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Z:\GST\XCODE LIFE SCIENCES PRIVATE LIMITED\GST ANUAL RETURN\ARUL\"/>
    </mc:Choice>
  </mc:AlternateContent>
  <bookViews>
    <workbookView xWindow="0" yWindow="0" windowWidth="15330" windowHeight="4695" tabRatio="847" firstSheet="2" activeTab="11"/>
  </bookViews>
  <sheets>
    <sheet name="Info" sheetId="1" state="hidden" r:id="rId1"/>
    <sheet name="Index" sheetId="24" r:id="rId2"/>
    <sheet name="Workings" sheetId="2" r:id="rId3"/>
    <sheet name="GSTR3B" sheetId="23" r:id="rId4"/>
    <sheet name="GSTR1 CONSO" sheetId="4" r:id="rId5"/>
    <sheet name="SALES-BOOKS" sheetId="30" r:id="rId6"/>
    <sheet name="ITC ANALYSIS" sheetId="29" r:id="rId7"/>
    <sheet name="GSTR2A" sheetId="33" r:id="rId8"/>
    <sheet name="GSTR3B-ITC" sheetId="32" r:id="rId9"/>
    <sheet name="PURCHASE-BOOKS" sheetId="34" r:id="rId10"/>
    <sheet name="RCM" sheetId="31" r:id="rId11"/>
    <sheet name="REFUND DETAILS" sheetId="37" r:id="rId12"/>
  </sheets>
  <definedNames>
    <definedName name="_xlnm._FilterDatabase" localSheetId="4" hidden="1">'GSTR1 CONSO'!$A$1:$O$4</definedName>
    <definedName name="_xlnm._FilterDatabase" localSheetId="7" hidden="1">GSTR2A!$A$1:$Q$1</definedName>
    <definedName name="_xlnm._FilterDatabase" localSheetId="3" hidden="1">GSTR3B!$A$1:$I$23</definedName>
    <definedName name="_xlnm._FilterDatabase" localSheetId="6" hidden="1">'ITC ANALYSIS'!$A$2:$E$2</definedName>
    <definedName name="_xlnm._FilterDatabase" localSheetId="9" hidden="1">'PURCHASE-BOOKS'!#REF!</definedName>
    <definedName name="_xlnm._FilterDatabase" localSheetId="10" hidden="1">RCM!$A$1:$G$1</definedName>
    <definedName name="_xlnm._FilterDatabase" localSheetId="5" hidden="1">'SALES-BOOKS'!$A$1:$AV$5745</definedName>
    <definedName name="_xlnm._FilterDatabase" localSheetId="2" hidden="1">Workings!#REF!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7" i="37" l="1"/>
  <c r="E29" i="37"/>
  <c r="F29" i="37"/>
  <c r="D29" i="37"/>
  <c r="F26" i="37"/>
  <c r="E26" i="37"/>
  <c r="D26" i="37"/>
  <c r="F17" i="37"/>
  <c r="D17" i="37"/>
  <c r="D7" i="37"/>
  <c r="D24" i="29" l="1"/>
  <c r="C24" i="29"/>
  <c r="B24" i="29"/>
  <c r="F39" i="2"/>
  <c r="D20" i="29" l="1"/>
  <c r="C20" i="29"/>
  <c r="B20" i="29"/>
  <c r="R16" i="2" l="1"/>
  <c r="R14" i="2"/>
  <c r="R13" i="2"/>
  <c r="R12" i="2"/>
  <c r="R11" i="2"/>
  <c r="R10" i="2"/>
  <c r="R9" i="2"/>
  <c r="R8" i="2"/>
  <c r="R7" i="2"/>
  <c r="R6" i="2"/>
  <c r="R5" i="2"/>
  <c r="R4" i="2"/>
  <c r="R3" i="2"/>
  <c r="F16" i="31" l="1"/>
  <c r="E16" i="31"/>
  <c r="D16" i="31"/>
  <c r="C16" i="31"/>
  <c r="L14" i="29" l="1"/>
  <c r="K14" i="29"/>
  <c r="J14" i="29"/>
  <c r="L13" i="29"/>
  <c r="K13" i="29"/>
  <c r="J13" i="29"/>
  <c r="L12" i="29"/>
  <c r="K12" i="29"/>
  <c r="J12" i="29"/>
  <c r="L11" i="29"/>
  <c r="K11" i="29"/>
  <c r="J11" i="29"/>
  <c r="L10" i="29"/>
  <c r="K10" i="29"/>
  <c r="J10" i="29"/>
  <c r="L9" i="29"/>
  <c r="K9" i="29"/>
  <c r="J9" i="29"/>
  <c r="L8" i="29"/>
  <c r="K8" i="29"/>
  <c r="J8" i="29"/>
  <c r="L7" i="29"/>
  <c r="K7" i="29"/>
  <c r="J7" i="29"/>
  <c r="L6" i="29"/>
  <c r="K6" i="29"/>
  <c r="J6" i="29"/>
  <c r="L5" i="29"/>
  <c r="K5" i="29"/>
  <c r="J5" i="29"/>
  <c r="L4" i="29"/>
  <c r="K4" i="29"/>
  <c r="J4" i="29"/>
  <c r="L3" i="29"/>
  <c r="K3" i="29"/>
  <c r="J3" i="29"/>
  <c r="A194" i="34"/>
  <c r="A193" i="34"/>
  <c r="A192" i="34"/>
  <c r="A191" i="34"/>
  <c r="A190" i="34"/>
  <c r="A189" i="34"/>
  <c r="A188" i="34"/>
  <c r="A187" i="34"/>
  <c r="A186" i="34"/>
  <c r="A185" i="34"/>
  <c r="A184" i="34"/>
  <c r="A183" i="34"/>
  <c r="A182" i="34"/>
  <c r="A181" i="34"/>
  <c r="A180" i="34"/>
  <c r="A179" i="34"/>
  <c r="A178" i="34"/>
  <c r="A177" i="34"/>
  <c r="A176" i="34"/>
  <c r="A175" i="34"/>
  <c r="A174" i="34"/>
  <c r="A173" i="34"/>
  <c r="A172" i="34"/>
  <c r="A171" i="34"/>
  <c r="A170" i="34"/>
  <c r="A169" i="34"/>
  <c r="A168" i="34"/>
  <c r="A167" i="34"/>
  <c r="A166" i="34"/>
  <c r="A165" i="34"/>
  <c r="A164" i="34"/>
  <c r="A163" i="34"/>
  <c r="A162" i="34"/>
  <c r="A161" i="34"/>
  <c r="A160" i="34"/>
  <c r="A159" i="34"/>
  <c r="A158" i="34"/>
  <c r="A157" i="34"/>
  <c r="A156" i="34"/>
  <c r="A155" i="34"/>
  <c r="A154" i="34"/>
  <c r="A153" i="34"/>
  <c r="A152" i="34"/>
  <c r="A151" i="34"/>
  <c r="A150" i="34"/>
  <c r="A149" i="34"/>
  <c r="A148" i="34"/>
  <c r="A147" i="34"/>
  <c r="A146" i="34"/>
  <c r="A145" i="34"/>
  <c r="A144" i="34"/>
  <c r="A143" i="34"/>
  <c r="A142" i="34"/>
  <c r="A141" i="34"/>
  <c r="A140" i="34"/>
  <c r="A139" i="34"/>
  <c r="A138" i="34"/>
  <c r="A137" i="34"/>
  <c r="A136" i="34"/>
  <c r="A135" i="34"/>
  <c r="A134" i="34"/>
  <c r="A133" i="34"/>
  <c r="A132" i="34"/>
  <c r="A131" i="34"/>
  <c r="A130" i="34"/>
  <c r="A129" i="34"/>
  <c r="A128" i="34"/>
  <c r="A127" i="34"/>
  <c r="A126" i="34"/>
  <c r="A125" i="34"/>
  <c r="A124" i="34"/>
  <c r="A123" i="34"/>
  <c r="A122" i="34"/>
  <c r="A121" i="34"/>
  <c r="A120" i="34"/>
  <c r="A119" i="34"/>
  <c r="A118" i="34"/>
  <c r="A117" i="34"/>
  <c r="A116" i="34"/>
  <c r="A115" i="34"/>
  <c r="A114" i="34"/>
  <c r="A113" i="34"/>
  <c r="A112" i="34"/>
  <c r="A111" i="34"/>
  <c r="A110" i="34"/>
  <c r="A109" i="34"/>
  <c r="A108" i="34"/>
  <c r="A107" i="34"/>
  <c r="A106" i="34"/>
  <c r="A105" i="34"/>
  <c r="A104" i="34"/>
  <c r="A103" i="34"/>
  <c r="A102" i="34"/>
  <c r="A101" i="34"/>
  <c r="A100" i="34"/>
  <c r="A99" i="34"/>
  <c r="A98" i="34"/>
  <c r="A97" i="34"/>
  <c r="A96" i="34"/>
  <c r="A95" i="34"/>
  <c r="A94" i="34"/>
  <c r="A93" i="34"/>
  <c r="A92" i="34"/>
  <c r="A91" i="34"/>
  <c r="A90" i="34"/>
  <c r="A89" i="34"/>
  <c r="A88" i="34"/>
  <c r="A87" i="34"/>
  <c r="A86" i="34"/>
  <c r="A85" i="34"/>
  <c r="A84" i="34"/>
  <c r="A83" i="34"/>
  <c r="A82" i="34"/>
  <c r="A81" i="34"/>
  <c r="A80" i="34"/>
  <c r="A79" i="34"/>
  <c r="A78" i="34"/>
  <c r="A77" i="34"/>
  <c r="A76" i="34"/>
  <c r="A75" i="34"/>
  <c r="A74" i="34"/>
  <c r="A73" i="34"/>
  <c r="A72" i="34"/>
  <c r="A71" i="34"/>
  <c r="A70" i="34"/>
  <c r="A69" i="34"/>
  <c r="A68" i="34"/>
  <c r="A67" i="34"/>
  <c r="A66" i="34"/>
  <c r="A65" i="34"/>
  <c r="A64" i="34"/>
  <c r="A63" i="34"/>
  <c r="A62" i="34"/>
  <c r="A61" i="34"/>
  <c r="A60" i="34"/>
  <c r="A59" i="34"/>
  <c r="A58" i="34"/>
  <c r="A57" i="34"/>
  <c r="A56" i="34"/>
  <c r="A55" i="34"/>
  <c r="A54" i="34"/>
  <c r="A53" i="34"/>
  <c r="A52" i="34"/>
  <c r="A51" i="34"/>
  <c r="A50" i="34"/>
  <c r="A49" i="34"/>
  <c r="A48" i="34"/>
  <c r="A47" i="34"/>
  <c r="A46" i="34"/>
  <c r="A45" i="34"/>
  <c r="A44" i="34"/>
  <c r="A43" i="34"/>
  <c r="A42" i="34"/>
  <c r="A41" i="34"/>
  <c r="A40" i="34"/>
  <c r="A39" i="34"/>
  <c r="A38" i="34"/>
  <c r="A37" i="34"/>
  <c r="A36" i="34"/>
  <c r="A35" i="34"/>
  <c r="A34" i="34"/>
  <c r="A33" i="34"/>
  <c r="A32" i="34"/>
  <c r="A31" i="34"/>
  <c r="A30" i="34"/>
  <c r="A29" i="34"/>
  <c r="A28" i="34"/>
  <c r="A27" i="34"/>
  <c r="A26" i="34"/>
  <c r="A25" i="34"/>
  <c r="A24" i="34"/>
  <c r="A23" i="34"/>
  <c r="A22" i="34"/>
  <c r="A21" i="34"/>
  <c r="A20" i="34"/>
  <c r="A19" i="34"/>
  <c r="A18" i="34"/>
  <c r="A17" i="34"/>
  <c r="A16" i="34"/>
  <c r="A15" i="34"/>
  <c r="A14" i="34"/>
  <c r="A13" i="34"/>
  <c r="A12" i="34"/>
  <c r="A11" i="34"/>
  <c r="A10" i="34"/>
  <c r="A9" i="34"/>
  <c r="A8" i="34"/>
  <c r="A7" i="34"/>
  <c r="A6" i="34"/>
  <c r="A5" i="34"/>
  <c r="A4" i="34"/>
  <c r="A3" i="34"/>
  <c r="A2" i="34"/>
  <c r="M16" i="29" l="1"/>
  <c r="E22" i="29" s="1"/>
  <c r="L16" i="29"/>
  <c r="D22" i="29" s="1"/>
  <c r="K16" i="29"/>
  <c r="C22" i="29" s="1"/>
  <c r="J16" i="29"/>
  <c r="B22" i="29" s="1"/>
  <c r="I16" i="32"/>
  <c r="H16" i="32"/>
  <c r="G16" i="32"/>
  <c r="F16" i="32"/>
  <c r="I14" i="29"/>
  <c r="H14" i="29"/>
  <c r="G14" i="29"/>
  <c r="F14" i="29"/>
  <c r="E14" i="29"/>
  <c r="D14" i="29"/>
  <c r="P14" i="29" s="1"/>
  <c r="C14" i="29"/>
  <c r="O14" i="29" s="1"/>
  <c r="B14" i="29"/>
  <c r="N14" i="29" s="1"/>
  <c r="Q14" i="29" s="1"/>
  <c r="I13" i="29"/>
  <c r="H13" i="29"/>
  <c r="G13" i="29"/>
  <c r="F13" i="29"/>
  <c r="E13" i="29"/>
  <c r="D13" i="29"/>
  <c r="P13" i="29" s="1"/>
  <c r="C13" i="29"/>
  <c r="O13" i="29" s="1"/>
  <c r="B13" i="29"/>
  <c r="N13" i="29" s="1"/>
  <c r="Q13" i="29" s="1"/>
  <c r="I12" i="29"/>
  <c r="H12" i="29"/>
  <c r="G12" i="29"/>
  <c r="F12" i="29"/>
  <c r="E12" i="29"/>
  <c r="D12" i="29"/>
  <c r="P12" i="29" s="1"/>
  <c r="C12" i="29"/>
  <c r="O12" i="29" s="1"/>
  <c r="B12" i="29"/>
  <c r="N12" i="29" s="1"/>
  <c r="Q12" i="29" s="1"/>
  <c r="I11" i="29"/>
  <c r="H11" i="29"/>
  <c r="G11" i="29"/>
  <c r="F11" i="29"/>
  <c r="E11" i="29"/>
  <c r="D11" i="29"/>
  <c r="P11" i="29" s="1"/>
  <c r="C11" i="29"/>
  <c r="O11" i="29" s="1"/>
  <c r="B11" i="29"/>
  <c r="N11" i="29" s="1"/>
  <c r="Q11" i="29" s="1"/>
  <c r="I10" i="29"/>
  <c r="H10" i="29"/>
  <c r="G10" i="29"/>
  <c r="F10" i="29"/>
  <c r="E10" i="29"/>
  <c r="D10" i="29"/>
  <c r="P10" i="29" s="1"/>
  <c r="C10" i="29"/>
  <c r="O10" i="29" s="1"/>
  <c r="B10" i="29"/>
  <c r="N10" i="29" s="1"/>
  <c r="Q10" i="29" s="1"/>
  <c r="I9" i="29"/>
  <c r="H9" i="29"/>
  <c r="G9" i="29"/>
  <c r="F9" i="29"/>
  <c r="E9" i="29"/>
  <c r="D9" i="29"/>
  <c r="P9" i="29" s="1"/>
  <c r="C9" i="29"/>
  <c r="O9" i="29" s="1"/>
  <c r="B9" i="29"/>
  <c r="N9" i="29" s="1"/>
  <c r="Q9" i="29" s="1"/>
  <c r="I8" i="29"/>
  <c r="H8" i="29"/>
  <c r="G8" i="29"/>
  <c r="F8" i="29"/>
  <c r="E8" i="29"/>
  <c r="D8" i="29"/>
  <c r="P8" i="29" s="1"/>
  <c r="C8" i="29"/>
  <c r="O8" i="29" s="1"/>
  <c r="B8" i="29"/>
  <c r="N8" i="29" s="1"/>
  <c r="Q8" i="29" s="1"/>
  <c r="I7" i="29"/>
  <c r="H7" i="29"/>
  <c r="G7" i="29"/>
  <c r="F7" i="29"/>
  <c r="E7" i="29"/>
  <c r="D7" i="29"/>
  <c r="P7" i="29" s="1"/>
  <c r="C7" i="29"/>
  <c r="O7" i="29" s="1"/>
  <c r="B7" i="29"/>
  <c r="N7" i="29" s="1"/>
  <c r="Q7" i="29" s="1"/>
  <c r="I6" i="29"/>
  <c r="H6" i="29"/>
  <c r="G6" i="29"/>
  <c r="F6" i="29"/>
  <c r="E6" i="29"/>
  <c r="D6" i="29"/>
  <c r="P6" i="29" s="1"/>
  <c r="C6" i="29"/>
  <c r="O6" i="29" s="1"/>
  <c r="B6" i="29"/>
  <c r="N6" i="29" s="1"/>
  <c r="Q6" i="29" s="1"/>
  <c r="I5" i="29"/>
  <c r="H5" i="29"/>
  <c r="G5" i="29"/>
  <c r="F5" i="29"/>
  <c r="E5" i="29"/>
  <c r="D5" i="29"/>
  <c r="P5" i="29" s="1"/>
  <c r="C5" i="29"/>
  <c r="O5" i="29" s="1"/>
  <c r="B5" i="29"/>
  <c r="N5" i="29" s="1"/>
  <c r="Q5" i="29" s="1"/>
  <c r="I4" i="29"/>
  <c r="H4" i="29"/>
  <c r="G4" i="29"/>
  <c r="F4" i="29"/>
  <c r="E4" i="29"/>
  <c r="D4" i="29"/>
  <c r="P4" i="29" s="1"/>
  <c r="C4" i="29"/>
  <c r="O4" i="29" s="1"/>
  <c r="B4" i="29"/>
  <c r="N4" i="29" s="1"/>
  <c r="E3" i="29"/>
  <c r="E16" i="29" s="1"/>
  <c r="E18" i="29" s="1"/>
  <c r="D3" i="29"/>
  <c r="C3" i="29"/>
  <c r="B3" i="29"/>
  <c r="I3" i="29"/>
  <c r="I16" i="29" s="1"/>
  <c r="E21" i="29" s="1"/>
  <c r="E27" i="29" s="1"/>
  <c r="H3" i="29"/>
  <c r="H16" i="29" s="1"/>
  <c r="D21" i="29" s="1"/>
  <c r="D27" i="29" s="1"/>
  <c r="G3" i="29"/>
  <c r="G16" i="29" s="1"/>
  <c r="C21" i="29" s="1"/>
  <c r="C27" i="29" s="1"/>
  <c r="F3" i="29"/>
  <c r="F16" i="29" s="1"/>
  <c r="B21" i="29" s="1"/>
  <c r="B27" i="29" s="1"/>
  <c r="B16" i="29" l="1"/>
  <c r="B18" i="29" s="1"/>
  <c r="B28" i="29" s="1"/>
  <c r="N3" i="29"/>
  <c r="Q4" i="29"/>
  <c r="D16" i="29"/>
  <c r="D18" i="29" s="1"/>
  <c r="D28" i="29" s="1"/>
  <c r="P3" i="29"/>
  <c r="C16" i="29"/>
  <c r="C18" i="29" s="1"/>
  <c r="O3" i="29"/>
  <c r="E28" i="29"/>
  <c r="E26" i="29"/>
  <c r="B26" i="29"/>
  <c r="C26" i="29"/>
  <c r="C28" i="29"/>
  <c r="P376" i="33"/>
  <c r="O376" i="33"/>
  <c r="N376" i="33"/>
  <c r="M376" i="33"/>
  <c r="L376" i="33"/>
  <c r="D26" i="29" l="1"/>
  <c r="Q3" i="29"/>
  <c r="D40" i="2"/>
  <c r="Q16" i="2"/>
  <c r="G22" i="2" s="1"/>
  <c r="A5745" i="30"/>
  <c r="A5744" i="30"/>
  <c r="A5743" i="30"/>
  <c r="A5742" i="30"/>
  <c r="A5741" i="30"/>
  <c r="A5740" i="30"/>
  <c r="A5739" i="30"/>
  <c r="A5738" i="30"/>
  <c r="A5737" i="30"/>
  <c r="A5736" i="30"/>
  <c r="A5735" i="30"/>
  <c r="A5734" i="30"/>
  <c r="A5733" i="30"/>
  <c r="A5732" i="30"/>
  <c r="A5731" i="30"/>
  <c r="A5730" i="30"/>
  <c r="A5729" i="30"/>
  <c r="A5728" i="30"/>
  <c r="A5727" i="30"/>
  <c r="A5726" i="30"/>
  <c r="A5725" i="30"/>
  <c r="A5724" i="30"/>
  <c r="A5723" i="30"/>
  <c r="A5722" i="30"/>
  <c r="A5721" i="30"/>
  <c r="A5720" i="30"/>
  <c r="A5719" i="30"/>
  <c r="A5718" i="30"/>
  <c r="A5717" i="30"/>
  <c r="A5716" i="30"/>
  <c r="A5715" i="30"/>
  <c r="A5714" i="30"/>
  <c r="A5713" i="30"/>
  <c r="A5712" i="30"/>
  <c r="A5711" i="30"/>
  <c r="A5710" i="30"/>
  <c r="A5709" i="30"/>
  <c r="A5708" i="30"/>
  <c r="A5707" i="30"/>
  <c r="A5706" i="30"/>
  <c r="A5705" i="30"/>
  <c r="A5704" i="30"/>
  <c r="A5703" i="30"/>
  <c r="A5702" i="30"/>
  <c r="A5701" i="30"/>
  <c r="A5700" i="30"/>
  <c r="A5699" i="30"/>
  <c r="A5698" i="30"/>
  <c r="A5697" i="30"/>
  <c r="A5696" i="30"/>
  <c r="A5695" i="30"/>
  <c r="A5694" i="30"/>
  <c r="A5693" i="30"/>
  <c r="A5692" i="30"/>
  <c r="A5691" i="30"/>
  <c r="A5690" i="30"/>
  <c r="A5689" i="30"/>
  <c r="A5688" i="30"/>
  <c r="A5687" i="30"/>
  <c r="A5686" i="30"/>
  <c r="A5685" i="30"/>
  <c r="A5684" i="30"/>
  <c r="A5683" i="30"/>
  <c r="A5682" i="30"/>
  <c r="A5681" i="30"/>
  <c r="A5680" i="30"/>
  <c r="A5679" i="30"/>
  <c r="A5678" i="30"/>
  <c r="A5677" i="30"/>
  <c r="A5676" i="30"/>
  <c r="A5675" i="30"/>
  <c r="A5674" i="30"/>
  <c r="A5673" i="30"/>
  <c r="A5672" i="30"/>
  <c r="A5671" i="30"/>
  <c r="A5670" i="30"/>
  <c r="A5669" i="30"/>
  <c r="A5668" i="30"/>
  <c r="A5667" i="30"/>
  <c r="A5666" i="30"/>
  <c r="A5665" i="30"/>
  <c r="A5664" i="30"/>
  <c r="A5663" i="30"/>
  <c r="A5662" i="30"/>
  <c r="A5661" i="30"/>
  <c r="A5660" i="30"/>
  <c r="A5659" i="30"/>
  <c r="A5658" i="30"/>
  <c r="A5657" i="30"/>
  <c r="A5656" i="30"/>
  <c r="A5655" i="30"/>
  <c r="A5654" i="30"/>
  <c r="A5653" i="30"/>
  <c r="A5652" i="30"/>
  <c r="A5651" i="30"/>
  <c r="A5650" i="30"/>
  <c r="A5649" i="30"/>
  <c r="A5648" i="30"/>
  <c r="A5647" i="30"/>
  <c r="A5646" i="30"/>
  <c r="A5645" i="30"/>
  <c r="A5644" i="30"/>
  <c r="A5643" i="30"/>
  <c r="A5642" i="30"/>
  <c r="A5641" i="30"/>
  <c r="A5640" i="30"/>
  <c r="A5639" i="30"/>
  <c r="A5638" i="30"/>
  <c r="A5637" i="30"/>
  <c r="A5636" i="30"/>
  <c r="A5635" i="30"/>
  <c r="A5634" i="30"/>
  <c r="A5633" i="30"/>
  <c r="A5632" i="30"/>
  <c r="A5631" i="30"/>
  <c r="A5630" i="30"/>
  <c r="A5629" i="30"/>
  <c r="A5628" i="30"/>
  <c r="A5627" i="30"/>
  <c r="A5626" i="30"/>
  <c r="A5625" i="30"/>
  <c r="A5624" i="30"/>
  <c r="A5623" i="30"/>
  <c r="A5622" i="30"/>
  <c r="A5621" i="30"/>
  <c r="A5620" i="30"/>
  <c r="A5619" i="30"/>
  <c r="A5618" i="30"/>
  <c r="A5617" i="30"/>
  <c r="A5616" i="30"/>
  <c r="A5615" i="30"/>
  <c r="A5614" i="30"/>
  <c r="A5613" i="30"/>
  <c r="A5612" i="30"/>
  <c r="A5611" i="30"/>
  <c r="A5610" i="30"/>
  <c r="A5609" i="30"/>
  <c r="A5608" i="30"/>
  <c r="A5607" i="30"/>
  <c r="A5606" i="30"/>
  <c r="A5605" i="30"/>
  <c r="A5604" i="30"/>
  <c r="A5603" i="30"/>
  <c r="A5602" i="30"/>
  <c r="A5601" i="30"/>
  <c r="A5600" i="30"/>
  <c r="A5599" i="30"/>
  <c r="A5598" i="30"/>
  <c r="A5597" i="30"/>
  <c r="A5596" i="30"/>
  <c r="A5595" i="30"/>
  <c r="A5594" i="30"/>
  <c r="A5593" i="30"/>
  <c r="A5592" i="30"/>
  <c r="A5591" i="30"/>
  <c r="A5590" i="30"/>
  <c r="A5589" i="30"/>
  <c r="A5588" i="30"/>
  <c r="A5587" i="30"/>
  <c r="A5586" i="30"/>
  <c r="A5585" i="30"/>
  <c r="A5584" i="30"/>
  <c r="A5583" i="30"/>
  <c r="A5582" i="30"/>
  <c r="A5581" i="30"/>
  <c r="A5580" i="30"/>
  <c r="A5579" i="30"/>
  <c r="A5578" i="30"/>
  <c r="A5577" i="30"/>
  <c r="A5576" i="30"/>
  <c r="A5575" i="30"/>
  <c r="A5574" i="30"/>
  <c r="A5573" i="30"/>
  <c r="A5572" i="30"/>
  <c r="A5571" i="30"/>
  <c r="A5570" i="30"/>
  <c r="A5569" i="30"/>
  <c r="A5568" i="30"/>
  <c r="A5567" i="30"/>
  <c r="A5566" i="30"/>
  <c r="A5565" i="30"/>
  <c r="A5564" i="30"/>
  <c r="A5563" i="30"/>
  <c r="A5562" i="30"/>
  <c r="A5561" i="30"/>
  <c r="A5560" i="30"/>
  <c r="A5559" i="30"/>
  <c r="A5558" i="30"/>
  <c r="A5557" i="30"/>
  <c r="A5556" i="30"/>
  <c r="A5555" i="30"/>
  <c r="A5554" i="30"/>
  <c r="A5553" i="30"/>
  <c r="A5552" i="30"/>
  <c r="A5551" i="30"/>
  <c r="A5550" i="30"/>
  <c r="A5549" i="30"/>
  <c r="A5548" i="30"/>
  <c r="A5547" i="30"/>
  <c r="A5546" i="30"/>
  <c r="A5545" i="30"/>
  <c r="A5544" i="30"/>
  <c r="A5543" i="30"/>
  <c r="A5542" i="30"/>
  <c r="A5541" i="30"/>
  <c r="A5540" i="30"/>
  <c r="A5539" i="30"/>
  <c r="A5538" i="30"/>
  <c r="A5537" i="30"/>
  <c r="A5536" i="30"/>
  <c r="A5535" i="30"/>
  <c r="A5534" i="30"/>
  <c r="A5533" i="30"/>
  <c r="A5532" i="30"/>
  <c r="A5531" i="30"/>
  <c r="A5530" i="30"/>
  <c r="A5529" i="30"/>
  <c r="A5528" i="30"/>
  <c r="A5527" i="30"/>
  <c r="A5526" i="30"/>
  <c r="A5525" i="30"/>
  <c r="A5524" i="30"/>
  <c r="A5523" i="30"/>
  <c r="A5522" i="30"/>
  <c r="A5521" i="30"/>
  <c r="A5520" i="30"/>
  <c r="A5519" i="30"/>
  <c r="A5518" i="30"/>
  <c r="A5517" i="30"/>
  <c r="A5516" i="30"/>
  <c r="A5515" i="30"/>
  <c r="A5514" i="30"/>
  <c r="A5513" i="30"/>
  <c r="A5512" i="30"/>
  <c r="A5511" i="30"/>
  <c r="A5510" i="30"/>
  <c r="A5509" i="30"/>
  <c r="A5508" i="30"/>
  <c r="A5507" i="30"/>
  <c r="A5506" i="30"/>
  <c r="A5505" i="30"/>
  <c r="A5504" i="30"/>
  <c r="A5503" i="30"/>
  <c r="A5502" i="30"/>
  <c r="A5501" i="30"/>
  <c r="A5500" i="30"/>
  <c r="A5499" i="30"/>
  <c r="A5498" i="30"/>
  <c r="A5497" i="30"/>
  <c r="A5496" i="30"/>
  <c r="A5495" i="30"/>
  <c r="A5494" i="30"/>
  <c r="A5493" i="30"/>
  <c r="A5492" i="30"/>
  <c r="A5491" i="30"/>
  <c r="A5490" i="30"/>
  <c r="A5489" i="30"/>
  <c r="A5488" i="30"/>
  <c r="A5487" i="30"/>
  <c r="A5486" i="30"/>
  <c r="A5485" i="30"/>
  <c r="A5484" i="30"/>
  <c r="A5483" i="30"/>
  <c r="A5482" i="30"/>
  <c r="A5481" i="30"/>
  <c r="A5480" i="30"/>
  <c r="A5479" i="30"/>
  <c r="A5478" i="30"/>
  <c r="A5477" i="30"/>
  <c r="A5476" i="30"/>
  <c r="A5475" i="30"/>
  <c r="A5474" i="30"/>
  <c r="A5473" i="30"/>
  <c r="A5472" i="30"/>
  <c r="A5471" i="30"/>
  <c r="A5470" i="30"/>
  <c r="A5469" i="30"/>
  <c r="A5468" i="30"/>
  <c r="A5467" i="30"/>
  <c r="A5466" i="30"/>
  <c r="A5465" i="30"/>
  <c r="A5464" i="30"/>
  <c r="A5463" i="30"/>
  <c r="A5462" i="30"/>
  <c r="A5461" i="30"/>
  <c r="A5460" i="30"/>
  <c r="A5459" i="30"/>
  <c r="A5458" i="30"/>
  <c r="A5457" i="30"/>
  <c r="A5456" i="30"/>
  <c r="A5455" i="30"/>
  <c r="A5454" i="30"/>
  <c r="A5453" i="30"/>
  <c r="A5452" i="30"/>
  <c r="A5451" i="30"/>
  <c r="A5450" i="30"/>
  <c r="A5449" i="30"/>
  <c r="A5448" i="30"/>
  <c r="A5447" i="30"/>
  <c r="A5446" i="30"/>
  <c r="A5445" i="30"/>
  <c r="A5444" i="30"/>
  <c r="A5443" i="30"/>
  <c r="A5442" i="30"/>
  <c r="A5441" i="30"/>
  <c r="A5440" i="30"/>
  <c r="A5439" i="30"/>
  <c r="A5438" i="30"/>
  <c r="A5437" i="30"/>
  <c r="A5436" i="30"/>
  <c r="A5435" i="30"/>
  <c r="A5434" i="30"/>
  <c r="A5433" i="30"/>
  <c r="A5432" i="30"/>
  <c r="A5431" i="30"/>
  <c r="A5430" i="30"/>
  <c r="A5429" i="30"/>
  <c r="A5428" i="30"/>
  <c r="A5427" i="30"/>
  <c r="A5426" i="30"/>
  <c r="A5425" i="30"/>
  <c r="A5424" i="30"/>
  <c r="A5423" i="30"/>
  <c r="A5422" i="30"/>
  <c r="A5421" i="30"/>
  <c r="A5420" i="30"/>
  <c r="A5419" i="30"/>
  <c r="A5418" i="30"/>
  <c r="A5417" i="30"/>
  <c r="A5416" i="30"/>
  <c r="A5415" i="30"/>
  <c r="A5414" i="30"/>
  <c r="A5413" i="30"/>
  <c r="A5412" i="30"/>
  <c r="A5411" i="30"/>
  <c r="A5410" i="30"/>
  <c r="A5409" i="30"/>
  <c r="A5408" i="30"/>
  <c r="A5407" i="30"/>
  <c r="A5406" i="30"/>
  <c r="A5405" i="30"/>
  <c r="A5404" i="30"/>
  <c r="A5403" i="30"/>
  <c r="A5402" i="30"/>
  <c r="A5401" i="30"/>
  <c r="A5400" i="30"/>
  <c r="A5399" i="30"/>
  <c r="A5398" i="30"/>
  <c r="A5397" i="30"/>
  <c r="A5396" i="30"/>
  <c r="A5395" i="30"/>
  <c r="A5394" i="30"/>
  <c r="A5393" i="30"/>
  <c r="A5392" i="30"/>
  <c r="A5391" i="30"/>
  <c r="A5390" i="30"/>
  <c r="A5389" i="30"/>
  <c r="A5388" i="30"/>
  <c r="A5387" i="30"/>
  <c r="A5386" i="30"/>
  <c r="A5385" i="30"/>
  <c r="A5384" i="30"/>
  <c r="A5383" i="30"/>
  <c r="A5382" i="30"/>
  <c r="A5381" i="30"/>
  <c r="A5380" i="30"/>
  <c r="A5379" i="30"/>
  <c r="A5378" i="30"/>
  <c r="A5377" i="30"/>
  <c r="A5376" i="30"/>
  <c r="A5375" i="30"/>
  <c r="A5374" i="30"/>
  <c r="A5373" i="30"/>
  <c r="A5372" i="30"/>
  <c r="A5371" i="30"/>
  <c r="A5370" i="30"/>
  <c r="A5369" i="30"/>
  <c r="A5368" i="30"/>
  <c r="A5367" i="30"/>
  <c r="A5366" i="30"/>
  <c r="A5365" i="30"/>
  <c r="A5364" i="30"/>
  <c r="A5363" i="30"/>
  <c r="A5362" i="30"/>
  <c r="A5361" i="30"/>
  <c r="A5360" i="30"/>
  <c r="A5359" i="30"/>
  <c r="A5358" i="30"/>
  <c r="A5357" i="30"/>
  <c r="A5356" i="30"/>
  <c r="A5355" i="30"/>
  <c r="A5354" i="30"/>
  <c r="A5353" i="30"/>
  <c r="A5352" i="30"/>
  <c r="A5351" i="30"/>
  <c r="A5350" i="30"/>
  <c r="A5349" i="30"/>
  <c r="A5348" i="30"/>
  <c r="A5347" i="30"/>
  <c r="A5346" i="30"/>
  <c r="A5345" i="30"/>
  <c r="A5344" i="30"/>
  <c r="A5343" i="30"/>
  <c r="A5342" i="30"/>
  <c r="A5341" i="30"/>
  <c r="A5340" i="30"/>
  <c r="A5339" i="30"/>
  <c r="A5338" i="30"/>
  <c r="A5337" i="30"/>
  <c r="A5336" i="30"/>
  <c r="A5335" i="30"/>
  <c r="A5334" i="30"/>
  <c r="A5333" i="30"/>
  <c r="A5332" i="30"/>
  <c r="A5331" i="30"/>
  <c r="A5330" i="30"/>
  <c r="A5329" i="30"/>
  <c r="A5328" i="30"/>
  <c r="A5327" i="30"/>
  <c r="A5326" i="30"/>
  <c r="A5325" i="30"/>
  <c r="A5324" i="30"/>
  <c r="A5323" i="30"/>
  <c r="A5322" i="30"/>
  <c r="A5321" i="30"/>
  <c r="A5320" i="30"/>
  <c r="A5319" i="30"/>
  <c r="A5318" i="30"/>
  <c r="A5317" i="30"/>
  <c r="A5316" i="30"/>
  <c r="A5315" i="30"/>
  <c r="A5314" i="30"/>
  <c r="A5313" i="30"/>
  <c r="A5312" i="30"/>
  <c r="A5311" i="30"/>
  <c r="A5310" i="30"/>
  <c r="A5309" i="30"/>
  <c r="A5308" i="30"/>
  <c r="A5307" i="30"/>
  <c r="A5306" i="30"/>
  <c r="A5305" i="30"/>
  <c r="A5304" i="30"/>
  <c r="A5303" i="30"/>
  <c r="A5302" i="30"/>
  <c r="A5301" i="30"/>
  <c r="A5300" i="30"/>
  <c r="A5299" i="30"/>
  <c r="A5298" i="30"/>
  <c r="A5297" i="30"/>
  <c r="A5296" i="30"/>
  <c r="A5295" i="30"/>
  <c r="A5294" i="30"/>
  <c r="A5293" i="30"/>
  <c r="A5292" i="30"/>
  <c r="A5291" i="30"/>
  <c r="A5290" i="30"/>
  <c r="A5289" i="30"/>
  <c r="A5288" i="30"/>
  <c r="A5287" i="30"/>
  <c r="A5286" i="30"/>
  <c r="A5285" i="30"/>
  <c r="A5284" i="30"/>
  <c r="A5283" i="30"/>
  <c r="A5282" i="30"/>
  <c r="A5281" i="30"/>
  <c r="A5280" i="30"/>
  <c r="A5279" i="30"/>
  <c r="A5278" i="30"/>
  <c r="A5277" i="30"/>
  <c r="A5276" i="30"/>
  <c r="A5275" i="30"/>
  <c r="A5274" i="30"/>
  <c r="A5273" i="30"/>
  <c r="A5272" i="30"/>
  <c r="A5271" i="30"/>
  <c r="A5270" i="30"/>
  <c r="A5269" i="30"/>
  <c r="A5268" i="30"/>
  <c r="A5267" i="30"/>
  <c r="A5266" i="30"/>
  <c r="A5265" i="30"/>
  <c r="A5264" i="30"/>
  <c r="A5263" i="30"/>
  <c r="A5262" i="30"/>
  <c r="A5261" i="30"/>
  <c r="A5260" i="30"/>
  <c r="A5259" i="30"/>
  <c r="A5258" i="30"/>
  <c r="A5257" i="30"/>
  <c r="A5256" i="30"/>
  <c r="A5255" i="30"/>
  <c r="A5254" i="30"/>
  <c r="A5253" i="30"/>
  <c r="A5252" i="30"/>
  <c r="A5251" i="30"/>
  <c r="A5250" i="30"/>
  <c r="A5249" i="30"/>
  <c r="A5248" i="30"/>
  <c r="A5247" i="30"/>
  <c r="A5246" i="30"/>
  <c r="A5245" i="30"/>
  <c r="A5244" i="30"/>
  <c r="A5243" i="30"/>
  <c r="A5242" i="30"/>
  <c r="A5241" i="30"/>
  <c r="A5240" i="30"/>
  <c r="A5239" i="30"/>
  <c r="A5238" i="30"/>
  <c r="A5237" i="30"/>
  <c r="A5236" i="30"/>
  <c r="A5235" i="30"/>
  <c r="A5234" i="30"/>
  <c r="A5233" i="30"/>
  <c r="A5232" i="30"/>
  <c r="A5231" i="30"/>
  <c r="A5230" i="30"/>
  <c r="A5229" i="30"/>
  <c r="A5228" i="30"/>
  <c r="A5227" i="30"/>
  <c r="A5226" i="30"/>
  <c r="A5225" i="30"/>
  <c r="A5224" i="30"/>
  <c r="A5223" i="30"/>
  <c r="A5222" i="30"/>
  <c r="A5221" i="30"/>
  <c r="A5220" i="30"/>
  <c r="A5219" i="30"/>
  <c r="A5218" i="30"/>
  <c r="A5217" i="30"/>
  <c r="A5216" i="30"/>
  <c r="A5215" i="30"/>
  <c r="A5214" i="30"/>
  <c r="A5213" i="30"/>
  <c r="A5212" i="30"/>
  <c r="A5211" i="30"/>
  <c r="A5210" i="30"/>
  <c r="A5209" i="30"/>
  <c r="A5208" i="30"/>
  <c r="A5207" i="30"/>
  <c r="A5206" i="30"/>
  <c r="A5205" i="30"/>
  <c r="A5204" i="30"/>
  <c r="A5203" i="30"/>
  <c r="A5202" i="30"/>
  <c r="A5201" i="30"/>
  <c r="A5200" i="30"/>
  <c r="A5199" i="30"/>
  <c r="A5198" i="30"/>
  <c r="A5197" i="30"/>
  <c r="A5196" i="30"/>
  <c r="A5195" i="30"/>
  <c r="A5194" i="30"/>
  <c r="A5193" i="30"/>
  <c r="A5192" i="30"/>
  <c r="A5191" i="30"/>
  <c r="A5190" i="30"/>
  <c r="A5189" i="30"/>
  <c r="A5188" i="30"/>
  <c r="A5187" i="30"/>
  <c r="A5186" i="30"/>
  <c r="A5185" i="30"/>
  <c r="A5184" i="30"/>
  <c r="A5183" i="30"/>
  <c r="A5182" i="30"/>
  <c r="A5181" i="30"/>
  <c r="A5180" i="30"/>
  <c r="A5179" i="30"/>
  <c r="A5178" i="30"/>
  <c r="A5177" i="30"/>
  <c r="A5176" i="30"/>
  <c r="A5175" i="30"/>
  <c r="A5174" i="30"/>
  <c r="A5173" i="30"/>
  <c r="A5172" i="30"/>
  <c r="A5171" i="30"/>
  <c r="A5170" i="30"/>
  <c r="A5169" i="30"/>
  <c r="A5168" i="30"/>
  <c r="A5167" i="30"/>
  <c r="A5166" i="30"/>
  <c r="A5165" i="30"/>
  <c r="A5164" i="30"/>
  <c r="A5163" i="30"/>
  <c r="A5162" i="30"/>
  <c r="A5161" i="30"/>
  <c r="A5160" i="30"/>
  <c r="A5159" i="30"/>
  <c r="A5158" i="30"/>
  <c r="A5157" i="30"/>
  <c r="A5156" i="30"/>
  <c r="A5155" i="30"/>
  <c r="A5154" i="30"/>
  <c r="A5153" i="30"/>
  <c r="A5152" i="30"/>
  <c r="A5151" i="30"/>
  <c r="A5150" i="30"/>
  <c r="A5149" i="30"/>
  <c r="A5148" i="30"/>
  <c r="A5147" i="30"/>
  <c r="A5146" i="30"/>
  <c r="A5145" i="30"/>
  <c r="A5144" i="30"/>
  <c r="A5143" i="30"/>
  <c r="A5142" i="30"/>
  <c r="A5141" i="30"/>
  <c r="A5140" i="30"/>
  <c r="A5139" i="30"/>
  <c r="A5138" i="30"/>
  <c r="A5137" i="30"/>
  <c r="A5136" i="30"/>
  <c r="A5135" i="30"/>
  <c r="A5134" i="30"/>
  <c r="A5133" i="30"/>
  <c r="A5132" i="30"/>
  <c r="A5131" i="30"/>
  <c r="A5130" i="30"/>
  <c r="A5129" i="30"/>
  <c r="A5128" i="30"/>
  <c r="A5127" i="30"/>
  <c r="A5126" i="30"/>
  <c r="A5125" i="30"/>
  <c r="A5124" i="30"/>
  <c r="A5123" i="30"/>
  <c r="A5122" i="30"/>
  <c r="A5121" i="30"/>
  <c r="A5120" i="30"/>
  <c r="A5119" i="30"/>
  <c r="A5118" i="30"/>
  <c r="A5117" i="30"/>
  <c r="A5116" i="30"/>
  <c r="A5115" i="30"/>
  <c r="A5114" i="30"/>
  <c r="A5113" i="30"/>
  <c r="A5112" i="30"/>
  <c r="A5111" i="30"/>
  <c r="A5110" i="30"/>
  <c r="A5109" i="30"/>
  <c r="A5108" i="30"/>
  <c r="A5107" i="30"/>
  <c r="A5106" i="30"/>
  <c r="A5105" i="30"/>
  <c r="A5104" i="30"/>
  <c r="A5103" i="30"/>
  <c r="A5102" i="30"/>
  <c r="A5101" i="30"/>
  <c r="A5100" i="30"/>
  <c r="A5099" i="30"/>
  <c r="A5098" i="30"/>
  <c r="A5097" i="30"/>
  <c r="A5096" i="30"/>
  <c r="A5095" i="30"/>
  <c r="A5094" i="30"/>
  <c r="A5093" i="30"/>
  <c r="A5092" i="30"/>
  <c r="A5091" i="30"/>
  <c r="A5090" i="30"/>
  <c r="A5089" i="30"/>
  <c r="A5088" i="30"/>
  <c r="A5087" i="30"/>
  <c r="A5086" i="30"/>
  <c r="A5085" i="30"/>
  <c r="A5084" i="30"/>
  <c r="A5083" i="30"/>
  <c r="A5082" i="30"/>
  <c r="A5081" i="30"/>
  <c r="A5080" i="30"/>
  <c r="A5079" i="30"/>
  <c r="A5078" i="30"/>
  <c r="A5077" i="30"/>
  <c r="A5076" i="30"/>
  <c r="A5075" i="30"/>
  <c r="A5074" i="30"/>
  <c r="A5073" i="30"/>
  <c r="A5072" i="30"/>
  <c r="A5071" i="30"/>
  <c r="A5070" i="30"/>
  <c r="A5069" i="30"/>
  <c r="A5068" i="30"/>
  <c r="A5067" i="30"/>
  <c r="A5066" i="30"/>
  <c r="A5065" i="30"/>
  <c r="A5064" i="30"/>
  <c r="A5063" i="30"/>
  <c r="A5062" i="30"/>
  <c r="A5061" i="30"/>
  <c r="A5060" i="30"/>
  <c r="A5059" i="30"/>
  <c r="A5058" i="30"/>
  <c r="A5057" i="30"/>
  <c r="A5056" i="30"/>
  <c r="A5055" i="30"/>
  <c r="A5054" i="30"/>
  <c r="A5053" i="30"/>
  <c r="A5052" i="30"/>
  <c r="A5051" i="30"/>
  <c r="A5050" i="30"/>
  <c r="A5049" i="30"/>
  <c r="A5048" i="30"/>
  <c r="A5047" i="30"/>
  <c r="A5046" i="30"/>
  <c r="A5045" i="30"/>
  <c r="A5044" i="30"/>
  <c r="A5043" i="30"/>
  <c r="A5042" i="30"/>
  <c r="A5041" i="30"/>
  <c r="A5040" i="30"/>
  <c r="A5039" i="30"/>
  <c r="A5038" i="30"/>
  <c r="A5037" i="30"/>
  <c r="A5036" i="30"/>
  <c r="A5035" i="30"/>
  <c r="A5034" i="30"/>
  <c r="A5033" i="30"/>
  <c r="A5032" i="30"/>
  <c r="A5031" i="30"/>
  <c r="A5030" i="30"/>
  <c r="A5029" i="30"/>
  <c r="A5028" i="30"/>
  <c r="A5027" i="30"/>
  <c r="A5026" i="30"/>
  <c r="A5025" i="30"/>
  <c r="A5024" i="30"/>
  <c r="A5023" i="30"/>
  <c r="A5022" i="30"/>
  <c r="A5021" i="30"/>
  <c r="A5020" i="30"/>
  <c r="A5019" i="30"/>
  <c r="A5018" i="30"/>
  <c r="A5017" i="30"/>
  <c r="A5016" i="30"/>
  <c r="A5015" i="30"/>
  <c r="A5014" i="30"/>
  <c r="A5013" i="30"/>
  <c r="A5012" i="30"/>
  <c r="A5011" i="30"/>
  <c r="A5010" i="30"/>
  <c r="A5009" i="30"/>
  <c r="A5008" i="30"/>
  <c r="A5007" i="30"/>
  <c r="A5006" i="30"/>
  <c r="A5005" i="30"/>
  <c r="A5004" i="30"/>
  <c r="A5003" i="30"/>
  <c r="A5002" i="30"/>
  <c r="A5001" i="30"/>
  <c r="A5000" i="30"/>
  <c r="A4999" i="30"/>
  <c r="A4998" i="30"/>
  <c r="A4997" i="30"/>
  <c r="A4996" i="30"/>
  <c r="A4995" i="30"/>
  <c r="A4994" i="30"/>
  <c r="A4993" i="30"/>
  <c r="A4992" i="30"/>
  <c r="A4991" i="30"/>
  <c r="A4990" i="30"/>
  <c r="A4989" i="30"/>
  <c r="A4988" i="30"/>
  <c r="A4987" i="30"/>
  <c r="A4986" i="30"/>
  <c r="A4985" i="30"/>
  <c r="A4984" i="30"/>
  <c r="A4983" i="30"/>
  <c r="A4982" i="30"/>
  <c r="A4981" i="30"/>
  <c r="A4980" i="30"/>
  <c r="A4979" i="30"/>
  <c r="A4978" i="30"/>
  <c r="A4977" i="30"/>
  <c r="A4976" i="30"/>
  <c r="A4975" i="30"/>
  <c r="A4974" i="30"/>
  <c r="A4973" i="30"/>
  <c r="A4972" i="30"/>
  <c r="A4971" i="30"/>
  <c r="A4970" i="30"/>
  <c r="A4969" i="30"/>
  <c r="A4968" i="30"/>
  <c r="A4967" i="30"/>
  <c r="A4966" i="30"/>
  <c r="A4965" i="30"/>
  <c r="A4964" i="30"/>
  <c r="A4963" i="30"/>
  <c r="A4962" i="30"/>
  <c r="A4961" i="30"/>
  <c r="A4960" i="30"/>
  <c r="A4959" i="30"/>
  <c r="A4958" i="30"/>
  <c r="A4957" i="30"/>
  <c r="A4956" i="30"/>
  <c r="A4955" i="30"/>
  <c r="A4954" i="30"/>
  <c r="A4953" i="30"/>
  <c r="A4952" i="30"/>
  <c r="A4951" i="30"/>
  <c r="A4950" i="30"/>
  <c r="A4949" i="30"/>
  <c r="A4948" i="30"/>
  <c r="A4947" i="30"/>
  <c r="A4946" i="30"/>
  <c r="A4945" i="30"/>
  <c r="A4944" i="30"/>
  <c r="A4943" i="30"/>
  <c r="A4942" i="30"/>
  <c r="A4941" i="30"/>
  <c r="A4940" i="30"/>
  <c r="A4939" i="30"/>
  <c r="A4938" i="30"/>
  <c r="A4937" i="30"/>
  <c r="A4936" i="30"/>
  <c r="A4935" i="30"/>
  <c r="A4934" i="30"/>
  <c r="A4933" i="30"/>
  <c r="A4932" i="30"/>
  <c r="A4931" i="30"/>
  <c r="A4930" i="30"/>
  <c r="A4929" i="30"/>
  <c r="A4928" i="30"/>
  <c r="A4927" i="30"/>
  <c r="A4926" i="30"/>
  <c r="A4925" i="30"/>
  <c r="A4924" i="30"/>
  <c r="A4923" i="30"/>
  <c r="A4922" i="30"/>
  <c r="A4921" i="30"/>
  <c r="A4920" i="30"/>
  <c r="A4919" i="30"/>
  <c r="A4918" i="30"/>
  <c r="A4917" i="30"/>
  <c r="A4916" i="30"/>
  <c r="A4915" i="30"/>
  <c r="A4914" i="30"/>
  <c r="A4913" i="30"/>
  <c r="A4912" i="30"/>
  <c r="A4911" i="30"/>
  <c r="A4910" i="30"/>
  <c r="A4909" i="30"/>
  <c r="A4908" i="30"/>
  <c r="A4907" i="30"/>
  <c r="A4906" i="30"/>
  <c r="A4905" i="30"/>
  <c r="A4904" i="30"/>
  <c r="A4903" i="30"/>
  <c r="A4902" i="30"/>
  <c r="A4901" i="30"/>
  <c r="A4900" i="30"/>
  <c r="A4899" i="30"/>
  <c r="A4898" i="30"/>
  <c r="A4897" i="30"/>
  <c r="A4896" i="30"/>
  <c r="A4895" i="30"/>
  <c r="A4894" i="30"/>
  <c r="A4893" i="30"/>
  <c r="A4892" i="30"/>
  <c r="A4891" i="30"/>
  <c r="A4890" i="30"/>
  <c r="A4889" i="30"/>
  <c r="A4888" i="30"/>
  <c r="A4887" i="30"/>
  <c r="A4886" i="30"/>
  <c r="A4885" i="30"/>
  <c r="A4884" i="30"/>
  <c r="A4883" i="30"/>
  <c r="A4882" i="30"/>
  <c r="A4881" i="30"/>
  <c r="A4880" i="30"/>
  <c r="A4879" i="30"/>
  <c r="A4878" i="30"/>
  <c r="A4877" i="30"/>
  <c r="A4876" i="30"/>
  <c r="A4875" i="30"/>
  <c r="A4874" i="30"/>
  <c r="A4873" i="30"/>
  <c r="A4872" i="30"/>
  <c r="A4871" i="30"/>
  <c r="A4870" i="30"/>
  <c r="A4869" i="30"/>
  <c r="A4868" i="30"/>
  <c r="A4867" i="30"/>
  <c r="A4866" i="30"/>
  <c r="A4865" i="30"/>
  <c r="A4864" i="30"/>
  <c r="A4863" i="30"/>
  <c r="A4862" i="30"/>
  <c r="A4861" i="30"/>
  <c r="A4860" i="30"/>
  <c r="A4859" i="30"/>
  <c r="A4858" i="30"/>
  <c r="A4857" i="30"/>
  <c r="A4856" i="30"/>
  <c r="A4855" i="30"/>
  <c r="A4854" i="30"/>
  <c r="A4853" i="30"/>
  <c r="A4852" i="30"/>
  <c r="A4851" i="30"/>
  <c r="A4850" i="30"/>
  <c r="A4849" i="30"/>
  <c r="A4848" i="30"/>
  <c r="A4847" i="30"/>
  <c r="A4846" i="30"/>
  <c r="A4845" i="30"/>
  <c r="A4844" i="30"/>
  <c r="A4843" i="30"/>
  <c r="A4842" i="30"/>
  <c r="A4841" i="30"/>
  <c r="A4840" i="30"/>
  <c r="A4839" i="30"/>
  <c r="A4838" i="30"/>
  <c r="A4837" i="30"/>
  <c r="A4836" i="30"/>
  <c r="A4835" i="30"/>
  <c r="A4834" i="30"/>
  <c r="A4833" i="30"/>
  <c r="A4832" i="30"/>
  <c r="A4831" i="30"/>
  <c r="A4830" i="30"/>
  <c r="A4829" i="30"/>
  <c r="A4828" i="30"/>
  <c r="A4827" i="30"/>
  <c r="A4826" i="30"/>
  <c r="A4825" i="30"/>
  <c r="A4824" i="30"/>
  <c r="A4823" i="30"/>
  <c r="A4822" i="30"/>
  <c r="A4821" i="30"/>
  <c r="A4820" i="30"/>
  <c r="A4819" i="30"/>
  <c r="A4818" i="30"/>
  <c r="A4817" i="30"/>
  <c r="A4816" i="30"/>
  <c r="A4815" i="30"/>
  <c r="A4814" i="30"/>
  <c r="A4813" i="30"/>
  <c r="A4812" i="30"/>
  <c r="A4811" i="30"/>
  <c r="A4810" i="30"/>
  <c r="A4809" i="30"/>
  <c r="A4808" i="30"/>
  <c r="A4807" i="30"/>
  <c r="A4806" i="30"/>
  <c r="A4805" i="30"/>
  <c r="A4804" i="30"/>
  <c r="A4803" i="30"/>
  <c r="A4802" i="30"/>
  <c r="A4801" i="30"/>
  <c r="A4800" i="30"/>
  <c r="A4799" i="30"/>
  <c r="A4798" i="30"/>
  <c r="A4797" i="30"/>
  <c r="A4796" i="30"/>
  <c r="A4795" i="30"/>
  <c r="A4794" i="30"/>
  <c r="A4793" i="30"/>
  <c r="A4792" i="30"/>
  <c r="A4791" i="30"/>
  <c r="A4790" i="30"/>
  <c r="A4789" i="30"/>
  <c r="A4788" i="30"/>
  <c r="A4787" i="30"/>
  <c r="A4786" i="30"/>
  <c r="A4785" i="30"/>
  <c r="A4784" i="30"/>
  <c r="A4783" i="30"/>
  <c r="A4782" i="30"/>
  <c r="A4781" i="30"/>
  <c r="A4780" i="30"/>
  <c r="A4779" i="30"/>
  <c r="A4778" i="30"/>
  <c r="A4777" i="30"/>
  <c r="A4776" i="30"/>
  <c r="A4775" i="30"/>
  <c r="A4774" i="30"/>
  <c r="A4773" i="30"/>
  <c r="A4772" i="30"/>
  <c r="A4771" i="30"/>
  <c r="A4770" i="30"/>
  <c r="A4769" i="30"/>
  <c r="A4768" i="30"/>
  <c r="A4767" i="30"/>
  <c r="A4766" i="30"/>
  <c r="A4765" i="30"/>
  <c r="A4764" i="30"/>
  <c r="A4763" i="30"/>
  <c r="A4762" i="30"/>
  <c r="A4761" i="30"/>
  <c r="A4760" i="30"/>
  <c r="A4759" i="30"/>
  <c r="A4758" i="30"/>
  <c r="A4757" i="30"/>
  <c r="A4756" i="30"/>
  <c r="A4755" i="30"/>
  <c r="A4754" i="30"/>
  <c r="A4753" i="30"/>
  <c r="A4752" i="30"/>
  <c r="A4751" i="30"/>
  <c r="A4750" i="30"/>
  <c r="A4749" i="30"/>
  <c r="A4748" i="30"/>
  <c r="A4747" i="30"/>
  <c r="A4746" i="30"/>
  <c r="A4745" i="30"/>
  <c r="A4744" i="30"/>
  <c r="A4743" i="30"/>
  <c r="A4742" i="30"/>
  <c r="A4741" i="30"/>
  <c r="A4740" i="30"/>
  <c r="A4739" i="30"/>
  <c r="A4738" i="30"/>
  <c r="A4737" i="30"/>
  <c r="A4736" i="30"/>
  <c r="A4735" i="30"/>
  <c r="A4734" i="30"/>
  <c r="A4733" i="30"/>
  <c r="A4732" i="30"/>
  <c r="A4731" i="30"/>
  <c r="A4730" i="30"/>
  <c r="A4729" i="30"/>
  <c r="A4728" i="30"/>
  <c r="A4727" i="30"/>
  <c r="A4726" i="30"/>
  <c r="A4725" i="30"/>
  <c r="A4724" i="30"/>
  <c r="A4723" i="30"/>
  <c r="A4722" i="30"/>
  <c r="A4721" i="30"/>
  <c r="A4720" i="30"/>
  <c r="A4719" i="30"/>
  <c r="A4718" i="30"/>
  <c r="A4717" i="30"/>
  <c r="A4716" i="30"/>
  <c r="A4715" i="30"/>
  <c r="A4714" i="30"/>
  <c r="A4713" i="30"/>
  <c r="A4712" i="30"/>
  <c r="A4711" i="30"/>
  <c r="A4710" i="30"/>
  <c r="A4709" i="30"/>
  <c r="A4708" i="30"/>
  <c r="A4707" i="30"/>
  <c r="A4706" i="30"/>
  <c r="A4705" i="30"/>
  <c r="A4704" i="30"/>
  <c r="A4703" i="30"/>
  <c r="A4702" i="30"/>
  <c r="A4701" i="30"/>
  <c r="A4700" i="30"/>
  <c r="A4699" i="30"/>
  <c r="A4698" i="30"/>
  <c r="A4697" i="30"/>
  <c r="A4696" i="30"/>
  <c r="A4695" i="30"/>
  <c r="A4694" i="30"/>
  <c r="A4693" i="30"/>
  <c r="A4692" i="30"/>
  <c r="A4691" i="30"/>
  <c r="A4690" i="30"/>
  <c r="A4689" i="30"/>
  <c r="A4688" i="30"/>
  <c r="A4687" i="30"/>
  <c r="A4686" i="30"/>
  <c r="A4685" i="30"/>
  <c r="A4684" i="30"/>
  <c r="A4683" i="30"/>
  <c r="A4682" i="30"/>
  <c r="A4681" i="30"/>
  <c r="A4680" i="30"/>
  <c r="A4679" i="30"/>
  <c r="A4678" i="30"/>
  <c r="A4677" i="30"/>
  <c r="A4676" i="30"/>
  <c r="A4675" i="30"/>
  <c r="A4674" i="30"/>
  <c r="A4673" i="30"/>
  <c r="A4672" i="30"/>
  <c r="A4671" i="30"/>
  <c r="A4670" i="30"/>
  <c r="A4669" i="30"/>
  <c r="A4668" i="30"/>
  <c r="A4667" i="30"/>
  <c r="A4666" i="30"/>
  <c r="A4665" i="30"/>
  <c r="A4664" i="30"/>
  <c r="A4663" i="30"/>
  <c r="A4662" i="30"/>
  <c r="A4661" i="30"/>
  <c r="A4660" i="30"/>
  <c r="A4659" i="30"/>
  <c r="A4658" i="30"/>
  <c r="A4657" i="30"/>
  <c r="A4656" i="30"/>
  <c r="A4655" i="30"/>
  <c r="A4654" i="30"/>
  <c r="A4653" i="30"/>
  <c r="A4652" i="30"/>
  <c r="A4651" i="30"/>
  <c r="A4650" i="30"/>
  <c r="A4649" i="30"/>
  <c r="A4648" i="30"/>
  <c r="A4647" i="30"/>
  <c r="A4646" i="30"/>
  <c r="A4645" i="30"/>
  <c r="A4644" i="30"/>
  <c r="A4643" i="30"/>
  <c r="A4642" i="30"/>
  <c r="A4641" i="30"/>
  <c r="A4640" i="30"/>
  <c r="A4639" i="30"/>
  <c r="A4638" i="30"/>
  <c r="A4637" i="30"/>
  <c r="A4636" i="30"/>
  <c r="A4635" i="30"/>
  <c r="A4634" i="30"/>
  <c r="A4633" i="30"/>
  <c r="A4632" i="30"/>
  <c r="A4631" i="30"/>
  <c r="A4630" i="30"/>
  <c r="A4629" i="30"/>
  <c r="A4628" i="30"/>
  <c r="A4627" i="30"/>
  <c r="A4626" i="30"/>
  <c r="A4625" i="30"/>
  <c r="A4624" i="30"/>
  <c r="A4623" i="30"/>
  <c r="A4622" i="30"/>
  <c r="A4621" i="30"/>
  <c r="A4620" i="30"/>
  <c r="A4619" i="30"/>
  <c r="A4618" i="30"/>
  <c r="A4617" i="30"/>
  <c r="A4616" i="30"/>
  <c r="A4615" i="30"/>
  <c r="A4614" i="30"/>
  <c r="A4613" i="30"/>
  <c r="A4612" i="30"/>
  <c r="A4611" i="30"/>
  <c r="A4610" i="30"/>
  <c r="A4609" i="30"/>
  <c r="A4608" i="30"/>
  <c r="A4607" i="30"/>
  <c r="A4606" i="30"/>
  <c r="A4605" i="30"/>
  <c r="A4604" i="30"/>
  <c r="A4603" i="30"/>
  <c r="A4602" i="30"/>
  <c r="A4601" i="30"/>
  <c r="A4600" i="30"/>
  <c r="A4599" i="30"/>
  <c r="A4598" i="30"/>
  <c r="A4597" i="30"/>
  <c r="A4596" i="30"/>
  <c r="A4595" i="30"/>
  <c r="A4594" i="30"/>
  <c r="A4593" i="30"/>
  <c r="A4592" i="30"/>
  <c r="A4591" i="30"/>
  <c r="A4590" i="30"/>
  <c r="A4589" i="30"/>
  <c r="A4588" i="30"/>
  <c r="A4587" i="30"/>
  <c r="A4586" i="30"/>
  <c r="A4585" i="30"/>
  <c r="A4584" i="30"/>
  <c r="A4583" i="30"/>
  <c r="A4582" i="30"/>
  <c r="A4581" i="30"/>
  <c r="A4580" i="30"/>
  <c r="A4579" i="30"/>
  <c r="A4578" i="30"/>
  <c r="A4577" i="30"/>
  <c r="A4576" i="30"/>
  <c r="A4575" i="30"/>
  <c r="A4574" i="30"/>
  <c r="A4573" i="30"/>
  <c r="A4572" i="30"/>
  <c r="A4571" i="30"/>
  <c r="A4570" i="30"/>
  <c r="A4569" i="30"/>
  <c r="A4568" i="30"/>
  <c r="A4567" i="30"/>
  <c r="A4566" i="30"/>
  <c r="A4565" i="30"/>
  <c r="A4564" i="30"/>
  <c r="A4563" i="30"/>
  <c r="A4562" i="30"/>
  <c r="A4561" i="30"/>
  <c r="A4560" i="30"/>
  <c r="A4559" i="30"/>
  <c r="A4558" i="30"/>
  <c r="A4557" i="30"/>
  <c r="A4556" i="30"/>
  <c r="A4555" i="30"/>
  <c r="A4554" i="30"/>
  <c r="A4553" i="30"/>
  <c r="A4552" i="30"/>
  <c r="A4551" i="30"/>
  <c r="A4550" i="30"/>
  <c r="A4549" i="30"/>
  <c r="A4548" i="30"/>
  <c r="A4547" i="30"/>
  <c r="A4546" i="30"/>
  <c r="A4545" i="30"/>
  <c r="A4544" i="30"/>
  <c r="A4543" i="30"/>
  <c r="A4542" i="30"/>
  <c r="A4541" i="30"/>
  <c r="A4540" i="30"/>
  <c r="A4539" i="30"/>
  <c r="A4538" i="30"/>
  <c r="A4537" i="30"/>
  <c r="A4536" i="30"/>
  <c r="A4535" i="30"/>
  <c r="A4534" i="30"/>
  <c r="A4533" i="30"/>
  <c r="A4532" i="30"/>
  <c r="A4531" i="30"/>
  <c r="A4530" i="30"/>
  <c r="A4529" i="30"/>
  <c r="A4528" i="30"/>
  <c r="A4527" i="30"/>
  <c r="A4526" i="30"/>
  <c r="A4525" i="30"/>
  <c r="A4524" i="30"/>
  <c r="A4523" i="30"/>
  <c r="A4522" i="30"/>
  <c r="A4521" i="30"/>
  <c r="A4520" i="30"/>
  <c r="A4519" i="30"/>
  <c r="A4518" i="30"/>
  <c r="A4517" i="30"/>
  <c r="A4516" i="30"/>
  <c r="A4515" i="30"/>
  <c r="A4514" i="30"/>
  <c r="A4513" i="30"/>
  <c r="A4512" i="30"/>
  <c r="A4511" i="30"/>
  <c r="A4510" i="30"/>
  <c r="A4509" i="30"/>
  <c r="A4508" i="30"/>
  <c r="A4507" i="30"/>
  <c r="A4506" i="30"/>
  <c r="A4505" i="30"/>
  <c r="A4504" i="30"/>
  <c r="A4503" i="30"/>
  <c r="A4502" i="30"/>
  <c r="A4501" i="30"/>
  <c r="A4500" i="30"/>
  <c r="A4499" i="30"/>
  <c r="A4498" i="30"/>
  <c r="A4497" i="30"/>
  <c r="A4496" i="30"/>
  <c r="A4495" i="30"/>
  <c r="A4494" i="30"/>
  <c r="A4493" i="30"/>
  <c r="A4492" i="30"/>
  <c r="A4491" i="30"/>
  <c r="A4490" i="30"/>
  <c r="A4489" i="30"/>
  <c r="A4488" i="30"/>
  <c r="A4487" i="30"/>
  <c r="A4486" i="30"/>
  <c r="A4485" i="30"/>
  <c r="A4484" i="30"/>
  <c r="A4483" i="30"/>
  <c r="A4482" i="30"/>
  <c r="A4481" i="30"/>
  <c r="A4480" i="30"/>
  <c r="A4479" i="30"/>
  <c r="A4478" i="30"/>
  <c r="A4477" i="30"/>
  <c r="A4476" i="30"/>
  <c r="A4475" i="30"/>
  <c r="A4474" i="30"/>
  <c r="A4473" i="30"/>
  <c r="A4472" i="30"/>
  <c r="A4471" i="30"/>
  <c r="A4470" i="30"/>
  <c r="A4469" i="30"/>
  <c r="A4468" i="30"/>
  <c r="A4467" i="30"/>
  <c r="A4466" i="30"/>
  <c r="A4465" i="30"/>
  <c r="A4464" i="30"/>
  <c r="A4463" i="30"/>
  <c r="A4462" i="30"/>
  <c r="A4461" i="30"/>
  <c r="A4460" i="30"/>
  <c r="A4459" i="30"/>
  <c r="A4458" i="30"/>
  <c r="A4457" i="30"/>
  <c r="A4456" i="30"/>
  <c r="A4455" i="30"/>
  <c r="A4454" i="30"/>
  <c r="A4453" i="30"/>
  <c r="A4452" i="30"/>
  <c r="A4451" i="30"/>
  <c r="A4450" i="30"/>
  <c r="A4449" i="30"/>
  <c r="A4448" i="30"/>
  <c r="A4447" i="30"/>
  <c r="A4446" i="30"/>
  <c r="A4445" i="30"/>
  <c r="A4444" i="30"/>
  <c r="A4443" i="30"/>
  <c r="A4442" i="30"/>
  <c r="A4441" i="30"/>
  <c r="A4440" i="30"/>
  <c r="A4439" i="30"/>
  <c r="A4438" i="30"/>
  <c r="A4437" i="30"/>
  <c r="A4436" i="30"/>
  <c r="A4435" i="30"/>
  <c r="A4434" i="30"/>
  <c r="A4433" i="30"/>
  <c r="A4432" i="30"/>
  <c r="A4431" i="30"/>
  <c r="A4430" i="30"/>
  <c r="A4429" i="30"/>
  <c r="A4428" i="30"/>
  <c r="A4427" i="30"/>
  <c r="A4426" i="30"/>
  <c r="A4425" i="30"/>
  <c r="A4424" i="30"/>
  <c r="A4423" i="30"/>
  <c r="A4422" i="30"/>
  <c r="A4421" i="30"/>
  <c r="A4420" i="30"/>
  <c r="A4419" i="30"/>
  <c r="A4418" i="30"/>
  <c r="A4417" i="30"/>
  <c r="A4416" i="30"/>
  <c r="A4415" i="30"/>
  <c r="A4414" i="30"/>
  <c r="A4413" i="30"/>
  <c r="A4412" i="30"/>
  <c r="A4411" i="30"/>
  <c r="A4410" i="30"/>
  <c r="A4409" i="30"/>
  <c r="A4408" i="30"/>
  <c r="A4407" i="30"/>
  <c r="A4406" i="30"/>
  <c r="A4405" i="30"/>
  <c r="A4404" i="30"/>
  <c r="A4403" i="30"/>
  <c r="A4402" i="30"/>
  <c r="A4401" i="30"/>
  <c r="A4400" i="30"/>
  <c r="A4399" i="30"/>
  <c r="A4398" i="30"/>
  <c r="A4397" i="30"/>
  <c r="A4396" i="30"/>
  <c r="A4395" i="30"/>
  <c r="A4394" i="30"/>
  <c r="A4393" i="30"/>
  <c r="A4392" i="30"/>
  <c r="A4391" i="30"/>
  <c r="A4390" i="30"/>
  <c r="A4389" i="30"/>
  <c r="A4388" i="30"/>
  <c r="A4387" i="30"/>
  <c r="A4386" i="30"/>
  <c r="A4385" i="30"/>
  <c r="A4384" i="30"/>
  <c r="A4383" i="30"/>
  <c r="A4382" i="30"/>
  <c r="A4381" i="30"/>
  <c r="A4380" i="30"/>
  <c r="A4379" i="30"/>
  <c r="A4378" i="30"/>
  <c r="A4377" i="30"/>
  <c r="A4376" i="30"/>
  <c r="A4375" i="30"/>
  <c r="A4374" i="30"/>
  <c r="A4373" i="30"/>
  <c r="A4372" i="30"/>
  <c r="A4371" i="30"/>
  <c r="A4370" i="30"/>
  <c r="A4369" i="30"/>
  <c r="A4368" i="30"/>
  <c r="A4367" i="30"/>
  <c r="A4366" i="30"/>
  <c r="A4365" i="30"/>
  <c r="A4364" i="30"/>
  <c r="A4363" i="30"/>
  <c r="A4362" i="30"/>
  <c r="A4361" i="30"/>
  <c r="A4360" i="30"/>
  <c r="A4359" i="30"/>
  <c r="A4358" i="30"/>
  <c r="A4357" i="30"/>
  <c r="A4356" i="30"/>
  <c r="A4355" i="30"/>
  <c r="A4354" i="30"/>
  <c r="A4353" i="30"/>
  <c r="A4352" i="30"/>
  <c r="A4351" i="30"/>
  <c r="A4350" i="30"/>
  <c r="A4349" i="30"/>
  <c r="A4348" i="30"/>
  <c r="A4347" i="30"/>
  <c r="A4346" i="30"/>
  <c r="A4345" i="30"/>
  <c r="A4344" i="30"/>
  <c r="A4343" i="30"/>
  <c r="A4342" i="30"/>
  <c r="A4341" i="30"/>
  <c r="A4340" i="30"/>
  <c r="A4339" i="30"/>
  <c r="A4338" i="30"/>
  <c r="A4337" i="30"/>
  <c r="A4336" i="30"/>
  <c r="A4335" i="30"/>
  <c r="A4334" i="30"/>
  <c r="A4333" i="30"/>
  <c r="A4332" i="30"/>
  <c r="A4331" i="30"/>
  <c r="A4330" i="30"/>
  <c r="A4329" i="30"/>
  <c r="A4328" i="30"/>
  <c r="A4327" i="30"/>
  <c r="A4326" i="30"/>
  <c r="A4325" i="30"/>
  <c r="A4324" i="30"/>
  <c r="A4323" i="30"/>
  <c r="A4322" i="30"/>
  <c r="A4321" i="30"/>
  <c r="A4320" i="30"/>
  <c r="A4319" i="30"/>
  <c r="A4318" i="30"/>
  <c r="A4317" i="30"/>
  <c r="A4316" i="30"/>
  <c r="A4315" i="30"/>
  <c r="A4314" i="30"/>
  <c r="A4313" i="30"/>
  <c r="A4312" i="30"/>
  <c r="A4311" i="30"/>
  <c r="A4310" i="30"/>
  <c r="A4309" i="30"/>
  <c r="A4308" i="30"/>
  <c r="A4307" i="30"/>
  <c r="A4306" i="30"/>
  <c r="A4305" i="30"/>
  <c r="A4304" i="30"/>
  <c r="A4303" i="30"/>
  <c r="A4302" i="30"/>
  <c r="A4301" i="30"/>
  <c r="A4300" i="30"/>
  <c r="A4299" i="30"/>
  <c r="A4298" i="30"/>
  <c r="A4297" i="30"/>
  <c r="A4296" i="30"/>
  <c r="A4295" i="30"/>
  <c r="A4294" i="30"/>
  <c r="A4293" i="30"/>
  <c r="A4292" i="30"/>
  <c r="A4291" i="30"/>
  <c r="A4290" i="30"/>
  <c r="A4289" i="30"/>
  <c r="A4288" i="30"/>
  <c r="A4287" i="30"/>
  <c r="A4286" i="30"/>
  <c r="A4285" i="30"/>
  <c r="A4284" i="30"/>
  <c r="A4283" i="30"/>
  <c r="A4282" i="30"/>
  <c r="A4281" i="30"/>
  <c r="A4280" i="30"/>
  <c r="A4279" i="30"/>
  <c r="A4278" i="30"/>
  <c r="A4277" i="30"/>
  <c r="A4276" i="30"/>
  <c r="A4275" i="30"/>
  <c r="A4274" i="30"/>
  <c r="A4273" i="30"/>
  <c r="A4272" i="30"/>
  <c r="A4271" i="30"/>
  <c r="A4270" i="30"/>
  <c r="A4269" i="30"/>
  <c r="A4268" i="30"/>
  <c r="A4267" i="30"/>
  <c r="A4266" i="30"/>
  <c r="A4265" i="30"/>
  <c r="A4264" i="30"/>
  <c r="A4263" i="30"/>
  <c r="A4262" i="30"/>
  <c r="A4261" i="30"/>
  <c r="A4260" i="30"/>
  <c r="A4259" i="30"/>
  <c r="A4258" i="30"/>
  <c r="A4257" i="30"/>
  <c r="A4256" i="30"/>
  <c r="A4255" i="30"/>
  <c r="A4254" i="30"/>
  <c r="A4253" i="30"/>
  <c r="A4252" i="30"/>
  <c r="A4251" i="30"/>
  <c r="A4250" i="30"/>
  <c r="A4249" i="30"/>
  <c r="A4248" i="30"/>
  <c r="A4247" i="30"/>
  <c r="A4246" i="30"/>
  <c r="A4245" i="30"/>
  <c r="A4244" i="30"/>
  <c r="A4243" i="30"/>
  <c r="A4242" i="30"/>
  <c r="A4241" i="30"/>
  <c r="A4240" i="30"/>
  <c r="A4239" i="30"/>
  <c r="A4238" i="30"/>
  <c r="A4237" i="30"/>
  <c r="A4236" i="30"/>
  <c r="A4235" i="30"/>
  <c r="A4234" i="30"/>
  <c r="A4233" i="30"/>
  <c r="A4232" i="30"/>
  <c r="A4231" i="30"/>
  <c r="A4230" i="30"/>
  <c r="A4229" i="30"/>
  <c r="A4228" i="30"/>
  <c r="A4227" i="30"/>
  <c r="A4226" i="30"/>
  <c r="A4225" i="30"/>
  <c r="A4224" i="30"/>
  <c r="A4223" i="30"/>
  <c r="A4222" i="30"/>
  <c r="A4221" i="30"/>
  <c r="A4220" i="30"/>
  <c r="A4219" i="30"/>
  <c r="A4218" i="30"/>
  <c r="A4217" i="30"/>
  <c r="A4216" i="30"/>
  <c r="A4215" i="30"/>
  <c r="A4214" i="30"/>
  <c r="A4213" i="30"/>
  <c r="A4212" i="30"/>
  <c r="A4211" i="30"/>
  <c r="A4210" i="30"/>
  <c r="A4209" i="30"/>
  <c r="A4208" i="30"/>
  <c r="A4207" i="30"/>
  <c r="A4206" i="30"/>
  <c r="A4205" i="30"/>
  <c r="A4204" i="30"/>
  <c r="A4203" i="30"/>
  <c r="A4202" i="30"/>
  <c r="A4201" i="30"/>
  <c r="A4200" i="30"/>
  <c r="A4199" i="30"/>
  <c r="A4198" i="30"/>
  <c r="A4197" i="30"/>
  <c r="A4196" i="30"/>
  <c r="A4195" i="30"/>
  <c r="A4194" i="30"/>
  <c r="A4193" i="30"/>
  <c r="A4192" i="30"/>
  <c r="A4191" i="30"/>
  <c r="A4190" i="30"/>
  <c r="A4189" i="30"/>
  <c r="A4188" i="30"/>
  <c r="A4187" i="30"/>
  <c r="A4186" i="30"/>
  <c r="A4185" i="30"/>
  <c r="A4184" i="30"/>
  <c r="A4183" i="30"/>
  <c r="A4182" i="30"/>
  <c r="A4181" i="30"/>
  <c r="A4180" i="30"/>
  <c r="A4179" i="30"/>
  <c r="A4178" i="30"/>
  <c r="A4177" i="30"/>
  <c r="A4176" i="30"/>
  <c r="A4175" i="30"/>
  <c r="A4174" i="30"/>
  <c r="A4173" i="30"/>
  <c r="A4172" i="30"/>
  <c r="A4171" i="30"/>
  <c r="A4170" i="30"/>
  <c r="A4169" i="30"/>
  <c r="A4168" i="30"/>
  <c r="A4167" i="30"/>
  <c r="A4166" i="30"/>
  <c r="A4165" i="30"/>
  <c r="A4164" i="30"/>
  <c r="A4163" i="30"/>
  <c r="A4162" i="30"/>
  <c r="A4161" i="30"/>
  <c r="A4160" i="30"/>
  <c r="A4159" i="30"/>
  <c r="A4158" i="30"/>
  <c r="A4157" i="30"/>
  <c r="A4156" i="30"/>
  <c r="A4155" i="30"/>
  <c r="A4154" i="30"/>
  <c r="A4153" i="30"/>
  <c r="A4152" i="30"/>
  <c r="A4151" i="30"/>
  <c r="A4150" i="30"/>
  <c r="A4149" i="30"/>
  <c r="A4148" i="30"/>
  <c r="A4147" i="30"/>
  <c r="A4146" i="30"/>
  <c r="A4145" i="30"/>
  <c r="A4144" i="30"/>
  <c r="A4143" i="30"/>
  <c r="A4142" i="30"/>
  <c r="A4141" i="30"/>
  <c r="A4140" i="30"/>
  <c r="A4139" i="30"/>
  <c r="A4138" i="30"/>
  <c r="A4137" i="30"/>
  <c r="A4136" i="30"/>
  <c r="A4135" i="30"/>
  <c r="A4134" i="30"/>
  <c r="A4133" i="30"/>
  <c r="A4132" i="30"/>
  <c r="A4131" i="30"/>
  <c r="A4130" i="30"/>
  <c r="A4129" i="30"/>
  <c r="A4128" i="30"/>
  <c r="A4127" i="30"/>
  <c r="A4126" i="30"/>
  <c r="A4125" i="30"/>
  <c r="A4124" i="30"/>
  <c r="A4123" i="30"/>
  <c r="A4122" i="30"/>
  <c r="A4121" i="30"/>
  <c r="A4120" i="30"/>
  <c r="A4119" i="30"/>
  <c r="A4118" i="30"/>
  <c r="A4117" i="30"/>
  <c r="A4116" i="30"/>
  <c r="A4115" i="30"/>
  <c r="A4114" i="30"/>
  <c r="A4113" i="30"/>
  <c r="A4112" i="30"/>
  <c r="A4111" i="30"/>
  <c r="A4110" i="30"/>
  <c r="A4109" i="30"/>
  <c r="A4108" i="30"/>
  <c r="A4107" i="30"/>
  <c r="A4106" i="30"/>
  <c r="A4105" i="30"/>
  <c r="A4104" i="30"/>
  <c r="A4103" i="30"/>
  <c r="A4102" i="30"/>
  <c r="A4101" i="30"/>
  <c r="A4100" i="30"/>
  <c r="A4099" i="30"/>
  <c r="A4098" i="30"/>
  <c r="A4097" i="30"/>
  <c r="A4096" i="30"/>
  <c r="A4095" i="30"/>
  <c r="A4094" i="30"/>
  <c r="A4093" i="30"/>
  <c r="A4092" i="30"/>
  <c r="A4091" i="30"/>
  <c r="A4090" i="30"/>
  <c r="A4089" i="30"/>
  <c r="A4088" i="30"/>
  <c r="A4087" i="30"/>
  <c r="A4086" i="30"/>
  <c r="A4085" i="30"/>
  <c r="A4084" i="30"/>
  <c r="A4083" i="30"/>
  <c r="A4082" i="30"/>
  <c r="A4081" i="30"/>
  <c r="A4080" i="30"/>
  <c r="A4079" i="30"/>
  <c r="A4078" i="30"/>
  <c r="A4077" i="30"/>
  <c r="A4076" i="30"/>
  <c r="A4075" i="30"/>
  <c r="A4074" i="30"/>
  <c r="A4073" i="30"/>
  <c r="A4072" i="30"/>
  <c r="A4071" i="30"/>
  <c r="A4070" i="30"/>
  <c r="A4069" i="30"/>
  <c r="A4068" i="30"/>
  <c r="A4067" i="30"/>
  <c r="A4066" i="30"/>
  <c r="A4065" i="30"/>
  <c r="A4064" i="30"/>
  <c r="A4063" i="30"/>
  <c r="A4062" i="30"/>
  <c r="A4061" i="30"/>
  <c r="A4060" i="30"/>
  <c r="A4059" i="30"/>
  <c r="A4058" i="30"/>
  <c r="A4057" i="30"/>
  <c r="A4056" i="30"/>
  <c r="A4055" i="30"/>
  <c r="A4054" i="30"/>
  <c r="A4053" i="30"/>
  <c r="A4052" i="30"/>
  <c r="A4051" i="30"/>
  <c r="A4050" i="30"/>
  <c r="A4049" i="30"/>
  <c r="A4048" i="30"/>
  <c r="A4047" i="30"/>
  <c r="A4046" i="30"/>
  <c r="A4045" i="30"/>
  <c r="A4044" i="30"/>
  <c r="A4043" i="30"/>
  <c r="A4042" i="30"/>
  <c r="A4041" i="30"/>
  <c r="A4040" i="30"/>
  <c r="A4039" i="30"/>
  <c r="A4038" i="30"/>
  <c r="A4037" i="30"/>
  <c r="A4036" i="30"/>
  <c r="A4035" i="30"/>
  <c r="A4034" i="30"/>
  <c r="A4033" i="30"/>
  <c r="A4032" i="30"/>
  <c r="A4031" i="30"/>
  <c r="A4030" i="30"/>
  <c r="A4029" i="30"/>
  <c r="A4028" i="30"/>
  <c r="A4027" i="30"/>
  <c r="A4026" i="30"/>
  <c r="A4025" i="30"/>
  <c r="A4024" i="30"/>
  <c r="A4023" i="30"/>
  <c r="A4022" i="30"/>
  <c r="A4021" i="30"/>
  <c r="A4020" i="30"/>
  <c r="A4019" i="30"/>
  <c r="A4018" i="30"/>
  <c r="A4017" i="30"/>
  <c r="A4016" i="30"/>
  <c r="A4015" i="30"/>
  <c r="A4014" i="30"/>
  <c r="A4013" i="30"/>
  <c r="A4012" i="30"/>
  <c r="A4011" i="30"/>
  <c r="A4010" i="30"/>
  <c r="A4009" i="30"/>
  <c r="A4008" i="30"/>
  <c r="A4007" i="30"/>
  <c r="A4006" i="30"/>
  <c r="A4005" i="30"/>
  <c r="A4004" i="30"/>
  <c r="A4003" i="30"/>
  <c r="A4002" i="30"/>
  <c r="A4001" i="30"/>
  <c r="A4000" i="30"/>
  <c r="A3999" i="30"/>
  <c r="A3998" i="30"/>
  <c r="A3997" i="30"/>
  <c r="A3996" i="30"/>
  <c r="A3995" i="30"/>
  <c r="A3994" i="30"/>
  <c r="A3993" i="30"/>
  <c r="A3992" i="30"/>
  <c r="A3991" i="30"/>
  <c r="A3990" i="30"/>
  <c r="A3989" i="30"/>
  <c r="A3988" i="30"/>
  <c r="A3987" i="30"/>
  <c r="A3986" i="30"/>
  <c r="A3985" i="30"/>
  <c r="A3984" i="30"/>
  <c r="A3983" i="30"/>
  <c r="A3982" i="30"/>
  <c r="A3981" i="30"/>
  <c r="A3980" i="30"/>
  <c r="A3979" i="30"/>
  <c r="A3978" i="30"/>
  <c r="A3977" i="30"/>
  <c r="A3976" i="30"/>
  <c r="A3975" i="30"/>
  <c r="A3974" i="30"/>
  <c r="A3973" i="30"/>
  <c r="A3972" i="30"/>
  <c r="A3971" i="30"/>
  <c r="A3970" i="30"/>
  <c r="A3969" i="30"/>
  <c r="A3968" i="30"/>
  <c r="A3967" i="30"/>
  <c r="A3966" i="30"/>
  <c r="A3965" i="30"/>
  <c r="A3964" i="30"/>
  <c r="A3963" i="30"/>
  <c r="A3962" i="30"/>
  <c r="A3961" i="30"/>
  <c r="A3960" i="30"/>
  <c r="A3959" i="30"/>
  <c r="A3958" i="30"/>
  <c r="A3957" i="30"/>
  <c r="A3956" i="30"/>
  <c r="A3955" i="30"/>
  <c r="A3954" i="30"/>
  <c r="A3953" i="30"/>
  <c r="A3952" i="30"/>
  <c r="A3951" i="30"/>
  <c r="A3950" i="30"/>
  <c r="A3949" i="30"/>
  <c r="A3948" i="30"/>
  <c r="A3947" i="30"/>
  <c r="A3946" i="30"/>
  <c r="A3945" i="30"/>
  <c r="A3944" i="30"/>
  <c r="A3943" i="30"/>
  <c r="A3942" i="30"/>
  <c r="A3941" i="30"/>
  <c r="A3940" i="30"/>
  <c r="A3939" i="30"/>
  <c r="A3938" i="30"/>
  <c r="A3937" i="30"/>
  <c r="A3936" i="30"/>
  <c r="A3935" i="30"/>
  <c r="A3934" i="30"/>
  <c r="A3933" i="30"/>
  <c r="A3932" i="30"/>
  <c r="A3931" i="30"/>
  <c r="A3930" i="30"/>
  <c r="A3929" i="30"/>
  <c r="A3928" i="30"/>
  <c r="A3927" i="30"/>
  <c r="A3926" i="30"/>
  <c r="A3925" i="30"/>
  <c r="A3924" i="30"/>
  <c r="A3923" i="30"/>
  <c r="A3922" i="30"/>
  <c r="A3921" i="30"/>
  <c r="A3920" i="30"/>
  <c r="A3919" i="30"/>
  <c r="A3918" i="30"/>
  <c r="A3917" i="30"/>
  <c r="A3916" i="30"/>
  <c r="A3915" i="30"/>
  <c r="A3914" i="30"/>
  <c r="A3913" i="30"/>
  <c r="A3912" i="30"/>
  <c r="A3911" i="30"/>
  <c r="A3910" i="30"/>
  <c r="A3909" i="30"/>
  <c r="A3908" i="30"/>
  <c r="A3907" i="30"/>
  <c r="A3906" i="30"/>
  <c r="A3905" i="30"/>
  <c r="A3904" i="30"/>
  <c r="A3903" i="30"/>
  <c r="A3902" i="30"/>
  <c r="A3901" i="30"/>
  <c r="A3900" i="30"/>
  <c r="A3899" i="30"/>
  <c r="A3898" i="30"/>
  <c r="A3897" i="30"/>
  <c r="A3896" i="30"/>
  <c r="A3895" i="30"/>
  <c r="A3894" i="30"/>
  <c r="A3893" i="30"/>
  <c r="A3892" i="30"/>
  <c r="A3891" i="30"/>
  <c r="A3890" i="30"/>
  <c r="A3889" i="30"/>
  <c r="A3888" i="30"/>
  <c r="A3887" i="30"/>
  <c r="A3886" i="30"/>
  <c r="A3885" i="30"/>
  <c r="A3884" i="30"/>
  <c r="A3883" i="30"/>
  <c r="A3882" i="30"/>
  <c r="A3881" i="30"/>
  <c r="A3880" i="30"/>
  <c r="A3879" i="30"/>
  <c r="A3878" i="30"/>
  <c r="A3877" i="30"/>
  <c r="A3876" i="30"/>
  <c r="A3875" i="30"/>
  <c r="A3874" i="30"/>
  <c r="A3873" i="30"/>
  <c r="A3872" i="30"/>
  <c r="A3871" i="30"/>
  <c r="A3870" i="30"/>
  <c r="A3869" i="30"/>
  <c r="A3868" i="30"/>
  <c r="A3867" i="30"/>
  <c r="A3866" i="30"/>
  <c r="A3865" i="30"/>
  <c r="A3864" i="30"/>
  <c r="A3863" i="30"/>
  <c r="A3862" i="30"/>
  <c r="A3861" i="30"/>
  <c r="A3860" i="30"/>
  <c r="A3859" i="30"/>
  <c r="A3858" i="30"/>
  <c r="A3857" i="30"/>
  <c r="A3856" i="30"/>
  <c r="A3855" i="30"/>
  <c r="A3854" i="30"/>
  <c r="A3853" i="30"/>
  <c r="A3852" i="30"/>
  <c r="A3851" i="30"/>
  <c r="A3850" i="30"/>
  <c r="A3849" i="30"/>
  <c r="A3848" i="30"/>
  <c r="A3847" i="30"/>
  <c r="A3846" i="30"/>
  <c r="A3845" i="30"/>
  <c r="A3844" i="30"/>
  <c r="A3843" i="30"/>
  <c r="A3842" i="30"/>
  <c r="A3841" i="30"/>
  <c r="A3840" i="30"/>
  <c r="A3839" i="30"/>
  <c r="A3838" i="30"/>
  <c r="A3837" i="30"/>
  <c r="A3836" i="30"/>
  <c r="A3835" i="30"/>
  <c r="A3834" i="30"/>
  <c r="A3833" i="30"/>
  <c r="A3832" i="30"/>
  <c r="A3831" i="30"/>
  <c r="A3830" i="30"/>
  <c r="A3829" i="30"/>
  <c r="A3828" i="30"/>
  <c r="A3827" i="30"/>
  <c r="A3826" i="30"/>
  <c r="A3825" i="30"/>
  <c r="A3824" i="30"/>
  <c r="A3823" i="30"/>
  <c r="A3822" i="30"/>
  <c r="A3821" i="30"/>
  <c r="A3820" i="30"/>
  <c r="A3819" i="30"/>
  <c r="A3818" i="30"/>
  <c r="A3817" i="30"/>
  <c r="A3816" i="30"/>
  <c r="A3815" i="30"/>
  <c r="A3814" i="30"/>
  <c r="A3813" i="30"/>
  <c r="A3812" i="30"/>
  <c r="A3811" i="30"/>
  <c r="A3810" i="30"/>
  <c r="A3809" i="30"/>
  <c r="A3808" i="30"/>
  <c r="A3807" i="30"/>
  <c r="A3806" i="30"/>
  <c r="A3805" i="30"/>
  <c r="A3804" i="30"/>
  <c r="A3803" i="30"/>
  <c r="A3802" i="30"/>
  <c r="A3801" i="30"/>
  <c r="A3800" i="30"/>
  <c r="A3799" i="30"/>
  <c r="A3798" i="30"/>
  <c r="A3797" i="30"/>
  <c r="A3796" i="30"/>
  <c r="A3795" i="30"/>
  <c r="A3794" i="30"/>
  <c r="A3793" i="30"/>
  <c r="A3792" i="30"/>
  <c r="A3791" i="30"/>
  <c r="A3790" i="30"/>
  <c r="A3789" i="30"/>
  <c r="A3788" i="30"/>
  <c r="A3787" i="30"/>
  <c r="A3786" i="30"/>
  <c r="A3785" i="30"/>
  <c r="A3784" i="30"/>
  <c r="A3783" i="30"/>
  <c r="A3782" i="30"/>
  <c r="A3781" i="30"/>
  <c r="A3780" i="30"/>
  <c r="A3779" i="30"/>
  <c r="A3778" i="30"/>
  <c r="A3777" i="30"/>
  <c r="A3776" i="30"/>
  <c r="A3775" i="30"/>
  <c r="A3774" i="30"/>
  <c r="A3773" i="30"/>
  <c r="A3772" i="30"/>
  <c r="A3771" i="30"/>
  <c r="A3770" i="30"/>
  <c r="A3769" i="30"/>
  <c r="A3768" i="30"/>
  <c r="A3767" i="30"/>
  <c r="A3766" i="30"/>
  <c r="A3765" i="30"/>
  <c r="A3764" i="30"/>
  <c r="A3763" i="30"/>
  <c r="A3762" i="30"/>
  <c r="A3761" i="30"/>
  <c r="A3760" i="30"/>
  <c r="A3759" i="30"/>
  <c r="A3758" i="30"/>
  <c r="A3757" i="30"/>
  <c r="A3756" i="30"/>
  <c r="A3755" i="30"/>
  <c r="A3754" i="30"/>
  <c r="A3753" i="30"/>
  <c r="A3752" i="30"/>
  <c r="A3751" i="30"/>
  <c r="A3750" i="30"/>
  <c r="A3749" i="30"/>
  <c r="A3748" i="30"/>
  <c r="A3747" i="30"/>
  <c r="A3746" i="30"/>
  <c r="A3745" i="30"/>
  <c r="A3744" i="30"/>
  <c r="A3743" i="30"/>
  <c r="A3742" i="30"/>
  <c r="A3741" i="30"/>
  <c r="A3740" i="30"/>
  <c r="A3739" i="30"/>
  <c r="A3738" i="30"/>
  <c r="A3737" i="30"/>
  <c r="A3736" i="30"/>
  <c r="A3735" i="30"/>
  <c r="A3734" i="30"/>
  <c r="A3733" i="30"/>
  <c r="A3732" i="30"/>
  <c r="A3731" i="30"/>
  <c r="A3730" i="30"/>
  <c r="A3729" i="30"/>
  <c r="A3728" i="30"/>
  <c r="A3727" i="30"/>
  <c r="A3726" i="30"/>
  <c r="A3725" i="30"/>
  <c r="A3724" i="30"/>
  <c r="A3723" i="30"/>
  <c r="A3722" i="30"/>
  <c r="A3721" i="30"/>
  <c r="A3720" i="30"/>
  <c r="A3719" i="30"/>
  <c r="A3718" i="30"/>
  <c r="A3717" i="30"/>
  <c r="A3716" i="30"/>
  <c r="A3715" i="30"/>
  <c r="A3714" i="30"/>
  <c r="A3713" i="30"/>
  <c r="A3712" i="30"/>
  <c r="A3711" i="30"/>
  <c r="A3710" i="30"/>
  <c r="A3709" i="30"/>
  <c r="A3708" i="30"/>
  <c r="A3707" i="30"/>
  <c r="A3706" i="30"/>
  <c r="A3705" i="30"/>
  <c r="A3704" i="30"/>
  <c r="A3703" i="30"/>
  <c r="A3702" i="30"/>
  <c r="A3701" i="30"/>
  <c r="A3700" i="30"/>
  <c r="A3699" i="30"/>
  <c r="A3698" i="30"/>
  <c r="A3697" i="30"/>
  <c r="A3696" i="30"/>
  <c r="A3695" i="30"/>
  <c r="A3694" i="30"/>
  <c r="A3693" i="30"/>
  <c r="A3692" i="30"/>
  <c r="A3691" i="30"/>
  <c r="A3690" i="30"/>
  <c r="A3689" i="30"/>
  <c r="A3688" i="30"/>
  <c r="A3687" i="30"/>
  <c r="A3686" i="30"/>
  <c r="A3685" i="30"/>
  <c r="A3684" i="30"/>
  <c r="A3683" i="30"/>
  <c r="A3682" i="30"/>
  <c r="A3681" i="30"/>
  <c r="A3680" i="30"/>
  <c r="A3679" i="30"/>
  <c r="A3678" i="30"/>
  <c r="A3677" i="30"/>
  <c r="A3676" i="30"/>
  <c r="A3675" i="30"/>
  <c r="A3674" i="30"/>
  <c r="A3673" i="30"/>
  <c r="A3672" i="30"/>
  <c r="A3671" i="30"/>
  <c r="A3670" i="30"/>
  <c r="A3669" i="30"/>
  <c r="A3668" i="30"/>
  <c r="A3667" i="30"/>
  <c r="A3666" i="30"/>
  <c r="A3665" i="30"/>
  <c r="A3664" i="30"/>
  <c r="A3663" i="30"/>
  <c r="A3662" i="30"/>
  <c r="A3661" i="30"/>
  <c r="A3660" i="30"/>
  <c r="A3659" i="30"/>
  <c r="A3658" i="30"/>
  <c r="A3657" i="30"/>
  <c r="A3656" i="30"/>
  <c r="A3655" i="30"/>
  <c r="A3654" i="30"/>
  <c r="A3653" i="30"/>
  <c r="A3652" i="30"/>
  <c r="A3651" i="30"/>
  <c r="A3650" i="30"/>
  <c r="A3649" i="30"/>
  <c r="A3648" i="30"/>
  <c r="A3647" i="30"/>
  <c r="A3646" i="30"/>
  <c r="A3645" i="30"/>
  <c r="A3644" i="30"/>
  <c r="A3643" i="30"/>
  <c r="A3642" i="30"/>
  <c r="A3641" i="30"/>
  <c r="A3640" i="30"/>
  <c r="A3639" i="30"/>
  <c r="A3638" i="30"/>
  <c r="A3637" i="30"/>
  <c r="A3636" i="30"/>
  <c r="A3635" i="30"/>
  <c r="A3634" i="30"/>
  <c r="A3633" i="30"/>
  <c r="A3632" i="30"/>
  <c r="A3631" i="30"/>
  <c r="A3630" i="30"/>
  <c r="A3629" i="30"/>
  <c r="A3628" i="30"/>
  <c r="A3627" i="30"/>
  <c r="A3626" i="30"/>
  <c r="A3625" i="30"/>
  <c r="A3624" i="30"/>
  <c r="A3623" i="30"/>
  <c r="A3622" i="30"/>
  <c r="A3621" i="30"/>
  <c r="A3620" i="30"/>
  <c r="A3619" i="30"/>
  <c r="A3618" i="30"/>
  <c r="A3617" i="30"/>
  <c r="A3616" i="30"/>
  <c r="A3615" i="30"/>
  <c r="A3614" i="30"/>
  <c r="A3613" i="30"/>
  <c r="A3612" i="30"/>
  <c r="A3611" i="30"/>
  <c r="A3610" i="30"/>
  <c r="A3609" i="30"/>
  <c r="A3608" i="30"/>
  <c r="A3607" i="30"/>
  <c r="A3606" i="30"/>
  <c r="A3605" i="30"/>
  <c r="A3604" i="30"/>
  <c r="A3603" i="30"/>
  <c r="A3602" i="30"/>
  <c r="A3601" i="30"/>
  <c r="A3600" i="30"/>
  <c r="A3599" i="30"/>
  <c r="A3598" i="30"/>
  <c r="A3597" i="30"/>
  <c r="A3596" i="30"/>
  <c r="A3595" i="30"/>
  <c r="A3594" i="30"/>
  <c r="A3593" i="30"/>
  <c r="A3592" i="30"/>
  <c r="A3591" i="30"/>
  <c r="A3590" i="30"/>
  <c r="A3589" i="30"/>
  <c r="A3588" i="30"/>
  <c r="A3587" i="30"/>
  <c r="A3586" i="30"/>
  <c r="A3585" i="30"/>
  <c r="A3584" i="30"/>
  <c r="A3583" i="30"/>
  <c r="A3582" i="30"/>
  <c r="A3581" i="30"/>
  <c r="A3580" i="30"/>
  <c r="A3579" i="30"/>
  <c r="A3578" i="30"/>
  <c r="A3577" i="30"/>
  <c r="A3576" i="30"/>
  <c r="A3575" i="30"/>
  <c r="A3574" i="30"/>
  <c r="A3573" i="30"/>
  <c r="A3572" i="30"/>
  <c r="A3571" i="30"/>
  <c r="A3570" i="30"/>
  <c r="A3569" i="30"/>
  <c r="A3568" i="30"/>
  <c r="A3567" i="30"/>
  <c r="A3566" i="30"/>
  <c r="A3565" i="30"/>
  <c r="A3564" i="30"/>
  <c r="A3563" i="30"/>
  <c r="A3562" i="30"/>
  <c r="A3561" i="30"/>
  <c r="A3560" i="30"/>
  <c r="A3559" i="30"/>
  <c r="A3558" i="30"/>
  <c r="A3557" i="30"/>
  <c r="A3556" i="30"/>
  <c r="A3555" i="30"/>
  <c r="A3554" i="30"/>
  <c r="A3553" i="30"/>
  <c r="A3552" i="30"/>
  <c r="A3551" i="30"/>
  <c r="A3550" i="30"/>
  <c r="A3549" i="30"/>
  <c r="A3548" i="30"/>
  <c r="A3547" i="30"/>
  <c r="A3546" i="30"/>
  <c r="A3545" i="30"/>
  <c r="A3544" i="30"/>
  <c r="A3543" i="30"/>
  <c r="A3542" i="30"/>
  <c r="A3541" i="30"/>
  <c r="A3540" i="30"/>
  <c r="A3539" i="30"/>
  <c r="A3538" i="30"/>
  <c r="A3537" i="30"/>
  <c r="A3536" i="30"/>
  <c r="A3535" i="30"/>
  <c r="A3534" i="30"/>
  <c r="A3533" i="30"/>
  <c r="A3532" i="30"/>
  <c r="A3531" i="30"/>
  <c r="A3530" i="30"/>
  <c r="A3529" i="30"/>
  <c r="A3528" i="30"/>
  <c r="A3527" i="30"/>
  <c r="A3526" i="30"/>
  <c r="A3525" i="30"/>
  <c r="A3524" i="30"/>
  <c r="A3523" i="30"/>
  <c r="A3522" i="30"/>
  <c r="A3521" i="30"/>
  <c r="A3520" i="30"/>
  <c r="A3519" i="30"/>
  <c r="A3518" i="30"/>
  <c r="A3517" i="30"/>
  <c r="A3516" i="30"/>
  <c r="A3515" i="30"/>
  <c r="A3514" i="30"/>
  <c r="A3513" i="30"/>
  <c r="A3512" i="30"/>
  <c r="A3511" i="30"/>
  <c r="A3510" i="30"/>
  <c r="A3509" i="30"/>
  <c r="A3508" i="30"/>
  <c r="A3507" i="30"/>
  <c r="A3506" i="30"/>
  <c r="A3505" i="30"/>
  <c r="A3504" i="30"/>
  <c r="A3503" i="30"/>
  <c r="A3502" i="30"/>
  <c r="A3501" i="30"/>
  <c r="A3500" i="30"/>
  <c r="A3499" i="30"/>
  <c r="A3498" i="30"/>
  <c r="A3497" i="30"/>
  <c r="A3496" i="30"/>
  <c r="A3495" i="30"/>
  <c r="A3494" i="30"/>
  <c r="A3493" i="30"/>
  <c r="A3492" i="30"/>
  <c r="A3491" i="30"/>
  <c r="A3490" i="30"/>
  <c r="A3489" i="30"/>
  <c r="A3488" i="30"/>
  <c r="A3487" i="30"/>
  <c r="A3486" i="30"/>
  <c r="A3485" i="30"/>
  <c r="A3484" i="30"/>
  <c r="A3483" i="30"/>
  <c r="A3482" i="30"/>
  <c r="A3481" i="30"/>
  <c r="A3480" i="30"/>
  <c r="A3479" i="30"/>
  <c r="A3478" i="30"/>
  <c r="A3477" i="30"/>
  <c r="A3476" i="30"/>
  <c r="A3475" i="30"/>
  <c r="A3474" i="30"/>
  <c r="A3473" i="30"/>
  <c r="A3472" i="30"/>
  <c r="A3471" i="30"/>
  <c r="A3470" i="30"/>
  <c r="A3469" i="30"/>
  <c r="A3468" i="30"/>
  <c r="A3467" i="30"/>
  <c r="A3466" i="30"/>
  <c r="A3465" i="30"/>
  <c r="A3464" i="30"/>
  <c r="A3463" i="30"/>
  <c r="A3462" i="30"/>
  <c r="A3461" i="30"/>
  <c r="A3460" i="30"/>
  <c r="A3459" i="30"/>
  <c r="A3458" i="30"/>
  <c r="A3457" i="30"/>
  <c r="A3456" i="30"/>
  <c r="A3455" i="30"/>
  <c r="A3454" i="30"/>
  <c r="A3453" i="30"/>
  <c r="A3452" i="30"/>
  <c r="A3451" i="30"/>
  <c r="A3450" i="30"/>
  <c r="A3449" i="30"/>
  <c r="A3448" i="30"/>
  <c r="A3447" i="30"/>
  <c r="A3446" i="30"/>
  <c r="A3445" i="30"/>
  <c r="A3444" i="30"/>
  <c r="A3443" i="30"/>
  <c r="A3442" i="30"/>
  <c r="A3441" i="30"/>
  <c r="A3440" i="30"/>
  <c r="A3439" i="30"/>
  <c r="A3438" i="30"/>
  <c r="A3437" i="30"/>
  <c r="A3436" i="30"/>
  <c r="A3435" i="30"/>
  <c r="A3434" i="30"/>
  <c r="A3433" i="30"/>
  <c r="A3432" i="30"/>
  <c r="A3431" i="30"/>
  <c r="A3430" i="30"/>
  <c r="A3429" i="30"/>
  <c r="A3428" i="30"/>
  <c r="A3427" i="30"/>
  <c r="A3426" i="30"/>
  <c r="A3425" i="30"/>
  <c r="A3424" i="30"/>
  <c r="A3423" i="30"/>
  <c r="A3422" i="30"/>
  <c r="A3421" i="30"/>
  <c r="A3420" i="30"/>
  <c r="A3419" i="30"/>
  <c r="A3418" i="30"/>
  <c r="A3417" i="30"/>
  <c r="A3416" i="30"/>
  <c r="A3415" i="30"/>
  <c r="A3414" i="30"/>
  <c r="A3413" i="30"/>
  <c r="A3412" i="30"/>
  <c r="A3411" i="30"/>
  <c r="A3410" i="30"/>
  <c r="A3409" i="30"/>
  <c r="A3408" i="30"/>
  <c r="A3407" i="30"/>
  <c r="A3406" i="30"/>
  <c r="A3405" i="30"/>
  <c r="A3404" i="30"/>
  <c r="A3403" i="30"/>
  <c r="A3402" i="30"/>
  <c r="A3401" i="30"/>
  <c r="A3400" i="30"/>
  <c r="A3399" i="30"/>
  <c r="A3398" i="30"/>
  <c r="A3397" i="30"/>
  <c r="A3396" i="30"/>
  <c r="A3395" i="30"/>
  <c r="A3394" i="30"/>
  <c r="A3393" i="30"/>
  <c r="A3392" i="30"/>
  <c r="A3391" i="30"/>
  <c r="A3390" i="30"/>
  <c r="A3389" i="30"/>
  <c r="A3388" i="30"/>
  <c r="A3387" i="30"/>
  <c r="A3386" i="30"/>
  <c r="A3385" i="30"/>
  <c r="A3384" i="30"/>
  <c r="A3383" i="30"/>
  <c r="A3382" i="30"/>
  <c r="A3381" i="30"/>
  <c r="A3380" i="30"/>
  <c r="A3379" i="30"/>
  <c r="A3378" i="30"/>
  <c r="A3377" i="30"/>
  <c r="A3376" i="30"/>
  <c r="A3375" i="30"/>
  <c r="A3374" i="30"/>
  <c r="A3373" i="30"/>
  <c r="A3372" i="30"/>
  <c r="A3371" i="30"/>
  <c r="A3370" i="30"/>
  <c r="A3369" i="30"/>
  <c r="A3368" i="30"/>
  <c r="A3367" i="30"/>
  <c r="A3366" i="30"/>
  <c r="A3365" i="30"/>
  <c r="A3364" i="30"/>
  <c r="A3363" i="30"/>
  <c r="A3362" i="30"/>
  <c r="A3361" i="30"/>
  <c r="A3360" i="30"/>
  <c r="A3359" i="30"/>
  <c r="A3358" i="30"/>
  <c r="A3357" i="30"/>
  <c r="A3356" i="30"/>
  <c r="A3355" i="30"/>
  <c r="A3354" i="30"/>
  <c r="A3353" i="30"/>
  <c r="A3352" i="30"/>
  <c r="A3351" i="30"/>
  <c r="A3350" i="30"/>
  <c r="A3349" i="30"/>
  <c r="A3348" i="30"/>
  <c r="A3347" i="30"/>
  <c r="A3346" i="30"/>
  <c r="A3345" i="30"/>
  <c r="A3344" i="30"/>
  <c r="A3343" i="30"/>
  <c r="A3342" i="30"/>
  <c r="A3341" i="30"/>
  <c r="A3340" i="30"/>
  <c r="A3339" i="30"/>
  <c r="A3338" i="30"/>
  <c r="A3337" i="30"/>
  <c r="A3336" i="30"/>
  <c r="A3335" i="30"/>
  <c r="A3334" i="30"/>
  <c r="A3333" i="30"/>
  <c r="A3332" i="30"/>
  <c r="A3331" i="30"/>
  <c r="A3330" i="30"/>
  <c r="A3329" i="30"/>
  <c r="A3328" i="30"/>
  <c r="A3327" i="30"/>
  <c r="A3326" i="30"/>
  <c r="A3325" i="30"/>
  <c r="A3324" i="30"/>
  <c r="A3323" i="30"/>
  <c r="A3322" i="30"/>
  <c r="A3321" i="30"/>
  <c r="A3320" i="30"/>
  <c r="A3319" i="30"/>
  <c r="A3318" i="30"/>
  <c r="A3317" i="30"/>
  <c r="A3316" i="30"/>
  <c r="A3315" i="30"/>
  <c r="A3314" i="30"/>
  <c r="A3313" i="30"/>
  <c r="A3312" i="30"/>
  <c r="A3311" i="30"/>
  <c r="A3310" i="30"/>
  <c r="A3309" i="30"/>
  <c r="A3308" i="30"/>
  <c r="A3307" i="30"/>
  <c r="A3306" i="30"/>
  <c r="A3305" i="30"/>
  <c r="A3304" i="30"/>
  <c r="A3303" i="30"/>
  <c r="A3302" i="30"/>
  <c r="A3301" i="30"/>
  <c r="A3300" i="30"/>
  <c r="A3299" i="30"/>
  <c r="A3298" i="30"/>
  <c r="A3297" i="30"/>
  <c r="A3296" i="30"/>
  <c r="A3295" i="30"/>
  <c r="A3294" i="30"/>
  <c r="A3293" i="30"/>
  <c r="A3292" i="30"/>
  <c r="A3291" i="30"/>
  <c r="A3290" i="30"/>
  <c r="A3289" i="30"/>
  <c r="A3288" i="30"/>
  <c r="A3287" i="30"/>
  <c r="A3286" i="30"/>
  <c r="A3285" i="30"/>
  <c r="A3284" i="30"/>
  <c r="A3283" i="30"/>
  <c r="A3282" i="30"/>
  <c r="A3281" i="30"/>
  <c r="A3280" i="30"/>
  <c r="A3279" i="30"/>
  <c r="A3278" i="30"/>
  <c r="A3277" i="30"/>
  <c r="A3276" i="30"/>
  <c r="A3275" i="30"/>
  <c r="A3274" i="30"/>
  <c r="A3273" i="30"/>
  <c r="A3272" i="30"/>
  <c r="A3271" i="30"/>
  <c r="A3270" i="30"/>
  <c r="A3269" i="30"/>
  <c r="A3268" i="30"/>
  <c r="A3267" i="30"/>
  <c r="A3266" i="30"/>
  <c r="A3265" i="30"/>
  <c r="A3264" i="30"/>
  <c r="A3263" i="30"/>
  <c r="A3262" i="30"/>
  <c r="A3261" i="30"/>
  <c r="A3260" i="30"/>
  <c r="A3259" i="30"/>
  <c r="A3258" i="30"/>
  <c r="A3257" i="30"/>
  <c r="A3256" i="30"/>
  <c r="A3255" i="30"/>
  <c r="A3254" i="30"/>
  <c r="A3253" i="30"/>
  <c r="A3252" i="30"/>
  <c r="A3251" i="30"/>
  <c r="A3250" i="30"/>
  <c r="A3249" i="30"/>
  <c r="A3248" i="30"/>
  <c r="A3247" i="30"/>
  <c r="A3246" i="30"/>
  <c r="A3245" i="30"/>
  <c r="A3244" i="30"/>
  <c r="A3243" i="30"/>
  <c r="A3242" i="30"/>
  <c r="A3241" i="30"/>
  <c r="A3240" i="30"/>
  <c r="A3239" i="30"/>
  <c r="A3238" i="30"/>
  <c r="A3237" i="30"/>
  <c r="A3236" i="30"/>
  <c r="A3235" i="30"/>
  <c r="A3234" i="30"/>
  <c r="A3233" i="30"/>
  <c r="A3232" i="30"/>
  <c r="A3231" i="30"/>
  <c r="A3230" i="30"/>
  <c r="A3229" i="30"/>
  <c r="A3228" i="30"/>
  <c r="A3227" i="30"/>
  <c r="A3226" i="30"/>
  <c r="A3225" i="30"/>
  <c r="A3224" i="30"/>
  <c r="A3223" i="30"/>
  <c r="A3222" i="30"/>
  <c r="A3221" i="30"/>
  <c r="A3220" i="30"/>
  <c r="A3219" i="30"/>
  <c r="A3218" i="30"/>
  <c r="A3217" i="30"/>
  <c r="A3216" i="30"/>
  <c r="A3215" i="30"/>
  <c r="A3214" i="30"/>
  <c r="A3213" i="30"/>
  <c r="A3212" i="30"/>
  <c r="A3211" i="30"/>
  <c r="A3210" i="30"/>
  <c r="A3209" i="30"/>
  <c r="A3208" i="30"/>
  <c r="A3207" i="30"/>
  <c r="A3206" i="30"/>
  <c r="A3205" i="30"/>
  <c r="A3204" i="30"/>
  <c r="A3203" i="30"/>
  <c r="A3202" i="30"/>
  <c r="A3201" i="30"/>
  <c r="A3200" i="30"/>
  <c r="A3199" i="30"/>
  <c r="A3198" i="30"/>
  <c r="A3197" i="30"/>
  <c r="A3196" i="30"/>
  <c r="A3195" i="30"/>
  <c r="A3194" i="30"/>
  <c r="A3193" i="30"/>
  <c r="A3192" i="30"/>
  <c r="A3191" i="30"/>
  <c r="A3190" i="30"/>
  <c r="A3189" i="30"/>
  <c r="A3188" i="30"/>
  <c r="A3187" i="30"/>
  <c r="A3186" i="30"/>
  <c r="A3185" i="30"/>
  <c r="A3184" i="30"/>
  <c r="A3183" i="30"/>
  <c r="A3182" i="30"/>
  <c r="A3181" i="30"/>
  <c r="A3180" i="30"/>
  <c r="A3179" i="30"/>
  <c r="A3178" i="30"/>
  <c r="A3177" i="30"/>
  <c r="A3176" i="30"/>
  <c r="A3175" i="30"/>
  <c r="A3174" i="30"/>
  <c r="A3173" i="30"/>
  <c r="A3172" i="30"/>
  <c r="A3171" i="30"/>
  <c r="A3170" i="30"/>
  <c r="A3169" i="30"/>
  <c r="A3168" i="30"/>
  <c r="A3167" i="30"/>
  <c r="A3166" i="30"/>
  <c r="A3165" i="30"/>
  <c r="A3164" i="30"/>
  <c r="A3163" i="30"/>
  <c r="A3162" i="30"/>
  <c r="A3161" i="30"/>
  <c r="A3160" i="30"/>
  <c r="A3159" i="30"/>
  <c r="A3158" i="30"/>
  <c r="A3157" i="30"/>
  <c r="A3156" i="30"/>
  <c r="A3155" i="30"/>
  <c r="A3154" i="30"/>
  <c r="A3153" i="30"/>
  <c r="A3152" i="30"/>
  <c r="A3151" i="30"/>
  <c r="A3150" i="30"/>
  <c r="A3149" i="30"/>
  <c r="A3148" i="30"/>
  <c r="A3147" i="30"/>
  <c r="A3146" i="30"/>
  <c r="A3145" i="30"/>
  <c r="A3144" i="30"/>
  <c r="A3143" i="30"/>
  <c r="A3142" i="30"/>
  <c r="A3141" i="30"/>
  <c r="A3140" i="30"/>
  <c r="A3139" i="30"/>
  <c r="A3138" i="30"/>
  <c r="A3137" i="30"/>
  <c r="A3136" i="30"/>
  <c r="A3135" i="30"/>
  <c r="A3134" i="30"/>
  <c r="A3133" i="30"/>
  <c r="A3132" i="30"/>
  <c r="A3131" i="30"/>
  <c r="A3130" i="30"/>
  <c r="A3129" i="30"/>
  <c r="A3128" i="30"/>
  <c r="A3127" i="30"/>
  <c r="A3126" i="30"/>
  <c r="A3125" i="30"/>
  <c r="A3124" i="30"/>
  <c r="A3123" i="30"/>
  <c r="A3122" i="30"/>
  <c r="A3121" i="30"/>
  <c r="A3120" i="30"/>
  <c r="A3119" i="30"/>
  <c r="A3118" i="30"/>
  <c r="A3117" i="30"/>
  <c r="A3116" i="30"/>
  <c r="A3115" i="30"/>
  <c r="A3114" i="30"/>
  <c r="A3113" i="30"/>
  <c r="A3112" i="30"/>
  <c r="A3111" i="30"/>
  <c r="A3110" i="30"/>
  <c r="A3109" i="30"/>
  <c r="A3108" i="30"/>
  <c r="A3107" i="30"/>
  <c r="A3106" i="30"/>
  <c r="A3105" i="30"/>
  <c r="A3104" i="30"/>
  <c r="A3103" i="30"/>
  <c r="A3102" i="30"/>
  <c r="A3101" i="30"/>
  <c r="A3100" i="30"/>
  <c r="A3099" i="30"/>
  <c r="A3098" i="30"/>
  <c r="A3097" i="30"/>
  <c r="A3096" i="30"/>
  <c r="A3095" i="30"/>
  <c r="A3094" i="30"/>
  <c r="A3093" i="30"/>
  <c r="A3092" i="30"/>
  <c r="A3091" i="30"/>
  <c r="A3090" i="30"/>
  <c r="A3089" i="30"/>
  <c r="A3088" i="30"/>
  <c r="A3087" i="30"/>
  <c r="A3086" i="30"/>
  <c r="A3085" i="30"/>
  <c r="A3084" i="30"/>
  <c r="A3083" i="30"/>
  <c r="A3082" i="30"/>
  <c r="A3081" i="30"/>
  <c r="A3080" i="30"/>
  <c r="A3079" i="30"/>
  <c r="A3078" i="30"/>
  <c r="A3077" i="30"/>
  <c r="A3076" i="30"/>
  <c r="A3075" i="30"/>
  <c r="A3074" i="30"/>
  <c r="A3073" i="30"/>
  <c r="A3072" i="30"/>
  <c r="A3071" i="30"/>
  <c r="A3070" i="30"/>
  <c r="A3069" i="30"/>
  <c r="A3068" i="30"/>
  <c r="A3067" i="30"/>
  <c r="A3066" i="30"/>
  <c r="A3065" i="30"/>
  <c r="A3064" i="30"/>
  <c r="A3063" i="30"/>
  <c r="A3062" i="30"/>
  <c r="A3061" i="30"/>
  <c r="A3060" i="30"/>
  <c r="A3059" i="30"/>
  <c r="A3058" i="30"/>
  <c r="A3057" i="30"/>
  <c r="A3056" i="30"/>
  <c r="A3055" i="30"/>
  <c r="A3054" i="30"/>
  <c r="A3053" i="30"/>
  <c r="A3052" i="30"/>
  <c r="A3051" i="30"/>
  <c r="A3050" i="30"/>
  <c r="A3049" i="30"/>
  <c r="A3048" i="30"/>
  <c r="A3047" i="30"/>
  <c r="A3046" i="30"/>
  <c r="A3045" i="30"/>
  <c r="A3044" i="30"/>
  <c r="A3043" i="30"/>
  <c r="A3042" i="30"/>
  <c r="A3041" i="30"/>
  <c r="A3040" i="30"/>
  <c r="A3039" i="30"/>
  <c r="A3038" i="30"/>
  <c r="A3037" i="30"/>
  <c r="A3036" i="30"/>
  <c r="A3035" i="30"/>
  <c r="A3034" i="30"/>
  <c r="A3033" i="30"/>
  <c r="A3032" i="30"/>
  <c r="A3031" i="30"/>
  <c r="A3030" i="30"/>
  <c r="A3029" i="30"/>
  <c r="A3028" i="30"/>
  <c r="A3027" i="30"/>
  <c r="A3026" i="30"/>
  <c r="A3025" i="30"/>
  <c r="A3024" i="30"/>
  <c r="A3023" i="30"/>
  <c r="A3022" i="30"/>
  <c r="A3021" i="30"/>
  <c r="A3020" i="30"/>
  <c r="A3019" i="30"/>
  <c r="A3018" i="30"/>
  <c r="A3017" i="30"/>
  <c r="A3016" i="30"/>
  <c r="A3015" i="30"/>
  <c r="A3014" i="30"/>
  <c r="A3013" i="30"/>
  <c r="A3012" i="30"/>
  <c r="A3011" i="30"/>
  <c r="A3010" i="30"/>
  <c r="A3009" i="30"/>
  <c r="A3008" i="30"/>
  <c r="A3007" i="30"/>
  <c r="A3006" i="30"/>
  <c r="A3005" i="30"/>
  <c r="A3004" i="30"/>
  <c r="A3003" i="30"/>
  <c r="A3002" i="30"/>
  <c r="A3001" i="30"/>
  <c r="A3000" i="30"/>
  <c r="A2999" i="30"/>
  <c r="A2998" i="30"/>
  <c r="A2997" i="30"/>
  <c r="A2996" i="30"/>
  <c r="A2995" i="30"/>
  <c r="A2994" i="30"/>
  <c r="A2993" i="30"/>
  <c r="A2992" i="30"/>
  <c r="A2991" i="30"/>
  <c r="A2990" i="30"/>
  <c r="A2989" i="30"/>
  <c r="A2988" i="30"/>
  <c r="A2987" i="30"/>
  <c r="A2986" i="30"/>
  <c r="A2985" i="30"/>
  <c r="A2984" i="30"/>
  <c r="A2983" i="30"/>
  <c r="A2982" i="30"/>
  <c r="A2981" i="30"/>
  <c r="A2980" i="30"/>
  <c r="A2979" i="30"/>
  <c r="A2978" i="30"/>
  <c r="A2977" i="30"/>
  <c r="A2976" i="30"/>
  <c r="A2975" i="30"/>
  <c r="A2974" i="30"/>
  <c r="A2973" i="30"/>
  <c r="A2972" i="30"/>
  <c r="A2971" i="30"/>
  <c r="A2970" i="30"/>
  <c r="A2969" i="30"/>
  <c r="A2968" i="30"/>
  <c r="A2967" i="30"/>
  <c r="A2966" i="30"/>
  <c r="A2965" i="30"/>
  <c r="A2964" i="30"/>
  <c r="A2963" i="30"/>
  <c r="A2962" i="30"/>
  <c r="A2961" i="30"/>
  <c r="A2960" i="30"/>
  <c r="A2959" i="30"/>
  <c r="A2958" i="30"/>
  <c r="A2957" i="30"/>
  <c r="A2956" i="30"/>
  <c r="A2955" i="30"/>
  <c r="A2954" i="30"/>
  <c r="A2953" i="30"/>
  <c r="A2952" i="30"/>
  <c r="A2951" i="30"/>
  <c r="A2950" i="30"/>
  <c r="A2949" i="30"/>
  <c r="A2948" i="30"/>
  <c r="A2947" i="30"/>
  <c r="A2946" i="30"/>
  <c r="A2945" i="30"/>
  <c r="A2944" i="30"/>
  <c r="A2943" i="30"/>
  <c r="A2942" i="30"/>
  <c r="A2941" i="30"/>
  <c r="A2940" i="30"/>
  <c r="A2939" i="30"/>
  <c r="A2938" i="30"/>
  <c r="A2937" i="30"/>
  <c r="A2936" i="30"/>
  <c r="A2935" i="30"/>
  <c r="A2934" i="30"/>
  <c r="A2933" i="30"/>
  <c r="A2932" i="30"/>
  <c r="A2931" i="30"/>
  <c r="A2930" i="30"/>
  <c r="A2929" i="30"/>
  <c r="A2928" i="30"/>
  <c r="A2927" i="30"/>
  <c r="A2926" i="30"/>
  <c r="A2925" i="30"/>
  <c r="A2924" i="30"/>
  <c r="A2923" i="30"/>
  <c r="A2922" i="30"/>
  <c r="A2921" i="30"/>
  <c r="A2920" i="30"/>
  <c r="A2919" i="30"/>
  <c r="A2918" i="30"/>
  <c r="A2917" i="30"/>
  <c r="A2916" i="30"/>
  <c r="A2915" i="30"/>
  <c r="A2914" i="30"/>
  <c r="A2913" i="30"/>
  <c r="A2912" i="30"/>
  <c r="A2911" i="30"/>
  <c r="A2910" i="30"/>
  <c r="A2909" i="30"/>
  <c r="A2908" i="30"/>
  <c r="A2907" i="30"/>
  <c r="A2906" i="30"/>
  <c r="A2905" i="30"/>
  <c r="A2904" i="30"/>
  <c r="A2903" i="30"/>
  <c r="A2902" i="30"/>
  <c r="A2901" i="30"/>
  <c r="A2900" i="30"/>
  <c r="A2899" i="30"/>
  <c r="A2898" i="30"/>
  <c r="A2897" i="30"/>
  <c r="A2896" i="30"/>
  <c r="A2895" i="30"/>
  <c r="A2894" i="30"/>
  <c r="A2893" i="30"/>
  <c r="A2892" i="30"/>
  <c r="A2891" i="30"/>
  <c r="A2890" i="30"/>
  <c r="A2889" i="30"/>
  <c r="A2888" i="30"/>
  <c r="A2887" i="30"/>
  <c r="A2886" i="30"/>
  <c r="A2885" i="30"/>
  <c r="A2884" i="30"/>
  <c r="A2883" i="30"/>
  <c r="A2882" i="30"/>
  <c r="A2881" i="30"/>
  <c r="A2880" i="30"/>
  <c r="A2879" i="30"/>
  <c r="A2878" i="30"/>
  <c r="A2877" i="30"/>
  <c r="A2876" i="30"/>
  <c r="A2875" i="30"/>
  <c r="A2874" i="30"/>
  <c r="A2873" i="30"/>
  <c r="A2872" i="30"/>
  <c r="A2871" i="30"/>
  <c r="A2870" i="30"/>
  <c r="A2869" i="30"/>
  <c r="A2868" i="30"/>
  <c r="A2867" i="30"/>
  <c r="A2866" i="30"/>
  <c r="A2865" i="30"/>
  <c r="A2864" i="30"/>
  <c r="A2863" i="30"/>
  <c r="A2862" i="30"/>
  <c r="A2861" i="30"/>
  <c r="A2860" i="30"/>
  <c r="A2859" i="30"/>
  <c r="A2858" i="30"/>
  <c r="A2857" i="30"/>
  <c r="A2856" i="30"/>
  <c r="A2855" i="30"/>
  <c r="A2854" i="30"/>
  <c r="A2853" i="30"/>
  <c r="A2852" i="30"/>
  <c r="A2851" i="30"/>
  <c r="A2850" i="30"/>
  <c r="A2849" i="30"/>
  <c r="A2848" i="30"/>
  <c r="A2847" i="30"/>
  <c r="A2846" i="30"/>
  <c r="A2845" i="30"/>
  <c r="A2844" i="30"/>
  <c r="A2843" i="30"/>
  <c r="A2842" i="30"/>
  <c r="A2841" i="30"/>
  <c r="A2840" i="30"/>
  <c r="A2839" i="30"/>
  <c r="A2838" i="30"/>
  <c r="A2837" i="30"/>
  <c r="A2836" i="30"/>
  <c r="A2835" i="30"/>
  <c r="A2834" i="30"/>
  <c r="A2833" i="30"/>
  <c r="A2832" i="30"/>
  <c r="A2831" i="30"/>
  <c r="A2830" i="30"/>
  <c r="A2829" i="30"/>
  <c r="A2828" i="30"/>
  <c r="A2827" i="30"/>
  <c r="A2826" i="30"/>
  <c r="A2825" i="30"/>
  <c r="A2824" i="30"/>
  <c r="A2823" i="30"/>
  <c r="A2822" i="30"/>
  <c r="A2821" i="30"/>
  <c r="A2820" i="30"/>
  <c r="A2819" i="30"/>
  <c r="A2818" i="30"/>
  <c r="A2817" i="30"/>
  <c r="A2816" i="30"/>
  <c r="A2815" i="30"/>
  <c r="A2814" i="30"/>
  <c r="A2813" i="30"/>
  <c r="A2812" i="30"/>
  <c r="A2811" i="30"/>
  <c r="A2810" i="30"/>
  <c r="A2809" i="30"/>
  <c r="A2808" i="30"/>
  <c r="A2807" i="30"/>
  <c r="A2806" i="30"/>
  <c r="A2805" i="30"/>
  <c r="A2804" i="30"/>
  <c r="A2803" i="30"/>
  <c r="A2802" i="30"/>
  <c r="A2801" i="30"/>
  <c r="A2800" i="30"/>
  <c r="A2799" i="30"/>
  <c r="A2798" i="30"/>
  <c r="A2797" i="30"/>
  <c r="A2796" i="30"/>
  <c r="A2795" i="30"/>
  <c r="A2794" i="30"/>
  <c r="A2793" i="30"/>
  <c r="A2792" i="30"/>
  <c r="A2791" i="30"/>
  <c r="A2790" i="30"/>
  <c r="A2789" i="30"/>
  <c r="A2788" i="30"/>
  <c r="A2787" i="30"/>
  <c r="A2786" i="30"/>
  <c r="A2785" i="30"/>
  <c r="A2784" i="30"/>
  <c r="A2783" i="30"/>
  <c r="A2782" i="30"/>
  <c r="A2781" i="30"/>
  <c r="A2780" i="30"/>
  <c r="A2779" i="30"/>
  <c r="A2778" i="30"/>
  <c r="A2777" i="30"/>
  <c r="A2776" i="30"/>
  <c r="A2775" i="30"/>
  <c r="A2774" i="30"/>
  <c r="A2773" i="30"/>
  <c r="A2772" i="30"/>
  <c r="A2771" i="30"/>
  <c r="A2770" i="30"/>
  <c r="A2769" i="30"/>
  <c r="A2768" i="30"/>
  <c r="A2767" i="30"/>
  <c r="A2766" i="30"/>
  <c r="A2765" i="30"/>
  <c r="A2764" i="30"/>
  <c r="A2763" i="30"/>
  <c r="A2762" i="30"/>
  <c r="A2761" i="30"/>
  <c r="A2760" i="30"/>
  <c r="A2759" i="30"/>
  <c r="A2758" i="30"/>
  <c r="A2757" i="30"/>
  <c r="A2756" i="30"/>
  <c r="A2755" i="30"/>
  <c r="A2754" i="30"/>
  <c r="A2753" i="30"/>
  <c r="A2752" i="30"/>
  <c r="A2751" i="30"/>
  <c r="A2750" i="30"/>
  <c r="A2749" i="30"/>
  <c r="A2748" i="30"/>
  <c r="A2747" i="30"/>
  <c r="A2746" i="30"/>
  <c r="A2745" i="30"/>
  <c r="A2744" i="30"/>
  <c r="A2743" i="30"/>
  <c r="A2742" i="30"/>
  <c r="A2741" i="30"/>
  <c r="A2740" i="30"/>
  <c r="A2739" i="30"/>
  <c r="A2738" i="30"/>
  <c r="A2737" i="30"/>
  <c r="A2736" i="30"/>
  <c r="A2735" i="30"/>
  <c r="A2734" i="30"/>
  <c r="A2733" i="30"/>
  <c r="A2732" i="30"/>
  <c r="A2731" i="30"/>
  <c r="A2730" i="30"/>
  <c r="A2729" i="30"/>
  <c r="A2728" i="30"/>
  <c r="A2727" i="30"/>
  <c r="A2726" i="30"/>
  <c r="A2725" i="30"/>
  <c r="A2724" i="30"/>
  <c r="A2723" i="30"/>
  <c r="A2722" i="30"/>
  <c r="A2721" i="30"/>
  <c r="A2720" i="30"/>
  <c r="A2719" i="30"/>
  <c r="A2718" i="30"/>
  <c r="A2717" i="30"/>
  <c r="A2716" i="30"/>
  <c r="A2715" i="30"/>
  <c r="A2714" i="30"/>
  <c r="A2713" i="30"/>
  <c r="A2712" i="30"/>
  <c r="A2711" i="30"/>
  <c r="A2710" i="30"/>
  <c r="A2709" i="30"/>
  <c r="A2708" i="30"/>
  <c r="A2707" i="30"/>
  <c r="A2706" i="30"/>
  <c r="A2705" i="30"/>
  <c r="A2704" i="30"/>
  <c r="A2703" i="30"/>
  <c r="A2702" i="30"/>
  <c r="A2701" i="30"/>
  <c r="A2700" i="30"/>
  <c r="A2699" i="30"/>
  <c r="A2698" i="30"/>
  <c r="A2697" i="30"/>
  <c r="A2696" i="30"/>
  <c r="A2695" i="30"/>
  <c r="A2694" i="30"/>
  <c r="A2693" i="30"/>
  <c r="A2692" i="30"/>
  <c r="A2691" i="30"/>
  <c r="A2690" i="30"/>
  <c r="A2689" i="30"/>
  <c r="A2688" i="30"/>
  <c r="A2687" i="30"/>
  <c r="A2686" i="30"/>
  <c r="A2685" i="30"/>
  <c r="A2684" i="30"/>
  <c r="A2683" i="30"/>
  <c r="A2682" i="30"/>
  <c r="A2681" i="30"/>
  <c r="A2680" i="30"/>
  <c r="A2679" i="30"/>
  <c r="A2678" i="30"/>
  <c r="A2677" i="30"/>
  <c r="A2676" i="30"/>
  <c r="A2675" i="30"/>
  <c r="A2674" i="30"/>
  <c r="A2673" i="30"/>
  <c r="A2672" i="30"/>
  <c r="A2671" i="30"/>
  <c r="A2670" i="30"/>
  <c r="A2669" i="30"/>
  <c r="A2668" i="30"/>
  <c r="A2667" i="30"/>
  <c r="A2666" i="30"/>
  <c r="A2665" i="30"/>
  <c r="A2664" i="30"/>
  <c r="A2663" i="30"/>
  <c r="A2662" i="30"/>
  <c r="A2661" i="30"/>
  <c r="A2660" i="30"/>
  <c r="A2659" i="30"/>
  <c r="A2658" i="30"/>
  <c r="A2657" i="30"/>
  <c r="A2656" i="30"/>
  <c r="A2655" i="30"/>
  <c r="A2654" i="30"/>
  <c r="A2653" i="30"/>
  <c r="A2652" i="30"/>
  <c r="A2651" i="30"/>
  <c r="A2650" i="30"/>
  <c r="A2649" i="30"/>
  <c r="A2648" i="30"/>
  <c r="A2647" i="30"/>
  <c r="A2646" i="30"/>
  <c r="A2645" i="30"/>
  <c r="A2644" i="30"/>
  <c r="A2643" i="30"/>
  <c r="A2642" i="30"/>
  <c r="A2641" i="30"/>
  <c r="A2640" i="30"/>
  <c r="A2639" i="30"/>
  <c r="A2638" i="30"/>
  <c r="A2637" i="30"/>
  <c r="A2636" i="30"/>
  <c r="A2635" i="30"/>
  <c r="A2634" i="30"/>
  <c r="A2633" i="30"/>
  <c r="A2632" i="30"/>
  <c r="A2631" i="30"/>
  <c r="A2630" i="30"/>
  <c r="A2629" i="30"/>
  <c r="A2628" i="30"/>
  <c r="A2627" i="30"/>
  <c r="A2626" i="30"/>
  <c r="A2625" i="30"/>
  <c r="A2624" i="30"/>
  <c r="A2623" i="30"/>
  <c r="A2622" i="30"/>
  <c r="A2621" i="30"/>
  <c r="A2620" i="30"/>
  <c r="A2619" i="30"/>
  <c r="A2618" i="30"/>
  <c r="A2617" i="30"/>
  <c r="A2616" i="30"/>
  <c r="A2615" i="30"/>
  <c r="A2614" i="30"/>
  <c r="A2613" i="30"/>
  <c r="A2612" i="30"/>
  <c r="A2611" i="30"/>
  <c r="A2610" i="30"/>
  <c r="A2609" i="30"/>
  <c r="A2608" i="30"/>
  <c r="A2607" i="30"/>
  <c r="A2606" i="30"/>
  <c r="A2605" i="30"/>
  <c r="A2604" i="30"/>
  <c r="A2603" i="30"/>
  <c r="A2602" i="30"/>
  <c r="A2601" i="30"/>
  <c r="A2600" i="30"/>
  <c r="A2599" i="30"/>
  <c r="A2598" i="30"/>
  <c r="A2597" i="30"/>
  <c r="A2596" i="30"/>
  <c r="A2595" i="30"/>
  <c r="A2594" i="30"/>
  <c r="A2593" i="30"/>
  <c r="A2592" i="30"/>
  <c r="A2591" i="30"/>
  <c r="A2590" i="30"/>
  <c r="A2589" i="30"/>
  <c r="A2588" i="30"/>
  <c r="A2587" i="30"/>
  <c r="A2586" i="30"/>
  <c r="A2585" i="30"/>
  <c r="A2584" i="30"/>
  <c r="A2583" i="30"/>
  <c r="A2582" i="30"/>
  <c r="A2581" i="30"/>
  <c r="A2580" i="30"/>
  <c r="A2579" i="30"/>
  <c r="A2578" i="30"/>
  <c r="A2577" i="30"/>
  <c r="A2576" i="30"/>
  <c r="A2575" i="30"/>
  <c r="A2574" i="30"/>
  <c r="A2573" i="30"/>
  <c r="A2572" i="30"/>
  <c r="A2571" i="30"/>
  <c r="A2570" i="30"/>
  <c r="A2569" i="30"/>
  <c r="A2568" i="30"/>
  <c r="A2567" i="30"/>
  <c r="A2566" i="30"/>
  <c r="A2565" i="30"/>
  <c r="A2564" i="30"/>
  <c r="A2563" i="30"/>
  <c r="A2562" i="30"/>
  <c r="A2561" i="30"/>
  <c r="A2560" i="30"/>
  <c r="A2559" i="30"/>
  <c r="A2558" i="30"/>
  <c r="A2557" i="30"/>
  <c r="A2556" i="30"/>
  <c r="A2555" i="30"/>
  <c r="A2554" i="30"/>
  <c r="A2553" i="30"/>
  <c r="A2552" i="30"/>
  <c r="A2551" i="30"/>
  <c r="A2550" i="30"/>
  <c r="A2549" i="30"/>
  <c r="A2548" i="30"/>
  <c r="A2547" i="30"/>
  <c r="A2546" i="30"/>
  <c r="A2545" i="30"/>
  <c r="A2544" i="30"/>
  <c r="A2543" i="30"/>
  <c r="A2542" i="30"/>
  <c r="A2541" i="30"/>
  <c r="A2540" i="30"/>
  <c r="A2539" i="30"/>
  <c r="A2538" i="30"/>
  <c r="A2537" i="30"/>
  <c r="A2536" i="30"/>
  <c r="A2535" i="30"/>
  <c r="A2534" i="30"/>
  <c r="A2533" i="30"/>
  <c r="A2532" i="30"/>
  <c r="A2531" i="30"/>
  <c r="A2530" i="30"/>
  <c r="A2529" i="30"/>
  <c r="A2528" i="30"/>
  <c r="A2527" i="30"/>
  <c r="A2526" i="30"/>
  <c r="A2525" i="30"/>
  <c r="A2524" i="30"/>
  <c r="A2523" i="30"/>
  <c r="A2522" i="30"/>
  <c r="A2521" i="30"/>
  <c r="A2520" i="30"/>
  <c r="A2519" i="30"/>
  <c r="A2518" i="30"/>
  <c r="A2517" i="30"/>
  <c r="A2516" i="30"/>
  <c r="A2515" i="30"/>
  <c r="A2514" i="30"/>
  <c r="A2513" i="30"/>
  <c r="A2512" i="30"/>
  <c r="A2511" i="30"/>
  <c r="A2510" i="30"/>
  <c r="A2509" i="30"/>
  <c r="A2508" i="30"/>
  <c r="A2507" i="30"/>
  <c r="A2506" i="30"/>
  <c r="A2505" i="30"/>
  <c r="A2504" i="30"/>
  <c r="A2503" i="30"/>
  <c r="A2502" i="30"/>
  <c r="A2501" i="30"/>
  <c r="A2500" i="30"/>
  <c r="A2499" i="30"/>
  <c r="A2498" i="30"/>
  <c r="A2497" i="30"/>
  <c r="A2496" i="30"/>
  <c r="A2495" i="30"/>
  <c r="A2494" i="30"/>
  <c r="A2493" i="30"/>
  <c r="A2492" i="30"/>
  <c r="A2491" i="30"/>
  <c r="A2490" i="30"/>
  <c r="A2489" i="30"/>
  <c r="A2488" i="30"/>
  <c r="A2487" i="30"/>
  <c r="A2486" i="30"/>
  <c r="A2485" i="30"/>
  <c r="A2484" i="30"/>
  <c r="A2483" i="30"/>
  <c r="A2482" i="30"/>
  <c r="A2481" i="30"/>
  <c r="A2480" i="30"/>
  <c r="A2479" i="30"/>
  <c r="A2478" i="30"/>
  <c r="A2477" i="30"/>
  <c r="A2476" i="30"/>
  <c r="A2475" i="30"/>
  <c r="A2474" i="30"/>
  <c r="A2473" i="30"/>
  <c r="A2472" i="30"/>
  <c r="A2471" i="30"/>
  <c r="A2470" i="30"/>
  <c r="A2469" i="30"/>
  <c r="A2468" i="30"/>
  <c r="A2467" i="30"/>
  <c r="A2466" i="30"/>
  <c r="A2465" i="30"/>
  <c r="A2464" i="30"/>
  <c r="A2463" i="30"/>
  <c r="A2462" i="30"/>
  <c r="A2461" i="30"/>
  <c r="A2460" i="30"/>
  <c r="A2459" i="30"/>
  <c r="A2458" i="30"/>
  <c r="A2457" i="30"/>
  <c r="A2456" i="30"/>
  <c r="A2455" i="30"/>
  <c r="A2454" i="30"/>
  <c r="A2453" i="30"/>
  <c r="A2452" i="30"/>
  <c r="A2451" i="30"/>
  <c r="A2450" i="30"/>
  <c r="A2449" i="30"/>
  <c r="A2448" i="30"/>
  <c r="A2447" i="30"/>
  <c r="A2446" i="30"/>
  <c r="A2445" i="30"/>
  <c r="A2444" i="30"/>
  <c r="A2443" i="30"/>
  <c r="A2442" i="30"/>
  <c r="A2441" i="30"/>
  <c r="A2440" i="30"/>
  <c r="A2439" i="30"/>
  <c r="A2438" i="30"/>
  <c r="A2437" i="30"/>
  <c r="A2436" i="30"/>
  <c r="A2435" i="30"/>
  <c r="A2434" i="30"/>
  <c r="A2433" i="30"/>
  <c r="A2432" i="30"/>
  <c r="A2431" i="30"/>
  <c r="A2430" i="30"/>
  <c r="A2429" i="30"/>
  <c r="A2428" i="30"/>
  <c r="A2427" i="30"/>
  <c r="A2426" i="30"/>
  <c r="A2425" i="30"/>
  <c r="A2424" i="30"/>
  <c r="A2423" i="30"/>
  <c r="A2422" i="30"/>
  <c r="A2421" i="30"/>
  <c r="A2420" i="30"/>
  <c r="A2419" i="30"/>
  <c r="A2418" i="30"/>
  <c r="A2417" i="30"/>
  <c r="A2416" i="30"/>
  <c r="A2415" i="30"/>
  <c r="A2414" i="30"/>
  <c r="A2413" i="30"/>
  <c r="A2412" i="30"/>
  <c r="A2411" i="30"/>
  <c r="A2410" i="30"/>
  <c r="A2409" i="30"/>
  <c r="A2408" i="30"/>
  <c r="A2407" i="30"/>
  <c r="A2406" i="30"/>
  <c r="A2405" i="30"/>
  <c r="A2404" i="30"/>
  <c r="A2403" i="30"/>
  <c r="A2402" i="30"/>
  <c r="A2401" i="30"/>
  <c r="A2400" i="30"/>
  <c r="A2399" i="30"/>
  <c r="A2398" i="30"/>
  <c r="A2397" i="30"/>
  <c r="A2396" i="30"/>
  <c r="A2395" i="30"/>
  <c r="A2394" i="30"/>
  <c r="A2393" i="30"/>
  <c r="A2392" i="30"/>
  <c r="A2391" i="30"/>
  <c r="A2390" i="30"/>
  <c r="A2389" i="30"/>
  <c r="A2388" i="30"/>
  <c r="A2387" i="30"/>
  <c r="A2386" i="30"/>
  <c r="A2385" i="30"/>
  <c r="A2384" i="30"/>
  <c r="A2383" i="30"/>
  <c r="A2382" i="30"/>
  <c r="A2381" i="30"/>
  <c r="A2380" i="30"/>
  <c r="A2379" i="30"/>
  <c r="A2378" i="30"/>
  <c r="A2377" i="30"/>
  <c r="A2376" i="30"/>
  <c r="A2375" i="30"/>
  <c r="A2374" i="30"/>
  <c r="A2373" i="30"/>
  <c r="A2372" i="30"/>
  <c r="A2371" i="30"/>
  <c r="A2370" i="30"/>
  <c r="A2369" i="30"/>
  <c r="A2368" i="30"/>
  <c r="A2367" i="30"/>
  <c r="A2366" i="30"/>
  <c r="A2365" i="30"/>
  <c r="A2364" i="30"/>
  <c r="A2363" i="30"/>
  <c r="A2362" i="30"/>
  <c r="A2361" i="30"/>
  <c r="A2360" i="30"/>
  <c r="A2359" i="30"/>
  <c r="A2358" i="30"/>
  <c r="A2357" i="30"/>
  <c r="A2356" i="30"/>
  <c r="A2355" i="30"/>
  <c r="A2354" i="30"/>
  <c r="A2353" i="30"/>
  <c r="A2352" i="30"/>
  <c r="A2351" i="30"/>
  <c r="A2350" i="30"/>
  <c r="A2349" i="30"/>
  <c r="A2348" i="30"/>
  <c r="A2347" i="30"/>
  <c r="A2346" i="30"/>
  <c r="A2345" i="30"/>
  <c r="A2344" i="30"/>
  <c r="A2343" i="30"/>
  <c r="A2342" i="30"/>
  <c r="A2341" i="30"/>
  <c r="A2340" i="30"/>
  <c r="A2339" i="30"/>
  <c r="A2338" i="30"/>
  <c r="A2337" i="30"/>
  <c r="A2336" i="30"/>
  <c r="A2335" i="30"/>
  <c r="A2334" i="30"/>
  <c r="A2333" i="30"/>
  <c r="A2332" i="30"/>
  <c r="A2331" i="30"/>
  <c r="A2330" i="30"/>
  <c r="A2329" i="30"/>
  <c r="A2328" i="30"/>
  <c r="A2327" i="30"/>
  <c r="A2326" i="30"/>
  <c r="A2325" i="30"/>
  <c r="A2324" i="30"/>
  <c r="A2323" i="30"/>
  <c r="A2322" i="30"/>
  <c r="A2321" i="30"/>
  <c r="A2320" i="30"/>
  <c r="A2319" i="30"/>
  <c r="A2318" i="30"/>
  <c r="A2317" i="30"/>
  <c r="A2316" i="30"/>
  <c r="A2315" i="30"/>
  <c r="A2314" i="30"/>
  <c r="A2313" i="30"/>
  <c r="A2312" i="30"/>
  <c r="A2311" i="30"/>
  <c r="A2310" i="30"/>
  <c r="A2309" i="30"/>
  <c r="A2308" i="30"/>
  <c r="A2307" i="30"/>
  <c r="A2306" i="30"/>
  <c r="A2305" i="30"/>
  <c r="A2304" i="30"/>
  <c r="A2303" i="30"/>
  <c r="A2302" i="30"/>
  <c r="A2301" i="30"/>
  <c r="A2300" i="30"/>
  <c r="A2299" i="30"/>
  <c r="A2298" i="30"/>
  <c r="A2297" i="30"/>
  <c r="A2296" i="30"/>
  <c r="A2295" i="30"/>
  <c r="A2294" i="30"/>
  <c r="A2293" i="30"/>
  <c r="A2292" i="30"/>
  <c r="A2291" i="30"/>
  <c r="A2290" i="30"/>
  <c r="A2289" i="30"/>
  <c r="A2288" i="30"/>
  <c r="A2287" i="30"/>
  <c r="A2286" i="30"/>
  <c r="A2285" i="30"/>
  <c r="A2284" i="30"/>
  <c r="A2283" i="30"/>
  <c r="A2282" i="30"/>
  <c r="A2281" i="30"/>
  <c r="A2280" i="30"/>
  <c r="A2279" i="30"/>
  <c r="A2278" i="30"/>
  <c r="A2277" i="30"/>
  <c r="A2276" i="30"/>
  <c r="A2275" i="30"/>
  <c r="A2274" i="30"/>
  <c r="A2273" i="30"/>
  <c r="A2272" i="30"/>
  <c r="A2271" i="30"/>
  <c r="A2270" i="30"/>
  <c r="A2269" i="30"/>
  <c r="A2268" i="30"/>
  <c r="A2267" i="30"/>
  <c r="A2266" i="30"/>
  <c r="A2265" i="30"/>
  <c r="A2264" i="30"/>
  <c r="A2263" i="30"/>
  <c r="A2262" i="30"/>
  <c r="A2261" i="30"/>
  <c r="A2260" i="30"/>
  <c r="A2259" i="30"/>
  <c r="A2258" i="30"/>
  <c r="A2257" i="30"/>
  <c r="A2256" i="30"/>
  <c r="A2255" i="30"/>
  <c r="A2254" i="30"/>
  <c r="A2253" i="30"/>
  <c r="A2252" i="30"/>
  <c r="A2251" i="30"/>
  <c r="A2250" i="30"/>
  <c r="A2249" i="30"/>
  <c r="A2248" i="30"/>
  <c r="A2247" i="30"/>
  <c r="A2246" i="30"/>
  <c r="A2245" i="30"/>
  <c r="A2244" i="30"/>
  <c r="A2243" i="30"/>
  <c r="A2242" i="30"/>
  <c r="A2241" i="30"/>
  <c r="A2240" i="30"/>
  <c r="A2239" i="30"/>
  <c r="A2238" i="30"/>
  <c r="A2237" i="30"/>
  <c r="A2236" i="30"/>
  <c r="A2235" i="30"/>
  <c r="A2234" i="30"/>
  <c r="A2233" i="30"/>
  <c r="A2232" i="30"/>
  <c r="A2231" i="30"/>
  <c r="A2230" i="30"/>
  <c r="A2229" i="30"/>
  <c r="A2228" i="30"/>
  <c r="A2227" i="30"/>
  <c r="A2226" i="30"/>
  <c r="A2225" i="30"/>
  <c r="A2224" i="30"/>
  <c r="A2223" i="30"/>
  <c r="A2222" i="30"/>
  <c r="A2221" i="30"/>
  <c r="A2220" i="30"/>
  <c r="A2219" i="30"/>
  <c r="A2218" i="30"/>
  <c r="A2217" i="30"/>
  <c r="A2216" i="30"/>
  <c r="A2215" i="30"/>
  <c r="A2214" i="30"/>
  <c r="A2213" i="30"/>
  <c r="A2212" i="30"/>
  <c r="A2211" i="30"/>
  <c r="A2210" i="30"/>
  <c r="A2209" i="30"/>
  <c r="A2208" i="30"/>
  <c r="A2207" i="30"/>
  <c r="A2206" i="30"/>
  <c r="A2205" i="30"/>
  <c r="A2204" i="30"/>
  <c r="A2203" i="30"/>
  <c r="A2202" i="30"/>
  <c r="A2201" i="30"/>
  <c r="A2200" i="30"/>
  <c r="A2199" i="30"/>
  <c r="A2198" i="30"/>
  <c r="A2197" i="30"/>
  <c r="A2196" i="30"/>
  <c r="A2195" i="30"/>
  <c r="A2194" i="30"/>
  <c r="A2193" i="30"/>
  <c r="A2192" i="30"/>
  <c r="A2191" i="30"/>
  <c r="A2190" i="30"/>
  <c r="A2189" i="30"/>
  <c r="A2188" i="30"/>
  <c r="A2187" i="30"/>
  <c r="A2186" i="30"/>
  <c r="A2185" i="30"/>
  <c r="A2184" i="30"/>
  <c r="A2183" i="30"/>
  <c r="A2182" i="30"/>
  <c r="A2181" i="30"/>
  <c r="A2180" i="30"/>
  <c r="A2179" i="30"/>
  <c r="A2178" i="30"/>
  <c r="A2177" i="30"/>
  <c r="A2176" i="30"/>
  <c r="A2175" i="30"/>
  <c r="A2174" i="30"/>
  <c r="A2173" i="30"/>
  <c r="A2172" i="30"/>
  <c r="A2171" i="30"/>
  <c r="A2170" i="30"/>
  <c r="A2169" i="30"/>
  <c r="A2168" i="30"/>
  <c r="A2167" i="30"/>
  <c r="A2166" i="30"/>
  <c r="A2165" i="30"/>
  <c r="A2164" i="30"/>
  <c r="A2163" i="30"/>
  <c r="A2162" i="30"/>
  <c r="A2161" i="30"/>
  <c r="A2160" i="30"/>
  <c r="A2159" i="30"/>
  <c r="A2158" i="30"/>
  <c r="A2157" i="30"/>
  <c r="A2156" i="30"/>
  <c r="A2155" i="30"/>
  <c r="A2154" i="30"/>
  <c r="A2153" i="30"/>
  <c r="A2152" i="30"/>
  <c r="A2151" i="30"/>
  <c r="A2150" i="30"/>
  <c r="A2149" i="30"/>
  <c r="A2148" i="30"/>
  <c r="A2147" i="30"/>
  <c r="A2146" i="30"/>
  <c r="A2145" i="30"/>
  <c r="A2144" i="30"/>
  <c r="A2143" i="30"/>
  <c r="A2142" i="30"/>
  <c r="A2141" i="30"/>
  <c r="A2140" i="30"/>
  <c r="A2139" i="30"/>
  <c r="A2138" i="30"/>
  <c r="A2137" i="30"/>
  <c r="A2136" i="30"/>
  <c r="A2135" i="30"/>
  <c r="A2134" i="30"/>
  <c r="A2133" i="30"/>
  <c r="A2132" i="30"/>
  <c r="A2131" i="30"/>
  <c r="A2130" i="30"/>
  <c r="A2129" i="30"/>
  <c r="A2128" i="30"/>
  <c r="A2127" i="30"/>
  <c r="A2126" i="30"/>
  <c r="A2125" i="30"/>
  <c r="A2124" i="30"/>
  <c r="A2123" i="30"/>
  <c r="A2122" i="30"/>
  <c r="A2121" i="30"/>
  <c r="A2120" i="30"/>
  <c r="A2119" i="30"/>
  <c r="A2118" i="30"/>
  <c r="A2117" i="30"/>
  <c r="A2116" i="30"/>
  <c r="A2115" i="30"/>
  <c r="A2114" i="30"/>
  <c r="A2113" i="30"/>
  <c r="A2112" i="30"/>
  <c r="A2111" i="30"/>
  <c r="A2110" i="30"/>
  <c r="A2109" i="30"/>
  <c r="A2108" i="30"/>
  <c r="A2107" i="30"/>
  <c r="A2106" i="30"/>
  <c r="A2105" i="30"/>
  <c r="A2104" i="30"/>
  <c r="A2103" i="30"/>
  <c r="A2102" i="30"/>
  <c r="A2101" i="30"/>
  <c r="A2100" i="30"/>
  <c r="A2099" i="30"/>
  <c r="A2098" i="30"/>
  <c r="A2097" i="30"/>
  <c r="A2096" i="30"/>
  <c r="A2095" i="30"/>
  <c r="A2094" i="30"/>
  <c r="A2093" i="30"/>
  <c r="A2092" i="30"/>
  <c r="A2091" i="30"/>
  <c r="A2090" i="30"/>
  <c r="A2089" i="30"/>
  <c r="A2088" i="30"/>
  <c r="A2087" i="30"/>
  <c r="A2086" i="30"/>
  <c r="A2085" i="30"/>
  <c r="A2084" i="30"/>
  <c r="A2083" i="30"/>
  <c r="A2082" i="30"/>
  <c r="A2081" i="30"/>
  <c r="A2080" i="30"/>
  <c r="A2079" i="30"/>
  <c r="A2078" i="30"/>
  <c r="A2077" i="30"/>
  <c r="A2076" i="30"/>
  <c r="A2075" i="30"/>
  <c r="A2074" i="30"/>
  <c r="A2073" i="30"/>
  <c r="A2072" i="30"/>
  <c r="A2071" i="30"/>
  <c r="A2070" i="30"/>
  <c r="A2069" i="30"/>
  <c r="A2068" i="30"/>
  <c r="A2067" i="30"/>
  <c r="A2066" i="30"/>
  <c r="A2065" i="30"/>
  <c r="A2064" i="30"/>
  <c r="A2063" i="30"/>
  <c r="A2062" i="30"/>
  <c r="A2061" i="30"/>
  <c r="A2060" i="30"/>
  <c r="A2059" i="30"/>
  <c r="A2058" i="30"/>
  <c r="A2057" i="30"/>
  <c r="A2056" i="30"/>
  <c r="A2055" i="30"/>
  <c r="A2054" i="30"/>
  <c r="A2053" i="30"/>
  <c r="A2052" i="30"/>
  <c r="A2051" i="30"/>
  <c r="A2050" i="30"/>
  <c r="A2049" i="30"/>
  <c r="A2048" i="30"/>
  <c r="A2047" i="30"/>
  <c r="A2046" i="30"/>
  <c r="A2045" i="30"/>
  <c r="A2044" i="30"/>
  <c r="A2043" i="30"/>
  <c r="A2042" i="30"/>
  <c r="A2041" i="30"/>
  <c r="A2040" i="30"/>
  <c r="A2039" i="30"/>
  <c r="A2038" i="30"/>
  <c r="A2037" i="30"/>
  <c r="A2036" i="30"/>
  <c r="A2035" i="30"/>
  <c r="A2034" i="30"/>
  <c r="A2033" i="30"/>
  <c r="A2032" i="30"/>
  <c r="A2031" i="30"/>
  <c r="A2030" i="30"/>
  <c r="A2029" i="30"/>
  <c r="A2028" i="30"/>
  <c r="A2027" i="30"/>
  <c r="A2026" i="30"/>
  <c r="A2025" i="30"/>
  <c r="A2024" i="30"/>
  <c r="A2023" i="30"/>
  <c r="A2022" i="30"/>
  <c r="A2021" i="30"/>
  <c r="A2020" i="30"/>
  <c r="A2019" i="30"/>
  <c r="A2018" i="30"/>
  <c r="A2017" i="30"/>
  <c r="A2016" i="30"/>
  <c r="A2015" i="30"/>
  <c r="A2014" i="30"/>
  <c r="A2013" i="30"/>
  <c r="A2012" i="30"/>
  <c r="A2011" i="30"/>
  <c r="A2010" i="30"/>
  <c r="A2009" i="30"/>
  <c r="A2008" i="30"/>
  <c r="A2007" i="30"/>
  <c r="A2006" i="30"/>
  <c r="A2005" i="30"/>
  <c r="A2004" i="30"/>
  <c r="A2003" i="30"/>
  <c r="A2002" i="30"/>
  <c r="A2001" i="30"/>
  <c r="A2000" i="30"/>
  <c r="A1999" i="30"/>
  <c r="A1998" i="30"/>
  <c r="A1997" i="30"/>
  <c r="A1996" i="30"/>
  <c r="A1995" i="30"/>
  <c r="A1994" i="30"/>
  <c r="A1993" i="30"/>
  <c r="A1992" i="30"/>
  <c r="A1991" i="30"/>
  <c r="A1990" i="30"/>
  <c r="A1989" i="30"/>
  <c r="A1988" i="30"/>
  <c r="A1987" i="30"/>
  <c r="A1986" i="30"/>
  <c r="A1985" i="30"/>
  <c r="A1984" i="30"/>
  <c r="A1983" i="30"/>
  <c r="A1982" i="30"/>
  <c r="A1981" i="30"/>
  <c r="A1980" i="30"/>
  <c r="A1979" i="30"/>
  <c r="A1978" i="30"/>
  <c r="A1977" i="30"/>
  <c r="A1976" i="30"/>
  <c r="A1975" i="30"/>
  <c r="A1974" i="30"/>
  <c r="A1973" i="30"/>
  <c r="A1972" i="30"/>
  <c r="A1971" i="30"/>
  <c r="A1970" i="30"/>
  <c r="A1969" i="30"/>
  <c r="A1968" i="30"/>
  <c r="A1967" i="30"/>
  <c r="A1966" i="30"/>
  <c r="A1965" i="30"/>
  <c r="A1964" i="30"/>
  <c r="A1963" i="30"/>
  <c r="A1962" i="30"/>
  <c r="A1961" i="30"/>
  <c r="A1960" i="30"/>
  <c r="A1959" i="30"/>
  <c r="A1958" i="30"/>
  <c r="A1957" i="30"/>
  <c r="A1956" i="30"/>
  <c r="A1955" i="30"/>
  <c r="A1954" i="30"/>
  <c r="A1953" i="30"/>
  <c r="A1952" i="30"/>
  <c r="A1951" i="30"/>
  <c r="A1950" i="30"/>
  <c r="A1949" i="30"/>
  <c r="A1948" i="30"/>
  <c r="A1947" i="30"/>
  <c r="A1946" i="30"/>
  <c r="A1945" i="30"/>
  <c r="A1944" i="30"/>
  <c r="A1943" i="30"/>
  <c r="A1942" i="30"/>
  <c r="A1941" i="30"/>
  <c r="A1940" i="30"/>
  <c r="A1939" i="30"/>
  <c r="A1938" i="30"/>
  <c r="A1937" i="30"/>
  <c r="A1936" i="30"/>
  <c r="A1935" i="30"/>
  <c r="A1934" i="30"/>
  <c r="A1933" i="30"/>
  <c r="A1932" i="30"/>
  <c r="A1931" i="30"/>
  <c r="A1930" i="30"/>
  <c r="A1929" i="30"/>
  <c r="A1928" i="30"/>
  <c r="A1927" i="30"/>
  <c r="A1926" i="30"/>
  <c r="A1925" i="30"/>
  <c r="A1924" i="30"/>
  <c r="A1923" i="30"/>
  <c r="A1922" i="30"/>
  <c r="A1921" i="30"/>
  <c r="A1920" i="30"/>
  <c r="A1919" i="30"/>
  <c r="A1918" i="30"/>
  <c r="A1917" i="30"/>
  <c r="A1916" i="30"/>
  <c r="A1915" i="30"/>
  <c r="A1914" i="30"/>
  <c r="A1913" i="30"/>
  <c r="A1912" i="30"/>
  <c r="A1911" i="30"/>
  <c r="A1910" i="30"/>
  <c r="A1909" i="30"/>
  <c r="A1908" i="30"/>
  <c r="A1907" i="30"/>
  <c r="A1906" i="30"/>
  <c r="A1905" i="30"/>
  <c r="A1904" i="30"/>
  <c r="A1903" i="30"/>
  <c r="A1902" i="30"/>
  <c r="A1901" i="30"/>
  <c r="A1900" i="30"/>
  <c r="A1899" i="30"/>
  <c r="A1898" i="30"/>
  <c r="A1897" i="30"/>
  <c r="A1896" i="30"/>
  <c r="A1895" i="30"/>
  <c r="A1894" i="30"/>
  <c r="A1893" i="30"/>
  <c r="A1892" i="30"/>
  <c r="A1891" i="30"/>
  <c r="A1890" i="30"/>
  <c r="A1889" i="30"/>
  <c r="A1888" i="30"/>
  <c r="A1887" i="30"/>
  <c r="A1886" i="30"/>
  <c r="A1885" i="30"/>
  <c r="A1884" i="30"/>
  <c r="A1883" i="30"/>
  <c r="A1882" i="30"/>
  <c r="A1881" i="30"/>
  <c r="A1880" i="30"/>
  <c r="A1879" i="30"/>
  <c r="A1878" i="30"/>
  <c r="A1877" i="30"/>
  <c r="A1876" i="30"/>
  <c r="A1875" i="30"/>
  <c r="A1874" i="30"/>
  <c r="A1873" i="30"/>
  <c r="A1872" i="30"/>
  <c r="A1871" i="30"/>
  <c r="A1870" i="30"/>
  <c r="A1869" i="30"/>
  <c r="A1868" i="30"/>
  <c r="A1867" i="30"/>
  <c r="A1866" i="30"/>
  <c r="A1865" i="30"/>
  <c r="A1864" i="30"/>
  <c r="A1863" i="30"/>
  <c r="A1862" i="30"/>
  <c r="A1861" i="30"/>
  <c r="A1860" i="30"/>
  <c r="A1859" i="30"/>
  <c r="A1858" i="30"/>
  <c r="A1857" i="30"/>
  <c r="A1856" i="30"/>
  <c r="A1855" i="30"/>
  <c r="A1854" i="30"/>
  <c r="A1853" i="30"/>
  <c r="A1852" i="30"/>
  <c r="A1851" i="30"/>
  <c r="A1850" i="30"/>
  <c r="A1849" i="30"/>
  <c r="A1848" i="30"/>
  <c r="A1847" i="30"/>
  <c r="A1846" i="30"/>
  <c r="A1845" i="30"/>
  <c r="A1844" i="30"/>
  <c r="A1843" i="30"/>
  <c r="A1842" i="30"/>
  <c r="A1841" i="30"/>
  <c r="A1840" i="30"/>
  <c r="A1839" i="30"/>
  <c r="A1838" i="30"/>
  <c r="A1837" i="30"/>
  <c r="A1836" i="30"/>
  <c r="A1835" i="30"/>
  <c r="A1834" i="30"/>
  <c r="A1833" i="30"/>
  <c r="A1832" i="30"/>
  <c r="A1831" i="30"/>
  <c r="A1830" i="30"/>
  <c r="A1829" i="30"/>
  <c r="A1828" i="30"/>
  <c r="A1827" i="30"/>
  <c r="A1826" i="30"/>
  <c r="A1825" i="30"/>
  <c r="A1824" i="30"/>
  <c r="A1823" i="30"/>
  <c r="A1822" i="30"/>
  <c r="A1821" i="30"/>
  <c r="A1820" i="30"/>
  <c r="A1819" i="30"/>
  <c r="A1818" i="30"/>
  <c r="A1817" i="30"/>
  <c r="A1816" i="30"/>
  <c r="A1815" i="30"/>
  <c r="A1814" i="30"/>
  <c r="A1813" i="30"/>
  <c r="A1812" i="30"/>
  <c r="A1811" i="30"/>
  <c r="A1810" i="30"/>
  <c r="A1809" i="30"/>
  <c r="A1808" i="30"/>
  <c r="A1807" i="30"/>
  <c r="A1806" i="30"/>
  <c r="A1805" i="30"/>
  <c r="A1804" i="30"/>
  <c r="A1803" i="30"/>
  <c r="A1802" i="30"/>
  <c r="A1801" i="30"/>
  <c r="A1800" i="30"/>
  <c r="A1799" i="30"/>
  <c r="A1798" i="30"/>
  <c r="A1797" i="30"/>
  <c r="A1796" i="30"/>
  <c r="A1795" i="30"/>
  <c r="A1794" i="30"/>
  <c r="A1793" i="30"/>
  <c r="A1792" i="30"/>
  <c r="A1791" i="30"/>
  <c r="A1790" i="30"/>
  <c r="A1789" i="30"/>
  <c r="A1788" i="30"/>
  <c r="A1787" i="30"/>
  <c r="A1786" i="30"/>
  <c r="A1785" i="30"/>
  <c r="A1784" i="30"/>
  <c r="A1783" i="30"/>
  <c r="A1782" i="30"/>
  <c r="A1781" i="30"/>
  <c r="A1780" i="30"/>
  <c r="A1779" i="30"/>
  <c r="A1778" i="30"/>
  <c r="A1777" i="30"/>
  <c r="A1776" i="30"/>
  <c r="A1775" i="30"/>
  <c r="A1774" i="30"/>
  <c r="A1773" i="30"/>
  <c r="A1772" i="30"/>
  <c r="A1771" i="30"/>
  <c r="A1770" i="30"/>
  <c r="A1769" i="30"/>
  <c r="A1768" i="30"/>
  <c r="A1767" i="30"/>
  <c r="A1766" i="30"/>
  <c r="A1765" i="30"/>
  <c r="A1764" i="30"/>
  <c r="A1763" i="30"/>
  <c r="A1762" i="30"/>
  <c r="A1761" i="30"/>
  <c r="A1760" i="30"/>
  <c r="A1759" i="30"/>
  <c r="A1758" i="30"/>
  <c r="A1757" i="30"/>
  <c r="A1756" i="30"/>
  <c r="A1755" i="30"/>
  <c r="A1754" i="30"/>
  <c r="A1753" i="30"/>
  <c r="A1752" i="30"/>
  <c r="A1751" i="30"/>
  <c r="A1750" i="30"/>
  <c r="A1749" i="30"/>
  <c r="A1748" i="30"/>
  <c r="A1747" i="30"/>
  <c r="A1746" i="30"/>
  <c r="A1745" i="30"/>
  <c r="A1744" i="30"/>
  <c r="A1743" i="30"/>
  <c r="A1742" i="30"/>
  <c r="A1741" i="30"/>
  <c r="A1740" i="30"/>
  <c r="A1739" i="30"/>
  <c r="A1738" i="30"/>
  <c r="A1737" i="30"/>
  <c r="A1736" i="30"/>
  <c r="A1735" i="30"/>
  <c r="A1734" i="30"/>
  <c r="A1733" i="30"/>
  <c r="A1732" i="30"/>
  <c r="A1731" i="30"/>
  <c r="A1730" i="30"/>
  <c r="A1729" i="30"/>
  <c r="A1728" i="30"/>
  <c r="A1727" i="30"/>
  <c r="A1726" i="30"/>
  <c r="A1725" i="30"/>
  <c r="A1724" i="30"/>
  <c r="A1723" i="30"/>
  <c r="A1722" i="30"/>
  <c r="A1721" i="30"/>
  <c r="A1720" i="30"/>
  <c r="A1719" i="30"/>
  <c r="A1718" i="30"/>
  <c r="A1717" i="30"/>
  <c r="A1716" i="30"/>
  <c r="A1715" i="30"/>
  <c r="A1714" i="30"/>
  <c r="A1713" i="30"/>
  <c r="A1712" i="30"/>
  <c r="A1711" i="30"/>
  <c r="A1710" i="30"/>
  <c r="A1709" i="30"/>
  <c r="A1708" i="30"/>
  <c r="A1707" i="30"/>
  <c r="A1706" i="30"/>
  <c r="A1705" i="30"/>
  <c r="A1704" i="30"/>
  <c r="A1703" i="30"/>
  <c r="A1702" i="30"/>
  <c r="A1701" i="30"/>
  <c r="A1700" i="30"/>
  <c r="A1699" i="30"/>
  <c r="A1698" i="30"/>
  <c r="A1697" i="30"/>
  <c r="A1696" i="30"/>
  <c r="A1695" i="30"/>
  <c r="A1694" i="30"/>
  <c r="A1693" i="30"/>
  <c r="A1692" i="30"/>
  <c r="A1691" i="30"/>
  <c r="A1690" i="30"/>
  <c r="A1689" i="30"/>
  <c r="A1688" i="30"/>
  <c r="A1687" i="30"/>
  <c r="A1686" i="30"/>
  <c r="A1685" i="30"/>
  <c r="A1684" i="30"/>
  <c r="A1683" i="30"/>
  <c r="A1682" i="30"/>
  <c r="A1681" i="30"/>
  <c r="A1680" i="30"/>
  <c r="A1679" i="30"/>
  <c r="A1678" i="30"/>
  <c r="A1677" i="30"/>
  <c r="A1676" i="30"/>
  <c r="A1675" i="30"/>
  <c r="A1674" i="30"/>
  <c r="A1673" i="30"/>
  <c r="A1672" i="30"/>
  <c r="A1671" i="30"/>
  <c r="A1670" i="30"/>
  <c r="A1669" i="30"/>
  <c r="A1668" i="30"/>
  <c r="A1667" i="30"/>
  <c r="A1666" i="30"/>
  <c r="A1665" i="30"/>
  <c r="A1664" i="30"/>
  <c r="A1663" i="30"/>
  <c r="A1662" i="30"/>
  <c r="A1661" i="30"/>
  <c r="A1660" i="30"/>
  <c r="A1659" i="30"/>
  <c r="A1658" i="30"/>
  <c r="A1657" i="30"/>
  <c r="A1656" i="30"/>
  <c r="A1655" i="30"/>
  <c r="A1654" i="30"/>
  <c r="A1653" i="30"/>
  <c r="A1652" i="30"/>
  <c r="A1651" i="30"/>
  <c r="A1650" i="30"/>
  <c r="A1649" i="30"/>
  <c r="A1648" i="30"/>
  <c r="A1647" i="30"/>
  <c r="A1646" i="30"/>
  <c r="A1645" i="30"/>
  <c r="A1644" i="30"/>
  <c r="A1643" i="30"/>
  <c r="A1642" i="30"/>
  <c r="A1641" i="30"/>
  <c r="A1640" i="30"/>
  <c r="A1639" i="30"/>
  <c r="A1638" i="30"/>
  <c r="A1637" i="30"/>
  <c r="A1636" i="30"/>
  <c r="A1635" i="30"/>
  <c r="A1634" i="30"/>
  <c r="A1633" i="30"/>
  <c r="A1632" i="30"/>
  <c r="A1631" i="30"/>
  <c r="A1630" i="30"/>
  <c r="A1629" i="30"/>
  <c r="A1628" i="30"/>
  <c r="A1627" i="30"/>
  <c r="A1626" i="30"/>
  <c r="A1625" i="30"/>
  <c r="A1624" i="30"/>
  <c r="A1623" i="30"/>
  <c r="A1622" i="30"/>
  <c r="A1621" i="30"/>
  <c r="A1620" i="30"/>
  <c r="A1619" i="30"/>
  <c r="A1618" i="30"/>
  <c r="A1617" i="30"/>
  <c r="A1616" i="30"/>
  <c r="A1615" i="30"/>
  <c r="A1614" i="30"/>
  <c r="A1613" i="30"/>
  <c r="A1612" i="30"/>
  <c r="A1611" i="30"/>
  <c r="A1610" i="30"/>
  <c r="A1609" i="30"/>
  <c r="A1608" i="30"/>
  <c r="A1607" i="30"/>
  <c r="A1606" i="30"/>
  <c r="A1605" i="30"/>
  <c r="A1604" i="30"/>
  <c r="A1603" i="30"/>
  <c r="A1602" i="30"/>
  <c r="A1601" i="30"/>
  <c r="A1600" i="30"/>
  <c r="A1599" i="30"/>
  <c r="A1598" i="30"/>
  <c r="A1597" i="30"/>
  <c r="A1596" i="30"/>
  <c r="A1595" i="30"/>
  <c r="A1594" i="30"/>
  <c r="A1593" i="30"/>
  <c r="A1592" i="30"/>
  <c r="A1591" i="30"/>
  <c r="A1590" i="30"/>
  <c r="A1589" i="30"/>
  <c r="A1588" i="30"/>
  <c r="A1587" i="30"/>
  <c r="A1586" i="30"/>
  <c r="A1585" i="30"/>
  <c r="A1584" i="30"/>
  <c r="A1583" i="30"/>
  <c r="A1582" i="30"/>
  <c r="A1581" i="30"/>
  <c r="A1580" i="30"/>
  <c r="A1579" i="30"/>
  <c r="A1578" i="30"/>
  <c r="A1577" i="30"/>
  <c r="A1576" i="30"/>
  <c r="A1575" i="30"/>
  <c r="A1574" i="30"/>
  <c r="A1573" i="30"/>
  <c r="A1572" i="30"/>
  <c r="A1571" i="30"/>
  <c r="A1570" i="30"/>
  <c r="A1569" i="30"/>
  <c r="A1568" i="30"/>
  <c r="A1567" i="30"/>
  <c r="A1566" i="30"/>
  <c r="A1565" i="30"/>
  <c r="A1564" i="30"/>
  <c r="A1563" i="30"/>
  <c r="A1562" i="30"/>
  <c r="A1561" i="30"/>
  <c r="A1560" i="30"/>
  <c r="A1559" i="30"/>
  <c r="A1558" i="30"/>
  <c r="A1557" i="30"/>
  <c r="A1556" i="30"/>
  <c r="A1555" i="30"/>
  <c r="A1554" i="30"/>
  <c r="A1553" i="30"/>
  <c r="A1552" i="30"/>
  <c r="A1551" i="30"/>
  <c r="A1550" i="30"/>
  <c r="A1549" i="30"/>
  <c r="A1548" i="30"/>
  <c r="A1547" i="30"/>
  <c r="A1546" i="30"/>
  <c r="A1545" i="30"/>
  <c r="A1544" i="30"/>
  <c r="A1543" i="30"/>
  <c r="A1542" i="30"/>
  <c r="A1541" i="30"/>
  <c r="A1540" i="30"/>
  <c r="A1539" i="30"/>
  <c r="A1538" i="30"/>
  <c r="A1537" i="30"/>
  <c r="A1536" i="30"/>
  <c r="A1535" i="30"/>
  <c r="A1534" i="30"/>
  <c r="A1533" i="30"/>
  <c r="A1532" i="30"/>
  <c r="A1531" i="30"/>
  <c r="A1530" i="30"/>
  <c r="A1529" i="30"/>
  <c r="A1528" i="30"/>
  <c r="A1527" i="30"/>
  <c r="A1526" i="30"/>
  <c r="A1525" i="30"/>
  <c r="A1524" i="30"/>
  <c r="A1523" i="30"/>
  <c r="A1522" i="30"/>
  <c r="A1521" i="30"/>
  <c r="A1520" i="30"/>
  <c r="A1519" i="30"/>
  <c r="A1518" i="30"/>
  <c r="A1517" i="30"/>
  <c r="A1516" i="30"/>
  <c r="A1515" i="30"/>
  <c r="A1514" i="30"/>
  <c r="A1513" i="30"/>
  <c r="A1512" i="30"/>
  <c r="A1511" i="30"/>
  <c r="A1510" i="30"/>
  <c r="A1509" i="30"/>
  <c r="A1508" i="30"/>
  <c r="A1507" i="30"/>
  <c r="A1506" i="30"/>
  <c r="A1505" i="30"/>
  <c r="A1504" i="30"/>
  <c r="A1503" i="30"/>
  <c r="A1502" i="30"/>
  <c r="A1501" i="30"/>
  <c r="A1500" i="30"/>
  <c r="A1499" i="30"/>
  <c r="A1498" i="30"/>
  <c r="A1497" i="30"/>
  <c r="A1496" i="30"/>
  <c r="A1495" i="30"/>
  <c r="A1494" i="30"/>
  <c r="A1493" i="30"/>
  <c r="A1492" i="30"/>
  <c r="A1491" i="30"/>
  <c r="A1490" i="30"/>
  <c r="A1489" i="30"/>
  <c r="A1488" i="30"/>
  <c r="A1487" i="30"/>
  <c r="A1486" i="30"/>
  <c r="A1485" i="30"/>
  <c r="A1484" i="30"/>
  <c r="A1483" i="30"/>
  <c r="A1482" i="30"/>
  <c r="A1481" i="30"/>
  <c r="A1480" i="30"/>
  <c r="A1479" i="30"/>
  <c r="A1478" i="30"/>
  <c r="A1477" i="30"/>
  <c r="A1476" i="30"/>
  <c r="A1475" i="30"/>
  <c r="A1474" i="30"/>
  <c r="A1473" i="30"/>
  <c r="A1472" i="30"/>
  <c r="A1471" i="30"/>
  <c r="A1470" i="30"/>
  <c r="A1469" i="30"/>
  <c r="A1468" i="30"/>
  <c r="A1467" i="30"/>
  <c r="A1466" i="30"/>
  <c r="A1465" i="30"/>
  <c r="A1464" i="30"/>
  <c r="A1463" i="30"/>
  <c r="A1462" i="30"/>
  <c r="A1461" i="30"/>
  <c r="A1460" i="30"/>
  <c r="A1459" i="30"/>
  <c r="A1458" i="30"/>
  <c r="A1457" i="30"/>
  <c r="A1456" i="30"/>
  <c r="A1455" i="30"/>
  <c r="A1454" i="30"/>
  <c r="A1453" i="30"/>
  <c r="A1452" i="30"/>
  <c r="A1451" i="30"/>
  <c r="A1450" i="30"/>
  <c r="A1449" i="30"/>
  <c r="A1448" i="30"/>
  <c r="A1447" i="30"/>
  <c r="A1446" i="30"/>
  <c r="A1445" i="30"/>
  <c r="A1444" i="30"/>
  <c r="A1443" i="30"/>
  <c r="A1442" i="30"/>
  <c r="A1441" i="30"/>
  <c r="A1440" i="30"/>
  <c r="A1439" i="30"/>
  <c r="A1438" i="30"/>
  <c r="A1437" i="30"/>
  <c r="A1436" i="30"/>
  <c r="A1435" i="30"/>
  <c r="A1434" i="30"/>
  <c r="A1433" i="30"/>
  <c r="A1432" i="30"/>
  <c r="A1431" i="30"/>
  <c r="A1430" i="30"/>
  <c r="A1429" i="30"/>
  <c r="A1428" i="30"/>
  <c r="A1427" i="30"/>
  <c r="A1426" i="30"/>
  <c r="A1425" i="30"/>
  <c r="A1424" i="30"/>
  <c r="A1423" i="30"/>
  <c r="A1422" i="30"/>
  <c r="A1421" i="30"/>
  <c r="A1420" i="30"/>
  <c r="A1419" i="30"/>
  <c r="A1418" i="30"/>
  <c r="A1417" i="30"/>
  <c r="A1416" i="30"/>
  <c r="A1415" i="30"/>
  <c r="A1414" i="30"/>
  <c r="A1413" i="30"/>
  <c r="A1412" i="30"/>
  <c r="A1411" i="30"/>
  <c r="A1410" i="30"/>
  <c r="A1409" i="30"/>
  <c r="A1408" i="30"/>
  <c r="A1407" i="30"/>
  <c r="A1406" i="30"/>
  <c r="A1405" i="30"/>
  <c r="A1404" i="30"/>
  <c r="A1403" i="30"/>
  <c r="A1402" i="30"/>
  <c r="A1401" i="30"/>
  <c r="A1400" i="30"/>
  <c r="A1399" i="30"/>
  <c r="A1398" i="30"/>
  <c r="A1397" i="30"/>
  <c r="A1396" i="30"/>
  <c r="A1395" i="30"/>
  <c r="A1394" i="30"/>
  <c r="A1393" i="30"/>
  <c r="A1392" i="30"/>
  <c r="A1391" i="30"/>
  <c r="A1390" i="30"/>
  <c r="A1389" i="30"/>
  <c r="A1388" i="30"/>
  <c r="A1387" i="30"/>
  <c r="A1386" i="30"/>
  <c r="A1385" i="30"/>
  <c r="A1384" i="30"/>
  <c r="A1383" i="30"/>
  <c r="A1382" i="30"/>
  <c r="A1381" i="30"/>
  <c r="A1380" i="30"/>
  <c r="A1379" i="30"/>
  <c r="A1378" i="30"/>
  <c r="A1377" i="30"/>
  <c r="A1376" i="30"/>
  <c r="A1375" i="30"/>
  <c r="A1374" i="30"/>
  <c r="A1373" i="30"/>
  <c r="A1372" i="30"/>
  <c r="A1371" i="30"/>
  <c r="A1370" i="30"/>
  <c r="A1369" i="30"/>
  <c r="A1368" i="30"/>
  <c r="A1367" i="30"/>
  <c r="A1366" i="30"/>
  <c r="A1365" i="30"/>
  <c r="A1364" i="30"/>
  <c r="A1363" i="30"/>
  <c r="A1362" i="30"/>
  <c r="A1361" i="30"/>
  <c r="A1360" i="30"/>
  <c r="A1359" i="30"/>
  <c r="A1358" i="30"/>
  <c r="A1357" i="30"/>
  <c r="A1356" i="30"/>
  <c r="A1355" i="30"/>
  <c r="A1354" i="30"/>
  <c r="A1353" i="30"/>
  <c r="A1352" i="30"/>
  <c r="A1351" i="30"/>
  <c r="A1350" i="30"/>
  <c r="A1349" i="30"/>
  <c r="A1348" i="30"/>
  <c r="A1347" i="30"/>
  <c r="A1346" i="30"/>
  <c r="A1345" i="30"/>
  <c r="A1344" i="30"/>
  <c r="A1343" i="30"/>
  <c r="A1342" i="30"/>
  <c r="A1341" i="30"/>
  <c r="A1340" i="30"/>
  <c r="A1339" i="30"/>
  <c r="A1338" i="30"/>
  <c r="A1337" i="30"/>
  <c r="A1336" i="30"/>
  <c r="A1335" i="30"/>
  <c r="A1334" i="30"/>
  <c r="A1333" i="30"/>
  <c r="A1332" i="30"/>
  <c r="A1331" i="30"/>
  <c r="A1330" i="30"/>
  <c r="A1329" i="30"/>
  <c r="A1328" i="30"/>
  <c r="A1327" i="30"/>
  <c r="A1326" i="30"/>
  <c r="A1325" i="30"/>
  <c r="A1324" i="30"/>
  <c r="A1323" i="30"/>
  <c r="A1322" i="30"/>
  <c r="A1321" i="30"/>
  <c r="A1320" i="30"/>
  <c r="A1319" i="30"/>
  <c r="A1318" i="30"/>
  <c r="A1317" i="30"/>
  <c r="A1316" i="30"/>
  <c r="A1315" i="30"/>
  <c r="A1314" i="30"/>
  <c r="A1313" i="30"/>
  <c r="A1312" i="30"/>
  <c r="A1311" i="30"/>
  <c r="A1310" i="30"/>
  <c r="A1309" i="30"/>
  <c r="A1308" i="30"/>
  <c r="A1307" i="30"/>
  <c r="A1306" i="30"/>
  <c r="A1305" i="30"/>
  <c r="A1304" i="30"/>
  <c r="A1303" i="30"/>
  <c r="A1302" i="30"/>
  <c r="A1301" i="30"/>
  <c r="A1300" i="30"/>
  <c r="A1299" i="30"/>
  <c r="A1298" i="30"/>
  <c r="A1297" i="30"/>
  <c r="A1296" i="30"/>
  <c r="A1295" i="30"/>
  <c r="A1294" i="30"/>
  <c r="A1293" i="30"/>
  <c r="A1292" i="30"/>
  <c r="A1291" i="30"/>
  <c r="A1290" i="30"/>
  <c r="A1289" i="30"/>
  <c r="A1288" i="30"/>
  <c r="A1287" i="30"/>
  <c r="A1286" i="30"/>
  <c r="A1285" i="30"/>
  <c r="A1284" i="30"/>
  <c r="A1283" i="30"/>
  <c r="A1282" i="30"/>
  <c r="A1281" i="30"/>
  <c r="A1280" i="30"/>
  <c r="A1279" i="30"/>
  <c r="A1278" i="30"/>
  <c r="A1277" i="30"/>
  <c r="A1276" i="30"/>
  <c r="A1275" i="30"/>
  <c r="A1274" i="30"/>
  <c r="A1273" i="30"/>
  <c r="A1272" i="30"/>
  <c r="A1271" i="30"/>
  <c r="A1270" i="30"/>
  <c r="A1269" i="30"/>
  <c r="A1268" i="30"/>
  <c r="A1267" i="30"/>
  <c r="A1266" i="30"/>
  <c r="A1265" i="30"/>
  <c r="A1264" i="30"/>
  <c r="A1263" i="30"/>
  <c r="A1262" i="30"/>
  <c r="A1261" i="30"/>
  <c r="A1260" i="30"/>
  <c r="A1259" i="30"/>
  <c r="A1258" i="30"/>
  <c r="A1257" i="30"/>
  <c r="A1256" i="30"/>
  <c r="A1255" i="30"/>
  <c r="A1254" i="30"/>
  <c r="A1253" i="30"/>
  <c r="A1252" i="30"/>
  <c r="A1251" i="30"/>
  <c r="A1250" i="30"/>
  <c r="A1249" i="30"/>
  <c r="A1248" i="30"/>
  <c r="A1247" i="30"/>
  <c r="A1246" i="30"/>
  <c r="A1245" i="30"/>
  <c r="A1244" i="30"/>
  <c r="A1243" i="30"/>
  <c r="A1242" i="30"/>
  <c r="A1241" i="30"/>
  <c r="A1240" i="30"/>
  <c r="A1239" i="30"/>
  <c r="A1238" i="30"/>
  <c r="A1237" i="30"/>
  <c r="A1236" i="30"/>
  <c r="A1235" i="30"/>
  <c r="A1234" i="30"/>
  <c r="A1233" i="30"/>
  <c r="A1232" i="30"/>
  <c r="A1231" i="30"/>
  <c r="A1230" i="30"/>
  <c r="A1229" i="30"/>
  <c r="A1228" i="30"/>
  <c r="A1227" i="30"/>
  <c r="A1226" i="30"/>
  <c r="A1225" i="30"/>
  <c r="A1224" i="30"/>
  <c r="A1223" i="30"/>
  <c r="A1222" i="30"/>
  <c r="A1221" i="30"/>
  <c r="A1220" i="30"/>
  <c r="A1219" i="30"/>
  <c r="A1218" i="30"/>
  <c r="A1217" i="30"/>
  <c r="A1216" i="30"/>
  <c r="A1215" i="30"/>
  <c r="A1214" i="30"/>
  <c r="A1213" i="30"/>
  <c r="A1212" i="30"/>
  <c r="A1211" i="30"/>
  <c r="A1210" i="30"/>
  <c r="A1209" i="30"/>
  <c r="A1208" i="30"/>
  <c r="A1207" i="30"/>
  <c r="A1206" i="30"/>
  <c r="A1205" i="30"/>
  <c r="A1204" i="30"/>
  <c r="A1203" i="30"/>
  <c r="A1202" i="30"/>
  <c r="A1201" i="30"/>
  <c r="A1200" i="30"/>
  <c r="A1199" i="30"/>
  <c r="A1198" i="30"/>
  <c r="A1197" i="30"/>
  <c r="A1196" i="30"/>
  <c r="A1195" i="30"/>
  <c r="A1194" i="30"/>
  <c r="A1193" i="30"/>
  <c r="A1192" i="30"/>
  <c r="A1191" i="30"/>
  <c r="A1190" i="30"/>
  <c r="A1189" i="30"/>
  <c r="A1188" i="30"/>
  <c r="A1187" i="30"/>
  <c r="A1186" i="30"/>
  <c r="A1185" i="30"/>
  <c r="A1184" i="30"/>
  <c r="A1183" i="30"/>
  <c r="A1182" i="30"/>
  <c r="A1181" i="30"/>
  <c r="A1180" i="30"/>
  <c r="A1179" i="30"/>
  <c r="A1178" i="30"/>
  <c r="A1177" i="30"/>
  <c r="A1176" i="30"/>
  <c r="A1175" i="30"/>
  <c r="A1174" i="30"/>
  <c r="A1173" i="30"/>
  <c r="A1172" i="30"/>
  <c r="A1171" i="30"/>
  <c r="A1170" i="30"/>
  <c r="A1169" i="30"/>
  <c r="A1168" i="30"/>
  <c r="A1167" i="30"/>
  <c r="A1166" i="30"/>
  <c r="A1165" i="30"/>
  <c r="A1164" i="30"/>
  <c r="A1163" i="30"/>
  <c r="A1162" i="30"/>
  <c r="A1161" i="30"/>
  <c r="A1160" i="30"/>
  <c r="A1159" i="30"/>
  <c r="A1158" i="30"/>
  <c r="A1157" i="30"/>
  <c r="A1156" i="30"/>
  <c r="A1155" i="30"/>
  <c r="A1154" i="30"/>
  <c r="A1153" i="30"/>
  <c r="A1152" i="30"/>
  <c r="A1151" i="30"/>
  <c r="A1150" i="30"/>
  <c r="A1149" i="30"/>
  <c r="A1148" i="30"/>
  <c r="A1147" i="30"/>
  <c r="A1146" i="30"/>
  <c r="A1145" i="30"/>
  <c r="A1144" i="30"/>
  <c r="A1143" i="30"/>
  <c r="A1142" i="30"/>
  <c r="A1141" i="30"/>
  <c r="A1140" i="30"/>
  <c r="A1139" i="30"/>
  <c r="A1138" i="30"/>
  <c r="A1137" i="30"/>
  <c r="A1136" i="30"/>
  <c r="A1135" i="30"/>
  <c r="A1134" i="30"/>
  <c r="A1133" i="30"/>
  <c r="A1132" i="30"/>
  <c r="A1131" i="30"/>
  <c r="A1130" i="30"/>
  <c r="A1129" i="30"/>
  <c r="A1128" i="30"/>
  <c r="A1127" i="30"/>
  <c r="A1126" i="30"/>
  <c r="A1125" i="30"/>
  <c r="A1124" i="30"/>
  <c r="A1123" i="30"/>
  <c r="A1122" i="30"/>
  <c r="A1121" i="30"/>
  <c r="A1120" i="30"/>
  <c r="A1119" i="30"/>
  <c r="A1118" i="30"/>
  <c r="A1117" i="30"/>
  <c r="A1116" i="30"/>
  <c r="A1115" i="30"/>
  <c r="A1114" i="30"/>
  <c r="A1113" i="30"/>
  <c r="A1112" i="30"/>
  <c r="A1111" i="30"/>
  <c r="A1110" i="30"/>
  <c r="A1109" i="30"/>
  <c r="A1108" i="30"/>
  <c r="A1107" i="30"/>
  <c r="A1106" i="30"/>
  <c r="A1105" i="30"/>
  <c r="A1104" i="30"/>
  <c r="A1103" i="30"/>
  <c r="A1102" i="30"/>
  <c r="A1101" i="30"/>
  <c r="A1100" i="30"/>
  <c r="A1099" i="30"/>
  <c r="A1098" i="30"/>
  <c r="A1097" i="30"/>
  <c r="A1096" i="30"/>
  <c r="A1095" i="30"/>
  <c r="A1094" i="30"/>
  <c r="A1093" i="30"/>
  <c r="A1092" i="30"/>
  <c r="A1091" i="30"/>
  <c r="A1090" i="30"/>
  <c r="A1089" i="30"/>
  <c r="A1088" i="30"/>
  <c r="A1087" i="30"/>
  <c r="A1086" i="30"/>
  <c r="A1085" i="30"/>
  <c r="A1084" i="30"/>
  <c r="A1083" i="30"/>
  <c r="A1082" i="30"/>
  <c r="A1081" i="30"/>
  <c r="A1080" i="30"/>
  <c r="A1079" i="30"/>
  <c r="A1078" i="30"/>
  <c r="A1077" i="30"/>
  <c r="A1076" i="30"/>
  <c r="A1075" i="30"/>
  <c r="A1074" i="30"/>
  <c r="A1073" i="30"/>
  <c r="A1072" i="30"/>
  <c r="A1071" i="30"/>
  <c r="A1070" i="30"/>
  <c r="A1069" i="30"/>
  <c r="A1068" i="30"/>
  <c r="A1067" i="30"/>
  <c r="A1066" i="30"/>
  <c r="A1065" i="30"/>
  <c r="A1064" i="30"/>
  <c r="A1063" i="30"/>
  <c r="A1062" i="30"/>
  <c r="A1061" i="30"/>
  <c r="A1060" i="30"/>
  <c r="A1059" i="30"/>
  <c r="A1058" i="30"/>
  <c r="A1057" i="30"/>
  <c r="A1056" i="30"/>
  <c r="A1055" i="30"/>
  <c r="A1054" i="30"/>
  <c r="A1053" i="30"/>
  <c r="A1052" i="30"/>
  <c r="A1051" i="30"/>
  <c r="A1050" i="30"/>
  <c r="A1049" i="30"/>
  <c r="A1048" i="30"/>
  <c r="A1047" i="30"/>
  <c r="A1046" i="30"/>
  <c r="A1045" i="30"/>
  <c r="A1044" i="30"/>
  <c r="A1043" i="30"/>
  <c r="A1042" i="30"/>
  <c r="A1041" i="30"/>
  <c r="A1040" i="30"/>
  <c r="A1039" i="30"/>
  <c r="A1038" i="30"/>
  <c r="A1037" i="30"/>
  <c r="A1036" i="30"/>
  <c r="A1035" i="30"/>
  <c r="A1034" i="30"/>
  <c r="A1033" i="30"/>
  <c r="A1032" i="30"/>
  <c r="A1031" i="30"/>
  <c r="A1030" i="30"/>
  <c r="A1029" i="30"/>
  <c r="A1028" i="30"/>
  <c r="A1027" i="30"/>
  <c r="A1026" i="30"/>
  <c r="A1025" i="30"/>
  <c r="A1024" i="30"/>
  <c r="A1023" i="30"/>
  <c r="A1022" i="30"/>
  <c r="A1021" i="30"/>
  <c r="A1020" i="30"/>
  <c r="A1019" i="30"/>
  <c r="A1018" i="30"/>
  <c r="A1017" i="30"/>
  <c r="A1016" i="30"/>
  <c r="A1015" i="30"/>
  <c r="A1014" i="30"/>
  <c r="A1013" i="30"/>
  <c r="A1012" i="30"/>
  <c r="A1011" i="30"/>
  <c r="A1010" i="30"/>
  <c r="A1009" i="30"/>
  <c r="A1008" i="30"/>
  <c r="A1007" i="30"/>
  <c r="A1006" i="30"/>
  <c r="A1005" i="30"/>
  <c r="A1004" i="30"/>
  <c r="A1003" i="30"/>
  <c r="A1002" i="30"/>
  <c r="A1001" i="30"/>
  <c r="A1000" i="30"/>
  <c r="A999" i="30"/>
  <c r="A998" i="30"/>
  <c r="A997" i="30"/>
  <c r="A996" i="30"/>
  <c r="A995" i="30"/>
  <c r="A994" i="30"/>
  <c r="A993" i="30"/>
  <c r="A992" i="30"/>
  <c r="A991" i="30"/>
  <c r="A990" i="30"/>
  <c r="A989" i="30"/>
  <c r="A988" i="30"/>
  <c r="A987" i="30"/>
  <c r="A986" i="30"/>
  <c r="A985" i="30"/>
  <c r="A984" i="30"/>
  <c r="A983" i="30"/>
  <c r="A982" i="30"/>
  <c r="A981" i="30"/>
  <c r="A980" i="30"/>
  <c r="A979" i="30"/>
  <c r="A978" i="30"/>
  <c r="A977" i="30"/>
  <c r="A976" i="30"/>
  <c r="A975" i="30"/>
  <c r="A974" i="30"/>
  <c r="A973" i="30"/>
  <c r="A972" i="30"/>
  <c r="A971" i="30"/>
  <c r="A970" i="30"/>
  <c r="A969" i="30"/>
  <c r="A968" i="30"/>
  <c r="A967" i="30"/>
  <c r="A966" i="30"/>
  <c r="A965" i="30"/>
  <c r="A964" i="30"/>
  <c r="A963" i="30"/>
  <c r="A962" i="30"/>
  <c r="A961" i="30"/>
  <c r="A960" i="30"/>
  <c r="A959" i="30"/>
  <c r="A958" i="30"/>
  <c r="A957" i="30"/>
  <c r="A956" i="30"/>
  <c r="A955" i="30"/>
  <c r="A954" i="30"/>
  <c r="A953" i="30"/>
  <c r="A952" i="30"/>
  <c r="A951" i="30"/>
  <c r="A950" i="30"/>
  <c r="A949" i="30"/>
  <c r="A948" i="30"/>
  <c r="A947" i="30"/>
  <c r="A946" i="30"/>
  <c r="A945" i="30"/>
  <c r="A944" i="30"/>
  <c r="A943" i="30"/>
  <c r="A942" i="30"/>
  <c r="A941" i="30"/>
  <c r="A940" i="30"/>
  <c r="A939" i="30"/>
  <c r="A938" i="30"/>
  <c r="A937" i="30"/>
  <c r="A936" i="30"/>
  <c r="A935" i="30"/>
  <c r="A934" i="30"/>
  <c r="A933" i="30"/>
  <c r="A932" i="30"/>
  <c r="A931" i="30"/>
  <c r="A930" i="30"/>
  <c r="A929" i="30"/>
  <c r="A928" i="30"/>
  <c r="A927" i="30"/>
  <c r="A926" i="30"/>
  <c r="A925" i="30"/>
  <c r="A924" i="30"/>
  <c r="A923" i="30"/>
  <c r="A922" i="30"/>
  <c r="A921" i="30"/>
  <c r="A920" i="30"/>
  <c r="A919" i="30"/>
  <c r="A918" i="30"/>
  <c r="A917" i="30"/>
  <c r="A916" i="30"/>
  <c r="A915" i="30"/>
  <c r="A914" i="30"/>
  <c r="A913" i="30"/>
  <c r="A912" i="30"/>
  <c r="A911" i="30"/>
  <c r="A910" i="30"/>
  <c r="A909" i="30"/>
  <c r="A908" i="30"/>
  <c r="A907" i="30"/>
  <c r="A906" i="30"/>
  <c r="A905" i="30"/>
  <c r="A904" i="30"/>
  <c r="A903" i="30"/>
  <c r="A902" i="30"/>
  <c r="A901" i="30"/>
  <c r="A900" i="30"/>
  <c r="A899" i="30"/>
  <c r="A898" i="30"/>
  <c r="A897" i="30"/>
  <c r="A896" i="30"/>
  <c r="A895" i="30"/>
  <c r="A894" i="30"/>
  <c r="A893" i="30"/>
  <c r="A892" i="30"/>
  <c r="A891" i="30"/>
  <c r="A890" i="30"/>
  <c r="A889" i="30"/>
  <c r="A888" i="30"/>
  <c r="A887" i="30"/>
  <c r="A886" i="30"/>
  <c r="A885" i="30"/>
  <c r="A884" i="30"/>
  <c r="A883" i="30"/>
  <c r="A882" i="30"/>
  <c r="A881" i="30"/>
  <c r="A880" i="30"/>
  <c r="A879" i="30"/>
  <c r="A878" i="30"/>
  <c r="A877" i="30"/>
  <c r="A876" i="30"/>
  <c r="A875" i="30"/>
  <c r="A874" i="30"/>
  <c r="A873" i="30"/>
  <c r="A872" i="30"/>
  <c r="A871" i="30"/>
  <c r="A870" i="30"/>
  <c r="A869" i="30"/>
  <c r="A868" i="30"/>
  <c r="A867" i="30"/>
  <c r="A866" i="30"/>
  <c r="A865" i="30"/>
  <c r="A864" i="30"/>
  <c r="A863" i="30"/>
  <c r="A862" i="30"/>
  <c r="A861" i="30"/>
  <c r="A860" i="30"/>
  <c r="A859" i="30"/>
  <c r="A858" i="30"/>
  <c r="A857" i="30"/>
  <c r="A856" i="30"/>
  <c r="A855" i="30"/>
  <c r="A854" i="30"/>
  <c r="A853" i="30"/>
  <c r="A852" i="30"/>
  <c r="A851" i="30"/>
  <c r="A850" i="30"/>
  <c r="A849" i="30"/>
  <c r="A848" i="30"/>
  <c r="A847" i="30"/>
  <c r="A846" i="30"/>
  <c r="A845" i="30"/>
  <c r="A844" i="30"/>
  <c r="A843" i="30"/>
  <c r="A842" i="30"/>
  <c r="A841" i="30"/>
  <c r="A840" i="30"/>
  <c r="A839" i="30"/>
  <c r="A838" i="30"/>
  <c r="A837" i="30"/>
  <c r="A836" i="30"/>
  <c r="A835" i="30"/>
  <c r="A834" i="30"/>
  <c r="A833" i="30"/>
  <c r="A832" i="30"/>
  <c r="A831" i="30"/>
  <c r="A830" i="30"/>
  <c r="A829" i="30"/>
  <c r="A828" i="30"/>
  <c r="A827" i="30"/>
  <c r="A826" i="30"/>
  <c r="A825" i="30"/>
  <c r="A824" i="30"/>
  <c r="A823" i="30"/>
  <c r="A822" i="30"/>
  <c r="A821" i="30"/>
  <c r="A820" i="30"/>
  <c r="A819" i="30"/>
  <c r="A818" i="30"/>
  <c r="A817" i="30"/>
  <c r="A816" i="30"/>
  <c r="A815" i="30"/>
  <c r="A814" i="30"/>
  <c r="A813" i="30"/>
  <c r="A812" i="30"/>
  <c r="A811" i="30"/>
  <c r="A810" i="30"/>
  <c r="A809" i="30"/>
  <c r="A808" i="30"/>
  <c r="A807" i="30"/>
  <c r="A806" i="30"/>
  <c r="A805" i="30"/>
  <c r="A804" i="30"/>
  <c r="A803" i="30"/>
  <c r="A802" i="30"/>
  <c r="A801" i="30"/>
  <c r="A800" i="30"/>
  <c r="A799" i="30"/>
  <c r="A798" i="30"/>
  <c r="A797" i="30"/>
  <c r="A796" i="30"/>
  <c r="A795" i="30"/>
  <c r="A794" i="30"/>
  <c r="A793" i="30"/>
  <c r="A792" i="30"/>
  <c r="A791" i="30"/>
  <c r="A790" i="30"/>
  <c r="A789" i="30"/>
  <c r="A788" i="30"/>
  <c r="A787" i="30"/>
  <c r="A786" i="30"/>
  <c r="A785" i="30"/>
  <c r="A784" i="30"/>
  <c r="A783" i="30"/>
  <c r="A782" i="30"/>
  <c r="A781" i="30"/>
  <c r="A780" i="30"/>
  <c r="A779" i="30"/>
  <c r="A778" i="30"/>
  <c r="A777" i="30"/>
  <c r="A776" i="30"/>
  <c r="A775" i="30"/>
  <c r="A774" i="30"/>
  <c r="A773" i="30"/>
  <c r="A772" i="30"/>
  <c r="A771" i="30"/>
  <c r="A770" i="30"/>
  <c r="A769" i="30"/>
  <c r="A768" i="30"/>
  <c r="A767" i="30"/>
  <c r="A766" i="30"/>
  <c r="A765" i="30"/>
  <c r="A764" i="30"/>
  <c r="A763" i="30"/>
  <c r="A762" i="30"/>
  <c r="A761" i="30"/>
  <c r="A760" i="30"/>
  <c r="A759" i="30"/>
  <c r="A758" i="30"/>
  <c r="A757" i="30"/>
  <c r="A756" i="30"/>
  <c r="A755" i="30"/>
  <c r="A754" i="30"/>
  <c r="A753" i="30"/>
  <c r="A752" i="30"/>
  <c r="A751" i="30"/>
  <c r="A750" i="30"/>
  <c r="A749" i="30"/>
  <c r="A748" i="30"/>
  <c r="A747" i="30"/>
  <c r="A746" i="30"/>
  <c r="A745" i="30"/>
  <c r="A744" i="30"/>
  <c r="A743" i="30"/>
  <c r="A742" i="30"/>
  <c r="A741" i="30"/>
  <c r="A740" i="30"/>
  <c r="A739" i="30"/>
  <c r="A738" i="30"/>
  <c r="A737" i="30"/>
  <c r="A736" i="30"/>
  <c r="A735" i="30"/>
  <c r="A734" i="30"/>
  <c r="A733" i="30"/>
  <c r="A732" i="30"/>
  <c r="A731" i="30"/>
  <c r="A730" i="30"/>
  <c r="A729" i="30"/>
  <c r="A728" i="30"/>
  <c r="A727" i="30"/>
  <c r="A726" i="30"/>
  <c r="A725" i="30"/>
  <c r="A724" i="30"/>
  <c r="A723" i="30"/>
  <c r="A722" i="30"/>
  <c r="A721" i="30"/>
  <c r="A720" i="30"/>
  <c r="A719" i="30"/>
  <c r="A718" i="30"/>
  <c r="A717" i="30"/>
  <c r="A716" i="30"/>
  <c r="A715" i="30"/>
  <c r="A714" i="30"/>
  <c r="A713" i="30"/>
  <c r="A712" i="30"/>
  <c r="A711" i="30"/>
  <c r="A710" i="30"/>
  <c r="A709" i="30"/>
  <c r="A708" i="30"/>
  <c r="A707" i="30"/>
  <c r="A706" i="30"/>
  <c r="A705" i="30"/>
  <c r="A704" i="30"/>
  <c r="A703" i="30"/>
  <c r="A702" i="30"/>
  <c r="A701" i="30"/>
  <c r="A700" i="30"/>
  <c r="A699" i="30"/>
  <c r="A698" i="30"/>
  <c r="A697" i="30"/>
  <c r="A696" i="30"/>
  <c r="A695" i="30"/>
  <c r="A694" i="30"/>
  <c r="A693" i="30"/>
  <c r="A692" i="30"/>
  <c r="A691" i="30"/>
  <c r="A690" i="30"/>
  <c r="A689" i="30"/>
  <c r="A688" i="30"/>
  <c r="A687" i="30"/>
  <c r="A686" i="30"/>
  <c r="A685" i="30"/>
  <c r="A684" i="30"/>
  <c r="A683" i="30"/>
  <c r="A682" i="30"/>
  <c r="A681" i="30"/>
  <c r="A680" i="30"/>
  <c r="A679" i="30"/>
  <c r="A678" i="30"/>
  <c r="A677" i="30"/>
  <c r="A676" i="30"/>
  <c r="A675" i="30"/>
  <c r="A674" i="30"/>
  <c r="A673" i="30"/>
  <c r="A672" i="30"/>
  <c r="A671" i="30"/>
  <c r="A670" i="30"/>
  <c r="A669" i="30"/>
  <c r="A668" i="30"/>
  <c r="A667" i="30"/>
  <c r="A666" i="30"/>
  <c r="A665" i="30"/>
  <c r="A664" i="30"/>
  <c r="A663" i="30"/>
  <c r="A662" i="30"/>
  <c r="A661" i="30"/>
  <c r="A660" i="30"/>
  <c r="A659" i="30"/>
  <c r="A658" i="30"/>
  <c r="A657" i="30"/>
  <c r="A656" i="30"/>
  <c r="A655" i="30"/>
  <c r="A654" i="30"/>
  <c r="A653" i="30"/>
  <c r="A652" i="30"/>
  <c r="A651" i="30"/>
  <c r="A650" i="30"/>
  <c r="A649" i="30"/>
  <c r="A648" i="30"/>
  <c r="A647" i="30"/>
  <c r="A646" i="30"/>
  <c r="A645" i="30"/>
  <c r="A644" i="30"/>
  <c r="A643" i="30"/>
  <c r="A642" i="30"/>
  <c r="A641" i="30"/>
  <c r="A640" i="30"/>
  <c r="A639" i="30"/>
  <c r="A638" i="30"/>
  <c r="A637" i="30"/>
  <c r="A636" i="30"/>
  <c r="A635" i="30"/>
  <c r="A634" i="30"/>
  <c r="A633" i="30"/>
  <c r="A632" i="30"/>
  <c r="A631" i="30"/>
  <c r="A630" i="30"/>
  <c r="A629" i="30"/>
  <c r="A628" i="30"/>
  <c r="A627" i="30"/>
  <c r="A626" i="30"/>
  <c r="A625" i="30"/>
  <c r="A624" i="30"/>
  <c r="A623" i="30"/>
  <c r="A622" i="30"/>
  <c r="A621" i="30"/>
  <c r="A620" i="30"/>
  <c r="A619" i="30"/>
  <c r="A618" i="30"/>
  <c r="A617" i="30"/>
  <c r="A616" i="30"/>
  <c r="A615" i="30"/>
  <c r="A614" i="30"/>
  <c r="A613" i="30"/>
  <c r="A612" i="30"/>
  <c r="A611" i="30"/>
  <c r="A610" i="30"/>
  <c r="A609" i="30"/>
  <c r="A608" i="30"/>
  <c r="A607" i="30"/>
  <c r="A606" i="30"/>
  <c r="A605" i="30"/>
  <c r="A604" i="30"/>
  <c r="A603" i="30"/>
  <c r="A602" i="30"/>
  <c r="A601" i="30"/>
  <c r="A600" i="30"/>
  <c r="A599" i="30"/>
  <c r="A598" i="30"/>
  <c r="A597" i="30"/>
  <c r="A596" i="30"/>
  <c r="A595" i="30"/>
  <c r="A594" i="30"/>
  <c r="A593" i="30"/>
  <c r="A592" i="30"/>
  <c r="A591" i="30"/>
  <c r="A590" i="30"/>
  <c r="A589" i="30"/>
  <c r="A588" i="30"/>
  <c r="A587" i="30"/>
  <c r="A586" i="30"/>
  <c r="A585" i="30"/>
  <c r="A584" i="30"/>
  <c r="A583" i="30"/>
  <c r="A582" i="30"/>
  <c r="A581" i="30"/>
  <c r="A580" i="30"/>
  <c r="A579" i="30"/>
  <c r="A578" i="30"/>
  <c r="A577" i="30"/>
  <c r="A576" i="30"/>
  <c r="A575" i="30"/>
  <c r="A574" i="30"/>
  <c r="A573" i="30"/>
  <c r="A572" i="30"/>
  <c r="A571" i="30"/>
  <c r="A570" i="30"/>
  <c r="A569" i="30"/>
  <c r="A568" i="30"/>
  <c r="A567" i="30"/>
  <c r="A566" i="30"/>
  <c r="A565" i="30"/>
  <c r="A564" i="30"/>
  <c r="A563" i="30"/>
  <c r="A562" i="30"/>
  <c r="A561" i="30"/>
  <c r="A560" i="30"/>
  <c r="A559" i="30"/>
  <c r="A558" i="30"/>
  <c r="A557" i="30"/>
  <c r="A556" i="30"/>
  <c r="A555" i="30"/>
  <c r="A554" i="30"/>
  <c r="A553" i="30"/>
  <c r="A552" i="30"/>
  <c r="A551" i="30"/>
  <c r="A550" i="30"/>
  <c r="A549" i="30"/>
  <c r="A548" i="30"/>
  <c r="A547" i="30"/>
  <c r="A546" i="30"/>
  <c r="A545" i="30"/>
  <c r="A544" i="30"/>
  <c r="A543" i="30"/>
  <c r="A542" i="30"/>
  <c r="A541" i="30"/>
  <c r="A540" i="30"/>
  <c r="A539" i="30"/>
  <c r="A538" i="30"/>
  <c r="A537" i="30"/>
  <c r="A536" i="30"/>
  <c r="A535" i="30"/>
  <c r="A534" i="30"/>
  <c r="A533" i="30"/>
  <c r="A532" i="30"/>
  <c r="A531" i="30"/>
  <c r="A530" i="30"/>
  <c r="A529" i="30"/>
  <c r="A528" i="30"/>
  <c r="A527" i="30"/>
  <c r="A526" i="30"/>
  <c r="A525" i="30"/>
  <c r="A524" i="30"/>
  <c r="A523" i="30"/>
  <c r="A522" i="30"/>
  <c r="A521" i="30"/>
  <c r="A520" i="30"/>
  <c r="A519" i="30"/>
  <c r="A518" i="30"/>
  <c r="A517" i="30"/>
  <c r="A516" i="30"/>
  <c r="A515" i="30"/>
  <c r="A514" i="30"/>
  <c r="A513" i="30"/>
  <c r="A512" i="30"/>
  <c r="A511" i="30"/>
  <c r="A510" i="30"/>
  <c r="A509" i="30"/>
  <c r="A508" i="30"/>
  <c r="A507" i="30"/>
  <c r="A506" i="30"/>
  <c r="A505" i="30"/>
  <c r="A504" i="30"/>
  <c r="A503" i="30"/>
  <c r="A502" i="30"/>
  <c r="A501" i="30"/>
  <c r="A500" i="30"/>
  <c r="A499" i="30"/>
  <c r="A498" i="30"/>
  <c r="A497" i="30"/>
  <c r="A496" i="30"/>
  <c r="A495" i="30"/>
  <c r="A494" i="30"/>
  <c r="A493" i="30"/>
  <c r="A492" i="30"/>
  <c r="A491" i="30"/>
  <c r="A490" i="30"/>
  <c r="A489" i="30"/>
  <c r="A488" i="30"/>
  <c r="A487" i="30"/>
  <c r="A486" i="30"/>
  <c r="A485" i="30"/>
  <c r="A484" i="30"/>
  <c r="A483" i="30"/>
  <c r="A482" i="30"/>
  <c r="A481" i="30"/>
  <c r="A480" i="30"/>
  <c r="A479" i="30"/>
  <c r="A478" i="30"/>
  <c r="A477" i="30"/>
  <c r="A476" i="30"/>
  <c r="A475" i="30"/>
  <c r="A474" i="30"/>
  <c r="A473" i="30"/>
  <c r="A472" i="30"/>
  <c r="A471" i="30"/>
  <c r="A470" i="30"/>
  <c r="A469" i="30"/>
  <c r="A468" i="30"/>
  <c r="A467" i="30"/>
  <c r="A466" i="30"/>
  <c r="A465" i="30"/>
  <c r="A464" i="30"/>
  <c r="A463" i="30"/>
  <c r="A462" i="30"/>
  <c r="A461" i="30"/>
  <c r="A460" i="30"/>
  <c r="A459" i="30"/>
  <c r="A458" i="30"/>
  <c r="A457" i="30"/>
  <c r="A456" i="30"/>
  <c r="A455" i="30"/>
  <c r="A454" i="30"/>
  <c r="A453" i="30"/>
  <c r="A452" i="30"/>
  <c r="A451" i="30"/>
  <c r="A450" i="30"/>
  <c r="A449" i="30"/>
  <c r="A448" i="30"/>
  <c r="A447" i="30"/>
  <c r="A446" i="30"/>
  <c r="A445" i="30"/>
  <c r="A444" i="30"/>
  <c r="A443" i="30"/>
  <c r="A442" i="30"/>
  <c r="A441" i="30"/>
  <c r="A440" i="30"/>
  <c r="A439" i="30"/>
  <c r="A438" i="30"/>
  <c r="A437" i="30"/>
  <c r="A436" i="30"/>
  <c r="A435" i="30"/>
  <c r="A434" i="30"/>
  <c r="A433" i="30"/>
  <c r="A432" i="30"/>
  <c r="A431" i="30"/>
  <c r="A430" i="30"/>
  <c r="A429" i="30"/>
  <c r="A428" i="30"/>
  <c r="A427" i="30"/>
  <c r="A426" i="30"/>
  <c r="A425" i="30"/>
  <c r="A424" i="30"/>
  <c r="A423" i="30"/>
  <c r="A422" i="30"/>
  <c r="A421" i="30"/>
  <c r="A420" i="30"/>
  <c r="A419" i="30"/>
  <c r="A418" i="30"/>
  <c r="A417" i="30"/>
  <c r="A416" i="30"/>
  <c r="A415" i="30"/>
  <c r="A414" i="30"/>
  <c r="A413" i="30"/>
  <c r="A412" i="30"/>
  <c r="A411" i="30"/>
  <c r="A410" i="30"/>
  <c r="A409" i="30"/>
  <c r="A408" i="30"/>
  <c r="A407" i="30"/>
  <c r="A406" i="30"/>
  <c r="A405" i="30"/>
  <c r="A404" i="30"/>
  <c r="A403" i="30"/>
  <c r="A402" i="30"/>
  <c r="A401" i="30"/>
  <c r="A400" i="30"/>
  <c r="A399" i="30"/>
  <c r="A398" i="30"/>
  <c r="A397" i="30"/>
  <c r="A396" i="30"/>
  <c r="A395" i="30"/>
  <c r="A394" i="30"/>
  <c r="A393" i="30"/>
  <c r="A392" i="30"/>
  <c r="A391" i="30"/>
  <c r="A390" i="30"/>
  <c r="A389" i="30"/>
  <c r="A388" i="30"/>
  <c r="A387" i="30"/>
  <c r="A386" i="30"/>
  <c r="A385" i="30"/>
  <c r="A384" i="30"/>
  <c r="A383" i="30"/>
  <c r="A382" i="30"/>
  <c r="A381" i="30"/>
  <c r="A380" i="30"/>
  <c r="A379" i="30"/>
  <c r="A378" i="30"/>
  <c r="A377" i="30"/>
  <c r="A376" i="30"/>
  <c r="A375" i="30"/>
  <c r="A374" i="30"/>
  <c r="A373" i="30"/>
  <c r="A372" i="30"/>
  <c r="A371" i="30"/>
  <c r="A370" i="30"/>
  <c r="A369" i="30"/>
  <c r="A368" i="30"/>
  <c r="A367" i="30"/>
  <c r="A366" i="30"/>
  <c r="A365" i="30"/>
  <c r="A364" i="30"/>
  <c r="A363" i="30"/>
  <c r="A362" i="30"/>
  <c r="A361" i="30"/>
  <c r="A360" i="30"/>
  <c r="A359" i="30"/>
  <c r="A358" i="30"/>
  <c r="A357" i="30"/>
  <c r="A356" i="30"/>
  <c r="A355" i="30"/>
  <c r="A354" i="30"/>
  <c r="A353" i="30"/>
  <c r="A352" i="30"/>
  <c r="A351" i="30"/>
  <c r="A350" i="30"/>
  <c r="A349" i="30"/>
  <c r="A348" i="30"/>
  <c r="A347" i="30"/>
  <c r="A346" i="30"/>
  <c r="A345" i="30"/>
  <c r="A344" i="30"/>
  <c r="A343" i="30"/>
  <c r="A342" i="30"/>
  <c r="A341" i="30"/>
  <c r="A340" i="30"/>
  <c r="A339" i="30"/>
  <c r="A338" i="30"/>
  <c r="A337" i="30"/>
  <c r="A336" i="30"/>
  <c r="A335" i="30"/>
  <c r="A334" i="30"/>
  <c r="A333" i="30"/>
  <c r="A332" i="30"/>
  <c r="A331" i="30"/>
  <c r="A330" i="30"/>
  <c r="A329" i="30"/>
  <c r="A328" i="30"/>
  <c r="A327" i="30"/>
  <c r="A326" i="30"/>
  <c r="A325" i="30"/>
  <c r="A324" i="30"/>
  <c r="A323" i="30"/>
  <c r="A322" i="30"/>
  <c r="A321" i="30"/>
  <c r="A320" i="30"/>
  <c r="A319" i="30"/>
  <c r="A318" i="30"/>
  <c r="A317" i="30"/>
  <c r="A316" i="30"/>
  <c r="A315" i="30"/>
  <c r="A314" i="30"/>
  <c r="A313" i="30"/>
  <c r="A312" i="30"/>
  <c r="A311" i="30"/>
  <c r="A310" i="30"/>
  <c r="A309" i="30"/>
  <c r="A308" i="30"/>
  <c r="A307" i="30"/>
  <c r="A306" i="30"/>
  <c r="A305" i="30"/>
  <c r="A304" i="30"/>
  <c r="A303" i="30"/>
  <c r="A302" i="30"/>
  <c r="A301" i="30"/>
  <c r="A300" i="30"/>
  <c r="A299" i="30"/>
  <c r="A298" i="30"/>
  <c r="A297" i="30"/>
  <c r="A296" i="30"/>
  <c r="A295" i="30"/>
  <c r="A294" i="30"/>
  <c r="A293" i="30"/>
  <c r="A292" i="30"/>
  <c r="A291" i="30"/>
  <c r="A290" i="30"/>
  <c r="A289" i="30"/>
  <c r="A288" i="30"/>
  <c r="A287" i="30"/>
  <c r="A286" i="30"/>
  <c r="A285" i="30"/>
  <c r="A284" i="30"/>
  <c r="A283" i="30"/>
  <c r="A282" i="30"/>
  <c r="A281" i="30"/>
  <c r="A280" i="30"/>
  <c r="A279" i="30"/>
  <c r="A278" i="30"/>
  <c r="A277" i="30"/>
  <c r="A276" i="30"/>
  <c r="A275" i="30"/>
  <c r="A274" i="30"/>
  <c r="A273" i="30"/>
  <c r="A272" i="30"/>
  <c r="A271" i="30"/>
  <c r="A270" i="30"/>
  <c r="A269" i="30"/>
  <c r="A268" i="30"/>
  <c r="A267" i="30"/>
  <c r="A266" i="30"/>
  <c r="A265" i="30"/>
  <c r="A264" i="30"/>
  <c r="A263" i="30"/>
  <c r="A262" i="30"/>
  <c r="A261" i="30"/>
  <c r="A260" i="30"/>
  <c r="A259" i="30"/>
  <c r="A258" i="30"/>
  <c r="A257" i="30"/>
  <c r="A256" i="30"/>
  <c r="A255" i="30"/>
  <c r="A254" i="30"/>
  <c r="A253" i="30"/>
  <c r="A252" i="30"/>
  <c r="A251" i="30"/>
  <c r="A250" i="30"/>
  <c r="A249" i="30"/>
  <c r="A248" i="30"/>
  <c r="A247" i="30"/>
  <c r="A246" i="30"/>
  <c r="A245" i="30"/>
  <c r="A244" i="30"/>
  <c r="A243" i="30"/>
  <c r="A242" i="30"/>
  <c r="A241" i="30"/>
  <c r="A240" i="30"/>
  <c r="A239" i="30"/>
  <c r="A238" i="30"/>
  <c r="A237" i="30"/>
  <c r="A236" i="30"/>
  <c r="A235" i="30"/>
  <c r="A234" i="30"/>
  <c r="A233" i="30"/>
  <c r="A232" i="30"/>
  <c r="A231" i="30"/>
  <c r="A230" i="30"/>
  <c r="A229" i="30"/>
  <c r="A228" i="30"/>
  <c r="A227" i="30"/>
  <c r="A226" i="30"/>
  <c r="A225" i="30"/>
  <c r="A224" i="30"/>
  <c r="A223" i="30"/>
  <c r="A222" i="30"/>
  <c r="A221" i="30"/>
  <c r="A220" i="30"/>
  <c r="A219" i="30"/>
  <c r="A218" i="30"/>
  <c r="A217" i="30"/>
  <c r="A216" i="30"/>
  <c r="A215" i="30"/>
  <c r="A214" i="30"/>
  <c r="A213" i="30"/>
  <c r="A212" i="30"/>
  <c r="A211" i="30"/>
  <c r="A210" i="30"/>
  <c r="A209" i="30"/>
  <c r="A208" i="30"/>
  <c r="A207" i="30"/>
  <c r="A206" i="30"/>
  <c r="A205" i="30"/>
  <c r="A204" i="30"/>
  <c r="A203" i="30"/>
  <c r="A202" i="30"/>
  <c r="A201" i="30"/>
  <c r="A200" i="30"/>
  <c r="A199" i="30"/>
  <c r="A198" i="30"/>
  <c r="A197" i="30"/>
  <c r="A196" i="30"/>
  <c r="A195" i="30"/>
  <c r="A194" i="30"/>
  <c r="A193" i="30"/>
  <c r="A192" i="30"/>
  <c r="A191" i="30"/>
  <c r="A190" i="30"/>
  <c r="A189" i="30"/>
  <c r="A188" i="30"/>
  <c r="A187" i="30"/>
  <c r="A186" i="30"/>
  <c r="A185" i="30"/>
  <c r="A184" i="30"/>
  <c r="A183" i="30"/>
  <c r="A182" i="30"/>
  <c r="A181" i="30"/>
  <c r="A180" i="30"/>
  <c r="A179" i="30"/>
  <c r="A178" i="30"/>
  <c r="A177" i="30"/>
  <c r="A176" i="30"/>
  <c r="A175" i="30"/>
  <c r="A174" i="30"/>
  <c r="A173" i="30"/>
  <c r="A172" i="30"/>
  <c r="A171" i="30"/>
  <c r="A170" i="30"/>
  <c r="A169" i="30"/>
  <c r="A168" i="30"/>
  <c r="A167" i="30"/>
  <c r="A166" i="30"/>
  <c r="A165" i="30"/>
  <c r="A164" i="30"/>
  <c r="A163" i="30"/>
  <c r="A162" i="30"/>
  <c r="A161" i="30"/>
  <c r="A160" i="30"/>
  <c r="A159" i="30"/>
  <c r="A158" i="30"/>
  <c r="A157" i="30"/>
  <c r="A156" i="30"/>
  <c r="A155" i="30"/>
  <c r="A154" i="30"/>
  <c r="A153" i="30"/>
  <c r="A152" i="30"/>
  <c r="A151" i="30"/>
  <c r="A150" i="30"/>
  <c r="A149" i="30"/>
  <c r="A148" i="30"/>
  <c r="A147" i="30"/>
  <c r="A146" i="30"/>
  <c r="A145" i="30"/>
  <c r="A144" i="30"/>
  <c r="A143" i="30"/>
  <c r="A142" i="30"/>
  <c r="A141" i="30"/>
  <c r="A140" i="30"/>
  <c r="A139" i="30"/>
  <c r="A138" i="30"/>
  <c r="A137" i="30"/>
  <c r="A136" i="30"/>
  <c r="A135" i="30"/>
  <c r="A134" i="30"/>
  <c r="A133" i="30"/>
  <c r="A132" i="30"/>
  <c r="A131" i="30"/>
  <c r="A130" i="30"/>
  <c r="A129" i="30"/>
  <c r="A128" i="30"/>
  <c r="A127" i="30"/>
  <c r="A126" i="30"/>
  <c r="A125" i="30"/>
  <c r="A124" i="30"/>
  <c r="A123" i="30"/>
  <c r="A122" i="30"/>
  <c r="A121" i="30"/>
  <c r="A120" i="30"/>
  <c r="A119" i="30"/>
  <c r="A118" i="30"/>
  <c r="A117" i="30"/>
  <c r="A116" i="30"/>
  <c r="A115" i="30"/>
  <c r="A114" i="30"/>
  <c r="A113" i="30"/>
  <c r="A112" i="30"/>
  <c r="A111" i="30"/>
  <c r="A110" i="30"/>
  <c r="A109" i="30"/>
  <c r="A108" i="30"/>
  <c r="A107" i="30"/>
  <c r="A106" i="30"/>
  <c r="A105" i="30"/>
  <c r="A104" i="30"/>
  <c r="A103" i="30"/>
  <c r="A102" i="30"/>
  <c r="A101" i="30"/>
  <c r="A100" i="30"/>
  <c r="A99" i="30"/>
  <c r="A98" i="30"/>
  <c r="A97" i="30"/>
  <c r="A96" i="30"/>
  <c r="A95" i="30"/>
  <c r="A94" i="30"/>
  <c r="A93" i="30"/>
  <c r="A92" i="30"/>
  <c r="A91" i="30"/>
  <c r="A90" i="30"/>
  <c r="A89" i="30"/>
  <c r="A88" i="30"/>
  <c r="A87" i="30"/>
  <c r="A86" i="30"/>
  <c r="A85" i="30"/>
  <c r="A84" i="30"/>
  <c r="A83" i="30"/>
  <c r="A82" i="30"/>
  <c r="A81" i="30"/>
  <c r="A80" i="30"/>
  <c r="A79" i="30"/>
  <c r="A78" i="30"/>
  <c r="A77" i="30"/>
  <c r="A76" i="30"/>
  <c r="A75" i="30"/>
  <c r="A74" i="30"/>
  <c r="A73" i="30"/>
  <c r="A72" i="30"/>
  <c r="A71" i="30"/>
  <c r="A70" i="30"/>
  <c r="A69" i="30"/>
  <c r="A68" i="30"/>
  <c r="A67" i="30"/>
  <c r="A66" i="30"/>
  <c r="A65" i="30"/>
  <c r="A64" i="30"/>
  <c r="A63" i="30"/>
  <c r="A62" i="30"/>
  <c r="A61" i="30"/>
  <c r="A60" i="30"/>
  <c r="A59" i="30"/>
  <c r="A58" i="30"/>
  <c r="A57" i="30"/>
  <c r="A56" i="30"/>
  <c r="A55" i="30"/>
  <c r="A54" i="30"/>
  <c r="A53" i="30"/>
  <c r="A52" i="30"/>
  <c r="A51" i="30"/>
  <c r="A50" i="30"/>
  <c r="A49" i="30"/>
  <c r="A48" i="30"/>
  <c r="A47" i="30"/>
  <c r="A46" i="30"/>
  <c r="A45" i="30"/>
  <c r="A44" i="30"/>
  <c r="A43" i="30"/>
  <c r="A42" i="30"/>
  <c r="A41" i="30"/>
  <c r="A40" i="30"/>
  <c r="A39" i="30"/>
  <c r="A38" i="30"/>
  <c r="A37" i="30"/>
  <c r="A36" i="30"/>
  <c r="A35" i="30"/>
  <c r="A34" i="30"/>
  <c r="A33" i="30"/>
  <c r="A32" i="30"/>
  <c r="A31" i="30"/>
  <c r="A30" i="30"/>
  <c r="A29" i="30"/>
  <c r="A28" i="30"/>
  <c r="A27" i="30"/>
  <c r="A26" i="30"/>
  <c r="A25" i="30"/>
  <c r="A24" i="30"/>
  <c r="A23" i="30"/>
  <c r="A22" i="30"/>
  <c r="A21" i="30"/>
  <c r="A20" i="30"/>
  <c r="A19" i="30"/>
  <c r="A18" i="30"/>
  <c r="A17" i="30"/>
  <c r="A16" i="30"/>
  <c r="A15" i="30"/>
  <c r="A14" i="30"/>
  <c r="A13" i="30"/>
  <c r="A12" i="30"/>
  <c r="A11" i="30"/>
  <c r="A10" i="30"/>
  <c r="A9" i="30"/>
  <c r="A8" i="30"/>
  <c r="A7" i="30"/>
  <c r="A6" i="30"/>
  <c r="A5" i="30"/>
  <c r="A4" i="30"/>
  <c r="A3" i="30"/>
  <c r="A2" i="30"/>
  <c r="L14" i="2"/>
  <c r="K14" i="2"/>
  <c r="J14" i="2"/>
  <c r="I14" i="2"/>
  <c r="H14" i="2"/>
  <c r="L13" i="2"/>
  <c r="K13" i="2"/>
  <c r="J13" i="2"/>
  <c r="I13" i="2"/>
  <c r="H13" i="2"/>
  <c r="L12" i="2"/>
  <c r="K12" i="2"/>
  <c r="J12" i="2"/>
  <c r="I12" i="2"/>
  <c r="H12" i="2"/>
  <c r="L11" i="2"/>
  <c r="K11" i="2"/>
  <c r="J11" i="2"/>
  <c r="I11" i="2"/>
  <c r="H11" i="2"/>
  <c r="L10" i="2"/>
  <c r="K10" i="2"/>
  <c r="J10" i="2"/>
  <c r="I10" i="2"/>
  <c r="H10" i="2"/>
  <c r="L9" i="2"/>
  <c r="K9" i="2"/>
  <c r="J9" i="2"/>
  <c r="I9" i="2"/>
  <c r="H9" i="2"/>
  <c r="L8" i="2"/>
  <c r="K8" i="2"/>
  <c r="J8" i="2"/>
  <c r="I8" i="2"/>
  <c r="H8" i="2"/>
  <c r="L7" i="2"/>
  <c r="K7" i="2"/>
  <c r="J7" i="2"/>
  <c r="I7" i="2"/>
  <c r="H7" i="2"/>
  <c r="L6" i="2"/>
  <c r="K6" i="2"/>
  <c r="J6" i="2"/>
  <c r="I6" i="2"/>
  <c r="H6" i="2"/>
  <c r="L5" i="2"/>
  <c r="K5" i="2"/>
  <c r="J5" i="2"/>
  <c r="I5" i="2"/>
  <c r="H5" i="2"/>
  <c r="L4" i="2"/>
  <c r="K4" i="2"/>
  <c r="J4" i="2"/>
  <c r="I4" i="2"/>
  <c r="H4" i="2"/>
  <c r="L3" i="2"/>
  <c r="K3" i="2"/>
  <c r="J3" i="2"/>
  <c r="I3" i="2"/>
  <c r="H3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K5737" i="4"/>
  <c r="K5732" i="4"/>
  <c r="N14" i="2" l="1"/>
  <c r="O3" i="2"/>
  <c r="O4" i="2"/>
  <c r="O5" i="2"/>
  <c r="O6" i="2"/>
  <c r="O7" i="2"/>
  <c r="O8" i="2"/>
  <c r="O9" i="2"/>
  <c r="O10" i="2"/>
  <c r="O11" i="2"/>
  <c r="O12" i="2"/>
  <c r="O13" i="2"/>
  <c r="O14" i="2"/>
  <c r="P3" i="2"/>
  <c r="P4" i="2"/>
  <c r="P5" i="2"/>
  <c r="P6" i="2"/>
  <c r="P7" i="2"/>
  <c r="P8" i="2"/>
  <c r="P9" i="2"/>
  <c r="P10" i="2"/>
  <c r="P11" i="2"/>
  <c r="P12" i="2"/>
  <c r="P13" i="2"/>
  <c r="P14" i="2"/>
  <c r="M3" i="2"/>
  <c r="M4" i="2"/>
  <c r="M5" i="2"/>
  <c r="M6" i="2"/>
  <c r="M7" i="2"/>
  <c r="M8" i="2"/>
  <c r="M9" i="2"/>
  <c r="M10" i="2"/>
  <c r="M11" i="2"/>
  <c r="M12" i="2"/>
  <c r="M13" i="2"/>
  <c r="M14" i="2"/>
  <c r="N3" i="2"/>
  <c r="N4" i="2"/>
  <c r="N5" i="2"/>
  <c r="N6" i="2"/>
  <c r="N7" i="2"/>
  <c r="N8" i="2"/>
  <c r="N9" i="2"/>
  <c r="N10" i="2"/>
  <c r="N11" i="2"/>
  <c r="N12" i="2"/>
  <c r="N13" i="2"/>
  <c r="E16" i="2"/>
  <c r="E20" i="2" s="1"/>
  <c r="J16" i="2"/>
  <c r="E21" i="2" s="1"/>
  <c r="F16" i="2"/>
  <c r="F20" i="2" s="1"/>
  <c r="K16" i="2"/>
  <c r="F21" i="2" s="1"/>
  <c r="C16" i="2"/>
  <c r="C20" i="2" s="1"/>
  <c r="G16" i="2"/>
  <c r="G20" i="2" s="1"/>
  <c r="L16" i="2"/>
  <c r="G21" i="2" s="1"/>
  <c r="G27" i="2" s="1"/>
  <c r="H16" i="2"/>
  <c r="C21" i="2" s="1"/>
  <c r="D16" i="2"/>
  <c r="D20" i="2" s="1"/>
  <c r="I16" i="2"/>
  <c r="D21" i="2" s="1"/>
  <c r="N16" i="2" l="1"/>
  <c r="D22" i="2" s="1"/>
  <c r="D28" i="2" s="1"/>
  <c r="M16" i="2"/>
  <c r="C22" i="2" s="1"/>
  <c r="C27" i="2" s="1"/>
  <c r="P16" i="2"/>
  <c r="F22" i="2" s="1"/>
  <c r="O16" i="2"/>
  <c r="E22" i="2" s="1"/>
  <c r="E27" i="2" s="1"/>
  <c r="F27" i="2"/>
  <c r="F28" i="2"/>
  <c r="F26" i="2"/>
  <c r="G28" i="2"/>
  <c r="G26" i="2"/>
  <c r="D26" i="2"/>
  <c r="C26" i="2"/>
  <c r="E26" i="2"/>
  <c r="E28" i="2" l="1"/>
  <c r="C28" i="2"/>
  <c r="D27" i="2"/>
</calcChain>
</file>

<file path=xl/sharedStrings.xml><?xml version="1.0" encoding="utf-8"?>
<sst xmlns="http://schemas.openxmlformats.org/spreadsheetml/2006/main" count="74118" uniqueCount="6679">
  <si>
    <t>gstin</t>
  </si>
  <si>
    <t>33AAAFA7482J1ZG</t>
  </si>
  <si>
    <t>032021</t>
  </si>
  <si>
    <t>B2B</t>
  </si>
  <si>
    <t>15-04-2021</t>
  </si>
  <si>
    <t>fp</t>
  </si>
  <si>
    <t>B2CL</t>
  </si>
  <si>
    <t>filing_typ</t>
  </si>
  <si>
    <t>B2BA</t>
  </si>
  <si>
    <t>gt</t>
  </si>
  <si>
    <t>B2CLA</t>
  </si>
  <si>
    <t>cur_gt</t>
  </si>
  <si>
    <t>B2CS</t>
  </si>
  <si>
    <t>b2b</t>
  </si>
  <si>
    <t>B2CSA</t>
  </si>
  <si>
    <t>fil_dt</t>
  </si>
  <si>
    <t>EXP1</t>
  </si>
  <si>
    <t>022021</t>
  </si>
  <si>
    <t>EXP2</t>
  </si>
  <si>
    <t>HSN</t>
  </si>
  <si>
    <t>DOCS</t>
  </si>
  <si>
    <t>17-03-2021</t>
  </si>
  <si>
    <t>012021</t>
  </si>
  <si>
    <t>122020</t>
  </si>
  <si>
    <t>04-02-2021</t>
  </si>
  <si>
    <t>112020</t>
  </si>
  <si>
    <t>29-01-2021</t>
  </si>
  <si>
    <t>102020</t>
  </si>
  <si>
    <t>092020</t>
  </si>
  <si>
    <t>15-12-2020</t>
  </si>
  <si>
    <t>082020</t>
  </si>
  <si>
    <t>27-11-2020</t>
  </si>
  <si>
    <t>072020</t>
  </si>
  <si>
    <t>062020</t>
  </si>
  <si>
    <t>23-10-2020</t>
  </si>
  <si>
    <t>052020</t>
  </si>
  <si>
    <t>042020</t>
  </si>
  <si>
    <t>22-09-2020</t>
  </si>
  <si>
    <t>012022</t>
  </si>
  <si>
    <t>08-08-2020</t>
  </si>
  <si>
    <t>122021</t>
  </si>
  <si>
    <t>112021</t>
  </si>
  <si>
    <t>31-07-2020</t>
  </si>
  <si>
    <t>102021</t>
  </si>
  <si>
    <t>092021</t>
  </si>
  <si>
    <t>082021</t>
  </si>
  <si>
    <t>072021</t>
  </si>
  <si>
    <t>062021</t>
  </si>
  <si>
    <t>11-02-2022</t>
  </si>
  <si>
    <t>052021</t>
  </si>
  <si>
    <t>11-01-2022</t>
  </si>
  <si>
    <t>042021</t>
  </si>
  <si>
    <t>sysint_updated</t>
  </si>
  <si>
    <t>11-12-2021</t>
  </si>
  <si>
    <t>10-11-2021</t>
  </si>
  <si>
    <t>11-10-2021</t>
  </si>
  <si>
    <t>07-09-2021</t>
  </si>
  <si>
    <t>07-08-2021</t>
  </si>
  <si>
    <t>08-07-2021</t>
  </si>
  <si>
    <t>18-06-2021</t>
  </si>
  <si>
    <t>18-05-2021</t>
  </si>
  <si>
    <t>Period</t>
  </si>
  <si>
    <t>Financial Year</t>
  </si>
  <si>
    <t>GSTR1</t>
  </si>
  <si>
    <t>GSTR3B</t>
  </si>
  <si>
    <t>Customer GSTIN</t>
  </si>
  <si>
    <t>Total Invoice Value</t>
  </si>
  <si>
    <t>Type of Invoice</t>
  </si>
  <si>
    <t>Place of Supply</t>
  </si>
  <si>
    <t>Date of Invoice</t>
  </si>
  <si>
    <t>Rcm Applicable</t>
  </si>
  <si>
    <t>Invoice Number</t>
  </si>
  <si>
    <t>Rate</t>
  </si>
  <si>
    <t>Taxable Value</t>
  </si>
  <si>
    <t>IGST</t>
  </si>
  <si>
    <t>CGST</t>
  </si>
  <si>
    <t>SGST</t>
  </si>
  <si>
    <t>CESS</t>
  </si>
  <si>
    <t>Dealer GSTIN</t>
  </si>
  <si>
    <t>Filing Period</t>
  </si>
  <si>
    <t>R</t>
  </si>
  <si>
    <t>33</t>
  </si>
  <si>
    <t>N</t>
  </si>
  <si>
    <t>37</t>
  </si>
  <si>
    <t>Description</t>
  </si>
  <si>
    <t>GSTIN</t>
  </si>
  <si>
    <t>3.1 (a) Taxable Supplies</t>
  </si>
  <si>
    <t>Fy 2020-21</t>
  </si>
  <si>
    <t>GSTR3B VS GSTR1</t>
  </si>
  <si>
    <t>Total</t>
  </si>
  <si>
    <t>Output liability</t>
  </si>
  <si>
    <t>BOOKS</t>
  </si>
  <si>
    <t>GSTR2A</t>
  </si>
  <si>
    <t>GSTR3B-ITC</t>
  </si>
  <si>
    <t>INV</t>
  </si>
  <si>
    <t>MONTHLY TOTAL</t>
  </si>
  <si>
    <t>Inward Supplies</t>
  </si>
  <si>
    <t>Analysis Outward Supply</t>
  </si>
  <si>
    <t>Analysis Inward Supply</t>
  </si>
  <si>
    <t>File GStr9 and 9C</t>
  </si>
  <si>
    <t>GSTR9 - INWARD Supply  Breakup</t>
  </si>
  <si>
    <t>GSTR9 - OUTWARD Supply  Breakup</t>
  </si>
  <si>
    <t>Status</t>
  </si>
  <si>
    <t>YES</t>
  </si>
  <si>
    <t>29</t>
  </si>
  <si>
    <t>30</t>
  </si>
  <si>
    <t>24</t>
  </si>
  <si>
    <t>Particulars</t>
  </si>
  <si>
    <t>REMARKS</t>
  </si>
  <si>
    <t>1. GSTR2A VS GSTR3B-ITC VS BOOKS MONTHLY ANALYSIS</t>
  </si>
  <si>
    <t>2. GSTR2A VS BOOKS GSTIN WISE</t>
  </si>
  <si>
    <t xml:space="preserve">Total </t>
  </si>
  <si>
    <t>PERIOD</t>
  </si>
  <si>
    <t>TYPE</t>
  </si>
  <si>
    <t>07AAFCR6355R1ZL</t>
  </si>
  <si>
    <t>07</t>
  </si>
  <si>
    <t>2021014306</t>
  </si>
  <si>
    <t>33AAACX0926F1ZP</t>
  </si>
  <si>
    <t>27AABFZ8745J2ZI</t>
  </si>
  <si>
    <t>27</t>
  </si>
  <si>
    <t>2021014304</t>
  </si>
  <si>
    <t>27AAFCR6355R1ZJ</t>
  </si>
  <si>
    <t>2021014309</t>
  </si>
  <si>
    <t>29AAFCR6355R1ZF</t>
  </si>
  <si>
    <t>19</t>
  </si>
  <si>
    <t>2021014308</t>
  </si>
  <si>
    <t>29AAFCR6355R2ZE</t>
  </si>
  <si>
    <t>2021014307</t>
  </si>
  <si>
    <t>30AAFCR6355R1ZW</t>
  </si>
  <si>
    <t>2021014310</t>
  </si>
  <si>
    <t>33AAFCR6355R1ZQ</t>
  </si>
  <si>
    <t>2021014305</t>
  </si>
  <si>
    <t>2021024709</t>
  </si>
  <si>
    <t>07AAOFJ6525D1ZB</t>
  </si>
  <si>
    <t>2021024314</t>
  </si>
  <si>
    <t>27AACFT1734G1ZC</t>
  </si>
  <si>
    <t>2021024395</t>
  </si>
  <si>
    <t>2021024711</t>
  </si>
  <si>
    <t>2021024710</t>
  </si>
  <si>
    <t>2021024707</t>
  </si>
  <si>
    <t>2021024706</t>
  </si>
  <si>
    <t>2021024708</t>
  </si>
  <si>
    <t>2021035067</t>
  </si>
  <si>
    <t>27AADCV2726J1Z6</t>
  </si>
  <si>
    <t>2021035072</t>
  </si>
  <si>
    <t>2021035070</t>
  </si>
  <si>
    <t>2021035069</t>
  </si>
  <si>
    <t>2021035068</t>
  </si>
  <si>
    <t>2021035071</t>
  </si>
  <si>
    <t>2021035066</t>
  </si>
  <si>
    <t>2020061090</t>
  </si>
  <si>
    <t>27AAACW9495Q1Z6</t>
  </si>
  <si>
    <t>2020061087</t>
  </si>
  <si>
    <t>2020061093</t>
  </si>
  <si>
    <t>2020061092</t>
  </si>
  <si>
    <t>2020061091</t>
  </si>
  <si>
    <t>2020061094</t>
  </si>
  <si>
    <t>30AAHFH2841K1ZL</t>
  </si>
  <si>
    <t>2020061088</t>
  </si>
  <si>
    <t>2020082268</t>
  </si>
  <si>
    <t>07AGGPK2067F1ZK</t>
  </si>
  <si>
    <t>2020081760</t>
  </si>
  <si>
    <t>2020081763</t>
  </si>
  <si>
    <t>2020082264</t>
  </si>
  <si>
    <t>29AACCL7328P1ZT</t>
  </si>
  <si>
    <t>2020082263</t>
  </si>
  <si>
    <t>2020082265</t>
  </si>
  <si>
    <t>2020082266</t>
  </si>
  <si>
    <t>2020082267</t>
  </si>
  <si>
    <t>2020082269</t>
  </si>
  <si>
    <t>2020092793</t>
  </si>
  <si>
    <t>2020092792</t>
  </si>
  <si>
    <t>2020092532</t>
  </si>
  <si>
    <t>2020092795</t>
  </si>
  <si>
    <t>2020092794</t>
  </si>
  <si>
    <t>2020092797</t>
  </si>
  <si>
    <t>2020092796</t>
  </si>
  <si>
    <t>2020103163</t>
  </si>
  <si>
    <t>2020102923</t>
  </si>
  <si>
    <t>2020103162</t>
  </si>
  <si>
    <t>2020103166</t>
  </si>
  <si>
    <t>2020103161</t>
  </si>
  <si>
    <t>2020103165</t>
  </si>
  <si>
    <t>2020103164</t>
  </si>
  <si>
    <t>2020113575</t>
  </si>
  <si>
    <t>2020113576</t>
  </si>
  <si>
    <t>2020113577</t>
  </si>
  <si>
    <t>2020113578</t>
  </si>
  <si>
    <t>2020113579</t>
  </si>
  <si>
    <t>2020113580</t>
  </si>
  <si>
    <t>2020123729</t>
  </si>
  <si>
    <t>2020123727</t>
  </si>
  <si>
    <t>05</t>
  </si>
  <si>
    <t>36</t>
  </si>
  <si>
    <t>23</t>
  </si>
  <si>
    <t>34</t>
  </si>
  <si>
    <t>EXPORT WOP</t>
  </si>
  <si>
    <t>2021013906</t>
  </si>
  <si>
    <t>2021013907</t>
  </si>
  <si>
    <t>2021013908</t>
  </si>
  <si>
    <t>2021013909</t>
  </si>
  <si>
    <t>2021013910</t>
  </si>
  <si>
    <t>2021013911</t>
  </si>
  <si>
    <t>2021013912</t>
  </si>
  <si>
    <t>2021013913</t>
  </si>
  <si>
    <t>2021013914</t>
  </si>
  <si>
    <t>2021013915</t>
  </si>
  <si>
    <t>2021013916</t>
  </si>
  <si>
    <t>2021013917</t>
  </si>
  <si>
    <t>2021013918</t>
  </si>
  <si>
    <t>2021013919</t>
  </si>
  <si>
    <t>2021013920</t>
  </si>
  <si>
    <t>2021013921</t>
  </si>
  <si>
    <t>2021013922</t>
  </si>
  <si>
    <t>2021013923</t>
  </si>
  <si>
    <t>2021013924</t>
  </si>
  <si>
    <t>2021013925</t>
  </si>
  <si>
    <t>2021013926</t>
  </si>
  <si>
    <t>2021013927</t>
  </si>
  <si>
    <t>2021013928</t>
  </si>
  <si>
    <t>2021013929</t>
  </si>
  <si>
    <t>2021013930</t>
  </si>
  <si>
    <t>2021013931</t>
  </si>
  <si>
    <t>2021013932</t>
  </si>
  <si>
    <t>2021013933</t>
  </si>
  <si>
    <t>2021013934</t>
  </si>
  <si>
    <t>2021013935</t>
  </si>
  <si>
    <t>2021013936</t>
  </si>
  <si>
    <t>2021013937</t>
  </si>
  <si>
    <t>2021013938</t>
  </si>
  <si>
    <t>2021013939</t>
  </si>
  <si>
    <t>2021013940</t>
  </si>
  <si>
    <t>2021013941</t>
  </si>
  <si>
    <t>2021013942</t>
  </si>
  <si>
    <t>2021013943</t>
  </si>
  <si>
    <t>2021013944</t>
  </si>
  <si>
    <t>2021013945</t>
  </si>
  <si>
    <t>2021013946</t>
  </si>
  <si>
    <t>2021013947</t>
  </si>
  <si>
    <t>2021013948</t>
  </si>
  <si>
    <t>2021013949</t>
  </si>
  <si>
    <t>2021013950</t>
  </si>
  <si>
    <t>2021013951</t>
  </si>
  <si>
    <t>2021013952</t>
  </si>
  <si>
    <t>2021013953</t>
  </si>
  <si>
    <t>2021013954</t>
  </si>
  <si>
    <t>2021013955</t>
  </si>
  <si>
    <t>2021013956</t>
  </si>
  <si>
    <t>2021013957</t>
  </si>
  <si>
    <t>2021013958</t>
  </si>
  <si>
    <t>2021013959</t>
  </si>
  <si>
    <t>2021013960</t>
  </si>
  <si>
    <t>2021013961</t>
  </si>
  <si>
    <t>2021013962</t>
  </si>
  <si>
    <t>2021013963</t>
  </si>
  <si>
    <t>2021013964</t>
  </si>
  <si>
    <t>2021013965</t>
  </si>
  <si>
    <t>2021013966</t>
  </si>
  <si>
    <t>2021013967</t>
  </si>
  <si>
    <t>2021013968</t>
  </si>
  <si>
    <t>2021013969</t>
  </si>
  <si>
    <t>2021013970</t>
  </si>
  <si>
    <t>2021013971</t>
  </si>
  <si>
    <t>2021013972</t>
  </si>
  <si>
    <t>2021013973</t>
  </si>
  <si>
    <t>2021013974</t>
  </si>
  <si>
    <t>2021013975</t>
  </si>
  <si>
    <t>2021013976</t>
  </si>
  <si>
    <t>2021013977</t>
  </si>
  <si>
    <t>2021013978</t>
  </si>
  <si>
    <t>2021013979</t>
  </si>
  <si>
    <t>2021013980</t>
  </si>
  <si>
    <t>2021013981</t>
  </si>
  <si>
    <t>2021013982</t>
  </si>
  <si>
    <t>2021013983</t>
  </si>
  <si>
    <t>2021013984</t>
  </si>
  <si>
    <t>2021013985</t>
  </si>
  <si>
    <t>2021013986</t>
  </si>
  <si>
    <t>2021013987</t>
  </si>
  <si>
    <t>2021013988</t>
  </si>
  <si>
    <t>2021013989</t>
  </si>
  <si>
    <t>2021013990</t>
  </si>
  <si>
    <t>2021013991</t>
  </si>
  <si>
    <t>2021013992</t>
  </si>
  <si>
    <t>2021013993</t>
  </si>
  <si>
    <t>2021013994</t>
  </si>
  <si>
    <t>2021013995</t>
  </si>
  <si>
    <t>2021013996</t>
  </si>
  <si>
    <t>2021013997</t>
  </si>
  <si>
    <t>2021013998</t>
  </si>
  <si>
    <t>2021013999</t>
  </si>
  <si>
    <t>2021014000</t>
  </si>
  <si>
    <t>2021014001</t>
  </si>
  <si>
    <t>2021014002</t>
  </si>
  <si>
    <t>2021014003</t>
  </si>
  <si>
    <t>2021014004</t>
  </si>
  <si>
    <t>2021014005</t>
  </si>
  <si>
    <t>2021014006</t>
  </si>
  <si>
    <t>2021014007</t>
  </si>
  <si>
    <t>2021014008</t>
  </si>
  <si>
    <t>2021014009</t>
  </si>
  <si>
    <t>2021014010</t>
  </si>
  <si>
    <t>2021014011</t>
  </si>
  <si>
    <t>2021014012</t>
  </si>
  <si>
    <t>2021014013</t>
  </si>
  <si>
    <t>2021014014</t>
  </si>
  <si>
    <t>2021014015</t>
  </si>
  <si>
    <t>2021014016</t>
  </si>
  <si>
    <t>2021014017</t>
  </si>
  <si>
    <t>2021014018</t>
  </si>
  <si>
    <t>2021014019</t>
  </si>
  <si>
    <t>2021014020</t>
  </si>
  <si>
    <t>2021014021</t>
  </si>
  <si>
    <t>2021014022</t>
  </si>
  <si>
    <t>2021014023</t>
  </si>
  <si>
    <t>2021014024</t>
  </si>
  <si>
    <t>2021014025</t>
  </si>
  <si>
    <t>2021014026</t>
  </si>
  <si>
    <t>2021014027</t>
  </si>
  <si>
    <t>2021014028</t>
  </si>
  <si>
    <t>2021014029</t>
  </si>
  <si>
    <t>2021014030</t>
  </si>
  <si>
    <t>2021014031</t>
  </si>
  <si>
    <t>2021014032</t>
  </si>
  <si>
    <t>2021014033</t>
  </si>
  <si>
    <t>2021014034</t>
  </si>
  <si>
    <t>2021014035</t>
  </si>
  <si>
    <t>2021014036</t>
  </si>
  <si>
    <t>2021014037</t>
  </si>
  <si>
    <t>2021014038</t>
  </si>
  <si>
    <t>2021014039</t>
  </si>
  <si>
    <t>2021014040</t>
  </si>
  <si>
    <t>2021014041</t>
  </si>
  <si>
    <t>2021014042</t>
  </si>
  <si>
    <t>2021014043</t>
  </si>
  <si>
    <t>2021014044</t>
  </si>
  <si>
    <t>2021014045</t>
  </si>
  <si>
    <t>2021014046</t>
  </si>
  <si>
    <t>2021014047</t>
  </si>
  <si>
    <t>2021014048</t>
  </si>
  <si>
    <t>2021014049</t>
  </si>
  <si>
    <t>2021014050</t>
  </si>
  <si>
    <t>2021014051</t>
  </si>
  <si>
    <t>2021014052</t>
  </si>
  <si>
    <t>2021014053</t>
  </si>
  <si>
    <t>2021014054</t>
  </si>
  <si>
    <t>2021014055</t>
  </si>
  <si>
    <t>2021014056</t>
  </si>
  <si>
    <t>2021014057</t>
  </si>
  <si>
    <t>2021014058</t>
  </si>
  <si>
    <t>2021014059</t>
  </si>
  <si>
    <t>2021014060</t>
  </si>
  <si>
    <t>2021014061</t>
  </si>
  <si>
    <t>2021014062</t>
  </si>
  <si>
    <t>2021014063</t>
  </si>
  <si>
    <t>2021014064</t>
  </si>
  <si>
    <t>2021014065</t>
  </si>
  <si>
    <t>2021014066</t>
  </si>
  <si>
    <t>2021014067</t>
  </si>
  <si>
    <t>2021014068</t>
  </si>
  <si>
    <t>2021014069</t>
  </si>
  <si>
    <t>2021014070</t>
  </si>
  <si>
    <t>2021014071</t>
  </si>
  <si>
    <t>2021014072</t>
  </si>
  <si>
    <t>2021014073</t>
  </si>
  <si>
    <t>2021014074</t>
  </si>
  <si>
    <t>2021014075</t>
  </si>
  <si>
    <t>2021014076</t>
  </si>
  <si>
    <t>2021014077</t>
  </si>
  <si>
    <t>2021014078</t>
  </si>
  <si>
    <t>2021014079</t>
  </si>
  <si>
    <t>2021014080</t>
  </si>
  <si>
    <t>2021014081</t>
  </si>
  <si>
    <t>2021014082</t>
  </si>
  <si>
    <t>2021014083</t>
  </si>
  <si>
    <t>2021014084</t>
  </si>
  <si>
    <t>2021014085</t>
  </si>
  <si>
    <t>2021014086</t>
  </si>
  <si>
    <t>2021014087</t>
  </si>
  <si>
    <t>2021014088</t>
  </si>
  <si>
    <t>2021014089</t>
  </si>
  <si>
    <t>2021014090</t>
  </si>
  <si>
    <t>2021014091</t>
  </si>
  <si>
    <t>2021014092</t>
  </si>
  <si>
    <t>2021014093</t>
  </si>
  <si>
    <t>2021014094</t>
  </si>
  <si>
    <t>2021014095</t>
  </si>
  <si>
    <t>2021014096</t>
  </si>
  <si>
    <t>2021014097</t>
  </si>
  <si>
    <t>2021014098</t>
  </si>
  <si>
    <t>2021014099</t>
  </si>
  <si>
    <t>2021014100</t>
  </si>
  <si>
    <t>2021014101</t>
  </si>
  <si>
    <t>2021014102</t>
  </si>
  <si>
    <t>2021014103</t>
  </si>
  <si>
    <t>2021014104</t>
  </si>
  <si>
    <t>2021014105</t>
  </si>
  <si>
    <t>2021014106</t>
  </si>
  <si>
    <t>2021014107</t>
  </si>
  <si>
    <t>2021014108</t>
  </si>
  <si>
    <t>2021014109</t>
  </si>
  <si>
    <t>2021014110</t>
  </si>
  <si>
    <t>2021014111</t>
  </si>
  <si>
    <t>2021014112</t>
  </si>
  <si>
    <t>2021014113</t>
  </si>
  <si>
    <t>2021014114</t>
  </si>
  <si>
    <t>2021014115</t>
  </si>
  <si>
    <t>2021014116</t>
  </si>
  <si>
    <t>2021014117</t>
  </si>
  <si>
    <t>2021014118</t>
  </si>
  <si>
    <t>2021014119</t>
  </si>
  <si>
    <t>2021014120</t>
  </si>
  <si>
    <t>2021014121</t>
  </si>
  <si>
    <t>2021014122</t>
  </si>
  <si>
    <t>2021014123</t>
  </si>
  <si>
    <t>2021014124</t>
  </si>
  <si>
    <t>2021014125</t>
  </si>
  <si>
    <t>2021014126</t>
  </si>
  <si>
    <t>2021014127</t>
  </si>
  <si>
    <t>2021014128</t>
  </si>
  <si>
    <t>2021014129</t>
  </si>
  <si>
    <t>2021014130</t>
  </si>
  <si>
    <t>2021014131</t>
  </si>
  <si>
    <t>2021014132</t>
  </si>
  <si>
    <t>2021014133</t>
  </si>
  <si>
    <t>2021014134</t>
  </si>
  <si>
    <t>2021014135</t>
  </si>
  <si>
    <t>2021014136</t>
  </si>
  <si>
    <t>2021014137</t>
  </si>
  <si>
    <t>2021014138</t>
  </si>
  <si>
    <t>2021014139</t>
  </si>
  <si>
    <t>2021014140</t>
  </si>
  <si>
    <t>2021014141</t>
  </si>
  <si>
    <t>2021014142</t>
  </si>
  <si>
    <t>2021014143</t>
  </si>
  <si>
    <t>2021014144</t>
  </si>
  <si>
    <t>2021014145</t>
  </si>
  <si>
    <t>2021014146</t>
  </si>
  <si>
    <t>2021014147</t>
  </si>
  <si>
    <t>2021014148</t>
  </si>
  <si>
    <t>2021014149</t>
  </si>
  <si>
    <t>2021014150</t>
  </si>
  <si>
    <t>2021014151</t>
  </si>
  <si>
    <t>2021014152</t>
  </si>
  <si>
    <t>2021014153</t>
  </si>
  <si>
    <t>2021014154</t>
  </si>
  <si>
    <t>2021014155</t>
  </si>
  <si>
    <t>2021014156</t>
  </si>
  <si>
    <t>2021014157</t>
  </si>
  <si>
    <t>2021014158</t>
  </si>
  <si>
    <t>2021014159</t>
  </si>
  <si>
    <t>2021014160</t>
  </si>
  <si>
    <t>2021014161</t>
  </si>
  <si>
    <t>2021014162</t>
  </si>
  <si>
    <t>2021014163</t>
  </si>
  <si>
    <t>2021014164</t>
  </si>
  <si>
    <t>2021014165</t>
  </si>
  <si>
    <t>2021014166</t>
  </si>
  <si>
    <t>2021014167</t>
  </si>
  <si>
    <t>2021014168</t>
  </si>
  <si>
    <t>2021014169</t>
  </si>
  <si>
    <t>2021014170</t>
  </si>
  <si>
    <t>2021014171</t>
  </si>
  <si>
    <t>2021014172</t>
  </si>
  <si>
    <t>2021014173</t>
  </si>
  <si>
    <t>2021014174</t>
  </si>
  <si>
    <t>2021014175</t>
  </si>
  <si>
    <t>2021014176</t>
  </si>
  <si>
    <t>2021014177</t>
  </si>
  <si>
    <t>2021014178</t>
  </si>
  <si>
    <t>2021014179</t>
  </si>
  <si>
    <t>2021014180</t>
  </si>
  <si>
    <t>2021014181</t>
  </si>
  <si>
    <t>2021014182</t>
  </si>
  <si>
    <t>2021014183</t>
  </si>
  <si>
    <t>2021014184</t>
  </si>
  <si>
    <t>2021014185</t>
  </si>
  <si>
    <t>2021014186</t>
  </si>
  <si>
    <t>2021014187</t>
  </si>
  <si>
    <t>2021014188</t>
  </si>
  <si>
    <t>2021014189</t>
  </si>
  <si>
    <t>2021014190</t>
  </si>
  <si>
    <t>2021014191</t>
  </si>
  <si>
    <t>2021014192</t>
  </si>
  <si>
    <t>2021014193</t>
  </si>
  <si>
    <t>2021014194</t>
  </si>
  <si>
    <t>2021014195</t>
  </si>
  <si>
    <t>2021014196</t>
  </si>
  <si>
    <t>2021014197</t>
  </si>
  <si>
    <t>2021014198</t>
  </si>
  <si>
    <t>2021014199</t>
  </si>
  <si>
    <t>2021014200</t>
  </si>
  <si>
    <t>2021014201</t>
  </si>
  <si>
    <t>2021014202</t>
  </si>
  <si>
    <t>2021014203</t>
  </si>
  <si>
    <t>2021014204</t>
  </si>
  <si>
    <t>2021014205</t>
  </si>
  <si>
    <t>2021014206</t>
  </si>
  <si>
    <t>2021014207</t>
  </si>
  <si>
    <t>2021014208</t>
  </si>
  <si>
    <t>2021014209</t>
  </si>
  <si>
    <t>2021014210</t>
  </si>
  <si>
    <t>2021014211</t>
  </si>
  <si>
    <t>2021014212</t>
  </si>
  <si>
    <t>2021014213</t>
  </si>
  <si>
    <t>2021014214</t>
  </si>
  <si>
    <t>2021014215</t>
  </si>
  <si>
    <t>2021014216</t>
  </si>
  <si>
    <t>2021014217</t>
  </si>
  <si>
    <t>2021014218</t>
  </si>
  <si>
    <t>2021014219</t>
  </si>
  <si>
    <t>2021014220</t>
  </si>
  <si>
    <t>2021014221</t>
  </si>
  <si>
    <t>2021014222</t>
  </si>
  <si>
    <t>2021014223</t>
  </si>
  <si>
    <t>2021014224</t>
  </si>
  <si>
    <t>2021014225</t>
  </si>
  <si>
    <t>2021014226</t>
  </si>
  <si>
    <t>2021014227</t>
  </si>
  <si>
    <t>2021014228</t>
  </si>
  <si>
    <t>2021014229</t>
  </si>
  <si>
    <t>2021014230</t>
  </si>
  <si>
    <t>2021014231</t>
  </si>
  <si>
    <t>2021014232</t>
  </si>
  <si>
    <t>2021014233</t>
  </si>
  <si>
    <t>2021014234</t>
  </si>
  <si>
    <t>2021014235</t>
  </si>
  <si>
    <t>2021014236</t>
  </si>
  <si>
    <t>2021014237</t>
  </si>
  <si>
    <t>2021014238</t>
  </si>
  <si>
    <t>2021014239</t>
  </si>
  <si>
    <t>2021014240</t>
  </si>
  <si>
    <t>2021014241</t>
  </si>
  <si>
    <t>2021014242</t>
  </si>
  <si>
    <t>2021014243</t>
  </si>
  <si>
    <t>2021014244</t>
  </si>
  <si>
    <t>2021014245</t>
  </si>
  <si>
    <t>2021014246</t>
  </si>
  <si>
    <t>2021014247</t>
  </si>
  <si>
    <t>2021014248</t>
  </si>
  <si>
    <t>2021014249</t>
  </si>
  <si>
    <t>2021014250</t>
  </si>
  <si>
    <t>2021014251</t>
  </si>
  <si>
    <t>2021014252</t>
  </si>
  <si>
    <t>2021014253</t>
  </si>
  <si>
    <t>2021014254</t>
  </si>
  <si>
    <t>2021014255</t>
  </si>
  <si>
    <t>2021014256</t>
  </si>
  <si>
    <t>2021014257</t>
  </si>
  <si>
    <t>2021014258</t>
  </si>
  <si>
    <t>2021014259</t>
  </si>
  <si>
    <t>2021014260</t>
  </si>
  <si>
    <t>2021014261</t>
  </si>
  <si>
    <t>2021014262</t>
  </si>
  <si>
    <t>2021014263</t>
  </si>
  <si>
    <t>2021014264</t>
  </si>
  <si>
    <t>2021014265</t>
  </si>
  <si>
    <t>2021014266</t>
  </si>
  <si>
    <t>2021014267</t>
  </si>
  <si>
    <t>2021014268</t>
  </si>
  <si>
    <t>2021014269</t>
  </si>
  <si>
    <t>2021014270</t>
  </si>
  <si>
    <t>2021014271</t>
  </si>
  <si>
    <t>2021014272</t>
  </si>
  <si>
    <t>2021014273</t>
  </si>
  <si>
    <t>2021014274</t>
  </si>
  <si>
    <t>2021014275</t>
  </si>
  <si>
    <t>2021014276</t>
  </si>
  <si>
    <t>2021014277</t>
  </si>
  <si>
    <t>2021014278</t>
  </si>
  <si>
    <t>2021014279</t>
  </si>
  <si>
    <t>2021014280</t>
  </si>
  <si>
    <t>2021014281</t>
  </si>
  <si>
    <t>2021014282</t>
  </si>
  <si>
    <t>2021014283</t>
  </si>
  <si>
    <t>2021014284</t>
  </si>
  <si>
    <t>2021014285</t>
  </si>
  <si>
    <t>2021014286</t>
  </si>
  <si>
    <t>2021014287</t>
  </si>
  <si>
    <t>2021014288</t>
  </si>
  <si>
    <t>2021014289</t>
  </si>
  <si>
    <t>2021014290</t>
  </si>
  <si>
    <t>2021014291</t>
  </si>
  <si>
    <t>2021014292</t>
  </si>
  <si>
    <t>2021014293</t>
  </si>
  <si>
    <t>2021014294</t>
  </si>
  <si>
    <t>2021014295</t>
  </si>
  <si>
    <t>2021014296</t>
  </si>
  <si>
    <t>2021014297</t>
  </si>
  <si>
    <t>2021014298</t>
  </si>
  <si>
    <t>2021014299</t>
  </si>
  <si>
    <t>2021014300</t>
  </si>
  <si>
    <t>2021014301</t>
  </si>
  <si>
    <t>2021014302</t>
  </si>
  <si>
    <t>2021024316</t>
  </si>
  <si>
    <t>2021024317</t>
  </si>
  <si>
    <t>2021024318</t>
  </si>
  <si>
    <t>2021024319</t>
  </si>
  <si>
    <t>2021024320</t>
  </si>
  <si>
    <t>2021024321</t>
  </si>
  <si>
    <t>2021024322</t>
  </si>
  <si>
    <t>2021024323</t>
  </si>
  <si>
    <t>2021024324</t>
  </si>
  <si>
    <t>2021024325</t>
  </si>
  <si>
    <t>2021024326</t>
  </si>
  <si>
    <t>2021024327</t>
  </si>
  <si>
    <t>2021024328</t>
  </si>
  <si>
    <t>2021024329</t>
  </si>
  <si>
    <t>2021024330</t>
  </si>
  <si>
    <t>2021024331</t>
  </si>
  <si>
    <t>2021024332</t>
  </si>
  <si>
    <t>2021024333</t>
  </si>
  <si>
    <t>2021024334</t>
  </si>
  <si>
    <t>2021024335</t>
  </si>
  <si>
    <t>2021024336</t>
  </si>
  <si>
    <t>2021024337</t>
  </si>
  <si>
    <t>2021024338</t>
  </si>
  <si>
    <t>2021024339</t>
  </si>
  <si>
    <t>2021024340</t>
  </si>
  <si>
    <t>2021024341</t>
  </si>
  <si>
    <t>2021024342</t>
  </si>
  <si>
    <t>2021024343</t>
  </si>
  <si>
    <t>2021024344</t>
  </si>
  <si>
    <t>2021024345</t>
  </si>
  <si>
    <t>2021024346</t>
  </si>
  <si>
    <t>2021024347</t>
  </si>
  <si>
    <t>2021024348</t>
  </si>
  <si>
    <t>2021024349</t>
  </si>
  <si>
    <t>2021024350</t>
  </si>
  <si>
    <t>2021024351</t>
  </si>
  <si>
    <t>2021024352</t>
  </si>
  <si>
    <t>2021024353</t>
  </si>
  <si>
    <t>2021024354</t>
  </si>
  <si>
    <t>2021024355</t>
  </si>
  <si>
    <t>2021024356</t>
  </si>
  <si>
    <t>2021024357</t>
  </si>
  <si>
    <t>2021024358</t>
  </si>
  <si>
    <t>2021024359</t>
  </si>
  <si>
    <t>2021024360</t>
  </si>
  <si>
    <t>2021024361</t>
  </si>
  <si>
    <t>2021024362</t>
  </si>
  <si>
    <t>2021024363</t>
  </si>
  <si>
    <t>2021024364</t>
  </si>
  <si>
    <t>2021024365</t>
  </si>
  <si>
    <t>2021024366</t>
  </si>
  <si>
    <t>2021024367</t>
  </si>
  <si>
    <t>2021024368</t>
  </si>
  <si>
    <t>2021024369</t>
  </si>
  <si>
    <t>2021024370</t>
  </si>
  <si>
    <t>2021024371</t>
  </si>
  <si>
    <t>2021024372</t>
  </si>
  <si>
    <t>2021024373</t>
  </si>
  <si>
    <t>2021024374</t>
  </si>
  <si>
    <t>2021024375</t>
  </si>
  <si>
    <t>2021024376</t>
  </si>
  <si>
    <t>2021024377</t>
  </si>
  <si>
    <t>2021024378</t>
  </si>
  <si>
    <t>2021024379</t>
  </si>
  <si>
    <t>2021024380</t>
  </si>
  <si>
    <t>2021024381</t>
  </si>
  <si>
    <t>2021024382</t>
  </si>
  <si>
    <t>2021024383</t>
  </si>
  <si>
    <t>2021024384</t>
  </si>
  <si>
    <t>2021024385</t>
  </si>
  <si>
    <t>2021024386</t>
  </si>
  <si>
    <t>2021024387</t>
  </si>
  <si>
    <t>2021024388</t>
  </si>
  <si>
    <t>2021024389</t>
  </si>
  <si>
    <t>2021024390</t>
  </si>
  <si>
    <t>2021024391</t>
  </si>
  <si>
    <t>2021024392</t>
  </si>
  <si>
    <t>2021024393</t>
  </si>
  <si>
    <t>2021024396</t>
  </si>
  <si>
    <t>2021024397</t>
  </si>
  <si>
    <t>2021024398</t>
  </si>
  <si>
    <t>2021024399</t>
  </si>
  <si>
    <t>2021024400</t>
  </si>
  <si>
    <t>2021024401</t>
  </si>
  <si>
    <t>2021024402</t>
  </si>
  <si>
    <t>2021024403</t>
  </si>
  <si>
    <t>2021024404</t>
  </si>
  <si>
    <t>2021024405</t>
  </si>
  <si>
    <t>2021024406</t>
  </si>
  <si>
    <t>2021024407</t>
  </si>
  <si>
    <t>2021024408</t>
  </si>
  <si>
    <t>2021024409</t>
  </si>
  <si>
    <t>2021024410</t>
  </si>
  <si>
    <t>2021024411</t>
  </si>
  <si>
    <t>2021024412</t>
  </si>
  <si>
    <t>2021024413</t>
  </si>
  <si>
    <t>2021024414</t>
  </si>
  <si>
    <t>2021024415</t>
  </si>
  <si>
    <t>2021024416</t>
  </si>
  <si>
    <t>2021024417</t>
  </si>
  <si>
    <t>2021024418</t>
  </si>
  <si>
    <t>2021024419</t>
  </si>
  <si>
    <t>2021024420</t>
  </si>
  <si>
    <t>2021024421</t>
  </si>
  <si>
    <t>2021024422</t>
  </si>
  <si>
    <t>2021024423</t>
  </si>
  <si>
    <t>2021024424</t>
  </si>
  <si>
    <t>2021024425</t>
  </si>
  <si>
    <t>2021024426</t>
  </si>
  <si>
    <t>2021024427</t>
  </si>
  <si>
    <t>2021024428</t>
  </si>
  <si>
    <t>2021024429</t>
  </si>
  <si>
    <t>2021024430</t>
  </si>
  <si>
    <t>2021024431</t>
  </si>
  <si>
    <t>2021024432</t>
  </si>
  <si>
    <t>2021024433</t>
  </si>
  <si>
    <t>2021024434</t>
  </si>
  <si>
    <t>2021024435</t>
  </si>
  <si>
    <t>2021024436</t>
  </si>
  <si>
    <t>2021024437</t>
  </si>
  <si>
    <t>2021024438</t>
  </si>
  <si>
    <t>2021024439</t>
  </si>
  <si>
    <t>2021024440</t>
  </si>
  <si>
    <t>2021024441</t>
  </si>
  <si>
    <t>2021024442</t>
  </si>
  <si>
    <t>2021024443</t>
  </si>
  <si>
    <t>2021024444</t>
  </si>
  <si>
    <t>2021024445</t>
  </si>
  <si>
    <t>2021024446</t>
  </si>
  <si>
    <t>2021024447</t>
  </si>
  <si>
    <t>2021024448</t>
  </si>
  <si>
    <t>2021024449</t>
  </si>
  <si>
    <t>2021024450</t>
  </si>
  <si>
    <t>2021024451</t>
  </si>
  <si>
    <t>2021024452</t>
  </si>
  <si>
    <t>2021024453</t>
  </si>
  <si>
    <t>2021024454</t>
  </si>
  <si>
    <t>2021024455</t>
  </si>
  <si>
    <t>2021024456</t>
  </si>
  <si>
    <t>2021024457</t>
  </si>
  <si>
    <t>2021024458</t>
  </si>
  <si>
    <t>2021024459</t>
  </si>
  <si>
    <t>2021024460</t>
  </si>
  <si>
    <t>2021024461</t>
  </si>
  <si>
    <t>2021024462</t>
  </si>
  <si>
    <t>2021024463</t>
  </si>
  <si>
    <t>2021024464</t>
  </si>
  <si>
    <t>2021024465</t>
  </si>
  <si>
    <t>2021024466</t>
  </si>
  <si>
    <t>2021024467</t>
  </si>
  <si>
    <t>2021024468</t>
  </si>
  <si>
    <t>2021024469</t>
  </si>
  <si>
    <t>2021024470</t>
  </si>
  <si>
    <t>2021024471</t>
  </si>
  <si>
    <t>2021024472</t>
  </si>
  <si>
    <t>2021024473</t>
  </si>
  <si>
    <t>2021024474</t>
  </si>
  <si>
    <t>2021024475</t>
  </si>
  <si>
    <t>2021024476</t>
  </si>
  <si>
    <t>2021024477</t>
  </si>
  <si>
    <t>2021024478</t>
  </si>
  <si>
    <t>2021024479</t>
  </si>
  <si>
    <t>2021024480</t>
  </si>
  <si>
    <t>2021024481</t>
  </si>
  <si>
    <t>2021024482</t>
  </si>
  <si>
    <t>2021024483</t>
  </si>
  <si>
    <t>2021024484</t>
  </si>
  <si>
    <t>2021024485</t>
  </si>
  <si>
    <t>2021024486</t>
  </si>
  <si>
    <t>2021024487</t>
  </si>
  <si>
    <t>2021024488</t>
  </si>
  <si>
    <t>2021024489</t>
  </si>
  <si>
    <t>2021024490</t>
  </si>
  <si>
    <t>2021024491</t>
  </si>
  <si>
    <t>2021024492</t>
  </si>
  <si>
    <t>2021024493</t>
  </si>
  <si>
    <t>2021024494</t>
  </si>
  <si>
    <t>2021024495</t>
  </si>
  <si>
    <t>2021024496</t>
  </si>
  <si>
    <t>2021024497</t>
  </si>
  <si>
    <t>2021024498</t>
  </si>
  <si>
    <t>2021024499</t>
  </si>
  <si>
    <t>2021024500</t>
  </si>
  <si>
    <t>2021024501</t>
  </si>
  <si>
    <t>2021024502</t>
  </si>
  <si>
    <t>2021024503</t>
  </si>
  <si>
    <t>2021024504</t>
  </si>
  <si>
    <t>2021024505</t>
  </si>
  <si>
    <t>2021024506</t>
  </si>
  <si>
    <t>2021024507</t>
  </si>
  <si>
    <t>2021024508</t>
  </si>
  <si>
    <t>2021024509</t>
  </si>
  <si>
    <t>2021024510</t>
  </si>
  <si>
    <t>2021024511</t>
  </si>
  <si>
    <t>2021024512</t>
  </si>
  <si>
    <t>2021024513</t>
  </si>
  <si>
    <t>2021024514</t>
  </si>
  <si>
    <t>2021024515</t>
  </si>
  <si>
    <t>2021024516</t>
  </si>
  <si>
    <t>2021024517</t>
  </si>
  <si>
    <t>2021024518</t>
  </si>
  <si>
    <t>2021024519</t>
  </si>
  <si>
    <t>2021024520</t>
  </si>
  <si>
    <t>2021024521</t>
  </si>
  <si>
    <t>2021024522</t>
  </si>
  <si>
    <t>2021024523</t>
  </si>
  <si>
    <t>2021024524</t>
  </si>
  <si>
    <t>2021024525</t>
  </si>
  <si>
    <t>2021024526</t>
  </si>
  <si>
    <t>2021024527</t>
  </si>
  <si>
    <t>2021024528</t>
  </si>
  <si>
    <t>2021024529</t>
  </si>
  <si>
    <t>2021024530</t>
  </si>
  <si>
    <t>2021024531</t>
  </si>
  <si>
    <t>2021024532</t>
  </si>
  <si>
    <t>2021024533</t>
  </si>
  <si>
    <t>2021024534</t>
  </si>
  <si>
    <t>2021024535</t>
  </si>
  <si>
    <t>2021024536</t>
  </si>
  <si>
    <t>2021024537</t>
  </si>
  <si>
    <t>2021024538</t>
  </si>
  <si>
    <t>2021024539</t>
  </si>
  <si>
    <t>2021024540</t>
  </si>
  <si>
    <t>2021024541</t>
  </si>
  <si>
    <t>2021024542</t>
  </si>
  <si>
    <t>2021024543</t>
  </si>
  <si>
    <t>2021024544</t>
  </si>
  <si>
    <t>2021024545</t>
  </si>
  <si>
    <t>2021024546</t>
  </si>
  <si>
    <t>2021024547</t>
  </si>
  <si>
    <t>2021024548</t>
  </si>
  <si>
    <t>2021024551</t>
  </si>
  <si>
    <t>2021024552</t>
  </si>
  <si>
    <t>2021024553</t>
  </si>
  <si>
    <t>2021024554</t>
  </si>
  <si>
    <t>2021024555</t>
  </si>
  <si>
    <t>2021024556</t>
  </si>
  <si>
    <t>2021024557</t>
  </si>
  <si>
    <t>2021024558</t>
  </si>
  <si>
    <t>2021024559</t>
  </si>
  <si>
    <t>2021024560</t>
  </si>
  <si>
    <t>2021024561</t>
  </si>
  <si>
    <t>2021024562</t>
  </si>
  <si>
    <t>2021024563</t>
  </si>
  <si>
    <t>2021024564</t>
  </si>
  <si>
    <t>2021024565</t>
  </si>
  <si>
    <t>2021024566</t>
  </si>
  <si>
    <t>2021024567</t>
  </si>
  <si>
    <t>2021024568</t>
  </si>
  <si>
    <t>2021024569</t>
  </si>
  <si>
    <t>2021024570</t>
  </si>
  <si>
    <t>2021024571</t>
  </si>
  <si>
    <t>2021024572</t>
  </si>
  <si>
    <t>2021024573</t>
  </si>
  <si>
    <t>2021024574</t>
  </si>
  <si>
    <t>2021024575</t>
  </si>
  <si>
    <t>2021024576</t>
  </si>
  <si>
    <t>2021024577</t>
  </si>
  <si>
    <t>2021024578</t>
  </si>
  <si>
    <t>2021024579</t>
  </si>
  <si>
    <t>2021024580</t>
  </si>
  <si>
    <t>2021024581</t>
  </si>
  <si>
    <t>2021024582</t>
  </si>
  <si>
    <t>2021024583</t>
  </si>
  <si>
    <t>2021024584</t>
  </si>
  <si>
    <t>2021024585</t>
  </si>
  <si>
    <t>2021024586</t>
  </si>
  <si>
    <t>2021024587</t>
  </si>
  <si>
    <t>2021024588</t>
  </si>
  <si>
    <t>2021024589</t>
  </si>
  <si>
    <t>2021024590</t>
  </si>
  <si>
    <t>2021024591</t>
  </si>
  <si>
    <t>2021024592</t>
  </si>
  <si>
    <t>2021024593</t>
  </si>
  <si>
    <t>2021024594</t>
  </si>
  <si>
    <t>2021024595</t>
  </si>
  <si>
    <t>2021024596</t>
  </si>
  <si>
    <t>2021024597</t>
  </si>
  <si>
    <t>2021024598</t>
  </si>
  <si>
    <t>2021024599</t>
  </si>
  <si>
    <t>2021024600</t>
  </si>
  <si>
    <t>2021024601</t>
  </si>
  <si>
    <t>2021024602</t>
  </si>
  <si>
    <t>2021024603</t>
  </si>
  <si>
    <t>2021024604</t>
  </si>
  <si>
    <t>2021024605</t>
  </si>
  <si>
    <t>2021024606</t>
  </si>
  <si>
    <t>2021024607</t>
  </si>
  <si>
    <t>2021024608</t>
  </si>
  <si>
    <t>2021024609</t>
  </si>
  <si>
    <t>2021024610</t>
  </si>
  <si>
    <t>2021024611</t>
  </si>
  <si>
    <t>2021024612</t>
  </si>
  <si>
    <t>2021024613</t>
  </si>
  <si>
    <t>2021024614</t>
  </si>
  <si>
    <t>2021024615</t>
  </si>
  <si>
    <t>2021024616</t>
  </si>
  <si>
    <t>2021024617</t>
  </si>
  <si>
    <t>2021024618</t>
  </si>
  <si>
    <t>2021024619</t>
  </si>
  <si>
    <t>2021024620</t>
  </si>
  <si>
    <t>2021024621</t>
  </si>
  <si>
    <t>2021024622</t>
  </si>
  <si>
    <t>2021024623</t>
  </si>
  <si>
    <t>2021024624</t>
  </si>
  <si>
    <t>2021024625</t>
  </si>
  <si>
    <t>2021024626</t>
  </si>
  <si>
    <t>2021024627</t>
  </si>
  <si>
    <t>2021024628</t>
  </si>
  <si>
    <t>2021024629</t>
  </si>
  <si>
    <t>2021024630</t>
  </si>
  <si>
    <t>2021024631</t>
  </si>
  <si>
    <t>2021024632</t>
  </si>
  <si>
    <t>2021024633</t>
  </si>
  <si>
    <t>2021024634</t>
  </si>
  <si>
    <t>2021024635</t>
  </si>
  <si>
    <t>2021024636</t>
  </si>
  <si>
    <t>2021024637</t>
  </si>
  <si>
    <t>2021024638</t>
  </si>
  <si>
    <t>2021024639</t>
  </si>
  <si>
    <t>2021024640</t>
  </si>
  <si>
    <t>2021024641</t>
  </si>
  <si>
    <t>2021024642</t>
  </si>
  <si>
    <t>2021024643</t>
  </si>
  <si>
    <t>2021024644</t>
  </si>
  <si>
    <t>2021024645</t>
  </si>
  <si>
    <t>2021024646</t>
  </si>
  <si>
    <t>2021024647</t>
  </si>
  <si>
    <t>2021024648</t>
  </si>
  <si>
    <t>2021024649</t>
  </si>
  <si>
    <t>2021024650</t>
  </si>
  <si>
    <t>2021024651</t>
  </si>
  <si>
    <t>2021024652</t>
  </si>
  <si>
    <t>2021024653</t>
  </si>
  <si>
    <t>2021024654</t>
  </si>
  <si>
    <t>2021024655</t>
  </si>
  <si>
    <t>2021024656</t>
  </si>
  <si>
    <t>2021024657</t>
  </si>
  <si>
    <t>2021024658</t>
  </si>
  <si>
    <t>2021024659</t>
  </si>
  <si>
    <t>2021024660</t>
  </si>
  <si>
    <t>2021024661</t>
  </si>
  <si>
    <t>2021024662</t>
  </si>
  <si>
    <t>2021024663</t>
  </si>
  <si>
    <t>2021024664</t>
  </si>
  <si>
    <t>2021024665</t>
  </si>
  <si>
    <t>2021024666</t>
  </si>
  <si>
    <t>2021024667</t>
  </si>
  <si>
    <t>2021024668</t>
  </si>
  <si>
    <t>2021024669</t>
  </si>
  <si>
    <t>2021024670</t>
  </si>
  <si>
    <t>2021024671</t>
  </si>
  <si>
    <t>2021024672</t>
  </si>
  <si>
    <t>2021024673</t>
  </si>
  <si>
    <t>2021024674</t>
  </si>
  <si>
    <t>2021024675</t>
  </si>
  <si>
    <t>2021024676</t>
  </si>
  <si>
    <t>2021024677</t>
  </si>
  <si>
    <t>2021024678</t>
  </si>
  <si>
    <t>2021024679</t>
  </si>
  <si>
    <t>2021024680</t>
  </si>
  <si>
    <t>2021024681</t>
  </si>
  <si>
    <t>2021024682</t>
  </si>
  <si>
    <t>2021024683</t>
  </si>
  <si>
    <t>2021024684</t>
  </si>
  <si>
    <t>2021024685</t>
  </si>
  <si>
    <t>2021024686</t>
  </si>
  <si>
    <t>2021024687</t>
  </si>
  <si>
    <t>2021024688</t>
  </si>
  <si>
    <t>2021024689</t>
  </si>
  <si>
    <t>2021024690</t>
  </si>
  <si>
    <t>2021024691</t>
  </si>
  <si>
    <t>2021024692</t>
  </si>
  <si>
    <t>2021024693</t>
  </si>
  <si>
    <t>2021024694</t>
  </si>
  <si>
    <t>2021024695</t>
  </si>
  <si>
    <t>2021024696</t>
  </si>
  <si>
    <t>2021024697</t>
  </si>
  <si>
    <t>2021024698</t>
  </si>
  <si>
    <t>2021024699</t>
  </si>
  <si>
    <t>2021024700</t>
  </si>
  <si>
    <t>2021024701</t>
  </si>
  <si>
    <t>2021024702</t>
  </si>
  <si>
    <t>2021024703</t>
  </si>
  <si>
    <t>2021024704</t>
  </si>
  <si>
    <t>2021024705</t>
  </si>
  <si>
    <t>2021034715</t>
  </si>
  <si>
    <t>2021034716</t>
  </si>
  <si>
    <t>2021034717</t>
  </si>
  <si>
    <t>2021034718</t>
  </si>
  <si>
    <t>2021034719</t>
  </si>
  <si>
    <t>2021034720</t>
  </si>
  <si>
    <t>2021034721</t>
  </si>
  <si>
    <t>2021034722</t>
  </si>
  <si>
    <t>2021034723</t>
  </si>
  <si>
    <t>2021034724</t>
  </si>
  <si>
    <t>2021034725</t>
  </si>
  <si>
    <t>2021034726</t>
  </si>
  <si>
    <t>2021034727</t>
  </si>
  <si>
    <t>2021034728</t>
  </si>
  <si>
    <t>2021034729</t>
  </si>
  <si>
    <t>2021034730</t>
  </si>
  <si>
    <t>2021034731</t>
  </si>
  <si>
    <t>2021034732</t>
  </si>
  <si>
    <t>2021034733</t>
  </si>
  <si>
    <t>2021034734</t>
  </si>
  <si>
    <t>2021034735</t>
  </si>
  <si>
    <t>2021034736</t>
  </si>
  <si>
    <t>2021034737</t>
  </si>
  <si>
    <t>2021034738</t>
  </si>
  <si>
    <t>2021034739</t>
  </si>
  <si>
    <t>2021034740</t>
  </si>
  <si>
    <t>2021034741</t>
  </si>
  <si>
    <t>2021034742</t>
  </si>
  <si>
    <t>2021034743</t>
  </si>
  <si>
    <t>2021034744</t>
  </si>
  <si>
    <t>2021034745</t>
  </si>
  <si>
    <t>2021034746</t>
  </si>
  <si>
    <t>2021034747</t>
  </si>
  <si>
    <t>2021034748</t>
  </si>
  <si>
    <t>2021034749</t>
  </si>
  <si>
    <t>2021034750</t>
  </si>
  <si>
    <t>2021034751</t>
  </si>
  <si>
    <t>2021034752</t>
  </si>
  <si>
    <t>2021034753</t>
  </si>
  <si>
    <t>2021034754</t>
  </si>
  <si>
    <t>2021034755</t>
  </si>
  <si>
    <t>2021034756</t>
  </si>
  <si>
    <t>2021034757</t>
  </si>
  <si>
    <t>2021034758</t>
  </si>
  <si>
    <t>2021034759</t>
  </si>
  <si>
    <t>2021034760</t>
  </si>
  <si>
    <t>2021034761</t>
  </si>
  <si>
    <t>2021034762</t>
  </si>
  <si>
    <t>2021034763</t>
  </si>
  <si>
    <t>2021034764</t>
  </si>
  <si>
    <t>2021034765</t>
  </si>
  <si>
    <t>2021034766</t>
  </si>
  <si>
    <t>2021034767</t>
  </si>
  <si>
    <t>2021034768</t>
  </si>
  <si>
    <t>2021034769</t>
  </si>
  <si>
    <t>2021034770</t>
  </si>
  <si>
    <t>2021034771</t>
  </si>
  <si>
    <t>2021034772</t>
  </si>
  <si>
    <t>2021034773</t>
  </si>
  <si>
    <t>2021034774</t>
  </si>
  <si>
    <t>2021034775</t>
  </si>
  <si>
    <t>2021034776</t>
  </si>
  <si>
    <t>2021034777</t>
  </si>
  <si>
    <t>2021034778</t>
  </si>
  <si>
    <t>2021034779</t>
  </si>
  <si>
    <t>2021034780</t>
  </si>
  <si>
    <t>2021034781</t>
  </si>
  <si>
    <t>2021034782</t>
  </si>
  <si>
    <t>2021034783</t>
  </si>
  <si>
    <t>2021034784</t>
  </si>
  <si>
    <t>2021034785</t>
  </si>
  <si>
    <t>2021034786</t>
  </si>
  <si>
    <t>2021034787</t>
  </si>
  <si>
    <t>2021034788</t>
  </si>
  <si>
    <t>2021034789</t>
  </si>
  <si>
    <t>2021034790</t>
  </si>
  <si>
    <t>2021034791</t>
  </si>
  <si>
    <t>2021034792</t>
  </si>
  <si>
    <t>2021034793</t>
  </si>
  <si>
    <t>2021034794</t>
  </si>
  <si>
    <t>2021034795</t>
  </si>
  <si>
    <t>2021034796</t>
  </si>
  <si>
    <t>2021034797</t>
  </si>
  <si>
    <t>2021034798</t>
  </si>
  <si>
    <t>2021034799</t>
  </si>
  <si>
    <t>2021034800</t>
  </si>
  <si>
    <t>2021034801</t>
  </si>
  <si>
    <t>2021034802</t>
  </si>
  <si>
    <t>2021034803</t>
  </si>
  <si>
    <t>2021034804</t>
  </si>
  <si>
    <t>2021034805</t>
  </si>
  <si>
    <t>2021034806</t>
  </si>
  <si>
    <t>2021034807</t>
  </si>
  <si>
    <t>2021034808</t>
  </si>
  <si>
    <t>2021034809</t>
  </si>
  <si>
    <t>2021034810</t>
  </si>
  <si>
    <t>2021034811</t>
  </si>
  <si>
    <t>2021034812</t>
  </si>
  <si>
    <t>2021034813</t>
  </si>
  <si>
    <t>2021034814</t>
  </si>
  <si>
    <t>2021034815</t>
  </si>
  <si>
    <t>2021034816</t>
  </si>
  <si>
    <t>2021034817</t>
  </si>
  <si>
    <t>2021034818</t>
  </si>
  <si>
    <t>2021034819</t>
  </si>
  <si>
    <t>2021034820</t>
  </si>
  <si>
    <t>2021034821</t>
  </si>
  <si>
    <t>2021034822</t>
  </si>
  <si>
    <t>2021034823</t>
  </si>
  <si>
    <t>2021034824</t>
  </si>
  <si>
    <t>2021034825</t>
  </si>
  <si>
    <t>2021034826</t>
  </si>
  <si>
    <t>2021034827</t>
  </si>
  <si>
    <t>2021034828</t>
  </si>
  <si>
    <t>2021034829</t>
  </si>
  <si>
    <t>2021034830</t>
  </si>
  <si>
    <t>2021034831</t>
  </si>
  <si>
    <t>2021034832</t>
  </si>
  <si>
    <t>2021034833</t>
  </si>
  <si>
    <t>2021034834</t>
  </si>
  <si>
    <t>2021034835</t>
  </si>
  <si>
    <t>2021034836</t>
  </si>
  <si>
    <t>2021034837</t>
  </si>
  <si>
    <t>2021034838</t>
  </si>
  <si>
    <t>2021034839</t>
  </si>
  <si>
    <t>2021034840</t>
  </si>
  <si>
    <t>2021034841</t>
  </si>
  <si>
    <t>2021034842</t>
  </si>
  <si>
    <t>2021034843</t>
  </si>
  <si>
    <t>2021034844</t>
  </si>
  <si>
    <t>2021034845</t>
  </si>
  <si>
    <t>2021034846</t>
  </si>
  <si>
    <t>2021034847</t>
  </si>
  <si>
    <t>2021034848</t>
  </si>
  <si>
    <t>2021034849</t>
  </si>
  <si>
    <t>2021034850</t>
  </si>
  <si>
    <t>2021034851</t>
  </si>
  <si>
    <t>2021034852</t>
  </si>
  <si>
    <t>2021034853</t>
  </si>
  <si>
    <t>2021034854</t>
  </si>
  <si>
    <t>2021034855</t>
  </si>
  <si>
    <t>2021034856</t>
  </si>
  <si>
    <t>2021034857</t>
  </si>
  <si>
    <t>2021034858</t>
  </si>
  <si>
    <t>2021034859</t>
  </si>
  <si>
    <t>2021034860</t>
  </si>
  <si>
    <t>2021034861</t>
  </si>
  <si>
    <t>2021034862</t>
  </si>
  <si>
    <t>2021034863</t>
  </si>
  <si>
    <t>2021034864</t>
  </si>
  <si>
    <t>2021034865</t>
  </si>
  <si>
    <t>2021034866</t>
  </si>
  <si>
    <t>2021034867</t>
  </si>
  <si>
    <t>2021034868</t>
  </si>
  <si>
    <t>2021034869</t>
  </si>
  <si>
    <t>2021034870</t>
  </si>
  <si>
    <t>2021034871</t>
  </si>
  <si>
    <t>2021034872</t>
  </si>
  <si>
    <t>2021034873</t>
  </si>
  <si>
    <t>2021034874</t>
  </si>
  <si>
    <t>2021034875</t>
  </si>
  <si>
    <t>2021034876</t>
  </si>
  <si>
    <t>2021034877</t>
  </si>
  <si>
    <t>2021034878</t>
  </si>
  <si>
    <t>2021034879</t>
  </si>
  <si>
    <t>2021034880</t>
  </si>
  <si>
    <t>2021034881</t>
  </si>
  <si>
    <t>2021034882</t>
  </si>
  <si>
    <t>2021034883</t>
  </si>
  <si>
    <t>2021034884</t>
  </si>
  <si>
    <t>2021034885</t>
  </si>
  <si>
    <t>2021034886</t>
  </si>
  <si>
    <t>2021034887</t>
  </si>
  <si>
    <t>2021034888</t>
  </si>
  <si>
    <t>2021034889</t>
  </si>
  <si>
    <t>2021034890</t>
  </si>
  <si>
    <t>2021034891</t>
  </si>
  <si>
    <t>2021034892</t>
  </si>
  <si>
    <t>2021034893</t>
  </si>
  <si>
    <t>2021034894</t>
  </si>
  <si>
    <t>2021034895</t>
  </si>
  <si>
    <t>2021034896</t>
  </si>
  <si>
    <t>2021034897</t>
  </si>
  <si>
    <t>2021034898</t>
  </si>
  <si>
    <t>2021034899</t>
  </si>
  <si>
    <t>2021034900</t>
  </si>
  <si>
    <t>2021034901</t>
  </si>
  <si>
    <t>2021034902</t>
  </si>
  <si>
    <t>2021034903</t>
  </si>
  <si>
    <t>2021034904</t>
  </si>
  <si>
    <t>2021034905</t>
  </si>
  <si>
    <t>2021034906</t>
  </si>
  <si>
    <t>2021034907</t>
  </si>
  <si>
    <t>2021034908</t>
  </si>
  <si>
    <t>2021034909</t>
  </si>
  <si>
    <t>2021034910</t>
  </si>
  <si>
    <t>2021034911</t>
  </si>
  <si>
    <t>2021034912</t>
  </si>
  <si>
    <t>2021034913</t>
  </si>
  <si>
    <t>2021034914</t>
  </si>
  <si>
    <t>2021034915</t>
  </si>
  <si>
    <t>2021034916</t>
  </si>
  <si>
    <t>2021034917</t>
  </si>
  <si>
    <t>2021034918</t>
  </si>
  <si>
    <t>2021034919</t>
  </si>
  <si>
    <t>2021034920</t>
  </si>
  <si>
    <t>2021034921</t>
  </si>
  <si>
    <t>2021034922</t>
  </si>
  <si>
    <t>2021034923</t>
  </si>
  <si>
    <t>2021034924</t>
  </si>
  <si>
    <t>2021034925</t>
  </si>
  <si>
    <t>2021034926</t>
  </si>
  <si>
    <t>2021034927</t>
  </si>
  <si>
    <t>2021034928</t>
  </si>
  <si>
    <t>2021034929</t>
  </si>
  <si>
    <t>2021034931</t>
  </si>
  <si>
    <t>2021034932</t>
  </si>
  <si>
    <t>2021034933</t>
  </si>
  <si>
    <t>2021034934</t>
  </si>
  <si>
    <t>2021034935</t>
  </si>
  <si>
    <t>2021034936</t>
  </si>
  <si>
    <t>2021034937</t>
  </si>
  <si>
    <t>2021034938</t>
  </si>
  <si>
    <t>2021034939</t>
  </si>
  <si>
    <t>2021034940</t>
  </si>
  <si>
    <t>2021034941</t>
  </si>
  <si>
    <t>2021034942</t>
  </si>
  <si>
    <t>2021034943</t>
  </si>
  <si>
    <t>2021034944</t>
  </si>
  <si>
    <t>2021034945</t>
  </si>
  <si>
    <t>2021034946</t>
  </si>
  <si>
    <t>2021034947</t>
  </si>
  <si>
    <t>2021034948</t>
  </si>
  <si>
    <t>2021034949</t>
  </si>
  <si>
    <t>2021034950</t>
  </si>
  <si>
    <t>2021034951</t>
  </si>
  <si>
    <t>2021034952</t>
  </si>
  <si>
    <t>2021034953</t>
  </si>
  <si>
    <t>2021034954</t>
  </si>
  <si>
    <t>2021034955</t>
  </si>
  <si>
    <t>2021034956</t>
  </si>
  <si>
    <t>2021034957</t>
  </si>
  <si>
    <t>2021034958</t>
  </si>
  <si>
    <t>2021034959</t>
  </si>
  <si>
    <t>2021034960</t>
  </si>
  <si>
    <t>2021034961</t>
  </si>
  <si>
    <t>2021034962</t>
  </si>
  <si>
    <t>2021034963</t>
  </si>
  <si>
    <t>2021034964</t>
  </si>
  <si>
    <t>2021034965</t>
  </si>
  <si>
    <t>2021034966</t>
  </si>
  <si>
    <t>2021034967</t>
  </si>
  <si>
    <t>2021034968</t>
  </si>
  <si>
    <t>2021034969</t>
  </si>
  <si>
    <t>2021034970</t>
  </si>
  <si>
    <t>2021034971</t>
  </si>
  <si>
    <t>2021034972</t>
  </si>
  <si>
    <t>2021034973</t>
  </si>
  <si>
    <t>2021034974</t>
  </si>
  <si>
    <t>2021034975</t>
  </si>
  <si>
    <t>2021034976</t>
  </si>
  <si>
    <t>2021034977</t>
  </si>
  <si>
    <t>2021034978</t>
  </si>
  <si>
    <t>2021034979</t>
  </si>
  <si>
    <t>2021034980</t>
  </si>
  <si>
    <t>2021034981</t>
  </si>
  <si>
    <t>2021034982</t>
  </si>
  <si>
    <t>2021034983</t>
  </si>
  <si>
    <t>2021034984</t>
  </si>
  <si>
    <t>2021034985</t>
  </si>
  <si>
    <t>2021034986</t>
  </si>
  <si>
    <t>2021034987</t>
  </si>
  <si>
    <t>2021034988</t>
  </si>
  <si>
    <t>2021034989</t>
  </si>
  <si>
    <t>2021034990</t>
  </si>
  <si>
    <t>2021034991</t>
  </si>
  <si>
    <t>2021034992</t>
  </si>
  <si>
    <t>2021034993</t>
  </si>
  <si>
    <t>2021034994</t>
  </si>
  <si>
    <t>2021034995</t>
  </si>
  <si>
    <t>2021034996</t>
  </si>
  <si>
    <t>2021034997</t>
  </si>
  <si>
    <t>2021034998</t>
  </si>
  <si>
    <t>2021034999</t>
  </si>
  <si>
    <t>2021035000</t>
  </si>
  <si>
    <t>2021035001</t>
  </si>
  <si>
    <t>2021035002</t>
  </si>
  <si>
    <t>2021035003</t>
  </si>
  <si>
    <t>2021035004</t>
  </si>
  <si>
    <t>2021035005</t>
  </si>
  <si>
    <t>2021035006</t>
  </si>
  <si>
    <t>2021035007</t>
  </si>
  <si>
    <t>2021035008</t>
  </si>
  <si>
    <t>2021035009</t>
  </si>
  <si>
    <t>2021035010</t>
  </si>
  <si>
    <t>2021035011</t>
  </si>
  <si>
    <t>2021035012</t>
  </si>
  <si>
    <t>2021035013</t>
  </si>
  <si>
    <t>2021035014</t>
  </si>
  <si>
    <t>2021035015</t>
  </si>
  <si>
    <t>2021035016</t>
  </si>
  <si>
    <t>2021035017</t>
  </si>
  <si>
    <t>2021035018</t>
  </si>
  <si>
    <t>2021035019</t>
  </si>
  <si>
    <t>2021035020</t>
  </si>
  <si>
    <t>2021035021</t>
  </si>
  <si>
    <t>2021035022</t>
  </si>
  <si>
    <t>2021035023</t>
  </si>
  <si>
    <t>2021035024</t>
  </si>
  <si>
    <t>2021035025</t>
  </si>
  <si>
    <t>2021035026</t>
  </si>
  <si>
    <t>2021035027</t>
  </si>
  <si>
    <t>2021035028</t>
  </si>
  <si>
    <t>2021035029</t>
  </si>
  <si>
    <t>2021035030</t>
  </si>
  <si>
    <t>2021035031</t>
  </si>
  <si>
    <t>2021035032</t>
  </si>
  <si>
    <t>2021035033</t>
  </si>
  <si>
    <t>2021035034</t>
  </si>
  <si>
    <t>2021035035</t>
  </si>
  <si>
    <t>2021035036</t>
  </si>
  <si>
    <t>2021035037</t>
  </si>
  <si>
    <t>2021035038</t>
  </si>
  <si>
    <t>2021035039</t>
  </si>
  <si>
    <t>2021035040</t>
  </si>
  <si>
    <t>2021035041</t>
  </si>
  <si>
    <t>2021035042</t>
  </si>
  <si>
    <t>2021035043</t>
  </si>
  <si>
    <t>2021035044</t>
  </si>
  <si>
    <t>2021035045</t>
  </si>
  <si>
    <t>2021035046</t>
  </si>
  <si>
    <t>2021035047</t>
  </si>
  <si>
    <t>2021035048</t>
  </si>
  <si>
    <t>2021035049</t>
  </si>
  <si>
    <t>2021035050</t>
  </si>
  <si>
    <t>2021035051</t>
  </si>
  <si>
    <t>2021035052</t>
  </si>
  <si>
    <t>2021035053</t>
  </si>
  <si>
    <t>2021035054</t>
  </si>
  <si>
    <t>2021035055</t>
  </si>
  <si>
    <t>2021035056</t>
  </si>
  <si>
    <t>2021035057</t>
  </si>
  <si>
    <t>2021035058</t>
  </si>
  <si>
    <t>2021035059</t>
  </si>
  <si>
    <t>2021035060</t>
  </si>
  <si>
    <t>2021035061</t>
  </si>
  <si>
    <t>2021035062</t>
  </si>
  <si>
    <t>2021035063</t>
  </si>
  <si>
    <t>2021035064</t>
  </si>
  <si>
    <t>2021035065</t>
  </si>
  <si>
    <t>2020049483</t>
  </si>
  <si>
    <t>2020049484</t>
  </si>
  <si>
    <t>2020049485</t>
  </si>
  <si>
    <t>2020049486</t>
  </si>
  <si>
    <t>2020049487</t>
  </si>
  <si>
    <t>2020049488</t>
  </si>
  <si>
    <t>2020049489</t>
  </si>
  <si>
    <t>2020049490</t>
  </si>
  <si>
    <t>2020049491</t>
  </si>
  <si>
    <t>2020049492</t>
  </si>
  <si>
    <t>2020049493</t>
  </si>
  <si>
    <t>2020049494</t>
  </si>
  <si>
    <t>2020049495</t>
  </si>
  <si>
    <t>2020049496</t>
  </si>
  <si>
    <t>2020049497</t>
  </si>
  <si>
    <t>2020049498</t>
  </si>
  <si>
    <t>2020049499</t>
  </si>
  <si>
    <t>2020049500</t>
  </si>
  <si>
    <t>2020049501</t>
  </si>
  <si>
    <t>2020049502</t>
  </si>
  <si>
    <t>2020049503</t>
  </si>
  <si>
    <t>2020049504</t>
  </si>
  <si>
    <t>2020049505</t>
  </si>
  <si>
    <t>2020049506</t>
  </si>
  <si>
    <t>2020049507</t>
  </si>
  <si>
    <t>2020049508</t>
  </si>
  <si>
    <t>2020049509</t>
  </si>
  <si>
    <t>2020049510</t>
  </si>
  <si>
    <t>2020049511</t>
  </si>
  <si>
    <t>2020049512</t>
  </si>
  <si>
    <t>2020049513</t>
  </si>
  <si>
    <t>2020049514</t>
  </si>
  <si>
    <t>2020049515</t>
  </si>
  <si>
    <t>2020049516</t>
  </si>
  <si>
    <t>2020049517</t>
  </si>
  <si>
    <t>2020049518</t>
  </si>
  <si>
    <t>2020049519</t>
  </si>
  <si>
    <t>2020049520</t>
  </si>
  <si>
    <t>2020049521</t>
  </si>
  <si>
    <t>2020049522</t>
  </si>
  <si>
    <t>2020049523</t>
  </si>
  <si>
    <t>2020049524</t>
  </si>
  <si>
    <t>2020049525</t>
  </si>
  <si>
    <t>2020049526</t>
  </si>
  <si>
    <t>2020049527</t>
  </si>
  <si>
    <t>2020049528</t>
  </si>
  <si>
    <t>2020049529</t>
  </si>
  <si>
    <t>2020049530</t>
  </si>
  <si>
    <t>2020049531</t>
  </si>
  <si>
    <t>2020049532</t>
  </si>
  <si>
    <t>2020049533</t>
  </si>
  <si>
    <t>2020049534</t>
  </si>
  <si>
    <t>2020049535</t>
  </si>
  <si>
    <t>2020049536</t>
  </si>
  <si>
    <t>2020049537</t>
  </si>
  <si>
    <t>2020049538</t>
  </si>
  <si>
    <t>2020049539</t>
  </si>
  <si>
    <t>2020049540</t>
  </si>
  <si>
    <t>2020049541</t>
  </si>
  <si>
    <t>2020049542</t>
  </si>
  <si>
    <t>2020049543</t>
  </si>
  <si>
    <t>2020049544</t>
  </si>
  <si>
    <t>2020049545</t>
  </si>
  <si>
    <t>2020049546</t>
  </si>
  <si>
    <t>2020049547</t>
  </si>
  <si>
    <t>2020049548</t>
  </si>
  <si>
    <t>2020049549</t>
  </si>
  <si>
    <t>2020049550</t>
  </si>
  <si>
    <t>2020049551</t>
  </si>
  <si>
    <t>2020049552</t>
  </si>
  <si>
    <t>2020049553</t>
  </si>
  <si>
    <t>2020049554</t>
  </si>
  <si>
    <t>2020049555</t>
  </si>
  <si>
    <t>2020049556</t>
  </si>
  <si>
    <t>2020049557</t>
  </si>
  <si>
    <t>2020049558</t>
  </si>
  <si>
    <t>2020049559</t>
  </si>
  <si>
    <t>2020049560</t>
  </si>
  <si>
    <t>2020049561</t>
  </si>
  <si>
    <t>2020049562</t>
  </si>
  <si>
    <t>2020049563</t>
  </si>
  <si>
    <t>2020049564</t>
  </si>
  <si>
    <t>2020049565</t>
  </si>
  <si>
    <t>2020049566</t>
  </si>
  <si>
    <t>2020049567</t>
  </si>
  <si>
    <t>2020049568</t>
  </si>
  <si>
    <t>2020049569</t>
  </si>
  <si>
    <t>2020049570</t>
  </si>
  <si>
    <t>2020049571</t>
  </si>
  <si>
    <t>2020049572</t>
  </si>
  <si>
    <t>2020049573</t>
  </si>
  <si>
    <t>2020049574</t>
  </si>
  <si>
    <t>2020049575</t>
  </si>
  <si>
    <t>2020049576</t>
  </si>
  <si>
    <t>2020049577</t>
  </si>
  <si>
    <t>2020049578</t>
  </si>
  <si>
    <t>2020049579</t>
  </si>
  <si>
    <t>2020049580</t>
  </si>
  <si>
    <t>2020049581</t>
  </si>
  <si>
    <t>2020049582</t>
  </si>
  <si>
    <t>2020049583</t>
  </si>
  <si>
    <t>2020049584</t>
  </si>
  <si>
    <t>2020049585</t>
  </si>
  <si>
    <t>2020049586</t>
  </si>
  <si>
    <t>2020049587</t>
  </si>
  <si>
    <t>2020049588</t>
  </si>
  <si>
    <t>2020049589</t>
  </si>
  <si>
    <t>2020049590</t>
  </si>
  <si>
    <t>2020049591</t>
  </si>
  <si>
    <t>2020049592</t>
  </si>
  <si>
    <t>2020049593</t>
  </si>
  <si>
    <t>2020049594</t>
  </si>
  <si>
    <t>2020049595</t>
  </si>
  <si>
    <t>2020049596</t>
  </si>
  <si>
    <t>2020049597</t>
  </si>
  <si>
    <t>2020049598</t>
  </si>
  <si>
    <t>2020049599</t>
  </si>
  <si>
    <t>2020049600</t>
  </si>
  <si>
    <t>2020049601</t>
  </si>
  <si>
    <t>2020049602</t>
  </si>
  <si>
    <t>2020049603</t>
  </si>
  <si>
    <t>2020049604</t>
  </si>
  <si>
    <t>2020049605</t>
  </si>
  <si>
    <t>2020049606</t>
  </si>
  <si>
    <t>2020049607</t>
  </si>
  <si>
    <t>2020049608</t>
  </si>
  <si>
    <t>2020049609</t>
  </si>
  <si>
    <t>2020049610</t>
  </si>
  <si>
    <t>2020049611</t>
  </si>
  <si>
    <t>2020049612</t>
  </si>
  <si>
    <t>2020049613</t>
  </si>
  <si>
    <t>2020049614</t>
  </si>
  <si>
    <t>2020049615</t>
  </si>
  <si>
    <t>2020049616</t>
  </si>
  <si>
    <t>2020049617</t>
  </si>
  <si>
    <t>2020049618</t>
  </si>
  <si>
    <t>2020049619</t>
  </si>
  <si>
    <t>2020049620</t>
  </si>
  <si>
    <t>2020049621</t>
  </si>
  <si>
    <t>2020049622</t>
  </si>
  <si>
    <t>2020049623</t>
  </si>
  <si>
    <t>2020049624</t>
  </si>
  <si>
    <t>2020049625</t>
  </si>
  <si>
    <t>2020049626</t>
  </si>
  <si>
    <t>2020049627</t>
  </si>
  <si>
    <t>2020049628</t>
  </si>
  <si>
    <t>2020049629</t>
  </si>
  <si>
    <t>2020049630</t>
  </si>
  <si>
    <t>2020049631</t>
  </si>
  <si>
    <t>2020049632</t>
  </si>
  <si>
    <t>2020049633</t>
  </si>
  <si>
    <t>2020049634</t>
  </si>
  <si>
    <t>2020049635</t>
  </si>
  <si>
    <t>2020049636</t>
  </si>
  <si>
    <t>2020049637</t>
  </si>
  <si>
    <t>2020049638</t>
  </si>
  <si>
    <t>2020049639</t>
  </si>
  <si>
    <t>2020049640</t>
  </si>
  <si>
    <t>2020049641</t>
  </si>
  <si>
    <t>2020049642</t>
  </si>
  <si>
    <t>2020049643</t>
  </si>
  <si>
    <t>2020049644</t>
  </si>
  <si>
    <t>2020049645</t>
  </si>
  <si>
    <t>2020049646</t>
  </si>
  <si>
    <t>2020049647</t>
  </si>
  <si>
    <t>2020049648</t>
  </si>
  <si>
    <t>2020049649</t>
  </si>
  <si>
    <t>2020049650</t>
  </si>
  <si>
    <t>2020049651</t>
  </si>
  <si>
    <t>2020049652</t>
  </si>
  <si>
    <t>2020049653</t>
  </si>
  <si>
    <t>2020049654</t>
  </si>
  <si>
    <t>2020049655</t>
  </si>
  <si>
    <t>2020049656</t>
  </si>
  <si>
    <t>2020049657</t>
  </si>
  <si>
    <t>2020049658</t>
  </si>
  <si>
    <t>2020049659</t>
  </si>
  <si>
    <t>2020049660</t>
  </si>
  <si>
    <t>2020049661</t>
  </si>
  <si>
    <t>2020049662</t>
  </si>
  <si>
    <t>2020049663</t>
  </si>
  <si>
    <t>2020049664</t>
  </si>
  <si>
    <t>2020049665</t>
  </si>
  <si>
    <t>2020049666</t>
  </si>
  <si>
    <t>2020049667</t>
  </si>
  <si>
    <t>2020049668</t>
  </si>
  <si>
    <t>2020049669</t>
  </si>
  <si>
    <t>2020049670</t>
  </si>
  <si>
    <t>2020049671</t>
  </si>
  <si>
    <t>2020049672</t>
  </si>
  <si>
    <t>2020049673</t>
  </si>
  <si>
    <t>2020049674</t>
  </si>
  <si>
    <t>2020049675</t>
  </si>
  <si>
    <t>2020049676</t>
  </si>
  <si>
    <t>2020049677</t>
  </si>
  <si>
    <t>2020049678</t>
  </si>
  <si>
    <t>2020049679</t>
  </si>
  <si>
    <t>2020049680</t>
  </si>
  <si>
    <t>2020049681</t>
  </si>
  <si>
    <t>2020049682</t>
  </si>
  <si>
    <t>2020049683</t>
  </si>
  <si>
    <t>2020049684</t>
  </si>
  <si>
    <t>2020049685</t>
  </si>
  <si>
    <t>2020049686</t>
  </si>
  <si>
    <t>2020049687</t>
  </si>
  <si>
    <t>2020049688</t>
  </si>
  <si>
    <t>2020049689</t>
  </si>
  <si>
    <t>2020049690</t>
  </si>
  <si>
    <t>2020049691</t>
  </si>
  <si>
    <t>2020049692</t>
  </si>
  <si>
    <t>2020049693</t>
  </si>
  <si>
    <t>2020049694</t>
  </si>
  <si>
    <t>2020049695</t>
  </si>
  <si>
    <t>2020049696</t>
  </si>
  <si>
    <t>2020049697</t>
  </si>
  <si>
    <t>2020049698</t>
  </si>
  <si>
    <t>2020049699</t>
  </si>
  <si>
    <t>2020049700</t>
  </si>
  <si>
    <t>2020049701</t>
  </si>
  <si>
    <t>2020049702</t>
  </si>
  <si>
    <t>2020049703</t>
  </si>
  <si>
    <t>2020049704</t>
  </si>
  <si>
    <t>2020049705</t>
  </si>
  <si>
    <t>2020049706</t>
  </si>
  <si>
    <t>2020049707</t>
  </si>
  <si>
    <t>2020049708</t>
  </si>
  <si>
    <t>2020049709</t>
  </si>
  <si>
    <t>2020049710</t>
  </si>
  <si>
    <t>2020049711</t>
  </si>
  <si>
    <t>2020049712</t>
  </si>
  <si>
    <t>2020049713</t>
  </si>
  <si>
    <t>2020049714</t>
  </si>
  <si>
    <t>2020049715</t>
  </si>
  <si>
    <t>2020049716</t>
  </si>
  <si>
    <t>2020049717</t>
  </si>
  <si>
    <t>2020049718</t>
  </si>
  <si>
    <t>2020049719</t>
  </si>
  <si>
    <t>2020049720</t>
  </si>
  <si>
    <t>2020049721</t>
  </si>
  <si>
    <t>2020049722</t>
  </si>
  <si>
    <t>2020049723</t>
  </si>
  <si>
    <t>2020049724</t>
  </si>
  <si>
    <t>2020049725</t>
  </si>
  <si>
    <t>2020049726</t>
  </si>
  <si>
    <t>2020049727</t>
  </si>
  <si>
    <t>2020049728</t>
  </si>
  <si>
    <t>2020049729</t>
  </si>
  <si>
    <t>2020049730</t>
  </si>
  <si>
    <t>2020049731</t>
  </si>
  <si>
    <t>2020049732</t>
  </si>
  <si>
    <t>2020049733</t>
  </si>
  <si>
    <t>2020049734</t>
  </si>
  <si>
    <t>2020049735</t>
  </si>
  <si>
    <t>2020049736</t>
  </si>
  <si>
    <t>2020049737</t>
  </si>
  <si>
    <t>2020049738</t>
  </si>
  <si>
    <t>2020049739</t>
  </si>
  <si>
    <t>2020049740</t>
  </si>
  <si>
    <t>2020049741</t>
  </si>
  <si>
    <t>2020049742</t>
  </si>
  <si>
    <t>2020049743</t>
  </si>
  <si>
    <t>2020049744</t>
  </si>
  <si>
    <t>2020049745</t>
  </si>
  <si>
    <t>2020049746</t>
  </si>
  <si>
    <t>2020049747</t>
  </si>
  <si>
    <t>2020049748</t>
  </si>
  <si>
    <t>2020049749</t>
  </si>
  <si>
    <t>2020049750</t>
  </si>
  <si>
    <t>2020049751</t>
  </si>
  <si>
    <t>2020049752</t>
  </si>
  <si>
    <t>2020049753</t>
  </si>
  <si>
    <t>2020049754</t>
  </si>
  <si>
    <t>2020049755</t>
  </si>
  <si>
    <t>2020049756</t>
  </si>
  <si>
    <t>2020049757</t>
  </si>
  <si>
    <t>2020049758</t>
  </si>
  <si>
    <t>2020049759</t>
  </si>
  <si>
    <t>2020049760</t>
  </si>
  <si>
    <t>2020049761</t>
  </si>
  <si>
    <t>2020049762</t>
  </si>
  <si>
    <t>2020049763</t>
  </si>
  <si>
    <t>2020049764</t>
  </si>
  <si>
    <t>2020049765</t>
  </si>
  <si>
    <t>2020049766</t>
  </si>
  <si>
    <t>2020049767</t>
  </si>
  <si>
    <t>2020049768</t>
  </si>
  <si>
    <t>2020049769</t>
  </si>
  <si>
    <t>2020049770</t>
  </si>
  <si>
    <t>2020049771</t>
  </si>
  <si>
    <t>2020049772</t>
  </si>
  <si>
    <t>2020049773</t>
  </si>
  <si>
    <t>2020049774</t>
  </si>
  <si>
    <t>2020049775</t>
  </si>
  <si>
    <t>2020049776</t>
  </si>
  <si>
    <t>2020049777</t>
  </si>
  <si>
    <t>2020049778</t>
  </si>
  <si>
    <t>2020049779</t>
  </si>
  <si>
    <t>2020049780</t>
  </si>
  <si>
    <t>2020049781</t>
  </si>
  <si>
    <t>2020049782</t>
  </si>
  <si>
    <t>2020049783</t>
  </si>
  <si>
    <t>2020049784</t>
  </si>
  <si>
    <t>2020049785</t>
  </si>
  <si>
    <t>2020049786</t>
  </si>
  <si>
    <t>2020049787</t>
  </si>
  <si>
    <t>2020049788</t>
  </si>
  <si>
    <t>2020049789</t>
  </si>
  <si>
    <t>2020049790</t>
  </si>
  <si>
    <t>2020049791</t>
  </si>
  <si>
    <t>2020049792</t>
  </si>
  <si>
    <t>2020049793</t>
  </si>
  <si>
    <t>2020049794</t>
  </si>
  <si>
    <t>2020049795</t>
  </si>
  <si>
    <t>2020049796</t>
  </si>
  <si>
    <t>2020049797</t>
  </si>
  <si>
    <t>2020049798</t>
  </si>
  <si>
    <t>2020049799</t>
  </si>
  <si>
    <t>2020049800</t>
  </si>
  <si>
    <t>2020049801</t>
  </si>
  <si>
    <t>2020049802</t>
  </si>
  <si>
    <t>2020049803</t>
  </si>
  <si>
    <t>2020049804</t>
  </si>
  <si>
    <t>2020049805</t>
  </si>
  <si>
    <t>2020049806</t>
  </si>
  <si>
    <t>2020049807</t>
  </si>
  <si>
    <t>2020049808</t>
  </si>
  <si>
    <t>2020049809</t>
  </si>
  <si>
    <t>2020049810</t>
  </si>
  <si>
    <t>2020049811</t>
  </si>
  <si>
    <t>2020049812</t>
  </si>
  <si>
    <t>2020049813</t>
  </si>
  <si>
    <t>2020049814</t>
  </si>
  <si>
    <t>2020049815</t>
  </si>
  <si>
    <t>2020049816</t>
  </si>
  <si>
    <t>2020049817</t>
  </si>
  <si>
    <t>2020049818</t>
  </si>
  <si>
    <t>2020049819</t>
  </si>
  <si>
    <t>2020049820</t>
  </si>
  <si>
    <t>2020049821</t>
  </si>
  <si>
    <t>2020049822</t>
  </si>
  <si>
    <t>2020049823</t>
  </si>
  <si>
    <t>2020049824</t>
  </si>
  <si>
    <t>2020049825</t>
  </si>
  <si>
    <t>2020049826</t>
  </si>
  <si>
    <t>2020049827</t>
  </si>
  <si>
    <t>2020049828</t>
  </si>
  <si>
    <t>2020049829</t>
  </si>
  <si>
    <t>2020049830</t>
  </si>
  <si>
    <t>2020049831</t>
  </si>
  <si>
    <t>2020049832</t>
  </si>
  <si>
    <t>2020049833</t>
  </si>
  <si>
    <t>2020049834</t>
  </si>
  <si>
    <t>2020049835</t>
  </si>
  <si>
    <t>2020049836</t>
  </si>
  <si>
    <t>2020049837</t>
  </si>
  <si>
    <t>2020049838</t>
  </si>
  <si>
    <t>2020049839</t>
  </si>
  <si>
    <t>2020049840</t>
  </si>
  <si>
    <t>2020049841</t>
  </si>
  <si>
    <t>2020049842</t>
  </si>
  <si>
    <t>2020049843</t>
  </si>
  <si>
    <t>2020049844</t>
  </si>
  <si>
    <t>2020049845</t>
  </si>
  <si>
    <t>2020049846</t>
  </si>
  <si>
    <t>2020049847</t>
  </si>
  <si>
    <t>2020049848</t>
  </si>
  <si>
    <t>2020049849</t>
  </si>
  <si>
    <t>2020049850</t>
  </si>
  <si>
    <t>2020049851</t>
  </si>
  <si>
    <t>2020049852</t>
  </si>
  <si>
    <t>2020049853</t>
  </si>
  <si>
    <t>2020049854</t>
  </si>
  <si>
    <t>2020049855</t>
  </si>
  <si>
    <t>2020049856</t>
  </si>
  <si>
    <t>2020049857</t>
  </si>
  <si>
    <t>2020049858</t>
  </si>
  <si>
    <t>2020049859</t>
  </si>
  <si>
    <t>2020049860</t>
  </si>
  <si>
    <t>2020049861</t>
  </si>
  <si>
    <t>2020049862</t>
  </si>
  <si>
    <t>2020049863</t>
  </si>
  <si>
    <t>2020049864</t>
  </si>
  <si>
    <t>2020049865</t>
  </si>
  <si>
    <t>2020049866</t>
  </si>
  <si>
    <t>2020049867</t>
  </si>
  <si>
    <t>2020049868</t>
  </si>
  <si>
    <t>2020049869</t>
  </si>
  <si>
    <t>2020049870</t>
  </si>
  <si>
    <t>2020049871</t>
  </si>
  <si>
    <t>2020049872</t>
  </si>
  <si>
    <t>2020049873</t>
  </si>
  <si>
    <t>2020049874</t>
  </si>
  <si>
    <t>2020049875</t>
  </si>
  <si>
    <t>2020049876</t>
  </si>
  <si>
    <t>2020049877</t>
  </si>
  <si>
    <t>2020049878</t>
  </si>
  <si>
    <t>2020049879</t>
  </si>
  <si>
    <t>2020049880</t>
  </si>
  <si>
    <t>2020049881</t>
  </si>
  <si>
    <t>2020049882</t>
  </si>
  <si>
    <t>2020049883</t>
  </si>
  <si>
    <t>2020049884</t>
  </si>
  <si>
    <t>2020049885</t>
  </si>
  <si>
    <t>2020049886</t>
  </si>
  <si>
    <t>2020049887</t>
  </si>
  <si>
    <t>2020049888</t>
  </si>
  <si>
    <t>2020049889</t>
  </si>
  <si>
    <t>2020049890</t>
  </si>
  <si>
    <t>2020049891</t>
  </si>
  <si>
    <t>2020049892</t>
  </si>
  <si>
    <t>2020049893</t>
  </si>
  <si>
    <t>2020049894</t>
  </si>
  <si>
    <t>2020049895</t>
  </si>
  <si>
    <t>2020049896</t>
  </si>
  <si>
    <t>2020049897</t>
  </si>
  <si>
    <t>2020049898</t>
  </si>
  <si>
    <t>2020049899</t>
  </si>
  <si>
    <t>2020049900</t>
  </si>
  <si>
    <t>2020049901</t>
  </si>
  <si>
    <t>2020049902</t>
  </si>
  <si>
    <t>2020049903</t>
  </si>
  <si>
    <t>2020049904</t>
  </si>
  <si>
    <t>2020049905</t>
  </si>
  <si>
    <t>2020049906</t>
  </si>
  <si>
    <t>2020049907</t>
  </si>
  <si>
    <t>2020049908</t>
  </si>
  <si>
    <t>2020049909</t>
  </si>
  <si>
    <t>2020049910</t>
  </si>
  <si>
    <t>2020049911</t>
  </si>
  <si>
    <t>2020049912</t>
  </si>
  <si>
    <t>2020049913</t>
  </si>
  <si>
    <t>2020049914</t>
  </si>
  <si>
    <t>2020049915</t>
  </si>
  <si>
    <t>2020049916</t>
  </si>
  <si>
    <t>2020049917</t>
  </si>
  <si>
    <t>2020049918</t>
  </si>
  <si>
    <t>2020049919</t>
  </si>
  <si>
    <t>2020049920</t>
  </si>
  <si>
    <t>2020049921</t>
  </si>
  <si>
    <t>2020049922</t>
  </si>
  <si>
    <t>2020049923</t>
  </si>
  <si>
    <t>2020049924</t>
  </si>
  <si>
    <t>2020049925</t>
  </si>
  <si>
    <t>2020049926</t>
  </si>
  <si>
    <t>2020049927</t>
  </si>
  <si>
    <t>2020049928</t>
  </si>
  <si>
    <t>2020049929</t>
  </si>
  <si>
    <t>2020049930</t>
  </si>
  <si>
    <t>2020049931</t>
  </si>
  <si>
    <t>2020049932</t>
  </si>
  <si>
    <t>2020049933</t>
  </si>
  <si>
    <t>2020049934</t>
  </si>
  <si>
    <t>2020049935</t>
  </si>
  <si>
    <t>2020049936</t>
  </si>
  <si>
    <t>2020049937</t>
  </si>
  <si>
    <t>2020049938</t>
  </si>
  <si>
    <t>2020049939</t>
  </si>
  <si>
    <t>2020049940</t>
  </si>
  <si>
    <t>2020049941</t>
  </si>
  <si>
    <t>2020049942</t>
  </si>
  <si>
    <t>2020049943</t>
  </si>
  <si>
    <t>2020049944</t>
  </si>
  <si>
    <t>2020049945</t>
  </si>
  <si>
    <t>2020049946</t>
  </si>
  <si>
    <t>2020049947</t>
  </si>
  <si>
    <t>2020049948</t>
  </si>
  <si>
    <t>2020049949</t>
  </si>
  <si>
    <t>2020049950</t>
  </si>
  <si>
    <t>2020049951</t>
  </si>
  <si>
    <t>2020049952</t>
  </si>
  <si>
    <t>2020049953</t>
  </si>
  <si>
    <t>2020049954</t>
  </si>
  <si>
    <t>2020049955</t>
  </si>
  <si>
    <t>2020049956</t>
  </si>
  <si>
    <t>2020049957</t>
  </si>
  <si>
    <t>2020049958</t>
  </si>
  <si>
    <t>2020049959</t>
  </si>
  <si>
    <t>2020049960</t>
  </si>
  <si>
    <t>2020049961</t>
  </si>
  <si>
    <t>2020049962</t>
  </si>
  <si>
    <t>2020049963</t>
  </si>
  <si>
    <t>2020049964</t>
  </si>
  <si>
    <t>2020049965</t>
  </si>
  <si>
    <t>2020049966</t>
  </si>
  <si>
    <t>2020049967</t>
  </si>
  <si>
    <t>2020049968</t>
  </si>
  <si>
    <t>2020049969</t>
  </si>
  <si>
    <t>2020049970</t>
  </si>
  <si>
    <t>2020049971</t>
  </si>
  <si>
    <t>2020049972</t>
  </si>
  <si>
    <t>2020049973</t>
  </si>
  <si>
    <t>2020049974</t>
  </si>
  <si>
    <t>2020049975</t>
  </si>
  <si>
    <t>2020049976</t>
  </si>
  <si>
    <t>2020049977</t>
  </si>
  <si>
    <t>2020049978</t>
  </si>
  <si>
    <t>2020049979</t>
  </si>
  <si>
    <t>2020049980</t>
  </si>
  <si>
    <t>2020049981</t>
  </si>
  <si>
    <t>2020049982</t>
  </si>
  <si>
    <t>2020049983</t>
  </si>
  <si>
    <t>2020049984</t>
  </si>
  <si>
    <t>2020049985</t>
  </si>
  <si>
    <t>2020049986</t>
  </si>
  <si>
    <t>2020049987</t>
  </si>
  <si>
    <t>2020049988</t>
  </si>
  <si>
    <t>2020049989</t>
  </si>
  <si>
    <t>2020049990</t>
  </si>
  <si>
    <t>2020049991</t>
  </si>
  <si>
    <t>2020049992</t>
  </si>
  <si>
    <t>2020049993</t>
  </si>
  <si>
    <t>2020049994</t>
  </si>
  <si>
    <t>2020049995</t>
  </si>
  <si>
    <t>2020049996</t>
  </si>
  <si>
    <t>2020049997</t>
  </si>
  <si>
    <t>2020049998</t>
  </si>
  <si>
    <t>2020049999</t>
  </si>
  <si>
    <t>2020050000</t>
  </si>
  <si>
    <t>2020050001</t>
  </si>
  <si>
    <t>2020050002</t>
  </si>
  <si>
    <t>2020050003</t>
  </si>
  <si>
    <t>2020050004</t>
  </si>
  <si>
    <t>2020050005</t>
  </si>
  <si>
    <t>2020050006</t>
  </si>
  <si>
    <t>2020050007</t>
  </si>
  <si>
    <t>2020050008</t>
  </si>
  <si>
    <t>2020050009</t>
  </si>
  <si>
    <t>2020050010</t>
  </si>
  <si>
    <t>2020050011</t>
  </si>
  <si>
    <t>2020050012</t>
  </si>
  <si>
    <t>2020050013</t>
  </si>
  <si>
    <t>2020050014</t>
  </si>
  <si>
    <t>2020050015</t>
  </si>
  <si>
    <t>2020050016</t>
  </si>
  <si>
    <t>2020050017</t>
  </si>
  <si>
    <t>2020050018</t>
  </si>
  <si>
    <t>2020050019</t>
  </si>
  <si>
    <t>2020050020</t>
  </si>
  <si>
    <t>2020050021</t>
  </si>
  <si>
    <t>2020050022</t>
  </si>
  <si>
    <t>2020050023</t>
  </si>
  <si>
    <t>2020050024</t>
  </si>
  <si>
    <t>2020050025</t>
  </si>
  <si>
    <t>2020050026</t>
  </si>
  <si>
    <t>2020050027</t>
  </si>
  <si>
    <t>2020050028</t>
  </si>
  <si>
    <t>2020050029</t>
  </si>
  <si>
    <t>2020050030</t>
  </si>
  <si>
    <t>2020050031</t>
  </si>
  <si>
    <t>2020050032</t>
  </si>
  <si>
    <t>2020050033</t>
  </si>
  <si>
    <t>2020050034</t>
  </si>
  <si>
    <t>2020050035</t>
  </si>
  <si>
    <t>2020050036</t>
  </si>
  <si>
    <t>2020050037</t>
  </si>
  <si>
    <t>2020050038</t>
  </si>
  <si>
    <t>2020050039</t>
  </si>
  <si>
    <t>2020050040</t>
  </si>
  <si>
    <t>2020050041</t>
  </si>
  <si>
    <t>2020050042</t>
  </si>
  <si>
    <t>2020050043</t>
  </si>
  <si>
    <t>2020050044</t>
  </si>
  <si>
    <t>2020050045</t>
  </si>
  <si>
    <t>2020050046</t>
  </si>
  <si>
    <t>2020050047</t>
  </si>
  <si>
    <t>2020050048</t>
  </si>
  <si>
    <t>2020050049</t>
  </si>
  <si>
    <t>2020050050</t>
  </si>
  <si>
    <t>2020050051</t>
  </si>
  <si>
    <t>2020050052</t>
  </si>
  <si>
    <t>2020050053</t>
  </si>
  <si>
    <t>2020050054</t>
  </si>
  <si>
    <t>2020050055</t>
  </si>
  <si>
    <t>2020050056</t>
  </si>
  <si>
    <t>2020050057</t>
  </si>
  <si>
    <t>2020050058</t>
  </si>
  <si>
    <t>2020050059</t>
  </si>
  <si>
    <t>2020050060</t>
  </si>
  <si>
    <t>2020050061</t>
  </si>
  <si>
    <t>2020050062</t>
  </si>
  <si>
    <t>2020050063</t>
  </si>
  <si>
    <t>2020050064</t>
  </si>
  <si>
    <t>2020050065</t>
  </si>
  <si>
    <t>2020050066</t>
  </si>
  <si>
    <t>2020050067</t>
  </si>
  <si>
    <t>2020050068</t>
  </si>
  <si>
    <t>2020050069</t>
  </si>
  <si>
    <t>2020050070</t>
  </si>
  <si>
    <t>2020050071</t>
  </si>
  <si>
    <t>2020050072</t>
  </si>
  <si>
    <t>2020050073</t>
  </si>
  <si>
    <t>2020050074</t>
  </si>
  <si>
    <t>2020050075</t>
  </si>
  <si>
    <t>2020050076</t>
  </si>
  <si>
    <t>2020050077</t>
  </si>
  <si>
    <t>2020050078</t>
  </si>
  <si>
    <t>2020050079</t>
  </si>
  <si>
    <t>2020050080</t>
  </si>
  <si>
    <t>2020050081</t>
  </si>
  <si>
    <t>2020050082</t>
  </si>
  <si>
    <t>2020050083</t>
  </si>
  <si>
    <t>2020050084</t>
  </si>
  <si>
    <t>2020050085</t>
  </si>
  <si>
    <t>2020050086</t>
  </si>
  <si>
    <t>2020050087</t>
  </si>
  <si>
    <t>2020050088</t>
  </si>
  <si>
    <t>2020050089</t>
  </si>
  <si>
    <t>2020050090</t>
  </si>
  <si>
    <t>2020050091</t>
  </si>
  <si>
    <t>2020050092</t>
  </si>
  <si>
    <t>2020050093</t>
  </si>
  <si>
    <t>2020050094</t>
  </si>
  <si>
    <t>2020050095</t>
  </si>
  <si>
    <t>2020050096</t>
  </si>
  <si>
    <t>2020050097</t>
  </si>
  <si>
    <t>2020050098</t>
  </si>
  <si>
    <t>2020050099</t>
  </si>
  <si>
    <t>2020050100</t>
  </si>
  <si>
    <t>2020050101</t>
  </si>
  <si>
    <t>2020050102</t>
  </si>
  <si>
    <t>2020050103</t>
  </si>
  <si>
    <t>2020050104</t>
  </si>
  <si>
    <t>2020050105</t>
  </si>
  <si>
    <t>2020050106</t>
  </si>
  <si>
    <t>2020050107</t>
  </si>
  <si>
    <t>2020050108</t>
  </si>
  <si>
    <t>2020050109</t>
  </si>
  <si>
    <t>2020050110</t>
  </si>
  <si>
    <t>2020050111</t>
  </si>
  <si>
    <t>2020050112</t>
  </si>
  <si>
    <t>2020050113</t>
  </si>
  <si>
    <t>2020050114</t>
  </si>
  <si>
    <t>2020050115</t>
  </si>
  <si>
    <t>2020050116</t>
  </si>
  <si>
    <t>2020050117</t>
  </si>
  <si>
    <t>2020050118</t>
  </si>
  <si>
    <t>2020050119</t>
  </si>
  <si>
    <t>2020050120</t>
  </si>
  <si>
    <t>2020050121</t>
  </si>
  <si>
    <t>2020050122</t>
  </si>
  <si>
    <t>2020050123</t>
  </si>
  <si>
    <t>2020050124</t>
  </si>
  <si>
    <t>2020050125</t>
  </si>
  <si>
    <t>2020050126</t>
  </si>
  <si>
    <t>2020050127</t>
  </si>
  <si>
    <t>2020050128</t>
  </si>
  <si>
    <t>2020050129</t>
  </si>
  <si>
    <t>2020050130</t>
  </si>
  <si>
    <t>2020050131</t>
  </si>
  <si>
    <t>2020050132</t>
  </si>
  <si>
    <t>2020050133</t>
  </si>
  <si>
    <t>2020050134</t>
  </si>
  <si>
    <t>2020050135</t>
  </si>
  <si>
    <t>2020050136</t>
  </si>
  <si>
    <t>2020050137</t>
  </si>
  <si>
    <t>2020050138</t>
  </si>
  <si>
    <t>2020050139</t>
  </si>
  <si>
    <t>2020050140</t>
  </si>
  <si>
    <t>2020050141</t>
  </si>
  <si>
    <t>2020050142</t>
  </si>
  <si>
    <t>2020050143</t>
  </si>
  <si>
    <t>2020050144</t>
  </si>
  <si>
    <t>2020050145</t>
  </si>
  <si>
    <t>2020050146</t>
  </si>
  <si>
    <t>2020050147</t>
  </si>
  <si>
    <t>2020050148</t>
  </si>
  <si>
    <t>2020050149</t>
  </si>
  <si>
    <t>2020050150</t>
  </si>
  <si>
    <t>2020050151</t>
  </si>
  <si>
    <t>2020050152</t>
  </si>
  <si>
    <t>2020050153</t>
  </si>
  <si>
    <t>2020050154</t>
  </si>
  <si>
    <t>2020050155</t>
  </si>
  <si>
    <t>2020050156</t>
  </si>
  <si>
    <t>2020050157</t>
  </si>
  <si>
    <t>2020050158</t>
  </si>
  <si>
    <t>2020050159</t>
  </si>
  <si>
    <t>2020050160</t>
  </si>
  <si>
    <t>2020050161</t>
  </si>
  <si>
    <t>2020050162</t>
  </si>
  <si>
    <t>2020050163</t>
  </si>
  <si>
    <t>2020050164</t>
  </si>
  <si>
    <t>2020050165</t>
  </si>
  <si>
    <t>2020050166</t>
  </si>
  <si>
    <t>2020050167</t>
  </si>
  <si>
    <t>2020050168</t>
  </si>
  <si>
    <t>2020050169</t>
  </si>
  <si>
    <t>2020050170</t>
  </si>
  <si>
    <t>2020050171</t>
  </si>
  <si>
    <t>2020050172</t>
  </si>
  <si>
    <t>2020050173</t>
  </si>
  <si>
    <t>2020050174</t>
  </si>
  <si>
    <t>2020050175</t>
  </si>
  <si>
    <t>2020050176</t>
  </si>
  <si>
    <t>2020050177</t>
  </si>
  <si>
    <t>2020050178</t>
  </si>
  <si>
    <t>2020050179</t>
  </si>
  <si>
    <t>2020050180</t>
  </si>
  <si>
    <t>2020050181</t>
  </si>
  <si>
    <t>2020050182</t>
  </si>
  <si>
    <t>2020050183</t>
  </si>
  <si>
    <t>2020050184</t>
  </si>
  <si>
    <t>2020050185</t>
  </si>
  <si>
    <t>2020050186</t>
  </si>
  <si>
    <t>2020050187</t>
  </si>
  <si>
    <t>2020050188</t>
  </si>
  <si>
    <t>2020050189</t>
  </si>
  <si>
    <t>2020050190</t>
  </si>
  <si>
    <t>2020050191</t>
  </si>
  <si>
    <t>2020050192</t>
  </si>
  <si>
    <t>2020050193</t>
  </si>
  <si>
    <t>2020050194</t>
  </si>
  <si>
    <t>2020050195</t>
  </si>
  <si>
    <t>2020050196</t>
  </si>
  <si>
    <t>2020050197</t>
  </si>
  <si>
    <t>2020050198</t>
  </si>
  <si>
    <t>2020050199</t>
  </si>
  <si>
    <t>2020050200</t>
  </si>
  <si>
    <t>2020050201</t>
  </si>
  <si>
    <t>2020050202</t>
  </si>
  <si>
    <t>2020050203</t>
  </si>
  <si>
    <t>2020050204</t>
  </si>
  <si>
    <t>2020050205</t>
  </si>
  <si>
    <t>2020050206</t>
  </si>
  <si>
    <t>2020050207</t>
  </si>
  <si>
    <t>2020050208</t>
  </si>
  <si>
    <t>2020050209</t>
  </si>
  <si>
    <t>2020050210</t>
  </si>
  <si>
    <t>2020050211</t>
  </si>
  <si>
    <t>2020050212</t>
  </si>
  <si>
    <t>2020050213</t>
  </si>
  <si>
    <t>2020050214</t>
  </si>
  <si>
    <t>2020050215</t>
  </si>
  <si>
    <t>2020050216</t>
  </si>
  <si>
    <t>2020050217</t>
  </si>
  <si>
    <t>2020050218</t>
  </si>
  <si>
    <t>2020050219</t>
  </si>
  <si>
    <t>2020050220</t>
  </si>
  <si>
    <t>2020050221</t>
  </si>
  <si>
    <t>2020050222</t>
  </si>
  <si>
    <t>2020050223</t>
  </si>
  <si>
    <t>2020050224</t>
  </si>
  <si>
    <t>2020050225</t>
  </si>
  <si>
    <t>2020050226</t>
  </si>
  <si>
    <t>2020050227</t>
  </si>
  <si>
    <t>2020050228</t>
  </si>
  <si>
    <t>2020050229</t>
  </si>
  <si>
    <t>2020050230</t>
  </si>
  <si>
    <t>2020050231</t>
  </si>
  <si>
    <t>2020050232</t>
  </si>
  <si>
    <t>2020050233</t>
  </si>
  <si>
    <t>2020050234</t>
  </si>
  <si>
    <t>2020050235</t>
  </si>
  <si>
    <t>2020050236</t>
  </si>
  <si>
    <t>2020050237</t>
  </si>
  <si>
    <t>2020050238</t>
  </si>
  <si>
    <t>2020050239</t>
  </si>
  <si>
    <t>2020050240</t>
  </si>
  <si>
    <t>2020050241</t>
  </si>
  <si>
    <t>2020050242</t>
  </si>
  <si>
    <t>2020050243</t>
  </si>
  <si>
    <t>2020050244</t>
  </si>
  <si>
    <t>2020050245</t>
  </si>
  <si>
    <t>2020050246</t>
  </si>
  <si>
    <t>2020050247</t>
  </si>
  <si>
    <t>2020050248</t>
  </si>
  <si>
    <t>2020050249</t>
  </si>
  <si>
    <t>2020050250</t>
  </si>
  <si>
    <t>2020050251</t>
  </si>
  <si>
    <t>2020050252</t>
  </si>
  <si>
    <t>2020050253</t>
  </si>
  <si>
    <t>2020050254</t>
  </si>
  <si>
    <t>2020050255</t>
  </si>
  <si>
    <t>2020050256</t>
  </si>
  <si>
    <t>2020050257</t>
  </si>
  <si>
    <t>2020050258</t>
  </si>
  <si>
    <t>2020050259</t>
  </si>
  <si>
    <t>2020050260</t>
  </si>
  <si>
    <t>2020050261</t>
  </si>
  <si>
    <t>2020050262</t>
  </si>
  <si>
    <t>2020050263</t>
  </si>
  <si>
    <t>2020050264</t>
  </si>
  <si>
    <t>2020050265</t>
  </si>
  <si>
    <t>2020050266</t>
  </si>
  <si>
    <t>2020050267</t>
  </si>
  <si>
    <t>2020050268</t>
  </si>
  <si>
    <t>2020050269</t>
  </si>
  <si>
    <t>2020050270</t>
  </si>
  <si>
    <t>2020050271</t>
  </si>
  <si>
    <t>2020050272</t>
  </si>
  <si>
    <t>2020050273</t>
  </si>
  <si>
    <t>2020050274</t>
  </si>
  <si>
    <t>2020050275</t>
  </si>
  <si>
    <t>2020050276</t>
  </si>
  <si>
    <t>2020050277</t>
  </si>
  <si>
    <t>2020050278</t>
  </si>
  <si>
    <t>2020050279</t>
  </si>
  <si>
    <t>2020050280</t>
  </si>
  <si>
    <t>2020050281</t>
  </si>
  <si>
    <t>2020050282</t>
  </si>
  <si>
    <t>2020050283</t>
  </si>
  <si>
    <t>2020050284</t>
  </si>
  <si>
    <t>2020050285</t>
  </si>
  <si>
    <t>2020050286</t>
  </si>
  <si>
    <t>2020050287</t>
  </si>
  <si>
    <t>2020050288</t>
  </si>
  <si>
    <t>2020050289</t>
  </si>
  <si>
    <t>2020050290</t>
  </si>
  <si>
    <t>2020050291</t>
  </si>
  <si>
    <t>2020050292</t>
  </si>
  <si>
    <t>2020050293</t>
  </si>
  <si>
    <t>2020050294</t>
  </si>
  <si>
    <t>2020050295</t>
  </si>
  <si>
    <t>2020050296</t>
  </si>
  <si>
    <t>2020050297</t>
  </si>
  <si>
    <t>2020050298</t>
  </si>
  <si>
    <t>2020050299</t>
  </si>
  <si>
    <t>2020050300</t>
  </si>
  <si>
    <t>2020050301</t>
  </si>
  <si>
    <t>2020050302</t>
  </si>
  <si>
    <t>2020050303</t>
  </si>
  <si>
    <t>2020050304</t>
  </si>
  <si>
    <t>2020050305</t>
  </si>
  <si>
    <t>2020050306</t>
  </si>
  <si>
    <t>2020050307</t>
  </si>
  <si>
    <t>2020050308</t>
  </si>
  <si>
    <t>2020050309</t>
  </si>
  <si>
    <t>2020050310</t>
  </si>
  <si>
    <t>2020050311</t>
  </si>
  <si>
    <t>2020050312</t>
  </si>
  <si>
    <t>2020050313</t>
  </si>
  <si>
    <t>2020050314</t>
  </si>
  <si>
    <t>2020050315</t>
  </si>
  <si>
    <t>2020050316</t>
  </si>
  <si>
    <t>2020050317</t>
  </si>
  <si>
    <t>2020050318</t>
  </si>
  <si>
    <t>2020050319</t>
  </si>
  <si>
    <t>2020050320</t>
  </si>
  <si>
    <t>2020050321</t>
  </si>
  <si>
    <t>2020050322</t>
  </si>
  <si>
    <t>2020050323</t>
  </si>
  <si>
    <t>2020050324</t>
  </si>
  <si>
    <t>2020050325</t>
  </si>
  <si>
    <t>2020050326</t>
  </si>
  <si>
    <t>2020050327</t>
  </si>
  <si>
    <t>2020050328</t>
  </si>
  <si>
    <t>2020050329</t>
  </si>
  <si>
    <t>2020050330</t>
  </si>
  <si>
    <t>2020050331</t>
  </si>
  <si>
    <t>2020050332</t>
  </si>
  <si>
    <t>2020050333</t>
  </si>
  <si>
    <t>2020050334</t>
  </si>
  <si>
    <t>2020050335</t>
  </si>
  <si>
    <t>2020050336</t>
  </si>
  <si>
    <t>2020050337</t>
  </si>
  <si>
    <t>2020050338</t>
  </si>
  <si>
    <t>2020050339</t>
  </si>
  <si>
    <t>2020050340</t>
  </si>
  <si>
    <t>2020050341</t>
  </si>
  <si>
    <t>2020050342</t>
  </si>
  <si>
    <t>2020050343</t>
  </si>
  <si>
    <t>2020050344</t>
  </si>
  <si>
    <t>2020050345</t>
  </si>
  <si>
    <t>2020050346</t>
  </si>
  <si>
    <t>2020050347</t>
  </si>
  <si>
    <t>2020050348</t>
  </si>
  <si>
    <t>2020050349</t>
  </si>
  <si>
    <t>2020050350</t>
  </si>
  <si>
    <t>2020050351</t>
  </si>
  <si>
    <t>2020050352</t>
  </si>
  <si>
    <t>2020050353</t>
  </si>
  <si>
    <t>2020050354</t>
  </si>
  <si>
    <t>2020050355</t>
  </si>
  <si>
    <t>2020050356</t>
  </si>
  <si>
    <t>2020050357</t>
  </si>
  <si>
    <t>2020050358</t>
  </si>
  <si>
    <t>2020050359</t>
  </si>
  <si>
    <t>2020050360</t>
  </si>
  <si>
    <t>2020050361</t>
  </si>
  <si>
    <t>2020050362</t>
  </si>
  <si>
    <t>2020050363</t>
  </si>
  <si>
    <t>2020050364</t>
  </si>
  <si>
    <t>2020050365</t>
  </si>
  <si>
    <t>2020050366</t>
  </si>
  <si>
    <t>2020050367</t>
  </si>
  <si>
    <t>2020050368</t>
  </si>
  <si>
    <t>2020050369</t>
  </si>
  <si>
    <t>2020050370</t>
  </si>
  <si>
    <t>2020050371</t>
  </si>
  <si>
    <t>2020050372</t>
  </si>
  <si>
    <t>2020050373</t>
  </si>
  <si>
    <t>2020050374</t>
  </si>
  <si>
    <t>2020050375</t>
  </si>
  <si>
    <t>2020050376</t>
  </si>
  <si>
    <t>2020050377</t>
  </si>
  <si>
    <t>2020050378</t>
  </si>
  <si>
    <t>2020050379</t>
  </si>
  <si>
    <t>2020050380</t>
  </si>
  <si>
    <t>2020050381</t>
  </si>
  <si>
    <t>2020050382</t>
  </si>
  <si>
    <t>2020050383</t>
  </si>
  <si>
    <t>2020050384</t>
  </si>
  <si>
    <t>2020050385</t>
  </si>
  <si>
    <t>2020050386</t>
  </si>
  <si>
    <t>2020050387</t>
  </si>
  <si>
    <t>2020050388</t>
  </si>
  <si>
    <t>2020050389</t>
  </si>
  <si>
    <t>2020050390</t>
  </si>
  <si>
    <t>2020050391</t>
  </si>
  <si>
    <t>2020050392</t>
  </si>
  <si>
    <t>2020050393</t>
  </si>
  <si>
    <t>2020050394</t>
  </si>
  <si>
    <t>2020050395</t>
  </si>
  <si>
    <t>2020050396</t>
  </si>
  <si>
    <t>2020050397</t>
  </si>
  <si>
    <t>2020050398</t>
  </si>
  <si>
    <t>2020050399</t>
  </si>
  <si>
    <t>2020050400</t>
  </si>
  <si>
    <t>2020050401</t>
  </si>
  <si>
    <t>2020050402</t>
  </si>
  <si>
    <t>2020050403</t>
  </si>
  <si>
    <t>2020050404</t>
  </si>
  <si>
    <t>2020050405</t>
  </si>
  <si>
    <t>2020050406</t>
  </si>
  <si>
    <t>2020050407</t>
  </si>
  <si>
    <t>2020050408</t>
  </si>
  <si>
    <t>2020050409</t>
  </si>
  <si>
    <t>2020050410</t>
  </si>
  <si>
    <t>2020050411</t>
  </si>
  <si>
    <t>2020050412</t>
  </si>
  <si>
    <t>2020050413</t>
  </si>
  <si>
    <t>2020050414</t>
  </si>
  <si>
    <t>2020050415</t>
  </si>
  <si>
    <t>2020050416</t>
  </si>
  <si>
    <t>2020050417</t>
  </si>
  <si>
    <t>2020050418</t>
  </si>
  <si>
    <t>2020050419</t>
  </si>
  <si>
    <t>2020050420</t>
  </si>
  <si>
    <t>2020050421</t>
  </si>
  <si>
    <t>2020050422</t>
  </si>
  <si>
    <t>2020050423</t>
  </si>
  <si>
    <t>2020050424</t>
  </si>
  <si>
    <t>2020050425</t>
  </si>
  <si>
    <t>2020050426</t>
  </si>
  <si>
    <t>2020050427</t>
  </si>
  <si>
    <t>2020050428</t>
  </si>
  <si>
    <t>2020050429</t>
  </si>
  <si>
    <t>2020050430</t>
  </si>
  <si>
    <t>2020050431</t>
  </si>
  <si>
    <t>2020050432</t>
  </si>
  <si>
    <t>2020050433</t>
  </si>
  <si>
    <t>2020050434</t>
  </si>
  <si>
    <t>2020050435</t>
  </si>
  <si>
    <t>2020050436</t>
  </si>
  <si>
    <t>2020050437</t>
  </si>
  <si>
    <t>2020050438</t>
  </si>
  <si>
    <t>2020050439</t>
  </si>
  <si>
    <t>2020050440</t>
  </si>
  <si>
    <t>2020050441</t>
  </si>
  <si>
    <t>2020050442</t>
  </si>
  <si>
    <t>2020050443</t>
  </si>
  <si>
    <t>2020050444</t>
  </si>
  <si>
    <t>2020050445</t>
  </si>
  <si>
    <t>2020050446</t>
  </si>
  <si>
    <t>2020050447</t>
  </si>
  <si>
    <t>2020050448</t>
  </si>
  <si>
    <t>2020050449</t>
  </si>
  <si>
    <t>2020050450</t>
  </si>
  <si>
    <t>2020050451</t>
  </si>
  <si>
    <t>2020050452</t>
  </si>
  <si>
    <t>2020050453</t>
  </si>
  <si>
    <t>2020050454</t>
  </si>
  <si>
    <t>2020050455</t>
  </si>
  <si>
    <t>2020050456</t>
  </si>
  <si>
    <t>2020050457</t>
  </si>
  <si>
    <t>2020050458</t>
  </si>
  <si>
    <t>2020050459</t>
  </si>
  <si>
    <t>2020050460</t>
  </si>
  <si>
    <t>2020050461</t>
  </si>
  <si>
    <t>2020050462</t>
  </si>
  <si>
    <t>2020050463</t>
  </si>
  <si>
    <t>2020050464</t>
  </si>
  <si>
    <t>2020050465</t>
  </si>
  <si>
    <t>2020050466</t>
  </si>
  <si>
    <t>2020050467</t>
  </si>
  <si>
    <t>2020050468</t>
  </si>
  <si>
    <t>2020050469</t>
  </si>
  <si>
    <t>2020050470</t>
  </si>
  <si>
    <t>2020050471</t>
  </si>
  <si>
    <t>2020050472</t>
  </si>
  <si>
    <t>2020050473</t>
  </si>
  <si>
    <t>2020060474</t>
  </si>
  <si>
    <t>2020060476</t>
  </si>
  <si>
    <t>2020060477</t>
  </si>
  <si>
    <t>2020060478</t>
  </si>
  <si>
    <t>2020060479</t>
  </si>
  <si>
    <t>2020060480</t>
  </si>
  <si>
    <t>2020060481</t>
  </si>
  <si>
    <t>2020060482</t>
  </si>
  <si>
    <t>2020060483</t>
  </si>
  <si>
    <t>2020060484</t>
  </si>
  <si>
    <t>2020060485</t>
  </si>
  <si>
    <t>2020060486</t>
  </si>
  <si>
    <t>2020060487</t>
  </si>
  <si>
    <t>2020060488</t>
  </si>
  <si>
    <t>2020060489</t>
  </si>
  <si>
    <t>2020060490</t>
  </si>
  <si>
    <t>2020060491</t>
  </si>
  <si>
    <t>2020060492</t>
  </si>
  <si>
    <t>2020060493</t>
  </si>
  <si>
    <t>2020060494</t>
  </si>
  <si>
    <t>2020060495</t>
  </si>
  <si>
    <t>2020060496</t>
  </si>
  <si>
    <t>2020060497</t>
  </si>
  <si>
    <t>2020060498</t>
  </si>
  <si>
    <t>2020060499</t>
  </si>
  <si>
    <t>2020060500</t>
  </si>
  <si>
    <t>2020060501</t>
  </si>
  <si>
    <t>2020060502</t>
  </si>
  <si>
    <t>2020060503</t>
  </si>
  <si>
    <t>2020060504</t>
  </si>
  <si>
    <t>2020060505</t>
  </si>
  <si>
    <t>2020060506</t>
  </si>
  <si>
    <t>2020060507</t>
  </si>
  <si>
    <t>2020060508</t>
  </si>
  <si>
    <t>2020060509</t>
  </si>
  <si>
    <t>2020060510</t>
  </si>
  <si>
    <t>2020060511</t>
  </si>
  <si>
    <t>2020060512</t>
  </si>
  <si>
    <t>2020060513</t>
  </si>
  <si>
    <t>2020060514</t>
  </si>
  <si>
    <t>2020060515</t>
  </si>
  <si>
    <t>2020060516</t>
  </si>
  <si>
    <t>2020060517</t>
  </si>
  <si>
    <t>2020060518</t>
  </si>
  <si>
    <t>2020060519</t>
  </si>
  <si>
    <t>2020060520</t>
  </si>
  <si>
    <t>2020060521</t>
  </si>
  <si>
    <t>2020060522</t>
  </si>
  <si>
    <t>2020060523</t>
  </si>
  <si>
    <t>2020060524</t>
  </si>
  <si>
    <t>2020060525</t>
  </si>
  <si>
    <t>2020060526</t>
  </si>
  <si>
    <t>2020060527</t>
  </si>
  <si>
    <t>2020060528</t>
  </si>
  <si>
    <t>2020060529</t>
  </si>
  <si>
    <t>2020060530</t>
  </si>
  <si>
    <t>2020060531</t>
  </si>
  <si>
    <t>2020060532</t>
  </si>
  <si>
    <t>2020060533</t>
  </si>
  <si>
    <t>2020060534</t>
  </si>
  <si>
    <t>2020060535</t>
  </si>
  <si>
    <t>2020060536</t>
  </si>
  <si>
    <t>2020060537</t>
  </si>
  <si>
    <t>2020060538</t>
  </si>
  <si>
    <t>2020060539</t>
  </si>
  <si>
    <t>2020060540</t>
  </si>
  <si>
    <t>2020060541</t>
  </si>
  <si>
    <t>2020060542</t>
  </si>
  <si>
    <t>2020060543</t>
  </si>
  <si>
    <t>2020060544</t>
  </si>
  <si>
    <t>2020060545</t>
  </si>
  <si>
    <t>2020060546</t>
  </si>
  <si>
    <t>2020060547</t>
  </si>
  <si>
    <t>2020060548</t>
  </si>
  <si>
    <t>2020060549</t>
  </si>
  <si>
    <t>2020060550</t>
  </si>
  <si>
    <t>2020060551</t>
  </si>
  <si>
    <t>2020060552</t>
  </si>
  <si>
    <t>2020060553</t>
  </si>
  <si>
    <t>2020060554</t>
  </si>
  <si>
    <t>2020060555</t>
  </si>
  <si>
    <t>2020060556</t>
  </si>
  <si>
    <t>2020060557</t>
  </si>
  <si>
    <t>2020060558</t>
  </si>
  <si>
    <t>2020060559</t>
  </si>
  <si>
    <t>2020060560</t>
  </si>
  <si>
    <t>2020060561</t>
  </si>
  <si>
    <t>2020060562</t>
  </si>
  <si>
    <t>2020060563</t>
  </si>
  <si>
    <t>2020060564</t>
  </si>
  <si>
    <t>2020060565</t>
  </si>
  <si>
    <t>2020060566</t>
  </si>
  <si>
    <t>2020060567</t>
  </si>
  <si>
    <t>2020060568</t>
  </si>
  <si>
    <t>2020060569</t>
  </si>
  <si>
    <t>2020060570</t>
  </si>
  <si>
    <t>2020060571</t>
  </si>
  <si>
    <t>2020060572</t>
  </si>
  <si>
    <t>2020060573</t>
  </si>
  <si>
    <t>2020060574</t>
  </si>
  <si>
    <t>2020060575</t>
  </si>
  <si>
    <t>2020060576</t>
  </si>
  <si>
    <t>2020060577</t>
  </si>
  <si>
    <t>2020060578</t>
  </si>
  <si>
    <t>2020060579</t>
  </si>
  <si>
    <t>2020060580</t>
  </si>
  <si>
    <t>2020060581</t>
  </si>
  <si>
    <t>2020060582</t>
  </si>
  <si>
    <t>2020060583</t>
  </si>
  <si>
    <t>2020060584</t>
  </si>
  <si>
    <t>2020060585</t>
  </si>
  <si>
    <t>2020060586</t>
  </si>
  <si>
    <t>2020060587</t>
  </si>
  <si>
    <t>2020060588</t>
  </si>
  <si>
    <t>2020060589</t>
  </si>
  <si>
    <t>2020060590</t>
  </si>
  <si>
    <t>2020060594</t>
  </si>
  <si>
    <t>2020060595</t>
  </si>
  <si>
    <t>2020060596</t>
  </si>
  <si>
    <t>2020060597</t>
  </si>
  <si>
    <t>2020060598</t>
  </si>
  <si>
    <t>2020060599</t>
  </si>
  <si>
    <t>2020060600</t>
  </si>
  <si>
    <t>2020060601</t>
  </si>
  <si>
    <t>2020060602</t>
  </si>
  <si>
    <t>2020060603</t>
  </si>
  <si>
    <t>2020060604</t>
  </si>
  <si>
    <t>2020060605</t>
  </si>
  <si>
    <t>2020060606</t>
  </si>
  <si>
    <t>2020060607</t>
  </si>
  <si>
    <t>2020060608</t>
  </si>
  <si>
    <t>2020060609</t>
  </si>
  <si>
    <t>2020060610</t>
  </si>
  <si>
    <t>2020060611</t>
  </si>
  <si>
    <t>2020060612</t>
  </si>
  <si>
    <t>2020060613</t>
  </si>
  <si>
    <t>2020060614</t>
  </si>
  <si>
    <t>2020060615</t>
  </si>
  <si>
    <t>2020060616</t>
  </si>
  <si>
    <t>2020060617</t>
  </si>
  <si>
    <t>2020060618</t>
  </si>
  <si>
    <t>2020060619</t>
  </si>
  <si>
    <t>2020060620</t>
  </si>
  <si>
    <t>2020060621</t>
  </si>
  <si>
    <t>2020060622</t>
  </si>
  <si>
    <t>2020060623</t>
  </si>
  <si>
    <t>2020060624</t>
  </si>
  <si>
    <t>2020060625</t>
  </si>
  <si>
    <t>2020060626</t>
  </si>
  <si>
    <t>2020060627</t>
  </si>
  <si>
    <t>2020060628</t>
  </si>
  <si>
    <t>2020060629</t>
  </si>
  <si>
    <t>2020060630</t>
  </si>
  <si>
    <t>2020060631</t>
  </si>
  <si>
    <t>2020060632</t>
  </si>
  <si>
    <t>2020060633</t>
  </si>
  <si>
    <t>2020060634</t>
  </si>
  <si>
    <t>2020060635</t>
  </si>
  <si>
    <t>2020060636</t>
  </si>
  <si>
    <t>2020060637</t>
  </si>
  <si>
    <t>2020060638</t>
  </si>
  <si>
    <t>2020060639</t>
  </si>
  <si>
    <t>2020060640</t>
  </si>
  <si>
    <t>2020060641</t>
  </si>
  <si>
    <t>2020060642</t>
  </si>
  <si>
    <t>2020060643</t>
  </si>
  <si>
    <t>2020060644</t>
  </si>
  <si>
    <t>2020060645</t>
  </si>
  <si>
    <t>2020060646</t>
  </si>
  <si>
    <t>2020060647</t>
  </si>
  <si>
    <t>2020060648</t>
  </si>
  <si>
    <t>2020060649</t>
  </si>
  <si>
    <t>2020060650</t>
  </si>
  <si>
    <t>2020060651</t>
  </si>
  <si>
    <t>2020060652</t>
  </si>
  <si>
    <t>2020060653</t>
  </si>
  <si>
    <t>2020060654</t>
  </si>
  <si>
    <t>2020060655</t>
  </si>
  <si>
    <t>2020060656</t>
  </si>
  <si>
    <t>2020060657</t>
  </si>
  <si>
    <t>2020060658</t>
  </si>
  <si>
    <t>2020060659</t>
  </si>
  <si>
    <t>2020060660</t>
  </si>
  <si>
    <t>2020060661</t>
  </si>
  <si>
    <t>2020060662</t>
  </si>
  <si>
    <t>2020060663</t>
  </si>
  <si>
    <t>2020060664</t>
  </si>
  <si>
    <t>2020060665</t>
  </si>
  <si>
    <t>2020060666</t>
  </si>
  <si>
    <t>2020060667</t>
  </si>
  <si>
    <t>2020060668</t>
  </si>
  <si>
    <t>2020060669</t>
  </si>
  <si>
    <t>2020060670</t>
  </si>
  <si>
    <t>2020060671</t>
  </si>
  <si>
    <t>2020060672</t>
  </si>
  <si>
    <t>2020060673</t>
  </si>
  <si>
    <t>2020060674</t>
  </si>
  <si>
    <t>2020060675</t>
  </si>
  <si>
    <t>2020060676</t>
  </si>
  <si>
    <t>2020060677</t>
  </si>
  <si>
    <t>2020060678</t>
  </si>
  <si>
    <t>2020060679</t>
  </si>
  <si>
    <t>2020060680</t>
  </si>
  <si>
    <t>2020060681</t>
  </si>
  <si>
    <t>2020060682</t>
  </si>
  <si>
    <t>2020060683</t>
  </si>
  <si>
    <t>2020060684</t>
  </si>
  <si>
    <t>2020060685</t>
  </si>
  <si>
    <t>2020060686</t>
  </si>
  <si>
    <t>2020060687</t>
  </si>
  <si>
    <t>2020060688</t>
  </si>
  <si>
    <t>2020060689</t>
  </si>
  <si>
    <t>2020060690</t>
  </si>
  <si>
    <t>2020060691</t>
  </si>
  <si>
    <t>2020060692</t>
  </si>
  <si>
    <t>2020060693</t>
  </si>
  <si>
    <t>2020060694</t>
  </si>
  <si>
    <t>2020060695</t>
  </si>
  <si>
    <t>2020060696</t>
  </si>
  <si>
    <t>2020060697</t>
  </si>
  <si>
    <t>2020060698</t>
  </si>
  <si>
    <t>2020060699</t>
  </si>
  <si>
    <t>2020060700</t>
  </si>
  <si>
    <t>2020060701</t>
  </si>
  <si>
    <t>2020060702</t>
  </si>
  <si>
    <t>2020060703</t>
  </si>
  <si>
    <t>2020060704</t>
  </si>
  <si>
    <t>2020060705</t>
  </si>
  <si>
    <t>2020060706</t>
  </si>
  <si>
    <t>2020060707</t>
  </si>
  <si>
    <t>2020060708</t>
  </si>
  <si>
    <t>2020060709</t>
  </si>
  <si>
    <t>2020060710</t>
  </si>
  <si>
    <t>2020060711</t>
  </si>
  <si>
    <t>2020060712</t>
  </si>
  <si>
    <t>2020060713</t>
  </si>
  <si>
    <t>2020060714</t>
  </si>
  <si>
    <t>2020060715</t>
  </si>
  <si>
    <t>2020060716</t>
  </si>
  <si>
    <t>2020060717</t>
  </si>
  <si>
    <t>2020060718</t>
  </si>
  <si>
    <t>2020060719</t>
  </si>
  <si>
    <t>2020060720</t>
  </si>
  <si>
    <t>2020060721</t>
  </si>
  <si>
    <t>2020060722</t>
  </si>
  <si>
    <t>2020060723</t>
  </si>
  <si>
    <t>2020060724</t>
  </si>
  <si>
    <t>2020060725</t>
  </si>
  <si>
    <t>2020060726</t>
  </si>
  <si>
    <t>2020060727</t>
  </si>
  <si>
    <t>2020060728</t>
  </si>
  <si>
    <t>2020060729</t>
  </si>
  <si>
    <t>2020060730</t>
  </si>
  <si>
    <t>2020060731</t>
  </si>
  <si>
    <t>2020060732</t>
  </si>
  <si>
    <t>2020060733</t>
  </si>
  <si>
    <t>2020060734</t>
  </si>
  <si>
    <t>2020060735</t>
  </si>
  <si>
    <t>2020060736</t>
  </si>
  <si>
    <t>2020060737</t>
  </si>
  <si>
    <t>2020060738</t>
  </si>
  <si>
    <t>2020060739</t>
  </si>
  <si>
    <t>2020060740</t>
  </si>
  <si>
    <t>2020060741</t>
  </si>
  <si>
    <t>2020060742</t>
  </si>
  <si>
    <t>2020060743</t>
  </si>
  <si>
    <t>2020060744</t>
  </si>
  <si>
    <t>2020060745</t>
  </si>
  <si>
    <t>2020060746</t>
  </si>
  <si>
    <t>2020060747</t>
  </si>
  <si>
    <t>2020060748</t>
  </si>
  <si>
    <t>2020060749</t>
  </si>
  <si>
    <t>2020060750</t>
  </si>
  <si>
    <t>2020060751</t>
  </si>
  <si>
    <t>2020060752</t>
  </si>
  <si>
    <t>2020060753</t>
  </si>
  <si>
    <t>2020060754</t>
  </si>
  <si>
    <t>2020060755</t>
  </si>
  <si>
    <t>2020060756</t>
  </si>
  <si>
    <t>2020060757</t>
  </si>
  <si>
    <t>2020060758</t>
  </si>
  <si>
    <t>2020060759</t>
  </si>
  <si>
    <t>2020060760</t>
  </si>
  <si>
    <t>2020060761</t>
  </si>
  <si>
    <t>2020060762</t>
  </si>
  <si>
    <t>2020060763</t>
  </si>
  <si>
    <t>2020060764</t>
  </si>
  <si>
    <t>2020060765</t>
  </si>
  <si>
    <t>2020060766</t>
  </si>
  <si>
    <t>2020060767</t>
  </si>
  <si>
    <t>2020060768</t>
  </si>
  <si>
    <t>2020060769</t>
  </si>
  <si>
    <t>2020060770</t>
  </si>
  <si>
    <t>2020060771</t>
  </si>
  <si>
    <t>2020060772</t>
  </si>
  <si>
    <t>2020060773</t>
  </si>
  <si>
    <t>2020060774</t>
  </si>
  <si>
    <t>2020060775</t>
  </si>
  <si>
    <t>2020060776</t>
  </si>
  <si>
    <t>2020060777</t>
  </si>
  <si>
    <t>2020060778</t>
  </si>
  <si>
    <t>2020060779</t>
  </si>
  <si>
    <t>2020060780</t>
  </si>
  <si>
    <t>2020060781</t>
  </si>
  <si>
    <t>2020060782</t>
  </si>
  <si>
    <t>2020060783</t>
  </si>
  <si>
    <t>2020060784</t>
  </si>
  <si>
    <t>2020060785</t>
  </si>
  <si>
    <t>2020060786</t>
  </si>
  <si>
    <t>2020060787</t>
  </si>
  <si>
    <t>2020060788</t>
  </si>
  <si>
    <t>2020060789</t>
  </si>
  <si>
    <t>2020060790</t>
  </si>
  <si>
    <t>2020060791</t>
  </si>
  <si>
    <t>2020060792</t>
  </si>
  <si>
    <t>2020060793</t>
  </si>
  <si>
    <t>2020060794</t>
  </si>
  <si>
    <t>2020060795</t>
  </si>
  <si>
    <t>2020060796</t>
  </si>
  <si>
    <t>2020060797</t>
  </si>
  <si>
    <t>2020060798</t>
  </si>
  <si>
    <t>2020060799</t>
  </si>
  <si>
    <t>2020060800</t>
  </si>
  <si>
    <t>2020060801</t>
  </si>
  <si>
    <t>2020060802</t>
  </si>
  <si>
    <t>2020060803</t>
  </si>
  <si>
    <t>2020060804</t>
  </si>
  <si>
    <t>2020060805</t>
  </si>
  <si>
    <t>2020060806</t>
  </si>
  <si>
    <t>2020060807</t>
  </si>
  <si>
    <t>2020060808</t>
  </si>
  <si>
    <t>2020060809</t>
  </si>
  <si>
    <t>2020060810</t>
  </si>
  <si>
    <t>2020060811</t>
  </si>
  <si>
    <t>2020060812</t>
  </si>
  <si>
    <t>2020060813</t>
  </si>
  <si>
    <t>2020060814</t>
  </si>
  <si>
    <t>2020060815</t>
  </si>
  <si>
    <t>2020060816</t>
  </si>
  <si>
    <t>2020060817</t>
  </si>
  <si>
    <t>2020060818</t>
  </si>
  <si>
    <t>2020060819</t>
  </si>
  <si>
    <t>2020060820</t>
  </si>
  <si>
    <t>2020060821</t>
  </si>
  <si>
    <t>2020060822</t>
  </si>
  <si>
    <t>2020060823</t>
  </si>
  <si>
    <t>2020060824</t>
  </si>
  <si>
    <t>2020060825</t>
  </si>
  <si>
    <t>2020060826</t>
  </si>
  <si>
    <t>2020060827</t>
  </si>
  <si>
    <t>2020060828</t>
  </si>
  <si>
    <t>2020060829</t>
  </si>
  <si>
    <t>2020060830</t>
  </si>
  <si>
    <t>2020060831</t>
  </si>
  <si>
    <t>2020060832</t>
  </si>
  <si>
    <t>2020060833</t>
  </si>
  <si>
    <t>2020060834</t>
  </si>
  <si>
    <t>2020060835</t>
  </si>
  <si>
    <t>2020060836</t>
  </si>
  <si>
    <t>2020060837</t>
  </si>
  <si>
    <t>2020060838</t>
  </si>
  <si>
    <t>2020060839</t>
  </si>
  <si>
    <t>2020060840</t>
  </si>
  <si>
    <t>2020060841</t>
  </si>
  <si>
    <t>2020060842</t>
  </si>
  <si>
    <t>2020060843</t>
  </si>
  <si>
    <t>2020060844</t>
  </si>
  <si>
    <t>2020060845</t>
  </si>
  <si>
    <t>2020060846</t>
  </si>
  <si>
    <t>2020060847</t>
  </si>
  <si>
    <t>2020060848</t>
  </si>
  <si>
    <t>2020060849</t>
  </si>
  <si>
    <t>2020060850</t>
  </si>
  <si>
    <t>2020060851</t>
  </si>
  <si>
    <t>2020060852</t>
  </si>
  <si>
    <t>2020060853</t>
  </si>
  <si>
    <t>2020060854</t>
  </si>
  <si>
    <t>2020060855</t>
  </si>
  <si>
    <t>2020060856</t>
  </si>
  <si>
    <t>2020060857</t>
  </si>
  <si>
    <t>2020060858</t>
  </si>
  <si>
    <t>2020060859</t>
  </si>
  <si>
    <t>2020060860</t>
  </si>
  <si>
    <t>2020060861</t>
  </si>
  <si>
    <t>2020060862</t>
  </si>
  <si>
    <t>2020060863</t>
  </si>
  <si>
    <t>2020060864</t>
  </si>
  <si>
    <t>2020060865</t>
  </si>
  <si>
    <t>2020060866</t>
  </si>
  <si>
    <t>2020060867</t>
  </si>
  <si>
    <t>2020060868</t>
  </si>
  <si>
    <t>2020060869</t>
  </si>
  <si>
    <t>2020060870</t>
  </si>
  <si>
    <t>2020060871</t>
  </si>
  <si>
    <t>2020060872</t>
  </si>
  <si>
    <t>2020060873</t>
  </si>
  <si>
    <t>2020060874</t>
  </si>
  <si>
    <t>2020060875</t>
  </si>
  <si>
    <t>2020060876</t>
  </si>
  <si>
    <t>2020060877</t>
  </si>
  <si>
    <t>2020060878</t>
  </si>
  <si>
    <t>2020060879</t>
  </si>
  <si>
    <t>2020060880</t>
  </si>
  <si>
    <t>2020060881</t>
  </si>
  <si>
    <t>2020060882</t>
  </si>
  <si>
    <t>2020060883</t>
  </si>
  <si>
    <t>2020060884</t>
  </si>
  <si>
    <t>2020060885</t>
  </si>
  <si>
    <t>2020060886</t>
  </si>
  <si>
    <t>2020060887</t>
  </si>
  <si>
    <t>2020060888</t>
  </si>
  <si>
    <t>2020060889</t>
  </si>
  <si>
    <t>2020060890</t>
  </si>
  <si>
    <t>2020060891</t>
  </si>
  <si>
    <t>2020060892</t>
  </si>
  <si>
    <t>2020060893</t>
  </si>
  <si>
    <t>2020060894</t>
  </si>
  <si>
    <t>2020060895</t>
  </si>
  <si>
    <t>2020060896</t>
  </si>
  <si>
    <t>2020060897</t>
  </si>
  <si>
    <t>2020060898</t>
  </si>
  <si>
    <t>2020060899</t>
  </si>
  <si>
    <t>2020060900</t>
  </si>
  <si>
    <t>2020060901</t>
  </si>
  <si>
    <t>2020060902</t>
  </si>
  <si>
    <t>2020060903</t>
  </si>
  <si>
    <t>2020060904</t>
  </si>
  <si>
    <t>2020060905</t>
  </si>
  <si>
    <t>2020060906</t>
  </si>
  <si>
    <t>2020060907</t>
  </si>
  <si>
    <t>2020060908</t>
  </si>
  <si>
    <t>2020060909</t>
  </si>
  <si>
    <t>2020060910</t>
  </si>
  <si>
    <t>2020060911</t>
  </si>
  <si>
    <t>2020060912</t>
  </si>
  <si>
    <t>2020060913</t>
  </si>
  <si>
    <t>2020060914</t>
  </si>
  <si>
    <t>2020060915</t>
  </si>
  <si>
    <t>2020060916</t>
  </si>
  <si>
    <t>2020060917</t>
  </si>
  <si>
    <t>2020060918</t>
  </si>
  <si>
    <t>2020060919</t>
  </si>
  <si>
    <t>2020060920</t>
  </si>
  <si>
    <t>2020060921</t>
  </si>
  <si>
    <t>2020060922</t>
  </si>
  <si>
    <t>2020060923</t>
  </si>
  <si>
    <t>2020060924</t>
  </si>
  <si>
    <t>2020060925</t>
  </si>
  <si>
    <t>2020060926</t>
  </si>
  <si>
    <t>2020060927</t>
  </si>
  <si>
    <t>2020060928</t>
  </si>
  <si>
    <t>2020060929</t>
  </si>
  <si>
    <t>2020060930</t>
  </si>
  <si>
    <t>2020060931</t>
  </si>
  <si>
    <t>2020060932</t>
  </si>
  <si>
    <t>2020060933</t>
  </si>
  <si>
    <t>2020060934</t>
  </si>
  <si>
    <t>2020060935</t>
  </si>
  <si>
    <t>2020060936</t>
  </si>
  <si>
    <t>2020060937</t>
  </si>
  <si>
    <t>2020060938</t>
  </si>
  <si>
    <t>2020060939</t>
  </si>
  <si>
    <t>2020060940</t>
  </si>
  <si>
    <t>2020060941</t>
  </si>
  <si>
    <t>2020060942</t>
  </si>
  <si>
    <t>2020060943</t>
  </si>
  <si>
    <t>2020060944</t>
  </si>
  <si>
    <t>2020060945</t>
  </si>
  <si>
    <t>2020060946</t>
  </si>
  <si>
    <t>2020060947</t>
  </si>
  <si>
    <t>2020060948</t>
  </si>
  <si>
    <t>2020060949</t>
  </si>
  <si>
    <t>2020060950</t>
  </si>
  <si>
    <t>2020060951</t>
  </si>
  <si>
    <t>2020060952</t>
  </si>
  <si>
    <t>2020060953</t>
  </si>
  <si>
    <t>2020060954</t>
  </si>
  <si>
    <t>2020060955</t>
  </si>
  <si>
    <t>2020060956</t>
  </si>
  <si>
    <t>2020060957</t>
  </si>
  <si>
    <t>2020060958</t>
  </si>
  <si>
    <t>2020060959</t>
  </si>
  <si>
    <t>2020060960</t>
  </si>
  <si>
    <t>2020060961</t>
  </si>
  <si>
    <t>2020060962</t>
  </si>
  <si>
    <t>2020060963</t>
  </si>
  <si>
    <t>2020060964</t>
  </si>
  <si>
    <t>2020060965</t>
  </si>
  <si>
    <t>2020060966</t>
  </si>
  <si>
    <t>2020060967</t>
  </si>
  <si>
    <t>2020060968</t>
  </si>
  <si>
    <t>2020060969</t>
  </si>
  <si>
    <t>2020060970</t>
  </si>
  <si>
    <t>2020060971</t>
  </si>
  <si>
    <t>2020060972</t>
  </si>
  <si>
    <t>2020060973</t>
  </si>
  <si>
    <t>2020060974</t>
  </si>
  <si>
    <t>2020060975</t>
  </si>
  <si>
    <t>2020060976</t>
  </si>
  <si>
    <t>2020060977</t>
  </si>
  <si>
    <t>2020060978</t>
  </si>
  <si>
    <t>2020060979</t>
  </si>
  <si>
    <t>2020060980</t>
  </si>
  <si>
    <t>2020060981</t>
  </si>
  <si>
    <t>2020060982</t>
  </si>
  <si>
    <t>2020060983</t>
  </si>
  <si>
    <t>2020060984</t>
  </si>
  <si>
    <t>2020060985</t>
  </si>
  <si>
    <t>2020060986</t>
  </si>
  <si>
    <t>2020060987</t>
  </si>
  <si>
    <t>2020060988</t>
  </si>
  <si>
    <t>2020060989</t>
  </si>
  <si>
    <t>2020060990</t>
  </si>
  <si>
    <t>2020060991</t>
  </si>
  <si>
    <t>2020060992</t>
  </si>
  <si>
    <t>2020060993</t>
  </si>
  <si>
    <t>2020060994</t>
  </si>
  <si>
    <t>2020060995</t>
  </si>
  <si>
    <t>2020060996</t>
  </si>
  <si>
    <t>2020060997</t>
  </si>
  <si>
    <t>2020060998</t>
  </si>
  <si>
    <t>2020060999</t>
  </si>
  <si>
    <t>2020061000</t>
  </si>
  <si>
    <t>2020061001</t>
  </si>
  <si>
    <t>2020061002</t>
  </si>
  <si>
    <t>2020061003</t>
  </si>
  <si>
    <t>2020061004</t>
  </si>
  <si>
    <t>2020061005</t>
  </si>
  <si>
    <t>2020061006</t>
  </si>
  <si>
    <t>2020061007</t>
  </si>
  <si>
    <t>2020061008</t>
  </si>
  <si>
    <t>2020061009</t>
  </si>
  <si>
    <t>2020061010</t>
  </si>
  <si>
    <t>2020061011</t>
  </si>
  <si>
    <t>2020061012</t>
  </si>
  <si>
    <t>2020061013</t>
  </si>
  <si>
    <t>2020061014</t>
  </si>
  <si>
    <t>2020061015</t>
  </si>
  <si>
    <t>2020061016</t>
  </si>
  <si>
    <t>2020061017</t>
  </si>
  <si>
    <t>2020061018</t>
  </si>
  <si>
    <t>2020061019</t>
  </si>
  <si>
    <t>2020061020</t>
  </si>
  <si>
    <t>2020061021</t>
  </si>
  <si>
    <t>2020061022</t>
  </si>
  <si>
    <t>2020061023</t>
  </si>
  <si>
    <t>2020061024</t>
  </si>
  <si>
    <t>2020061025</t>
  </si>
  <si>
    <t>2020061026</t>
  </si>
  <si>
    <t>2020061027</t>
  </si>
  <si>
    <t>2020061028</t>
  </si>
  <si>
    <t>2020061029</t>
  </si>
  <si>
    <t>2020061030</t>
  </si>
  <si>
    <t>2020061031</t>
  </si>
  <si>
    <t>2020061032</t>
  </si>
  <si>
    <t>2020061033</t>
  </si>
  <si>
    <t>2020061034</t>
  </si>
  <si>
    <t>2020061035</t>
  </si>
  <si>
    <t>2020061036</t>
  </si>
  <si>
    <t>2020061037</t>
  </si>
  <si>
    <t>2020061038</t>
  </si>
  <si>
    <t>2020061039</t>
  </si>
  <si>
    <t>2020061040</t>
  </si>
  <si>
    <t>2020061041</t>
  </si>
  <si>
    <t>2020061042</t>
  </si>
  <si>
    <t>2020061043</t>
  </si>
  <si>
    <t>2020061044</t>
  </si>
  <si>
    <t>2020061045</t>
  </si>
  <si>
    <t>2020061046</t>
  </si>
  <si>
    <t>2020061047</t>
  </si>
  <si>
    <t>2020061048</t>
  </si>
  <si>
    <t>2020061049</t>
  </si>
  <si>
    <t>2020061050</t>
  </si>
  <si>
    <t>2020061051</t>
  </si>
  <si>
    <t>2020061052</t>
  </si>
  <si>
    <t>2020061053</t>
  </si>
  <si>
    <t>2020061054</t>
  </si>
  <si>
    <t>2020061055</t>
  </si>
  <si>
    <t>2020061056</t>
  </si>
  <si>
    <t>2020061057</t>
  </si>
  <si>
    <t>2020061058</t>
  </si>
  <si>
    <t>2020061059</t>
  </si>
  <si>
    <t>2020061060</t>
  </si>
  <si>
    <t>2020061061</t>
  </si>
  <si>
    <t>2020061062</t>
  </si>
  <si>
    <t>2020061063</t>
  </si>
  <si>
    <t>2020061064</t>
  </si>
  <si>
    <t>2020061065</t>
  </si>
  <si>
    <t>2020061066</t>
  </si>
  <si>
    <t>2020061067</t>
  </si>
  <si>
    <t>2020061068</t>
  </si>
  <si>
    <t>2020061069</t>
  </si>
  <si>
    <t>2020061070</t>
  </si>
  <si>
    <t>2020061071</t>
  </si>
  <si>
    <t>2020061072</t>
  </si>
  <si>
    <t>2020061073</t>
  </si>
  <si>
    <t>2020061074</t>
  </si>
  <si>
    <t>2020061075</t>
  </si>
  <si>
    <t>2020061076</t>
  </si>
  <si>
    <t>2020061077</t>
  </si>
  <si>
    <t>2020061078</t>
  </si>
  <si>
    <t>2020061079</t>
  </si>
  <si>
    <t>2020061080</t>
  </si>
  <si>
    <t>2020061081</t>
  </si>
  <si>
    <t>2020061082</t>
  </si>
  <si>
    <t>2020061083</t>
  </si>
  <si>
    <t>2020061084</t>
  </si>
  <si>
    <t>2020061085</t>
  </si>
  <si>
    <t>2020061086</t>
  </si>
  <si>
    <t>2020061095</t>
  </si>
  <si>
    <t>2020061096</t>
  </si>
  <si>
    <t>2020061097</t>
  </si>
  <si>
    <t>2020061098</t>
  </si>
  <si>
    <t>2020061099</t>
  </si>
  <si>
    <t>2020061100</t>
  </si>
  <si>
    <t>2020061101</t>
  </si>
  <si>
    <t>2020061102</t>
  </si>
  <si>
    <t>2020061103</t>
  </si>
  <si>
    <t>2020061104</t>
  </si>
  <si>
    <t>2020061105</t>
  </si>
  <si>
    <t>2020061106</t>
  </si>
  <si>
    <t>2020061107</t>
  </si>
  <si>
    <t>2020061108</t>
  </si>
  <si>
    <t>2020061109</t>
  </si>
  <si>
    <t>2020061110</t>
  </si>
  <si>
    <t>2020061111</t>
  </si>
  <si>
    <t>2020061112</t>
  </si>
  <si>
    <t>2020061113</t>
  </si>
  <si>
    <t>2020061114</t>
  </si>
  <si>
    <t>2020061115</t>
  </si>
  <si>
    <t>2020061116</t>
  </si>
  <si>
    <t>2020061117</t>
  </si>
  <si>
    <t>2020061118</t>
  </si>
  <si>
    <t>2020061119</t>
  </si>
  <si>
    <t>2020061120</t>
  </si>
  <si>
    <t>2020061121</t>
  </si>
  <si>
    <t>2020061122</t>
  </si>
  <si>
    <t>2020061123</t>
  </si>
  <si>
    <t>2020061124</t>
  </si>
  <si>
    <t>2020061125</t>
  </si>
  <si>
    <t>2020061126</t>
  </si>
  <si>
    <t>2020061127</t>
  </si>
  <si>
    <t>2020061128</t>
  </si>
  <si>
    <t>2020061129</t>
  </si>
  <si>
    <t>2020061130</t>
  </si>
  <si>
    <t>2020061131</t>
  </si>
  <si>
    <t>2020061132</t>
  </si>
  <si>
    <t>2020061133</t>
  </si>
  <si>
    <t>2020061134</t>
  </si>
  <si>
    <t>2020061135</t>
  </si>
  <si>
    <t>2020061136</t>
  </si>
  <si>
    <t>2020061137</t>
  </si>
  <si>
    <t>2020061138</t>
  </si>
  <si>
    <t>2020061139</t>
  </si>
  <si>
    <t>2020071140</t>
  </si>
  <si>
    <t>2020071141</t>
  </si>
  <si>
    <t>2020071142</t>
  </si>
  <si>
    <t>2020071143</t>
  </si>
  <si>
    <t>2020071144</t>
  </si>
  <si>
    <t>2020071145</t>
  </si>
  <si>
    <t>2020071146</t>
  </si>
  <si>
    <t>2020071147</t>
  </si>
  <si>
    <t>2020071148</t>
  </si>
  <si>
    <t>2020071149</t>
  </si>
  <si>
    <t>2020071150</t>
  </si>
  <si>
    <t>2020071151</t>
  </si>
  <si>
    <t>2020071152</t>
  </si>
  <si>
    <t>2020071153</t>
  </si>
  <si>
    <t>2020071154</t>
  </si>
  <si>
    <t>2020071155</t>
  </si>
  <si>
    <t>2020071156</t>
  </si>
  <si>
    <t>2020071157</t>
  </si>
  <si>
    <t>2020071158</t>
  </si>
  <si>
    <t>2020071159</t>
  </si>
  <si>
    <t>2020071160</t>
  </si>
  <si>
    <t>2020071161</t>
  </si>
  <si>
    <t>2020071162</t>
  </si>
  <si>
    <t>2020071163</t>
  </si>
  <si>
    <t>2020071164</t>
  </si>
  <si>
    <t>2020071165</t>
  </si>
  <si>
    <t>2020071166</t>
  </si>
  <si>
    <t>2020071167</t>
  </si>
  <si>
    <t>2020071168</t>
  </si>
  <si>
    <t>2020071169</t>
  </si>
  <si>
    <t>2020071170</t>
  </si>
  <si>
    <t>2020071171</t>
  </si>
  <si>
    <t>2020071172</t>
  </si>
  <si>
    <t>2020071173</t>
  </si>
  <si>
    <t>2020071174</t>
  </si>
  <si>
    <t>2020071175</t>
  </si>
  <si>
    <t>2020071176</t>
  </si>
  <si>
    <t>2020071177</t>
  </si>
  <si>
    <t>2020071178</t>
  </si>
  <si>
    <t>2020071179</t>
  </si>
  <si>
    <t>2020071180</t>
  </si>
  <si>
    <t>2020071181</t>
  </si>
  <si>
    <t>2020071182</t>
  </si>
  <si>
    <t>2020071183</t>
  </si>
  <si>
    <t>2020071184</t>
  </si>
  <si>
    <t>2020071185</t>
  </si>
  <si>
    <t>2020071186</t>
  </si>
  <si>
    <t>2020071187</t>
  </si>
  <si>
    <t>2020071188</t>
  </si>
  <si>
    <t>2020071189</t>
  </si>
  <si>
    <t>2020071190</t>
  </si>
  <si>
    <t>2020071191</t>
  </si>
  <si>
    <t>2020071192</t>
  </si>
  <si>
    <t>2020071193</t>
  </si>
  <si>
    <t>2020071194</t>
  </si>
  <si>
    <t>2020071195</t>
  </si>
  <si>
    <t>2020071196</t>
  </si>
  <si>
    <t>2020071197</t>
  </si>
  <si>
    <t>2020071198</t>
  </si>
  <si>
    <t>2020071199</t>
  </si>
  <si>
    <t>2020071200</t>
  </si>
  <si>
    <t>2020071201</t>
  </si>
  <si>
    <t>2020071202</t>
  </si>
  <si>
    <t>2020071203</t>
  </si>
  <si>
    <t>2020071204</t>
  </si>
  <si>
    <t>2020071205</t>
  </si>
  <si>
    <t>2020071206</t>
  </si>
  <si>
    <t>2020071207</t>
  </si>
  <si>
    <t>2020071208</t>
  </si>
  <si>
    <t>2020071209</t>
  </si>
  <si>
    <t>2020071210</t>
  </si>
  <si>
    <t>2020071211</t>
  </si>
  <si>
    <t>2020071212</t>
  </si>
  <si>
    <t>2020071213</t>
  </si>
  <si>
    <t>2020071214</t>
  </si>
  <si>
    <t>2020071215</t>
  </si>
  <si>
    <t>2020071216</t>
  </si>
  <si>
    <t>2020071217</t>
  </si>
  <si>
    <t>2020071218</t>
  </si>
  <si>
    <t>2020071219</t>
  </si>
  <si>
    <t>2020071220</t>
  </si>
  <si>
    <t>2020071221</t>
  </si>
  <si>
    <t>2020071222</t>
  </si>
  <si>
    <t>2020071223</t>
  </si>
  <si>
    <t>2020071224</t>
  </si>
  <si>
    <t>2020071225</t>
  </si>
  <si>
    <t>2020071226</t>
  </si>
  <si>
    <t>2020071227</t>
  </si>
  <si>
    <t>2020071228</t>
  </si>
  <si>
    <t>2020071229</t>
  </si>
  <si>
    <t>2020071230</t>
  </si>
  <si>
    <t>2020071231</t>
  </si>
  <si>
    <t>2020071232</t>
  </si>
  <si>
    <t>2020071233</t>
  </si>
  <si>
    <t>2020071234</t>
  </si>
  <si>
    <t>2020071235</t>
  </si>
  <si>
    <t>2020071236</t>
  </si>
  <si>
    <t>2020071237</t>
  </si>
  <si>
    <t>2020071238</t>
  </si>
  <si>
    <t>2020071239</t>
  </si>
  <si>
    <t>2020071240</t>
  </si>
  <si>
    <t>2020071241</t>
  </si>
  <si>
    <t>2020071242</t>
  </si>
  <si>
    <t>2020071243</t>
  </si>
  <si>
    <t>2020071244</t>
  </si>
  <si>
    <t>2020071245</t>
  </si>
  <si>
    <t>2020071246</t>
  </si>
  <si>
    <t>2020071247</t>
  </si>
  <si>
    <t>2020071248</t>
  </si>
  <si>
    <t>2020071249</t>
  </si>
  <si>
    <t>2020071250</t>
  </si>
  <si>
    <t>2020071251</t>
  </si>
  <si>
    <t>2020071252</t>
  </si>
  <si>
    <t>2020071253</t>
  </si>
  <si>
    <t>2020071254</t>
  </si>
  <si>
    <t>2020071255</t>
  </si>
  <si>
    <t>2020071256</t>
  </si>
  <si>
    <t>2020071257</t>
  </si>
  <si>
    <t>2020071258</t>
  </si>
  <si>
    <t>2020071259</t>
  </si>
  <si>
    <t>2020071260</t>
  </si>
  <si>
    <t>2020071261</t>
  </si>
  <si>
    <t>2020071262</t>
  </si>
  <si>
    <t>2020071263</t>
  </si>
  <si>
    <t>2020071264</t>
  </si>
  <si>
    <t>2020071265</t>
  </si>
  <si>
    <t>2020071266</t>
  </si>
  <si>
    <t>2020071267</t>
  </si>
  <si>
    <t>2020071268</t>
  </si>
  <si>
    <t>2020071269</t>
  </si>
  <si>
    <t>2020071270</t>
  </si>
  <si>
    <t>2020071271</t>
  </si>
  <si>
    <t>2020071272</t>
  </si>
  <si>
    <t>2020071273</t>
  </si>
  <si>
    <t>2020071274</t>
  </si>
  <si>
    <t>2020071275</t>
  </si>
  <si>
    <t>2020071276</t>
  </si>
  <si>
    <t>2020071277</t>
  </si>
  <si>
    <t>2020071278</t>
  </si>
  <si>
    <t>2020071279</t>
  </si>
  <si>
    <t>2020071280</t>
  </si>
  <si>
    <t>2020071281</t>
  </si>
  <si>
    <t>2020071282</t>
  </si>
  <si>
    <t>2020071283</t>
  </si>
  <si>
    <t>2020071284</t>
  </si>
  <si>
    <t>2020071285</t>
  </si>
  <si>
    <t>2020071286</t>
  </si>
  <si>
    <t>2020071287</t>
  </si>
  <si>
    <t>2020071288</t>
  </si>
  <si>
    <t>2020071289</t>
  </si>
  <si>
    <t>2020071290</t>
  </si>
  <si>
    <t>2020071291</t>
  </si>
  <si>
    <t>2020071292</t>
  </si>
  <si>
    <t>2020071293</t>
  </si>
  <si>
    <t>2020071294</t>
  </si>
  <si>
    <t>2020071295</t>
  </si>
  <si>
    <t>2020071296</t>
  </si>
  <si>
    <t>2020071297</t>
  </si>
  <si>
    <t>2020071298</t>
  </si>
  <si>
    <t>2020071299</t>
  </si>
  <si>
    <t>2020071300</t>
  </si>
  <si>
    <t>2020071301</t>
  </si>
  <si>
    <t>2020071302</t>
  </si>
  <si>
    <t>2020071303</t>
  </si>
  <si>
    <t>2020071304</t>
  </si>
  <si>
    <t>2020071305</t>
  </si>
  <si>
    <t>2020071306</t>
  </si>
  <si>
    <t>2020071307</t>
  </si>
  <si>
    <t>2020071308</t>
  </si>
  <si>
    <t>2020071309</t>
  </si>
  <si>
    <t>2020071310</t>
  </si>
  <si>
    <t>2020071311</t>
  </si>
  <si>
    <t>2020071312</t>
  </si>
  <si>
    <t>2020071313</t>
  </si>
  <si>
    <t>2020071314</t>
  </si>
  <si>
    <t>2020071315</t>
  </si>
  <si>
    <t>2020071316</t>
  </si>
  <si>
    <t>2020071317</t>
  </si>
  <si>
    <t>2020071318</t>
  </si>
  <si>
    <t>2020071319</t>
  </si>
  <si>
    <t>2020071320</t>
  </si>
  <si>
    <t>2020071321</t>
  </si>
  <si>
    <t>2020071322</t>
  </si>
  <si>
    <t>2020071323</t>
  </si>
  <si>
    <t>2020071324</t>
  </si>
  <si>
    <t>2020071325</t>
  </si>
  <si>
    <t>2020071326</t>
  </si>
  <si>
    <t>2020071327</t>
  </si>
  <si>
    <t>2020071328</t>
  </si>
  <si>
    <t>2020071329</t>
  </si>
  <si>
    <t>2020071330</t>
  </si>
  <si>
    <t>2020071331</t>
  </si>
  <si>
    <t>2020071332</t>
  </si>
  <si>
    <t>2020071333</t>
  </si>
  <si>
    <t>2020071334</t>
  </si>
  <si>
    <t>2020071335</t>
  </si>
  <si>
    <t>2020071336</t>
  </si>
  <si>
    <t>2020071337</t>
  </si>
  <si>
    <t>2020071338</t>
  </si>
  <si>
    <t>2020071339</t>
  </si>
  <si>
    <t>2020071340</t>
  </si>
  <si>
    <t>2020071341</t>
  </si>
  <si>
    <t>2020071342</t>
  </si>
  <si>
    <t>2020071343</t>
  </si>
  <si>
    <t>2020071344</t>
  </si>
  <si>
    <t>2020071345</t>
  </si>
  <si>
    <t>2020071346</t>
  </si>
  <si>
    <t>2020071347</t>
  </si>
  <si>
    <t>2020071348</t>
  </si>
  <si>
    <t>2020071349</t>
  </si>
  <si>
    <t>2020071350</t>
  </si>
  <si>
    <t>2020071351</t>
  </si>
  <si>
    <t>2020071352</t>
  </si>
  <si>
    <t>2020071353</t>
  </si>
  <si>
    <t>2020071354</t>
  </si>
  <si>
    <t>2020071355</t>
  </si>
  <si>
    <t>2020071356</t>
  </si>
  <si>
    <t>2020071357</t>
  </si>
  <si>
    <t>2020071358</t>
  </si>
  <si>
    <t>2020071359</t>
  </si>
  <si>
    <t>2020071360</t>
  </si>
  <si>
    <t>2020071361</t>
  </si>
  <si>
    <t>2020071362</t>
  </si>
  <si>
    <t>2020071363</t>
  </si>
  <si>
    <t>2020071364</t>
  </si>
  <si>
    <t>2020071365</t>
  </si>
  <si>
    <t>2020071366</t>
  </si>
  <si>
    <t>2020071367</t>
  </si>
  <si>
    <t>2020071368</t>
  </si>
  <si>
    <t>2020071369</t>
  </si>
  <si>
    <t>2020071370</t>
  </si>
  <si>
    <t>2020071371</t>
  </si>
  <si>
    <t>2020071372</t>
  </si>
  <si>
    <t>2020071373</t>
  </si>
  <si>
    <t>2020071374</t>
  </si>
  <si>
    <t>2020071375</t>
  </si>
  <si>
    <t>2020071376</t>
  </si>
  <si>
    <t>2020071377</t>
  </si>
  <si>
    <t>2020071378</t>
  </si>
  <si>
    <t>2020071379</t>
  </si>
  <si>
    <t>2020071380</t>
  </si>
  <si>
    <t>2020071381</t>
  </si>
  <si>
    <t>2020071382</t>
  </si>
  <si>
    <t>2020071383</t>
  </si>
  <si>
    <t>2020071384</t>
  </si>
  <si>
    <t>2020071385</t>
  </si>
  <si>
    <t>2020071386</t>
  </si>
  <si>
    <t>2020071387</t>
  </si>
  <si>
    <t>2020071388</t>
  </si>
  <si>
    <t>2020071389</t>
  </si>
  <si>
    <t>2020071390</t>
  </si>
  <si>
    <t>2020071391</t>
  </si>
  <si>
    <t>2020071392</t>
  </si>
  <si>
    <t>2020071393</t>
  </si>
  <si>
    <t>2020071394</t>
  </si>
  <si>
    <t>2020071395</t>
  </si>
  <si>
    <t>2020071396</t>
  </si>
  <si>
    <t>2020071397</t>
  </si>
  <si>
    <t>2020071398</t>
  </si>
  <si>
    <t>2020071399</t>
  </si>
  <si>
    <t>2020071400</t>
  </si>
  <si>
    <t>2020071401</t>
  </si>
  <si>
    <t>2020071402</t>
  </si>
  <si>
    <t>2020071403</t>
  </si>
  <si>
    <t>2020071404</t>
  </si>
  <si>
    <t>2020071405</t>
  </si>
  <si>
    <t>2020071406</t>
  </si>
  <si>
    <t>2020071407</t>
  </si>
  <si>
    <t>2020071408</t>
  </si>
  <si>
    <t>2020071409</t>
  </si>
  <si>
    <t>2020071410</t>
  </si>
  <si>
    <t>2020071411</t>
  </si>
  <si>
    <t>2020071412</t>
  </si>
  <si>
    <t>2020071413</t>
  </si>
  <si>
    <t>2020071414</t>
  </si>
  <si>
    <t>2020071417</t>
  </si>
  <si>
    <t>2020071418</t>
  </si>
  <si>
    <t>2020071419</t>
  </si>
  <si>
    <t>2020071420</t>
  </si>
  <si>
    <t>2020071421</t>
  </si>
  <si>
    <t>2020071422</t>
  </si>
  <si>
    <t>2020071423</t>
  </si>
  <si>
    <t>2020071424</t>
  </si>
  <si>
    <t>2020071425</t>
  </si>
  <si>
    <t>2020071426</t>
  </si>
  <si>
    <t>2020071427</t>
  </si>
  <si>
    <t>2020071428</t>
  </si>
  <si>
    <t>2020071429</t>
  </si>
  <si>
    <t>2020071430</t>
  </si>
  <si>
    <t>2020071431</t>
  </si>
  <si>
    <t>2020071432</t>
  </si>
  <si>
    <t>2020071433</t>
  </si>
  <si>
    <t>2020071434</t>
  </si>
  <si>
    <t>2020071435</t>
  </si>
  <si>
    <t>2020071436</t>
  </si>
  <si>
    <t>2020071437</t>
  </si>
  <si>
    <t>2020071438</t>
  </si>
  <si>
    <t>2020071439</t>
  </si>
  <si>
    <t>2020071440</t>
  </si>
  <si>
    <t>2020071441</t>
  </si>
  <si>
    <t>2020071442</t>
  </si>
  <si>
    <t>2020071443</t>
  </si>
  <si>
    <t>2020071444</t>
  </si>
  <si>
    <t>2020071445</t>
  </si>
  <si>
    <t>2020071446</t>
  </si>
  <si>
    <t>2020071447</t>
  </si>
  <si>
    <t>2020071448</t>
  </si>
  <si>
    <t>2020071449</t>
  </si>
  <si>
    <t>2020071450</t>
  </si>
  <si>
    <t>2020071451</t>
  </si>
  <si>
    <t>2020071452</t>
  </si>
  <si>
    <t>2020071453</t>
  </si>
  <si>
    <t>2020071454</t>
  </si>
  <si>
    <t>2020071455</t>
  </si>
  <si>
    <t>2020071456</t>
  </si>
  <si>
    <t>2020071457</t>
  </si>
  <si>
    <t>2020071458</t>
  </si>
  <si>
    <t>2020071459</t>
  </si>
  <si>
    <t>2020071460</t>
  </si>
  <si>
    <t>2020071461</t>
  </si>
  <si>
    <t>2020071462</t>
  </si>
  <si>
    <t>2020071463</t>
  </si>
  <si>
    <t>2020071464</t>
  </si>
  <si>
    <t>2020071465</t>
  </si>
  <si>
    <t>2020071466</t>
  </si>
  <si>
    <t>2020071467</t>
  </si>
  <si>
    <t>2020071468</t>
  </si>
  <si>
    <t>2020071469</t>
  </si>
  <si>
    <t>2020071470</t>
  </si>
  <si>
    <t>2020071471</t>
  </si>
  <si>
    <t>2020071472</t>
  </si>
  <si>
    <t>2020071473</t>
  </si>
  <si>
    <t>2020071474</t>
  </si>
  <si>
    <t>2020071475</t>
  </si>
  <si>
    <t>2020071476</t>
  </si>
  <si>
    <t>2020071477</t>
  </si>
  <si>
    <t>2020071478</t>
  </si>
  <si>
    <t>2020071479</t>
  </si>
  <si>
    <t>2020071480</t>
  </si>
  <si>
    <t>2020071481</t>
  </si>
  <si>
    <t>2020071482</t>
  </si>
  <si>
    <t>2020071483</t>
  </si>
  <si>
    <t>2020071484</t>
  </si>
  <si>
    <t>2020071485</t>
  </si>
  <si>
    <t>2020071486</t>
  </si>
  <si>
    <t>2020071487</t>
  </si>
  <si>
    <t>2020071488</t>
  </si>
  <si>
    <t>2020071489</t>
  </si>
  <si>
    <t>2020071490</t>
  </si>
  <si>
    <t>2020071491</t>
  </si>
  <si>
    <t>2020071492</t>
  </si>
  <si>
    <t>2020071493</t>
  </si>
  <si>
    <t>2020071494</t>
  </si>
  <si>
    <t>2020071495</t>
  </si>
  <si>
    <t>2020071496</t>
  </si>
  <si>
    <t>2020071497</t>
  </si>
  <si>
    <t>2020071498</t>
  </si>
  <si>
    <t>2020071499</t>
  </si>
  <si>
    <t>2020071500</t>
  </si>
  <si>
    <t>2020071501</t>
  </si>
  <si>
    <t>2020071502</t>
  </si>
  <si>
    <t>2020071503</t>
  </si>
  <si>
    <t>2020071504</t>
  </si>
  <si>
    <t>2020071505</t>
  </si>
  <si>
    <t>2020071506</t>
  </si>
  <si>
    <t>2020071507</t>
  </si>
  <si>
    <t>2020071508</t>
  </si>
  <si>
    <t>2020071509</t>
  </si>
  <si>
    <t>2020071510</t>
  </si>
  <si>
    <t>2020071511</t>
  </si>
  <si>
    <t>2020071512</t>
  </si>
  <si>
    <t>2020071513</t>
  </si>
  <si>
    <t>2020071514</t>
  </si>
  <si>
    <t>2020071515</t>
  </si>
  <si>
    <t>2020071516</t>
  </si>
  <si>
    <t>2020071517</t>
  </si>
  <si>
    <t>2020071518</t>
  </si>
  <si>
    <t>2020071519</t>
  </si>
  <si>
    <t>2020071520</t>
  </si>
  <si>
    <t>2020071521</t>
  </si>
  <si>
    <t>2020071522</t>
  </si>
  <si>
    <t>2020071523</t>
  </si>
  <si>
    <t>2020071524</t>
  </si>
  <si>
    <t>2020071525</t>
  </si>
  <si>
    <t>2020071526</t>
  </si>
  <si>
    <t>2020071527</t>
  </si>
  <si>
    <t>2020071528</t>
  </si>
  <si>
    <t>2020071529</t>
  </si>
  <si>
    <t>2020071530</t>
  </si>
  <si>
    <t>2020071531</t>
  </si>
  <si>
    <t>2020071532</t>
  </si>
  <si>
    <t>2020071533</t>
  </si>
  <si>
    <t>2020071534</t>
  </si>
  <si>
    <t>2020071535</t>
  </si>
  <si>
    <t>2020071536</t>
  </si>
  <si>
    <t>2020071537</t>
  </si>
  <si>
    <t>2020071538</t>
  </si>
  <si>
    <t>2020071539</t>
  </si>
  <si>
    <t>2020071540</t>
  </si>
  <si>
    <t>2020071541</t>
  </si>
  <si>
    <t>2020071542</t>
  </si>
  <si>
    <t>2020071543</t>
  </si>
  <si>
    <t>2020071544</t>
  </si>
  <si>
    <t>2020071545</t>
  </si>
  <si>
    <t>2020071546</t>
  </si>
  <si>
    <t>2020071547</t>
  </si>
  <si>
    <t>2020071548</t>
  </si>
  <si>
    <t>2020071549</t>
  </si>
  <si>
    <t>2020071550</t>
  </si>
  <si>
    <t>2020071551</t>
  </si>
  <si>
    <t>2020071552</t>
  </si>
  <si>
    <t>2020071553</t>
  </si>
  <si>
    <t>2020071554</t>
  </si>
  <si>
    <t>2020071555</t>
  </si>
  <si>
    <t>2020071556</t>
  </si>
  <si>
    <t>2020071557</t>
  </si>
  <si>
    <t>2020071558</t>
  </si>
  <si>
    <t>2020071559</t>
  </si>
  <si>
    <t>2020071560</t>
  </si>
  <si>
    <t>2020071561</t>
  </si>
  <si>
    <t>2020071562</t>
  </si>
  <si>
    <t>2020071563</t>
  </si>
  <si>
    <t>2020071564</t>
  </si>
  <si>
    <t>2020071565</t>
  </si>
  <si>
    <t>2020071566</t>
  </si>
  <si>
    <t>2020071567</t>
  </si>
  <si>
    <t>2020071568</t>
  </si>
  <si>
    <t>2020071569</t>
  </si>
  <si>
    <t>2020071570</t>
  </si>
  <si>
    <t>2020071571</t>
  </si>
  <si>
    <t>2020071572</t>
  </si>
  <si>
    <t>2020071573</t>
  </si>
  <si>
    <t>2020071574</t>
  </si>
  <si>
    <t>2020071575</t>
  </si>
  <si>
    <t>2020071576</t>
  </si>
  <si>
    <t>2020071577</t>
  </si>
  <si>
    <t>2020071578</t>
  </si>
  <si>
    <t>2020071579</t>
  </si>
  <si>
    <t>2020071580</t>
  </si>
  <si>
    <t>2020071581</t>
  </si>
  <si>
    <t>2020071582</t>
  </si>
  <si>
    <t>2020071583</t>
  </si>
  <si>
    <t>2020071584</t>
  </si>
  <si>
    <t>2020071585</t>
  </si>
  <si>
    <t>2020071586</t>
  </si>
  <si>
    <t>2020071587</t>
  </si>
  <si>
    <t>2020071588</t>
  </si>
  <si>
    <t>2020071589</t>
  </si>
  <si>
    <t>2020071590</t>
  </si>
  <si>
    <t>2020071591</t>
  </si>
  <si>
    <t>2020071592</t>
  </si>
  <si>
    <t>2020071593</t>
  </si>
  <si>
    <t>2020071594</t>
  </si>
  <si>
    <t>2020071595</t>
  </si>
  <si>
    <t>2020071596</t>
  </si>
  <si>
    <t>2020071597</t>
  </si>
  <si>
    <t>2020071598</t>
  </si>
  <si>
    <t>2020071599</t>
  </si>
  <si>
    <t>2020071600</t>
  </si>
  <si>
    <t>2020071601</t>
  </si>
  <si>
    <t>2020071602</t>
  </si>
  <si>
    <t>2020071603</t>
  </si>
  <si>
    <t>2020071604</t>
  </si>
  <si>
    <t>2020071605</t>
  </si>
  <si>
    <t>2020071606</t>
  </si>
  <si>
    <t>2020071607</t>
  </si>
  <si>
    <t>2020071608</t>
  </si>
  <si>
    <t>2020071609</t>
  </si>
  <si>
    <t>2020071610</t>
  </si>
  <si>
    <t>2020071611</t>
  </si>
  <si>
    <t>2020071612</t>
  </si>
  <si>
    <t>2020071613</t>
  </si>
  <si>
    <t>2020071614</t>
  </si>
  <si>
    <t>2020071615</t>
  </si>
  <si>
    <t>2020071616</t>
  </si>
  <si>
    <t>2020071617</t>
  </si>
  <si>
    <t>2020071618</t>
  </si>
  <si>
    <t>2020071619</t>
  </si>
  <si>
    <t>2020071620</t>
  </si>
  <si>
    <t>2020071621</t>
  </si>
  <si>
    <t>2020071622</t>
  </si>
  <si>
    <t>2020071623</t>
  </si>
  <si>
    <t>2020071624</t>
  </si>
  <si>
    <t>2020071625</t>
  </si>
  <si>
    <t>2020071626</t>
  </si>
  <si>
    <t>2020071627</t>
  </si>
  <si>
    <t>2020071628</t>
  </si>
  <si>
    <t>2020071629</t>
  </si>
  <si>
    <t>2020071630</t>
  </si>
  <si>
    <t>2020071631</t>
  </si>
  <si>
    <t>2020071632</t>
  </si>
  <si>
    <t>2020071633</t>
  </si>
  <si>
    <t>2020071634</t>
  </si>
  <si>
    <t>2020071635</t>
  </si>
  <si>
    <t>2020071636</t>
  </si>
  <si>
    <t>2020071637</t>
  </si>
  <si>
    <t>2020071638</t>
  </si>
  <si>
    <t>2020071639</t>
  </si>
  <si>
    <t>2020071640</t>
  </si>
  <si>
    <t>2020071641</t>
  </si>
  <si>
    <t>2020071642</t>
  </si>
  <si>
    <t>2020071643</t>
  </si>
  <si>
    <t>2020071644</t>
  </si>
  <si>
    <t>2020071645</t>
  </si>
  <si>
    <t>2020071646</t>
  </si>
  <si>
    <t>2020071647</t>
  </si>
  <si>
    <t>2020071648</t>
  </si>
  <si>
    <t>2020071649</t>
  </si>
  <si>
    <t>2020071650</t>
  </si>
  <si>
    <t>2020071651</t>
  </si>
  <si>
    <t>2020071652</t>
  </si>
  <si>
    <t>2020071653</t>
  </si>
  <si>
    <t>2020071654</t>
  </si>
  <si>
    <t>2020071655</t>
  </si>
  <si>
    <t>2020071656</t>
  </si>
  <si>
    <t>2020071657</t>
  </si>
  <si>
    <t>2020071658</t>
  </si>
  <si>
    <t>2020071659</t>
  </si>
  <si>
    <t>2020071660</t>
  </si>
  <si>
    <t>2020071661</t>
  </si>
  <si>
    <t>2020071662</t>
  </si>
  <si>
    <t>2020071663</t>
  </si>
  <si>
    <t>2020071664</t>
  </si>
  <si>
    <t>2020071665</t>
  </si>
  <si>
    <t>2020071666</t>
  </si>
  <si>
    <t>2020071667</t>
  </si>
  <si>
    <t>2020071668</t>
  </si>
  <si>
    <t>2020071669</t>
  </si>
  <si>
    <t>2020071670</t>
  </si>
  <si>
    <t>2020071671</t>
  </si>
  <si>
    <t>2020071672</t>
  </si>
  <si>
    <t>2020071673</t>
  </si>
  <si>
    <t>2020071674</t>
  </si>
  <si>
    <t>2020071675</t>
  </si>
  <si>
    <t>2020071676</t>
  </si>
  <si>
    <t>2020071677</t>
  </si>
  <si>
    <t>2020071678</t>
  </si>
  <si>
    <t>2020071679</t>
  </si>
  <si>
    <t>2020071680</t>
  </si>
  <si>
    <t>2020071681</t>
  </si>
  <si>
    <t>2020071682</t>
  </si>
  <si>
    <t>2020071683</t>
  </si>
  <si>
    <t>2020071684</t>
  </si>
  <si>
    <t>2020071685</t>
  </si>
  <si>
    <t>2020071686</t>
  </si>
  <si>
    <t>2020071687</t>
  </si>
  <si>
    <t>2020071688</t>
  </si>
  <si>
    <t>2020071689</t>
  </si>
  <si>
    <t>2020071690</t>
  </si>
  <si>
    <t>2020071691</t>
  </si>
  <si>
    <t>2020071692</t>
  </si>
  <si>
    <t>2020071693</t>
  </si>
  <si>
    <t>2020071694</t>
  </si>
  <si>
    <t>2020071695</t>
  </si>
  <si>
    <t>2020071696</t>
  </si>
  <si>
    <t>2020071697</t>
  </si>
  <si>
    <t>2020071698</t>
  </si>
  <si>
    <t>2020071699</t>
  </si>
  <si>
    <t>2020071700</t>
  </si>
  <si>
    <t>2020071701</t>
  </si>
  <si>
    <t>2020071702</t>
  </si>
  <si>
    <t>2020071703</t>
  </si>
  <si>
    <t>2020071704</t>
  </si>
  <si>
    <t>2020071705</t>
  </si>
  <si>
    <t>2020071706</t>
  </si>
  <si>
    <t>2020071707</t>
  </si>
  <si>
    <t>2020071708</t>
  </si>
  <si>
    <t>2020071709</t>
  </si>
  <si>
    <t>2020071710</t>
  </si>
  <si>
    <t>2020071711</t>
  </si>
  <si>
    <t>2020071712</t>
  </si>
  <si>
    <t>2020071713</t>
  </si>
  <si>
    <t>2020071714</t>
  </si>
  <si>
    <t>2020071715</t>
  </si>
  <si>
    <t>2020071716</t>
  </si>
  <si>
    <t>2020071717</t>
  </si>
  <si>
    <t>2020071718</t>
  </si>
  <si>
    <t>2020071719</t>
  </si>
  <si>
    <t>2020071720</t>
  </si>
  <si>
    <t>2020071721</t>
  </si>
  <si>
    <t>2020071722</t>
  </si>
  <si>
    <t>2020071723</t>
  </si>
  <si>
    <t>2020071724</t>
  </si>
  <si>
    <t>2020071725</t>
  </si>
  <si>
    <t>2020071726</t>
  </si>
  <si>
    <t>2020071727</t>
  </si>
  <si>
    <t>2020071728</t>
  </si>
  <si>
    <t>2020071729</t>
  </si>
  <si>
    <t>2020071730</t>
  </si>
  <si>
    <t>2020071731</t>
  </si>
  <si>
    <t>2020071732</t>
  </si>
  <si>
    <t>2020071733</t>
  </si>
  <si>
    <t>2020071734</t>
  </si>
  <si>
    <t>2020071735</t>
  </si>
  <si>
    <t>2020071736</t>
  </si>
  <si>
    <t>2020071737</t>
  </si>
  <si>
    <t>2020071738</t>
  </si>
  <si>
    <t>2020071739</t>
  </si>
  <si>
    <t>2020071740</t>
  </si>
  <si>
    <t>2020071741</t>
  </si>
  <si>
    <t>2020071742</t>
  </si>
  <si>
    <t>2020071743</t>
  </si>
  <si>
    <t>2020071744</t>
  </si>
  <si>
    <t>2020071745</t>
  </si>
  <si>
    <t>2020071746</t>
  </si>
  <si>
    <t>2020071747</t>
  </si>
  <si>
    <t>2020071748</t>
  </si>
  <si>
    <t>2020071749</t>
  </si>
  <si>
    <t>2020071750</t>
  </si>
  <si>
    <t>2020071751</t>
  </si>
  <si>
    <t>2020071752</t>
  </si>
  <si>
    <t>2020071753</t>
  </si>
  <si>
    <t>2020071754</t>
  </si>
  <si>
    <t>2020071755</t>
  </si>
  <si>
    <t>2020071756</t>
  </si>
  <si>
    <t>2020071757</t>
  </si>
  <si>
    <t>2020071758</t>
  </si>
  <si>
    <t>2020081759</t>
  </si>
  <si>
    <t>2020081765</t>
  </si>
  <si>
    <t>2020081766</t>
  </si>
  <si>
    <t>2020081767</t>
  </si>
  <si>
    <t>2020081768</t>
  </si>
  <si>
    <t>2020081769</t>
  </si>
  <si>
    <t>2020081770</t>
  </si>
  <si>
    <t>2020081771</t>
  </si>
  <si>
    <t>2020081772</t>
  </si>
  <si>
    <t>2020081773</t>
  </si>
  <si>
    <t>2020081774</t>
  </si>
  <si>
    <t>2020081775</t>
  </si>
  <si>
    <t>2020081776</t>
  </si>
  <si>
    <t>2020081777</t>
  </si>
  <si>
    <t>2020081778</t>
  </si>
  <si>
    <t>2020081779</t>
  </si>
  <si>
    <t>2020081780</t>
  </si>
  <si>
    <t>2020081781</t>
  </si>
  <si>
    <t>2020081782</t>
  </si>
  <si>
    <t>2020081783</t>
  </si>
  <si>
    <t>2020081784</t>
  </si>
  <si>
    <t>2020081785</t>
  </si>
  <si>
    <t>2020081786</t>
  </si>
  <si>
    <t>2020081787</t>
  </si>
  <si>
    <t>2020081788</t>
  </si>
  <si>
    <t>2020081789</t>
  </si>
  <si>
    <t>2020081790</t>
  </si>
  <si>
    <t>2020081791</t>
  </si>
  <si>
    <t>2020081792</t>
  </si>
  <si>
    <t>2020081793</t>
  </si>
  <si>
    <t>2020081794</t>
  </si>
  <si>
    <t>2020081795</t>
  </si>
  <si>
    <t>2020081796</t>
  </si>
  <si>
    <t>2020081797</t>
  </si>
  <si>
    <t>2020081798</t>
  </si>
  <si>
    <t>2020081799</t>
  </si>
  <si>
    <t>2020081800</t>
  </si>
  <si>
    <t>2020081801</t>
  </si>
  <si>
    <t>2020081802</t>
  </si>
  <si>
    <t>2020081803</t>
  </si>
  <si>
    <t>2020081804</t>
  </si>
  <si>
    <t>2020081805</t>
  </si>
  <si>
    <t>2020081806</t>
  </si>
  <si>
    <t>2020081807</t>
  </si>
  <si>
    <t>2020081808</t>
  </si>
  <si>
    <t>2020081809</t>
  </si>
  <si>
    <t>2020081810</t>
  </si>
  <si>
    <t>2020081811</t>
  </si>
  <si>
    <t>2020081812</t>
  </si>
  <si>
    <t>2020081813</t>
  </si>
  <si>
    <t>2020081814</t>
  </si>
  <si>
    <t>2020081815</t>
  </si>
  <si>
    <t>2020081816</t>
  </si>
  <si>
    <t>2020081817</t>
  </si>
  <si>
    <t>2020081818</t>
  </si>
  <si>
    <t>2020081819</t>
  </si>
  <si>
    <t>2020081820</t>
  </si>
  <si>
    <t>2020081821</t>
  </si>
  <si>
    <t>2020081822</t>
  </si>
  <si>
    <t>2020081823</t>
  </si>
  <si>
    <t>2020081824</t>
  </si>
  <si>
    <t>2020081825</t>
  </si>
  <si>
    <t>2020081826</t>
  </si>
  <si>
    <t>2020081827</t>
  </si>
  <si>
    <t>2020081828</t>
  </si>
  <si>
    <t>2020081829</t>
  </si>
  <si>
    <t>2020081830</t>
  </si>
  <si>
    <t>2020081831</t>
  </si>
  <si>
    <t>2020081832</t>
  </si>
  <si>
    <t>2020081833</t>
  </si>
  <si>
    <t>2020081834</t>
  </si>
  <si>
    <t>2020081835</t>
  </si>
  <si>
    <t>2020081836</t>
  </si>
  <si>
    <t>2020081837</t>
  </si>
  <si>
    <t>2020081838</t>
  </si>
  <si>
    <t>2020081839</t>
  </si>
  <si>
    <t>2020081840</t>
  </si>
  <si>
    <t>2020081841</t>
  </si>
  <si>
    <t>2020081842</t>
  </si>
  <si>
    <t>2020081843</t>
  </si>
  <si>
    <t>2020081844</t>
  </si>
  <si>
    <t>2020081845</t>
  </si>
  <si>
    <t>2020081846</t>
  </si>
  <si>
    <t>2020081847</t>
  </si>
  <si>
    <t>2020081848</t>
  </si>
  <si>
    <t>2020081849</t>
  </si>
  <si>
    <t>2020081850</t>
  </si>
  <si>
    <t>2020081851</t>
  </si>
  <si>
    <t>2020081852</t>
  </si>
  <si>
    <t>2020081853</t>
  </si>
  <si>
    <t>2020081854</t>
  </si>
  <si>
    <t>2020081855</t>
  </si>
  <si>
    <t>2020081856</t>
  </si>
  <si>
    <t>2020081857</t>
  </si>
  <si>
    <t>2020081858</t>
  </si>
  <si>
    <t>2020081859</t>
  </si>
  <si>
    <t>2020081860</t>
  </si>
  <si>
    <t>2020081861</t>
  </si>
  <si>
    <t>2020081862</t>
  </si>
  <si>
    <t>2020081863</t>
  </si>
  <si>
    <t>2020081864</t>
  </si>
  <si>
    <t>2020081865</t>
  </si>
  <si>
    <t>2020081866</t>
  </si>
  <si>
    <t>2020081867</t>
  </si>
  <si>
    <t>2020081868</t>
  </si>
  <si>
    <t>2020081869</t>
  </si>
  <si>
    <t>2020081870</t>
  </si>
  <si>
    <t>2020081871</t>
  </si>
  <si>
    <t>2020081872</t>
  </si>
  <si>
    <t>2020081873</t>
  </si>
  <si>
    <t>2020081874</t>
  </si>
  <si>
    <t>2020081875</t>
  </si>
  <si>
    <t>2020081876</t>
  </si>
  <si>
    <t>2020081877</t>
  </si>
  <si>
    <t>2020081878</t>
  </si>
  <si>
    <t>2020081879</t>
  </si>
  <si>
    <t>2020081880</t>
  </si>
  <si>
    <t>2020081881</t>
  </si>
  <si>
    <t>2020081882</t>
  </si>
  <si>
    <t>2020081883</t>
  </si>
  <si>
    <t>2020081884</t>
  </si>
  <si>
    <t>2020081885</t>
  </si>
  <si>
    <t>2020081886</t>
  </si>
  <si>
    <t>2020081887</t>
  </si>
  <si>
    <t>2020081888</t>
  </si>
  <si>
    <t>2020081889</t>
  </si>
  <si>
    <t>2020081890</t>
  </si>
  <si>
    <t>2020081891</t>
  </si>
  <si>
    <t>2020081892</t>
  </si>
  <si>
    <t>2020081893</t>
  </si>
  <si>
    <t>2020081894</t>
  </si>
  <si>
    <t>2020081895</t>
  </si>
  <si>
    <t>2020081896</t>
  </si>
  <si>
    <t>2020081897</t>
  </si>
  <si>
    <t>2020081898</t>
  </si>
  <si>
    <t>2020081899</t>
  </si>
  <si>
    <t>2020081900</t>
  </si>
  <si>
    <t>2020081901</t>
  </si>
  <si>
    <t>2020081902</t>
  </si>
  <si>
    <t>2020081903</t>
  </si>
  <si>
    <t>2020081904</t>
  </si>
  <si>
    <t>2020081905</t>
  </si>
  <si>
    <t>2020081906</t>
  </si>
  <si>
    <t>2020081907</t>
  </si>
  <si>
    <t>2020081908</t>
  </si>
  <si>
    <t>2020081909</t>
  </si>
  <si>
    <t>2020081910</t>
  </si>
  <si>
    <t>2020081911</t>
  </si>
  <si>
    <t>2020081912</t>
  </si>
  <si>
    <t>2020081913</t>
  </si>
  <si>
    <t>2020081914</t>
  </si>
  <si>
    <t>2020081915</t>
  </si>
  <si>
    <t>2020081916</t>
  </si>
  <si>
    <t>2020081917</t>
  </si>
  <si>
    <t>2020081918</t>
  </si>
  <si>
    <t>2020081919</t>
  </si>
  <si>
    <t>2020081920</t>
  </si>
  <si>
    <t>2020081921</t>
  </si>
  <si>
    <t>2020081922</t>
  </si>
  <si>
    <t>2020081923</t>
  </si>
  <si>
    <t>2020081924</t>
  </si>
  <si>
    <t>2020081925</t>
  </si>
  <si>
    <t>2020081926</t>
  </si>
  <si>
    <t>2020081927</t>
  </si>
  <si>
    <t>2020081928</t>
  </si>
  <si>
    <t>2020081929</t>
  </si>
  <si>
    <t>2020081930</t>
  </si>
  <si>
    <t>2020081931</t>
  </si>
  <si>
    <t>2020081932</t>
  </si>
  <si>
    <t>2020081933</t>
  </si>
  <si>
    <t>2020081934</t>
  </si>
  <si>
    <t>2020081935</t>
  </si>
  <si>
    <t>2020081936</t>
  </si>
  <si>
    <t>2020081937</t>
  </si>
  <si>
    <t>2020081938</t>
  </si>
  <si>
    <t>2020081939</t>
  </si>
  <si>
    <t>2020081940</t>
  </si>
  <si>
    <t>2020081941</t>
  </si>
  <si>
    <t>2020081942</t>
  </si>
  <si>
    <t>2020081943</t>
  </si>
  <si>
    <t>2020081944</t>
  </si>
  <si>
    <t>2020081945</t>
  </si>
  <si>
    <t>2020081946</t>
  </si>
  <si>
    <t>2020081947</t>
  </si>
  <si>
    <t>2020081948</t>
  </si>
  <si>
    <t>2020081949</t>
  </si>
  <si>
    <t>2020081950</t>
  </si>
  <si>
    <t>2020081951</t>
  </si>
  <si>
    <t>2020081952</t>
  </si>
  <si>
    <t>2020081953</t>
  </si>
  <si>
    <t>2020081954</t>
  </si>
  <si>
    <t>2020081955</t>
  </si>
  <si>
    <t>2020081956</t>
  </si>
  <si>
    <t>2020081957</t>
  </si>
  <si>
    <t>2020081958</t>
  </si>
  <si>
    <t>2020081959</t>
  </si>
  <si>
    <t>2020081960</t>
  </si>
  <si>
    <t>2020081961</t>
  </si>
  <si>
    <t>2020081962</t>
  </si>
  <si>
    <t>2020081963</t>
  </si>
  <si>
    <t>2020081964</t>
  </si>
  <si>
    <t>2020081965</t>
  </si>
  <si>
    <t>2020081966</t>
  </si>
  <si>
    <t>2020081967</t>
  </si>
  <si>
    <t>2020081968</t>
  </si>
  <si>
    <t>2020081969</t>
  </si>
  <si>
    <t>2020081970</t>
  </si>
  <si>
    <t>2020081971</t>
  </si>
  <si>
    <t>2020081972</t>
  </si>
  <si>
    <t>2020081973</t>
  </si>
  <si>
    <t>2020081974</t>
  </si>
  <si>
    <t>2020081975</t>
  </si>
  <si>
    <t>2020081976</t>
  </si>
  <si>
    <t>2020081977</t>
  </si>
  <si>
    <t>2020081978</t>
  </si>
  <si>
    <t>2020081979</t>
  </si>
  <si>
    <t>2020081980</t>
  </si>
  <si>
    <t>2020081981</t>
  </si>
  <si>
    <t>2020081982</t>
  </si>
  <si>
    <t>2020081983</t>
  </si>
  <si>
    <t>2020081984</t>
  </si>
  <si>
    <t>2020081985</t>
  </si>
  <si>
    <t>2020081986</t>
  </si>
  <si>
    <t>2020081987</t>
  </si>
  <si>
    <t>2020081988</t>
  </si>
  <si>
    <t>2020081989</t>
  </si>
  <si>
    <t>2020081990</t>
  </si>
  <si>
    <t>2020081991</t>
  </si>
  <si>
    <t>2020081992</t>
  </si>
  <si>
    <t>2020081993</t>
  </si>
  <si>
    <t>2020081994</t>
  </si>
  <si>
    <t>2020081995</t>
  </si>
  <si>
    <t>2020081996</t>
  </si>
  <si>
    <t>2020081997</t>
  </si>
  <si>
    <t>2020081998</t>
  </si>
  <si>
    <t>2020081999</t>
  </si>
  <si>
    <t>2020082000</t>
  </si>
  <si>
    <t>2020082001</t>
  </si>
  <si>
    <t>2020082002</t>
  </si>
  <si>
    <t>2020082003</t>
  </si>
  <si>
    <t>2020082004</t>
  </si>
  <si>
    <t>2020082005</t>
  </si>
  <si>
    <t>2020082006</t>
  </si>
  <si>
    <t>2020082007</t>
  </si>
  <si>
    <t>2020082008</t>
  </si>
  <si>
    <t>2020082009</t>
  </si>
  <si>
    <t>2020082010</t>
  </si>
  <si>
    <t>2020082011</t>
  </si>
  <si>
    <t>2020082012</t>
  </si>
  <si>
    <t>2020082013</t>
  </si>
  <si>
    <t>2020082014</t>
  </si>
  <si>
    <t>2020082015</t>
  </si>
  <si>
    <t>2020082016</t>
  </si>
  <si>
    <t>2020082017</t>
  </si>
  <si>
    <t>2020082018</t>
  </si>
  <si>
    <t>2020082019</t>
  </si>
  <si>
    <t>2020082020</t>
  </si>
  <si>
    <t>2020082021</t>
  </si>
  <si>
    <t>2020082022</t>
  </si>
  <si>
    <t>2020082023</t>
  </si>
  <si>
    <t>2020082024</t>
  </si>
  <si>
    <t>2020082025</t>
  </si>
  <si>
    <t>2020082026</t>
  </si>
  <si>
    <t>2020082027</t>
  </si>
  <si>
    <t>2020082028</t>
  </si>
  <si>
    <t>2020082029</t>
  </si>
  <si>
    <t>2020082030</t>
  </si>
  <si>
    <t>2020082031</t>
  </si>
  <si>
    <t>2020082032</t>
  </si>
  <si>
    <t>2020082033</t>
  </si>
  <si>
    <t>2020082034</t>
  </si>
  <si>
    <t>2020082035</t>
  </si>
  <si>
    <t>2020082036</t>
  </si>
  <si>
    <t>2020082037</t>
  </si>
  <si>
    <t>2020082038</t>
  </si>
  <si>
    <t>2020082039</t>
  </si>
  <si>
    <t>2020082040</t>
  </si>
  <si>
    <t>2020082041</t>
  </si>
  <si>
    <t>2020082042</t>
  </si>
  <si>
    <t>2020082043</t>
  </si>
  <si>
    <t>2020082044</t>
  </si>
  <si>
    <t>2020082045</t>
  </si>
  <si>
    <t>2020082046</t>
  </si>
  <si>
    <t>2020082047</t>
  </si>
  <si>
    <t>2020082048</t>
  </si>
  <si>
    <t>2020082049</t>
  </si>
  <si>
    <t>2020082050</t>
  </si>
  <si>
    <t>2020082051</t>
  </si>
  <si>
    <t>2020082052</t>
  </si>
  <si>
    <t>2020082053</t>
  </si>
  <si>
    <t>2020082054</t>
  </si>
  <si>
    <t>2020082055</t>
  </si>
  <si>
    <t>2020082056</t>
  </si>
  <si>
    <t>2020082057</t>
  </si>
  <si>
    <t>2020082058</t>
  </si>
  <si>
    <t>2020082059</t>
  </si>
  <si>
    <t>2020082060</t>
  </si>
  <si>
    <t>2020082061</t>
  </si>
  <si>
    <t>2020082062</t>
  </si>
  <si>
    <t>2020082063</t>
  </si>
  <si>
    <t>2020082064</t>
  </si>
  <si>
    <t>2020082065</t>
  </si>
  <si>
    <t>2020082066</t>
  </si>
  <si>
    <t>2020082067</t>
  </si>
  <si>
    <t>2020082068</t>
  </si>
  <si>
    <t>2020082069</t>
  </si>
  <si>
    <t>2020082070</t>
  </si>
  <si>
    <t>2020082071</t>
  </si>
  <si>
    <t>2020082072</t>
  </si>
  <si>
    <t>2020082073</t>
  </si>
  <si>
    <t>2020082074</t>
  </si>
  <si>
    <t>2020082076</t>
  </si>
  <si>
    <t>2020082077</t>
  </si>
  <si>
    <t>2020082078</t>
  </si>
  <si>
    <t>2020082079</t>
  </si>
  <si>
    <t>2020082080</t>
  </si>
  <si>
    <t>2020082081</t>
  </si>
  <si>
    <t>2020082082</t>
  </si>
  <si>
    <t>2020082083</t>
  </si>
  <si>
    <t>2020082084</t>
  </si>
  <si>
    <t>2020082085</t>
  </si>
  <si>
    <t>2020082086</t>
  </si>
  <si>
    <t>2020082087</t>
  </si>
  <si>
    <t>2020082088</t>
  </si>
  <si>
    <t>2020082089</t>
  </si>
  <si>
    <t>2020082090</t>
  </si>
  <si>
    <t>2020082091</t>
  </si>
  <si>
    <t>2020082092</t>
  </si>
  <si>
    <t>2020082093</t>
  </si>
  <si>
    <t>2020082094</t>
  </si>
  <si>
    <t>2020082095</t>
  </si>
  <si>
    <t>2020082096</t>
  </si>
  <si>
    <t>2020082097</t>
  </si>
  <si>
    <t>2020082098</t>
  </si>
  <si>
    <t>2020082099</t>
  </si>
  <si>
    <t>2020082100</t>
  </si>
  <si>
    <t>2020082101</t>
  </si>
  <si>
    <t>2020082102</t>
  </si>
  <si>
    <t>2020082103</t>
  </si>
  <si>
    <t>2020082104</t>
  </si>
  <si>
    <t>2020082105</t>
  </si>
  <si>
    <t>2020082106</t>
  </si>
  <si>
    <t>2020082107</t>
  </si>
  <si>
    <t>2020082108</t>
  </si>
  <si>
    <t>2020082109</t>
  </si>
  <si>
    <t>2020082110</t>
  </si>
  <si>
    <t>2020082111</t>
  </si>
  <si>
    <t>2020082112</t>
  </si>
  <si>
    <t>2020082113</t>
  </si>
  <si>
    <t>2020082114</t>
  </si>
  <si>
    <t>2020082115</t>
  </si>
  <si>
    <t>2020082116</t>
  </si>
  <si>
    <t>2020082117</t>
  </si>
  <si>
    <t>2020082118</t>
  </si>
  <si>
    <t>2020082119</t>
  </si>
  <si>
    <t>2020082120</t>
  </si>
  <si>
    <t>2020082121</t>
  </si>
  <si>
    <t>2020082122</t>
  </si>
  <si>
    <t>2020082123</t>
  </si>
  <si>
    <t>2020082124</t>
  </si>
  <si>
    <t>2020082125</t>
  </si>
  <si>
    <t>2020082126</t>
  </si>
  <si>
    <t>2020082127</t>
  </si>
  <si>
    <t>2020082128</t>
  </si>
  <si>
    <t>2020082129</t>
  </si>
  <si>
    <t>2020082130</t>
  </si>
  <si>
    <t>2020082131</t>
  </si>
  <si>
    <t>2020082132</t>
  </si>
  <si>
    <t>2020082133</t>
  </si>
  <si>
    <t>2020082134</t>
  </si>
  <si>
    <t>2020082135</t>
  </si>
  <si>
    <t>2020082136</t>
  </si>
  <si>
    <t>2020082137</t>
  </si>
  <si>
    <t>2020082138</t>
  </si>
  <si>
    <t>2020082139</t>
  </si>
  <si>
    <t>2020082140</t>
  </si>
  <si>
    <t>2020082141</t>
  </si>
  <si>
    <t>2020082142</t>
  </si>
  <si>
    <t>2020082143</t>
  </si>
  <si>
    <t>2020082144</t>
  </si>
  <si>
    <t>2020082145</t>
  </si>
  <si>
    <t>2020082146</t>
  </si>
  <si>
    <t>2020082147</t>
  </si>
  <si>
    <t>2020082148</t>
  </si>
  <si>
    <t>2020082149</t>
  </si>
  <si>
    <t>2020082150</t>
  </si>
  <si>
    <t>2020082151</t>
  </si>
  <si>
    <t>2020082152</t>
  </si>
  <si>
    <t>2020082153</t>
  </si>
  <si>
    <t>2020082154</t>
  </si>
  <si>
    <t>2020082155</t>
  </si>
  <si>
    <t>2020082156</t>
  </si>
  <si>
    <t>2020082157</t>
  </si>
  <si>
    <t>2020082158</t>
  </si>
  <si>
    <t>2020082159</t>
  </si>
  <si>
    <t>2020082160</t>
  </si>
  <si>
    <t>2020082161</t>
  </si>
  <si>
    <t>2020082162</t>
  </si>
  <si>
    <t>2020082163</t>
  </si>
  <si>
    <t>2020082164</t>
  </si>
  <si>
    <t>2020082165</t>
  </si>
  <si>
    <t>2020082166</t>
  </si>
  <si>
    <t>2020082167</t>
  </si>
  <si>
    <t>2020082168</t>
  </si>
  <si>
    <t>2020082169</t>
  </si>
  <si>
    <t>2020082170</t>
  </si>
  <si>
    <t>2020082171</t>
  </si>
  <si>
    <t>2020082172</t>
  </si>
  <si>
    <t>2020082173</t>
  </si>
  <si>
    <t>2020082174</t>
  </si>
  <si>
    <t>2020082175</t>
  </si>
  <si>
    <t>2020082176</t>
  </si>
  <si>
    <t>2020082177</t>
  </si>
  <si>
    <t>2020082178</t>
  </si>
  <si>
    <t>2020082179</t>
  </si>
  <si>
    <t>2020082180</t>
  </si>
  <si>
    <t>2020082181</t>
  </si>
  <si>
    <t>2020082182</t>
  </si>
  <si>
    <t>2020082183</t>
  </si>
  <si>
    <t>2020082184</t>
  </si>
  <si>
    <t>2020082185</t>
  </si>
  <si>
    <t>2020082186</t>
  </si>
  <si>
    <t>2020082187</t>
  </si>
  <si>
    <t>2020082188</t>
  </si>
  <si>
    <t>2020082189</t>
  </si>
  <si>
    <t>2020082190</t>
  </si>
  <si>
    <t>2020082191</t>
  </si>
  <si>
    <t>2020082192</t>
  </si>
  <si>
    <t>2020082193</t>
  </si>
  <si>
    <t>2020082194</t>
  </si>
  <si>
    <t>2020082195</t>
  </si>
  <si>
    <t>2020082196</t>
  </si>
  <si>
    <t>2020082197</t>
  </si>
  <si>
    <t>2020082198</t>
  </si>
  <si>
    <t>2020082199</t>
  </si>
  <si>
    <t>2020082200</t>
  </si>
  <si>
    <t>2020082201</t>
  </si>
  <si>
    <t>2020082202</t>
  </si>
  <si>
    <t>2020082203</t>
  </si>
  <si>
    <t>2020082204</t>
  </si>
  <si>
    <t>2020082205</t>
  </si>
  <si>
    <t>2020082206</t>
  </si>
  <si>
    <t>2020082207</t>
  </si>
  <si>
    <t>2020082208</t>
  </si>
  <si>
    <t>2020082209</t>
  </si>
  <si>
    <t>2020082210</t>
  </si>
  <si>
    <t>2020082211</t>
  </si>
  <si>
    <t>2020082212</t>
  </si>
  <si>
    <t>2020082213</t>
  </si>
  <si>
    <t>2020082214</t>
  </si>
  <si>
    <t>2020082215</t>
  </si>
  <si>
    <t>2020082216</t>
  </si>
  <si>
    <t>2020082217</t>
  </si>
  <si>
    <t>2020082218</t>
  </si>
  <si>
    <t>2020082219</t>
  </si>
  <si>
    <t>2020082220</t>
  </si>
  <si>
    <t>2020082221</t>
  </si>
  <si>
    <t>2020082222</t>
  </si>
  <si>
    <t>2020082223</t>
  </si>
  <si>
    <t>2020082224</t>
  </si>
  <si>
    <t>2020082225</t>
  </si>
  <si>
    <t>2020082226</t>
  </si>
  <si>
    <t>2020082227</t>
  </si>
  <si>
    <t>2020082228</t>
  </si>
  <si>
    <t>2020082229</t>
  </si>
  <si>
    <t>2020082230</t>
  </si>
  <si>
    <t>2020082231</t>
  </si>
  <si>
    <t>2020082232</t>
  </si>
  <si>
    <t>2020082233</t>
  </si>
  <si>
    <t>2020082234</t>
  </si>
  <si>
    <t>2020082235</t>
  </si>
  <si>
    <t>2020082236</t>
  </si>
  <si>
    <t>2020082237</t>
  </si>
  <si>
    <t>2020082238</t>
  </si>
  <si>
    <t>2020082239</t>
  </si>
  <si>
    <t>2020082240</t>
  </si>
  <si>
    <t>2020082241</t>
  </si>
  <si>
    <t>2020082242</t>
  </si>
  <si>
    <t>2020082243</t>
  </si>
  <si>
    <t>2020082244</t>
  </si>
  <si>
    <t>2020082245</t>
  </si>
  <si>
    <t>2020082246</t>
  </si>
  <si>
    <t>2020082247</t>
  </si>
  <si>
    <t>2020082248</t>
  </si>
  <si>
    <t>2020082249</t>
  </si>
  <si>
    <t>2020082250</t>
  </si>
  <si>
    <t>2020082251</t>
  </si>
  <si>
    <t>2020082252</t>
  </si>
  <si>
    <t>2020082253</t>
  </si>
  <si>
    <t>2020082254</t>
  </si>
  <si>
    <t>2020082255</t>
  </si>
  <si>
    <t>2020082256</t>
  </si>
  <si>
    <t>2020082257</t>
  </si>
  <si>
    <t>2020082258</t>
  </si>
  <si>
    <t>2020082259</t>
  </si>
  <si>
    <t>2020082260</t>
  </si>
  <si>
    <t>2020082261</t>
  </si>
  <si>
    <t>2020082262</t>
  </si>
  <si>
    <t>2020082270</t>
  </si>
  <si>
    <t>2020082271</t>
  </si>
  <si>
    <t>2020082272</t>
  </si>
  <si>
    <t>2020082273</t>
  </si>
  <si>
    <t>2020082274</t>
  </si>
  <si>
    <t>2020082275</t>
  </si>
  <si>
    <t>2020082276</t>
  </si>
  <si>
    <t>2020082277</t>
  </si>
  <si>
    <t>2020082278</t>
  </si>
  <si>
    <t>2020082279</t>
  </si>
  <si>
    <t>2020082280</t>
  </si>
  <si>
    <t>2020082281</t>
  </si>
  <si>
    <t>2020082282</t>
  </si>
  <si>
    <t>2020082283</t>
  </si>
  <si>
    <t>2020082284</t>
  </si>
  <si>
    <t>2020082285</t>
  </si>
  <si>
    <t>2020082286</t>
  </si>
  <si>
    <t>2020082287</t>
  </si>
  <si>
    <t>2020082288</t>
  </si>
  <si>
    <t>2020082289</t>
  </si>
  <si>
    <t>2020082290</t>
  </si>
  <si>
    <t>2020082291</t>
  </si>
  <si>
    <t>2020082292</t>
  </si>
  <si>
    <t>2020082293</t>
  </si>
  <si>
    <t>2020082294</t>
  </si>
  <si>
    <t>2020082295</t>
  </si>
  <si>
    <t>2020082296</t>
  </si>
  <si>
    <t>2020082297</t>
  </si>
  <si>
    <t>2020082298</t>
  </si>
  <si>
    <t>2020082299</t>
  </si>
  <si>
    <t>2020082300</t>
  </si>
  <si>
    <t>2020082301</t>
  </si>
  <si>
    <t>2020082302</t>
  </si>
  <si>
    <t>2020082303</t>
  </si>
  <si>
    <t>2020082304</t>
  </si>
  <si>
    <t>2020082305</t>
  </si>
  <si>
    <t>2020082306</t>
  </si>
  <si>
    <t>2020082307</t>
  </si>
  <si>
    <t>2020082308</t>
  </si>
  <si>
    <t>2020082309</t>
  </si>
  <si>
    <t>2020082310</t>
  </si>
  <si>
    <t>2020082311</t>
  </si>
  <si>
    <t>2020082312</t>
  </si>
  <si>
    <t>2020082313</t>
  </si>
  <si>
    <t>2020082314</t>
  </si>
  <si>
    <t>2020082315</t>
  </si>
  <si>
    <t>2020082316</t>
  </si>
  <si>
    <t>2020092318</t>
  </si>
  <si>
    <t>2020092320</t>
  </si>
  <si>
    <t>2020092321</t>
  </si>
  <si>
    <t>2020092322</t>
  </si>
  <si>
    <t>2020092323</t>
  </si>
  <si>
    <t>2020092324</t>
  </si>
  <si>
    <t>2020092325</t>
  </si>
  <si>
    <t>2020092326</t>
  </si>
  <si>
    <t>2020092327</t>
  </si>
  <si>
    <t>2020092328</t>
  </si>
  <si>
    <t>2020092329</t>
  </si>
  <si>
    <t>2020092330</t>
  </si>
  <si>
    <t>2020092331</t>
  </si>
  <si>
    <t>2020092332</t>
  </si>
  <si>
    <t>2020092333</t>
  </si>
  <si>
    <t>2020092334</t>
  </si>
  <si>
    <t>2020092335</t>
  </si>
  <si>
    <t>2020092336</t>
  </si>
  <si>
    <t>2020092337</t>
  </si>
  <si>
    <t>2020092338</t>
  </si>
  <si>
    <t>2020092339</t>
  </si>
  <si>
    <t>2020092340</t>
  </si>
  <si>
    <t>2020092341</t>
  </si>
  <si>
    <t>2020092342</t>
  </si>
  <si>
    <t>2020092343</t>
  </si>
  <si>
    <t>2020092344</t>
  </si>
  <si>
    <t>2020092345</t>
  </si>
  <si>
    <t>2020092346</t>
  </si>
  <si>
    <t>2020092347</t>
  </si>
  <si>
    <t>2020092348</t>
  </si>
  <si>
    <t>2020092349</t>
  </si>
  <si>
    <t>2020092350</t>
  </si>
  <si>
    <t>2020092351</t>
  </si>
  <si>
    <t>2020092352</t>
  </si>
  <si>
    <t>2020092353</t>
  </si>
  <si>
    <t>2020092354</t>
  </si>
  <si>
    <t>2020092355</t>
  </si>
  <si>
    <t>2020092356</t>
  </si>
  <si>
    <t>2020092357</t>
  </si>
  <si>
    <t>2020092358</t>
  </si>
  <si>
    <t>2020092359</t>
  </si>
  <si>
    <t>2020092360</t>
  </si>
  <si>
    <t>2020092361</t>
  </si>
  <si>
    <t>2020092362</t>
  </si>
  <si>
    <t>2020092363</t>
  </si>
  <si>
    <t>2020092364</t>
  </si>
  <si>
    <t>2020092365</t>
  </si>
  <si>
    <t>2020092366</t>
  </si>
  <si>
    <t>2020092367</t>
  </si>
  <si>
    <t>2020092368</t>
  </si>
  <si>
    <t>2020092369</t>
  </si>
  <si>
    <t>2020092370</t>
  </si>
  <si>
    <t>2020092371</t>
  </si>
  <si>
    <t>2020092372</t>
  </si>
  <si>
    <t>2020092373</t>
  </si>
  <si>
    <t>2020092374</t>
  </si>
  <si>
    <t>2020092375</t>
  </si>
  <si>
    <t>2020092376</t>
  </si>
  <si>
    <t>2020092377</t>
  </si>
  <si>
    <t>2020092378</t>
  </si>
  <si>
    <t>2020092379</t>
  </si>
  <si>
    <t>2020092380</t>
  </si>
  <si>
    <t>2020092381</t>
  </si>
  <si>
    <t>2020092382</t>
  </si>
  <si>
    <t>2020092383</t>
  </si>
  <si>
    <t>2020092384</t>
  </si>
  <si>
    <t>2020092385</t>
  </si>
  <si>
    <t>2020092386</t>
  </si>
  <si>
    <t>2020092387</t>
  </si>
  <si>
    <t>2020092388</t>
  </si>
  <si>
    <t>2020092389</t>
  </si>
  <si>
    <t>2020092390</t>
  </si>
  <si>
    <t>2020092391</t>
  </si>
  <si>
    <t>2020092392</t>
  </si>
  <si>
    <t>2020092393</t>
  </si>
  <si>
    <t>2020092394</t>
  </si>
  <si>
    <t>2020092395</t>
  </si>
  <si>
    <t>2020092396</t>
  </si>
  <si>
    <t>2020092397</t>
  </si>
  <si>
    <t>2020092398</t>
  </si>
  <si>
    <t>2020092399</t>
  </si>
  <si>
    <t>2020092400</t>
  </si>
  <si>
    <t>2020092401</t>
  </si>
  <si>
    <t>2020092402</t>
  </si>
  <si>
    <t>2020092403</t>
  </si>
  <si>
    <t>2020092404</t>
  </si>
  <si>
    <t>2020092405</t>
  </si>
  <si>
    <t>2020092406</t>
  </si>
  <si>
    <t>2020092407</t>
  </si>
  <si>
    <t>2020092408</t>
  </si>
  <si>
    <t>2020092409</t>
  </si>
  <si>
    <t>2020092410</t>
  </si>
  <si>
    <t>2020092411</t>
  </si>
  <si>
    <t>2020092412</t>
  </si>
  <si>
    <t>2020092413</t>
  </si>
  <si>
    <t>2020092414</t>
  </si>
  <si>
    <t>2020092415</t>
  </si>
  <si>
    <t>2020092416</t>
  </si>
  <si>
    <t>2020092417</t>
  </si>
  <si>
    <t>2020092418</t>
  </si>
  <si>
    <t>2020092419</t>
  </si>
  <si>
    <t>2020092420</t>
  </si>
  <si>
    <t>2020092421</t>
  </si>
  <si>
    <t>2020092422</t>
  </si>
  <si>
    <t>2020092423</t>
  </si>
  <si>
    <t>2020092424</t>
  </si>
  <si>
    <t>2020092425</t>
  </si>
  <si>
    <t>2020092426</t>
  </si>
  <si>
    <t>2020092427</t>
  </si>
  <si>
    <t>2020092428</t>
  </si>
  <si>
    <t>2020092429</t>
  </si>
  <si>
    <t>2020092430</t>
  </si>
  <si>
    <t>2020092431</t>
  </si>
  <si>
    <t>2020092432</t>
  </si>
  <si>
    <t>2020092433</t>
  </si>
  <si>
    <t>2020092434</t>
  </si>
  <si>
    <t>2020092435</t>
  </si>
  <si>
    <t>2020092436</t>
  </si>
  <si>
    <t>2020092437</t>
  </si>
  <si>
    <t>2020092438</t>
  </si>
  <si>
    <t>2020092440</t>
  </si>
  <si>
    <t>2020092441</t>
  </si>
  <si>
    <t>2020092442</t>
  </si>
  <si>
    <t>2020092443</t>
  </si>
  <si>
    <t>2020092444</t>
  </si>
  <si>
    <t>2020092445</t>
  </si>
  <si>
    <t>2020092446</t>
  </si>
  <si>
    <t>2020092447</t>
  </si>
  <si>
    <t>2020092448</t>
  </si>
  <si>
    <t>2020092449</t>
  </si>
  <si>
    <t>2020092450</t>
  </si>
  <si>
    <t>2020092451</t>
  </si>
  <si>
    <t>2020092452</t>
  </si>
  <si>
    <t>2020092453</t>
  </si>
  <si>
    <t>2020092454</t>
  </si>
  <si>
    <t>2020092455</t>
  </si>
  <si>
    <t>2020092456</t>
  </si>
  <si>
    <t>2020092457</t>
  </si>
  <si>
    <t>2020092458</t>
  </si>
  <si>
    <t>2020092459</t>
  </si>
  <si>
    <t>2020092460</t>
  </si>
  <si>
    <t>2020092461</t>
  </si>
  <si>
    <t>2020092462</t>
  </si>
  <si>
    <t>2020092463</t>
  </si>
  <si>
    <t>2020092464</t>
  </si>
  <si>
    <t>2020092465</t>
  </si>
  <si>
    <t>2020092466</t>
  </si>
  <si>
    <t>2020092467</t>
  </si>
  <si>
    <t>2020092468</t>
  </si>
  <si>
    <t>2020092469</t>
  </si>
  <si>
    <t>2020092470</t>
  </si>
  <si>
    <t>2020092471</t>
  </si>
  <si>
    <t>2020092472</t>
  </si>
  <si>
    <t>2020092473</t>
  </si>
  <si>
    <t>2020092474</t>
  </si>
  <si>
    <t>2020092475</t>
  </si>
  <si>
    <t>2020092476</t>
  </si>
  <si>
    <t>2020092477</t>
  </si>
  <si>
    <t>2020092478</t>
  </si>
  <si>
    <t>2020092479</t>
  </si>
  <si>
    <t>2020092480</t>
  </si>
  <si>
    <t>2020092481</t>
  </si>
  <si>
    <t>2020092482</t>
  </si>
  <si>
    <t>2020092483</t>
  </si>
  <si>
    <t>2020092484</t>
  </si>
  <si>
    <t>2020092485</t>
  </si>
  <si>
    <t>2020092486</t>
  </si>
  <si>
    <t>2020092487</t>
  </si>
  <si>
    <t>2020092488</t>
  </si>
  <si>
    <t>2020092489</t>
  </si>
  <si>
    <t>2020092490</t>
  </si>
  <si>
    <t>2020092491</t>
  </si>
  <si>
    <t>2020092492</t>
  </si>
  <si>
    <t>2020092493</t>
  </si>
  <si>
    <t>2020092494</t>
  </si>
  <si>
    <t>2020092495</t>
  </si>
  <si>
    <t>2020092496</t>
  </si>
  <si>
    <t>2020092497</t>
  </si>
  <si>
    <t>2020092498</t>
  </si>
  <si>
    <t>2020092499</t>
  </si>
  <si>
    <t>2020092500</t>
  </si>
  <si>
    <t>2020092501</t>
  </si>
  <si>
    <t>2020092502</t>
  </si>
  <si>
    <t>2020092503</t>
  </si>
  <si>
    <t>2020092504</t>
  </si>
  <si>
    <t>2020092505</t>
  </si>
  <si>
    <t>2020092506</t>
  </si>
  <si>
    <t>2020092507</t>
  </si>
  <si>
    <t>2020092508</t>
  </si>
  <si>
    <t>2020092509</t>
  </si>
  <si>
    <t>2020092510</t>
  </si>
  <si>
    <t>2020092512</t>
  </si>
  <si>
    <t>2020092513</t>
  </si>
  <si>
    <t>2020092514</t>
  </si>
  <si>
    <t>2020092515</t>
  </si>
  <si>
    <t>2020092516</t>
  </si>
  <si>
    <t>2020092517</t>
  </si>
  <si>
    <t>2020092518</t>
  </si>
  <si>
    <t>2020092519</t>
  </si>
  <si>
    <t>2020092520</t>
  </si>
  <si>
    <t>2020092521</t>
  </si>
  <si>
    <t>2020092522</t>
  </si>
  <si>
    <t>2020092523</t>
  </si>
  <si>
    <t>2020092524</t>
  </si>
  <si>
    <t>2020092525</t>
  </si>
  <si>
    <t>2020092526</t>
  </si>
  <si>
    <t>2020092527</t>
  </si>
  <si>
    <t>2020092528</t>
  </si>
  <si>
    <t>2020092529</t>
  </si>
  <si>
    <t>2020092530</t>
  </si>
  <si>
    <t>2020092531</t>
  </si>
  <si>
    <t>2020092533</t>
  </si>
  <si>
    <t>2020092535</t>
  </si>
  <si>
    <t>2020092536</t>
  </si>
  <si>
    <t>2020092537</t>
  </si>
  <si>
    <t>2020092538</t>
  </si>
  <si>
    <t>2020092539</t>
  </si>
  <si>
    <t>2020092540</t>
  </si>
  <si>
    <t>2020092541</t>
  </si>
  <si>
    <t>2020092542</t>
  </si>
  <si>
    <t>2020092543</t>
  </si>
  <si>
    <t>2020092544</t>
  </si>
  <si>
    <t>2020092545</t>
  </si>
  <si>
    <t>2020092546</t>
  </si>
  <si>
    <t>2020092547</t>
  </si>
  <si>
    <t>2020092548</t>
  </si>
  <si>
    <t>2020092549</t>
  </si>
  <si>
    <t>2020092550</t>
  </si>
  <si>
    <t>2020092551</t>
  </si>
  <si>
    <t>2020092552</t>
  </si>
  <si>
    <t>2020092553</t>
  </si>
  <si>
    <t>2020092554</t>
  </si>
  <si>
    <t>2020092555</t>
  </si>
  <si>
    <t>2020092556</t>
  </si>
  <si>
    <t>2020092557</t>
  </si>
  <si>
    <t>2020092558</t>
  </si>
  <si>
    <t>2020092559</t>
  </si>
  <si>
    <t>2020092560</t>
  </si>
  <si>
    <t>2020092561</t>
  </si>
  <si>
    <t>2020092562</t>
  </si>
  <si>
    <t>2020092563</t>
  </si>
  <si>
    <t>2020092564</t>
  </si>
  <si>
    <t>2020092565</t>
  </si>
  <si>
    <t>2020092566</t>
  </si>
  <si>
    <t>2020092567</t>
  </si>
  <si>
    <t>2020092568</t>
  </si>
  <si>
    <t>2020092569</t>
  </si>
  <si>
    <t>2020092570</t>
  </si>
  <si>
    <t>2020092571</t>
  </si>
  <si>
    <t>2020092572</t>
  </si>
  <si>
    <t>2020092573</t>
  </si>
  <si>
    <t>2020092574</t>
  </si>
  <si>
    <t>2020092575</t>
  </si>
  <si>
    <t>2020092576</t>
  </si>
  <si>
    <t>2020092577</t>
  </si>
  <si>
    <t>2020092578</t>
  </si>
  <si>
    <t>2020092579</t>
  </si>
  <si>
    <t>2020092580</t>
  </si>
  <si>
    <t>2020092581</t>
  </si>
  <si>
    <t>2020092582</t>
  </si>
  <si>
    <t>2020092583</t>
  </si>
  <si>
    <t>2020092584</t>
  </si>
  <si>
    <t>2020092585</t>
  </si>
  <si>
    <t>2020092586</t>
  </si>
  <si>
    <t>2020092587</t>
  </si>
  <si>
    <t>2020092588</t>
  </si>
  <si>
    <t>2020092589</t>
  </si>
  <si>
    <t>2020092590</t>
  </si>
  <si>
    <t>2020092591</t>
  </si>
  <si>
    <t>2020092592</t>
  </si>
  <si>
    <t>2020092593</t>
  </si>
  <si>
    <t>2020092594</t>
  </si>
  <si>
    <t>2020092595</t>
  </si>
  <si>
    <t>2020092596</t>
  </si>
  <si>
    <t>2020092597</t>
  </si>
  <si>
    <t>2020092598</t>
  </si>
  <si>
    <t>2020092599</t>
  </si>
  <si>
    <t>2020092600</t>
  </si>
  <si>
    <t>2020092601</t>
  </si>
  <si>
    <t>2020092602</t>
  </si>
  <si>
    <t>2020092603</t>
  </si>
  <si>
    <t>2020092604</t>
  </si>
  <si>
    <t>2020092605</t>
  </si>
  <si>
    <t>2020092606</t>
  </si>
  <si>
    <t>2020092607</t>
  </si>
  <si>
    <t>2020092608</t>
  </si>
  <si>
    <t>2020092609</t>
  </si>
  <si>
    <t>2020092610</t>
  </si>
  <si>
    <t>2020092611</t>
  </si>
  <si>
    <t>2020092612</t>
  </si>
  <si>
    <t>2020092613</t>
  </si>
  <si>
    <t>2020092614</t>
  </si>
  <si>
    <t>2020092615</t>
  </si>
  <si>
    <t>2020092616</t>
  </si>
  <si>
    <t>2020092617</t>
  </si>
  <si>
    <t>2020092618</t>
  </si>
  <si>
    <t>2020092619</t>
  </si>
  <si>
    <t>2020092620</t>
  </si>
  <si>
    <t>2020092621</t>
  </si>
  <si>
    <t>2020092622</t>
  </si>
  <si>
    <t>2020092623</t>
  </si>
  <si>
    <t>2020092624</t>
  </si>
  <si>
    <t>2020092625</t>
  </si>
  <si>
    <t>2020092626</t>
  </si>
  <si>
    <t>2020092627</t>
  </si>
  <si>
    <t>2020092628</t>
  </si>
  <si>
    <t>2020092629</t>
  </si>
  <si>
    <t>2020092630</t>
  </si>
  <si>
    <t>2020092631</t>
  </si>
  <si>
    <t>2020092632</t>
  </si>
  <si>
    <t>2020092633</t>
  </si>
  <si>
    <t>2020092634</t>
  </si>
  <si>
    <t>2020092635</t>
  </si>
  <si>
    <t>2020092636</t>
  </si>
  <si>
    <t>2020092637</t>
  </si>
  <si>
    <t>2020092638</t>
  </si>
  <si>
    <t>2020092639</t>
  </si>
  <si>
    <t>2020092640</t>
  </si>
  <si>
    <t>2020092641</t>
  </si>
  <si>
    <t>2020092642</t>
  </si>
  <si>
    <t>2020092643</t>
  </si>
  <si>
    <t>2020092644</t>
  </si>
  <si>
    <t>2020092645</t>
  </si>
  <si>
    <t>2020092646</t>
  </si>
  <si>
    <t>2020092647</t>
  </si>
  <si>
    <t>2020092648</t>
  </si>
  <si>
    <t>2020092649</t>
  </si>
  <si>
    <t>2020092650</t>
  </si>
  <si>
    <t>2020092651</t>
  </si>
  <si>
    <t>2020092652</t>
  </si>
  <si>
    <t>2020092653</t>
  </si>
  <si>
    <t>2020092654</t>
  </si>
  <si>
    <t>2020092655</t>
  </si>
  <si>
    <t>2020092656</t>
  </si>
  <si>
    <t>2020092657</t>
  </si>
  <si>
    <t>2020092658</t>
  </si>
  <si>
    <t>2020092659</t>
  </si>
  <si>
    <t>2020092660</t>
  </si>
  <si>
    <t>2020092661</t>
  </si>
  <si>
    <t>2020092662</t>
  </si>
  <si>
    <t>2020092663</t>
  </si>
  <si>
    <t>2020092664</t>
  </si>
  <si>
    <t>2020092665</t>
  </si>
  <si>
    <t>2020092666</t>
  </si>
  <si>
    <t>2020092667</t>
  </si>
  <si>
    <t>2020092668</t>
  </si>
  <si>
    <t>2020092669</t>
  </si>
  <si>
    <t>2020092670</t>
  </si>
  <si>
    <t>2020092671</t>
  </si>
  <si>
    <t>2020092672</t>
  </si>
  <si>
    <t>2020092673</t>
  </si>
  <si>
    <t>2020092674</t>
  </si>
  <si>
    <t>2020092675</t>
  </si>
  <si>
    <t>2020092676</t>
  </si>
  <si>
    <t>2020092677</t>
  </si>
  <si>
    <t>2020092678</t>
  </si>
  <si>
    <t>2020092679</t>
  </si>
  <si>
    <t>2020092680</t>
  </si>
  <si>
    <t>2020092681</t>
  </si>
  <si>
    <t>2020092682</t>
  </si>
  <si>
    <t>2020092683</t>
  </si>
  <si>
    <t>2020092684</t>
  </si>
  <si>
    <t>2020092685</t>
  </si>
  <si>
    <t>2020092686</t>
  </si>
  <si>
    <t>2020092687</t>
  </si>
  <si>
    <t>2020092688</t>
  </si>
  <si>
    <t>2020092689</t>
  </si>
  <si>
    <t>2020092690</t>
  </si>
  <si>
    <t>2020092691</t>
  </si>
  <si>
    <t>2020092692</t>
  </si>
  <si>
    <t>2020092693</t>
  </si>
  <si>
    <t>2020092694</t>
  </si>
  <si>
    <t>2020092695</t>
  </si>
  <si>
    <t>2020092696</t>
  </si>
  <si>
    <t>2020092697</t>
  </si>
  <si>
    <t>2020092698</t>
  </si>
  <si>
    <t>2020092699</t>
  </si>
  <si>
    <t>2020092700</t>
  </si>
  <si>
    <t>2020092701</t>
  </si>
  <si>
    <t>2020092702</t>
  </si>
  <si>
    <t>2020092703</t>
  </si>
  <si>
    <t>2020092704</t>
  </si>
  <si>
    <t>2020092705</t>
  </si>
  <si>
    <t>2020092706</t>
  </si>
  <si>
    <t>2020092707</t>
  </si>
  <si>
    <t>2020092708</t>
  </si>
  <si>
    <t>2020092709</t>
  </si>
  <si>
    <t>2020092710</t>
  </si>
  <si>
    <t>2020092711</t>
  </si>
  <si>
    <t>2020092712</t>
  </si>
  <si>
    <t>2020092713</t>
  </si>
  <si>
    <t>2020092714</t>
  </si>
  <si>
    <t>2020092715</t>
  </si>
  <si>
    <t>2020092716</t>
  </si>
  <si>
    <t>2020092717</t>
  </si>
  <si>
    <t>2020092718</t>
  </si>
  <si>
    <t>2020092719</t>
  </si>
  <si>
    <t>2020092720</t>
  </si>
  <si>
    <t>2020092721</t>
  </si>
  <si>
    <t>2020092722</t>
  </si>
  <si>
    <t>2020092723</t>
  </si>
  <si>
    <t>2020092724</t>
  </si>
  <si>
    <t>2020092725</t>
  </si>
  <si>
    <t>2020092726</t>
  </si>
  <si>
    <t>2020092728</t>
  </si>
  <si>
    <t>2020092729</t>
  </si>
  <si>
    <t>2020092730</t>
  </si>
  <si>
    <t>2020092731</t>
  </si>
  <si>
    <t>2020092732</t>
  </si>
  <si>
    <t>2020092733</t>
  </si>
  <si>
    <t>2020092734</t>
  </si>
  <si>
    <t>2020092735</t>
  </si>
  <si>
    <t>2020092736</t>
  </si>
  <si>
    <t>2020092737</t>
  </si>
  <si>
    <t>2020092738</t>
  </si>
  <si>
    <t>2020092739</t>
  </si>
  <si>
    <t>2020092740</t>
  </si>
  <si>
    <t>2020092741</t>
  </si>
  <si>
    <t>2020092742</t>
  </si>
  <si>
    <t>2020092743</t>
  </si>
  <si>
    <t>2020092744</t>
  </si>
  <si>
    <t>2020092745</t>
  </si>
  <si>
    <t>2020092746</t>
  </si>
  <si>
    <t>2020092747</t>
  </si>
  <si>
    <t>2020092748</t>
  </si>
  <si>
    <t>2020092749</t>
  </si>
  <si>
    <t>2020092750</t>
  </si>
  <si>
    <t>2020092751</t>
  </si>
  <si>
    <t>2020092752</t>
  </si>
  <si>
    <t>2020092753</t>
  </si>
  <si>
    <t>2020092754</t>
  </si>
  <si>
    <t>2020092755</t>
  </si>
  <si>
    <t>2020092756</t>
  </si>
  <si>
    <t>2020092757</t>
  </si>
  <si>
    <t>2020092758</t>
  </si>
  <si>
    <t>2020092759</t>
  </si>
  <si>
    <t>2020092760</t>
  </si>
  <si>
    <t>2020092761</t>
  </si>
  <si>
    <t>2020092762</t>
  </si>
  <si>
    <t>2020092763</t>
  </si>
  <si>
    <t>2020092764</t>
  </si>
  <si>
    <t>2020092765</t>
  </si>
  <si>
    <t>2020092766</t>
  </si>
  <si>
    <t>2020092767</t>
  </si>
  <si>
    <t>2020092768</t>
  </si>
  <si>
    <t>2020092769</t>
  </si>
  <si>
    <t>2020092770</t>
  </si>
  <si>
    <t>2020092771</t>
  </si>
  <si>
    <t>2020092772</t>
  </si>
  <si>
    <t>2020092773</t>
  </si>
  <si>
    <t>2020092774</t>
  </si>
  <si>
    <t>2020092775</t>
  </si>
  <si>
    <t>2020092776</t>
  </si>
  <si>
    <t>2020092777</t>
  </si>
  <si>
    <t>2020092778</t>
  </si>
  <si>
    <t>2020092779</t>
  </si>
  <si>
    <t>2020092781</t>
  </si>
  <si>
    <t>2020092782</t>
  </si>
  <si>
    <t>2020092783</t>
  </si>
  <si>
    <t>2020092784</t>
  </si>
  <si>
    <t>2020092785</t>
  </si>
  <si>
    <t>2020092786</t>
  </si>
  <si>
    <t>2020092787</t>
  </si>
  <si>
    <t>2020092788</t>
  </si>
  <si>
    <t>2020092789</t>
  </si>
  <si>
    <t>2020092790</t>
  </si>
  <si>
    <t>2020092798</t>
  </si>
  <si>
    <t>2020102799</t>
  </si>
  <si>
    <t>2020102800</t>
  </si>
  <si>
    <t>2020102802</t>
  </si>
  <si>
    <t>2020102803</t>
  </si>
  <si>
    <t>2020102804</t>
  </si>
  <si>
    <t>2020102805</t>
  </si>
  <si>
    <t>2020102806</t>
  </si>
  <si>
    <t>2020102807</t>
  </si>
  <si>
    <t>2020102808</t>
  </si>
  <si>
    <t>2020102809</t>
  </si>
  <si>
    <t>2020102810</t>
  </si>
  <si>
    <t>2020102811</t>
  </si>
  <si>
    <t>2020102812</t>
  </si>
  <si>
    <t>2020102813</t>
  </si>
  <si>
    <t>2020102814</t>
  </si>
  <si>
    <t>2020102815</t>
  </si>
  <si>
    <t>2020102816</t>
  </si>
  <si>
    <t>2020102817</t>
  </si>
  <si>
    <t>2020102818</t>
  </si>
  <si>
    <t>2020102819</t>
  </si>
  <si>
    <t>2020102820</t>
  </si>
  <si>
    <t>2020102821</t>
  </si>
  <si>
    <t>2020102822</t>
  </si>
  <si>
    <t>2020102823</t>
  </si>
  <si>
    <t>2020102824</t>
  </si>
  <si>
    <t>2020102825</t>
  </si>
  <si>
    <t>2020102826</t>
  </si>
  <si>
    <t>2020102827</t>
  </si>
  <si>
    <t>2020102828</t>
  </si>
  <si>
    <t>2020102829</t>
  </si>
  <si>
    <t>2020102830</t>
  </si>
  <si>
    <t>2020102831</t>
  </si>
  <si>
    <t>2020102832</t>
  </si>
  <si>
    <t>2020102833</t>
  </si>
  <si>
    <t>2020102834</t>
  </si>
  <si>
    <t>2020102835</t>
  </si>
  <si>
    <t>2020102836</t>
  </si>
  <si>
    <t>2020102837</t>
  </si>
  <si>
    <t>2020102838</t>
  </si>
  <si>
    <t>2020102839</t>
  </si>
  <si>
    <t>2020102840</t>
  </si>
  <si>
    <t>2020102841</t>
  </si>
  <si>
    <t>2020102842</t>
  </si>
  <si>
    <t>2020102843</t>
  </si>
  <si>
    <t>2020102844</t>
  </si>
  <si>
    <t>2020102845</t>
  </si>
  <si>
    <t>2020102846</t>
  </si>
  <si>
    <t>2020102847</t>
  </si>
  <si>
    <t>2020102848</t>
  </si>
  <si>
    <t>2020102849</t>
  </si>
  <si>
    <t>2020102850</t>
  </si>
  <si>
    <t>2020102851</t>
  </si>
  <si>
    <t>2020102852</t>
  </si>
  <si>
    <t>2020102853</t>
  </si>
  <si>
    <t>2020102854</t>
  </si>
  <si>
    <t>2020102855</t>
  </si>
  <si>
    <t>2020102856</t>
  </si>
  <si>
    <t>2020102857</t>
  </si>
  <si>
    <t>2020102858</t>
  </si>
  <si>
    <t>2020102859</t>
  </si>
  <si>
    <t>2020102860</t>
  </si>
  <si>
    <t>2020102861</t>
  </si>
  <si>
    <t>2020102862</t>
  </si>
  <si>
    <t>2020102863</t>
  </si>
  <si>
    <t>2020102864</t>
  </si>
  <si>
    <t>2020102865</t>
  </si>
  <si>
    <t>2020102866</t>
  </si>
  <si>
    <t>2020102867</t>
  </si>
  <si>
    <t>2020102868</t>
  </si>
  <si>
    <t>2020102869</t>
  </si>
  <si>
    <t>2020102870</t>
  </si>
  <si>
    <t>2020102871</t>
  </si>
  <si>
    <t>2020102872</t>
  </si>
  <si>
    <t>2020102873</t>
  </si>
  <si>
    <t>2020102874</t>
  </si>
  <si>
    <t>2020102876</t>
  </si>
  <si>
    <t>2020102877</t>
  </si>
  <si>
    <t>2020102878</t>
  </si>
  <si>
    <t>2020102879</t>
  </si>
  <si>
    <t>2020102880</t>
  </si>
  <si>
    <t>2020102881</t>
  </si>
  <si>
    <t>2020102882</t>
  </si>
  <si>
    <t>2020102883</t>
  </si>
  <si>
    <t>2020102884</t>
  </si>
  <si>
    <t>2020102885</t>
  </si>
  <si>
    <t>2020102886</t>
  </si>
  <si>
    <t>2020102887</t>
  </si>
  <si>
    <t>2020102888</t>
  </si>
  <si>
    <t>2020102889</t>
  </si>
  <si>
    <t>2020102890</t>
  </si>
  <si>
    <t>2020102891</t>
  </si>
  <si>
    <t>2020102892</t>
  </si>
  <si>
    <t>2020102893</t>
  </si>
  <si>
    <t>2020102894</t>
  </si>
  <si>
    <t>2020102895</t>
  </si>
  <si>
    <t>2020102896</t>
  </si>
  <si>
    <t>2020102897</t>
  </si>
  <si>
    <t>2020102898</t>
  </si>
  <si>
    <t>2020102899</t>
  </si>
  <si>
    <t>2020102900</t>
  </si>
  <si>
    <t>2020102901</t>
  </si>
  <si>
    <t>2020102902</t>
  </si>
  <si>
    <t>2020102903</t>
  </si>
  <si>
    <t>2020102904</t>
  </si>
  <si>
    <t>2020102905</t>
  </si>
  <si>
    <t>2020102906</t>
  </si>
  <si>
    <t>2020102907</t>
  </si>
  <si>
    <t>2020102908</t>
  </si>
  <si>
    <t>2020102909</t>
  </si>
  <si>
    <t>2020102910</t>
  </si>
  <si>
    <t>2020102911</t>
  </si>
  <si>
    <t>2020102912</t>
  </si>
  <si>
    <t>2020102913</t>
  </si>
  <si>
    <t>2020102914</t>
  </si>
  <si>
    <t>2020102915</t>
  </si>
  <si>
    <t>2020102916</t>
  </si>
  <si>
    <t>2020102917</t>
  </si>
  <si>
    <t>2020102918</t>
  </si>
  <si>
    <t>2020102919</t>
  </si>
  <si>
    <t>2020102920</t>
  </si>
  <si>
    <t>2020102921</t>
  </si>
  <si>
    <t>2020102922</t>
  </si>
  <si>
    <t>2020102924</t>
  </si>
  <si>
    <t>2020102925</t>
  </si>
  <si>
    <t>2020102926</t>
  </si>
  <si>
    <t>2020102927</t>
  </si>
  <si>
    <t>2020102928</t>
  </si>
  <si>
    <t>2020102929</t>
  </si>
  <si>
    <t>2020102930</t>
  </si>
  <si>
    <t>2020102931</t>
  </si>
  <si>
    <t>2020102932</t>
  </si>
  <si>
    <t>2020102933</t>
  </si>
  <si>
    <t>2020102934</t>
  </si>
  <si>
    <t>2020102935</t>
  </si>
  <si>
    <t>2020102936</t>
  </si>
  <si>
    <t>2020102937</t>
  </si>
  <si>
    <t>2020102938</t>
  </si>
  <si>
    <t>2020102939</t>
  </si>
  <si>
    <t>2020102940</t>
  </si>
  <si>
    <t>2020102941</t>
  </si>
  <si>
    <t>2020102942</t>
  </si>
  <si>
    <t>2020102943</t>
  </si>
  <si>
    <t>2020102944</t>
  </si>
  <si>
    <t>2020102945</t>
  </si>
  <si>
    <t>2020102946</t>
  </si>
  <si>
    <t>2020102947</t>
  </si>
  <si>
    <t>2020102948</t>
  </si>
  <si>
    <t>2020102949</t>
  </si>
  <si>
    <t>2020102950</t>
  </si>
  <si>
    <t>2020102951</t>
  </si>
  <si>
    <t>2020102952</t>
  </si>
  <si>
    <t>2020102953</t>
  </si>
  <si>
    <t>2020102954</t>
  </si>
  <si>
    <t>2020102955</t>
  </si>
  <si>
    <t>2020102956</t>
  </si>
  <si>
    <t>2020102957</t>
  </si>
  <si>
    <t>2020102958</t>
  </si>
  <si>
    <t>2020102959</t>
  </si>
  <si>
    <t>2020102960</t>
  </si>
  <si>
    <t>2020102961</t>
  </si>
  <si>
    <t>2020102962</t>
  </si>
  <si>
    <t>2020102963</t>
  </si>
  <si>
    <t>2020102964</t>
  </si>
  <si>
    <t>2020102965</t>
  </si>
  <si>
    <t>2020102966</t>
  </si>
  <si>
    <t>2020102967</t>
  </si>
  <si>
    <t>2020102968</t>
  </si>
  <si>
    <t>2020102969</t>
  </si>
  <si>
    <t>2020102970</t>
  </si>
  <si>
    <t>2020102971</t>
  </si>
  <si>
    <t>2020102972</t>
  </si>
  <si>
    <t>2020102973</t>
  </si>
  <si>
    <t>2020102974</t>
  </si>
  <si>
    <t>2020102975</t>
  </si>
  <si>
    <t>2020102976</t>
  </si>
  <si>
    <t>2020102977</t>
  </si>
  <si>
    <t>2020102978</t>
  </si>
  <si>
    <t>2020102979</t>
  </si>
  <si>
    <t>2020102980</t>
  </si>
  <si>
    <t>2020102981</t>
  </si>
  <si>
    <t>2020102982</t>
  </si>
  <si>
    <t>2020102983</t>
  </si>
  <si>
    <t>2020102984</t>
  </si>
  <si>
    <t>2020102985</t>
  </si>
  <si>
    <t>2020102986</t>
  </si>
  <si>
    <t>2020102987</t>
  </si>
  <si>
    <t>2020102988</t>
  </si>
  <si>
    <t>2020102989</t>
  </si>
  <si>
    <t>2020102990</t>
  </si>
  <si>
    <t>2020102991</t>
  </si>
  <si>
    <t>2020102992</t>
  </si>
  <si>
    <t>2020102993</t>
  </si>
  <si>
    <t>2020102994</t>
  </si>
  <si>
    <t>2020102995</t>
  </si>
  <si>
    <t>2020102996</t>
  </si>
  <si>
    <t>2020102997</t>
  </si>
  <si>
    <t>2020102998</t>
  </si>
  <si>
    <t>2020102999</t>
  </si>
  <si>
    <t>2020103000</t>
  </si>
  <si>
    <t>2020103001</t>
  </si>
  <si>
    <t>2020103002</t>
  </si>
  <si>
    <t>2020103003</t>
  </si>
  <si>
    <t>2020103004</t>
  </si>
  <si>
    <t>2020103005</t>
  </si>
  <si>
    <t>2020103006</t>
  </si>
  <si>
    <t>2020103007</t>
  </si>
  <si>
    <t>2020103008</t>
  </si>
  <si>
    <t>2020103009</t>
  </si>
  <si>
    <t>2020103010</t>
  </si>
  <si>
    <t>2020103011</t>
  </si>
  <si>
    <t>2020103012</t>
  </si>
  <si>
    <t>2020103013</t>
  </si>
  <si>
    <t>2020103014</t>
  </si>
  <si>
    <t>2020103015</t>
  </si>
  <si>
    <t>2020103016</t>
  </si>
  <si>
    <t>2020103017</t>
  </si>
  <si>
    <t>2020103018</t>
  </si>
  <si>
    <t>2020103019</t>
  </si>
  <si>
    <t>2020103020</t>
  </si>
  <si>
    <t>2020103021</t>
  </si>
  <si>
    <t>2020103022</t>
  </si>
  <si>
    <t>2020103023</t>
  </si>
  <si>
    <t>2020103024</t>
  </si>
  <si>
    <t>2020103025</t>
  </si>
  <si>
    <t>2020103026</t>
  </si>
  <si>
    <t>2020103027</t>
  </si>
  <si>
    <t>2020103028</t>
  </si>
  <si>
    <t>2020103029</t>
  </si>
  <si>
    <t>2020103030</t>
  </si>
  <si>
    <t>2020103031</t>
  </si>
  <si>
    <t>2020103032</t>
  </si>
  <si>
    <t>2020103033</t>
  </si>
  <si>
    <t>2020103034</t>
  </si>
  <si>
    <t>2020103035</t>
  </si>
  <si>
    <t>2020103036</t>
  </si>
  <si>
    <t>2020103037</t>
  </si>
  <si>
    <t>2020103038</t>
  </si>
  <si>
    <t>2020103039</t>
  </si>
  <si>
    <t>2020103040</t>
  </si>
  <si>
    <t>2020103041</t>
  </si>
  <si>
    <t>2020103042</t>
  </si>
  <si>
    <t>2020103043</t>
  </si>
  <si>
    <t>2020103044</t>
  </si>
  <si>
    <t>2020103045</t>
  </si>
  <si>
    <t>2020103046</t>
  </si>
  <si>
    <t>2020103047</t>
  </si>
  <si>
    <t>2020103048</t>
  </si>
  <si>
    <t>2020103049</t>
  </si>
  <si>
    <t>2020103050</t>
  </si>
  <si>
    <t>2020103051</t>
  </si>
  <si>
    <t>2020103052</t>
  </si>
  <si>
    <t>2020103053</t>
  </si>
  <si>
    <t>2020103054</t>
  </si>
  <si>
    <t>2020103055</t>
  </si>
  <si>
    <t>2020103056</t>
  </si>
  <si>
    <t>2020103057</t>
  </si>
  <si>
    <t>2020103058</t>
  </si>
  <si>
    <t>2020103059</t>
  </si>
  <si>
    <t>2020103060</t>
  </si>
  <si>
    <t>2020103061</t>
  </si>
  <si>
    <t>2020103062</t>
  </si>
  <si>
    <t>2020103063</t>
  </si>
  <si>
    <t>2020103064</t>
  </si>
  <si>
    <t>2020103065</t>
  </si>
  <si>
    <t>2020103066</t>
  </si>
  <si>
    <t>2020103067</t>
  </si>
  <si>
    <t>2020103068</t>
  </si>
  <si>
    <t>2020103069</t>
  </si>
  <si>
    <t>2020103070</t>
  </si>
  <si>
    <t>2020103071</t>
  </si>
  <si>
    <t>2020103072</t>
  </si>
  <si>
    <t>2020103073</t>
  </si>
  <si>
    <t>2020103074</t>
  </si>
  <si>
    <t>2020103075</t>
  </si>
  <si>
    <t>2020103076</t>
  </si>
  <si>
    <t>2020103077</t>
  </si>
  <si>
    <t>2020103078</t>
  </si>
  <si>
    <t>2020103079</t>
  </si>
  <si>
    <t>2020103080</t>
  </si>
  <si>
    <t>2020103081</t>
  </si>
  <si>
    <t>2020103082</t>
  </si>
  <si>
    <t>2020103083</t>
  </si>
  <si>
    <t>2020103084</t>
  </si>
  <si>
    <t>2020103085</t>
  </si>
  <si>
    <t>2020103086</t>
  </si>
  <si>
    <t>2020103087</t>
  </si>
  <si>
    <t>2020103088</t>
  </si>
  <si>
    <t>2020103089</t>
  </si>
  <si>
    <t>2020103090</t>
  </si>
  <si>
    <t>2020103091</t>
  </si>
  <si>
    <t>2020103092</t>
  </si>
  <si>
    <t>2020103095</t>
  </si>
  <si>
    <t>2020103096</t>
  </si>
  <si>
    <t>2020103097</t>
  </si>
  <si>
    <t>2020103098</t>
  </si>
  <si>
    <t>2020103099</t>
  </si>
  <si>
    <t>2020103100</t>
  </si>
  <si>
    <t>2020103101</t>
  </si>
  <si>
    <t>2020103102</t>
  </si>
  <si>
    <t>2020103103</t>
  </si>
  <si>
    <t>2020103104</t>
  </si>
  <si>
    <t>2020103105</t>
  </si>
  <si>
    <t>2020103106</t>
  </si>
  <si>
    <t>2020103107</t>
  </si>
  <si>
    <t>2020103108</t>
  </si>
  <si>
    <t>2020103109</t>
  </si>
  <si>
    <t>2020103110</t>
  </si>
  <si>
    <t>2020103111</t>
  </si>
  <si>
    <t>2020103112</t>
  </si>
  <si>
    <t>2020103113</t>
  </si>
  <si>
    <t>2020103114</t>
  </si>
  <si>
    <t>2020103115</t>
  </si>
  <si>
    <t>2020103116</t>
  </si>
  <si>
    <t>2020103117</t>
  </si>
  <si>
    <t>2020103118</t>
  </si>
  <si>
    <t>2020103119</t>
  </si>
  <si>
    <t>2020103120</t>
  </si>
  <si>
    <t>2020103121</t>
  </si>
  <si>
    <t>2020103122</t>
  </si>
  <si>
    <t>2020103123</t>
  </si>
  <si>
    <t>2020103124</t>
  </si>
  <si>
    <t>2020103125</t>
  </si>
  <si>
    <t>2020103126</t>
  </si>
  <si>
    <t>2020103127</t>
  </si>
  <si>
    <t>2020103128</t>
  </si>
  <si>
    <t>2020103129</t>
  </si>
  <si>
    <t>2020103130</t>
  </si>
  <si>
    <t>2020103131</t>
  </si>
  <si>
    <t>2020103132</t>
  </si>
  <si>
    <t>2020103133</t>
  </si>
  <si>
    <t>2020103134</t>
  </si>
  <si>
    <t>2020103135</t>
  </si>
  <si>
    <t>2020103136</t>
  </si>
  <si>
    <t>2020103137</t>
  </si>
  <si>
    <t>2020103138</t>
  </si>
  <si>
    <t>2020103139</t>
  </si>
  <si>
    <t>2020103140</t>
  </si>
  <si>
    <t>2020103141</t>
  </si>
  <si>
    <t>2020103142</t>
  </si>
  <si>
    <t>2020103143</t>
  </si>
  <si>
    <t>2020103144</t>
  </si>
  <si>
    <t>2020103145</t>
  </si>
  <si>
    <t>2020103146</t>
  </si>
  <si>
    <t>2020103147</t>
  </si>
  <si>
    <t>2020103148</t>
  </si>
  <si>
    <t>2020103149</t>
  </si>
  <si>
    <t>2020103150</t>
  </si>
  <si>
    <t>2020103151</t>
  </si>
  <si>
    <t>2020103152</t>
  </si>
  <si>
    <t>2020103153</t>
  </si>
  <si>
    <t>2020103154</t>
  </si>
  <si>
    <t>2020103155</t>
  </si>
  <si>
    <t>2020103156</t>
  </si>
  <si>
    <t>2020103157</t>
  </si>
  <si>
    <t>2020103158</t>
  </si>
  <si>
    <t>2020103159</t>
  </si>
  <si>
    <t>2020103160</t>
  </si>
  <si>
    <t>2020113167</t>
  </si>
  <si>
    <t>2020113168</t>
  </si>
  <si>
    <t>2020113169</t>
  </si>
  <si>
    <t>2020113170</t>
  </si>
  <si>
    <t>2020113171</t>
  </si>
  <si>
    <t>2020113172</t>
  </si>
  <si>
    <t>2020113173</t>
  </si>
  <si>
    <t>2020113174</t>
  </si>
  <si>
    <t>2020113175</t>
  </si>
  <si>
    <t>2020113176</t>
  </si>
  <si>
    <t>2020113177</t>
  </si>
  <si>
    <t>2020113178</t>
  </si>
  <si>
    <t>2020113179</t>
  </si>
  <si>
    <t>2020113180</t>
  </si>
  <si>
    <t>2020113181</t>
  </si>
  <si>
    <t>2020113182</t>
  </si>
  <si>
    <t>2020113183</t>
  </si>
  <si>
    <t>2020113184</t>
  </si>
  <si>
    <t>2020113185</t>
  </si>
  <si>
    <t>2020113186</t>
  </si>
  <si>
    <t>2020113187</t>
  </si>
  <si>
    <t>2020113188</t>
  </si>
  <si>
    <t>2020113189</t>
  </si>
  <si>
    <t>2020113190</t>
  </si>
  <si>
    <t>2020113191</t>
  </si>
  <si>
    <t>2020113192</t>
  </si>
  <si>
    <t>2020113193</t>
  </si>
  <si>
    <t>2020113194</t>
  </si>
  <si>
    <t>2020113195</t>
  </si>
  <si>
    <t>2020113196</t>
  </si>
  <si>
    <t>2020113197</t>
  </si>
  <si>
    <t>2020113198</t>
  </si>
  <si>
    <t>2020113199</t>
  </si>
  <si>
    <t>2020113200</t>
  </si>
  <si>
    <t>2020113201</t>
  </si>
  <si>
    <t>2020113202</t>
  </si>
  <si>
    <t>2020113203</t>
  </si>
  <si>
    <t>2020113204</t>
  </si>
  <si>
    <t>2020113205</t>
  </si>
  <si>
    <t>2020113206</t>
  </si>
  <si>
    <t>2020113207</t>
  </si>
  <si>
    <t>2020113208</t>
  </si>
  <si>
    <t>2020113209</t>
  </si>
  <si>
    <t>2020113210</t>
  </si>
  <si>
    <t>2020113211</t>
  </si>
  <si>
    <t>2020113212</t>
  </si>
  <si>
    <t>2020113213</t>
  </si>
  <si>
    <t>2020113214</t>
  </si>
  <si>
    <t>2020113215</t>
  </si>
  <si>
    <t>2020113216</t>
  </si>
  <si>
    <t>2020113217</t>
  </si>
  <si>
    <t>2020113218</t>
  </si>
  <si>
    <t>2020113219</t>
  </si>
  <si>
    <t>2020113220</t>
  </si>
  <si>
    <t>2020113221</t>
  </si>
  <si>
    <t>2020113222</t>
  </si>
  <si>
    <t>2020113223</t>
  </si>
  <si>
    <t>2020113224</t>
  </si>
  <si>
    <t>2020113225</t>
  </si>
  <si>
    <t>2020113226</t>
  </si>
  <si>
    <t>2020113227</t>
  </si>
  <si>
    <t>2020113228</t>
  </si>
  <si>
    <t>2020113229</t>
  </si>
  <si>
    <t>2020113230</t>
  </si>
  <si>
    <t>2020113231</t>
  </si>
  <si>
    <t>2020113232</t>
  </si>
  <si>
    <t>2020113233</t>
  </si>
  <si>
    <t>2020113234</t>
  </si>
  <si>
    <t>2020113235</t>
  </si>
  <si>
    <t>2020113236</t>
  </si>
  <si>
    <t>2020113237</t>
  </si>
  <si>
    <t>2020113238</t>
  </si>
  <si>
    <t>2020113239</t>
  </si>
  <si>
    <t>2020113240</t>
  </si>
  <si>
    <t>2020113241</t>
  </si>
  <si>
    <t>2020113242</t>
  </si>
  <si>
    <t>2020113243</t>
  </si>
  <si>
    <t>2020113244</t>
  </si>
  <si>
    <t>2020113245</t>
  </si>
  <si>
    <t>2020113246</t>
  </si>
  <si>
    <t>2020113247</t>
  </si>
  <si>
    <t>2020113248</t>
  </si>
  <si>
    <t>2020113249</t>
  </si>
  <si>
    <t>2020113250</t>
  </si>
  <si>
    <t>2020113251</t>
  </si>
  <si>
    <t>2020113252</t>
  </si>
  <si>
    <t>2020113253</t>
  </si>
  <si>
    <t>2020113254</t>
  </si>
  <si>
    <t>2020113255</t>
  </si>
  <si>
    <t>2020113256</t>
  </si>
  <si>
    <t>2020113257</t>
  </si>
  <si>
    <t>2020113258</t>
  </si>
  <si>
    <t>2020113259</t>
  </si>
  <si>
    <t>2020113260</t>
  </si>
  <si>
    <t>2020113261</t>
  </si>
  <si>
    <t>2020113262</t>
  </si>
  <si>
    <t>2020113263</t>
  </si>
  <si>
    <t>2020113264</t>
  </si>
  <si>
    <t>2020113265</t>
  </si>
  <si>
    <t>2020113266</t>
  </si>
  <si>
    <t>2020113267</t>
  </si>
  <si>
    <t>2020113268</t>
  </si>
  <si>
    <t>2020113269</t>
  </si>
  <si>
    <t>2020113270</t>
  </si>
  <si>
    <t>2020113271</t>
  </si>
  <si>
    <t>2020113272</t>
  </si>
  <si>
    <t>2020113273</t>
  </si>
  <si>
    <t>2020113274</t>
  </si>
  <si>
    <t>2020113275</t>
  </si>
  <si>
    <t>2020113276</t>
  </si>
  <si>
    <t>2020113277</t>
  </si>
  <si>
    <t>2020113278</t>
  </si>
  <si>
    <t>2020113279</t>
  </si>
  <si>
    <t>2020113280</t>
  </si>
  <si>
    <t>2020113281</t>
  </si>
  <si>
    <t>2020113282</t>
  </si>
  <si>
    <t>2020113283</t>
  </si>
  <si>
    <t>2020113284</t>
  </si>
  <si>
    <t>2020113285</t>
  </si>
  <si>
    <t>2020113286</t>
  </si>
  <si>
    <t>2020113287</t>
  </si>
  <si>
    <t>2020113288</t>
  </si>
  <si>
    <t>2020113289</t>
  </si>
  <si>
    <t>2020113290</t>
  </si>
  <si>
    <t>2020113291</t>
  </si>
  <si>
    <t>2020113292</t>
  </si>
  <si>
    <t>2020113293</t>
  </si>
  <si>
    <t>2020113294</t>
  </si>
  <si>
    <t>2020113295</t>
  </si>
  <si>
    <t>2020113296</t>
  </si>
  <si>
    <t>2020113297</t>
  </si>
  <si>
    <t>2020113298</t>
  </si>
  <si>
    <t>2020113299</t>
  </si>
  <si>
    <t>2020113300</t>
  </si>
  <si>
    <t>2020113301</t>
  </si>
  <si>
    <t>2020113302</t>
  </si>
  <si>
    <t>2020113303</t>
  </si>
  <si>
    <t>2020113304</t>
  </si>
  <si>
    <t>2020113305</t>
  </si>
  <si>
    <t>2020113306</t>
  </si>
  <si>
    <t>2020113307</t>
  </si>
  <si>
    <t>2020113308</t>
  </si>
  <si>
    <t>2020113309</t>
  </si>
  <si>
    <t>2020113310</t>
  </si>
  <si>
    <t>2020113311</t>
  </si>
  <si>
    <t>2020113312</t>
  </si>
  <si>
    <t>2020113313</t>
  </si>
  <si>
    <t>2020113314</t>
  </si>
  <si>
    <t>2020113315</t>
  </si>
  <si>
    <t>2020113316</t>
  </si>
  <si>
    <t>2020113317</t>
  </si>
  <si>
    <t>2020113318</t>
  </si>
  <si>
    <t>2020113319</t>
  </si>
  <si>
    <t>2020113320</t>
  </si>
  <si>
    <t>2020113321</t>
  </si>
  <si>
    <t>2020113322</t>
  </si>
  <si>
    <t>2020113323</t>
  </si>
  <si>
    <t>2020113324</t>
  </si>
  <si>
    <t>2020113325</t>
  </si>
  <si>
    <t>2020113326</t>
  </si>
  <si>
    <t>2020113327</t>
  </si>
  <si>
    <t>2020113328</t>
  </si>
  <si>
    <t>2020113329</t>
  </si>
  <si>
    <t>2020113330</t>
  </si>
  <si>
    <t>2020113331</t>
  </si>
  <si>
    <t>2020113332</t>
  </si>
  <si>
    <t>2020113333</t>
  </si>
  <si>
    <t>2020113334</t>
  </si>
  <si>
    <t>2020113335</t>
  </si>
  <si>
    <t>2020113336</t>
  </si>
  <si>
    <t>2020113337</t>
  </si>
  <si>
    <t>2020113338</t>
  </si>
  <si>
    <t>2020113339</t>
  </si>
  <si>
    <t>2020113340</t>
  </si>
  <si>
    <t>2020113341</t>
  </si>
  <si>
    <t>2020113342</t>
  </si>
  <si>
    <t>2020113343</t>
  </si>
  <si>
    <t>2020113344</t>
  </si>
  <si>
    <t>2020113345</t>
  </si>
  <si>
    <t>2020113346</t>
  </si>
  <si>
    <t>2020113347</t>
  </si>
  <si>
    <t>2020113348</t>
  </si>
  <si>
    <t>2020113349</t>
  </si>
  <si>
    <t>2020113350</t>
  </si>
  <si>
    <t>2020113351</t>
  </si>
  <si>
    <t>2020113352</t>
  </si>
  <si>
    <t>2020113353</t>
  </si>
  <si>
    <t>2020113354</t>
  </si>
  <si>
    <t>2020113355</t>
  </si>
  <si>
    <t>2020113356</t>
  </si>
  <si>
    <t>2020113357</t>
  </si>
  <si>
    <t>2020113358</t>
  </si>
  <si>
    <t>2020113359</t>
  </si>
  <si>
    <t>2020113360</t>
  </si>
  <si>
    <t>2020113361</t>
  </si>
  <si>
    <t>2020113362</t>
  </si>
  <si>
    <t>2020113363</t>
  </si>
  <si>
    <t>2020113364</t>
  </si>
  <si>
    <t>2020113365</t>
  </si>
  <si>
    <t>2020113366</t>
  </si>
  <si>
    <t>2020113367</t>
  </si>
  <si>
    <t>2020113368</t>
  </si>
  <si>
    <t>2020113369</t>
  </si>
  <si>
    <t>2020113370</t>
  </si>
  <si>
    <t>2020113371</t>
  </si>
  <si>
    <t>2020113372</t>
  </si>
  <si>
    <t>2020113373</t>
  </si>
  <si>
    <t>2020113374</t>
  </si>
  <si>
    <t>2020113375</t>
  </si>
  <si>
    <t>2020113376</t>
  </si>
  <si>
    <t>2020113377</t>
  </si>
  <si>
    <t>2020113378</t>
  </si>
  <si>
    <t>2020113379</t>
  </si>
  <si>
    <t>2020113380</t>
  </si>
  <si>
    <t>2020113381</t>
  </si>
  <si>
    <t>2020113382</t>
  </si>
  <si>
    <t>2020113383</t>
  </si>
  <si>
    <t>2020113384</t>
  </si>
  <si>
    <t>2020113385</t>
  </si>
  <si>
    <t>2020113386</t>
  </si>
  <si>
    <t>2020113387</t>
  </si>
  <si>
    <t>2020113388</t>
  </si>
  <si>
    <t>2020113389</t>
  </si>
  <si>
    <t>2020113390</t>
  </si>
  <si>
    <t>2020113391</t>
  </si>
  <si>
    <t>2020113392</t>
  </si>
  <si>
    <t>2020113393</t>
  </si>
  <si>
    <t>2020113394</t>
  </si>
  <si>
    <t>2020113395</t>
  </si>
  <si>
    <t>2020113396</t>
  </si>
  <si>
    <t>2020113397</t>
  </si>
  <si>
    <t>2020113398</t>
  </si>
  <si>
    <t>2020113399</t>
  </si>
  <si>
    <t>2020113400</t>
  </si>
  <si>
    <t>2020113401</t>
  </si>
  <si>
    <t>2020113402</t>
  </si>
  <si>
    <t>2020113403</t>
  </si>
  <si>
    <t>2020113404</t>
  </si>
  <si>
    <t>2020113405</t>
  </si>
  <si>
    <t>2020113406</t>
  </si>
  <si>
    <t>2020113407</t>
  </si>
  <si>
    <t>2020113408</t>
  </si>
  <si>
    <t>2020113409</t>
  </si>
  <si>
    <t>2020113410</t>
  </si>
  <si>
    <t>2020113411</t>
  </si>
  <si>
    <t>2020113412</t>
  </si>
  <si>
    <t>2020113413</t>
  </si>
  <si>
    <t>2020113414</t>
  </si>
  <si>
    <t>2020113415</t>
  </si>
  <si>
    <t>2020113416</t>
  </si>
  <si>
    <t>2020113417</t>
  </si>
  <si>
    <t>2020113418</t>
  </si>
  <si>
    <t>2020113419</t>
  </si>
  <si>
    <t>2020113420</t>
  </si>
  <si>
    <t>2020113421</t>
  </si>
  <si>
    <t>2020113422</t>
  </si>
  <si>
    <t>2020113423</t>
  </si>
  <si>
    <t>2020113424</t>
  </si>
  <si>
    <t>2020113425</t>
  </si>
  <si>
    <t>2020113426</t>
  </si>
  <si>
    <t>2020113427</t>
  </si>
  <si>
    <t>2020113428</t>
  </si>
  <si>
    <t>2020113429</t>
  </si>
  <si>
    <t>2020113430</t>
  </si>
  <si>
    <t>2020113431</t>
  </si>
  <si>
    <t>2020113432</t>
  </si>
  <si>
    <t>2020113433</t>
  </si>
  <si>
    <t>2020113434</t>
  </si>
  <si>
    <t>2020113435</t>
  </si>
  <si>
    <t>2020113436</t>
  </si>
  <si>
    <t>2020113437</t>
  </si>
  <si>
    <t>2020113438</t>
  </si>
  <si>
    <t>2020113439</t>
  </si>
  <si>
    <t>2020113440</t>
  </si>
  <si>
    <t>2020113441</t>
  </si>
  <si>
    <t>2020113442</t>
  </si>
  <si>
    <t>2020113443</t>
  </si>
  <si>
    <t>2020113444</t>
  </si>
  <si>
    <t>2020113445</t>
  </si>
  <si>
    <t>2020113446</t>
  </si>
  <si>
    <t>2020113447</t>
  </si>
  <si>
    <t>2020113448</t>
  </si>
  <si>
    <t>2020113449</t>
  </si>
  <si>
    <t>2020113450</t>
  </si>
  <si>
    <t>2020113451</t>
  </si>
  <si>
    <t>2020113452</t>
  </si>
  <si>
    <t>2020113453</t>
  </si>
  <si>
    <t>2020113454</t>
  </si>
  <si>
    <t>2020113455</t>
  </si>
  <si>
    <t>2020113456</t>
  </si>
  <si>
    <t>2020113457</t>
  </si>
  <si>
    <t>2020113458</t>
  </si>
  <si>
    <t>2020113460</t>
  </si>
  <si>
    <t>2020113461</t>
  </si>
  <si>
    <t>2020113462</t>
  </si>
  <si>
    <t>2020113463</t>
  </si>
  <si>
    <t>2020113464</t>
  </si>
  <si>
    <t>2020113465</t>
  </si>
  <si>
    <t>2020113466</t>
  </si>
  <si>
    <t>2020113467</t>
  </si>
  <si>
    <t>2020113468</t>
  </si>
  <si>
    <t>2020113469</t>
  </si>
  <si>
    <t>2020113470</t>
  </si>
  <si>
    <t>2020113471</t>
  </si>
  <si>
    <t>2020113472</t>
  </si>
  <si>
    <t>2020113473</t>
  </si>
  <si>
    <t>2020113474</t>
  </si>
  <si>
    <t>2020113475</t>
  </si>
  <si>
    <t>2020113476</t>
  </si>
  <si>
    <t>2020113477</t>
  </si>
  <si>
    <t>2020113478</t>
  </si>
  <si>
    <t>2020113479</t>
  </si>
  <si>
    <t>2020113480</t>
  </si>
  <si>
    <t>2020113481</t>
  </si>
  <si>
    <t>2020113482</t>
  </si>
  <si>
    <t>2020113483</t>
  </si>
  <si>
    <t>2020113484</t>
  </si>
  <si>
    <t>2020113485</t>
  </si>
  <si>
    <t>2020113486</t>
  </si>
  <si>
    <t>2020113487</t>
  </si>
  <si>
    <t>2020113488</t>
  </si>
  <si>
    <t>2020113489</t>
  </si>
  <si>
    <t>2020113490</t>
  </si>
  <si>
    <t>2020113491</t>
  </si>
  <si>
    <t>2020113492</t>
  </si>
  <si>
    <t>2020113493</t>
  </si>
  <si>
    <t>2020113494</t>
  </si>
  <si>
    <t>2020113495</t>
  </si>
  <si>
    <t>2020113496</t>
  </si>
  <si>
    <t>2020113497</t>
  </si>
  <si>
    <t>2020113498</t>
  </si>
  <si>
    <t>2020113499</t>
  </si>
  <si>
    <t>2020113500</t>
  </si>
  <si>
    <t>2020113501</t>
  </si>
  <si>
    <t>2020113502</t>
  </si>
  <si>
    <t>2020113503</t>
  </si>
  <si>
    <t>2020113504</t>
  </si>
  <si>
    <t>2020113505</t>
  </si>
  <si>
    <t>2020113506</t>
  </si>
  <si>
    <t>2020113507</t>
  </si>
  <si>
    <t>2020113508</t>
  </si>
  <si>
    <t>2020113509</t>
  </si>
  <si>
    <t>2020113510</t>
  </si>
  <si>
    <t>2020113511</t>
  </si>
  <si>
    <t>2020113512</t>
  </si>
  <si>
    <t>2020113513</t>
  </si>
  <si>
    <t>2020113514</t>
  </si>
  <si>
    <t>2020113515</t>
  </si>
  <si>
    <t>2020113516</t>
  </si>
  <si>
    <t>2020113517</t>
  </si>
  <si>
    <t>2020113518</t>
  </si>
  <si>
    <t>2020113519</t>
  </si>
  <si>
    <t>2020113520</t>
  </si>
  <si>
    <t>2020113521</t>
  </si>
  <si>
    <t>2020113522</t>
  </si>
  <si>
    <t>2020113523</t>
  </si>
  <si>
    <t>2020113524</t>
  </si>
  <si>
    <t>2020113525</t>
  </si>
  <si>
    <t>2020113526</t>
  </si>
  <si>
    <t>2020113527</t>
  </si>
  <si>
    <t>2020113528</t>
  </si>
  <si>
    <t>2020113529</t>
  </si>
  <si>
    <t>2020113530</t>
  </si>
  <si>
    <t>2020113531</t>
  </si>
  <si>
    <t>2020113532</t>
  </si>
  <si>
    <t>2020113533</t>
  </si>
  <si>
    <t>2020113534</t>
  </si>
  <si>
    <t>2020113535</t>
  </si>
  <si>
    <t>2020113536</t>
  </si>
  <si>
    <t>2020113537</t>
  </si>
  <si>
    <t>2020113538</t>
  </si>
  <si>
    <t>2020113539</t>
  </si>
  <si>
    <t>2020113540</t>
  </si>
  <si>
    <t>2020113541</t>
  </si>
  <si>
    <t>2020113542</t>
  </si>
  <si>
    <t>2020113543</t>
  </si>
  <si>
    <t>2020113544</t>
  </si>
  <si>
    <t>2020113545</t>
  </si>
  <si>
    <t>2020113546</t>
  </si>
  <si>
    <t>2020113547</t>
  </si>
  <si>
    <t>2020113548</t>
  </si>
  <si>
    <t>2020113549</t>
  </si>
  <si>
    <t>2020113550</t>
  </si>
  <si>
    <t>2020113551</t>
  </si>
  <si>
    <t>2020113552</t>
  </si>
  <si>
    <t>2020113553</t>
  </si>
  <si>
    <t>2020113554</t>
  </si>
  <si>
    <t>2020113555</t>
  </si>
  <si>
    <t>2020113556</t>
  </si>
  <si>
    <t>2020113557</t>
  </si>
  <si>
    <t>2020113558</t>
  </si>
  <si>
    <t>2020113559</t>
  </si>
  <si>
    <t>2020113560</t>
  </si>
  <si>
    <t>2020113561</t>
  </si>
  <si>
    <t>2020113562</t>
  </si>
  <si>
    <t>2020113563</t>
  </si>
  <si>
    <t>2020113564</t>
  </si>
  <si>
    <t>2020113565</t>
  </si>
  <si>
    <t>2020113566</t>
  </si>
  <si>
    <t>2020113567</t>
  </si>
  <si>
    <t>2020113568</t>
  </si>
  <si>
    <t>2020113569</t>
  </si>
  <si>
    <t>2020113570</t>
  </si>
  <si>
    <t>2020113571</t>
  </si>
  <si>
    <t>2020113572</t>
  </si>
  <si>
    <t>2020113573</t>
  </si>
  <si>
    <t>2020113574</t>
  </si>
  <si>
    <t>2020123583</t>
  </si>
  <si>
    <t>2020123584</t>
  </si>
  <si>
    <t>2020123585</t>
  </si>
  <si>
    <t>2020123586</t>
  </si>
  <si>
    <t>2020123587</t>
  </si>
  <si>
    <t>2020123588</t>
  </si>
  <si>
    <t>2020123589</t>
  </si>
  <si>
    <t>2020123590</t>
  </si>
  <si>
    <t>2020123591</t>
  </si>
  <si>
    <t>2020123592</t>
  </si>
  <si>
    <t>2020123593</t>
  </si>
  <si>
    <t>2020123594</t>
  </si>
  <si>
    <t>2020123595</t>
  </si>
  <si>
    <t>2020123596</t>
  </si>
  <si>
    <t>2020123597</t>
  </si>
  <si>
    <t>2020123598</t>
  </si>
  <si>
    <t>2020123599</t>
  </si>
  <si>
    <t>2020123600</t>
  </si>
  <si>
    <t>2020123601</t>
  </si>
  <si>
    <t>2020123602</t>
  </si>
  <si>
    <t>2020123603</t>
  </si>
  <si>
    <t>2020123604</t>
  </si>
  <si>
    <t>2020123605</t>
  </si>
  <si>
    <t>2020123606</t>
  </si>
  <si>
    <t>2020123607</t>
  </si>
  <si>
    <t>2020123608</t>
  </si>
  <si>
    <t>2020123609</t>
  </si>
  <si>
    <t>2020123610</t>
  </si>
  <si>
    <t>2020123611</t>
  </si>
  <si>
    <t>2020123612</t>
  </si>
  <si>
    <t>2020123613</t>
  </si>
  <si>
    <t>2020123614</t>
  </si>
  <si>
    <t>2020123615</t>
  </si>
  <si>
    <t>2020123616</t>
  </si>
  <si>
    <t>2020123617</t>
  </si>
  <si>
    <t>2020123618</t>
  </si>
  <si>
    <t>2020123619</t>
  </si>
  <si>
    <t>2020123620</t>
  </si>
  <si>
    <t>2020123621</t>
  </si>
  <si>
    <t>2020123622</t>
  </si>
  <si>
    <t>2020123623</t>
  </si>
  <si>
    <t>2020123624</t>
  </si>
  <si>
    <t>2020123625</t>
  </si>
  <si>
    <t>2020123626</t>
  </si>
  <si>
    <t>2020123627</t>
  </si>
  <si>
    <t>2020123628</t>
  </si>
  <si>
    <t>2020123629</t>
  </si>
  <si>
    <t>2020123630</t>
  </si>
  <si>
    <t>2020123631</t>
  </si>
  <si>
    <t>2020123632</t>
  </si>
  <si>
    <t>2020123633</t>
  </si>
  <si>
    <t>2020123634</t>
  </si>
  <si>
    <t>2020123635</t>
  </si>
  <si>
    <t>2020123636</t>
  </si>
  <si>
    <t>2020123637</t>
  </si>
  <si>
    <t>2020123638</t>
  </si>
  <si>
    <t>2020123639</t>
  </si>
  <si>
    <t>2020123641</t>
  </si>
  <si>
    <t>2020123642</t>
  </si>
  <si>
    <t>2020123643</t>
  </si>
  <si>
    <t>2020123644</t>
  </si>
  <si>
    <t>2020123645</t>
  </si>
  <si>
    <t>2020123646</t>
  </si>
  <si>
    <t>2020123647</t>
  </si>
  <si>
    <t>2020123648</t>
  </si>
  <si>
    <t>2020123649</t>
  </si>
  <si>
    <t>2020123650</t>
  </si>
  <si>
    <t>2020123651</t>
  </si>
  <si>
    <t>2020123652</t>
  </si>
  <si>
    <t>2020123653</t>
  </si>
  <si>
    <t>2020123654</t>
  </si>
  <si>
    <t>2020123655</t>
  </si>
  <si>
    <t>2020123656</t>
  </si>
  <si>
    <t>2020123657</t>
  </si>
  <si>
    <t>2020123658</t>
  </si>
  <si>
    <t>2020123659</t>
  </si>
  <si>
    <t>2020123660</t>
  </si>
  <si>
    <t>2020123661</t>
  </si>
  <si>
    <t>2020123662</t>
  </si>
  <si>
    <t>2020123663</t>
  </si>
  <si>
    <t>2020123664</t>
  </si>
  <si>
    <t>2020123665</t>
  </si>
  <si>
    <t>2020123666</t>
  </si>
  <si>
    <t>2020123667</t>
  </si>
  <si>
    <t>2020123668</t>
  </si>
  <si>
    <t>2020123669</t>
  </si>
  <si>
    <t>2020123670</t>
  </si>
  <si>
    <t>2020123671</t>
  </si>
  <si>
    <t>2020123672</t>
  </si>
  <si>
    <t>2020123673</t>
  </si>
  <si>
    <t>2020123674</t>
  </si>
  <si>
    <t>2020123675</t>
  </si>
  <si>
    <t>2020123676</t>
  </si>
  <si>
    <t>2020123677</t>
  </si>
  <si>
    <t>2020123679</t>
  </si>
  <si>
    <t>2020123680</t>
  </si>
  <si>
    <t>2020123681</t>
  </si>
  <si>
    <t>2020123682</t>
  </si>
  <si>
    <t>2020123683</t>
  </si>
  <si>
    <t>2020123684</t>
  </si>
  <si>
    <t>2020123685</t>
  </si>
  <si>
    <t>2020123686</t>
  </si>
  <si>
    <t>2020123687</t>
  </si>
  <si>
    <t>2020123688</t>
  </si>
  <si>
    <t>2020123689</t>
  </si>
  <si>
    <t>2020123690</t>
  </si>
  <si>
    <t>2020123691</t>
  </si>
  <si>
    <t>2020123692</t>
  </si>
  <si>
    <t>2020123693</t>
  </si>
  <si>
    <t>2020123694</t>
  </si>
  <si>
    <t>2020123695</t>
  </si>
  <si>
    <t>2020123696</t>
  </si>
  <si>
    <t>2020123697</t>
  </si>
  <si>
    <t>2020123698</t>
  </si>
  <si>
    <t>2020123699</t>
  </si>
  <si>
    <t>2020123700</t>
  </si>
  <si>
    <t>2020123701</t>
  </si>
  <si>
    <t>2020123702</t>
  </si>
  <si>
    <t>2020123703</t>
  </si>
  <si>
    <t>2020123704</t>
  </si>
  <si>
    <t>2020123705</t>
  </si>
  <si>
    <t>2020123706</t>
  </si>
  <si>
    <t>2020123707</t>
  </si>
  <si>
    <t>2020123708</t>
  </si>
  <si>
    <t>2020123709</t>
  </si>
  <si>
    <t>2020123710</t>
  </si>
  <si>
    <t>2020123711</t>
  </si>
  <si>
    <t>2020123712</t>
  </si>
  <si>
    <t>2020123713</t>
  </si>
  <si>
    <t>2020123714</t>
  </si>
  <si>
    <t>2020123715</t>
  </si>
  <si>
    <t>2020123716</t>
  </si>
  <si>
    <t>2020123717</t>
  </si>
  <si>
    <t>2020123718</t>
  </si>
  <si>
    <t>2020123719</t>
  </si>
  <si>
    <t>2020123720</t>
  </si>
  <si>
    <t>2020123721</t>
  </si>
  <si>
    <t>2020123722</t>
  </si>
  <si>
    <t>2020123723</t>
  </si>
  <si>
    <t>2020123724</t>
  </si>
  <si>
    <t>2020123725</t>
  </si>
  <si>
    <t>2020123726</t>
  </si>
  <si>
    <t>2020123731</t>
  </si>
  <si>
    <t>2020123732</t>
  </si>
  <si>
    <t>2020123733</t>
  </si>
  <si>
    <t>2020123734</t>
  </si>
  <si>
    <t>2020123735</t>
  </si>
  <si>
    <t>2020123736</t>
  </si>
  <si>
    <t>2020123737</t>
  </si>
  <si>
    <t>2020123738</t>
  </si>
  <si>
    <t>2020123739</t>
  </si>
  <si>
    <t>2020123740</t>
  </si>
  <si>
    <t>2020123741</t>
  </si>
  <si>
    <t>2020123742</t>
  </si>
  <si>
    <t>2020123743</t>
  </si>
  <si>
    <t>2020123744</t>
  </si>
  <si>
    <t>2020123745</t>
  </si>
  <si>
    <t>2020123746</t>
  </si>
  <si>
    <t>2020123747</t>
  </si>
  <si>
    <t>2020123748</t>
  </si>
  <si>
    <t>2020123749</t>
  </si>
  <si>
    <t>2020123750</t>
  </si>
  <si>
    <t>2020123751</t>
  </si>
  <si>
    <t>2020123752</t>
  </si>
  <si>
    <t>2020123753</t>
  </si>
  <si>
    <t>2020123754</t>
  </si>
  <si>
    <t>2020123755</t>
  </si>
  <si>
    <t>2020123756</t>
  </si>
  <si>
    <t>2020123757</t>
  </si>
  <si>
    <t>2020123758</t>
  </si>
  <si>
    <t>2020123759</t>
  </si>
  <si>
    <t>2020123760</t>
  </si>
  <si>
    <t>2020123761</t>
  </si>
  <si>
    <t>2020123762</t>
  </si>
  <si>
    <t>2020123763</t>
  </si>
  <si>
    <t>2020123764</t>
  </si>
  <si>
    <t>2020123765</t>
  </si>
  <si>
    <t>2020123766</t>
  </si>
  <si>
    <t>2020123767</t>
  </si>
  <si>
    <t>2020123768</t>
  </si>
  <si>
    <t>2020123769</t>
  </si>
  <si>
    <t>2020123770</t>
  </si>
  <si>
    <t>2020123771</t>
  </si>
  <si>
    <t>2020123772</t>
  </si>
  <si>
    <t>2020123773</t>
  </si>
  <si>
    <t>2020123774</t>
  </si>
  <si>
    <t>2020123775</t>
  </si>
  <si>
    <t>2020123776</t>
  </si>
  <si>
    <t>2020123777</t>
  </si>
  <si>
    <t>2020123778</t>
  </si>
  <si>
    <t>2020123779</t>
  </si>
  <si>
    <t>2020123780</t>
  </si>
  <si>
    <t>2020123781</t>
  </si>
  <si>
    <t>2020123782</t>
  </si>
  <si>
    <t>2020123783</t>
  </si>
  <si>
    <t>2020123784</t>
  </si>
  <si>
    <t>2020123785</t>
  </si>
  <si>
    <t>2020123786</t>
  </si>
  <si>
    <t>2020123787</t>
  </si>
  <si>
    <t>2020123788</t>
  </si>
  <si>
    <t>2020123789</t>
  </si>
  <si>
    <t>2020123790</t>
  </si>
  <si>
    <t>2020123791</t>
  </si>
  <si>
    <t>2020123792</t>
  </si>
  <si>
    <t>2020123793</t>
  </si>
  <si>
    <t>2020123794</t>
  </si>
  <si>
    <t>2020123795</t>
  </si>
  <si>
    <t>2020123796</t>
  </si>
  <si>
    <t>2020123797</t>
  </si>
  <si>
    <t>2020123798</t>
  </si>
  <si>
    <t>2020123799</t>
  </si>
  <si>
    <t>2020123800</t>
  </si>
  <si>
    <t>2020123801</t>
  </si>
  <si>
    <t>2020123802</t>
  </si>
  <si>
    <t>2020123803</t>
  </si>
  <si>
    <t>2020123804</t>
  </si>
  <si>
    <t>2020123805</t>
  </si>
  <si>
    <t>2020123806</t>
  </si>
  <si>
    <t>2020123807</t>
  </si>
  <si>
    <t>2020123808</t>
  </si>
  <si>
    <t>2020123809</t>
  </si>
  <si>
    <t>2020123810</t>
  </si>
  <si>
    <t>2020123811</t>
  </si>
  <si>
    <t>2020123812</t>
  </si>
  <si>
    <t>2020123813</t>
  </si>
  <si>
    <t>2020123814</t>
  </si>
  <si>
    <t>2020123815</t>
  </si>
  <si>
    <t>2020123816</t>
  </si>
  <si>
    <t>2020123817</t>
  </si>
  <si>
    <t>2020123818</t>
  </si>
  <si>
    <t>2020123819</t>
  </si>
  <si>
    <t>2020123820</t>
  </si>
  <si>
    <t>2020123821</t>
  </si>
  <si>
    <t>2020123822</t>
  </si>
  <si>
    <t>2020123823</t>
  </si>
  <si>
    <t>2020123824</t>
  </si>
  <si>
    <t>2020123825</t>
  </si>
  <si>
    <t>2020123826</t>
  </si>
  <si>
    <t>2020123827</t>
  </si>
  <si>
    <t>2020123828</t>
  </si>
  <si>
    <t>2020123829</t>
  </si>
  <si>
    <t>2020123830</t>
  </si>
  <si>
    <t>2020123831</t>
  </si>
  <si>
    <t>2020123832</t>
  </si>
  <si>
    <t>2020123833</t>
  </si>
  <si>
    <t>2020123834</t>
  </si>
  <si>
    <t>2020123835</t>
  </si>
  <si>
    <t>2020123836</t>
  </si>
  <si>
    <t>2020123837</t>
  </si>
  <si>
    <t>2020123838</t>
  </si>
  <si>
    <t>2020123839</t>
  </si>
  <si>
    <t>2020123840</t>
  </si>
  <si>
    <t>2020123841</t>
  </si>
  <si>
    <t>2020123842</t>
  </si>
  <si>
    <t>2020123843</t>
  </si>
  <si>
    <t>2020123844</t>
  </si>
  <si>
    <t>2020123845</t>
  </si>
  <si>
    <t>2020123846</t>
  </si>
  <si>
    <t>2020123847</t>
  </si>
  <si>
    <t>2020123848</t>
  </si>
  <si>
    <t>2020123849</t>
  </si>
  <si>
    <t>2020123850</t>
  </si>
  <si>
    <t>2020123851</t>
  </si>
  <si>
    <t>2020123852</t>
  </si>
  <si>
    <t>2020123853</t>
  </si>
  <si>
    <t>2020123854</t>
  </si>
  <si>
    <t>2020123855</t>
  </si>
  <si>
    <t>2020123856</t>
  </si>
  <si>
    <t>2020123857</t>
  </si>
  <si>
    <t>2020123858</t>
  </si>
  <si>
    <t>2020123859</t>
  </si>
  <si>
    <t>2020123860</t>
  </si>
  <si>
    <t>2020123861</t>
  </si>
  <si>
    <t>2020123862</t>
  </si>
  <si>
    <t>2020123863</t>
  </si>
  <si>
    <t>2020123864</t>
  </si>
  <si>
    <t>2020123865</t>
  </si>
  <si>
    <t>2020123866</t>
  </si>
  <si>
    <t>2020123867</t>
  </si>
  <si>
    <t>2020123868</t>
  </si>
  <si>
    <t>2020123869</t>
  </si>
  <si>
    <t>2020123870</t>
  </si>
  <si>
    <t>2020123871</t>
  </si>
  <si>
    <t>2020123872</t>
  </si>
  <si>
    <t>2020123873</t>
  </si>
  <si>
    <t>2020123874</t>
  </si>
  <si>
    <t>2020123875</t>
  </si>
  <si>
    <t>2020123876</t>
  </si>
  <si>
    <t>2020123877</t>
  </si>
  <si>
    <t>2020123878</t>
  </si>
  <si>
    <t>2020123879</t>
  </si>
  <si>
    <t>2020123880</t>
  </si>
  <si>
    <t>2020123881</t>
  </si>
  <si>
    <t>2020123882</t>
  </si>
  <si>
    <t>2020123883</t>
  </si>
  <si>
    <t>2020123884</t>
  </si>
  <si>
    <t>2020123885</t>
  </si>
  <si>
    <t>2020123886</t>
  </si>
  <si>
    <t>2020123887</t>
  </si>
  <si>
    <t>2020123888</t>
  </si>
  <si>
    <t>2020123889</t>
  </si>
  <si>
    <t>2020123890</t>
  </si>
  <si>
    <t>2020123891</t>
  </si>
  <si>
    <t>2020123892</t>
  </si>
  <si>
    <t>2020123893</t>
  </si>
  <si>
    <t>2020123894</t>
  </si>
  <si>
    <t>2020123895</t>
  </si>
  <si>
    <t>2020123896</t>
  </si>
  <si>
    <t>2020123897</t>
  </si>
  <si>
    <t>2020123898</t>
  </si>
  <si>
    <t>2020123899</t>
  </si>
  <si>
    <t>2020123900</t>
  </si>
  <si>
    <t>2020123901</t>
  </si>
  <si>
    <t>2020123902</t>
  </si>
  <si>
    <t>2020123903</t>
  </si>
  <si>
    <t>2020123905</t>
  </si>
  <si>
    <t>CDNUR</t>
  </si>
  <si>
    <t>CN-00508</t>
  </si>
  <si>
    <t>CN-00509</t>
  </si>
  <si>
    <t>CN-00510</t>
  </si>
  <si>
    <t>CN-00511</t>
  </si>
  <si>
    <t>CN-00512</t>
  </si>
  <si>
    <t>CN-00513</t>
  </si>
  <si>
    <t>CN-00514</t>
  </si>
  <si>
    <t>CN-00515</t>
  </si>
  <si>
    <t>CN-00516</t>
  </si>
  <si>
    <t>CN-00517</t>
  </si>
  <si>
    <t>CN-00518</t>
  </si>
  <si>
    <t>CN-00519</t>
  </si>
  <si>
    <t>CN-00521</t>
  </si>
  <si>
    <t>CN-00522</t>
  </si>
  <si>
    <t>CN-00523</t>
  </si>
  <si>
    <t>CN-00524</t>
  </si>
  <si>
    <t>CN-00525</t>
  </si>
  <si>
    <t>CN-00526</t>
  </si>
  <si>
    <t>CN-00527</t>
  </si>
  <si>
    <t>CN-00528</t>
  </si>
  <si>
    <t>CN-00529</t>
  </si>
  <si>
    <t>CN-00530</t>
  </si>
  <si>
    <t>CN-00531</t>
  </si>
  <si>
    <t>CN-00532</t>
  </si>
  <si>
    <t>CN-00533</t>
  </si>
  <si>
    <t>CN-00534</t>
  </si>
  <si>
    <t>CN-00535</t>
  </si>
  <si>
    <t>CN-00536</t>
  </si>
  <si>
    <t>CN-00537</t>
  </si>
  <si>
    <t>CN-00538</t>
  </si>
  <si>
    <t>CN-00539</t>
  </si>
  <si>
    <t>CN-00543</t>
  </si>
  <si>
    <t>CN-00544</t>
  </si>
  <si>
    <t>CN-00545</t>
  </si>
  <si>
    <t>CN-00546</t>
  </si>
  <si>
    <t>CN-00547</t>
  </si>
  <si>
    <t>CN-00548</t>
  </si>
  <si>
    <t>CN-00549</t>
  </si>
  <si>
    <t>CN-00550</t>
  </si>
  <si>
    <t>CN-00551</t>
  </si>
  <si>
    <t>CN-00555</t>
  </si>
  <si>
    <t>CN-00556</t>
  </si>
  <si>
    <t>CN-00375</t>
  </si>
  <si>
    <t>CN-00376</t>
  </si>
  <si>
    <t>CN-00377</t>
  </si>
  <si>
    <t>CN-00378</t>
  </si>
  <si>
    <t>CN-00379</t>
  </si>
  <si>
    <t>CN-00380</t>
  </si>
  <si>
    <t>CN-00381</t>
  </si>
  <si>
    <t>CN-00382</t>
  </si>
  <si>
    <t>CN-00383</t>
  </si>
  <si>
    <t>CN-00384</t>
  </si>
  <si>
    <t>CN-00385</t>
  </si>
  <si>
    <t>CN-00386</t>
  </si>
  <si>
    <t>CN-00387</t>
  </si>
  <si>
    <t>CN-00388</t>
  </si>
  <si>
    <t>CN-00389</t>
  </si>
  <si>
    <t>CN-00390</t>
  </si>
  <si>
    <t>CN-00391</t>
  </si>
  <si>
    <t>CN-00392</t>
  </si>
  <si>
    <t>CN-00393</t>
  </si>
  <si>
    <t>CN-00394</t>
  </si>
  <si>
    <t>CN-00395</t>
  </si>
  <si>
    <t>CN-00396</t>
  </si>
  <si>
    <t>CN-00398</t>
  </si>
  <si>
    <t>CN-00399</t>
  </si>
  <si>
    <t>CN-00400</t>
  </si>
  <si>
    <t>CN-00403</t>
  </si>
  <si>
    <t>CN-00404</t>
  </si>
  <si>
    <t>CN-00405</t>
  </si>
  <si>
    <t>CN-00406</t>
  </si>
  <si>
    <t>CN-00407</t>
  </si>
  <si>
    <t>CN-00408</t>
  </si>
  <si>
    <t>CN-00409</t>
  </si>
  <si>
    <t>CN-00410</t>
  </si>
  <si>
    <t>CN-00411</t>
  </si>
  <si>
    <t>CN-00412</t>
  </si>
  <si>
    <t>CN-00413</t>
  </si>
  <si>
    <t>CN-00414</t>
  </si>
  <si>
    <t>CN-00415</t>
  </si>
  <si>
    <t>CN-00416</t>
  </si>
  <si>
    <t>CN-00417</t>
  </si>
  <si>
    <t>CN-00419</t>
  </si>
  <si>
    <t>CN-00420</t>
  </si>
  <si>
    <t>CN-00421</t>
  </si>
  <si>
    <t>CN-00422</t>
  </si>
  <si>
    <t>CN-00423</t>
  </si>
  <si>
    <t>CN-00424</t>
  </si>
  <si>
    <t>CN-00425</t>
  </si>
  <si>
    <t>CN-00426</t>
  </si>
  <si>
    <t>CN-00427</t>
  </si>
  <si>
    <t>CN-00432</t>
  </si>
  <si>
    <t>CN-00433</t>
  </si>
  <si>
    <t>CN-00434</t>
  </si>
  <si>
    <t>CN-00435</t>
  </si>
  <si>
    <t>CN-00436</t>
  </si>
  <si>
    <t>CN-00437</t>
  </si>
  <si>
    <t>CN-00438</t>
  </si>
  <si>
    <t>CN-00439</t>
  </si>
  <si>
    <t>CN-00441</t>
  </si>
  <si>
    <t>CN-00442</t>
  </si>
  <si>
    <t>CN-00443</t>
  </si>
  <si>
    <t>CN-00444</t>
  </si>
  <si>
    <t>CN-00445</t>
  </si>
  <si>
    <t>CN-00446</t>
  </si>
  <si>
    <t>CN-00447</t>
  </si>
  <si>
    <t>CN-00448</t>
  </si>
  <si>
    <t>CN-00449</t>
  </si>
  <si>
    <t>CN-00450</t>
  </si>
  <si>
    <t>CN-00451</t>
  </si>
  <si>
    <t>CN-00452</t>
  </si>
  <si>
    <t>CN-00453</t>
  </si>
  <si>
    <t>CN-00456</t>
  </si>
  <si>
    <t>CN-00457</t>
  </si>
  <si>
    <t>CN-00458</t>
  </si>
  <si>
    <t>CN-00459</t>
  </si>
  <si>
    <t>CN-00460</t>
  </si>
  <si>
    <t>CN-00461</t>
  </si>
  <si>
    <t>CN-00462</t>
  </si>
  <si>
    <t>CN-00463</t>
  </si>
  <si>
    <t>CN-00464</t>
  </si>
  <si>
    <t>CN-00465</t>
  </si>
  <si>
    <t>CN-00467</t>
  </si>
  <si>
    <t>CN-00468</t>
  </si>
  <si>
    <t>CN-00469</t>
  </si>
  <si>
    <t>CN-00470</t>
  </si>
  <si>
    <t>CN-00471</t>
  </si>
  <si>
    <t>CN-00474</t>
  </si>
  <si>
    <t>CN-00476</t>
  </si>
  <si>
    <t>CN-00477</t>
  </si>
  <si>
    <t>CN-00478</t>
  </si>
  <si>
    <t>CN-00481</t>
  </si>
  <si>
    <t>CN-00482</t>
  </si>
  <si>
    <t>CN-00483</t>
  </si>
  <si>
    <t>CN-00484</t>
  </si>
  <si>
    <t>CN-00485</t>
  </si>
  <si>
    <t>CN-00486</t>
  </si>
  <si>
    <t>CN-00487</t>
  </si>
  <si>
    <t>CN-00488</t>
  </si>
  <si>
    <t>CN-00489</t>
  </si>
  <si>
    <t>CN-00490</t>
  </si>
  <si>
    <t>CN-00491</t>
  </si>
  <si>
    <t>CN-00492</t>
  </si>
  <si>
    <t>CN-00493</t>
  </si>
  <si>
    <t>CN-00496</t>
  </si>
  <si>
    <t>CN-00497</t>
  </si>
  <si>
    <t>CN-00502</t>
  </si>
  <si>
    <t>CN-00503</t>
  </si>
  <si>
    <t>CN-00504</t>
  </si>
  <si>
    <t>CN-00505</t>
  </si>
  <si>
    <t>CN-00506</t>
  </si>
  <si>
    <t>CN-00507</t>
  </si>
  <si>
    <t>3.1 (b) Zero Rated Supplies</t>
  </si>
  <si>
    <t>3.1 (d) RCM INWARD Supplies</t>
  </si>
  <si>
    <t>Date</t>
  </si>
  <si>
    <t>Voucher Type</t>
  </si>
  <si>
    <t>Voucher No.</t>
  </si>
  <si>
    <t>GSTIN/UIN</t>
  </si>
  <si>
    <t>Gross Total</t>
  </si>
  <si>
    <t>Sales</t>
  </si>
  <si>
    <t>Mr. Tushar Chordia</t>
  </si>
  <si>
    <t>Other Charges</t>
  </si>
  <si>
    <t>Output IGST</t>
  </si>
  <si>
    <t>Mr. Brinda Subbarayal</t>
  </si>
  <si>
    <t>Output CGST</t>
  </si>
  <si>
    <t>Output SGST</t>
  </si>
  <si>
    <t>Ruha Karambelkar</t>
  </si>
  <si>
    <t>GeneFit Nutrition Clinic Pvt Ltd</t>
  </si>
  <si>
    <t>Amazon Affiliate Program</t>
  </si>
  <si>
    <t>Nutrience</t>
  </si>
  <si>
    <t>6262 Fitness LLP</t>
  </si>
  <si>
    <t>Mrs. Sheba Kalra</t>
  </si>
  <si>
    <t>Chekuri Swarochish</t>
  </si>
  <si>
    <t>Abhirath Kumar</t>
  </si>
  <si>
    <t>Leucine Rich Bio Pvt. Ltd</t>
  </si>
  <si>
    <t>R. D. Ashwin Kumar</t>
  </si>
  <si>
    <t>Sam Peter K</t>
  </si>
  <si>
    <t>Virtus Wellness Pvt Ltd</t>
  </si>
  <si>
    <t>KHUSBHU RAJPUROHIT</t>
  </si>
  <si>
    <t>Mr. Karthikeyan K N</t>
  </si>
  <si>
    <t>Deepalakshmi S</t>
  </si>
  <si>
    <t>Jaden Patners</t>
  </si>
  <si>
    <t>Raja Kartik</t>
  </si>
  <si>
    <t>Kriti Bhuwalka</t>
  </si>
  <si>
    <t>Ragul P</t>
  </si>
  <si>
    <t>Garima Pallavi</t>
  </si>
  <si>
    <t>Medindia4u.com Private Limited</t>
  </si>
  <si>
    <t>Dr. Uma</t>
  </si>
  <si>
    <t>Bhakti Dabhi</t>
  </si>
  <si>
    <t>Somasundaram Kannan</t>
  </si>
  <si>
    <t>Samir Singla</t>
  </si>
  <si>
    <t>Tarang International</t>
  </si>
  <si>
    <t>FZPROHEALTHY LLP</t>
  </si>
  <si>
    <t>Mahesh Nambiar</t>
  </si>
  <si>
    <t>Shruti Aggarwal</t>
  </si>
  <si>
    <t>Mrs. Sanjana</t>
  </si>
  <si>
    <t>StepX technologies</t>
  </si>
  <si>
    <t>Manoj Kumar S</t>
  </si>
  <si>
    <t>Food RX and AI DBA 3tandai</t>
  </si>
  <si>
    <t>Exchange Gain or Loss</t>
  </si>
  <si>
    <t>Debtors - Exports Paypal - Old</t>
  </si>
  <si>
    <t>Invoice</t>
  </si>
  <si>
    <t/>
  </si>
  <si>
    <t>Helix and Gene</t>
  </si>
  <si>
    <t>2020060475</t>
  </si>
  <si>
    <t>2020060592</t>
  </si>
  <si>
    <t>2020060593</t>
  </si>
  <si>
    <t>2020060591</t>
  </si>
  <si>
    <t>Wellspring Health Care Pvt Ltd</t>
  </si>
  <si>
    <t>Harpreet Pasricha Health &amp; Diet Clinic LLP</t>
  </si>
  <si>
    <t>Parichay</t>
  </si>
  <si>
    <t>2020061089</t>
  </si>
  <si>
    <t>Qua Nutrition Delhi</t>
  </si>
  <si>
    <t>Qua Nutrition Bangalore</t>
  </si>
  <si>
    <t>Qua Nutrition Kolkata</t>
  </si>
  <si>
    <t>Qua Nutrition Mumbai</t>
  </si>
  <si>
    <t>Sonam Rayani</t>
  </si>
  <si>
    <t>2020071415</t>
  </si>
  <si>
    <t>2020071416</t>
  </si>
  <si>
    <t>2020081762</t>
  </si>
  <si>
    <t>2020081764</t>
  </si>
  <si>
    <t>2020081761</t>
  </si>
  <si>
    <t>Vartika Singhal</t>
  </si>
  <si>
    <t>2020082075</t>
  </si>
  <si>
    <t>Qua Nutrition Goa</t>
  </si>
  <si>
    <t>Qua Nutrition Chennai</t>
  </si>
  <si>
    <t>2020092317</t>
  </si>
  <si>
    <t>SHILA RAI</t>
  </si>
  <si>
    <t>2020092319</t>
  </si>
  <si>
    <t>2020092439</t>
  </si>
  <si>
    <t>2020092511</t>
  </si>
  <si>
    <t>2020092534</t>
  </si>
  <si>
    <t>2020092727</t>
  </si>
  <si>
    <t>2020092780</t>
  </si>
  <si>
    <t>2020092791</t>
  </si>
  <si>
    <t>2020102801</t>
  </si>
  <si>
    <t>Kritika Joshi</t>
  </si>
  <si>
    <t>2020102875</t>
  </si>
  <si>
    <t>2020103093</t>
  </si>
  <si>
    <t>2020103094</t>
  </si>
  <si>
    <t>2020113459</t>
  </si>
  <si>
    <t>2020113581</t>
  </si>
  <si>
    <t>2020113582</t>
  </si>
  <si>
    <t>Export Drs - Stripe Control Account</t>
  </si>
  <si>
    <t>2020123640</t>
  </si>
  <si>
    <t>2020123678</t>
  </si>
  <si>
    <t>2020123728</t>
  </si>
  <si>
    <t>2020123730</t>
  </si>
  <si>
    <t>2020123904</t>
  </si>
  <si>
    <t>2021014303</t>
  </si>
  <si>
    <t>2021014311</t>
  </si>
  <si>
    <t>2021024312</t>
  </si>
  <si>
    <t>2021024313</t>
  </si>
  <si>
    <t>2021024315</t>
  </si>
  <si>
    <t>2021024394</t>
  </si>
  <si>
    <t>2021024549</t>
  </si>
  <si>
    <t>2021024550</t>
  </si>
  <si>
    <t>2021034712</t>
  </si>
  <si>
    <t>2021034713</t>
  </si>
  <si>
    <t>2021034714</t>
  </si>
  <si>
    <t>2021034930</t>
  </si>
  <si>
    <t>2021035073</t>
  </si>
  <si>
    <t>Credit Note</t>
  </si>
  <si>
    <t>CN-00557</t>
  </si>
  <si>
    <t>Facebook India Online Services Pvt. Ltd</t>
  </si>
  <si>
    <t>Journal</t>
  </si>
  <si>
    <t>0018</t>
  </si>
  <si>
    <t>0130</t>
  </si>
  <si>
    <t xml:space="preserve">OTHER INCOME </t>
  </si>
  <si>
    <t>REVENUE FROM OPERATION</t>
  </si>
  <si>
    <t>TOTAL SALES AS PER BALANCE SHEET</t>
  </si>
  <si>
    <t>GSTR1 VS BOOKS</t>
  </si>
  <si>
    <t>GSTR3B VS BOOKS</t>
  </si>
  <si>
    <t>NOTES:</t>
  </si>
  <si>
    <t>ANALYSIS</t>
  </si>
  <si>
    <t>Date of Generation</t>
  </si>
  <si>
    <t>GSTIN of supplier</t>
  </si>
  <si>
    <t>Trade/Legal name of the Supplier</t>
  </si>
  <si>
    <t>Invoice number</t>
  </si>
  <si>
    <t>Invoice type</t>
  </si>
  <si>
    <t>Invoice Date</t>
  </si>
  <si>
    <t>Invoice Value (₹)</t>
  </si>
  <si>
    <t>Place of supply</t>
  </si>
  <si>
    <t>Supply Attract Reverse Charge</t>
  </si>
  <si>
    <t>Rate (%)</t>
  </si>
  <si>
    <t>Taxable Value (₹)</t>
  </si>
  <si>
    <t>Integrated Tax  (₹)</t>
  </si>
  <si>
    <t>Central Tax (₹)</t>
  </si>
  <si>
    <t>State/UT tax (₹)</t>
  </si>
  <si>
    <t>Cess  (₹)</t>
  </si>
  <si>
    <t>Counter Party Return status</t>
  </si>
  <si>
    <t>inv</t>
  </si>
  <si>
    <t>06AACCG0527D1Z8</t>
  </si>
  <si>
    <t>GOOGLE INDIA PRIVATE LIMTED</t>
  </si>
  <si>
    <t>3851478576</t>
  </si>
  <si>
    <t>Tamil Nadu</t>
  </si>
  <si>
    <t>Y</t>
  </si>
  <si>
    <t>3856476178</t>
  </si>
  <si>
    <t>33AAACZ5230C1ZU</t>
  </si>
  <si>
    <t>ZOHO TECHNOLOGIES PRIVATE LIMITED</t>
  </si>
  <si>
    <t>102021127695</t>
  </si>
  <si>
    <t>06AABCF5150G1ZZ</t>
  </si>
  <si>
    <t>FACEBOOK INDIA ONLINE SERVICES PRIVATE LIMITED</t>
  </si>
  <si>
    <t>ADS347-101216102</t>
  </si>
  <si>
    <t>ADS347-101224010</t>
  </si>
  <si>
    <t>ADS347-101229300</t>
  </si>
  <si>
    <t>ADS347-101234316</t>
  </si>
  <si>
    <t>ADS347-101240636</t>
  </si>
  <si>
    <t>ADS347-101246912</t>
  </si>
  <si>
    <t>33AAAFV0360Q1Z2</t>
  </si>
  <si>
    <t>VELU &amp; CO</t>
  </si>
  <si>
    <t>VELUBR2020-21004</t>
  </si>
  <si>
    <t>33AAACH2702H1Z7</t>
  </si>
  <si>
    <t>HDFC BANK LIMITED</t>
  </si>
  <si>
    <t>DPO2102946141466</t>
  </si>
  <si>
    <t>07AAJCA9880A1ZL</t>
  </si>
  <si>
    <t>AMAZON INTERNET SERVICES PRIVATE LIMITED</t>
  </si>
  <si>
    <t>AIN2021002151650</t>
  </si>
  <si>
    <t>29AAXCS5874N1ZY</t>
  </si>
  <si>
    <t>STRIPE INDIA PRIVATE LIMITED</t>
  </si>
  <si>
    <t>GBNKSHMP20122905</t>
  </si>
  <si>
    <t>33ABMFS9844H1ZN</t>
  </si>
  <si>
    <t>S P R &amp; CO</t>
  </si>
  <si>
    <t>643/2020-21</t>
  </si>
  <si>
    <t>27AAGCP4442G1ZF</t>
  </si>
  <si>
    <t>PAYPAL PAYMENTS PRIVATE LIMITED</t>
  </si>
  <si>
    <t>IN210131V0123067</t>
  </si>
  <si>
    <t>27AMUPD0673Q2ZA</t>
  </si>
  <si>
    <t>ROHAN SUHAS DIGHE</t>
  </si>
  <si>
    <t>3073</t>
  </si>
  <si>
    <t>33AAATM7001M1ZQ</t>
  </si>
  <si>
    <t>MADRAS DIABETES RESEARCH FOUNDATION</t>
  </si>
  <si>
    <t>070/20-21</t>
  </si>
  <si>
    <t>071/20-21</t>
  </si>
  <si>
    <t>3865372088</t>
  </si>
  <si>
    <t>3869548632</t>
  </si>
  <si>
    <t>27AABCZ4218R1ZP</t>
  </si>
  <si>
    <t>ZVC INDIA PRIVATE LIMITED</t>
  </si>
  <si>
    <t>INV70988944</t>
  </si>
  <si>
    <t>102021143588</t>
  </si>
  <si>
    <t>VELUBR2020-21001</t>
  </si>
  <si>
    <t>AIN2021002343416</t>
  </si>
  <si>
    <t>739/2020-21</t>
  </si>
  <si>
    <t>740/2020-21</t>
  </si>
  <si>
    <t>IN210228V0110194</t>
  </si>
  <si>
    <t>33AAACC6814B1ZB</t>
  </si>
  <si>
    <t>HATHWAY CABLE AND DATACOM LIMITED</t>
  </si>
  <si>
    <t>I0133P2101306987</t>
  </si>
  <si>
    <t>ADS347-101253446</t>
  </si>
  <si>
    <t>ADS347-101267271</t>
  </si>
  <si>
    <t>29AACCT3705E1ZJ</t>
  </si>
  <si>
    <t>TALLY (INDIA) PRIVATE LIMITED</t>
  </si>
  <si>
    <t>I/O/189695/20-21</t>
  </si>
  <si>
    <t>CDT2103702980707</t>
  </si>
  <si>
    <t>29AAICM5351P1ZR</t>
  </si>
  <si>
    <t>MEDGENOME LABS LIMITED</t>
  </si>
  <si>
    <t>MG/21/ACA/1039</t>
  </si>
  <si>
    <t>GBNKSHMP21010123</t>
  </si>
  <si>
    <t>33DOBPP0234K1Z5</t>
  </si>
  <si>
    <t>PAVITHRA</t>
  </si>
  <si>
    <t>14</t>
  </si>
  <si>
    <t>41</t>
  </si>
  <si>
    <t>3167</t>
  </si>
  <si>
    <t>29AAGCR4375J1ZU</t>
  </si>
  <si>
    <t>RAZORPAY SOFTWARE PRIVATE LIMITED</t>
  </si>
  <si>
    <t>1210FHL4GBVIU5S5</t>
  </si>
  <si>
    <t>5S5UIVBG4LHF0121</t>
  </si>
  <si>
    <t>3880624609</t>
  </si>
  <si>
    <t>3884539671</t>
  </si>
  <si>
    <t>102021159184</t>
  </si>
  <si>
    <t>AIN2021002432551</t>
  </si>
  <si>
    <t>834/2020-21</t>
  </si>
  <si>
    <t>IN210331V0083639</t>
  </si>
  <si>
    <t>33AABCI2726B1Z9</t>
  </si>
  <si>
    <t>INTERGLOBE AVIATION LIMITED</t>
  </si>
  <si>
    <t>TN1202103AS67077</t>
  </si>
  <si>
    <t>TN1202103AT72063</t>
  </si>
  <si>
    <t>07GMPPS0311K1ZQ</t>
  </si>
  <si>
    <t>SHOBHA SUNIL KUMAR</t>
  </si>
  <si>
    <t>SWG/2020-21/280</t>
  </si>
  <si>
    <t>27AACCC6016B1Z8</t>
  </si>
  <si>
    <t>CLEARTRIP PRIVATE LIMITED</t>
  </si>
  <si>
    <t>I/MH/5946380</t>
  </si>
  <si>
    <t>MG/21/ACA/1141</t>
  </si>
  <si>
    <t>MG/21/ACA/1142</t>
  </si>
  <si>
    <t>MG/21/ACA/1156</t>
  </si>
  <si>
    <t>GBNKSHMP21020337</t>
  </si>
  <si>
    <t>GBNKSHMP21032669</t>
  </si>
  <si>
    <t>27AABCI2726B1Z2</t>
  </si>
  <si>
    <t>MH1202103BD41192</t>
  </si>
  <si>
    <t>MH1202103BE56753</t>
  </si>
  <si>
    <t>3263</t>
  </si>
  <si>
    <t>3264</t>
  </si>
  <si>
    <t>5S5UIVBG4LHF0221</t>
  </si>
  <si>
    <t>33ALOPJ7090C3Z2</t>
  </si>
  <si>
    <t>RAMAJAYAM JAYACHANDRAN</t>
  </si>
  <si>
    <t>INV-000460</t>
  </si>
  <si>
    <t>INV-000468</t>
  </si>
  <si>
    <t>33AAGFR9251E1Z9</t>
  </si>
  <si>
    <t>RKRV AND ASSOCIATES</t>
  </si>
  <si>
    <t>002</t>
  </si>
  <si>
    <t>3728532044</t>
  </si>
  <si>
    <t>36ABACS4865K1ZX</t>
  </si>
  <si>
    <t>SANDOR SPECIALITY DIAGNOSTICS PRIVATE LIMITED</t>
  </si>
  <si>
    <t>GEN20-40000</t>
  </si>
  <si>
    <t>102021005169</t>
  </si>
  <si>
    <t>077-100869928</t>
  </si>
  <si>
    <t>077-100894163</t>
  </si>
  <si>
    <t>347-100857741</t>
  </si>
  <si>
    <t>347-100859345</t>
  </si>
  <si>
    <t>347-100860772</t>
  </si>
  <si>
    <t>347-100862158</t>
  </si>
  <si>
    <t>347-100863736</t>
  </si>
  <si>
    <t>347-100865050</t>
  </si>
  <si>
    <t>347-100866331</t>
  </si>
  <si>
    <t>347-100867578</t>
  </si>
  <si>
    <t>347-100869031</t>
  </si>
  <si>
    <t>347-100869700</t>
  </si>
  <si>
    <t>347-100870236</t>
  </si>
  <si>
    <t>347-100871269</t>
  </si>
  <si>
    <t>347-100872511</t>
  </si>
  <si>
    <t>347-100873787</t>
  </si>
  <si>
    <t>347-100875014</t>
  </si>
  <si>
    <t>347-100876037</t>
  </si>
  <si>
    <t>347-100877398</t>
  </si>
  <si>
    <t>347-100878744</t>
  </si>
  <si>
    <t>347-100880199</t>
  </si>
  <si>
    <t>347-100881603</t>
  </si>
  <si>
    <t>347-100884684</t>
  </si>
  <si>
    <t>33AAAPI2179J1ZV</t>
  </si>
  <si>
    <t>RAJSANJU  INDERLAL</t>
  </si>
  <si>
    <t>02</t>
  </si>
  <si>
    <t>CDT2012000087165</t>
  </si>
  <si>
    <t>DPO2010497691249</t>
  </si>
  <si>
    <t>AIN2021000127967</t>
  </si>
  <si>
    <t>13/2020-21</t>
  </si>
  <si>
    <t>IN200430V0083598</t>
  </si>
  <si>
    <t>33AXHPK8835F1ZD</t>
  </si>
  <si>
    <t>KHUZEMA</t>
  </si>
  <si>
    <t>786/002</t>
  </si>
  <si>
    <t>07AAACN4165C1ZT</t>
  </si>
  <si>
    <t>THE NEW INDIA ASSURANCE CO LIMITED</t>
  </si>
  <si>
    <t>11200123571</t>
  </si>
  <si>
    <t>017</t>
  </si>
  <si>
    <t>3742481187</t>
  </si>
  <si>
    <t>102021015909</t>
  </si>
  <si>
    <t>347-100886442</t>
  </si>
  <si>
    <t>347-100888316</t>
  </si>
  <si>
    <t>347-100890570</t>
  </si>
  <si>
    <t>347-100892335</t>
  </si>
  <si>
    <t>347-100893710</t>
  </si>
  <si>
    <t>347-100894986</t>
  </si>
  <si>
    <t>347-100896841</t>
  </si>
  <si>
    <t>347-100898437</t>
  </si>
  <si>
    <t>347-100900539</t>
  </si>
  <si>
    <t>347-100902293</t>
  </si>
  <si>
    <t>347-100904364</t>
  </si>
  <si>
    <t>347-100907800</t>
  </si>
  <si>
    <t>347-100910417</t>
  </si>
  <si>
    <t>347-100912675</t>
  </si>
  <si>
    <t>347-100915774</t>
  </si>
  <si>
    <t>347-100918034</t>
  </si>
  <si>
    <t>04</t>
  </si>
  <si>
    <t>CDT2012000297504</t>
  </si>
  <si>
    <t>AIN2021000346736</t>
  </si>
  <si>
    <t>112/2020-21</t>
  </si>
  <si>
    <t>56/2020-21</t>
  </si>
  <si>
    <t>IN200531V0080504</t>
  </si>
  <si>
    <t>786/006</t>
  </si>
  <si>
    <t>33AABCV9886D1Z1</t>
  </si>
  <si>
    <t>VISHNU CARS PRIVATE LIMITED</t>
  </si>
  <si>
    <t>004/LC/009</t>
  </si>
  <si>
    <t>004/VSL/20000008</t>
  </si>
  <si>
    <t>33ADRPN5782G1Z3</t>
  </si>
  <si>
    <t>VIRINJAIPURAM JABBAR NOORULLAM</t>
  </si>
  <si>
    <t>Ms-26/20-21</t>
  </si>
  <si>
    <t>3753357118</t>
  </si>
  <si>
    <t>102021028211</t>
  </si>
  <si>
    <t>6</t>
  </si>
  <si>
    <t>06AAACM0829Q1Z8</t>
  </si>
  <si>
    <t>MARUTI SUZUKI INDIA LIMITED</t>
  </si>
  <si>
    <t>EW3290783</t>
  </si>
  <si>
    <t>AIN2021000499837</t>
  </si>
  <si>
    <t>IN200630V0097437</t>
  </si>
  <si>
    <t>33ABHPH7191R2Z0</t>
  </si>
  <si>
    <t>INNA BHIMASENA HARIKRISHNA</t>
  </si>
  <si>
    <t>INV-00870</t>
  </si>
  <si>
    <t>004/RS/20000026</t>
  </si>
  <si>
    <t>347-100921976</t>
  </si>
  <si>
    <t>347-100925886</t>
  </si>
  <si>
    <t>347-100927872</t>
  </si>
  <si>
    <t>347-100929330</t>
  </si>
  <si>
    <t>347-100931406</t>
  </si>
  <si>
    <t>347-100933414</t>
  </si>
  <si>
    <t>347-100935232</t>
  </si>
  <si>
    <t>347-100936879</t>
  </si>
  <si>
    <t>347-100938513</t>
  </si>
  <si>
    <t>347-100939973</t>
  </si>
  <si>
    <t>347-100940410</t>
  </si>
  <si>
    <t>347-100941130</t>
  </si>
  <si>
    <t>347-100942108</t>
  </si>
  <si>
    <t>347-100943098</t>
  </si>
  <si>
    <t>347-100943947</t>
  </si>
  <si>
    <t>347-100944473</t>
  </si>
  <si>
    <t>347-100945177</t>
  </si>
  <si>
    <t>347-100945716</t>
  </si>
  <si>
    <t>347-100946820</t>
  </si>
  <si>
    <t>347-100947927</t>
  </si>
  <si>
    <t>347-100949060</t>
  </si>
  <si>
    <t>347-100950233</t>
  </si>
  <si>
    <t>347-100951067</t>
  </si>
  <si>
    <t>347-100951914</t>
  </si>
  <si>
    <t>347-100952482</t>
  </si>
  <si>
    <t>347-100953591</t>
  </si>
  <si>
    <t>347-100954951</t>
  </si>
  <si>
    <t>347-100956181</t>
  </si>
  <si>
    <t>347-100959218</t>
  </si>
  <si>
    <t>CDT2012000457659</t>
  </si>
  <si>
    <t>CDT2012000516910</t>
  </si>
  <si>
    <t>DPO2016894301418</t>
  </si>
  <si>
    <t>786/009</t>
  </si>
  <si>
    <t>5S5UIVBG4LHF0520</t>
  </si>
  <si>
    <t>3767074693</t>
  </si>
  <si>
    <t>102021041691</t>
  </si>
  <si>
    <t>102021042914</t>
  </si>
  <si>
    <t>33AABCR1718E1ZW</t>
  </si>
  <si>
    <t>RELIANCE RETAIL LIMITED</t>
  </si>
  <si>
    <t>DG33Y35010517047</t>
  </si>
  <si>
    <t>8</t>
  </si>
  <si>
    <t>AIN2021000621437</t>
  </si>
  <si>
    <t>178/2020-21</t>
  </si>
  <si>
    <t>IN200731V0112310</t>
  </si>
  <si>
    <t>007/BR/20000765</t>
  </si>
  <si>
    <t>I0133P2100383430</t>
  </si>
  <si>
    <t>347-100960736</t>
  </si>
  <si>
    <t>347-100962405</t>
  </si>
  <si>
    <t>347-100963747</t>
  </si>
  <si>
    <t>347-100964965</t>
  </si>
  <si>
    <t>347-100966171</t>
  </si>
  <si>
    <t>347-100967534</t>
  </si>
  <si>
    <t>347-100968914</t>
  </si>
  <si>
    <t>347-100970488</t>
  </si>
  <si>
    <t>347-100972302</t>
  </si>
  <si>
    <t>347-100973794</t>
  </si>
  <si>
    <t>347-100975561</t>
  </si>
  <si>
    <t>347-100978005</t>
  </si>
  <si>
    <t>347-100979467</t>
  </si>
  <si>
    <t>347-100981311</t>
  </si>
  <si>
    <t>347-100983376</t>
  </si>
  <si>
    <t>347-100985814</t>
  </si>
  <si>
    <t>347-100988641</t>
  </si>
  <si>
    <t>347-100990420</t>
  </si>
  <si>
    <t>347-100991764</t>
  </si>
  <si>
    <t>347-100993994</t>
  </si>
  <si>
    <t>347-100995336</t>
  </si>
  <si>
    <t>347-100997042</t>
  </si>
  <si>
    <t>CDT2012000645654</t>
  </si>
  <si>
    <t>DPO2018523226141</t>
  </si>
  <si>
    <t>DPO2019839547214</t>
  </si>
  <si>
    <t>DPO2019839547215</t>
  </si>
  <si>
    <t>DPO2021169982264</t>
  </si>
  <si>
    <t>FCU2020968558432</t>
  </si>
  <si>
    <t>FCU2020968558433</t>
  </si>
  <si>
    <t>786/014</t>
  </si>
  <si>
    <t>5S5UIVBG4LHF0620</t>
  </si>
  <si>
    <t>3782706203</t>
  </si>
  <si>
    <t>102021054974</t>
  </si>
  <si>
    <t>10</t>
  </si>
  <si>
    <t>AIN2021000818525</t>
  </si>
  <si>
    <t>33AAHFP3969N1ZM</t>
  </si>
  <si>
    <t>PM DIGITAL PRODUCTS</t>
  </si>
  <si>
    <t>I-A00235</t>
  </si>
  <si>
    <t>259/2020-21</t>
  </si>
  <si>
    <t>IN200831V0082602</t>
  </si>
  <si>
    <t>IV/000074</t>
  </si>
  <si>
    <t>29AAGCC3945F1ZK</t>
  </si>
  <si>
    <t>CUENTAS CONSULTING PRIVATE LIMITED</t>
  </si>
  <si>
    <t>Aug/12/2020-21</t>
  </si>
  <si>
    <t>347-101001130</t>
  </si>
  <si>
    <t>347-101002883</t>
  </si>
  <si>
    <t>347-101004397</t>
  </si>
  <si>
    <t>347-101005967</t>
  </si>
  <si>
    <t>347-101008126</t>
  </si>
  <si>
    <t>347-101011065</t>
  </si>
  <si>
    <t>347-101015199</t>
  </si>
  <si>
    <t>347-101019982</t>
  </si>
  <si>
    <t>347-101022127</t>
  </si>
  <si>
    <t>347-101025335</t>
  </si>
  <si>
    <t>347-101027650</t>
  </si>
  <si>
    <t>347-101030815</t>
  </si>
  <si>
    <t>347-101033345</t>
  </si>
  <si>
    <t>347-101035638</t>
  </si>
  <si>
    <t>347-101038052</t>
  </si>
  <si>
    <t>347-101040547</t>
  </si>
  <si>
    <t>347-101044879</t>
  </si>
  <si>
    <t>DPO2023300606938</t>
  </si>
  <si>
    <t>786/015</t>
  </si>
  <si>
    <t>5S5UIVBG4LHF0720</t>
  </si>
  <si>
    <t>3797595061</t>
  </si>
  <si>
    <t>102021069332</t>
  </si>
  <si>
    <t>AIN2021001170346</t>
  </si>
  <si>
    <t>328/2020-21</t>
  </si>
  <si>
    <t>386/2020-21</t>
  </si>
  <si>
    <t>IN200930V0091571</t>
  </si>
  <si>
    <t>IV/000076</t>
  </si>
  <si>
    <t>33AAAFG4252C1Z3</t>
  </si>
  <si>
    <t>GALAXY PLASTICS</t>
  </si>
  <si>
    <t>330</t>
  </si>
  <si>
    <t>I0133P2100534156</t>
  </si>
  <si>
    <t>I0133P2100585851</t>
  </si>
  <si>
    <t>33AAQCA6375D1ZL</t>
  </si>
  <si>
    <t>ASPRA REALTY SOLUTIONS PRIVATE LIMITED</t>
  </si>
  <si>
    <t>012</t>
  </si>
  <si>
    <t>347-101047791</t>
  </si>
  <si>
    <t>347-101050344</t>
  </si>
  <si>
    <t>347-101056514</t>
  </si>
  <si>
    <t>347-101058557</t>
  </si>
  <si>
    <t>347-101061045</t>
  </si>
  <si>
    <t>347-101063678</t>
  </si>
  <si>
    <t>347-101065582</t>
  </si>
  <si>
    <t>347-101067062</t>
  </si>
  <si>
    <t>347-101067456</t>
  </si>
  <si>
    <t>347-101068773</t>
  </si>
  <si>
    <t>347-101070706</t>
  </si>
  <si>
    <t>347-101072977</t>
  </si>
  <si>
    <t>347-101074989</t>
  </si>
  <si>
    <t>347-101077284</t>
  </si>
  <si>
    <t>347-101080196</t>
  </si>
  <si>
    <t>347-101081969</t>
  </si>
  <si>
    <t>DPO2025438996017</t>
  </si>
  <si>
    <t>DPO2026153209497</t>
  </si>
  <si>
    <t>DPO2027367797868</t>
  </si>
  <si>
    <t>DPO2027367835087</t>
  </si>
  <si>
    <t>DPO2027367852745</t>
  </si>
  <si>
    <t>33APAPS5388E1ZS</t>
  </si>
  <si>
    <t>SUNDARAPANDIAN</t>
  </si>
  <si>
    <t>1054/20-21</t>
  </si>
  <si>
    <t>786/017</t>
  </si>
  <si>
    <t>5S5UIVBG4LHF0820</t>
  </si>
  <si>
    <t>3814523297</t>
  </si>
  <si>
    <t>998459712307-40</t>
  </si>
  <si>
    <t>GEN20-40005</t>
  </si>
  <si>
    <t>102021083798</t>
  </si>
  <si>
    <t>AIN2021001380162</t>
  </si>
  <si>
    <t>391/2020-21</t>
  </si>
  <si>
    <t>423/2020-21</t>
  </si>
  <si>
    <t>430/2020-21</t>
  </si>
  <si>
    <t>IN201031V0098391</t>
  </si>
  <si>
    <t>I0133P2100709181</t>
  </si>
  <si>
    <t>347-101098432</t>
  </si>
  <si>
    <t>347-101104924</t>
  </si>
  <si>
    <t>347-101107726</t>
  </si>
  <si>
    <t>347-101109059</t>
  </si>
  <si>
    <t>347-101110009</t>
  </si>
  <si>
    <t>347-101112075</t>
  </si>
  <si>
    <t>347-101114429</t>
  </si>
  <si>
    <t>347-101117279</t>
  </si>
  <si>
    <t>347-101120147</t>
  </si>
  <si>
    <t>347-101123561</t>
  </si>
  <si>
    <t>347-101124670</t>
  </si>
  <si>
    <t>347-101127903</t>
  </si>
  <si>
    <t>DPO2029098038078</t>
  </si>
  <si>
    <t>DPO2029419820430</t>
  </si>
  <si>
    <t>DPO2029525687454</t>
  </si>
  <si>
    <t>33AAJCR3661E1ZI</t>
  </si>
  <si>
    <t>RAM INFOTECH CHENNAI PRIVATE LIMITED</t>
  </si>
  <si>
    <t>t20-21/0095</t>
  </si>
  <si>
    <t>27AADCT9282F1Z0</t>
  </si>
  <si>
    <t>PEPPERFRY PRIVATE LIMITED</t>
  </si>
  <si>
    <t>TSPBI20210004460</t>
  </si>
  <si>
    <t>786/019</t>
  </si>
  <si>
    <t>5S5UIVBG4LHF0920</t>
  </si>
  <si>
    <t>3821585852</t>
  </si>
  <si>
    <t>3827189740</t>
  </si>
  <si>
    <t>102021097700</t>
  </si>
  <si>
    <t>347-101130990</t>
  </si>
  <si>
    <t>347-101132097</t>
  </si>
  <si>
    <t>347-101133045</t>
  </si>
  <si>
    <t>347-101136175</t>
  </si>
  <si>
    <t>347-101138125</t>
  </si>
  <si>
    <t>347-101140859</t>
  </si>
  <si>
    <t>347-101145104</t>
  </si>
  <si>
    <t>347-101147561</t>
  </si>
  <si>
    <t>347-101149134</t>
  </si>
  <si>
    <t>347-101149974</t>
  </si>
  <si>
    <t>347-101153993</t>
  </si>
  <si>
    <t>347-101157002</t>
  </si>
  <si>
    <t>347-101160263</t>
  </si>
  <si>
    <t>347-101163852</t>
  </si>
  <si>
    <t>347-101167253</t>
  </si>
  <si>
    <t>CDT2031501973754</t>
  </si>
  <si>
    <t>DPO2031566730214</t>
  </si>
  <si>
    <t>DPO2033204942599</t>
  </si>
  <si>
    <t>33AACCV1726H1ZL</t>
  </si>
  <si>
    <t>INFINITI RETAIL LIMITED</t>
  </si>
  <si>
    <t>SLA138020012860</t>
  </si>
  <si>
    <t>AIN2021001555019</t>
  </si>
  <si>
    <t>467/2020-21</t>
  </si>
  <si>
    <t>471/2020-21</t>
  </si>
  <si>
    <t>IN201130V0083700</t>
  </si>
  <si>
    <t>IV/000196</t>
  </si>
  <si>
    <t>786/025</t>
  </si>
  <si>
    <t>5S5UIVBG4LHF1020</t>
  </si>
  <si>
    <t>7/BR/20002570</t>
  </si>
  <si>
    <t>3835521288</t>
  </si>
  <si>
    <t>3842322892</t>
  </si>
  <si>
    <t>INV58385837</t>
  </si>
  <si>
    <t>102021112476</t>
  </si>
  <si>
    <t>ADS347-101172955</t>
  </si>
  <si>
    <t>ADS347-101181062</t>
  </si>
  <si>
    <t>ADS347-101184144</t>
  </si>
  <si>
    <t>ADS347-101188769</t>
  </si>
  <si>
    <t>ADS347-101192067</t>
  </si>
  <si>
    <t>ADS347-101198114</t>
  </si>
  <si>
    <t>ADS347-101204440</t>
  </si>
  <si>
    <t>ADS347-101210297</t>
  </si>
  <si>
    <t>DPO2036366540311</t>
  </si>
  <si>
    <t>AIN2021001722900</t>
  </si>
  <si>
    <t>I-A01047</t>
  </si>
  <si>
    <t>540/2020-21</t>
  </si>
  <si>
    <t>IN201231V0089407</t>
  </si>
  <si>
    <t>786/029</t>
  </si>
  <si>
    <t>5S5UIVBG4LHF1120</t>
  </si>
  <si>
    <t>5S5UIVBG4LHF1220</t>
  </si>
  <si>
    <t>INV-000434</t>
  </si>
  <si>
    <t>INV-000447</t>
  </si>
  <si>
    <t>Credit note</t>
  </si>
  <si>
    <t>IN210131C0001410</t>
  </si>
  <si>
    <t>IN210228C0001432</t>
  </si>
  <si>
    <t>5S5UIVBG4LHF01CR</t>
  </si>
  <si>
    <t>IN210331C0001097</t>
  </si>
  <si>
    <t>IN200430C0000966</t>
  </si>
  <si>
    <t>IN200531C0001079</t>
  </si>
  <si>
    <t>IN200630C0001902</t>
  </si>
  <si>
    <t>IN200630C0001903</t>
  </si>
  <si>
    <t>IN200731C0002037</t>
  </si>
  <si>
    <t>IN200831C0001516</t>
  </si>
  <si>
    <t>IN200831C0001517</t>
  </si>
  <si>
    <t>IN200930C0001413</t>
  </si>
  <si>
    <t>IN200930C0001414</t>
  </si>
  <si>
    <t>GEN20-10000</t>
  </si>
  <si>
    <t>IN201130C0001004</t>
  </si>
  <si>
    <t>IN201231C0001043</t>
  </si>
  <si>
    <t>ITC Eligible OTH</t>
  </si>
  <si>
    <t>Input CGST</t>
  </si>
  <si>
    <t>Input SGST</t>
  </si>
  <si>
    <t>Web Development Charges</t>
  </si>
  <si>
    <t>Input IGST</t>
  </si>
  <si>
    <t>IT Expenses</t>
  </si>
  <si>
    <t>website charges</t>
  </si>
  <si>
    <t>Lab Testing</t>
  </si>
  <si>
    <t>facebook - Expenses</t>
  </si>
  <si>
    <t>Advertising And Marketing</t>
  </si>
  <si>
    <t>Google G Suite 4033 9088 3258 6492</t>
  </si>
  <si>
    <t>GOOGLE INDIA</t>
  </si>
  <si>
    <t>Courier Charges</t>
  </si>
  <si>
    <t>Ship Rocket - Logistics &amp; Shipping</t>
  </si>
  <si>
    <t>Printing and Stationery</t>
  </si>
  <si>
    <t>Hathway</t>
  </si>
  <si>
    <t>Lab Consumables</t>
  </si>
  <si>
    <t>Insurance</t>
  </si>
  <si>
    <t>IBH &amp; Co</t>
  </si>
  <si>
    <t>0002</t>
  </si>
  <si>
    <t>0006</t>
  </si>
  <si>
    <t>0007</t>
  </si>
  <si>
    <t>Current Account Hdfc Bank</t>
  </si>
  <si>
    <t>0009</t>
  </si>
  <si>
    <t>0011</t>
  </si>
  <si>
    <t>Sandor Speciality Diagnostics Pvt Ltd</t>
  </si>
  <si>
    <t>0014</t>
  </si>
  <si>
    <t>Paypal Payment Gateway</t>
  </si>
  <si>
    <t>0016</t>
  </si>
  <si>
    <t>0017</t>
  </si>
  <si>
    <t>0022</t>
  </si>
  <si>
    <t>0026</t>
  </si>
  <si>
    <t>0028</t>
  </si>
  <si>
    <t>0029</t>
  </si>
  <si>
    <t>0033</t>
  </si>
  <si>
    <t>SPR &amp; Co</t>
  </si>
  <si>
    <t>0035</t>
  </si>
  <si>
    <t>0037</t>
  </si>
  <si>
    <t>0039</t>
  </si>
  <si>
    <t>0040</t>
  </si>
  <si>
    <t>0045</t>
  </si>
  <si>
    <t>0048</t>
  </si>
  <si>
    <t>0049</t>
  </si>
  <si>
    <t>0050</t>
  </si>
  <si>
    <t>0052</t>
  </si>
  <si>
    <t>0053</t>
  </si>
  <si>
    <t>0056</t>
  </si>
  <si>
    <t>0057</t>
  </si>
  <si>
    <t>0058</t>
  </si>
  <si>
    <t>0060</t>
  </si>
  <si>
    <t>0061</t>
  </si>
  <si>
    <t>0064</t>
  </si>
  <si>
    <t>0066</t>
  </si>
  <si>
    <t>0067</t>
  </si>
  <si>
    <t>0068</t>
  </si>
  <si>
    <t>0071</t>
  </si>
  <si>
    <t>0078</t>
  </si>
  <si>
    <t>0081</t>
  </si>
  <si>
    <t>0082</t>
  </si>
  <si>
    <t>0084</t>
  </si>
  <si>
    <t>0085</t>
  </si>
  <si>
    <t>0087</t>
  </si>
  <si>
    <t>0088</t>
  </si>
  <si>
    <t>Velu &amp; Co</t>
  </si>
  <si>
    <t>0089</t>
  </si>
  <si>
    <t>0091</t>
  </si>
  <si>
    <t>0093</t>
  </si>
  <si>
    <t>0094</t>
  </si>
  <si>
    <t>0096</t>
  </si>
  <si>
    <t>0100</t>
  </si>
  <si>
    <t>0103</t>
  </si>
  <si>
    <t>0104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</si>
  <si>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</si>
  <si>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</si>
  <si>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</si>
  <si>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</si>
  <si>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</si>
  <si>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</si>
  <si>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</si>
  <si>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</si>
  <si>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</si>
  <si>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PM Digital Products</t>
  </si>
  <si>
    <t>0119</t>
  </si>
  <si>
    <t>0120</t>
  </si>
  <si>
    <t>0121</t>
  </si>
  <si>
    <t>0122</t>
  </si>
  <si>
    <t>0124</t>
  </si>
  <si>
    <t>0125</t>
  </si>
  <si>
    <t>0126</t>
  </si>
  <si>
    <t>0128</t>
  </si>
  <si>
    <t>0136</t>
  </si>
  <si>
    <t>0138</t>
  </si>
  <si>
    <t>0139</t>
  </si>
  <si>
    <t>0142</t>
  </si>
  <si>
    <t>0143</t>
  </si>
  <si>
    <t>0145</t>
  </si>
  <si>
    <t>0146</t>
  </si>
  <si>
    <t>0147</t>
  </si>
  <si>
    <t>0151</t>
  </si>
  <si>
    <t>0154</t>
  </si>
  <si>
    <t>Galaxy Plastics</t>
  </si>
  <si>
    <t>0158</t>
  </si>
  <si>
    <t>0160</t>
  </si>
  <si>
    <t>0161</t>
  </si>
  <si>
    <t>0162</t>
  </si>
  <si>
    <t>0163</t>
  </si>
  <si>
    <t>0164</t>
  </si>
  <si>
    <t>0170</t>
  </si>
  <si>
    <t>0171</t>
  </si>
  <si>
    <t>0173</t>
  </si>
  <si>
    <t>0174</t>
  </si>
  <si>
    <t>0175</t>
  </si>
  <si>
    <t>0182</t>
  </si>
  <si>
    <t>0184</t>
  </si>
  <si>
    <t>0185</t>
  </si>
  <si>
    <t>0186</t>
  </si>
  <si>
    <t>0193</t>
  </si>
  <si>
    <t>0198</t>
  </si>
  <si>
    <t>0200</t>
  </si>
  <si>
    <t>0202</t>
  </si>
  <si>
    <t>0203</t>
  </si>
  <si>
    <t>0205</t>
  </si>
  <si>
    <t>0209</t>
  </si>
  <si>
    <t>0215</t>
  </si>
  <si>
    <t>0216</t>
  </si>
  <si>
    <t>0218</t>
  </si>
  <si>
    <t>0222</t>
  </si>
  <si>
    <t>0223</t>
  </si>
  <si>
    <t>0225</t>
  </si>
  <si>
    <t>0226</t>
  </si>
  <si>
    <t>0230</t>
  </si>
  <si>
    <t>0231</t>
  </si>
  <si>
    <t>0234</t>
  </si>
  <si>
    <t>0237</t>
  </si>
  <si>
    <t>0239</t>
  </si>
  <si>
    <t>0240</t>
  </si>
  <si>
    <t>0241</t>
  </si>
  <si>
    <t>0243</t>
  </si>
  <si>
    <t>0247</t>
  </si>
  <si>
    <t>0251</t>
  </si>
  <si>
    <t>0252</t>
  </si>
  <si>
    <t>0254</t>
  </si>
  <si>
    <t>0257</t>
  </si>
  <si>
    <t>0258</t>
  </si>
  <si>
    <t>0260</t>
  </si>
  <si>
    <t>0261</t>
  </si>
  <si>
    <t>0264</t>
  </si>
  <si>
    <t>0265</t>
  </si>
  <si>
    <t>0268</t>
  </si>
  <si>
    <t>0269</t>
  </si>
  <si>
    <t>0272</t>
  </si>
  <si>
    <t>0273</t>
  </si>
  <si>
    <t>0277</t>
  </si>
  <si>
    <t>0278</t>
  </si>
  <si>
    <t>0279</t>
  </si>
  <si>
    <t>0280</t>
  </si>
  <si>
    <t>0285</t>
  </si>
  <si>
    <t>0289</t>
  </si>
  <si>
    <t>0290</t>
  </si>
  <si>
    <t>0294</t>
  </si>
  <si>
    <t>0295</t>
  </si>
  <si>
    <t>0296</t>
  </si>
  <si>
    <t>0297</t>
  </si>
  <si>
    <t>0298</t>
  </si>
  <si>
    <t>0307</t>
  </si>
  <si>
    <t>0309</t>
  </si>
  <si>
    <t>0310</t>
  </si>
  <si>
    <t>0311</t>
  </si>
  <si>
    <t>0313</t>
  </si>
  <si>
    <t>0314</t>
  </si>
  <si>
    <t>0318</t>
  </si>
  <si>
    <t>0319</t>
  </si>
  <si>
    <t>0323</t>
  </si>
  <si>
    <t>0325</t>
  </si>
  <si>
    <t>0326</t>
  </si>
  <si>
    <t>0329</t>
  </si>
  <si>
    <t>0331</t>
  </si>
  <si>
    <t>0333</t>
  </si>
  <si>
    <t>0334</t>
  </si>
  <si>
    <t>0335</t>
  </si>
  <si>
    <t>0337</t>
  </si>
  <si>
    <t>0340</t>
  </si>
  <si>
    <t>0342</t>
  </si>
  <si>
    <t>0343</t>
  </si>
  <si>
    <t>0346</t>
  </si>
  <si>
    <t>0347</t>
  </si>
  <si>
    <t>0349</t>
  </si>
  <si>
    <t>0352</t>
  </si>
  <si>
    <t>0354</t>
  </si>
  <si>
    <t>0355</t>
  </si>
  <si>
    <t>0357</t>
  </si>
  <si>
    <t>0362</t>
  </si>
  <si>
    <t>0364</t>
  </si>
  <si>
    <t>0365</t>
  </si>
  <si>
    <t>0366</t>
  </si>
  <si>
    <t>0367</t>
  </si>
  <si>
    <t>0368</t>
  </si>
  <si>
    <t>0369</t>
  </si>
  <si>
    <t>0370</t>
  </si>
  <si>
    <t>0372</t>
  </si>
  <si>
    <t>0374</t>
  </si>
  <si>
    <t>0377</t>
  </si>
  <si>
    <t>0379</t>
  </si>
  <si>
    <t>0381</t>
  </si>
  <si>
    <t>0382</t>
  </si>
  <si>
    <t>0384</t>
  </si>
  <si>
    <t>0385</t>
  </si>
  <si>
    <t>0388</t>
  </si>
  <si>
    <t>0390</t>
  </si>
  <si>
    <t>0391</t>
  </si>
  <si>
    <t>0394</t>
  </si>
  <si>
    <t>Remarks</t>
  </si>
  <si>
    <t>SIAM COMPUTING</t>
  </si>
  <si>
    <t>RKRV ASSOCIATES</t>
  </si>
  <si>
    <t>Professional and Con</t>
  </si>
  <si>
    <t>Rental</t>
  </si>
  <si>
    <t>Rent Expenses</t>
  </si>
  <si>
    <t>ZOHO</t>
  </si>
  <si>
    <t>Google</t>
  </si>
  <si>
    <t>Paypal</t>
  </si>
  <si>
    <t>Bank fees &amp; Charges</t>
  </si>
  <si>
    <t>Razor</t>
  </si>
  <si>
    <t>004BC09202090053</t>
  </si>
  <si>
    <t>Brokerage and Comm</t>
  </si>
  <si>
    <t>12304319553</t>
  </si>
  <si>
    <t>Airtel</t>
  </si>
  <si>
    <t>Stripes</t>
  </si>
  <si>
    <t>GSTR3B VS GSTR2A</t>
  </si>
  <si>
    <t>GSTR2A VS BOOKS</t>
  </si>
  <si>
    <t>NO</t>
  </si>
  <si>
    <t>RCM</t>
  </si>
  <si>
    <t>APR-2020 to JUN-2020</t>
  </si>
  <si>
    <t>JUL-2020 to DEC-2020</t>
  </si>
  <si>
    <t>AA330221053356P</t>
  </si>
  <si>
    <t>ARN NO</t>
  </si>
  <si>
    <t>REFUND AMOUNT</t>
  </si>
  <si>
    <t>Refund of ITC on Export of Goods &amp; Services without Payment of Tax</t>
  </si>
  <si>
    <t>Category</t>
  </si>
  <si>
    <t>AA330121052900X</t>
  </si>
  <si>
    <t>JAN-2021 to MAR-2021</t>
  </si>
  <si>
    <t>AA330521015198L</t>
  </si>
  <si>
    <t>Refund</t>
  </si>
  <si>
    <t xml:space="preserve">1 The difference is due to PY adjustment passed in the GSTR 3B for Export Credit Notes </t>
  </si>
  <si>
    <t xml:space="preserve">LessITC OF PY </t>
  </si>
  <si>
    <t>GSTR3B_ CY CREDITS</t>
  </si>
  <si>
    <t>igst</t>
  </si>
  <si>
    <t>cgst</t>
  </si>
  <si>
    <t>sgst</t>
  </si>
  <si>
    <t>applied</t>
  </si>
  <si>
    <t>received</t>
  </si>
  <si>
    <t>rejected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</si>
</sst>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 * #,##0.00_ ;_ * \-#,##0.00_ ;_ * &quot;-&quot;??_ ;_ @_ "/>
    <numFmt numFmtId="164" formatCode="yyyy\-mm\-dd\ h:mm:ss"/>
    <numFmt numFmtId="165" formatCode="&quot;&quot;0"/>
    <numFmt numFmtId="166" formatCode="&quot;&quot;0.00&quot; Dr&quot;"/>
    <numFmt numFmtId="167" formatCode="&quot;&quot;0.00&quot; Cr&quot;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9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12121"/>
      <name val="Verdana"/>
      <family val="2"/>
    </font>
    <font>
      <b/>
      <sz val="11"/>
      <name val="Verdana"/>
      <family val="2"/>
    </font>
    <font>
      <b/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7CE"/>
        <bgColor rgb="FFFFC7CE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rgb="FFFFC7CE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43" fontId="6" fillId="0" borderId="0" applyFont="0" applyFill="0" applyBorder="0" applyAlignment="0" applyProtection="0"/>
  </cellStyleXfs>
  <cellXfs count="99">
    <xf numFmtId="0" fontId="0" fillId="0" borderId="0" xfId="0"/>
    <xf numFmtId="164" fontId="0" fillId="0" borderId="0" xfId="0" applyNumberFormat="1"/>
    <xf numFmtId="0" fontId="0" fillId="2" borderId="0" xfId="0" applyFill="1"/>
    <xf numFmtId="4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49" fontId="2" fillId="0" borderId="1" xfId="0" applyNumberFormat="1" applyFont="1" applyBorder="1" applyAlignment="1">
      <alignment horizontal="center" vertical="top" wrapText="1"/>
    </xf>
    <xf numFmtId="49" fontId="3" fillId="0" borderId="2" xfId="0" applyNumberFormat="1" applyFont="1" applyBorder="1" applyAlignment="1">
      <alignment vertical="top"/>
    </xf>
    <xf numFmtId="49" fontId="4" fillId="0" borderId="3" xfId="0" applyNumberFormat="1" applyFont="1" applyBorder="1" applyAlignment="1">
      <alignment vertical="top"/>
    </xf>
    <xf numFmtId="49" fontId="3" fillId="0" borderId="3" xfId="0" applyNumberFormat="1" applyFont="1" applyBorder="1" applyAlignment="1">
      <alignment vertical="top"/>
    </xf>
    <xf numFmtId="49" fontId="4" fillId="0" borderId="2" xfId="0" applyNumberFormat="1" applyFont="1" applyBorder="1" applyAlignment="1">
      <alignment vertical="top"/>
    </xf>
    <xf numFmtId="4" fontId="3" fillId="0" borderId="3" xfId="0" applyNumberFormat="1" applyFont="1" applyBorder="1" applyAlignment="1">
      <alignment horizontal="right" vertical="top"/>
    </xf>
    <xf numFmtId="4" fontId="3" fillId="0" borderId="2" xfId="0" applyNumberFormat="1" applyFont="1" applyBorder="1" applyAlignment="1">
      <alignment horizontal="right" vertical="top"/>
    </xf>
    <xf numFmtId="165" fontId="3" fillId="0" borderId="2" xfId="0" applyNumberFormat="1" applyFont="1" applyBorder="1" applyAlignment="1">
      <alignment horizontal="right" vertical="top"/>
    </xf>
    <xf numFmtId="0" fontId="0" fillId="0" borderId="4" xfId="0" applyBorder="1"/>
    <xf numFmtId="43" fontId="0" fillId="0" borderId="0" xfId="2" applyFont="1"/>
    <xf numFmtId="43" fontId="0" fillId="0" borderId="0" xfId="0" applyNumberFormat="1"/>
    <xf numFmtId="0" fontId="0" fillId="0" borderId="0" xfId="0" applyNumberFormat="1" applyAlignment="1">
      <alignment horizontal="right"/>
    </xf>
    <xf numFmtId="0" fontId="1" fillId="0" borderId="0" xfId="0" applyNumberFormat="1" applyFont="1" applyAlignment="1">
      <alignment horizontal="right"/>
    </xf>
    <xf numFmtId="0" fontId="0" fillId="0" borderId="4" xfId="0" applyNumberFormat="1" applyBorder="1"/>
    <xf numFmtId="4" fontId="0" fillId="3" borderId="4" xfId="0" applyNumberFormat="1" applyFill="1" applyBorder="1"/>
    <xf numFmtId="4" fontId="1" fillId="3" borderId="4" xfId="0" applyNumberFormat="1" applyFont="1" applyFill="1" applyBorder="1"/>
    <xf numFmtId="4" fontId="1" fillId="4" borderId="4" xfId="0" applyNumberFormat="1" applyFont="1" applyFill="1" applyBorder="1"/>
    <xf numFmtId="4" fontId="0" fillId="4" borderId="4" xfId="0" applyNumberFormat="1" applyFill="1" applyBorder="1"/>
    <xf numFmtId="4" fontId="1" fillId="5" borderId="4" xfId="0" applyNumberFormat="1" applyFont="1" applyFill="1" applyBorder="1"/>
    <xf numFmtId="4" fontId="0" fillId="5" borderId="4" xfId="0" applyNumberFormat="1" applyFill="1" applyBorder="1"/>
    <xf numFmtId="49" fontId="3" fillId="0" borderId="1" xfId="0" applyNumberFormat="1" applyFont="1" applyBorder="1" applyAlignment="1">
      <alignment horizontal="center" vertical="top" wrapText="1"/>
    </xf>
    <xf numFmtId="15" fontId="3" fillId="0" borderId="3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166" fontId="4" fillId="0" borderId="3" xfId="0" applyNumberFormat="1" applyFont="1" applyBorder="1" applyAlignment="1">
      <alignment horizontal="right" vertical="top"/>
    </xf>
    <xf numFmtId="167" fontId="3" fillId="0" borderId="3" xfId="0" applyNumberFormat="1" applyFont="1" applyBorder="1" applyAlignment="1">
      <alignment horizontal="right" vertical="top"/>
    </xf>
    <xf numFmtId="165" fontId="3" fillId="0" borderId="3" xfId="0" applyNumberFormat="1" applyFont="1" applyBorder="1" applyAlignment="1">
      <alignment horizontal="right" vertical="top"/>
    </xf>
    <xf numFmtId="15" fontId="3" fillId="0" borderId="2" xfId="0" applyNumberFormat="1" applyFont="1" applyBorder="1" applyAlignment="1">
      <alignment horizontal="right" vertical="top"/>
    </xf>
    <xf numFmtId="49" fontId="3" fillId="0" borderId="2" xfId="0" applyNumberFormat="1" applyFont="1" applyBorder="1" applyAlignment="1">
      <alignment horizontal="right" vertical="top"/>
    </xf>
    <xf numFmtId="166" fontId="4" fillId="0" borderId="2" xfId="0" applyNumberFormat="1" applyFont="1" applyBorder="1" applyAlignment="1">
      <alignment horizontal="right" vertical="top"/>
    </xf>
    <xf numFmtId="167" fontId="3" fillId="0" borderId="2" xfId="0" applyNumberFormat="1" applyFont="1" applyBorder="1" applyAlignment="1">
      <alignment horizontal="right" vertical="top"/>
    </xf>
    <xf numFmtId="166" fontId="3" fillId="0" borderId="2" xfId="0" applyNumberFormat="1" applyFont="1" applyBorder="1" applyAlignment="1">
      <alignment horizontal="right" vertical="top"/>
    </xf>
    <xf numFmtId="167" fontId="4" fillId="0" borderId="2" xfId="0" applyNumberFormat="1" applyFont="1" applyBorder="1" applyAlignment="1">
      <alignment horizontal="right" vertical="top"/>
    </xf>
    <xf numFmtId="4" fontId="4" fillId="0" borderId="3" xfId="0" applyNumberFormat="1" applyFont="1" applyBorder="1" applyAlignment="1">
      <alignment horizontal="right" vertical="top"/>
    </xf>
    <xf numFmtId="4" fontId="4" fillId="0" borderId="2" xfId="0" applyNumberFormat="1" applyFont="1" applyBorder="1" applyAlignment="1">
      <alignment horizontal="right" vertical="top"/>
    </xf>
    <xf numFmtId="0" fontId="0" fillId="2" borderId="4" xfId="0" applyFill="1" applyBorder="1"/>
    <xf numFmtId="43" fontId="0" fillId="0" borderId="4" xfId="2" applyFont="1" applyBorder="1"/>
    <xf numFmtId="0" fontId="1" fillId="6" borderId="0" xfId="0" applyFont="1" applyFill="1"/>
    <xf numFmtId="0" fontId="1" fillId="6" borderId="4" xfId="0" applyFont="1" applyFill="1" applyBorder="1"/>
    <xf numFmtId="0" fontId="0" fillId="6" borderId="4" xfId="0" applyFill="1" applyBorder="1"/>
    <xf numFmtId="4" fontId="0" fillId="6" borderId="4" xfId="0" applyNumberFormat="1" applyFill="1" applyBorder="1"/>
    <xf numFmtId="0" fontId="0" fillId="6" borderId="0" xfId="0" applyFill="1"/>
    <xf numFmtId="4" fontId="0" fillId="6" borderId="0" xfId="0" applyNumberFormat="1" applyFill="1"/>
    <xf numFmtId="43" fontId="0" fillId="6" borderId="4" xfId="2" applyFont="1" applyFill="1" applyBorder="1"/>
    <xf numFmtId="43" fontId="0" fillId="6" borderId="0" xfId="2" applyFont="1" applyFill="1"/>
    <xf numFmtId="0" fontId="0" fillId="6" borderId="4" xfId="0" applyFont="1" applyFill="1" applyBorder="1"/>
    <xf numFmtId="0" fontId="1" fillId="7" borderId="0" xfId="0" applyFont="1" applyFill="1"/>
    <xf numFmtId="0" fontId="1" fillId="7" borderId="4" xfId="0" applyFont="1" applyFill="1" applyBorder="1"/>
    <xf numFmtId="0" fontId="0" fillId="7" borderId="4" xfId="0" applyNumberFormat="1" applyFill="1" applyBorder="1"/>
    <xf numFmtId="0" fontId="0" fillId="7" borderId="4" xfId="0" applyFill="1" applyBorder="1"/>
    <xf numFmtId="0" fontId="5" fillId="6" borderId="4" xfId="1" applyFill="1" applyBorder="1"/>
    <xf numFmtId="20" fontId="0" fillId="6" borderId="0" xfId="0" applyNumberFormat="1" applyFill="1"/>
    <xf numFmtId="0" fontId="1" fillId="6" borderId="0" xfId="0" applyNumberFormat="1" applyFont="1" applyFill="1"/>
    <xf numFmtId="14" fontId="1" fillId="0" borderId="0" xfId="0" applyNumberFormat="1" applyFont="1"/>
    <xf numFmtId="0" fontId="1" fillId="5" borderId="4" xfId="0" applyFont="1" applyFill="1" applyBorder="1"/>
    <xf numFmtId="0" fontId="1" fillId="3" borderId="4" xfId="0" applyFont="1" applyFill="1" applyBorder="1"/>
    <xf numFmtId="0" fontId="1" fillId="8" borderId="4" xfId="0" applyFont="1" applyFill="1" applyBorder="1"/>
    <xf numFmtId="0" fontId="0" fillId="8" borderId="4" xfId="0" applyFill="1" applyBorder="1"/>
    <xf numFmtId="49" fontId="3" fillId="0" borderId="4" xfId="0" applyNumberFormat="1" applyFont="1" applyBorder="1" applyAlignment="1">
      <alignment horizontal="center" vertical="top" wrapText="1"/>
    </xf>
    <xf numFmtId="0" fontId="1" fillId="6" borderId="4" xfId="0" applyFont="1" applyFill="1" applyBorder="1" applyAlignment="1">
      <alignment horizontal="center"/>
    </xf>
    <xf numFmtId="49" fontId="2" fillId="0" borderId="4" xfId="0" applyNumberFormat="1" applyFont="1" applyBorder="1" applyAlignment="1">
      <alignment horizontal="center" vertical="top" wrapText="1"/>
    </xf>
    <xf numFmtId="49" fontId="3" fillId="0" borderId="4" xfId="0" applyNumberFormat="1" applyFont="1" applyFill="1" applyBorder="1" applyAlignment="1">
      <alignment horizontal="center" vertical="top" wrapText="1"/>
    </xf>
    <xf numFmtId="15" fontId="3" fillId="0" borderId="4" xfId="0" applyNumberFormat="1" applyFont="1" applyBorder="1" applyAlignment="1">
      <alignment horizontal="right" vertical="top"/>
    </xf>
    <xf numFmtId="49" fontId="4" fillId="0" borderId="4" xfId="0" applyNumberFormat="1" applyFont="1" applyBorder="1" applyAlignment="1">
      <alignment vertical="top"/>
    </xf>
    <xf numFmtId="49" fontId="3" fillId="0" borderId="4" xfId="0" applyNumberFormat="1" applyFont="1" applyBorder="1" applyAlignment="1">
      <alignment horizontal="right" vertical="top"/>
    </xf>
    <xf numFmtId="4" fontId="0" fillId="0" borderId="4" xfId="0" applyNumberFormat="1" applyBorder="1"/>
    <xf numFmtId="4" fontId="3" fillId="0" borderId="4" xfId="0" applyNumberFormat="1" applyFont="1" applyBorder="1" applyAlignment="1">
      <alignment horizontal="right" vertical="top"/>
    </xf>
    <xf numFmtId="0" fontId="5" fillId="0" borderId="0" xfId="1"/>
    <xf numFmtId="0" fontId="1" fillId="9" borderId="4" xfId="0" applyFont="1" applyFill="1" applyBorder="1" applyAlignment="1">
      <alignment horizontal="right"/>
    </xf>
    <xf numFmtId="0" fontId="1" fillId="6" borderId="4" xfId="0" applyFont="1" applyFill="1" applyBorder="1" applyAlignment="1">
      <alignment horizontal="right"/>
    </xf>
    <xf numFmtId="0" fontId="1" fillId="6" borderId="4" xfId="0" applyNumberFormat="1" applyFont="1" applyFill="1" applyBorder="1" applyAlignment="1">
      <alignment horizontal="right"/>
    </xf>
    <xf numFmtId="0" fontId="0" fillId="6" borderId="4" xfId="0" applyNumberFormat="1" applyFill="1" applyBorder="1" applyAlignment="1">
      <alignment horizontal="right"/>
    </xf>
    <xf numFmtId="0" fontId="0" fillId="6" borderId="0" xfId="0" applyFill="1" applyAlignment="1">
      <alignment horizontal="right"/>
    </xf>
    <xf numFmtId="4" fontId="1" fillId="8" borderId="4" xfId="0" applyNumberFormat="1" applyFont="1" applyFill="1" applyBorder="1"/>
    <xf numFmtId="4" fontId="0" fillId="8" borderId="4" xfId="0" applyNumberFormat="1" applyFill="1" applyBorder="1"/>
    <xf numFmtId="0" fontId="7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4" fontId="1" fillId="6" borderId="4" xfId="0" applyNumberFormat="1" applyFont="1" applyFill="1" applyBorder="1"/>
    <xf numFmtId="43" fontId="0" fillId="6" borderId="0" xfId="0" applyNumberFormat="1" applyFill="1"/>
    <xf numFmtId="4" fontId="7" fillId="6" borderId="4" xfId="0" applyNumberFormat="1" applyFont="1" applyFill="1" applyBorder="1"/>
    <xf numFmtId="0" fontId="1" fillId="6" borderId="4" xfId="0" applyFont="1" applyFill="1" applyBorder="1" applyAlignment="1">
      <alignment horizontal="center"/>
    </xf>
    <xf numFmtId="4" fontId="1" fillId="5" borderId="4" xfId="0" applyNumberFormat="1" applyFont="1" applyFill="1" applyBorder="1" applyAlignment="1">
      <alignment horizontal="center"/>
    </xf>
    <xf numFmtId="4" fontId="1" fillId="3" borderId="4" xfId="0" applyNumberFormat="1" applyFont="1" applyFill="1" applyBorder="1" applyAlignment="1">
      <alignment horizontal="center"/>
    </xf>
    <xf numFmtId="4" fontId="1" fillId="4" borderId="4" xfId="0" applyNumberFormat="1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0" fillId="6" borderId="4" xfId="0" applyFill="1" applyBorder="1" applyAlignment="1">
      <alignment horizontal="left"/>
    </xf>
    <xf numFmtId="0" fontId="0" fillId="6" borderId="4" xfId="0" applyFill="1" applyBorder="1" applyAlignment="1">
      <alignment horizontal="right"/>
    </xf>
    <xf numFmtId="0" fontId="1" fillId="6" borderId="4" xfId="0" applyFont="1" applyFill="1" applyBorder="1" applyAlignment="1">
      <alignment horizontal="left"/>
    </xf>
    <xf numFmtId="43" fontId="0" fillId="6" borderId="4" xfId="2" applyFont="1" applyFill="1" applyBorder="1" applyAlignment="1">
      <alignment horizontal="right"/>
    </xf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44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s="1">
        <v>44616.56196622314</v>
      </c>
      <c r="E1" t="s">
        <v>3</v>
      </c>
      <c r="F1">
        <v>31</v>
      </c>
      <c r="G1" t="s">
        <v>1</v>
      </c>
      <c r="H1" t="s">
        <v>2</v>
      </c>
      <c r="I1" t="s">
        <v>4</v>
      </c>
    </row>
    <row r="2" spans="1:9" x14ac:dyDescent="0.25">
      <c r="A2" t="s">
        <v>5</v>
      </c>
      <c r="B2" t="s">
        <v>1</v>
      </c>
      <c r="C2" t="s">
        <v>2</v>
      </c>
      <c r="D2" s="1">
        <v>44616.561966223911</v>
      </c>
      <c r="E2" t="s">
        <v>6</v>
      </c>
      <c r="G2" t="s">
        <v>1</v>
      </c>
      <c r="H2" t="s">
        <v>2</v>
      </c>
    </row>
    <row r="3" spans="1:9" x14ac:dyDescent="0.25">
      <c r="A3" t="s">
        <v>7</v>
      </c>
      <c r="B3" t="s">
        <v>1</v>
      </c>
      <c r="C3" t="s">
        <v>2</v>
      </c>
      <c r="D3" s="1">
        <v>44616.561966224297</v>
      </c>
      <c r="E3" t="s">
        <v>8</v>
      </c>
      <c r="G3" t="s">
        <v>1</v>
      </c>
      <c r="H3" t="s">
        <v>2</v>
      </c>
    </row>
    <row r="4" spans="1:9" x14ac:dyDescent="0.25">
      <c r="A4" t="s">
        <v>9</v>
      </c>
      <c r="B4" t="s">
        <v>1</v>
      </c>
      <c r="C4" t="s">
        <v>2</v>
      </c>
      <c r="D4" s="1">
        <v>44616.561966224661</v>
      </c>
      <c r="E4" t="s">
        <v>10</v>
      </c>
      <c r="G4" t="s">
        <v>1</v>
      </c>
      <c r="H4" t="s">
        <v>2</v>
      </c>
    </row>
    <row r="5" spans="1:9" x14ac:dyDescent="0.25">
      <c r="A5" t="s">
        <v>11</v>
      </c>
      <c r="B5" t="s">
        <v>1</v>
      </c>
      <c r="C5" t="s">
        <v>2</v>
      </c>
      <c r="D5" s="1">
        <v>44616.561966225017</v>
      </c>
      <c r="E5" t="s">
        <v>12</v>
      </c>
      <c r="G5" t="s">
        <v>1</v>
      </c>
      <c r="H5" t="s">
        <v>2</v>
      </c>
    </row>
    <row r="6" spans="1:9" x14ac:dyDescent="0.25">
      <c r="A6" t="s">
        <v>13</v>
      </c>
      <c r="B6" t="s">
        <v>1</v>
      </c>
      <c r="C6" t="s">
        <v>2</v>
      </c>
      <c r="D6" s="1">
        <v>44616.561966225519</v>
      </c>
      <c r="E6" t="s">
        <v>14</v>
      </c>
      <c r="G6" t="s">
        <v>1</v>
      </c>
      <c r="H6" t="s">
        <v>2</v>
      </c>
    </row>
    <row r="7" spans="1:9" x14ac:dyDescent="0.25">
      <c r="A7" t="s">
        <v>15</v>
      </c>
      <c r="B7" t="s">
        <v>1</v>
      </c>
      <c r="C7" t="s">
        <v>2</v>
      </c>
      <c r="D7" s="1">
        <v>44616.561966225912</v>
      </c>
      <c r="E7" t="s">
        <v>16</v>
      </c>
    </row>
    <row r="8" spans="1:9" x14ac:dyDescent="0.25">
      <c r="A8" t="s">
        <v>0</v>
      </c>
      <c r="B8" t="s">
        <v>1</v>
      </c>
      <c r="C8" t="s">
        <v>17</v>
      </c>
      <c r="D8" s="1">
        <v>44616.561966292109</v>
      </c>
      <c r="E8" t="s">
        <v>18</v>
      </c>
    </row>
    <row r="9" spans="1:9" x14ac:dyDescent="0.25">
      <c r="A9" t="s">
        <v>5</v>
      </c>
      <c r="B9" t="s">
        <v>1</v>
      </c>
      <c r="C9" t="s">
        <v>17</v>
      </c>
      <c r="D9" s="1">
        <v>44616.561966292793</v>
      </c>
      <c r="G9" t="s">
        <v>1</v>
      </c>
      <c r="H9" t="s">
        <v>2</v>
      </c>
    </row>
    <row r="10" spans="1:9" x14ac:dyDescent="0.25">
      <c r="A10" t="s">
        <v>7</v>
      </c>
      <c r="B10" t="s">
        <v>1</v>
      </c>
      <c r="C10" t="s">
        <v>17</v>
      </c>
      <c r="D10" s="1">
        <v>44616.561966293171</v>
      </c>
      <c r="E10" t="s">
        <v>19</v>
      </c>
      <c r="F10">
        <v>1</v>
      </c>
      <c r="G10" t="s">
        <v>1</v>
      </c>
      <c r="H10" t="s">
        <v>2</v>
      </c>
    </row>
    <row r="11" spans="1:9" x14ac:dyDescent="0.25">
      <c r="A11" t="s">
        <v>9</v>
      </c>
      <c r="B11" t="s">
        <v>1</v>
      </c>
      <c r="C11" t="s">
        <v>17</v>
      </c>
      <c r="D11" s="1">
        <v>44616.561966293833</v>
      </c>
      <c r="E11" t="s">
        <v>20</v>
      </c>
      <c r="F11">
        <v>1</v>
      </c>
      <c r="G11" t="s">
        <v>1</v>
      </c>
      <c r="H11" t="s">
        <v>2</v>
      </c>
    </row>
    <row r="12" spans="1:9" x14ac:dyDescent="0.25">
      <c r="A12" t="s">
        <v>11</v>
      </c>
      <c r="B12" t="s">
        <v>1</v>
      </c>
      <c r="C12" t="s">
        <v>17</v>
      </c>
      <c r="D12" s="1">
        <v>44616.561966294197</v>
      </c>
      <c r="E12" t="s">
        <v>3</v>
      </c>
      <c r="F12">
        <v>22</v>
      </c>
      <c r="G12" t="s">
        <v>1</v>
      </c>
      <c r="H12" t="s">
        <v>17</v>
      </c>
      <c r="I12" t="s">
        <v>21</v>
      </c>
    </row>
    <row r="13" spans="1:9" x14ac:dyDescent="0.25">
      <c r="A13" t="s">
        <v>13</v>
      </c>
      <c r="B13" t="s">
        <v>1</v>
      </c>
      <c r="C13" t="s">
        <v>17</v>
      </c>
      <c r="D13" s="1">
        <v>44616.561966294546</v>
      </c>
      <c r="E13" t="s">
        <v>6</v>
      </c>
      <c r="G13" t="s">
        <v>1</v>
      </c>
      <c r="H13" t="s">
        <v>17</v>
      </c>
    </row>
    <row r="14" spans="1:9" x14ac:dyDescent="0.25">
      <c r="A14" t="s">
        <v>15</v>
      </c>
      <c r="B14" t="s">
        <v>1</v>
      </c>
      <c r="C14" t="s">
        <v>17</v>
      </c>
      <c r="D14" s="1">
        <v>44616.561966294932</v>
      </c>
      <c r="E14" t="s">
        <v>8</v>
      </c>
      <c r="G14" t="s">
        <v>1</v>
      </c>
      <c r="H14" t="s">
        <v>17</v>
      </c>
    </row>
    <row r="15" spans="1:9" x14ac:dyDescent="0.25">
      <c r="A15" t="s">
        <v>0</v>
      </c>
      <c r="B15" t="s">
        <v>1</v>
      </c>
      <c r="C15" t="s">
        <v>22</v>
      </c>
      <c r="D15" s="1">
        <v>44616.561966352347</v>
      </c>
      <c r="E15" t="s">
        <v>10</v>
      </c>
      <c r="G15" t="s">
        <v>1</v>
      </c>
      <c r="H15" t="s">
        <v>17</v>
      </c>
    </row>
    <row r="16" spans="1:9" x14ac:dyDescent="0.25">
      <c r="A16" t="s">
        <v>5</v>
      </c>
      <c r="B16" t="s">
        <v>1</v>
      </c>
      <c r="C16" t="s">
        <v>22</v>
      </c>
      <c r="D16" s="1">
        <v>44616.561966352892</v>
      </c>
      <c r="E16" t="s">
        <v>12</v>
      </c>
      <c r="G16" t="s">
        <v>1</v>
      </c>
      <c r="H16" t="s">
        <v>17</v>
      </c>
    </row>
    <row r="17" spans="1:9" x14ac:dyDescent="0.25">
      <c r="A17" t="s">
        <v>7</v>
      </c>
      <c r="B17" t="s">
        <v>1</v>
      </c>
      <c r="C17" t="s">
        <v>22</v>
      </c>
      <c r="D17" s="1">
        <v>44616.561966353249</v>
      </c>
      <c r="E17" t="s">
        <v>14</v>
      </c>
      <c r="G17" t="s">
        <v>1</v>
      </c>
      <c r="H17" t="s">
        <v>17</v>
      </c>
    </row>
    <row r="18" spans="1:9" x14ac:dyDescent="0.25">
      <c r="A18" t="s">
        <v>9</v>
      </c>
      <c r="B18" t="s">
        <v>1</v>
      </c>
      <c r="C18" t="s">
        <v>22</v>
      </c>
      <c r="D18" s="1">
        <v>44616.561966353613</v>
      </c>
      <c r="E18" t="s">
        <v>16</v>
      </c>
    </row>
    <row r="19" spans="1:9" x14ac:dyDescent="0.25">
      <c r="A19" t="s">
        <v>11</v>
      </c>
      <c r="B19" t="s">
        <v>1</v>
      </c>
      <c r="C19" t="s">
        <v>22</v>
      </c>
      <c r="D19" s="1">
        <v>44616.561966354071</v>
      </c>
      <c r="E19" t="s">
        <v>18</v>
      </c>
    </row>
    <row r="20" spans="1:9" x14ac:dyDescent="0.25">
      <c r="A20" t="s">
        <v>13</v>
      </c>
      <c r="B20" t="s">
        <v>1</v>
      </c>
      <c r="C20" t="s">
        <v>22</v>
      </c>
      <c r="D20" s="1">
        <v>44616.561966354508</v>
      </c>
      <c r="G20" t="s">
        <v>1</v>
      </c>
      <c r="H20" t="s">
        <v>17</v>
      </c>
    </row>
    <row r="21" spans="1:9" x14ac:dyDescent="0.25">
      <c r="A21" t="s">
        <v>15</v>
      </c>
      <c r="B21" t="s">
        <v>1</v>
      </c>
      <c r="C21" t="s">
        <v>22</v>
      </c>
      <c r="D21" s="1">
        <v>44616.561966354857</v>
      </c>
      <c r="E21" t="s">
        <v>19</v>
      </c>
      <c r="F21">
        <v>1</v>
      </c>
      <c r="G21" t="s">
        <v>1</v>
      </c>
      <c r="H21" t="s">
        <v>17</v>
      </c>
    </row>
    <row r="22" spans="1:9" x14ac:dyDescent="0.25">
      <c r="A22" t="s">
        <v>0</v>
      </c>
      <c r="B22" t="s">
        <v>1</v>
      </c>
      <c r="C22" t="s">
        <v>23</v>
      </c>
      <c r="D22" s="1">
        <v>44616.561966440117</v>
      </c>
      <c r="E22" t="s">
        <v>20</v>
      </c>
      <c r="F22">
        <v>1</v>
      </c>
      <c r="G22" t="s">
        <v>1</v>
      </c>
      <c r="H22" t="s">
        <v>17</v>
      </c>
    </row>
    <row r="23" spans="1:9" x14ac:dyDescent="0.25">
      <c r="A23" t="s">
        <v>5</v>
      </c>
      <c r="B23" t="s">
        <v>1</v>
      </c>
      <c r="C23" t="s">
        <v>23</v>
      </c>
      <c r="D23" s="1">
        <v>44616.561966440917</v>
      </c>
      <c r="E23" t="s">
        <v>3</v>
      </c>
      <c r="F23">
        <v>23</v>
      </c>
      <c r="G23" t="s">
        <v>1</v>
      </c>
      <c r="H23" t="s">
        <v>22</v>
      </c>
      <c r="I23" t="s">
        <v>24</v>
      </c>
    </row>
    <row r="24" spans="1:9" x14ac:dyDescent="0.25">
      <c r="A24" t="s">
        <v>7</v>
      </c>
      <c r="B24" t="s">
        <v>1</v>
      </c>
      <c r="C24" t="s">
        <v>23</v>
      </c>
      <c r="D24" s="1">
        <v>44616.561966441317</v>
      </c>
      <c r="E24" t="s">
        <v>6</v>
      </c>
      <c r="G24" t="s">
        <v>1</v>
      </c>
      <c r="H24" t="s">
        <v>22</v>
      </c>
    </row>
    <row r="25" spans="1:9" x14ac:dyDescent="0.25">
      <c r="A25" t="s">
        <v>9</v>
      </c>
      <c r="B25" t="s">
        <v>1</v>
      </c>
      <c r="C25" t="s">
        <v>23</v>
      </c>
      <c r="D25" s="1">
        <v>44616.561966441688</v>
      </c>
      <c r="E25" t="s">
        <v>8</v>
      </c>
      <c r="G25" t="s">
        <v>1</v>
      </c>
      <c r="H25" t="s">
        <v>22</v>
      </c>
    </row>
    <row r="26" spans="1:9" x14ac:dyDescent="0.25">
      <c r="A26" t="s">
        <v>11</v>
      </c>
      <c r="B26" t="s">
        <v>1</v>
      </c>
      <c r="C26" t="s">
        <v>23</v>
      </c>
      <c r="D26" s="1">
        <v>44616.561966442059</v>
      </c>
      <c r="E26" t="s">
        <v>10</v>
      </c>
      <c r="G26" t="s">
        <v>1</v>
      </c>
      <c r="H26" t="s">
        <v>22</v>
      </c>
    </row>
    <row r="27" spans="1:9" x14ac:dyDescent="0.25">
      <c r="A27" t="s">
        <v>13</v>
      </c>
      <c r="B27" t="s">
        <v>1</v>
      </c>
      <c r="C27" t="s">
        <v>23</v>
      </c>
      <c r="D27" s="1">
        <v>44616.561966442408</v>
      </c>
      <c r="E27" t="s">
        <v>12</v>
      </c>
      <c r="G27" t="s">
        <v>1</v>
      </c>
      <c r="H27" t="s">
        <v>22</v>
      </c>
    </row>
    <row r="28" spans="1:9" x14ac:dyDescent="0.25">
      <c r="A28" t="s">
        <v>15</v>
      </c>
      <c r="B28" t="s">
        <v>1</v>
      </c>
      <c r="C28" t="s">
        <v>23</v>
      </c>
      <c r="D28" s="1">
        <v>44616.561966442758</v>
      </c>
      <c r="E28" t="s">
        <v>14</v>
      </c>
      <c r="G28" t="s">
        <v>1</v>
      </c>
      <c r="H28" t="s">
        <v>22</v>
      </c>
    </row>
    <row r="29" spans="1:9" x14ac:dyDescent="0.25">
      <c r="A29" t="s">
        <v>0</v>
      </c>
      <c r="B29" t="s">
        <v>1</v>
      </c>
      <c r="C29" t="s">
        <v>25</v>
      </c>
      <c r="D29" s="1">
        <v>44616.561966526111</v>
      </c>
      <c r="E29" t="s">
        <v>16</v>
      </c>
    </row>
    <row r="30" spans="1:9" x14ac:dyDescent="0.25">
      <c r="A30" t="s">
        <v>5</v>
      </c>
      <c r="B30" t="s">
        <v>1</v>
      </c>
      <c r="C30" t="s">
        <v>25</v>
      </c>
      <c r="D30" s="1">
        <v>44616.561966526657</v>
      </c>
      <c r="E30" t="s">
        <v>18</v>
      </c>
    </row>
    <row r="31" spans="1:9" x14ac:dyDescent="0.25">
      <c r="A31" t="s">
        <v>7</v>
      </c>
      <c r="B31" t="s">
        <v>1</v>
      </c>
      <c r="C31" t="s">
        <v>25</v>
      </c>
      <c r="D31" s="1">
        <v>44616.561966527806</v>
      </c>
      <c r="G31" t="s">
        <v>1</v>
      </c>
      <c r="H31" t="s">
        <v>22</v>
      </c>
    </row>
    <row r="32" spans="1:9" x14ac:dyDescent="0.25">
      <c r="A32" t="s">
        <v>9</v>
      </c>
      <c r="B32" t="s">
        <v>1</v>
      </c>
      <c r="C32" t="s">
        <v>25</v>
      </c>
      <c r="D32" s="1">
        <v>44616.561966528207</v>
      </c>
      <c r="E32" t="s">
        <v>19</v>
      </c>
      <c r="F32">
        <v>1</v>
      </c>
      <c r="G32" t="s">
        <v>1</v>
      </c>
      <c r="H32" t="s">
        <v>22</v>
      </c>
    </row>
    <row r="33" spans="1:9" x14ac:dyDescent="0.25">
      <c r="A33" t="s">
        <v>11</v>
      </c>
      <c r="B33" t="s">
        <v>1</v>
      </c>
      <c r="C33" t="s">
        <v>25</v>
      </c>
      <c r="D33" s="1">
        <v>44616.561966528563</v>
      </c>
      <c r="E33" t="s">
        <v>20</v>
      </c>
      <c r="F33">
        <v>1</v>
      </c>
      <c r="G33" t="s">
        <v>1</v>
      </c>
      <c r="H33" t="s">
        <v>22</v>
      </c>
    </row>
    <row r="34" spans="1:9" x14ac:dyDescent="0.25">
      <c r="A34" t="s">
        <v>13</v>
      </c>
      <c r="B34" t="s">
        <v>1</v>
      </c>
      <c r="C34" t="s">
        <v>25</v>
      </c>
      <c r="D34" s="1">
        <v>44616.561966528898</v>
      </c>
      <c r="E34" t="s">
        <v>3</v>
      </c>
      <c r="F34">
        <v>29</v>
      </c>
      <c r="G34" t="s">
        <v>1</v>
      </c>
      <c r="H34" t="s">
        <v>23</v>
      </c>
      <c r="I34" t="s">
        <v>26</v>
      </c>
    </row>
    <row r="35" spans="1:9" x14ac:dyDescent="0.25">
      <c r="A35" t="s">
        <v>15</v>
      </c>
      <c r="B35" t="s">
        <v>1</v>
      </c>
      <c r="C35" t="s">
        <v>25</v>
      </c>
      <c r="D35" s="1">
        <v>44616.561966529247</v>
      </c>
      <c r="E35" t="s">
        <v>6</v>
      </c>
      <c r="G35" t="s">
        <v>1</v>
      </c>
      <c r="H35" t="s">
        <v>23</v>
      </c>
    </row>
    <row r="36" spans="1:9" x14ac:dyDescent="0.25">
      <c r="A36" t="s">
        <v>0</v>
      </c>
      <c r="B36" t="s">
        <v>1</v>
      </c>
      <c r="C36" t="s">
        <v>27</v>
      </c>
      <c r="D36" s="1">
        <v>44616.561966604771</v>
      </c>
      <c r="E36" t="s">
        <v>8</v>
      </c>
      <c r="G36" t="s">
        <v>1</v>
      </c>
      <c r="H36" t="s">
        <v>23</v>
      </c>
    </row>
    <row r="37" spans="1:9" x14ac:dyDescent="0.25">
      <c r="A37" t="s">
        <v>5</v>
      </c>
      <c r="B37" t="s">
        <v>1</v>
      </c>
      <c r="C37" t="s">
        <v>27</v>
      </c>
      <c r="D37" s="1">
        <v>44616.561966605317</v>
      </c>
      <c r="E37" t="s">
        <v>10</v>
      </c>
      <c r="G37" t="s">
        <v>1</v>
      </c>
      <c r="H37" t="s">
        <v>23</v>
      </c>
    </row>
    <row r="38" spans="1:9" x14ac:dyDescent="0.25">
      <c r="A38" t="s">
        <v>7</v>
      </c>
      <c r="B38" t="s">
        <v>1</v>
      </c>
      <c r="C38" t="s">
        <v>27</v>
      </c>
      <c r="D38" s="1">
        <v>44616.561966605703</v>
      </c>
      <c r="E38" t="s">
        <v>12</v>
      </c>
      <c r="G38" t="s">
        <v>1</v>
      </c>
      <c r="H38" t="s">
        <v>23</v>
      </c>
    </row>
    <row r="39" spans="1:9" x14ac:dyDescent="0.25">
      <c r="A39" t="s">
        <v>9</v>
      </c>
      <c r="B39" t="s">
        <v>1</v>
      </c>
      <c r="C39" t="s">
        <v>27</v>
      </c>
      <c r="D39" s="1">
        <v>44616.561966606168</v>
      </c>
      <c r="E39" t="s">
        <v>14</v>
      </c>
      <c r="G39" t="s">
        <v>1</v>
      </c>
      <c r="H39" t="s">
        <v>23</v>
      </c>
    </row>
    <row r="40" spans="1:9" x14ac:dyDescent="0.25">
      <c r="A40" t="s">
        <v>11</v>
      </c>
      <c r="B40" t="s">
        <v>1</v>
      </c>
      <c r="C40" t="s">
        <v>27</v>
      </c>
      <c r="D40" s="1">
        <v>44616.561966606707</v>
      </c>
      <c r="E40" t="s">
        <v>16</v>
      </c>
    </row>
    <row r="41" spans="1:9" x14ac:dyDescent="0.25">
      <c r="A41" t="s">
        <v>13</v>
      </c>
      <c r="B41" t="s">
        <v>1</v>
      </c>
      <c r="C41" t="s">
        <v>27</v>
      </c>
      <c r="D41" s="1">
        <v>44616.561966607071</v>
      </c>
      <c r="E41" t="s">
        <v>18</v>
      </c>
    </row>
    <row r="42" spans="1:9" x14ac:dyDescent="0.25">
      <c r="A42" t="s">
        <v>15</v>
      </c>
      <c r="B42" t="s">
        <v>1</v>
      </c>
      <c r="C42" t="s">
        <v>27</v>
      </c>
      <c r="D42" s="1">
        <v>44616.56196660742</v>
      </c>
      <c r="G42" t="s">
        <v>1</v>
      </c>
      <c r="H42" t="s">
        <v>23</v>
      </c>
    </row>
    <row r="43" spans="1:9" x14ac:dyDescent="0.25">
      <c r="A43" t="s">
        <v>0</v>
      </c>
      <c r="B43" t="s">
        <v>1</v>
      </c>
      <c r="C43" t="s">
        <v>28</v>
      </c>
      <c r="D43" s="1">
        <v>44616.561966652371</v>
      </c>
      <c r="E43" t="s">
        <v>19</v>
      </c>
      <c r="F43">
        <v>1</v>
      </c>
      <c r="G43" t="s">
        <v>1</v>
      </c>
      <c r="H43" t="s">
        <v>23</v>
      </c>
    </row>
    <row r="44" spans="1:9" x14ac:dyDescent="0.25">
      <c r="A44" t="s">
        <v>5</v>
      </c>
      <c r="B44" t="s">
        <v>1</v>
      </c>
      <c r="C44" t="s">
        <v>28</v>
      </c>
      <c r="D44" s="1">
        <v>44616.561966652902</v>
      </c>
      <c r="E44" t="s">
        <v>20</v>
      </c>
      <c r="F44">
        <v>1</v>
      </c>
      <c r="G44" t="s">
        <v>1</v>
      </c>
      <c r="H44" t="s">
        <v>23</v>
      </c>
    </row>
    <row r="45" spans="1:9" x14ac:dyDescent="0.25">
      <c r="A45" t="s">
        <v>7</v>
      </c>
      <c r="B45" t="s">
        <v>1</v>
      </c>
      <c r="C45" t="s">
        <v>28</v>
      </c>
      <c r="D45" s="1">
        <v>44616.561966653273</v>
      </c>
      <c r="E45" t="s">
        <v>3</v>
      </c>
      <c r="F45">
        <v>23</v>
      </c>
      <c r="G45" t="s">
        <v>1</v>
      </c>
      <c r="H45" t="s">
        <v>25</v>
      </c>
      <c r="I45" t="s">
        <v>29</v>
      </c>
    </row>
    <row r="46" spans="1:9" x14ac:dyDescent="0.25">
      <c r="A46" t="s">
        <v>9</v>
      </c>
      <c r="B46" t="s">
        <v>1</v>
      </c>
      <c r="C46" t="s">
        <v>28</v>
      </c>
      <c r="D46" s="1">
        <v>44616.561966653637</v>
      </c>
      <c r="E46" t="s">
        <v>6</v>
      </c>
      <c r="G46" t="s">
        <v>1</v>
      </c>
      <c r="H46" t="s">
        <v>25</v>
      </c>
    </row>
    <row r="47" spans="1:9" x14ac:dyDescent="0.25">
      <c r="A47" t="s">
        <v>11</v>
      </c>
      <c r="B47" t="s">
        <v>1</v>
      </c>
      <c r="C47" t="s">
        <v>28</v>
      </c>
      <c r="D47" s="1">
        <v>44616.561966653979</v>
      </c>
      <c r="E47" t="s">
        <v>8</v>
      </c>
      <c r="G47" t="s">
        <v>1</v>
      </c>
      <c r="H47" t="s">
        <v>25</v>
      </c>
    </row>
    <row r="48" spans="1:9" x14ac:dyDescent="0.25">
      <c r="A48" t="s">
        <v>13</v>
      </c>
      <c r="B48" t="s">
        <v>1</v>
      </c>
      <c r="C48" t="s">
        <v>28</v>
      </c>
      <c r="D48" s="1">
        <v>44616.561966654437</v>
      </c>
      <c r="E48" t="s">
        <v>10</v>
      </c>
      <c r="G48" t="s">
        <v>1</v>
      </c>
      <c r="H48" t="s">
        <v>25</v>
      </c>
    </row>
    <row r="49" spans="1:9" x14ac:dyDescent="0.25">
      <c r="A49" t="s">
        <v>15</v>
      </c>
      <c r="B49" t="s">
        <v>1</v>
      </c>
      <c r="C49" t="s">
        <v>28</v>
      </c>
      <c r="D49" s="1">
        <v>44616.561966654823</v>
      </c>
      <c r="E49" t="s">
        <v>12</v>
      </c>
      <c r="G49" t="s">
        <v>1</v>
      </c>
      <c r="H49" t="s">
        <v>25</v>
      </c>
    </row>
    <row r="50" spans="1:9" x14ac:dyDescent="0.25">
      <c r="A50" t="s">
        <v>0</v>
      </c>
      <c r="B50" t="s">
        <v>1</v>
      </c>
      <c r="C50" t="s">
        <v>30</v>
      </c>
      <c r="D50" s="1">
        <v>44616.561966690519</v>
      </c>
      <c r="E50" t="s">
        <v>14</v>
      </c>
      <c r="G50" t="s">
        <v>1</v>
      </c>
      <c r="H50" t="s">
        <v>25</v>
      </c>
    </row>
    <row r="51" spans="1:9" x14ac:dyDescent="0.25">
      <c r="A51" t="s">
        <v>5</v>
      </c>
      <c r="B51" t="s">
        <v>1</v>
      </c>
      <c r="C51" t="s">
        <v>30</v>
      </c>
      <c r="D51" s="1">
        <v>44616.561966691173</v>
      </c>
      <c r="E51" t="s">
        <v>16</v>
      </c>
    </row>
    <row r="52" spans="1:9" x14ac:dyDescent="0.25">
      <c r="A52" t="s">
        <v>7</v>
      </c>
      <c r="B52" t="s">
        <v>1</v>
      </c>
      <c r="C52" t="s">
        <v>30</v>
      </c>
      <c r="D52" s="1">
        <v>44616.561966691559</v>
      </c>
      <c r="E52" t="s">
        <v>18</v>
      </c>
    </row>
    <row r="53" spans="1:9" x14ac:dyDescent="0.25">
      <c r="A53" t="s">
        <v>9</v>
      </c>
      <c r="B53" t="s">
        <v>1</v>
      </c>
      <c r="C53" t="s">
        <v>30</v>
      </c>
      <c r="D53" s="1">
        <v>44616.561966692047</v>
      </c>
      <c r="G53" t="s">
        <v>1</v>
      </c>
      <c r="H53" t="s">
        <v>25</v>
      </c>
    </row>
    <row r="54" spans="1:9" x14ac:dyDescent="0.25">
      <c r="A54" t="s">
        <v>11</v>
      </c>
      <c r="B54" t="s">
        <v>1</v>
      </c>
      <c r="C54" t="s">
        <v>30</v>
      </c>
      <c r="D54" s="1">
        <v>44616.561966692418</v>
      </c>
      <c r="E54" t="s">
        <v>19</v>
      </c>
      <c r="F54">
        <v>1</v>
      </c>
      <c r="G54" t="s">
        <v>1</v>
      </c>
      <c r="H54" t="s">
        <v>25</v>
      </c>
    </row>
    <row r="55" spans="1:9" x14ac:dyDescent="0.25">
      <c r="A55" t="s">
        <v>13</v>
      </c>
      <c r="B55" t="s">
        <v>1</v>
      </c>
      <c r="C55" t="s">
        <v>30</v>
      </c>
      <c r="D55" s="1">
        <v>44616.561966692767</v>
      </c>
      <c r="E55" t="s">
        <v>20</v>
      </c>
      <c r="F55">
        <v>1</v>
      </c>
      <c r="G55" t="s">
        <v>1</v>
      </c>
      <c r="H55" t="s">
        <v>25</v>
      </c>
    </row>
    <row r="56" spans="1:9" x14ac:dyDescent="0.25">
      <c r="A56" t="s">
        <v>15</v>
      </c>
      <c r="B56" t="s">
        <v>1</v>
      </c>
      <c r="C56" t="s">
        <v>30</v>
      </c>
      <c r="D56" s="1">
        <v>44616.561966693123</v>
      </c>
      <c r="E56" t="s">
        <v>3</v>
      </c>
      <c r="F56">
        <v>18</v>
      </c>
      <c r="G56" t="s">
        <v>1</v>
      </c>
      <c r="H56" t="s">
        <v>27</v>
      </c>
      <c r="I56" t="s">
        <v>31</v>
      </c>
    </row>
    <row r="57" spans="1:9" x14ac:dyDescent="0.25">
      <c r="A57" t="s">
        <v>0</v>
      </c>
      <c r="B57" t="s">
        <v>1</v>
      </c>
      <c r="C57" t="s">
        <v>32</v>
      </c>
      <c r="D57" s="1">
        <v>44616.56196673237</v>
      </c>
      <c r="E57" t="s">
        <v>6</v>
      </c>
      <c r="G57" t="s">
        <v>1</v>
      </c>
      <c r="H57" t="s">
        <v>27</v>
      </c>
    </row>
    <row r="58" spans="1:9" x14ac:dyDescent="0.25">
      <c r="A58" t="s">
        <v>5</v>
      </c>
      <c r="B58" t="s">
        <v>1</v>
      </c>
      <c r="C58" t="s">
        <v>32</v>
      </c>
      <c r="D58" s="1">
        <v>44616.561966732887</v>
      </c>
      <c r="E58" t="s">
        <v>8</v>
      </c>
      <c r="G58" t="s">
        <v>1</v>
      </c>
      <c r="H58" t="s">
        <v>27</v>
      </c>
    </row>
    <row r="59" spans="1:9" x14ac:dyDescent="0.25">
      <c r="A59" t="s">
        <v>7</v>
      </c>
      <c r="B59" t="s">
        <v>1</v>
      </c>
      <c r="C59" t="s">
        <v>32</v>
      </c>
      <c r="D59" s="1">
        <v>44616.561966733367</v>
      </c>
      <c r="E59" t="s">
        <v>10</v>
      </c>
      <c r="G59" t="s">
        <v>1</v>
      </c>
      <c r="H59" t="s">
        <v>27</v>
      </c>
    </row>
    <row r="60" spans="1:9" x14ac:dyDescent="0.25">
      <c r="A60" t="s">
        <v>9</v>
      </c>
      <c r="B60" t="s">
        <v>1</v>
      </c>
      <c r="C60" t="s">
        <v>32</v>
      </c>
      <c r="D60" s="1">
        <v>44616.561966733723</v>
      </c>
      <c r="E60" t="s">
        <v>12</v>
      </c>
      <c r="G60" t="s">
        <v>1</v>
      </c>
      <c r="H60" t="s">
        <v>27</v>
      </c>
    </row>
    <row r="61" spans="1:9" x14ac:dyDescent="0.25">
      <c r="A61" t="s">
        <v>11</v>
      </c>
      <c r="B61" t="s">
        <v>1</v>
      </c>
      <c r="C61" t="s">
        <v>32</v>
      </c>
      <c r="D61" s="1">
        <v>44616.561966734072</v>
      </c>
      <c r="E61" t="s">
        <v>14</v>
      </c>
      <c r="G61" t="s">
        <v>1</v>
      </c>
      <c r="H61" t="s">
        <v>27</v>
      </c>
    </row>
    <row r="62" spans="1:9" x14ac:dyDescent="0.25">
      <c r="A62" t="s">
        <v>13</v>
      </c>
      <c r="B62" t="s">
        <v>1</v>
      </c>
      <c r="C62" t="s">
        <v>32</v>
      </c>
      <c r="D62" s="1">
        <v>44616.5619667344</v>
      </c>
      <c r="E62" t="s">
        <v>16</v>
      </c>
    </row>
    <row r="63" spans="1:9" x14ac:dyDescent="0.25">
      <c r="A63" t="s">
        <v>15</v>
      </c>
      <c r="B63" t="s">
        <v>1</v>
      </c>
      <c r="C63" t="s">
        <v>32</v>
      </c>
      <c r="D63" s="1">
        <v>44616.561966734742</v>
      </c>
      <c r="E63" t="s">
        <v>18</v>
      </c>
    </row>
    <row r="64" spans="1:9" x14ac:dyDescent="0.25">
      <c r="A64" t="s">
        <v>0</v>
      </c>
      <c r="B64" t="s">
        <v>1</v>
      </c>
      <c r="C64" t="s">
        <v>33</v>
      </c>
      <c r="D64" s="1">
        <v>44616.561966752721</v>
      </c>
      <c r="G64" t="s">
        <v>1</v>
      </c>
      <c r="H64" t="s">
        <v>27</v>
      </c>
    </row>
    <row r="65" spans="1:9" x14ac:dyDescent="0.25">
      <c r="A65" t="s">
        <v>5</v>
      </c>
      <c r="B65" t="s">
        <v>1</v>
      </c>
      <c r="C65" t="s">
        <v>33</v>
      </c>
      <c r="D65" s="1">
        <v>44616.561966753266</v>
      </c>
      <c r="E65" t="s">
        <v>19</v>
      </c>
      <c r="G65" t="s">
        <v>1</v>
      </c>
      <c r="H65" t="s">
        <v>27</v>
      </c>
    </row>
    <row r="66" spans="1:9" x14ac:dyDescent="0.25">
      <c r="A66" t="s">
        <v>7</v>
      </c>
      <c r="B66" t="s">
        <v>1</v>
      </c>
      <c r="C66" t="s">
        <v>33</v>
      </c>
      <c r="D66" s="1">
        <v>44616.561966753638</v>
      </c>
      <c r="E66" t="s">
        <v>20</v>
      </c>
      <c r="F66">
        <v>1</v>
      </c>
      <c r="G66" t="s">
        <v>1</v>
      </c>
      <c r="H66" t="s">
        <v>27</v>
      </c>
    </row>
    <row r="67" spans="1:9" x14ac:dyDescent="0.25">
      <c r="A67" t="s">
        <v>9</v>
      </c>
      <c r="B67" t="s">
        <v>1</v>
      </c>
      <c r="C67" t="s">
        <v>33</v>
      </c>
      <c r="D67" s="1">
        <v>44616.561966753987</v>
      </c>
      <c r="E67" t="s">
        <v>3</v>
      </c>
      <c r="F67">
        <v>15</v>
      </c>
      <c r="G67" t="s">
        <v>1</v>
      </c>
      <c r="H67" t="s">
        <v>28</v>
      </c>
      <c r="I67" t="s">
        <v>34</v>
      </c>
    </row>
    <row r="68" spans="1:9" x14ac:dyDescent="0.25">
      <c r="A68" t="s">
        <v>11</v>
      </c>
      <c r="B68" t="s">
        <v>1</v>
      </c>
      <c r="C68" t="s">
        <v>33</v>
      </c>
      <c r="D68" s="1">
        <v>44616.561966754343</v>
      </c>
      <c r="E68" t="s">
        <v>6</v>
      </c>
      <c r="G68" t="s">
        <v>1</v>
      </c>
      <c r="H68" t="s">
        <v>28</v>
      </c>
    </row>
    <row r="69" spans="1:9" x14ac:dyDescent="0.25">
      <c r="A69" t="s">
        <v>13</v>
      </c>
      <c r="B69" t="s">
        <v>1</v>
      </c>
      <c r="C69" t="s">
        <v>33</v>
      </c>
      <c r="D69" s="1">
        <v>44616.561966754693</v>
      </c>
      <c r="E69" t="s">
        <v>8</v>
      </c>
      <c r="G69" t="s">
        <v>1</v>
      </c>
      <c r="H69" t="s">
        <v>28</v>
      </c>
    </row>
    <row r="70" spans="1:9" x14ac:dyDescent="0.25">
      <c r="A70" t="s">
        <v>15</v>
      </c>
      <c r="B70" t="s">
        <v>1</v>
      </c>
      <c r="C70" t="s">
        <v>33</v>
      </c>
      <c r="D70" s="1">
        <v>44616.561966755231</v>
      </c>
      <c r="E70" t="s">
        <v>10</v>
      </c>
      <c r="G70" t="s">
        <v>1</v>
      </c>
      <c r="H70" t="s">
        <v>28</v>
      </c>
    </row>
    <row r="71" spans="1:9" x14ac:dyDescent="0.25">
      <c r="A71" t="s">
        <v>0</v>
      </c>
      <c r="B71" t="s">
        <v>1</v>
      </c>
      <c r="C71" t="s">
        <v>35</v>
      </c>
      <c r="D71" s="1">
        <v>44616.561966790927</v>
      </c>
      <c r="E71" t="s">
        <v>12</v>
      </c>
      <c r="G71" t="s">
        <v>1</v>
      </c>
      <c r="H71" t="s">
        <v>28</v>
      </c>
    </row>
    <row r="72" spans="1:9" x14ac:dyDescent="0.25">
      <c r="A72" t="s">
        <v>5</v>
      </c>
      <c r="B72" t="s">
        <v>1</v>
      </c>
      <c r="C72" t="s">
        <v>35</v>
      </c>
      <c r="D72" s="1">
        <v>44616.561966791523</v>
      </c>
      <c r="E72" t="s">
        <v>14</v>
      </c>
      <c r="G72" t="s">
        <v>1</v>
      </c>
      <c r="H72" t="s">
        <v>28</v>
      </c>
    </row>
    <row r="73" spans="1:9" x14ac:dyDescent="0.25">
      <c r="A73" t="s">
        <v>7</v>
      </c>
      <c r="B73" t="s">
        <v>1</v>
      </c>
      <c r="C73" t="s">
        <v>35</v>
      </c>
      <c r="D73" s="1">
        <v>44616.561966792047</v>
      </c>
      <c r="E73" t="s">
        <v>16</v>
      </c>
    </row>
    <row r="74" spans="1:9" x14ac:dyDescent="0.25">
      <c r="A74" t="s">
        <v>9</v>
      </c>
      <c r="B74" t="s">
        <v>1</v>
      </c>
      <c r="C74" t="s">
        <v>35</v>
      </c>
      <c r="D74" s="1">
        <v>44616.561966792418</v>
      </c>
      <c r="E74" t="s">
        <v>18</v>
      </c>
    </row>
    <row r="75" spans="1:9" x14ac:dyDescent="0.25">
      <c r="A75" t="s">
        <v>11</v>
      </c>
      <c r="B75" t="s">
        <v>1</v>
      </c>
      <c r="C75" t="s">
        <v>35</v>
      </c>
      <c r="D75" s="1">
        <v>44616.561966792833</v>
      </c>
      <c r="G75" t="s">
        <v>1</v>
      </c>
      <c r="H75" t="s">
        <v>28</v>
      </c>
    </row>
    <row r="76" spans="1:9" x14ac:dyDescent="0.25">
      <c r="A76" t="s">
        <v>13</v>
      </c>
      <c r="B76" t="s">
        <v>1</v>
      </c>
      <c r="C76" t="s">
        <v>35</v>
      </c>
      <c r="D76" s="1">
        <v>44616.561966793182</v>
      </c>
      <c r="E76" t="s">
        <v>19</v>
      </c>
      <c r="F76">
        <v>1</v>
      </c>
      <c r="G76" t="s">
        <v>1</v>
      </c>
      <c r="H76" t="s">
        <v>28</v>
      </c>
    </row>
    <row r="77" spans="1:9" x14ac:dyDescent="0.25">
      <c r="A77" t="s">
        <v>15</v>
      </c>
      <c r="B77" t="s">
        <v>1</v>
      </c>
      <c r="C77" t="s">
        <v>35</v>
      </c>
      <c r="D77" s="1">
        <v>44616.561966793539</v>
      </c>
      <c r="E77" t="s">
        <v>20</v>
      </c>
      <c r="F77">
        <v>1</v>
      </c>
      <c r="G77" t="s">
        <v>1</v>
      </c>
      <c r="H77" t="s">
        <v>28</v>
      </c>
    </row>
    <row r="78" spans="1:9" x14ac:dyDescent="0.25">
      <c r="A78" t="s">
        <v>0</v>
      </c>
      <c r="B78" t="s">
        <v>1</v>
      </c>
      <c r="C78" t="s">
        <v>36</v>
      </c>
      <c r="D78" s="1">
        <v>44616.561966826492</v>
      </c>
      <c r="E78" t="s">
        <v>3</v>
      </c>
      <c r="F78">
        <v>10</v>
      </c>
      <c r="G78" t="s">
        <v>1</v>
      </c>
      <c r="H78" t="s">
        <v>30</v>
      </c>
      <c r="I78" t="s">
        <v>37</v>
      </c>
    </row>
    <row r="79" spans="1:9" x14ac:dyDescent="0.25">
      <c r="A79" t="s">
        <v>5</v>
      </c>
      <c r="B79" t="s">
        <v>1</v>
      </c>
      <c r="C79" t="s">
        <v>36</v>
      </c>
      <c r="D79" s="1">
        <v>44616.561966827001</v>
      </c>
      <c r="E79" t="s">
        <v>6</v>
      </c>
      <c r="G79" t="s">
        <v>1</v>
      </c>
      <c r="H79" t="s">
        <v>30</v>
      </c>
    </row>
    <row r="80" spans="1:9" x14ac:dyDescent="0.25">
      <c r="A80" t="s">
        <v>7</v>
      </c>
      <c r="B80" t="s">
        <v>1</v>
      </c>
      <c r="C80" t="s">
        <v>36</v>
      </c>
      <c r="D80" s="1">
        <v>44616.561966827467</v>
      </c>
      <c r="E80" t="s">
        <v>8</v>
      </c>
      <c r="G80" t="s">
        <v>1</v>
      </c>
      <c r="H80" t="s">
        <v>30</v>
      </c>
    </row>
    <row r="81" spans="1:9" x14ac:dyDescent="0.25">
      <c r="A81" t="s">
        <v>9</v>
      </c>
      <c r="B81" t="s">
        <v>1</v>
      </c>
      <c r="C81" t="s">
        <v>36</v>
      </c>
      <c r="D81" s="1">
        <v>44616.561966827903</v>
      </c>
      <c r="E81" t="s">
        <v>10</v>
      </c>
      <c r="G81" t="s">
        <v>1</v>
      </c>
      <c r="H81" t="s">
        <v>30</v>
      </c>
    </row>
    <row r="82" spans="1:9" x14ac:dyDescent="0.25">
      <c r="A82" t="s">
        <v>11</v>
      </c>
      <c r="B82" t="s">
        <v>1</v>
      </c>
      <c r="C82" t="s">
        <v>36</v>
      </c>
      <c r="D82" s="1">
        <v>44616.561966828333</v>
      </c>
      <c r="E82" t="s">
        <v>12</v>
      </c>
      <c r="G82" t="s">
        <v>1</v>
      </c>
      <c r="H82" t="s">
        <v>30</v>
      </c>
    </row>
    <row r="83" spans="1:9" x14ac:dyDescent="0.25">
      <c r="A83" t="s">
        <v>15</v>
      </c>
      <c r="B83" t="s">
        <v>1</v>
      </c>
      <c r="C83" t="s">
        <v>36</v>
      </c>
      <c r="D83" s="1">
        <v>44616.561966828718</v>
      </c>
      <c r="E83" t="s">
        <v>14</v>
      </c>
      <c r="G83" t="s">
        <v>1</v>
      </c>
      <c r="H83" t="s">
        <v>30</v>
      </c>
    </row>
    <row r="84" spans="1:9" x14ac:dyDescent="0.25">
      <c r="A84" t="s">
        <v>0</v>
      </c>
      <c r="B84" t="s">
        <v>1</v>
      </c>
      <c r="C84" t="s">
        <v>38</v>
      </c>
      <c r="D84" s="1">
        <v>44616.561966857451</v>
      </c>
      <c r="E84" t="s">
        <v>16</v>
      </c>
    </row>
    <row r="85" spans="1:9" x14ac:dyDescent="0.25">
      <c r="A85" t="s">
        <v>5</v>
      </c>
      <c r="B85" t="s">
        <v>1</v>
      </c>
      <c r="C85" t="s">
        <v>38</v>
      </c>
      <c r="D85" s="1">
        <v>44616.561966858018</v>
      </c>
      <c r="E85" t="s">
        <v>18</v>
      </c>
    </row>
    <row r="86" spans="1:9" x14ac:dyDescent="0.25">
      <c r="A86" t="s">
        <v>7</v>
      </c>
      <c r="B86" t="s">
        <v>1</v>
      </c>
      <c r="C86" t="s">
        <v>38</v>
      </c>
      <c r="D86" s="1">
        <v>44616.561966858397</v>
      </c>
      <c r="G86" t="s">
        <v>1</v>
      </c>
      <c r="H86" t="s">
        <v>30</v>
      </c>
    </row>
    <row r="87" spans="1:9" x14ac:dyDescent="0.25">
      <c r="A87" t="s">
        <v>9</v>
      </c>
      <c r="B87" t="s">
        <v>1</v>
      </c>
      <c r="C87" t="s">
        <v>38</v>
      </c>
      <c r="D87" s="1">
        <v>44616.561966858761</v>
      </c>
      <c r="E87" t="s">
        <v>19</v>
      </c>
      <c r="G87" t="s">
        <v>1</v>
      </c>
      <c r="H87" t="s">
        <v>30</v>
      </c>
    </row>
    <row r="88" spans="1:9" x14ac:dyDescent="0.25">
      <c r="A88" t="s">
        <v>11</v>
      </c>
      <c r="B88" t="s">
        <v>1</v>
      </c>
      <c r="C88" t="s">
        <v>38</v>
      </c>
      <c r="D88" s="1">
        <v>44616.561966859117</v>
      </c>
      <c r="E88" t="s">
        <v>20</v>
      </c>
      <c r="F88">
        <v>1</v>
      </c>
      <c r="G88" t="s">
        <v>1</v>
      </c>
      <c r="H88" t="s">
        <v>30</v>
      </c>
    </row>
    <row r="89" spans="1:9" x14ac:dyDescent="0.25">
      <c r="A89" t="s">
        <v>13</v>
      </c>
      <c r="B89" t="s">
        <v>1</v>
      </c>
      <c r="C89" t="s">
        <v>38</v>
      </c>
      <c r="D89" s="1">
        <v>44616.561966859474</v>
      </c>
      <c r="E89" t="s">
        <v>3</v>
      </c>
      <c r="F89">
        <v>1</v>
      </c>
      <c r="G89" t="s">
        <v>1</v>
      </c>
      <c r="H89" t="s">
        <v>32</v>
      </c>
      <c r="I89" t="s">
        <v>39</v>
      </c>
    </row>
    <row r="90" spans="1:9" x14ac:dyDescent="0.25">
      <c r="A90" t="s">
        <v>15</v>
      </c>
      <c r="B90" t="s">
        <v>1</v>
      </c>
      <c r="C90" t="s">
        <v>38</v>
      </c>
      <c r="D90" s="1">
        <v>44616.561966859823</v>
      </c>
      <c r="E90" t="s">
        <v>6</v>
      </c>
      <c r="G90" t="s">
        <v>1</v>
      </c>
      <c r="H90" t="s">
        <v>32</v>
      </c>
    </row>
    <row r="91" spans="1:9" x14ac:dyDescent="0.25">
      <c r="A91" t="s">
        <v>0</v>
      </c>
      <c r="B91" t="s">
        <v>1</v>
      </c>
      <c r="C91" t="s">
        <v>40</v>
      </c>
      <c r="D91" s="1">
        <v>44616.561966929847</v>
      </c>
      <c r="E91" t="s">
        <v>8</v>
      </c>
      <c r="G91" t="s">
        <v>1</v>
      </c>
      <c r="H91" t="s">
        <v>32</v>
      </c>
    </row>
    <row r="92" spans="1:9" x14ac:dyDescent="0.25">
      <c r="A92" t="s">
        <v>5</v>
      </c>
      <c r="B92" t="s">
        <v>1</v>
      </c>
      <c r="C92" t="s">
        <v>40</v>
      </c>
      <c r="D92" s="1">
        <v>44616.561966930407</v>
      </c>
      <c r="E92" t="s">
        <v>10</v>
      </c>
      <c r="G92" t="s">
        <v>1</v>
      </c>
      <c r="H92" t="s">
        <v>32</v>
      </c>
    </row>
    <row r="93" spans="1:9" x14ac:dyDescent="0.25">
      <c r="A93" t="s">
        <v>7</v>
      </c>
      <c r="B93" t="s">
        <v>1</v>
      </c>
      <c r="C93" t="s">
        <v>40</v>
      </c>
      <c r="D93" s="1">
        <v>44616.56196693096</v>
      </c>
      <c r="E93" t="s">
        <v>12</v>
      </c>
      <c r="G93" t="s">
        <v>1</v>
      </c>
      <c r="H93" t="s">
        <v>32</v>
      </c>
    </row>
    <row r="94" spans="1:9" x14ac:dyDescent="0.25">
      <c r="A94" t="s">
        <v>9</v>
      </c>
      <c r="B94" t="s">
        <v>1</v>
      </c>
      <c r="C94" t="s">
        <v>40</v>
      </c>
      <c r="D94" s="1">
        <v>44616.561966931331</v>
      </c>
      <c r="E94" t="s">
        <v>14</v>
      </c>
      <c r="G94" t="s">
        <v>1</v>
      </c>
      <c r="H94" t="s">
        <v>32</v>
      </c>
    </row>
    <row r="95" spans="1:9" x14ac:dyDescent="0.25">
      <c r="A95" t="s">
        <v>11</v>
      </c>
      <c r="B95" t="s">
        <v>1</v>
      </c>
      <c r="C95" t="s">
        <v>40</v>
      </c>
      <c r="D95" s="1">
        <v>44616.56196693168</v>
      </c>
      <c r="E95" t="s">
        <v>16</v>
      </c>
    </row>
    <row r="96" spans="1:9" x14ac:dyDescent="0.25">
      <c r="A96" t="s">
        <v>13</v>
      </c>
      <c r="B96" t="s">
        <v>1</v>
      </c>
      <c r="C96" t="s">
        <v>40</v>
      </c>
      <c r="D96" s="1">
        <v>44616.561966932022</v>
      </c>
      <c r="E96" t="s">
        <v>18</v>
      </c>
    </row>
    <row r="97" spans="1:9" x14ac:dyDescent="0.25">
      <c r="A97" t="s">
        <v>15</v>
      </c>
      <c r="B97" t="s">
        <v>1</v>
      </c>
      <c r="C97" t="s">
        <v>40</v>
      </c>
      <c r="D97" s="1">
        <v>44616.561966932371</v>
      </c>
      <c r="G97" t="s">
        <v>1</v>
      </c>
      <c r="H97" t="s">
        <v>32</v>
      </c>
    </row>
    <row r="98" spans="1:9" x14ac:dyDescent="0.25">
      <c r="A98" t="s">
        <v>0</v>
      </c>
      <c r="B98" t="s">
        <v>1</v>
      </c>
      <c r="C98" t="s">
        <v>41</v>
      </c>
      <c r="D98" s="1">
        <v>44616.561966995287</v>
      </c>
      <c r="E98" t="s">
        <v>19</v>
      </c>
      <c r="F98">
        <v>1</v>
      </c>
      <c r="G98" t="s">
        <v>1</v>
      </c>
      <c r="H98" t="s">
        <v>32</v>
      </c>
    </row>
    <row r="99" spans="1:9" x14ac:dyDescent="0.25">
      <c r="A99" t="s">
        <v>5</v>
      </c>
      <c r="B99" t="s">
        <v>1</v>
      </c>
      <c r="C99" t="s">
        <v>41</v>
      </c>
      <c r="D99" s="1">
        <v>44616.561966996072</v>
      </c>
      <c r="E99" t="s">
        <v>20</v>
      </c>
      <c r="F99">
        <v>1</v>
      </c>
      <c r="G99" t="s">
        <v>1</v>
      </c>
      <c r="H99" t="s">
        <v>32</v>
      </c>
    </row>
    <row r="100" spans="1:9" x14ac:dyDescent="0.25">
      <c r="A100" t="s">
        <v>7</v>
      </c>
      <c r="B100" t="s">
        <v>1</v>
      </c>
      <c r="C100" t="s">
        <v>41</v>
      </c>
      <c r="D100" s="1">
        <v>44616.561966996807</v>
      </c>
      <c r="E100" t="s">
        <v>3</v>
      </c>
      <c r="F100">
        <v>7</v>
      </c>
      <c r="G100" t="s">
        <v>1</v>
      </c>
      <c r="H100" t="s">
        <v>33</v>
      </c>
      <c r="I100" t="s">
        <v>42</v>
      </c>
    </row>
    <row r="101" spans="1:9" x14ac:dyDescent="0.25">
      <c r="A101" t="s">
        <v>9</v>
      </c>
      <c r="B101" t="s">
        <v>1</v>
      </c>
      <c r="C101" t="s">
        <v>41</v>
      </c>
      <c r="D101" s="1">
        <v>44616.561966997549</v>
      </c>
      <c r="E101" t="s">
        <v>6</v>
      </c>
      <c r="G101" t="s">
        <v>1</v>
      </c>
      <c r="H101" t="s">
        <v>33</v>
      </c>
    </row>
    <row r="102" spans="1:9" x14ac:dyDescent="0.25">
      <c r="A102" t="s">
        <v>11</v>
      </c>
      <c r="B102" t="s">
        <v>1</v>
      </c>
      <c r="C102" t="s">
        <v>41</v>
      </c>
      <c r="D102" s="1">
        <v>44616.561966998277</v>
      </c>
      <c r="E102" t="s">
        <v>8</v>
      </c>
      <c r="G102" t="s">
        <v>1</v>
      </c>
      <c r="H102" t="s">
        <v>33</v>
      </c>
    </row>
    <row r="103" spans="1:9" x14ac:dyDescent="0.25">
      <c r="A103" t="s">
        <v>13</v>
      </c>
      <c r="B103" t="s">
        <v>1</v>
      </c>
      <c r="C103" t="s">
        <v>41</v>
      </c>
      <c r="D103" s="1">
        <v>44616.561966998997</v>
      </c>
      <c r="E103" t="s">
        <v>10</v>
      </c>
      <c r="G103" t="s">
        <v>1</v>
      </c>
      <c r="H103" t="s">
        <v>33</v>
      </c>
    </row>
    <row r="104" spans="1:9" x14ac:dyDescent="0.25">
      <c r="A104" t="s">
        <v>15</v>
      </c>
      <c r="B104" t="s">
        <v>1</v>
      </c>
      <c r="C104" t="s">
        <v>41</v>
      </c>
      <c r="D104" s="1">
        <v>44616.561966999747</v>
      </c>
      <c r="E104" t="s">
        <v>12</v>
      </c>
      <c r="G104" t="s">
        <v>1</v>
      </c>
      <c r="H104" t="s">
        <v>33</v>
      </c>
    </row>
    <row r="105" spans="1:9" x14ac:dyDescent="0.25">
      <c r="A105" t="s">
        <v>0</v>
      </c>
      <c r="B105" t="s">
        <v>1</v>
      </c>
      <c r="C105" t="s">
        <v>43</v>
      </c>
      <c r="D105" s="1">
        <v>44616.561967090427</v>
      </c>
      <c r="E105" t="s">
        <v>14</v>
      </c>
      <c r="G105" t="s">
        <v>1</v>
      </c>
      <c r="H105" t="s">
        <v>33</v>
      </c>
    </row>
    <row r="106" spans="1:9" x14ac:dyDescent="0.25">
      <c r="A106" t="s">
        <v>5</v>
      </c>
      <c r="B106" t="s">
        <v>1</v>
      </c>
      <c r="C106" t="s">
        <v>43</v>
      </c>
      <c r="D106" s="1">
        <v>44616.561967090973</v>
      </c>
      <c r="E106" t="s">
        <v>16</v>
      </c>
    </row>
    <row r="107" spans="1:9" x14ac:dyDescent="0.25">
      <c r="A107" t="s">
        <v>7</v>
      </c>
      <c r="B107" t="s">
        <v>1</v>
      </c>
      <c r="C107" t="s">
        <v>43</v>
      </c>
      <c r="D107" s="1">
        <v>44616.561967091322</v>
      </c>
      <c r="E107" t="s">
        <v>18</v>
      </c>
    </row>
    <row r="108" spans="1:9" x14ac:dyDescent="0.25">
      <c r="A108" t="s">
        <v>9</v>
      </c>
      <c r="B108" t="s">
        <v>1</v>
      </c>
      <c r="C108" t="s">
        <v>43</v>
      </c>
      <c r="D108" s="1">
        <v>44616.561967091657</v>
      </c>
      <c r="G108" t="s">
        <v>1</v>
      </c>
      <c r="H108" t="s">
        <v>33</v>
      </c>
    </row>
    <row r="109" spans="1:9" x14ac:dyDescent="0.25">
      <c r="A109" t="s">
        <v>11</v>
      </c>
      <c r="B109" t="s">
        <v>1</v>
      </c>
      <c r="C109" t="s">
        <v>43</v>
      </c>
      <c r="D109" s="1">
        <v>44616.561967091977</v>
      </c>
      <c r="E109" t="s">
        <v>19</v>
      </c>
      <c r="F109">
        <v>1</v>
      </c>
      <c r="G109" t="s">
        <v>1</v>
      </c>
      <c r="H109" t="s">
        <v>33</v>
      </c>
    </row>
    <row r="110" spans="1:9" x14ac:dyDescent="0.25">
      <c r="A110" t="s">
        <v>13</v>
      </c>
      <c r="B110" t="s">
        <v>1</v>
      </c>
      <c r="C110" t="s">
        <v>43</v>
      </c>
      <c r="D110" s="1">
        <v>44616.561967092908</v>
      </c>
      <c r="E110" t="s">
        <v>20</v>
      </c>
      <c r="F110">
        <v>1</v>
      </c>
      <c r="G110" t="s">
        <v>1</v>
      </c>
      <c r="H110" t="s">
        <v>33</v>
      </c>
    </row>
    <row r="111" spans="1:9" x14ac:dyDescent="0.25">
      <c r="A111" t="s">
        <v>15</v>
      </c>
      <c r="B111" t="s">
        <v>1</v>
      </c>
      <c r="C111" t="s">
        <v>43</v>
      </c>
      <c r="D111" s="1">
        <v>44616.561967093359</v>
      </c>
      <c r="E111" t="s">
        <v>3</v>
      </c>
      <c r="F111">
        <v>7</v>
      </c>
      <c r="G111" t="s">
        <v>1</v>
      </c>
      <c r="H111" t="s">
        <v>35</v>
      </c>
      <c r="I111" t="s">
        <v>42</v>
      </c>
    </row>
    <row r="112" spans="1:9" x14ac:dyDescent="0.25">
      <c r="A112" t="s">
        <v>0</v>
      </c>
      <c r="B112" t="s">
        <v>1</v>
      </c>
      <c r="C112" t="s">
        <v>44</v>
      </c>
      <c r="D112" s="1">
        <v>44616.561967132628</v>
      </c>
      <c r="E112" t="s">
        <v>6</v>
      </c>
      <c r="G112" t="s">
        <v>1</v>
      </c>
      <c r="H112" t="s">
        <v>35</v>
      </c>
    </row>
    <row r="113" spans="1:9" x14ac:dyDescent="0.25">
      <c r="A113" t="s">
        <v>5</v>
      </c>
      <c r="B113" t="s">
        <v>1</v>
      </c>
      <c r="C113" t="s">
        <v>44</v>
      </c>
      <c r="D113" s="1">
        <v>44616.561967133159</v>
      </c>
      <c r="E113" t="s">
        <v>8</v>
      </c>
      <c r="G113" t="s">
        <v>1</v>
      </c>
      <c r="H113" t="s">
        <v>35</v>
      </c>
    </row>
    <row r="114" spans="1:9" x14ac:dyDescent="0.25">
      <c r="A114" t="s">
        <v>7</v>
      </c>
      <c r="B114" t="s">
        <v>1</v>
      </c>
      <c r="C114" t="s">
        <v>44</v>
      </c>
      <c r="D114" s="1">
        <v>44616.561967133508</v>
      </c>
      <c r="E114" t="s">
        <v>10</v>
      </c>
      <c r="G114" t="s">
        <v>1</v>
      </c>
      <c r="H114" t="s">
        <v>35</v>
      </c>
    </row>
    <row r="115" spans="1:9" x14ac:dyDescent="0.25">
      <c r="A115" t="s">
        <v>9</v>
      </c>
      <c r="B115" t="s">
        <v>1</v>
      </c>
      <c r="C115" t="s">
        <v>44</v>
      </c>
      <c r="D115" s="1">
        <v>44616.561967133843</v>
      </c>
      <c r="E115" t="s">
        <v>12</v>
      </c>
      <c r="G115" t="s">
        <v>1</v>
      </c>
      <c r="H115" t="s">
        <v>35</v>
      </c>
    </row>
    <row r="116" spans="1:9" x14ac:dyDescent="0.25">
      <c r="A116" t="s">
        <v>11</v>
      </c>
      <c r="B116" t="s">
        <v>1</v>
      </c>
      <c r="C116" t="s">
        <v>44</v>
      </c>
      <c r="D116" s="1">
        <v>44616.56196713417</v>
      </c>
      <c r="E116" t="s">
        <v>14</v>
      </c>
      <c r="G116" t="s">
        <v>1</v>
      </c>
      <c r="H116" t="s">
        <v>35</v>
      </c>
    </row>
    <row r="117" spans="1:9" x14ac:dyDescent="0.25">
      <c r="A117" t="s">
        <v>13</v>
      </c>
      <c r="B117" t="s">
        <v>1</v>
      </c>
      <c r="C117" t="s">
        <v>44</v>
      </c>
      <c r="D117" s="1">
        <v>44616.56196713457</v>
      </c>
      <c r="E117" t="s">
        <v>16</v>
      </c>
    </row>
    <row r="118" spans="1:9" x14ac:dyDescent="0.25">
      <c r="A118" t="s">
        <v>15</v>
      </c>
      <c r="B118" t="s">
        <v>1</v>
      </c>
      <c r="C118" t="s">
        <v>44</v>
      </c>
      <c r="D118" s="1">
        <v>44616.561967135101</v>
      </c>
      <c r="E118" t="s">
        <v>18</v>
      </c>
    </row>
    <row r="119" spans="1:9" x14ac:dyDescent="0.25">
      <c r="A119" t="s">
        <v>0</v>
      </c>
      <c r="B119" t="s">
        <v>1</v>
      </c>
      <c r="C119" t="s">
        <v>45</v>
      </c>
      <c r="D119" s="1">
        <v>44616.561967189999</v>
      </c>
      <c r="G119" t="s">
        <v>1</v>
      </c>
      <c r="H119" t="s">
        <v>35</v>
      </c>
    </row>
    <row r="120" spans="1:9" x14ac:dyDescent="0.25">
      <c r="A120" t="s">
        <v>5</v>
      </c>
      <c r="B120" t="s">
        <v>1</v>
      </c>
      <c r="C120" t="s">
        <v>45</v>
      </c>
      <c r="D120" s="1">
        <v>44616.561967190588</v>
      </c>
      <c r="E120" t="s">
        <v>19</v>
      </c>
      <c r="F120">
        <v>1</v>
      </c>
      <c r="G120" t="s">
        <v>1</v>
      </c>
      <c r="H120" t="s">
        <v>35</v>
      </c>
    </row>
    <row r="121" spans="1:9" x14ac:dyDescent="0.25">
      <c r="A121" t="s">
        <v>7</v>
      </c>
      <c r="B121" t="s">
        <v>1</v>
      </c>
      <c r="C121" t="s">
        <v>45</v>
      </c>
      <c r="D121" s="1">
        <v>44616.561967190959</v>
      </c>
      <c r="E121" t="s">
        <v>20</v>
      </c>
      <c r="F121">
        <v>1</v>
      </c>
      <c r="G121" t="s">
        <v>1</v>
      </c>
      <c r="H121" t="s">
        <v>35</v>
      </c>
    </row>
    <row r="122" spans="1:9" x14ac:dyDescent="0.25">
      <c r="A122" t="s">
        <v>9</v>
      </c>
      <c r="B122" t="s">
        <v>1</v>
      </c>
      <c r="C122" t="s">
        <v>45</v>
      </c>
      <c r="D122" s="1">
        <v>44616.561967191286</v>
      </c>
      <c r="E122" t="s">
        <v>3</v>
      </c>
      <c r="G122" t="s">
        <v>1</v>
      </c>
      <c r="H122" t="s">
        <v>36</v>
      </c>
      <c r="I122" t="s">
        <v>42</v>
      </c>
    </row>
    <row r="123" spans="1:9" x14ac:dyDescent="0.25">
      <c r="A123" t="s">
        <v>11</v>
      </c>
      <c r="B123" t="s">
        <v>1</v>
      </c>
      <c r="C123" t="s">
        <v>45</v>
      </c>
      <c r="D123" s="1">
        <v>44616.561967191607</v>
      </c>
      <c r="E123" t="s">
        <v>6</v>
      </c>
      <c r="G123" t="s">
        <v>1</v>
      </c>
      <c r="H123" t="s">
        <v>36</v>
      </c>
    </row>
    <row r="124" spans="1:9" x14ac:dyDescent="0.25">
      <c r="A124" t="s">
        <v>13</v>
      </c>
      <c r="B124" t="s">
        <v>1</v>
      </c>
      <c r="C124" t="s">
        <v>45</v>
      </c>
      <c r="D124" s="1">
        <v>44616.561967191919</v>
      </c>
      <c r="E124" t="s">
        <v>8</v>
      </c>
      <c r="G124" t="s">
        <v>1</v>
      </c>
      <c r="H124" t="s">
        <v>36</v>
      </c>
    </row>
    <row r="125" spans="1:9" x14ac:dyDescent="0.25">
      <c r="A125" t="s">
        <v>15</v>
      </c>
      <c r="B125" t="s">
        <v>1</v>
      </c>
      <c r="C125" t="s">
        <v>45</v>
      </c>
      <c r="D125" s="1">
        <v>44616.561967192283</v>
      </c>
      <c r="E125" t="s">
        <v>10</v>
      </c>
      <c r="G125" t="s">
        <v>1</v>
      </c>
      <c r="H125" t="s">
        <v>36</v>
      </c>
    </row>
    <row r="126" spans="1:9" x14ac:dyDescent="0.25">
      <c r="A126" t="s">
        <v>0</v>
      </c>
      <c r="B126" t="s">
        <v>1</v>
      </c>
      <c r="C126" t="s">
        <v>46</v>
      </c>
      <c r="D126" s="1">
        <v>44616.561967250193</v>
      </c>
      <c r="E126" t="s">
        <v>12</v>
      </c>
      <c r="G126" t="s">
        <v>1</v>
      </c>
      <c r="H126" t="s">
        <v>36</v>
      </c>
    </row>
    <row r="127" spans="1:9" x14ac:dyDescent="0.25">
      <c r="A127" t="s">
        <v>5</v>
      </c>
      <c r="B127" t="s">
        <v>1</v>
      </c>
      <c r="C127" t="s">
        <v>46</v>
      </c>
      <c r="D127" s="1">
        <v>44616.561967250913</v>
      </c>
      <c r="E127" t="s">
        <v>14</v>
      </c>
      <c r="G127" t="s">
        <v>1</v>
      </c>
      <c r="H127" t="s">
        <v>36</v>
      </c>
    </row>
    <row r="128" spans="1:9" x14ac:dyDescent="0.25">
      <c r="A128" t="s">
        <v>7</v>
      </c>
      <c r="B128" t="s">
        <v>1</v>
      </c>
      <c r="C128" t="s">
        <v>46</v>
      </c>
      <c r="D128" s="1">
        <v>44616.561967251277</v>
      </c>
      <c r="E128" t="s">
        <v>16</v>
      </c>
    </row>
    <row r="129" spans="1:9" x14ac:dyDescent="0.25">
      <c r="A129" t="s">
        <v>9</v>
      </c>
      <c r="B129" t="s">
        <v>1</v>
      </c>
      <c r="C129" t="s">
        <v>46</v>
      </c>
      <c r="D129" s="1">
        <v>44616.561967251611</v>
      </c>
      <c r="E129" t="s">
        <v>18</v>
      </c>
    </row>
    <row r="130" spans="1:9" x14ac:dyDescent="0.25">
      <c r="A130" t="s">
        <v>11</v>
      </c>
      <c r="B130" t="s">
        <v>1</v>
      </c>
      <c r="C130" t="s">
        <v>46</v>
      </c>
      <c r="D130" s="1">
        <v>44616.561967251953</v>
      </c>
      <c r="G130" t="s">
        <v>1</v>
      </c>
      <c r="H130" t="s">
        <v>36</v>
      </c>
    </row>
    <row r="131" spans="1:9" x14ac:dyDescent="0.25">
      <c r="A131" t="s">
        <v>13</v>
      </c>
      <c r="B131" t="s">
        <v>1</v>
      </c>
      <c r="C131" t="s">
        <v>46</v>
      </c>
      <c r="D131" s="1">
        <v>44616.561967252273</v>
      </c>
      <c r="E131" t="s">
        <v>19</v>
      </c>
      <c r="G131" t="s">
        <v>1</v>
      </c>
      <c r="H131" t="s">
        <v>36</v>
      </c>
    </row>
    <row r="132" spans="1:9" x14ac:dyDescent="0.25">
      <c r="A132" t="s">
        <v>15</v>
      </c>
      <c r="B132" t="s">
        <v>1</v>
      </c>
      <c r="C132" t="s">
        <v>46</v>
      </c>
      <c r="D132" s="1">
        <v>44616.561967252637</v>
      </c>
      <c r="E132" t="s">
        <v>20</v>
      </c>
      <c r="G132" t="s">
        <v>1</v>
      </c>
      <c r="H132" t="s">
        <v>36</v>
      </c>
    </row>
    <row r="133" spans="1:9" x14ac:dyDescent="0.25">
      <c r="A133" t="s">
        <v>0</v>
      </c>
      <c r="B133" t="s">
        <v>1</v>
      </c>
      <c r="C133" t="s">
        <v>47</v>
      </c>
      <c r="D133" s="1">
        <v>44616.561967301241</v>
      </c>
      <c r="E133" t="s">
        <v>3</v>
      </c>
      <c r="F133">
        <v>26</v>
      </c>
      <c r="G133" t="s">
        <v>1</v>
      </c>
      <c r="H133" t="s">
        <v>38</v>
      </c>
      <c r="I133" t="s">
        <v>48</v>
      </c>
    </row>
    <row r="134" spans="1:9" x14ac:dyDescent="0.25">
      <c r="A134" t="s">
        <v>5</v>
      </c>
      <c r="B134" t="s">
        <v>1</v>
      </c>
      <c r="C134" t="s">
        <v>47</v>
      </c>
      <c r="D134" s="1">
        <v>44616.561967301728</v>
      </c>
      <c r="E134" t="s">
        <v>6</v>
      </c>
      <c r="G134" t="s">
        <v>1</v>
      </c>
      <c r="H134" t="s">
        <v>38</v>
      </c>
    </row>
    <row r="135" spans="1:9" x14ac:dyDescent="0.25">
      <c r="A135" t="s">
        <v>7</v>
      </c>
      <c r="B135" t="s">
        <v>1</v>
      </c>
      <c r="C135" t="s">
        <v>47</v>
      </c>
      <c r="D135" s="1">
        <v>44616.56196730207</v>
      </c>
      <c r="E135" t="s">
        <v>8</v>
      </c>
      <c r="G135" t="s">
        <v>1</v>
      </c>
      <c r="H135" t="s">
        <v>38</v>
      </c>
    </row>
    <row r="136" spans="1:9" x14ac:dyDescent="0.25">
      <c r="A136" t="s">
        <v>9</v>
      </c>
      <c r="B136" t="s">
        <v>1</v>
      </c>
      <c r="C136" t="s">
        <v>47</v>
      </c>
      <c r="D136" s="1">
        <v>44616.561967302398</v>
      </c>
      <c r="E136" t="s">
        <v>10</v>
      </c>
      <c r="G136" t="s">
        <v>1</v>
      </c>
      <c r="H136" t="s">
        <v>38</v>
      </c>
    </row>
    <row r="137" spans="1:9" x14ac:dyDescent="0.25">
      <c r="A137" t="s">
        <v>11</v>
      </c>
      <c r="B137" t="s">
        <v>1</v>
      </c>
      <c r="C137" t="s">
        <v>47</v>
      </c>
      <c r="D137" s="1">
        <v>44616.56196730271</v>
      </c>
      <c r="E137" t="s">
        <v>12</v>
      </c>
      <c r="G137" t="s">
        <v>1</v>
      </c>
      <c r="H137" t="s">
        <v>38</v>
      </c>
    </row>
    <row r="138" spans="1:9" x14ac:dyDescent="0.25">
      <c r="A138" t="s">
        <v>13</v>
      </c>
      <c r="B138" t="s">
        <v>1</v>
      </c>
      <c r="C138" t="s">
        <v>47</v>
      </c>
      <c r="D138" s="1">
        <v>44616.561967303103</v>
      </c>
      <c r="E138" t="s">
        <v>14</v>
      </c>
      <c r="G138" t="s">
        <v>1</v>
      </c>
      <c r="H138" t="s">
        <v>38</v>
      </c>
    </row>
    <row r="139" spans="1:9" x14ac:dyDescent="0.25">
      <c r="A139" t="s">
        <v>15</v>
      </c>
      <c r="B139" t="s">
        <v>1</v>
      </c>
      <c r="C139" t="s">
        <v>47</v>
      </c>
      <c r="D139" s="1">
        <v>44616.561967303584</v>
      </c>
      <c r="E139" t="s">
        <v>16</v>
      </c>
    </row>
    <row r="140" spans="1:9" x14ac:dyDescent="0.25">
      <c r="A140" t="s">
        <v>0</v>
      </c>
      <c r="B140" t="s">
        <v>1</v>
      </c>
      <c r="C140" t="s">
        <v>49</v>
      </c>
      <c r="D140" s="1">
        <v>44616.561967332767</v>
      </c>
      <c r="E140" t="s">
        <v>18</v>
      </c>
    </row>
    <row r="141" spans="1:9" x14ac:dyDescent="0.25">
      <c r="A141" t="s">
        <v>5</v>
      </c>
      <c r="B141" t="s">
        <v>1</v>
      </c>
      <c r="C141" t="s">
        <v>49</v>
      </c>
      <c r="D141" s="1">
        <v>44616.561967333633</v>
      </c>
      <c r="G141" t="s">
        <v>1</v>
      </c>
      <c r="H141" t="s">
        <v>38</v>
      </c>
    </row>
    <row r="142" spans="1:9" x14ac:dyDescent="0.25">
      <c r="A142" t="s">
        <v>7</v>
      </c>
      <c r="B142" t="s">
        <v>1</v>
      </c>
      <c r="C142" t="s">
        <v>49</v>
      </c>
      <c r="D142" s="1">
        <v>44616.561967334303</v>
      </c>
      <c r="E142" t="s">
        <v>19</v>
      </c>
      <c r="F142">
        <v>3</v>
      </c>
      <c r="G142" t="s">
        <v>1</v>
      </c>
      <c r="H142" t="s">
        <v>38</v>
      </c>
    </row>
    <row r="143" spans="1:9" x14ac:dyDescent="0.25">
      <c r="A143" t="s">
        <v>9</v>
      </c>
      <c r="B143" t="s">
        <v>1</v>
      </c>
      <c r="C143" t="s">
        <v>49</v>
      </c>
      <c r="D143" s="1">
        <v>44616.561967334943</v>
      </c>
      <c r="E143" t="s">
        <v>20</v>
      </c>
      <c r="F143">
        <v>12</v>
      </c>
      <c r="G143" t="s">
        <v>1</v>
      </c>
      <c r="H143" t="s">
        <v>38</v>
      </c>
    </row>
    <row r="144" spans="1:9" x14ac:dyDescent="0.25">
      <c r="A144" t="s">
        <v>11</v>
      </c>
      <c r="B144" t="s">
        <v>1</v>
      </c>
      <c r="C144" t="s">
        <v>49</v>
      </c>
      <c r="D144" s="1">
        <v>44616.561967335583</v>
      </c>
      <c r="E144" t="s">
        <v>3</v>
      </c>
      <c r="F144">
        <v>25</v>
      </c>
      <c r="G144" t="s">
        <v>1</v>
      </c>
      <c r="H144" t="s">
        <v>40</v>
      </c>
      <c r="I144" t="s">
        <v>50</v>
      </c>
    </row>
    <row r="145" spans="1:9" x14ac:dyDescent="0.25">
      <c r="A145" t="s">
        <v>13</v>
      </c>
      <c r="B145" t="s">
        <v>1</v>
      </c>
      <c r="C145" t="s">
        <v>49</v>
      </c>
      <c r="D145" s="1">
        <v>44616.561967336223</v>
      </c>
      <c r="E145" t="s">
        <v>6</v>
      </c>
      <c r="G145" t="s">
        <v>1</v>
      </c>
      <c r="H145" t="s">
        <v>40</v>
      </c>
    </row>
    <row r="146" spans="1:9" x14ac:dyDescent="0.25">
      <c r="A146" t="s">
        <v>15</v>
      </c>
      <c r="B146" t="s">
        <v>1</v>
      </c>
      <c r="C146" t="s">
        <v>49</v>
      </c>
      <c r="D146" s="1">
        <v>44616.561967336842</v>
      </c>
      <c r="E146" t="s">
        <v>8</v>
      </c>
      <c r="G146" t="s">
        <v>1</v>
      </c>
      <c r="H146" t="s">
        <v>40</v>
      </c>
    </row>
    <row r="147" spans="1:9" x14ac:dyDescent="0.25">
      <c r="A147" t="s">
        <v>0</v>
      </c>
      <c r="B147" t="s">
        <v>1</v>
      </c>
      <c r="C147" t="s">
        <v>51</v>
      </c>
      <c r="D147" s="1">
        <v>44616.561967363858</v>
      </c>
      <c r="E147" t="s">
        <v>10</v>
      </c>
      <c r="G147" t="s">
        <v>1</v>
      </c>
      <c r="H147" t="s">
        <v>40</v>
      </c>
    </row>
    <row r="148" spans="1:9" x14ac:dyDescent="0.25">
      <c r="A148" t="s">
        <v>5</v>
      </c>
      <c r="B148" t="s">
        <v>1</v>
      </c>
      <c r="C148" t="s">
        <v>51</v>
      </c>
      <c r="D148" s="1">
        <v>44616.561967364432</v>
      </c>
      <c r="E148" t="s">
        <v>12</v>
      </c>
      <c r="G148" t="s">
        <v>1</v>
      </c>
      <c r="H148" t="s">
        <v>40</v>
      </c>
    </row>
    <row r="149" spans="1:9" x14ac:dyDescent="0.25">
      <c r="A149" t="s">
        <v>7</v>
      </c>
      <c r="B149" t="s">
        <v>1</v>
      </c>
      <c r="C149" t="s">
        <v>51</v>
      </c>
      <c r="D149" s="1">
        <v>44616.561967364789</v>
      </c>
      <c r="E149" t="s">
        <v>14</v>
      </c>
      <c r="G149" t="s">
        <v>1</v>
      </c>
      <c r="H149" t="s">
        <v>40</v>
      </c>
    </row>
    <row r="150" spans="1:9" x14ac:dyDescent="0.25">
      <c r="A150" t="s">
        <v>9</v>
      </c>
      <c r="B150" t="s">
        <v>1</v>
      </c>
      <c r="C150" t="s">
        <v>51</v>
      </c>
      <c r="D150" s="1">
        <v>44616.561967365124</v>
      </c>
      <c r="E150" t="s">
        <v>16</v>
      </c>
    </row>
    <row r="151" spans="1:9" x14ac:dyDescent="0.25">
      <c r="A151" t="s">
        <v>11</v>
      </c>
      <c r="B151" t="s">
        <v>1</v>
      </c>
      <c r="C151" t="s">
        <v>51</v>
      </c>
      <c r="D151" s="1">
        <v>44616.561967365436</v>
      </c>
      <c r="E151" t="s">
        <v>18</v>
      </c>
    </row>
    <row r="152" spans="1:9" x14ac:dyDescent="0.25">
      <c r="A152" t="s">
        <v>13</v>
      </c>
      <c r="B152" t="s">
        <v>1</v>
      </c>
      <c r="C152" t="s">
        <v>51</v>
      </c>
      <c r="D152" s="1">
        <v>44616.561967365858</v>
      </c>
      <c r="G152" t="s">
        <v>1</v>
      </c>
      <c r="H152" t="s">
        <v>40</v>
      </c>
    </row>
    <row r="153" spans="1:9" x14ac:dyDescent="0.25">
      <c r="A153" t="s">
        <v>15</v>
      </c>
      <c r="B153" t="s">
        <v>1</v>
      </c>
      <c r="C153" t="s">
        <v>51</v>
      </c>
      <c r="D153" s="1">
        <v>44616.561967366513</v>
      </c>
      <c r="E153" t="s">
        <v>19</v>
      </c>
      <c r="F153">
        <v>2</v>
      </c>
      <c r="G153" t="s">
        <v>1</v>
      </c>
      <c r="H153" t="s">
        <v>40</v>
      </c>
    </row>
    <row r="154" spans="1:9" x14ac:dyDescent="0.25">
      <c r="A154" t="s">
        <v>52</v>
      </c>
      <c r="B154" t="s">
        <v>1</v>
      </c>
      <c r="E154" t="s">
        <v>20</v>
      </c>
      <c r="F154">
        <v>12</v>
      </c>
      <c r="G154" t="s">
        <v>1</v>
      </c>
      <c r="H154" t="s">
        <v>40</v>
      </c>
    </row>
    <row r="155" spans="1:9" x14ac:dyDescent="0.25">
      <c r="E155" t="s">
        <v>3</v>
      </c>
      <c r="F155">
        <v>23</v>
      </c>
      <c r="G155" t="s">
        <v>1</v>
      </c>
      <c r="H155" t="s">
        <v>41</v>
      </c>
      <c r="I155" t="s">
        <v>53</v>
      </c>
    </row>
    <row r="156" spans="1:9" x14ac:dyDescent="0.25">
      <c r="E156" t="s">
        <v>6</v>
      </c>
      <c r="G156" t="s">
        <v>1</v>
      </c>
      <c r="H156" t="s">
        <v>41</v>
      </c>
    </row>
    <row r="157" spans="1:9" x14ac:dyDescent="0.25">
      <c r="E157" t="s">
        <v>8</v>
      </c>
      <c r="G157" t="s">
        <v>1</v>
      </c>
      <c r="H157" t="s">
        <v>41</v>
      </c>
    </row>
    <row r="158" spans="1:9" x14ac:dyDescent="0.25">
      <c r="E158" t="s">
        <v>10</v>
      </c>
      <c r="G158" t="s">
        <v>1</v>
      </c>
      <c r="H158" t="s">
        <v>41</v>
      </c>
    </row>
    <row r="159" spans="1:9" x14ac:dyDescent="0.25">
      <c r="E159" t="s">
        <v>12</v>
      </c>
      <c r="G159" t="s">
        <v>1</v>
      </c>
      <c r="H159" t="s">
        <v>41</v>
      </c>
    </row>
    <row r="160" spans="1:9" x14ac:dyDescent="0.25">
      <c r="E160" t="s">
        <v>14</v>
      </c>
      <c r="G160" t="s">
        <v>1</v>
      </c>
      <c r="H160" t="s">
        <v>41</v>
      </c>
    </row>
    <row r="161" spans="5:9" x14ac:dyDescent="0.25">
      <c r="E161" t="s">
        <v>16</v>
      </c>
    </row>
    <row r="162" spans="5:9" x14ac:dyDescent="0.25">
      <c r="E162" t="s">
        <v>18</v>
      </c>
    </row>
    <row r="163" spans="5:9" x14ac:dyDescent="0.25">
      <c r="G163" t="s">
        <v>1</v>
      </c>
      <c r="H163" t="s">
        <v>41</v>
      </c>
    </row>
    <row r="164" spans="5:9" x14ac:dyDescent="0.25">
      <c r="E164" t="s">
        <v>19</v>
      </c>
      <c r="F164">
        <v>2</v>
      </c>
      <c r="G164" t="s">
        <v>1</v>
      </c>
      <c r="H164" t="s">
        <v>41</v>
      </c>
    </row>
    <row r="165" spans="5:9" x14ac:dyDescent="0.25">
      <c r="E165" t="s">
        <v>20</v>
      </c>
      <c r="G165" t="s">
        <v>1</v>
      </c>
      <c r="H165" t="s">
        <v>41</v>
      </c>
    </row>
    <row r="166" spans="5:9" x14ac:dyDescent="0.25">
      <c r="E166" t="s">
        <v>3</v>
      </c>
      <c r="F166">
        <v>16</v>
      </c>
      <c r="G166" t="s">
        <v>1</v>
      </c>
      <c r="H166" t="s">
        <v>43</v>
      </c>
      <c r="I166" t="s">
        <v>54</v>
      </c>
    </row>
    <row r="167" spans="5:9" x14ac:dyDescent="0.25">
      <c r="E167" t="s">
        <v>6</v>
      </c>
      <c r="G167" t="s">
        <v>1</v>
      </c>
      <c r="H167" t="s">
        <v>43</v>
      </c>
    </row>
    <row r="168" spans="5:9" x14ac:dyDescent="0.25">
      <c r="E168" t="s">
        <v>8</v>
      </c>
      <c r="G168" t="s">
        <v>1</v>
      </c>
      <c r="H168" t="s">
        <v>43</v>
      </c>
    </row>
    <row r="169" spans="5:9" x14ac:dyDescent="0.25">
      <c r="E169" t="s">
        <v>10</v>
      </c>
      <c r="G169" t="s">
        <v>1</v>
      </c>
      <c r="H169" t="s">
        <v>43</v>
      </c>
    </row>
    <row r="170" spans="5:9" x14ac:dyDescent="0.25">
      <c r="E170" t="s">
        <v>12</v>
      </c>
      <c r="G170" t="s">
        <v>1</v>
      </c>
      <c r="H170" t="s">
        <v>43</v>
      </c>
    </row>
    <row r="171" spans="5:9" x14ac:dyDescent="0.25">
      <c r="E171" t="s">
        <v>14</v>
      </c>
      <c r="G171" t="s">
        <v>1</v>
      </c>
      <c r="H171" t="s">
        <v>43</v>
      </c>
    </row>
    <row r="172" spans="5:9" x14ac:dyDescent="0.25">
      <c r="E172" t="s">
        <v>16</v>
      </c>
    </row>
    <row r="173" spans="5:9" x14ac:dyDescent="0.25">
      <c r="E173" t="s">
        <v>18</v>
      </c>
    </row>
    <row r="174" spans="5:9" x14ac:dyDescent="0.25">
      <c r="G174" t="s">
        <v>1</v>
      </c>
      <c r="H174" t="s">
        <v>43</v>
      </c>
    </row>
    <row r="175" spans="5:9" x14ac:dyDescent="0.25">
      <c r="E175" t="s">
        <v>19</v>
      </c>
      <c r="F175">
        <v>2</v>
      </c>
      <c r="G175" t="s">
        <v>1</v>
      </c>
      <c r="H175" t="s">
        <v>43</v>
      </c>
    </row>
    <row r="176" spans="5:9" x14ac:dyDescent="0.25">
      <c r="E176" t="s">
        <v>20</v>
      </c>
      <c r="F176">
        <v>12</v>
      </c>
      <c r="G176" t="s">
        <v>1</v>
      </c>
      <c r="H176" t="s">
        <v>43</v>
      </c>
    </row>
    <row r="177" spans="5:9" x14ac:dyDescent="0.25">
      <c r="E177" t="s">
        <v>3</v>
      </c>
      <c r="F177">
        <v>30</v>
      </c>
      <c r="G177" t="s">
        <v>1</v>
      </c>
      <c r="H177" t="s">
        <v>44</v>
      </c>
      <c r="I177" t="s">
        <v>55</v>
      </c>
    </row>
    <row r="178" spans="5:9" x14ac:dyDescent="0.25">
      <c r="E178" t="s">
        <v>6</v>
      </c>
      <c r="G178" t="s">
        <v>1</v>
      </c>
      <c r="H178" t="s">
        <v>44</v>
      </c>
    </row>
    <row r="179" spans="5:9" x14ac:dyDescent="0.25">
      <c r="E179" t="s">
        <v>8</v>
      </c>
      <c r="G179" t="s">
        <v>1</v>
      </c>
      <c r="H179" t="s">
        <v>44</v>
      </c>
    </row>
    <row r="180" spans="5:9" x14ac:dyDescent="0.25">
      <c r="E180" t="s">
        <v>10</v>
      </c>
      <c r="G180" t="s">
        <v>1</v>
      </c>
      <c r="H180" t="s">
        <v>44</v>
      </c>
    </row>
    <row r="181" spans="5:9" x14ac:dyDescent="0.25">
      <c r="E181" t="s">
        <v>12</v>
      </c>
      <c r="G181" t="s">
        <v>1</v>
      </c>
      <c r="H181" t="s">
        <v>44</v>
      </c>
    </row>
    <row r="182" spans="5:9" x14ac:dyDescent="0.25">
      <c r="E182" t="s">
        <v>14</v>
      </c>
      <c r="G182" t="s">
        <v>1</v>
      </c>
      <c r="H182" t="s">
        <v>44</v>
      </c>
    </row>
    <row r="183" spans="5:9" x14ac:dyDescent="0.25">
      <c r="E183" t="s">
        <v>16</v>
      </c>
    </row>
    <row r="184" spans="5:9" x14ac:dyDescent="0.25">
      <c r="E184" t="s">
        <v>18</v>
      </c>
    </row>
    <row r="185" spans="5:9" x14ac:dyDescent="0.25">
      <c r="G185" t="s">
        <v>1</v>
      </c>
      <c r="H185" t="s">
        <v>44</v>
      </c>
    </row>
    <row r="186" spans="5:9" x14ac:dyDescent="0.25">
      <c r="E186" t="s">
        <v>19</v>
      </c>
      <c r="F186">
        <v>2</v>
      </c>
      <c r="G186" t="s">
        <v>1</v>
      </c>
      <c r="H186" t="s">
        <v>44</v>
      </c>
    </row>
    <row r="187" spans="5:9" x14ac:dyDescent="0.25">
      <c r="E187" t="s">
        <v>20</v>
      </c>
      <c r="F187">
        <v>12</v>
      </c>
      <c r="G187" t="s">
        <v>1</v>
      </c>
      <c r="H187" t="s">
        <v>44</v>
      </c>
    </row>
    <row r="188" spans="5:9" x14ac:dyDescent="0.25">
      <c r="E188" t="s">
        <v>3</v>
      </c>
      <c r="F188">
        <v>27</v>
      </c>
      <c r="G188" t="s">
        <v>1</v>
      </c>
      <c r="H188" t="s">
        <v>45</v>
      </c>
      <c r="I188" t="s">
        <v>56</v>
      </c>
    </row>
    <row r="189" spans="5:9" x14ac:dyDescent="0.25">
      <c r="E189" t="s">
        <v>6</v>
      </c>
      <c r="G189" t="s">
        <v>1</v>
      </c>
      <c r="H189" t="s">
        <v>45</v>
      </c>
    </row>
    <row r="190" spans="5:9" x14ac:dyDescent="0.25">
      <c r="E190" t="s">
        <v>8</v>
      </c>
      <c r="G190" t="s">
        <v>1</v>
      </c>
      <c r="H190" t="s">
        <v>45</v>
      </c>
    </row>
    <row r="191" spans="5:9" x14ac:dyDescent="0.25">
      <c r="E191" t="s">
        <v>10</v>
      </c>
      <c r="G191" t="s">
        <v>1</v>
      </c>
      <c r="H191" t="s">
        <v>45</v>
      </c>
    </row>
    <row r="192" spans="5:9" x14ac:dyDescent="0.25">
      <c r="E192" t="s">
        <v>12</v>
      </c>
      <c r="G192" t="s">
        <v>1</v>
      </c>
      <c r="H192" t="s">
        <v>45</v>
      </c>
    </row>
    <row r="193" spans="5:9" x14ac:dyDescent="0.25">
      <c r="E193" t="s">
        <v>14</v>
      </c>
      <c r="G193" t="s">
        <v>1</v>
      </c>
      <c r="H193" t="s">
        <v>45</v>
      </c>
    </row>
    <row r="194" spans="5:9" x14ac:dyDescent="0.25">
      <c r="E194" t="s">
        <v>16</v>
      </c>
    </row>
    <row r="195" spans="5:9" x14ac:dyDescent="0.25">
      <c r="E195" t="s">
        <v>18</v>
      </c>
    </row>
    <row r="196" spans="5:9" x14ac:dyDescent="0.25">
      <c r="G196" t="s">
        <v>1</v>
      </c>
      <c r="H196" t="s">
        <v>45</v>
      </c>
    </row>
    <row r="197" spans="5:9" x14ac:dyDescent="0.25">
      <c r="E197" t="s">
        <v>19</v>
      </c>
      <c r="F197">
        <v>2</v>
      </c>
      <c r="G197" t="s">
        <v>1</v>
      </c>
      <c r="H197" t="s">
        <v>45</v>
      </c>
    </row>
    <row r="198" spans="5:9" x14ac:dyDescent="0.25">
      <c r="E198" t="s">
        <v>20</v>
      </c>
      <c r="F198">
        <v>12</v>
      </c>
      <c r="G198" t="s">
        <v>1</v>
      </c>
      <c r="H198" t="s">
        <v>45</v>
      </c>
    </row>
    <row r="199" spans="5:9" x14ac:dyDescent="0.25">
      <c r="E199" t="s">
        <v>3</v>
      </c>
      <c r="F199">
        <v>24</v>
      </c>
      <c r="G199" t="s">
        <v>1</v>
      </c>
      <c r="H199" t="s">
        <v>46</v>
      </c>
      <c r="I199" t="s">
        <v>57</v>
      </c>
    </row>
    <row r="200" spans="5:9" x14ac:dyDescent="0.25">
      <c r="E200" t="s">
        <v>6</v>
      </c>
      <c r="G200" t="s">
        <v>1</v>
      </c>
      <c r="H200" t="s">
        <v>46</v>
      </c>
    </row>
    <row r="201" spans="5:9" x14ac:dyDescent="0.25">
      <c r="E201" t="s">
        <v>8</v>
      </c>
      <c r="G201" t="s">
        <v>1</v>
      </c>
      <c r="H201" t="s">
        <v>46</v>
      </c>
    </row>
    <row r="202" spans="5:9" x14ac:dyDescent="0.25">
      <c r="E202" t="s">
        <v>10</v>
      </c>
      <c r="G202" t="s">
        <v>1</v>
      </c>
      <c r="H202" t="s">
        <v>46</v>
      </c>
    </row>
    <row r="203" spans="5:9" x14ac:dyDescent="0.25">
      <c r="E203" t="s">
        <v>12</v>
      </c>
      <c r="G203" t="s">
        <v>1</v>
      </c>
      <c r="H203" t="s">
        <v>46</v>
      </c>
    </row>
    <row r="204" spans="5:9" x14ac:dyDescent="0.25">
      <c r="E204" t="s">
        <v>14</v>
      </c>
      <c r="G204" t="s">
        <v>1</v>
      </c>
      <c r="H204" t="s">
        <v>46</v>
      </c>
    </row>
    <row r="205" spans="5:9" x14ac:dyDescent="0.25">
      <c r="E205" t="s">
        <v>16</v>
      </c>
    </row>
    <row r="206" spans="5:9" x14ac:dyDescent="0.25">
      <c r="E206" t="s">
        <v>18</v>
      </c>
    </row>
    <row r="207" spans="5:9" x14ac:dyDescent="0.25">
      <c r="G207" t="s">
        <v>1</v>
      </c>
      <c r="H207" t="s">
        <v>46</v>
      </c>
    </row>
    <row r="208" spans="5:9" x14ac:dyDescent="0.25">
      <c r="E208" t="s">
        <v>19</v>
      </c>
      <c r="F208">
        <v>2</v>
      </c>
      <c r="G208" t="s">
        <v>1</v>
      </c>
      <c r="H208" t="s">
        <v>46</v>
      </c>
    </row>
    <row r="209" spans="5:9" x14ac:dyDescent="0.25">
      <c r="E209" t="s">
        <v>20</v>
      </c>
      <c r="F209">
        <v>12</v>
      </c>
      <c r="G209" t="s">
        <v>1</v>
      </c>
      <c r="H209" t="s">
        <v>46</v>
      </c>
    </row>
    <row r="210" spans="5:9" x14ac:dyDescent="0.25">
      <c r="E210" t="s">
        <v>3</v>
      </c>
      <c r="F210">
        <v>8</v>
      </c>
      <c r="G210" t="s">
        <v>1</v>
      </c>
      <c r="H210" t="s">
        <v>47</v>
      </c>
      <c r="I210" t="s">
        <v>58</v>
      </c>
    </row>
    <row r="211" spans="5:9" x14ac:dyDescent="0.25">
      <c r="E211" t="s">
        <v>6</v>
      </c>
      <c r="G211" t="s">
        <v>1</v>
      </c>
      <c r="H211" t="s">
        <v>47</v>
      </c>
    </row>
    <row r="212" spans="5:9" x14ac:dyDescent="0.25">
      <c r="E212" t="s">
        <v>8</v>
      </c>
      <c r="G212" t="s">
        <v>1</v>
      </c>
      <c r="H212" t="s">
        <v>47</v>
      </c>
    </row>
    <row r="213" spans="5:9" x14ac:dyDescent="0.25">
      <c r="E213" t="s">
        <v>10</v>
      </c>
      <c r="G213" t="s">
        <v>1</v>
      </c>
      <c r="H213" t="s">
        <v>47</v>
      </c>
    </row>
    <row r="214" spans="5:9" x14ac:dyDescent="0.25">
      <c r="E214" t="s">
        <v>12</v>
      </c>
      <c r="G214" t="s">
        <v>1</v>
      </c>
      <c r="H214" t="s">
        <v>47</v>
      </c>
    </row>
    <row r="215" spans="5:9" x14ac:dyDescent="0.25">
      <c r="E215" t="s">
        <v>14</v>
      </c>
      <c r="G215" t="s">
        <v>1</v>
      </c>
      <c r="H215" t="s">
        <v>47</v>
      </c>
    </row>
    <row r="216" spans="5:9" x14ac:dyDescent="0.25">
      <c r="E216" t="s">
        <v>16</v>
      </c>
    </row>
    <row r="217" spans="5:9" x14ac:dyDescent="0.25">
      <c r="E217" t="s">
        <v>18</v>
      </c>
    </row>
    <row r="218" spans="5:9" x14ac:dyDescent="0.25">
      <c r="G218" t="s">
        <v>1</v>
      </c>
      <c r="H218" t="s">
        <v>47</v>
      </c>
    </row>
    <row r="219" spans="5:9" x14ac:dyDescent="0.25">
      <c r="E219" t="s">
        <v>19</v>
      </c>
      <c r="F219">
        <v>2</v>
      </c>
      <c r="G219" t="s">
        <v>1</v>
      </c>
      <c r="H219" t="s">
        <v>47</v>
      </c>
    </row>
    <row r="220" spans="5:9" x14ac:dyDescent="0.25">
      <c r="E220" t="s">
        <v>20</v>
      </c>
      <c r="F220">
        <v>12</v>
      </c>
      <c r="G220" t="s">
        <v>1</v>
      </c>
      <c r="H220" t="s">
        <v>47</v>
      </c>
    </row>
    <row r="221" spans="5:9" x14ac:dyDescent="0.25">
      <c r="E221" t="s">
        <v>3</v>
      </c>
      <c r="F221">
        <v>4</v>
      </c>
      <c r="G221" t="s">
        <v>1</v>
      </c>
      <c r="H221" t="s">
        <v>49</v>
      </c>
      <c r="I221" t="s">
        <v>59</v>
      </c>
    </row>
    <row r="222" spans="5:9" x14ac:dyDescent="0.25">
      <c r="E222" t="s">
        <v>6</v>
      </c>
      <c r="G222" t="s">
        <v>1</v>
      </c>
      <c r="H222" t="s">
        <v>49</v>
      </c>
    </row>
    <row r="223" spans="5:9" x14ac:dyDescent="0.25">
      <c r="E223" t="s">
        <v>8</v>
      </c>
      <c r="G223" t="s">
        <v>1</v>
      </c>
      <c r="H223" t="s">
        <v>49</v>
      </c>
    </row>
    <row r="224" spans="5:9" x14ac:dyDescent="0.25">
      <c r="E224" t="s">
        <v>10</v>
      </c>
      <c r="G224" t="s">
        <v>1</v>
      </c>
      <c r="H224" t="s">
        <v>49</v>
      </c>
    </row>
    <row r="225" spans="5:9" x14ac:dyDescent="0.25">
      <c r="E225" t="s">
        <v>12</v>
      </c>
      <c r="G225" t="s">
        <v>1</v>
      </c>
      <c r="H225" t="s">
        <v>49</v>
      </c>
    </row>
    <row r="226" spans="5:9" x14ac:dyDescent="0.25">
      <c r="E226" t="s">
        <v>14</v>
      </c>
      <c r="G226" t="s">
        <v>1</v>
      </c>
      <c r="H226" t="s">
        <v>49</v>
      </c>
    </row>
    <row r="227" spans="5:9" x14ac:dyDescent="0.25">
      <c r="E227" t="s">
        <v>16</v>
      </c>
    </row>
    <row r="228" spans="5:9" x14ac:dyDescent="0.25">
      <c r="E228" t="s">
        <v>18</v>
      </c>
    </row>
    <row r="229" spans="5:9" x14ac:dyDescent="0.25">
      <c r="G229" t="s">
        <v>1</v>
      </c>
      <c r="H229" t="s">
        <v>49</v>
      </c>
    </row>
    <row r="230" spans="5:9" x14ac:dyDescent="0.25">
      <c r="E230" t="s">
        <v>19</v>
      </c>
      <c r="F230">
        <v>1</v>
      </c>
      <c r="G230" t="s">
        <v>1</v>
      </c>
      <c r="H230" t="s">
        <v>49</v>
      </c>
    </row>
    <row r="231" spans="5:9" x14ac:dyDescent="0.25">
      <c r="E231" t="s">
        <v>20</v>
      </c>
      <c r="F231">
        <v>12</v>
      </c>
      <c r="G231" t="s">
        <v>1</v>
      </c>
      <c r="H231" t="s">
        <v>49</v>
      </c>
    </row>
    <row r="232" spans="5:9" x14ac:dyDescent="0.25">
      <c r="E232" t="s">
        <v>3</v>
      </c>
      <c r="F232">
        <v>26</v>
      </c>
      <c r="G232" t="s">
        <v>1</v>
      </c>
      <c r="H232" t="s">
        <v>51</v>
      </c>
      <c r="I232" t="s">
        <v>60</v>
      </c>
    </row>
    <row r="233" spans="5:9" x14ac:dyDescent="0.25">
      <c r="E233" t="s">
        <v>6</v>
      </c>
      <c r="G233" t="s">
        <v>1</v>
      </c>
      <c r="H233" t="s">
        <v>51</v>
      </c>
    </row>
    <row r="234" spans="5:9" x14ac:dyDescent="0.25">
      <c r="E234" t="s">
        <v>8</v>
      </c>
      <c r="G234" t="s">
        <v>1</v>
      </c>
      <c r="H234" t="s">
        <v>51</v>
      </c>
    </row>
    <row r="235" spans="5:9" x14ac:dyDescent="0.25">
      <c r="E235" t="s">
        <v>10</v>
      </c>
      <c r="G235" t="s">
        <v>1</v>
      </c>
      <c r="H235" t="s">
        <v>51</v>
      </c>
    </row>
    <row r="236" spans="5:9" x14ac:dyDescent="0.25">
      <c r="E236" t="s">
        <v>12</v>
      </c>
      <c r="G236" t="s">
        <v>1</v>
      </c>
      <c r="H236" t="s">
        <v>51</v>
      </c>
    </row>
    <row r="237" spans="5:9" x14ac:dyDescent="0.25">
      <c r="E237" t="s">
        <v>14</v>
      </c>
      <c r="G237" t="s">
        <v>1</v>
      </c>
      <c r="H237" t="s">
        <v>51</v>
      </c>
    </row>
    <row r="238" spans="5:9" x14ac:dyDescent="0.25">
      <c r="E238" t="s">
        <v>16</v>
      </c>
    </row>
    <row r="239" spans="5:9" x14ac:dyDescent="0.25">
      <c r="E239" t="s">
        <v>18</v>
      </c>
    </row>
    <row r="240" spans="5:9" x14ac:dyDescent="0.25">
      <c r="G240" t="s">
        <v>1</v>
      </c>
      <c r="H240" t="s">
        <v>51</v>
      </c>
    </row>
    <row r="241" spans="5:8" x14ac:dyDescent="0.25">
      <c r="E241" t="s">
        <v>19</v>
      </c>
      <c r="G241" t="s">
        <v>1</v>
      </c>
      <c r="H241" t="s">
        <v>51</v>
      </c>
    </row>
    <row r="242" spans="5:8" x14ac:dyDescent="0.25">
      <c r="E242" t="s">
        <v>20</v>
      </c>
      <c r="F242">
        <v>12</v>
      </c>
      <c r="G242" t="s">
        <v>1</v>
      </c>
      <c r="H242" t="s">
        <v>51</v>
      </c>
    </row>
    <row r="243" spans="5:8" x14ac:dyDescent="0.25">
      <c r="E243" t="s">
        <v>8</v>
      </c>
      <c r="G243" t="s">
        <v>1</v>
      </c>
    </row>
    <row r="244" spans="5:8" x14ac:dyDescent="0.25">
      <c r="E244" t="s">
        <v>10</v>
      </c>
      <c r="G244" t="s">
        <v>1</v>
      </c>
    </row>
    <row r="245" spans="5:8" x14ac:dyDescent="0.25">
      <c r="E245" t="s">
        <v>12</v>
      </c>
      <c r="G245" t="s">
        <v>1</v>
      </c>
    </row>
    <row r="246" spans="5:8" x14ac:dyDescent="0.25">
      <c r="E246" t="s">
        <v>14</v>
      </c>
      <c r="G246" t="s">
        <v>1</v>
      </c>
    </row>
    <row r="247" spans="5:8" x14ac:dyDescent="0.25">
      <c r="E247" t="s">
        <v>16</v>
      </c>
    </row>
    <row r="248" spans="5:8" x14ac:dyDescent="0.25">
      <c r="E248" t="s">
        <v>18</v>
      </c>
    </row>
    <row r="249" spans="5:8" x14ac:dyDescent="0.25">
      <c r="G249" t="s">
        <v>1</v>
      </c>
    </row>
    <row r="250" spans="5:8" x14ac:dyDescent="0.25">
      <c r="E250" t="s">
        <v>19</v>
      </c>
      <c r="G250" t="s">
        <v>1</v>
      </c>
    </row>
    <row r="251" spans="5:8" x14ac:dyDescent="0.25">
      <c r="E251" t="s">
        <v>20</v>
      </c>
      <c r="G251" t="s">
        <v>1</v>
      </c>
    </row>
    <row r="252" spans="5:8" x14ac:dyDescent="0.25">
      <c r="E252" t="s">
        <v>8</v>
      </c>
      <c r="G252" t="s">
        <v>1</v>
      </c>
    </row>
    <row r="253" spans="5:8" x14ac:dyDescent="0.25">
      <c r="E253" t="s">
        <v>10</v>
      </c>
      <c r="G253" t="s">
        <v>1</v>
      </c>
    </row>
    <row r="254" spans="5:8" x14ac:dyDescent="0.25">
      <c r="E254" t="s">
        <v>12</v>
      </c>
      <c r="G254" t="s">
        <v>1</v>
      </c>
    </row>
    <row r="255" spans="5:8" x14ac:dyDescent="0.25">
      <c r="E255" t="s">
        <v>14</v>
      </c>
      <c r="G255" t="s">
        <v>1</v>
      </c>
    </row>
    <row r="256" spans="5:8" x14ac:dyDescent="0.25">
      <c r="E256" t="s">
        <v>16</v>
      </c>
    </row>
    <row r="257" spans="5:7" x14ac:dyDescent="0.25">
      <c r="E257" t="s">
        <v>18</v>
      </c>
    </row>
    <row r="258" spans="5:7" x14ac:dyDescent="0.25">
      <c r="G258" t="s">
        <v>1</v>
      </c>
    </row>
    <row r="259" spans="5:7" x14ac:dyDescent="0.25">
      <c r="E259" t="s">
        <v>19</v>
      </c>
      <c r="G259" t="s">
        <v>1</v>
      </c>
    </row>
    <row r="260" spans="5:7" x14ac:dyDescent="0.25">
      <c r="E260" t="s">
        <v>20</v>
      </c>
      <c r="G260" t="s">
        <v>1</v>
      </c>
    </row>
    <row r="261" spans="5:7" x14ac:dyDescent="0.25">
      <c r="E261" t="s">
        <v>8</v>
      </c>
      <c r="G261" t="s">
        <v>1</v>
      </c>
    </row>
    <row r="262" spans="5:7" x14ac:dyDescent="0.25">
      <c r="E262" t="s">
        <v>10</v>
      </c>
      <c r="G262" t="s">
        <v>1</v>
      </c>
    </row>
    <row r="263" spans="5:7" x14ac:dyDescent="0.25">
      <c r="E263" t="s">
        <v>12</v>
      </c>
      <c r="G263" t="s">
        <v>1</v>
      </c>
    </row>
    <row r="264" spans="5:7" x14ac:dyDescent="0.25">
      <c r="E264" t="s">
        <v>14</v>
      </c>
      <c r="G264" t="s">
        <v>1</v>
      </c>
    </row>
    <row r="265" spans="5:7" x14ac:dyDescent="0.25">
      <c r="E265" t="s">
        <v>16</v>
      </c>
    </row>
    <row r="266" spans="5:7" x14ac:dyDescent="0.25">
      <c r="E266" t="s">
        <v>18</v>
      </c>
    </row>
    <row r="267" spans="5:7" x14ac:dyDescent="0.25">
      <c r="G267" t="s">
        <v>1</v>
      </c>
    </row>
    <row r="268" spans="5:7" x14ac:dyDescent="0.25">
      <c r="E268" t="s">
        <v>19</v>
      </c>
      <c r="G268" t="s">
        <v>1</v>
      </c>
    </row>
    <row r="269" spans="5:7" x14ac:dyDescent="0.25">
      <c r="E269" t="s">
        <v>20</v>
      </c>
      <c r="G269" t="s">
        <v>1</v>
      </c>
    </row>
    <row r="270" spans="5:7" x14ac:dyDescent="0.25">
      <c r="E270" t="s">
        <v>8</v>
      </c>
      <c r="G270" t="s">
        <v>1</v>
      </c>
    </row>
    <row r="271" spans="5:7" x14ac:dyDescent="0.25">
      <c r="E271" t="s">
        <v>10</v>
      </c>
      <c r="G271" t="s">
        <v>1</v>
      </c>
    </row>
    <row r="272" spans="5:7" x14ac:dyDescent="0.25">
      <c r="E272" t="s">
        <v>12</v>
      </c>
      <c r="G272" t="s">
        <v>1</v>
      </c>
    </row>
    <row r="273" spans="5:7" x14ac:dyDescent="0.25">
      <c r="E273" t="s">
        <v>14</v>
      </c>
      <c r="G273" t="s">
        <v>1</v>
      </c>
    </row>
    <row r="274" spans="5:7" x14ac:dyDescent="0.25">
      <c r="E274" t="s">
        <v>16</v>
      </c>
    </row>
    <row r="275" spans="5:7" x14ac:dyDescent="0.25">
      <c r="E275" t="s">
        <v>18</v>
      </c>
    </row>
    <row r="276" spans="5:7" x14ac:dyDescent="0.25">
      <c r="G276" t="s">
        <v>1</v>
      </c>
    </row>
    <row r="277" spans="5:7" x14ac:dyDescent="0.25">
      <c r="E277" t="s">
        <v>19</v>
      </c>
      <c r="G277" t="s">
        <v>1</v>
      </c>
    </row>
    <row r="278" spans="5:7" x14ac:dyDescent="0.25">
      <c r="E278" t="s">
        <v>20</v>
      </c>
      <c r="G278" t="s">
        <v>1</v>
      </c>
    </row>
    <row r="279" spans="5:7" x14ac:dyDescent="0.25">
      <c r="E279" t="s">
        <v>8</v>
      </c>
      <c r="G279" t="s">
        <v>1</v>
      </c>
    </row>
    <row r="280" spans="5:7" x14ac:dyDescent="0.25">
      <c r="E280" t="s">
        <v>10</v>
      </c>
      <c r="G280" t="s">
        <v>1</v>
      </c>
    </row>
    <row r="281" spans="5:7" x14ac:dyDescent="0.25">
      <c r="E281" t="s">
        <v>12</v>
      </c>
      <c r="G281" t="s">
        <v>1</v>
      </c>
    </row>
    <row r="282" spans="5:7" x14ac:dyDescent="0.25">
      <c r="E282" t="s">
        <v>14</v>
      </c>
      <c r="G282" t="s">
        <v>1</v>
      </c>
    </row>
    <row r="283" spans="5:7" x14ac:dyDescent="0.25">
      <c r="E283" t="s">
        <v>16</v>
      </c>
    </row>
    <row r="284" spans="5:7" x14ac:dyDescent="0.25">
      <c r="E284" t="s">
        <v>18</v>
      </c>
    </row>
    <row r="285" spans="5:7" x14ac:dyDescent="0.25">
      <c r="G285" t="s">
        <v>1</v>
      </c>
    </row>
    <row r="286" spans="5:7" x14ac:dyDescent="0.25">
      <c r="E286" t="s">
        <v>19</v>
      </c>
      <c r="G286" t="s">
        <v>1</v>
      </c>
    </row>
    <row r="287" spans="5:7" x14ac:dyDescent="0.25">
      <c r="E287" t="s">
        <v>20</v>
      </c>
      <c r="G287" t="s">
        <v>1</v>
      </c>
    </row>
    <row r="288" spans="5:7" x14ac:dyDescent="0.25">
      <c r="E288" t="s">
        <v>8</v>
      </c>
      <c r="G288" t="s">
        <v>1</v>
      </c>
    </row>
    <row r="289" spans="5:7" x14ac:dyDescent="0.25">
      <c r="E289" t="s">
        <v>10</v>
      </c>
      <c r="G289" t="s">
        <v>1</v>
      </c>
    </row>
    <row r="290" spans="5:7" x14ac:dyDescent="0.25">
      <c r="E290" t="s">
        <v>12</v>
      </c>
      <c r="G290" t="s">
        <v>1</v>
      </c>
    </row>
    <row r="291" spans="5:7" x14ac:dyDescent="0.25">
      <c r="E291" t="s">
        <v>14</v>
      </c>
      <c r="G291" t="s">
        <v>1</v>
      </c>
    </row>
    <row r="292" spans="5:7" x14ac:dyDescent="0.25">
      <c r="E292" t="s">
        <v>16</v>
      </c>
    </row>
    <row r="293" spans="5:7" x14ac:dyDescent="0.25">
      <c r="E293" t="s">
        <v>18</v>
      </c>
    </row>
    <row r="294" spans="5:7" x14ac:dyDescent="0.25">
      <c r="G294" t="s">
        <v>1</v>
      </c>
    </row>
    <row r="295" spans="5:7" x14ac:dyDescent="0.25">
      <c r="E295" t="s">
        <v>19</v>
      </c>
      <c r="G295" t="s">
        <v>1</v>
      </c>
    </row>
    <row r="296" spans="5:7" x14ac:dyDescent="0.25">
      <c r="E296" t="s">
        <v>20</v>
      </c>
      <c r="G296" t="s">
        <v>1</v>
      </c>
    </row>
    <row r="297" spans="5:7" x14ac:dyDescent="0.25">
      <c r="E297" t="s">
        <v>8</v>
      </c>
      <c r="G297" t="s">
        <v>1</v>
      </c>
    </row>
    <row r="298" spans="5:7" x14ac:dyDescent="0.25">
      <c r="E298" t="s">
        <v>10</v>
      </c>
      <c r="G298" t="s">
        <v>1</v>
      </c>
    </row>
    <row r="299" spans="5:7" x14ac:dyDescent="0.25">
      <c r="E299" t="s">
        <v>12</v>
      </c>
      <c r="G299" t="s">
        <v>1</v>
      </c>
    </row>
    <row r="300" spans="5:7" x14ac:dyDescent="0.25">
      <c r="E300" t="s">
        <v>14</v>
      </c>
      <c r="G300" t="s">
        <v>1</v>
      </c>
    </row>
    <row r="301" spans="5:7" x14ac:dyDescent="0.25">
      <c r="E301" t="s">
        <v>16</v>
      </c>
    </row>
    <row r="302" spans="5:7" x14ac:dyDescent="0.25">
      <c r="E302" t="s">
        <v>18</v>
      </c>
    </row>
    <row r="303" spans="5:7" x14ac:dyDescent="0.25">
      <c r="G303" t="s">
        <v>1</v>
      </c>
    </row>
    <row r="304" spans="5:7" x14ac:dyDescent="0.25">
      <c r="E304" t="s">
        <v>19</v>
      </c>
      <c r="G304" t="s">
        <v>1</v>
      </c>
    </row>
    <row r="305" spans="5:7" x14ac:dyDescent="0.25">
      <c r="E305" t="s">
        <v>20</v>
      </c>
      <c r="G305" t="s">
        <v>1</v>
      </c>
    </row>
    <row r="306" spans="5:7" x14ac:dyDescent="0.25">
      <c r="E306" t="s">
        <v>8</v>
      </c>
      <c r="G306" t="s">
        <v>1</v>
      </c>
    </row>
    <row r="307" spans="5:7" x14ac:dyDescent="0.25">
      <c r="E307" t="s">
        <v>10</v>
      </c>
      <c r="G307" t="s">
        <v>1</v>
      </c>
    </row>
    <row r="308" spans="5:7" x14ac:dyDescent="0.25">
      <c r="E308" t="s">
        <v>12</v>
      </c>
      <c r="G308" t="s">
        <v>1</v>
      </c>
    </row>
    <row r="309" spans="5:7" x14ac:dyDescent="0.25">
      <c r="E309" t="s">
        <v>14</v>
      </c>
      <c r="G309" t="s">
        <v>1</v>
      </c>
    </row>
    <row r="310" spans="5:7" x14ac:dyDescent="0.25">
      <c r="E310" t="s">
        <v>16</v>
      </c>
    </row>
    <row r="311" spans="5:7" x14ac:dyDescent="0.25">
      <c r="E311" t="s">
        <v>18</v>
      </c>
    </row>
    <row r="312" spans="5:7" x14ac:dyDescent="0.25">
      <c r="G312" t="s">
        <v>1</v>
      </c>
    </row>
    <row r="313" spans="5:7" x14ac:dyDescent="0.25">
      <c r="E313" t="s">
        <v>19</v>
      </c>
      <c r="G313" t="s">
        <v>1</v>
      </c>
    </row>
    <row r="314" spans="5:7" x14ac:dyDescent="0.25">
      <c r="E314" t="s">
        <v>20</v>
      </c>
      <c r="G314" t="s">
        <v>1</v>
      </c>
    </row>
    <row r="315" spans="5:7" x14ac:dyDescent="0.25">
      <c r="E315" t="s">
        <v>8</v>
      </c>
      <c r="G315" t="s">
        <v>1</v>
      </c>
    </row>
    <row r="316" spans="5:7" x14ac:dyDescent="0.25">
      <c r="E316" t="s">
        <v>10</v>
      </c>
      <c r="G316" t="s">
        <v>1</v>
      </c>
    </row>
    <row r="317" spans="5:7" x14ac:dyDescent="0.25">
      <c r="E317" t="s">
        <v>12</v>
      </c>
      <c r="G317" t="s">
        <v>1</v>
      </c>
    </row>
    <row r="318" spans="5:7" x14ac:dyDescent="0.25">
      <c r="E318" t="s">
        <v>14</v>
      </c>
      <c r="G318" t="s">
        <v>1</v>
      </c>
    </row>
    <row r="319" spans="5:7" x14ac:dyDescent="0.25">
      <c r="E319" t="s">
        <v>16</v>
      </c>
    </row>
    <row r="320" spans="5:7" x14ac:dyDescent="0.25">
      <c r="E320" t="s">
        <v>18</v>
      </c>
    </row>
    <row r="321" spans="5:7" x14ac:dyDescent="0.25">
      <c r="G321" t="s">
        <v>1</v>
      </c>
    </row>
    <row r="322" spans="5:7" x14ac:dyDescent="0.25">
      <c r="E322" t="s">
        <v>19</v>
      </c>
      <c r="G322" t="s">
        <v>1</v>
      </c>
    </row>
    <row r="323" spans="5:7" x14ac:dyDescent="0.25">
      <c r="E323" t="s">
        <v>20</v>
      </c>
      <c r="G323" t="s">
        <v>1</v>
      </c>
    </row>
    <row r="324" spans="5:7" x14ac:dyDescent="0.25">
      <c r="E324" t="s">
        <v>8</v>
      </c>
      <c r="G324" t="s">
        <v>1</v>
      </c>
    </row>
    <row r="325" spans="5:7" x14ac:dyDescent="0.25">
      <c r="E325" t="s">
        <v>10</v>
      </c>
      <c r="G325" t="s">
        <v>1</v>
      </c>
    </row>
    <row r="326" spans="5:7" x14ac:dyDescent="0.25">
      <c r="E326" t="s">
        <v>12</v>
      </c>
      <c r="G326" t="s">
        <v>1</v>
      </c>
    </row>
    <row r="327" spans="5:7" x14ac:dyDescent="0.25">
      <c r="E327" t="s">
        <v>14</v>
      </c>
      <c r="G327" t="s">
        <v>1</v>
      </c>
    </row>
    <row r="328" spans="5:7" x14ac:dyDescent="0.25">
      <c r="E328" t="s">
        <v>16</v>
      </c>
    </row>
    <row r="329" spans="5:7" x14ac:dyDescent="0.25">
      <c r="E329" t="s">
        <v>18</v>
      </c>
    </row>
    <row r="330" spans="5:7" x14ac:dyDescent="0.25">
      <c r="G330" t="s">
        <v>1</v>
      </c>
    </row>
    <row r="331" spans="5:7" x14ac:dyDescent="0.25">
      <c r="E331" t="s">
        <v>19</v>
      </c>
      <c r="G331" t="s">
        <v>1</v>
      </c>
    </row>
    <row r="332" spans="5:7" x14ac:dyDescent="0.25">
      <c r="E332" t="s">
        <v>20</v>
      </c>
      <c r="G332" t="s">
        <v>1</v>
      </c>
    </row>
    <row r="333" spans="5:7" x14ac:dyDescent="0.25">
      <c r="E333" t="s">
        <v>8</v>
      </c>
      <c r="G333" t="s">
        <v>1</v>
      </c>
    </row>
    <row r="334" spans="5:7" x14ac:dyDescent="0.25">
      <c r="E334" t="s">
        <v>10</v>
      </c>
      <c r="G334" t="s">
        <v>1</v>
      </c>
    </row>
    <row r="335" spans="5:7" x14ac:dyDescent="0.25">
      <c r="E335" t="s">
        <v>12</v>
      </c>
      <c r="G335" t="s">
        <v>1</v>
      </c>
    </row>
    <row r="336" spans="5:7" x14ac:dyDescent="0.25">
      <c r="E336" t="s">
        <v>14</v>
      </c>
      <c r="G336" t="s">
        <v>1</v>
      </c>
    </row>
    <row r="337" spans="5:7" x14ac:dyDescent="0.25">
      <c r="E337" t="s">
        <v>16</v>
      </c>
    </row>
    <row r="338" spans="5:7" x14ac:dyDescent="0.25">
      <c r="E338" t="s">
        <v>18</v>
      </c>
    </row>
    <row r="339" spans="5:7" x14ac:dyDescent="0.25">
      <c r="G339" t="s">
        <v>1</v>
      </c>
    </row>
    <row r="340" spans="5:7" x14ac:dyDescent="0.25">
      <c r="E340" t="s">
        <v>19</v>
      </c>
      <c r="G340" t="s">
        <v>1</v>
      </c>
    </row>
    <row r="341" spans="5:7" x14ac:dyDescent="0.25">
      <c r="E341" t="s">
        <v>20</v>
      </c>
      <c r="G341" t="s">
        <v>1</v>
      </c>
    </row>
    <row r="342" spans="5:7" x14ac:dyDescent="0.25">
      <c r="E342" t="s">
        <v>8</v>
      </c>
      <c r="G342" t="s">
        <v>1</v>
      </c>
    </row>
    <row r="343" spans="5:7" x14ac:dyDescent="0.25">
      <c r="E343" t="s">
        <v>10</v>
      </c>
      <c r="G343" t="s">
        <v>1</v>
      </c>
    </row>
    <row r="344" spans="5:7" x14ac:dyDescent="0.25">
      <c r="E344" t="s">
        <v>12</v>
      </c>
      <c r="G344" t="s">
        <v>1</v>
      </c>
    </row>
    <row r="345" spans="5:7" x14ac:dyDescent="0.25">
      <c r="E345" t="s">
        <v>14</v>
      </c>
      <c r="G345" t="s">
        <v>1</v>
      </c>
    </row>
    <row r="346" spans="5:7" x14ac:dyDescent="0.25">
      <c r="E346" t="s">
        <v>16</v>
      </c>
    </row>
    <row r="347" spans="5:7" x14ac:dyDescent="0.25">
      <c r="E347" t="s">
        <v>18</v>
      </c>
    </row>
    <row r="348" spans="5:7" x14ac:dyDescent="0.25">
      <c r="G348" t="s">
        <v>1</v>
      </c>
    </row>
    <row r="349" spans="5:7" x14ac:dyDescent="0.25">
      <c r="E349" t="s">
        <v>19</v>
      </c>
      <c r="G349" t="s">
        <v>1</v>
      </c>
    </row>
    <row r="350" spans="5:7" x14ac:dyDescent="0.25">
      <c r="E350" t="s">
        <v>20</v>
      </c>
      <c r="G350" t="s">
        <v>1</v>
      </c>
    </row>
    <row r="351" spans="5:7" x14ac:dyDescent="0.25">
      <c r="E351" t="s">
        <v>8</v>
      </c>
      <c r="G351" t="s">
        <v>1</v>
      </c>
    </row>
    <row r="352" spans="5:7" x14ac:dyDescent="0.25">
      <c r="E352" t="s">
        <v>10</v>
      </c>
      <c r="G352" t="s">
        <v>1</v>
      </c>
    </row>
    <row r="353" spans="5:7" x14ac:dyDescent="0.25">
      <c r="E353" t="s">
        <v>12</v>
      </c>
      <c r="G353" t="s">
        <v>1</v>
      </c>
    </row>
    <row r="354" spans="5:7" x14ac:dyDescent="0.25">
      <c r="E354" t="s">
        <v>14</v>
      </c>
      <c r="G354" t="s">
        <v>1</v>
      </c>
    </row>
    <row r="355" spans="5:7" x14ac:dyDescent="0.25">
      <c r="E355" t="s">
        <v>16</v>
      </c>
    </row>
    <row r="356" spans="5:7" x14ac:dyDescent="0.25">
      <c r="E356" t="s">
        <v>18</v>
      </c>
    </row>
    <row r="357" spans="5:7" x14ac:dyDescent="0.25">
      <c r="G357" t="s">
        <v>1</v>
      </c>
    </row>
    <row r="358" spans="5:7" x14ac:dyDescent="0.25">
      <c r="E358" t="s">
        <v>19</v>
      </c>
      <c r="G358" t="s">
        <v>1</v>
      </c>
    </row>
    <row r="359" spans="5:7" x14ac:dyDescent="0.25">
      <c r="E359" t="s">
        <v>20</v>
      </c>
      <c r="G359" t="s">
        <v>1</v>
      </c>
    </row>
    <row r="360" spans="5:7" x14ac:dyDescent="0.25">
      <c r="E360" t="s">
        <v>8</v>
      </c>
      <c r="G360" t="s">
        <v>1</v>
      </c>
    </row>
    <row r="361" spans="5:7" x14ac:dyDescent="0.25">
      <c r="E361" t="s">
        <v>10</v>
      </c>
      <c r="G361" t="s">
        <v>1</v>
      </c>
    </row>
    <row r="362" spans="5:7" x14ac:dyDescent="0.25">
      <c r="E362" t="s">
        <v>12</v>
      </c>
      <c r="G362" t="s">
        <v>1</v>
      </c>
    </row>
    <row r="363" spans="5:7" x14ac:dyDescent="0.25">
      <c r="E363" t="s">
        <v>14</v>
      </c>
      <c r="G363" t="s">
        <v>1</v>
      </c>
    </row>
    <row r="364" spans="5:7" x14ac:dyDescent="0.25">
      <c r="E364" t="s">
        <v>16</v>
      </c>
    </row>
    <row r="365" spans="5:7" x14ac:dyDescent="0.25">
      <c r="E365" t="s">
        <v>18</v>
      </c>
    </row>
    <row r="366" spans="5:7" x14ac:dyDescent="0.25">
      <c r="G366" t="s">
        <v>1</v>
      </c>
    </row>
    <row r="367" spans="5:7" x14ac:dyDescent="0.25">
      <c r="E367" t="s">
        <v>19</v>
      </c>
      <c r="G367" t="s">
        <v>1</v>
      </c>
    </row>
    <row r="368" spans="5:7" x14ac:dyDescent="0.25">
      <c r="E368" t="s">
        <v>20</v>
      </c>
      <c r="G368" t="s">
        <v>1</v>
      </c>
    </row>
    <row r="369" spans="5:7" x14ac:dyDescent="0.25">
      <c r="E369" t="s">
        <v>8</v>
      </c>
      <c r="G369" t="s">
        <v>1</v>
      </c>
    </row>
    <row r="370" spans="5:7" x14ac:dyDescent="0.25">
      <c r="E370" t="s">
        <v>10</v>
      </c>
      <c r="G370" t="s">
        <v>1</v>
      </c>
    </row>
    <row r="371" spans="5:7" x14ac:dyDescent="0.25">
      <c r="E371" t="s">
        <v>12</v>
      </c>
      <c r="G371" t="s">
        <v>1</v>
      </c>
    </row>
    <row r="372" spans="5:7" x14ac:dyDescent="0.25">
      <c r="E372" t="s">
        <v>14</v>
      </c>
      <c r="G372" t="s">
        <v>1</v>
      </c>
    </row>
    <row r="373" spans="5:7" x14ac:dyDescent="0.25">
      <c r="E373" t="s">
        <v>16</v>
      </c>
    </row>
    <row r="374" spans="5:7" x14ac:dyDescent="0.25">
      <c r="E374" t="s">
        <v>18</v>
      </c>
    </row>
    <row r="375" spans="5:7" x14ac:dyDescent="0.25">
      <c r="G375" t="s">
        <v>1</v>
      </c>
    </row>
    <row r="376" spans="5:7" x14ac:dyDescent="0.25">
      <c r="E376" t="s">
        <v>19</v>
      </c>
      <c r="G376" t="s">
        <v>1</v>
      </c>
    </row>
    <row r="377" spans="5:7" x14ac:dyDescent="0.25">
      <c r="E377" t="s">
        <v>20</v>
      </c>
      <c r="G377" t="s">
        <v>1</v>
      </c>
    </row>
    <row r="378" spans="5:7" x14ac:dyDescent="0.25">
      <c r="E378" t="s">
        <v>8</v>
      </c>
      <c r="G378" t="s">
        <v>1</v>
      </c>
    </row>
    <row r="379" spans="5:7" x14ac:dyDescent="0.25">
      <c r="E379" t="s">
        <v>10</v>
      </c>
      <c r="G379" t="s">
        <v>1</v>
      </c>
    </row>
    <row r="380" spans="5:7" x14ac:dyDescent="0.25">
      <c r="E380" t="s">
        <v>12</v>
      </c>
      <c r="G380" t="s">
        <v>1</v>
      </c>
    </row>
    <row r="381" spans="5:7" x14ac:dyDescent="0.25">
      <c r="E381" t="s">
        <v>14</v>
      </c>
      <c r="G381" t="s">
        <v>1</v>
      </c>
    </row>
    <row r="382" spans="5:7" x14ac:dyDescent="0.25">
      <c r="E382" t="s">
        <v>16</v>
      </c>
    </row>
    <row r="383" spans="5:7" x14ac:dyDescent="0.25">
      <c r="E383" t="s">
        <v>18</v>
      </c>
    </row>
    <row r="384" spans="5:7" x14ac:dyDescent="0.25">
      <c r="G384" t="s">
        <v>1</v>
      </c>
    </row>
    <row r="385" spans="5:7" x14ac:dyDescent="0.25">
      <c r="E385" t="s">
        <v>19</v>
      </c>
      <c r="G385" t="s">
        <v>1</v>
      </c>
    </row>
    <row r="386" spans="5:7" x14ac:dyDescent="0.25">
      <c r="E386" t="s">
        <v>20</v>
      </c>
      <c r="G386" t="s">
        <v>1</v>
      </c>
    </row>
    <row r="387" spans="5:7" x14ac:dyDescent="0.25">
      <c r="E387" t="s">
        <v>8</v>
      </c>
      <c r="G387" t="s">
        <v>1</v>
      </c>
    </row>
    <row r="388" spans="5:7" x14ac:dyDescent="0.25">
      <c r="E388" t="s">
        <v>10</v>
      </c>
      <c r="G388" t="s">
        <v>1</v>
      </c>
    </row>
    <row r="389" spans="5:7" x14ac:dyDescent="0.25">
      <c r="E389" t="s">
        <v>12</v>
      </c>
      <c r="G389" t="s">
        <v>1</v>
      </c>
    </row>
    <row r="390" spans="5:7" x14ac:dyDescent="0.25">
      <c r="E390" t="s">
        <v>14</v>
      </c>
      <c r="G390" t="s">
        <v>1</v>
      </c>
    </row>
    <row r="391" spans="5:7" x14ac:dyDescent="0.25">
      <c r="E391" t="s">
        <v>16</v>
      </c>
    </row>
    <row r="392" spans="5:7" x14ac:dyDescent="0.25">
      <c r="E392" t="s">
        <v>18</v>
      </c>
    </row>
    <row r="393" spans="5:7" x14ac:dyDescent="0.25">
      <c r="G393" t="s">
        <v>1</v>
      </c>
    </row>
    <row r="394" spans="5:7" x14ac:dyDescent="0.25">
      <c r="E394" t="s">
        <v>19</v>
      </c>
      <c r="G394" t="s">
        <v>1</v>
      </c>
    </row>
    <row r="395" spans="5:7" x14ac:dyDescent="0.25">
      <c r="E395" t="s">
        <v>20</v>
      </c>
      <c r="G395" t="s">
        <v>1</v>
      </c>
    </row>
    <row r="396" spans="5:7" x14ac:dyDescent="0.25">
      <c r="E396" t="s">
        <v>8</v>
      </c>
      <c r="G396" t="s">
        <v>1</v>
      </c>
    </row>
    <row r="397" spans="5:7" x14ac:dyDescent="0.25">
      <c r="E397" t="s">
        <v>10</v>
      </c>
      <c r="G397" t="s">
        <v>1</v>
      </c>
    </row>
    <row r="398" spans="5:7" x14ac:dyDescent="0.25">
      <c r="E398" t="s">
        <v>12</v>
      </c>
      <c r="G398" t="s">
        <v>1</v>
      </c>
    </row>
    <row r="399" spans="5:7" x14ac:dyDescent="0.25">
      <c r="E399" t="s">
        <v>14</v>
      </c>
      <c r="G399" t="s">
        <v>1</v>
      </c>
    </row>
    <row r="400" spans="5:7" x14ac:dyDescent="0.25">
      <c r="E400" t="s">
        <v>16</v>
      </c>
    </row>
    <row r="401" spans="5:7" x14ac:dyDescent="0.25">
      <c r="E401" t="s">
        <v>18</v>
      </c>
    </row>
    <row r="402" spans="5:7" x14ac:dyDescent="0.25">
      <c r="G402" t="s">
        <v>1</v>
      </c>
    </row>
    <row r="403" spans="5:7" x14ac:dyDescent="0.25">
      <c r="E403" t="s">
        <v>19</v>
      </c>
      <c r="G403" t="s">
        <v>1</v>
      </c>
    </row>
    <row r="404" spans="5:7" x14ac:dyDescent="0.25">
      <c r="E404" t="s">
        <v>20</v>
      </c>
      <c r="G404" t="s">
        <v>1</v>
      </c>
    </row>
    <row r="405" spans="5:7" x14ac:dyDescent="0.25">
      <c r="E405" t="s">
        <v>8</v>
      </c>
      <c r="G405" t="s">
        <v>1</v>
      </c>
    </row>
    <row r="406" spans="5:7" x14ac:dyDescent="0.25">
      <c r="E406" t="s">
        <v>10</v>
      </c>
      <c r="G406" t="s">
        <v>1</v>
      </c>
    </row>
    <row r="407" spans="5:7" x14ac:dyDescent="0.25">
      <c r="E407" t="s">
        <v>12</v>
      </c>
      <c r="G407" t="s">
        <v>1</v>
      </c>
    </row>
    <row r="408" spans="5:7" x14ac:dyDescent="0.25">
      <c r="E408" t="s">
        <v>14</v>
      </c>
      <c r="G408" t="s">
        <v>1</v>
      </c>
    </row>
    <row r="409" spans="5:7" x14ac:dyDescent="0.25">
      <c r="E409" t="s">
        <v>16</v>
      </c>
    </row>
    <row r="410" spans="5:7" x14ac:dyDescent="0.25">
      <c r="E410" t="s">
        <v>18</v>
      </c>
    </row>
    <row r="411" spans="5:7" x14ac:dyDescent="0.25">
      <c r="G411" t="s">
        <v>1</v>
      </c>
    </row>
    <row r="412" spans="5:7" x14ac:dyDescent="0.25">
      <c r="E412" t="s">
        <v>19</v>
      </c>
      <c r="G412" t="s">
        <v>1</v>
      </c>
    </row>
    <row r="413" spans="5:7" x14ac:dyDescent="0.25">
      <c r="E413" t="s">
        <v>20</v>
      </c>
      <c r="G413" t="s">
        <v>1</v>
      </c>
    </row>
    <row r="414" spans="5:7" x14ac:dyDescent="0.25">
      <c r="E414" t="s">
        <v>8</v>
      </c>
      <c r="G414" t="s">
        <v>1</v>
      </c>
    </row>
    <row r="415" spans="5:7" x14ac:dyDescent="0.25">
      <c r="E415" t="s">
        <v>10</v>
      </c>
      <c r="G415" t="s">
        <v>1</v>
      </c>
    </row>
    <row r="416" spans="5:7" x14ac:dyDescent="0.25">
      <c r="E416" t="s">
        <v>12</v>
      </c>
      <c r="G416" t="s">
        <v>1</v>
      </c>
    </row>
    <row r="417" spans="5:7" x14ac:dyDescent="0.25">
      <c r="E417" t="s">
        <v>14</v>
      </c>
      <c r="G417" t="s">
        <v>1</v>
      </c>
    </row>
    <row r="418" spans="5:7" x14ac:dyDescent="0.25">
      <c r="E418" t="s">
        <v>16</v>
      </c>
    </row>
    <row r="419" spans="5:7" x14ac:dyDescent="0.25">
      <c r="E419" t="s">
        <v>18</v>
      </c>
    </row>
    <row r="420" spans="5:7" x14ac:dyDescent="0.25">
      <c r="G420" t="s">
        <v>1</v>
      </c>
    </row>
    <row r="421" spans="5:7" x14ac:dyDescent="0.25">
      <c r="E421" t="s">
        <v>19</v>
      </c>
      <c r="G421" t="s">
        <v>1</v>
      </c>
    </row>
    <row r="422" spans="5:7" x14ac:dyDescent="0.25">
      <c r="E422" t="s">
        <v>20</v>
      </c>
      <c r="G422" t="s">
        <v>1</v>
      </c>
    </row>
    <row r="423" spans="5:7" x14ac:dyDescent="0.25">
      <c r="E423" t="s">
        <v>8</v>
      </c>
      <c r="G423" t="s">
        <v>1</v>
      </c>
    </row>
    <row r="424" spans="5:7" x14ac:dyDescent="0.25">
      <c r="E424" t="s">
        <v>10</v>
      </c>
      <c r="G424" t="s">
        <v>1</v>
      </c>
    </row>
    <row r="425" spans="5:7" x14ac:dyDescent="0.25">
      <c r="E425" t="s">
        <v>12</v>
      </c>
      <c r="G425" t="s">
        <v>1</v>
      </c>
    </row>
    <row r="426" spans="5:7" x14ac:dyDescent="0.25">
      <c r="E426" t="s">
        <v>14</v>
      </c>
      <c r="G426" t="s">
        <v>1</v>
      </c>
    </row>
    <row r="427" spans="5:7" x14ac:dyDescent="0.25">
      <c r="E427" t="s">
        <v>16</v>
      </c>
    </row>
    <row r="428" spans="5:7" x14ac:dyDescent="0.25">
      <c r="E428" t="s">
        <v>18</v>
      </c>
    </row>
    <row r="429" spans="5:7" x14ac:dyDescent="0.25">
      <c r="G429" t="s">
        <v>1</v>
      </c>
    </row>
    <row r="430" spans="5:7" x14ac:dyDescent="0.25">
      <c r="E430" t="s">
        <v>19</v>
      </c>
      <c r="G430" t="s">
        <v>1</v>
      </c>
    </row>
    <row r="431" spans="5:7" x14ac:dyDescent="0.25">
      <c r="E431" t="s">
        <v>20</v>
      </c>
      <c r="G431" t="s">
        <v>1</v>
      </c>
    </row>
    <row r="432" spans="5:7" x14ac:dyDescent="0.25">
      <c r="E432" t="s">
        <v>8</v>
      </c>
      <c r="G432" t="s">
        <v>1</v>
      </c>
    </row>
    <row r="433" spans="5:7" x14ac:dyDescent="0.25">
      <c r="E433" t="s">
        <v>10</v>
      </c>
      <c r="G433" t="s">
        <v>1</v>
      </c>
    </row>
    <row r="434" spans="5:7" x14ac:dyDescent="0.25">
      <c r="E434" t="s">
        <v>12</v>
      </c>
      <c r="G434" t="s">
        <v>1</v>
      </c>
    </row>
    <row r="435" spans="5:7" x14ac:dyDescent="0.25">
      <c r="E435" t="s">
        <v>14</v>
      </c>
      <c r="G435" t="s">
        <v>1</v>
      </c>
    </row>
    <row r="436" spans="5:7" x14ac:dyDescent="0.25">
      <c r="E436" t="s">
        <v>16</v>
      </c>
    </row>
    <row r="437" spans="5:7" x14ac:dyDescent="0.25">
      <c r="E437" t="s">
        <v>18</v>
      </c>
    </row>
    <row r="438" spans="5:7" x14ac:dyDescent="0.25">
      <c r="G438" t="s">
        <v>1</v>
      </c>
    </row>
    <row r="439" spans="5:7" x14ac:dyDescent="0.25">
      <c r="E439" t="s">
        <v>19</v>
      </c>
      <c r="G439" t="s">
        <v>1</v>
      </c>
    </row>
    <row r="440" spans="5:7" x14ac:dyDescent="0.25">
      <c r="E440" t="s">
        <v>20</v>
      </c>
      <c r="G440" t="s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C24"/>
  <sheetViews>
    <sheetView workbookViewId="0">
      <selection activeCell="A17" sqref="A17"/>
    </sheetView>
  </sheetViews>
  <sheetFormatPr defaultRowHeight="15" x14ac:dyDescent="0.25"/>
  <cols>
    <col min="1" max="1" width="51.5703125" style="47" bestFit="1" customWidth="1"/>
    <col min="2" max="2" width="15.85546875" style="47" bestFit="1" customWidth="1"/>
    <col min="3" max="16384" width="9.140625" style="47"/>
  </cols>
  <sheetData>
    <row r="1" spans="1:3" x14ac:dyDescent="0.25">
      <c r="A1" s="44" t="s">
        <v>90</v>
      </c>
      <c r="B1" s="44" t="s">
        <v>108</v>
      </c>
      <c r="C1" s="44" t="s">
        <v>102</v>
      </c>
    </row>
    <row r="2" spans="1:3" x14ac:dyDescent="0.25">
      <c r="A2" s="56" t="s">
        <v>64</v>
      </c>
      <c r="B2" s="45" t="s">
        <v>95</v>
      </c>
      <c r="C2" s="45" t="s">
        <v>103</v>
      </c>
    </row>
    <row r="3" spans="1:3" x14ac:dyDescent="0.25">
      <c r="A3" s="56" t="s">
        <v>63</v>
      </c>
      <c r="B3" s="45" t="s">
        <v>94</v>
      </c>
      <c r="C3" s="45" t="s">
        <v>103</v>
      </c>
    </row>
    <row r="4" spans="1:3" x14ac:dyDescent="0.25">
      <c r="A4" s="56" t="s">
        <v>91</v>
      </c>
      <c r="B4" s="45" t="s">
        <v>94</v>
      </c>
      <c r="C4" s="45" t="s">
        <v>103</v>
      </c>
    </row>
    <row r="6" spans="1:3" x14ac:dyDescent="0.25">
      <c r="A6" s="44" t="s">
        <v>96</v>
      </c>
      <c r="B6" s="45"/>
      <c r="C6" s="45"/>
    </row>
    <row r="7" spans="1:3" x14ac:dyDescent="0.25">
      <c r="A7" s="56" t="s">
        <v>92</v>
      </c>
      <c r="B7" s="45" t="s">
        <v>94</v>
      </c>
      <c r="C7" s="45" t="s">
        <v>103</v>
      </c>
    </row>
    <row r="8" spans="1:3" x14ac:dyDescent="0.25">
      <c r="A8" s="56" t="s">
        <v>93</v>
      </c>
      <c r="B8" s="45" t="s">
        <v>95</v>
      </c>
      <c r="C8" s="45" t="s">
        <v>103</v>
      </c>
    </row>
    <row r="9" spans="1:3" x14ac:dyDescent="0.25">
      <c r="A9" s="73" t="s">
        <v>91</v>
      </c>
      <c r="B9" s="45" t="s">
        <v>94</v>
      </c>
      <c r="C9" s="45" t="s">
        <v>103</v>
      </c>
    </row>
    <row r="11" spans="1:3" s="43" customFormat="1" x14ac:dyDescent="0.25">
      <c r="A11" s="44" t="s">
        <v>5959</v>
      </c>
      <c r="B11" s="44"/>
      <c r="C11" s="44"/>
    </row>
    <row r="12" spans="1:3" x14ac:dyDescent="0.25">
      <c r="A12" s="56" t="s">
        <v>97</v>
      </c>
      <c r="B12" s="45"/>
      <c r="C12" s="45" t="s">
        <v>103</v>
      </c>
    </row>
    <row r="13" spans="1:3" x14ac:dyDescent="0.25">
      <c r="A13" s="56" t="s">
        <v>98</v>
      </c>
      <c r="B13" s="45"/>
      <c r="C13" s="45" t="s">
        <v>103</v>
      </c>
    </row>
    <row r="14" spans="1:3" x14ac:dyDescent="0.25">
      <c r="A14" s="56" t="s">
        <v>109</v>
      </c>
      <c r="B14" s="45"/>
      <c r="C14" s="45" t="s">
        <v>103</v>
      </c>
    </row>
    <row r="15" spans="1:3" x14ac:dyDescent="0.25">
      <c r="A15" s="56" t="s">
        <v>110</v>
      </c>
      <c r="B15" s="45"/>
      <c r="C15" s="45" t="s">
        <v>6657</v>
      </c>
    </row>
    <row r="16" spans="1:3" x14ac:dyDescent="0.25">
      <c r="A16" s="43"/>
    </row>
    <row r="17" spans="1:3" x14ac:dyDescent="0.25">
      <c r="A17" s="56" t="s">
        <v>6669</v>
      </c>
      <c r="B17" s="45"/>
      <c r="C17" s="45" t="s">
        <v>103</v>
      </c>
    </row>
    <row r="18" spans="1:3" x14ac:dyDescent="0.25">
      <c r="A18" s="43"/>
    </row>
    <row r="20" spans="1:3" x14ac:dyDescent="0.25">
      <c r="A20" s="44" t="s">
        <v>101</v>
      </c>
      <c r="B20" s="45"/>
      <c r="C20" s="45" t="s">
        <v>103</v>
      </c>
    </row>
    <row r="21" spans="1:3" x14ac:dyDescent="0.25">
      <c r="A21" s="43"/>
    </row>
    <row r="22" spans="1:3" x14ac:dyDescent="0.25">
      <c r="A22" s="44" t="s">
        <v>100</v>
      </c>
      <c r="B22" s="45"/>
      <c r="C22" s="45"/>
    </row>
    <row r="24" spans="1:3" x14ac:dyDescent="0.25">
      <c r="A24" s="44" t="s">
        <v>99</v>
      </c>
    </row>
  </sheetData>
  <hyperlinks>
    <hyperlink ref="A7" location="GSTR2A!A1" display="GSTR2A"/>
    <hyperlink ref="A15" location="'2A RECON'!A1" display="2. GSTR2A VS BOOKS GSTIN WISE"/>
    <hyperlink ref="A8" location="'GSTR3B-ITC'!A1" display="GSTR3B-ITC"/>
    <hyperlink ref="A13" location="'ITC ANALYSIS'!A1" display="Analysis Inward Supply"/>
    <hyperlink ref="A14" location="'ITC ANALYSIS'!A1" display="1. GSTR2A VS GSTR3B-ITC VS BOOKS MONTHLY ANALYSIS"/>
    <hyperlink ref="A3" location="'GSTR1 CONSO'!A1" display="GSTR1"/>
    <hyperlink ref="A12" location="Workings!A1" display="Analysis Outward Supply"/>
    <hyperlink ref="A4" location="'SALES-BOOKS'!A1" display="BOOKS"/>
    <hyperlink ref="A2" location="GSTR3B!A1" display="GSTR3B"/>
    <hyperlink ref="A9" location="'PURCHASE-BOOKS'!A1" display="BOOKS"/>
    <hyperlink ref="A17" location="'REFUND DETAILS'!A1" display="Refund"/>
  </hyperlink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45"/>
  <sheetViews>
    <sheetView topLeftCell="A22" zoomScaleNormal="100" workbookViewId="0">
      <selection activeCell="F39" sqref="F39"/>
    </sheetView>
  </sheetViews>
  <sheetFormatPr defaultColWidth="17.5703125" defaultRowHeight="15" x14ac:dyDescent="0.25"/>
  <cols>
    <col min="1" max="1" width="7" style="47" bestFit="1" customWidth="1"/>
    <col min="2" max="2" width="17.140625" style="47" customWidth="1"/>
    <col min="3" max="3" width="15.85546875" style="47" customWidth="1"/>
    <col min="4" max="4" width="14.28515625" style="47" bestFit="1" customWidth="1"/>
    <col min="5" max="5" width="9.140625" style="47" bestFit="1" customWidth="1"/>
    <col min="6" max="6" width="11.5703125" style="47" bestFit="1" customWidth="1"/>
    <col min="7" max="7" width="5.140625" style="47" bestFit="1" customWidth="1"/>
    <col min="8" max="8" width="13.5703125" style="47" bestFit="1" customWidth="1"/>
    <col min="9" max="9" width="10.7109375" style="47" bestFit="1" customWidth="1"/>
    <col min="10" max="11" width="9.140625" style="47" bestFit="1" customWidth="1"/>
    <col min="12" max="12" width="5.140625" style="47" bestFit="1" customWidth="1"/>
    <col min="13" max="13" width="13.5703125" style="47" bestFit="1" customWidth="1"/>
    <col min="14" max="14" width="10.7109375" style="47" bestFit="1" customWidth="1"/>
    <col min="15" max="16" width="9.140625" style="47" bestFit="1" customWidth="1"/>
    <col min="17" max="17" width="5.140625" style="47" bestFit="1" customWidth="1"/>
    <col min="18" max="18" width="12.7109375" style="47" bestFit="1" customWidth="1"/>
    <col min="19" max="16384" width="17.5703125" style="47"/>
  </cols>
  <sheetData>
    <row r="1" spans="1:23" s="43" customFormat="1" x14ac:dyDescent="0.25">
      <c r="A1" s="52"/>
      <c r="B1" s="52"/>
      <c r="C1" s="89" t="s">
        <v>64</v>
      </c>
      <c r="D1" s="89"/>
      <c r="E1" s="89"/>
      <c r="F1" s="89"/>
      <c r="G1" s="89"/>
      <c r="H1" s="90" t="s">
        <v>63</v>
      </c>
      <c r="I1" s="90"/>
      <c r="J1" s="90"/>
      <c r="K1" s="90"/>
      <c r="L1" s="90"/>
      <c r="M1" s="91" t="s">
        <v>91</v>
      </c>
      <c r="N1" s="91"/>
      <c r="O1" s="91"/>
      <c r="P1" s="91"/>
      <c r="Q1" s="91"/>
    </row>
    <row r="2" spans="1:23" s="43" customFormat="1" x14ac:dyDescent="0.25">
      <c r="A2" s="53" t="s">
        <v>61</v>
      </c>
      <c r="B2" s="53" t="s">
        <v>62</v>
      </c>
      <c r="C2" s="25" t="s">
        <v>73</v>
      </c>
      <c r="D2" s="25" t="s">
        <v>74</v>
      </c>
      <c r="E2" s="25" t="s">
        <v>75</v>
      </c>
      <c r="F2" s="25" t="s">
        <v>76</v>
      </c>
      <c r="G2" s="25" t="s">
        <v>77</v>
      </c>
      <c r="H2" s="22" t="s">
        <v>73</v>
      </c>
      <c r="I2" s="22" t="s">
        <v>74</v>
      </c>
      <c r="J2" s="22" t="s">
        <v>75</v>
      </c>
      <c r="K2" s="22" t="s">
        <v>76</v>
      </c>
      <c r="L2" s="22" t="s">
        <v>77</v>
      </c>
      <c r="M2" s="23" t="s">
        <v>73</v>
      </c>
      <c r="N2" s="23" t="s">
        <v>74</v>
      </c>
      <c r="O2" s="23" t="s">
        <v>75</v>
      </c>
      <c r="P2" s="23" t="s">
        <v>76</v>
      </c>
      <c r="Q2" s="23" t="s">
        <v>77</v>
      </c>
    </row>
    <row r="3" spans="1:23" x14ac:dyDescent="0.25">
      <c r="A3" s="54">
        <v>42020</v>
      </c>
      <c r="B3" s="55" t="s">
        <v>87</v>
      </c>
      <c r="C3" s="26">
        <f>SUMIF(GSTR3B!B:B,Workings!A3,GSTR3B!E:E)</f>
        <v>3148242.7</v>
      </c>
      <c r="D3" s="26">
        <f>SUMIF(GSTR3B!B:B,Workings!A3,GSTR3B!F:F)</f>
        <v>0</v>
      </c>
      <c r="E3" s="26">
        <f>SUMIF(GSTR3B!B:B,Workings!A3,GSTR3B!G:G)</f>
        <v>0</v>
      </c>
      <c r="F3" s="26">
        <f>SUMIF(GSTR3B!B:B,Workings!A3,GSTR3B!H:H)</f>
        <v>0</v>
      </c>
      <c r="G3" s="26">
        <f>SUMIF(GSTR3B!B:B,Workings!A3,GSTR3B!I:I)</f>
        <v>0</v>
      </c>
      <c r="H3" s="21">
        <f>SUMIF('GSTR1 CONSO'!A:A,Workings!A3,'GSTR1 CONSO'!K:K)</f>
        <v>3148242.6999999979</v>
      </c>
      <c r="I3" s="21">
        <f>SUMIF('GSTR1 CONSO'!A:A,Workings!A3,'GSTR1 CONSO'!L:L)</f>
        <v>0</v>
      </c>
      <c r="J3" s="21">
        <f>SUMIF('GSTR1 CONSO'!A:A,Workings!A3,'GSTR1 CONSO'!M:M)</f>
        <v>0</v>
      </c>
      <c r="K3" s="21">
        <f>SUMIF('GSTR1 CONSO'!A:A,Workings!A3,'GSTR1 CONSO'!N:N)</f>
        <v>0</v>
      </c>
      <c r="L3" s="21">
        <f>SUMIF('GSTR1 CONSO'!A:A,Workings!A3,'GSTR1 CONSO'!O:O)</f>
        <v>0</v>
      </c>
      <c r="M3" s="24">
        <f>SUMIF('SALES-BOOKS'!A:A,Workings!A3,'SALES-BOOKS'!H:H)</f>
        <v>3148242.6999999979</v>
      </c>
      <c r="N3" s="24">
        <f>SUMIF('SALES-BOOKS'!A:A,Workings!A3,'SALES-BOOKS'!K:K)</f>
        <v>0</v>
      </c>
      <c r="O3" s="24">
        <f>SUMIF('SALES-BOOKS'!A:A,Workings!A3,'SALES-BOOKS'!M:M)</f>
        <v>0</v>
      </c>
      <c r="P3" s="24">
        <f>SUMIF('SALES-BOOKS'!A:A,Workings!A3,'SALES-BOOKS'!N:N)</f>
        <v>0</v>
      </c>
      <c r="Q3" s="24"/>
      <c r="R3" s="48">
        <f>+H3-M3</f>
        <v>0</v>
      </c>
      <c r="S3" s="48"/>
      <c r="T3" s="48"/>
      <c r="U3" s="48"/>
      <c r="V3" s="48"/>
      <c r="W3" s="48"/>
    </row>
    <row r="4" spans="1:23" x14ac:dyDescent="0.25">
      <c r="A4" s="54">
        <v>52020</v>
      </c>
      <c r="B4" s="55" t="s">
        <v>87</v>
      </c>
      <c r="C4" s="26">
        <f>SUMIF(GSTR3B!B:B,Workings!A4,GSTR3B!E:E)</f>
        <v>2734127.35</v>
      </c>
      <c r="D4" s="26">
        <f>SUMIF(GSTR3B!B:B,Workings!A4,GSTR3B!F:F)</f>
        <v>0</v>
      </c>
      <c r="E4" s="26">
        <f>SUMIF(GSTR3B!B:B,Workings!A4,GSTR3B!G:G)</f>
        <v>0</v>
      </c>
      <c r="F4" s="26">
        <f>SUMIF(GSTR3B!B:B,Workings!A4,GSTR3B!H:H)</f>
        <v>0</v>
      </c>
      <c r="G4" s="26">
        <f>SUMIF(GSTR3B!B:B,Workings!A4,GSTR3B!I:I)</f>
        <v>0</v>
      </c>
      <c r="H4" s="21">
        <f>SUMIF('GSTR1 CONSO'!A:A,Workings!A4,'GSTR1 CONSO'!K:K)</f>
        <v>2734127.349999994</v>
      </c>
      <c r="I4" s="21">
        <f>SUMIF('GSTR1 CONSO'!A:A,Workings!A4,'GSTR1 CONSO'!L:L)</f>
        <v>0</v>
      </c>
      <c r="J4" s="21">
        <f>SUMIF('GSTR1 CONSO'!A:A,Workings!A4,'GSTR1 CONSO'!M:M)</f>
        <v>0</v>
      </c>
      <c r="K4" s="21">
        <f>SUMIF('GSTR1 CONSO'!A:A,Workings!A4,'GSTR1 CONSO'!N:N)</f>
        <v>0</v>
      </c>
      <c r="L4" s="21">
        <f>SUMIF('GSTR1 CONSO'!A:A,Workings!A4,'GSTR1 CONSO'!O:O)</f>
        <v>0</v>
      </c>
      <c r="M4" s="24">
        <f>SUMIF('SALES-BOOKS'!A:A,Workings!A4,'SALES-BOOKS'!H:H)</f>
        <v>2734127.349999994</v>
      </c>
      <c r="N4" s="24">
        <f>SUMIF('SALES-BOOKS'!A:A,Workings!A4,'SALES-BOOKS'!K:K)</f>
        <v>0</v>
      </c>
      <c r="O4" s="24">
        <f>SUMIF('SALES-BOOKS'!A:A,Workings!A4,'SALES-BOOKS'!M:M)</f>
        <v>0</v>
      </c>
      <c r="P4" s="24">
        <f>SUMIF('SALES-BOOKS'!A:A,Workings!A4,'SALES-BOOKS'!N:N)</f>
        <v>0</v>
      </c>
      <c r="Q4" s="24"/>
      <c r="R4" s="48">
        <f t="shared" ref="R4:R16" si="0">+H4-M4</f>
        <v>0</v>
      </c>
      <c r="S4" s="48"/>
      <c r="T4" s="48"/>
      <c r="U4" s="48"/>
      <c r="V4" s="48"/>
      <c r="W4" s="48"/>
    </row>
    <row r="5" spans="1:23" x14ac:dyDescent="0.25">
      <c r="A5" s="54">
        <v>62020</v>
      </c>
      <c r="B5" s="55" t="s">
        <v>87</v>
      </c>
      <c r="C5" s="26">
        <f>SUMIF(GSTR3B!B:B,Workings!A5,GSTR3B!E:E)</f>
        <v>4655355.55</v>
      </c>
      <c r="D5" s="26">
        <f>SUMIF(GSTR3B!B:B,Workings!A5,GSTR3B!F:F)</f>
        <v>55687.43</v>
      </c>
      <c r="E5" s="26">
        <f>SUMIF(GSTR3B!B:B,Workings!A5,GSTR3B!G:G)</f>
        <v>1332</v>
      </c>
      <c r="F5" s="26">
        <f>SUMIF(GSTR3B!B:B,Workings!A5,GSTR3B!H:H)</f>
        <v>1332</v>
      </c>
      <c r="G5" s="26">
        <f>SUMIF(GSTR3B!B:B,Workings!A5,GSTR3B!I:I)</f>
        <v>0</v>
      </c>
      <c r="H5" s="21">
        <f>SUMIF('GSTR1 CONSO'!A:A,Workings!A5,'GSTR1 CONSO'!K:K)</f>
        <v>4655355.5499999961</v>
      </c>
      <c r="I5" s="21">
        <f>SUMIF('GSTR1 CONSO'!A:A,Workings!A5,'GSTR1 CONSO'!L:L)</f>
        <v>55687.43</v>
      </c>
      <c r="J5" s="21">
        <f>SUMIF('GSTR1 CONSO'!A:A,Workings!A5,'GSTR1 CONSO'!M:M)</f>
        <v>1332</v>
      </c>
      <c r="K5" s="21">
        <f>SUMIF('GSTR1 CONSO'!A:A,Workings!A5,'GSTR1 CONSO'!N:N)</f>
        <v>1332</v>
      </c>
      <c r="L5" s="21">
        <f>SUMIF('GSTR1 CONSO'!A:A,Workings!A5,'GSTR1 CONSO'!O:O)</f>
        <v>0</v>
      </c>
      <c r="M5" s="24">
        <f>SUMIF('SALES-BOOKS'!A:A,Workings!A5,'SALES-BOOKS'!H:H)</f>
        <v>4655355.5499999989</v>
      </c>
      <c r="N5" s="24">
        <f>SUMIF('SALES-BOOKS'!A:A,Workings!A5,'SALES-BOOKS'!K:K)</f>
        <v>55687.43</v>
      </c>
      <c r="O5" s="24">
        <f>SUMIF('SALES-BOOKS'!A:A,Workings!A5,'SALES-BOOKS'!M:M)</f>
        <v>1332</v>
      </c>
      <c r="P5" s="24">
        <f>SUMIF('SALES-BOOKS'!A:A,Workings!A5,'SALES-BOOKS'!N:N)</f>
        <v>1332</v>
      </c>
      <c r="Q5" s="24"/>
      <c r="R5" s="48">
        <f t="shared" si="0"/>
        <v>0</v>
      </c>
      <c r="S5" s="48"/>
      <c r="T5" s="48"/>
      <c r="U5" s="48"/>
      <c r="V5" s="48"/>
      <c r="W5" s="48"/>
    </row>
    <row r="6" spans="1:23" x14ac:dyDescent="0.25">
      <c r="A6" s="54">
        <v>72020</v>
      </c>
      <c r="B6" s="55" t="s">
        <v>87</v>
      </c>
      <c r="C6" s="26">
        <f>SUMIF(GSTR3B!B:B,Workings!A6,GSTR3B!E:E)</f>
        <v>3858582.6</v>
      </c>
      <c r="D6" s="26">
        <f>SUMIF(GSTR3B!B:B,Workings!A6,GSTR3B!F:F)</f>
        <v>0</v>
      </c>
      <c r="E6" s="26">
        <f>SUMIF(GSTR3B!B:B,Workings!A6,GSTR3B!G:G)</f>
        <v>2520</v>
      </c>
      <c r="F6" s="26">
        <f>SUMIF(GSTR3B!B:B,Workings!A6,GSTR3B!H:H)</f>
        <v>2520</v>
      </c>
      <c r="G6" s="26">
        <f>SUMIF(GSTR3B!B:B,Workings!A6,GSTR3B!I:I)</f>
        <v>0</v>
      </c>
      <c r="H6" s="21">
        <f>SUMIF('GSTR1 CONSO'!A:A,Workings!A6,'GSTR1 CONSO'!K:K)</f>
        <v>3858582.5999999889</v>
      </c>
      <c r="I6" s="21">
        <f>SUMIF('GSTR1 CONSO'!A:A,Workings!A6,'GSTR1 CONSO'!L:L)</f>
        <v>0</v>
      </c>
      <c r="J6" s="21">
        <f>SUMIF('GSTR1 CONSO'!A:A,Workings!A6,'GSTR1 CONSO'!M:M)</f>
        <v>2520</v>
      </c>
      <c r="K6" s="21">
        <f>SUMIF('GSTR1 CONSO'!A:A,Workings!A6,'GSTR1 CONSO'!N:N)</f>
        <v>2520</v>
      </c>
      <c r="L6" s="21">
        <f>SUMIF('GSTR1 CONSO'!A:A,Workings!A6,'GSTR1 CONSO'!O:O)</f>
        <v>0</v>
      </c>
      <c r="M6" s="24">
        <f>SUMIF('SALES-BOOKS'!A:A,Workings!A6,'SALES-BOOKS'!H:H)</f>
        <v>3858582.5999999889</v>
      </c>
      <c r="N6" s="24">
        <f>SUMIF('SALES-BOOKS'!A:A,Workings!A6,'SALES-BOOKS'!K:K)</f>
        <v>0</v>
      </c>
      <c r="O6" s="24">
        <f>SUMIF('SALES-BOOKS'!A:A,Workings!A6,'SALES-BOOKS'!M:M)</f>
        <v>2520</v>
      </c>
      <c r="P6" s="24">
        <f>SUMIF('SALES-BOOKS'!A:A,Workings!A6,'SALES-BOOKS'!N:N)</f>
        <v>2520</v>
      </c>
      <c r="Q6" s="24"/>
      <c r="R6" s="48">
        <f t="shared" si="0"/>
        <v>0</v>
      </c>
      <c r="S6" s="48"/>
      <c r="T6" s="48"/>
      <c r="U6" s="48"/>
      <c r="V6" s="48"/>
      <c r="W6" s="48"/>
    </row>
    <row r="7" spans="1:23" x14ac:dyDescent="0.25">
      <c r="A7" s="54">
        <v>82020</v>
      </c>
      <c r="B7" s="55" t="s">
        <v>87</v>
      </c>
      <c r="C7" s="26">
        <f>SUMIF(GSTR3B!B:B,Workings!A7,GSTR3B!E:E)</f>
        <v>3671083.5100000002</v>
      </c>
      <c r="D7" s="26">
        <f>SUMIF(GSTR3B!B:B,Workings!A7,GSTR3B!F:F)</f>
        <v>59400.91</v>
      </c>
      <c r="E7" s="26">
        <f>SUMIF(GSTR3B!B:B,Workings!A7,GSTR3B!G:G)</f>
        <v>1998</v>
      </c>
      <c r="F7" s="26">
        <f>SUMIF(GSTR3B!B:B,Workings!A7,GSTR3B!H:H)</f>
        <v>1998</v>
      </c>
      <c r="G7" s="26">
        <f>SUMIF(GSTR3B!B:B,Workings!A7,GSTR3B!I:I)</f>
        <v>0</v>
      </c>
      <c r="H7" s="21">
        <f>SUMIF('GSTR1 CONSO'!A:A,Workings!A7,'GSTR1 CONSO'!K:K)</f>
        <v>3671083.5099999979</v>
      </c>
      <c r="I7" s="21">
        <f>SUMIF('GSTR1 CONSO'!A:A,Workings!A7,'GSTR1 CONSO'!L:L)</f>
        <v>59400.91</v>
      </c>
      <c r="J7" s="21">
        <f>SUMIF('GSTR1 CONSO'!A:A,Workings!A7,'GSTR1 CONSO'!M:M)</f>
        <v>1998</v>
      </c>
      <c r="K7" s="21">
        <f>SUMIF('GSTR1 CONSO'!A:A,Workings!A7,'GSTR1 CONSO'!N:N)</f>
        <v>1998</v>
      </c>
      <c r="L7" s="21">
        <f>SUMIF('GSTR1 CONSO'!A:A,Workings!A7,'GSTR1 CONSO'!O:O)</f>
        <v>0</v>
      </c>
      <c r="M7" s="24">
        <f>SUMIF('SALES-BOOKS'!A:A,Workings!A7,'SALES-BOOKS'!H:H)</f>
        <v>3671083.5100000016</v>
      </c>
      <c r="N7" s="24">
        <f>SUMIF('SALES-BOOKS'!A:A,Workings!A7,'SALES-BOOKS'!K:K)</f>
        <v>59400.91</v>
      </c>
      <c r="O7" s="24">
        <f>SUMIF('SALES-BOOKS'!A:A,Workings!A7,'SALES-BOOKS'!M:M)</f>
        <v>1998</v>
      </c>
      <c r="P7" s="24">
        <f>SUMIF('SALES-BOOKS'!A:A,Workings!A7,'SALES-BOOKS'!N:N)</f>
        <v>1998</v>
      </c>
      <c r="Q7" s="24"/>
      <c r="R7" s="48">
        <f t="shared" si="0"/>
        <v>-3.7252902984619141E-9</v>
      </c>
      <c r="S7" s="48"/>
      <c r="T7" s="48"/>
      <c r="U7" s="48"/>
      <c r="V7" s="48"/>
      <c r="W7" s="48"/>
    </row>
    <row r="8" spans="1:23" x14ac:dyDescent="0.25">
      <c r="A8" s="54">
        <v>92020</v>
      </c>
      <c r="B8" s="55" t="s">
        <v>87</v>
      </c>
      <c r="C8" s="26">
        <f>SUMIF(GSTR3B!B:B,Workings!A8,GSTR3B!E:E)</f>
        <v>2573158.58</v>
      </c>
      <c r="D8" s="26">
        <f>SUMIF(GSTR3B!B:B,Workings!A8,GSTR3B!F:F)</f>
        <v>57757.120000000003</v>
      </c>
      <c r="E8" s="26">
        <f>SUMIF(GSTR3B!B:B,Workings!A8,GSTR3B!G:G)</f>
        <v>1422</v>
      </c>
      <c r="F8" s="26">
        <f>SUMIF(GSTR3B!B:B,Workings!A8,GSTR3B!H:H)</f>
        <v>1422</v>
      </c>
      <c r="G8" s="26">
        <f>SUMIF(GSTR3B!B:B,Workings!A8,GSTR3B!I:I)</f>
        <v>0</v>
      </c>
      <c r="H8" s="21">
        <f>SUMIF('GSTR1 CONSO'!A:A,Workings!A8,'GSTR1 CONSO'!K:K)</f>
        <v>3247838.5799999959</v>
      </c>
      <c r="I8" s="21">
        <f>SUMIF('GSTR1 CONSO'!A:A,Workings!A8,'GSTR1 CONSO'!L:L)</f>
        <v>57757.120000000003</v>
      </c>
      <c r="J8" s="21">
        <f>SUMIF('GSTR1 CONSO'!A:A,Workings!A8,'GSTR1 CONSO'!M:M)</f>
        <v>1422</v>
      </c>
      <c r="K8" s="21">
        <f>SUMIF('GSTR1 CONSO'!A:A,Workings!A8,'GSTR1 CONSO'!N:N)</f>
        <v>1422</v>
      </c>
      <c r="L8" s="21">
        <f>SUMIF('GSTR1 CONSO'!A:A,Workings!A8,'GSTR1 CONSO'!O:O)</f>
        <v>0</v>
      </c>
      <c r="M8" s="24">
        <f>SUMIF('SALES-BOOKS'!A:A,Workings!A8,'SALES-BOOKS'!H:H)</f>
        <v>3247838.5799999959</v>
      </c>
      <c r="N8" s="24">
        <f>SUMIF('SALES-BOOKS'!A:A,Workings!A8,'SALES-BOOKS'!K:K)</f>
        <v>57757.120000000003</v>
      </c>
      <c r="O8" s="24">
        <f>SUMIF('SALES-BOOKS'!A:A,Workings!A8,'SALES-BOOKS'!M:M)</f>
        <v>1422</v>
      </c>
      <c r="P8" s="24">
        <f>SUMIF('SALES-BOOKS'!A:A,Workings!A8,'SALES-BOOKS'!N:N)</f>
        <v>1422</v>
      </c>
      <c r="Q8" s="24"/>
      <c r="R8" s="48">
        <f t="shared" si="0"/>
        <v>0</v>
      </c>
      <c r="S8" s="48"/>
      <c r="T8" s="48"/>
      <c r="U8" s="48"/>
      <c r="V8" s="48"/>
      <c r="W8" s="48"/>
    </row>
    <row r="9" spans="1:23" x14ac:dyDescent="0.25">
      <c r="A9" s="54">
        <v>102020</v>
      </c>
      <c r="B9" s="55" t="s">
        <v>87</v>
      </c>
      <c r="C9" s="26">
        <f>SUMIF(GSTR3B!B:B,Workings!A9,GSTR3B!E:E)</f>
        <v>2972544.92</v>
      </c>
      <c r="D9" s="26">
        <f>SUMIF(GSTR3B!B:B,Workings!A9,GSTR3B!F:F)</f>
        <v>45828</v>
      </c>
      <c r="E9" s="26">
        <f>SUMIF(GSTR3B!B:B,Workings!A9,GSTR3B!G:G)</f>
        <v>1737</v>
      </c>
      <c r="F9" s="26">
        <f>SUMIF(GSTR3B!B:B,Workings!A9,GSTR3B!H:H)</f>
        <v>1737</v>
      </c>
      <c r="G9" s="26">
        <f>SUMIF(GSTR3B!B:B,Workings!A9,GSTR3B!I:I)</f>
        <v>0</v>
      </c>
      <c r="H9" s="21">
        <f>SUMIF('GSTR1 CONSO'!A:A,Workings!A9,'GSTR1 CONSO'!K:K)</f>
        <v>2972544.9199999981</v>
      </c>
      <c r="I9" s="21">
        <f>SUMIF('GSTR1 CONSO'!A:A,Workings!A9,'GSTR1 CONSO'!L:L)</f>
        <v>45828</v>
      </c>
      <c r="J9" s="21">
        <f>SUMIF('GSTR1 CONSO'!A:A,Workings!A9,'GSTR1 CONSO'!M:M)</f>
        <v>1737</v>
      </c>
      <c r="K9" s="21">
        <f>SUMIF('GSTR1 CONSO'!A:A,Workings!A9,'GSTR1 CONSO'!N:N)</f>
        <v>1737</v>
      </c>
      <c r="L9" s="21">
        <f>SUMIF('GSTR1 CONSO'!A:A,Workings!A9,'GSTR1 CONSO'!O:O)</f>
        <v>0</v>
      </c>
      <c r="M9" s="24">
        <f>SUMIF('SALES-BOOKS'!A:A,Workings!A9,'SALES-BOOKS'!H:H)</f>
        <v>2972544.92</v>
      </c>
      <c r="N9" s="24">
        <f>SUMIF('SALES-BOOKS'!A:A,Workings!A9,'SALES-BOOKS'!K:K)</f>
        <v>45828</v>
      </c>
      <c r="O9" s="24">
        <f>SUMIF('SALES-BOOKS'!A:A,Workings!A9,'SALES-BOOKS'!M:M)</f>
        <v>1737</v>
      </c>
      <c r="P9" s="24">
        <f>SUMIF('SALES-BOOKS'!A:A,Workings!A9,'SALES-BOOKS'!N:N)</f>
        <v>1737</v>
      </c>
      <c r="Q9" s="24"/>
      <c r="R9" s="48">
        <f t="shared" si="0"/>
        <v>0</v>
      </c>
      <c r="S9" s="48"/>
      <c r="T9" s="48"/>
      <c r="U9" s="48"/>
      <c r="V9" s="48"/>
      <c r="W9" s="48"/>
    </row>
    <row r="10" spans="1:23" x14ac:dyDescent="0.25">
      <c r="A10" s="54">
        <v>112020</v>
      </c>
      <c r="B10" s="55" t="s">
        <v>87</v>
      </c>
      <c r="C10" s="26">
        <f>SUMIF(GSTR3B!B:B,Workings!A10,GSTR3B!E:E)</f>
        <v>2591330.91</v>
      </c>
      <c r="D10" s="26">
        <f>SUMIF(GSTR3B!B:B,Workings!A10,GSTR3B!F:F)</f>
        <v>37279.22</v>
      </c>
      <c r="E10" s="26">
        <f>SUMIF(GSTR3B!B:B,Workings!A10,GSTR3B!G:G)</f>
        <v>1863</v>
      </c>
      <c r="F10" s="26">
        <f>SUMIF(GSTR3B!B:B,Workings!A10,GSTR3B!H:H)</f>
        <v>1863</v>
      </c>
      <c r="G10" s="26">
        <f>SUMIF(GSTR3B!B:B,Workings!A10,GSTR3B!I:I)</f>
        <v>0</v>
      </c>
      <c r="H10" s="21">
        <f>SUMIF('GSTR1 CONSO'!A:A,Workings!A10,'GSTR1 CONSO'!K:K)</f>
        <v>2591330.910000002</v>
      </c>
      <c r="I10" s="21">
        <f>SUMIF('GSTR1 CONSO'!A:A,Workings!A10,'GSTR1 CONSO'!L:L)</f>
        <v>37279.22</v>
      </c>
      <c r="J10" s="21">
        <f>SUMIF('GSTR1 CONSO'!A:A,Workings!A10,'GSTR1 CONSO'!M:M)</f>
        <v>1863</v>
      </c>
      <c r="K10" s="21">
        <f>SUMIF('GSTR1 CONSO'!A:A,Workings!A10,'GSTR1 CONSO'!N:N)</f>
        <v>1863</v>
      </c>
      <c r="L10" s="21">
        <f>SUMIF('GSTR1 CONSO'!A:A,Workings!A10,'GSTR1 CONSO'!O:O)</f>
        <v>0</v>
      </c>
      <c r="M10" s="24">
        <f>SUMIF('SALES-BOOKS'!A:A,Workings!A10,'SALES-BOOKS'!H:H)</f>
        <v>2591330.9100000015</v>
      </c>
      <c r="N10" s="24">
        <f>SUMIF('SALES-BOOKS'!A:A,Workings!A10,'SALES-BOOKS'!K:K)</f>
        <v>37279.22</v>
      </c>
      <c r="O10" s="24">
        <f>SUMIF('SALES-BOOKS'!A:A,Workings!A10,'SALES-BOOKS'!M:M)</f>
        <v>1863</v>
      </c>
      <c r="P10" s="24">
        <f>SUMIF('SALES-BOOKS'!A:A,Workings!A10,'SALES-BOOKS'!N:N)</f>
        <v>1863</v>
      </c>
      <c r="Q10" s="24"/>
      <c r="R10" s="48">
        <f t="shared" si="0"/>
        <v>0</v>
      </c>
      <c r="S10" s="48"/>
      <c r="T10" s="48"/>
      <c r="U10" s="48"/>
      <c r="V10" s="48"/>
      <c r="W10" s="48"/>
    </row>
    <row r="11" spans="1:23" x14ac:dyDescent="0.25">
      <c r="A11" s="54">
        <v>122020</v>
      </c>
      <c r="B11" s="55" t="s">
        <v>87</v>
      </c>
      <c r="C11" s="26">
        <f>SUMIF(GSTR3B!B:B,Workings!A11,GSTR3B!E:E)</f>
        <v>2281541.12</v>
      </c>
      <c r="D11" s="26">
        <f>SUMIF(GSTR3B!B:B,Workings!A11,GSTR3B!F:F)</f>
        <v>30762</v>
      </c>
      <c r="E11" s="26">
        <f>SUMIF(GSTR3B!B:B,Workings!A11,GSTR3B!G:G)</f>
        <v>2007</v>
      </c>
      <c r="F11" s="26">
        <f>SUMIF(GSTR3B!B:B,Workings!A11,GSTR3B!H:H)</f>
        <v>2007</v>
      </c>
      <c r="G11" s="26">
        <f>SUMIF(GSTR3B!B:B,Workings!A11,GSTR3B!I:I)</f>
        <v>0</v>
      </c>
      <c r="H11" s="21">
        <f>SUMIF('GSTR1 CONSO'!A:A,Workings!A11,'GSTR1 CONSO'!K:K)</f>
        <v>2281541.1199999992</v>
      </c>
      <c r="I11" s="21">
        <f>SUMIF('GSTR1 CONSO'!A:A,Workings!A11,'GSTR1 CONSO'!L:L)</f>
        <v>30762</v>
      </c>
      <c r="J11" s="21">
        <f>SUMIF('GSTR1 CONSO'!A:A,Workings!A11,'GSTR1 CONSO'!M:M)</f>
        <v>2007</v>
      </c>
      <c r="K11" s="21">
        <f>SUMIF('GSTR1 CONSO'!A:A,Workings!A11,'GSTR1 CONSO'!N:N)</f>
        <v>2007</v>
      </c>
      <c r="L11" s="21">
        <f>SUMIF('GSTR1 CONSO'!A:A,Workings!A11,'GSTR1 CONSO'!O:O)</f>
        <v>0</v>
      </c>
      <c r="M11" s="24">
        <f>SUMIF('SALES-BOOKS'!A:A,Workings!A11,'SALES-BOOKS'!H:H)</f>
        <v>2281541.1199999978</v>
      </c>
      <c r="N11" s="24">
        <f>SUMIF('SALES-BOOKS'!A:A,Workings!A11,'SALES-BOOKS'!K:K)</f>
        <v>30762</v>
      </c>
      <c r="O11" s="24">
        <f>SUMIF('SALES-BOOKS'!A:A,Workings!A11,'SALES-BOOKS'!M:M)</f>
        <v>2007</v>
      </c>
      <c r="P11" s="24">
        <f>SUMIF('SALES-BOOKS'!A:A,Workings!A11,'SALES-BOOKS'!N:N)</f>
        <v>2007</v>
      </c>
      <c r="Q11" s="24"/>
      <c r="R11" s="48">
        <f t="shared" si="0"/>
        <v>0</v>
      </c>
      <c r="S11" s="48"/>
      <c r="T11" s="48"/>
      <c r="U11" s="48"/>
      <c r="V11" s="48"/>
      <c r="W11" s="48"/>
    </row>
    <row r="12" spans="1:23" x14ac:dyDescent="0.25">
      <c r="A12" s="54">
        <v>12021</v>
      </c>
      <c r="B12" s="55" t="s">
        <v>87</v>
      </c>
      <c r="C12" s="26">
        <f>SUMIF(GSTR3B!B:B,Workings!A12,GSTR3B!E:E)</f>
        <v>2515329.3699999996</v>
      </c>
      <c r="D12" s="26">
        <f>SUMIF(GSTR3B!B:B,Workings!A12,GSTR3B!F:F)</f>
        <v>32256</v>
      </c>
      <c r="E12" s="26">
        <f>SUMIF(GSTR3B!B:B,Workings!A12,GSTR3B!G:G)</f>
        <v>3720.36</v>
      </c>
      <c r="F12" s="26">
        <f>SUMIF(GSTR3B!B:B,Workings!A12,GSTR3B!H:H)</f>
        <v>3720.36</v>
      </c>
      <c r="G12" s="26">
        <f>SUMIF(GSTR3B!B:B,Workings!A12,GSTR3B!I:I)</f>
        <v>0</v>
      </c>
      <c r="H12" s="21">
        <f>SUMIF('GSTR1 CONSO'!A:A,Workings!A12,'GSTR1 CONSO'!K:K)</f>
        <v>2515329.3700000006</v>
      </c>
      <c r="I12" s="21">
        <f>SUMIF('GSTR1 CONSO'!A:A,Workings!A12,'GSTR1 CONSO'!L:L)</f>
        <v>32256</v>
      </c>
      <c r="J12" s="21">
        <f>SUMIF('GSTR1 CONSO'!A:A,Workings!A12,'GSTR1 CONSO'!M:M)</f>
        <v>3720.36</v>
      </c>
      <c r="K12" s="21">
        <f>SUMIF('GSTR1 CONSO'!A:A,Workings!A12,'GSTR1 CONSO'!N:N)</f>
        <v>3720.36</v>
      </c>
      <c r="L12" s="21">
        <f>SUMIF('GSTR1 CONSO'!A:A,Workings!A12,'GSTR1 CONSO'!O:O)</f>
        <v>0</v>
      </c>
      <c r="M12" s="24">
        <f>SUMIF('SALES-BOOKS'!A:A,Workings!A12,'SALES-BOOKS'!H:H)</f>
        <v>2515329.3699999992</v>
      </c>
      <c r="N12" s="24">
        <f>SUMIF('SALES-BOOKS'!A:A,Workings!A12,'SALES-BOOKS'!K:K)</f>
        <v>32256</v>
      </c>
      <c r="O12" s="24">
        <f>SUMIF('SALES-BOOKS'!A:A,Workings!A12,'SALES-BOOKS'!M:M)</f>
        <v>3720.36</v>
      </c>
      <c r="P12" s="24">
        <f>SUMIF('SALES-BOOKS'!A:A,Workings!A12,'SALES-BOOKS'!N:N)</f>
        <v>3720.36</v>
      </c>
      <c r="Q12" s="24"/>
      <c r="R12" s="48">
        <f t="shared" si="0"/>
        <v>0</v>
      </c>
      <c r="S12" s="48"/>
      <c r="T12" s="48"/>
      <c r="U12" s="48"/>
      <c r="V12" s="48"/>
      <c r="W12" s="48"/>
    </row>
    <row r="13" spans="1:23" x14ac:dyDescent="0.25">
      <c r="A13" s="54">
        <v>22021</v>
      </c>
      <c r="B13" s="55" t="s">
        <v>87</v>
      </c>
      <c r="C13" s="26">
        <f>SUMIF(GSTR3B!B:B,Workings!A13,GSTR3B!E:E)</f>
        <v>2229715.1799999997</v>
      </c>
      <c r="D13" s="26">
        <f>SUMIF(GSTR3B!B:B,Workings!A13,GSTR3B!F:F)</f>
        <v>37601.599999999999</v>
      </c>
      <c r="E13" s="26">
        <f>SUMIF(GSTR3B!B:B,Workings!A13,GSTR3B!G:G)</f>
        <v>3645</v>
      </c>
      <c r="F13" s="26">
        <f>SUMIF(GSTR3B!B:B,Workings!A13,GSTR3B!H:H)</f>
        <v>3645</v>
      </c>
      <c r="G13" s="26">
        <f>SUMIF(GSTR3B!B:B,Workings!A13,GSTR3B!I:I)</f>
        <v>0</v>
      </c>
      <c r="H13" s="21">
        <f>SUMIF('GSTR1 CONSO'!A:A,Workings!A13,'GSTR1 CONSO'!K:K)</f>
        <v>2229715.1799999992</v>
      </c>
      <c r="I13" s="21">
        <f>SUMIF('GSTR1 CONSO'!A:A,Workings!A13,'GSTR1 CONSO'!L:L)</f>
        <v>37601.600000000006</v>
      </c>
      <c r="J13" s="21">
        <f>SUMIF('GSTR1 CONSO'!A:A,Workings!A13,'GSTR1 CONSO'!M:M)</f>
        <v>3645</v>
      </c>
      <c r="K13" s="21">
        <f>SUMIF('GSTR1 CONSO'!A:A,Workings!A13,'GSTR1 CONSO'!N:N)</f>
        <v>3645</v>
      </c>
      <c r="L13" s="21">
        <f>SUMIF('GSTR1 CONSO'!A:A,Workings!A13,'GSTR1 CONSO'!O:O)</f>
        <v>0</v>
      </c>
      <c r="M13" s="24">
        <f>SUMIF('SALES-BOOKS'!A:A,Workings!A13,'SALES-BOOKS'!H:H)</f>
        <v>2229715.1799999983</v>
      </c>
      <c r="N13" s="24">
        <f>SUMIF('SALES-BOOKS'!A:A,Workings!A13,'SALES-BOOKS'!K:K)</f>
        <v>37601.599999999999</v>
      </c>
      <c r="O13" s="24">
        <f>SUMIF('SALES-BOOKS'!A:A,Workings!A13,'SALES-BOOKS'!M:M)</f>
        <v>3645</v>
      </c>
      <c r="P13" s="24">
        <f>SUMIF('SALES-BOOKS'!A:A,Workings!A13,'SALES-BOOKS'!N:N)</f>
        <v>3645</v>
      </c>
      <c r="Q13" s="24"/>
      <c r="R13" s="48">
        <f t="shared" si="0"/>
        <v>0</v>
      </c>
      <c r="S13" s="48"/>
      <c r="T13" s="48"/>
      <c r="U13" s="48"/>
      <c r="V13" s="48"/>
      <c r="W13" s="48"/>
    </row>
    <row r="14" spans="1:23" x14ac:dyDescent="0.25">
      <c r="A14" s="54">
        <v>32021</v>
      </c>
      <c r="B14" s="55" t="s">
        <v>87</v>
      </c>
      <c r="C14" s="26">
        <f>SUMIF(GSTR3B!B:B,Workings!A14,GSTR3B!E:E)</f>
        <v>2149559.2000000002</v>
      </c>
      <c r="D14" s="26">
        <f>SUMIF(GSTR3B!B:B,Workings!A14,GSTR3B!F:F)</f>
        <v>54612</v>
      </c>
      <c r="E14" s="26">
        <f>SUMIF(GSTR3B!B:B,Workings!A14,GSTR3B!G:G)</f>
        <v>1296</v>
      </c>
      <c r="F14" s="26">
        <f>SUMIF(GSTR3B!B:B,Workings!A14,GSTR3B!H:H)</f>
        <v>1296</v>
      </c>
      <c r="G14" s="26">
        <f>SUMIF(GSTR3B!B:B,Workings!A14,GSTR3B!I:I)</f>
        <v>0</v>
      </c>
      <c r="H14" s="21">
        <f>SUMIF('GSTR1 CONSO'!A:A,Workings!A14,'GSTR1 CONSO'!K:K)</f>
        <v>2149559.199999996</v>
      </c>
      <c r="I14" s="21">
        <f>SUMIF('GSTR1 CONSO'!A:A,Workings!A14,'GSTR1 CONSO'!L:L)</f>
        <v>54612</v>
      </c>
      <c r="J14" s="21">
        <f>SUMIF('GSTR1 CONSO'!A:A,Workings!A14,'GSTR1 CONSO'!M:M)</f>
        <v>1296</v>
      </c>
      <c r="K14" s="21">
        <f>SUMIF('GSTR1 CONSO'!A:A,Workings!A14,'GSTR1 CONSO'!N:N)</f>
        <v>1296</v>
      </c>
      <c r="L14" s="21">
        <f>SUMIF('GSTR1 CONSO'!A:A,Workings!A14,'GSTR1 CONSO'!O:O)</f>
        <v>0</v>
      </c>
      <c r="M14" s="24">
        <f>SUMIF('SALES-BOOKS'!A:A,Workings!A14,'SALES-BOOKS'!H:H)</f>
        <v>2149559.1899999972</v>
      </c>
      <c r="N14" s="24">
        <f>SUMIF('SALES-BOOKS'!A:A,Workings!A14,'SALES-BOOKS'!K:K)</f>
        <v>54612</v>
      </c>
      <c r="O14" s="24">
        <f>SUMIF('SALES-BOOKS'!A:A,Workings!A14,'SALES-BOOKS'!M:M)</f>
        <v>1296</v>
      </c>
      <c r="P14" s="24">
        <f>SUMIF('SALES-BOOKS'!A:A,Workings!A14,'SALES-BOOKS'!N:N)</f>
        <v>1296</v>
      </c>
      <c r="Q14" s="24"/>
      <c r="R14" s="48">
        <f t="shared" si="0"/>
        <v>9.9999988451600075E-3</v>
      </c>
      <c r="S14" s="48"/>
      <c r="T14" s="48"/>
      <c r="U14" s="48"/>
      <c r="V14" s="48"/>
      <c r="W14" s="48"/>
    </row>
    <row r="15" spans="1:23" x14ac:dyDescent="0.25">
      <c r="R15" s="48"/>
    </row>
    <row r="16" spans="1:23" s="43" customFormat="1" x14ac:dyDescent="0.25">
      <c r="B16" s="43" t="s">
        <v>89</v>
      </c>
      <c r="C16" s="25">
        <f>SUM(C3:C15)</f>
        <v>35380570.990000002</v>
      </c>
      <c r="D16" s="25">
        <f>SUM(D3:D15)</f>
        <v>411184.27999999997</v>
      </c>
      <c r="E16" s="25">
        <f>SUM(E3:E15)</f>
        <v>21540.36</v>
      </c>
      <c r="F16" s="25">
        <f>SUM(F3:F15)</f>
        <v>21540.36</v>
      </c>
      <c r="G16" s="25">
        <f>SUM(G3:G15)</f>
        <v>0</v>
      </c>
      <c r="H16" s="22">
        <f t="shared" ref="H16:Q16" si="1">SUM(H3:H15)</f>
        <v>36055250.989999957</v>
      </c>
      <c r="I16" s="22">
        <f t="shared" si="1"/>
        <v>411184.28</v>
      </c>
      <c r="J16" s="22">
        <f t="shared" si="1"/>
        <v>21540.36</v>
      </c>
      <c r="K16" s="22">
        <f t="shared" si="1"/>
        <v>21540.36</v>
      </c>
      <c r="L16" s="22">
        <f t="shared" si="1"/>
        <v>0</v>
      </c>
      <c r="M16" s="23">
        <f t="shared" si="1"/>
        <v>36055250.979999967</v>
      </c>
      <c r="N16" s="23">
        <f t="shared" si="1"/>
        <v>411184.27999999997</v>
      </c>
      <c r="O16" s="23">
        <f t="shared" si="1"/>
        <v>21540.36</v>
      </c>
      <c r="P16" s="23">
        <f t="shared" si="1"/>
        <v>21540.36</v>
      </c>
      <c r="Q16" s="23">
        <f t="shared" si="1"/>
        <v>0</v>
      </c>
      <c r="R16" s="48">
        <f t="shared" si="0"/>
        <v>9.9999904632568359E-3</v>
      </c>
    </row>
    <row r="17" spans="2:7" x14ac:dyDescent="0.25">
      <c r="C17" s="48"/>
      <c r="D17" s="48"/>
      <c r="E17" s="48"/>
      <c r="F17" s="48"/>
      <c r="G17" s="48"/>
    </row>
    <row r="18" spans="2:7" x14ac:dyDescent="0.25">
      <c r="C18" s="48"/>
      <c r="D18" s="48"/>
      <c r="E18" s="48"/>
      <c r="F18" s="48"/>
      <c r="G18" s="48"/>
    </row>
    <row r="19" spans="2:7" x14ac:dyDescent="0.25">
      <c r="C19" s="48"/>
      <c r="D19" s="48"/>
      <c r="E19" s="48"/>
      <c r="F19" s="48"/>
      <c r="G19" s="48"/>
    </row>
    <row r="20" spans="2:7" x14ac:dyDescent="0.25">
      <c r="B20" s="25" t="s">
        <v>64</v>
      </c>
      <c r="C20" s="26">
        <f>C16</f>
        <v>35380570.990000002</v>
      </c>
      <c r="D20" s="26">
        <f t="shared" ref="D20:G20" si="2">D16</f>
        <v>411184.27999999997</v>
      </c>
      <c r="E20" s="26">
        <f t="shared" si="2"/>
        <v>21540.36</v>
      </c>
      <c r="F20" s="26">
        <f t="shared" si="2"/>
        <v>21540.36</v>
      </c>
      <c r="G20" s="26">
        <f t="shared" si="2"/>
        <v>0</v>
      </c>
    </row>
    <row r="21" spans="2:7" x14ac:dyDescent="0.25">
      <c r="B21" s="22" t="s">
        <v>63</v>
      </c>
      <c r="C21" s="21">
        <f>H16</f>
        <v>36055250.989999957</v>
      </c>
      <c r="D21" s="21">
        <f t="shared" ref="D21:G21" si="3">I16</f>
        <v>411184.28</v>
      </c>
      <c r="E21" s="21">
        <f t="shared" si="3"/>
        <v>21540.36</v>
      </c>
      <c r="F21" s="21">
        <f t="shared" si="3"/>
        <v>21540.36</v>
      </c>
      <c r="G21" s="21">
        <f t="shared" si="3"/>
        <v>0</v>
      </c>
    </row>
    <row r="22" spans="2:7" x14ac:dyDescent="0.25">
      <c r="B22" s="23" t="s">
        <v>91</v>
      </c>
      <c r="C22" s="24">
        <f>M16</f>
        <v>36055250.979999967</v>
      </c>
      <c r="D22" s="24">
        <f t="shared" ref="D22:G22" si="4">N16</f>
        <v>411184.27999999997</v>
      </c>
      <c r="E22" s="24">
        <f t="shared" si="4"/>
        <v>21540.36</v>
      </c>
      <c r="F22" s="24">
        <f t="shared" si="4"/>
        <v>21540.36</v>
      </c>
      <c r="G22" s="24">
        <f t="shared" si="4"/>
        <v>0</v>
      </c>
    </row>
    <row r="23" spans="2:7" x14ac:dyDescent="0.25">
      <c r="C23" s="48"/>
      <c r="D23" s="48"/>
      <c r="E23" s="48"/>
      <c r="F23" s="48"/>
      <c r="G23" s="48"/>
    </row>
    <row r="24" spans="2:7" x14ac:dyDescent="0.25">
      <c r="C24" s="48"/>
      <c r="D24" s="48"/>
      <c r="E24" s="48"/>
      <c r="F24" s="48"/>
      <c r="G24" s="48"/>
    </row>
    <row r="25" spans="2:7" x14ac:dyDescent="0.25">
      <c r="C25" s="48"/>
      <c r="D25" s="48"/>
      <c r="E25" s="48"/>
      <c r="F25" s="48"/>
      <c r="G25" s="48"/>
    </row>
    <row r="26" spans="2:7" x14ac:dyDescent="0.25">
      <c r="B26" s="51" t="s">
        <v>88</v>
      </c>
      <c r="C26" s="46">
        <f>C20-C21</f>
        <v>-674679.9999999553</v>
      </c>
      <c r="D26" s="46">
        <f t="shared" ref="D26:G26" si="5">D20-D21</f>
        <v>0</v>
      </c>
      <c r="E26" s="46">
        <f t="shared" si="5"/>
        <v>0</v>
      </c>
      <c r="F26" s="46">
        <f t="shared" si="5"/>
        <v>0</v>
      </c>
      <c r="G26" s="46">
        <f t="shared" si="5"/>
        <v>0</v>
      </c>
    </row>
    <row r="27" spans="2:7" x14ac:dyDescent="0.25">
      <c r="B27" s="51" t="s">
        <v>5956</v>
      </c>
      <c r="C27" s="46">
        <f>C21-C22</f>
        <v>9.9999904632568359E-3</v>
      </c>
      <c r="D27" s="46">
        <f t="shared" ref="D27:G27" si="6">D21-D22</f>
        <v>0</v>
      </c>
      <c r="E27" s="46">
        <f t="shared" si="6"/>
        <v>0</v>
      </c>
      <c r="F27" s="46">
        <f t="shared" si="6"/>
        <v>0</v>
      </c>
      <c r="G27" s="46">
        <f t="shared" si="6"/>
        <v>0</v>
      </c>
    </row>
    <row r="28" spans="2:7" x14ac:dyDescent="0.25">
      <c r="B28" s="51" t="s">
        <v>5957</v>
      </c>
      <c r="C28" s="46">
        <f>C20-C22</f>
        <v>-674679.98999996483</v>
      </c>
      <c r="D28" s="46">
        <f t="shared" ref="D28:G28" si="7">D20-D22</f>
        <v>0</v>
      </c>
      <c r="E28" s="46">
        <f t="shared" si="7"/>
        <v>0</v>
      </c>
      <c r="F28" s="46">
        <f t="shared" si="7"/>
        <v>0</v>
      </c>
      <c r="G28" s="46">
        <f t="shared" si="7"/>
        <v>0</v>
      </c>
    </row>
    <row r="32" spans="2:7" x14ac:dyDescent="0.25">
      <c r="B32" s="44" t="s">
        <v>5958</v>
      </c>
    </row>
    <row r="33" spans="2:6" x14ac:dyDescent="0.25">
      <c r="B33" s="43"/>
    </row>
    <row r="34" spans="2:6" x14ac:dyDescent="0.25">
      <c r="B34" s="58" t="s">
        <v>6670</v>
      </c>
    </row>
    <row r="37" spans="2:6" x14ac:dyDescent="0.25">
      <c r="B37" s="88" t="s">
        <v>5954</v>
      </c>
      <c r="C37" s="88"/>
      <c r="D37" s="49">
        <v>36055251</v>
      </c>
    </row>
    <row r="38" spans="2:6" x14ac:dyDescent="0.25">
      <c r="B38" s="88" t="s">
        <v>5953</v>
      </c>
      <c r="C38" s="88"/>
      <c r="D38" s="49">
        <v>2560477</v>
      </c>
      <c r="F38" s="48">
        <v>2134482</v>
      </c>
    </row>
    <row r="39" spans="2:6" x14ac:dyDescent="0.25">
      <c r="B39" s="43"/>
      <c r="C39" s="43"/>
      <c r="D39" s="50"/>
      <c r="F39" s="86">
        <f>+D38-F38</f>
        <v>425995</v>
      </c>
    </row>
    <row r="40" spans="2:6" x14ac:dyDescent="0.25">
      <c r="B40" s="88" t="s">
        <v>5955</v>
      </c>
      <c r="C40" s="88"/>
      <c r="D40" s="49">
        <f>D37+D38</f>
        <v>38615728</v>
      </c>
    </row>
    <row r="43" spans="2:6" x14ac:dyDescent="0.25">
      <c r="B43" s="57"/>
    </row>
    <row r="45" spans="2:6" x14ac:dyDescent="0.25">
      <c r="E45" s="48"/>
    </row>
  </sheetData>
  <mergeCells count="6">
    <mergeCell ref="B40:C40"/>
    <mergeCell ref="C1:G1"/>
    <mergeCell ref="H1:L1"/>
    <mergeCell ref="M1:Q1"/>
    <mergeCell ref="B37:C37"/>
    <mergeCell ref="B38:C38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25"/>
  <sheetViews>
    <sheetView workbookViewId="0">
      <selection activeCell="C1" sqref="C1"/>
    </sheetView>
  </sheetViews>
  <sheetFormatPr defaultRowHeight="15" x14ac:dyDescent="0.25"/>
  <cols>
    <col min="1" max="1" width="17.5703125" bestFit="1" customWidth="1"/>
    <col min="2" max="2" width="7" bestFit="1" customWidth="1"/>
    <col min="3" max="3" width="13.28515625" bestFit="1" customWidth="1"/>
    <col min="4" max="4" width="27.5703125" bestFit="1" customWidth="1"/>
    <col min="5" max="5" width="14.28515625" bestFit="1" customWidth="1"/>
    <col min="6" max="6" width="12.5703125" bestFit="1" customWidth="1"/>
    <col min="7" max="8" width="10" bestFit="1" customWidth="1"/>
    <col min="9" max="9" width="5.140625" bestFit="1" customWidth="1"/>
  </cols>
  <sheetData>
    <row r="1" spans="1:9" x14ac:dyDescent="0.25">
      <c r="A1" s="2" t="s">
        <v>85</v>
      </c>
      <c r="B1" s="2" t="s">
        <v>61</v>
      </c>
      <c r="C1" s="2" t="s">
        <v>62</v>
      </c>
      <c r="D1" s="2" t="s">
        <v>84</v>
      </c>
      <c r="E1" s="2" t="s">
        <v>73</v>
      </c>
      <c r="F1" s="2" t="s">
        <v>74</v>
      </c>
      <c r="G1" s="2" t="s">
        <v>75</v>
      </c>
      <c r="H1" s="2" t="s">
        <v>76</v>
      </c>
      <c r="I1" s="2" t="s">
        <v>77</v>
      </c>
    </row>
    <row r="2" spans="1:9" x14ac:dyDescent="0.25">
      <c r="A2" t="s">
        <v>117</v>
      </c>
      <c r="B2" s="5">
        <v>12021</v>
      </c>
      <c r="C2" t="s">
        <v>87</v>
      </c>
      <c r="D2" t="s">
        <v>86</v>
      </c>
      <c r="E2" s="16">
        <v>220537.28</v>
      </c>
      <c r="F2" s="16">
        <v>32256</v>
      </c>
      <c r="G2" s="16">
        <v>3720.36</v>
      </c>
      <c r="H2" s="16">
        <v>3720.36</v>
      </c>
      <c r="I2" s="16">
        <v>0</v>
      </c>
    </row>
    <row r="3" spans="1:9" x14ac:dyDescent="0.25">
      <c r="A3" t="s">
        <v>117</v>
      </c>
      <c r="B3" s="5">
        <v>12021</v>
      </c>
      <c r="C3" t="s">
        <v>87</v>
      </c>
      <c r="D3" t="s">
        <v>5837</v>
      </c>
      <c r="E3" s="16">
        <v>2294792.09</v>
      </c>
      <c r="F3" s="16">
        <v>0</v>
      </c>
      <c r="G3" s="16">
        <v>0</v>
      </c>
      <c r="H3" s="16">
        <v>0</v>
      </c>
      <c r="I3" s="16">
        <v>0</v>
      </c>
    </row>
    <row r="4" spans="1:9" x14ac:dyDescent="0.25">
      <c r="A4" t="s">
        <v>117</v>
      </c>
      <c r="B4" s="5">
        <v>22021</v>
      </c>
      <c r="C4" t="s">
        <v>87</v>
      </c>
      <c r="D4" t="s">
        <v>86</v>
      </c>
      <c r="E4" s="16">
        <v>249397.78</v>
      </c>
      <c r="F4" s="16">
        <v>37601.599999999999</v>
      </c>
      <c r="G4" s="16">
        <v>3645</v>
      </c>
      <c r="H4" s="16">
        <v>3645</v>
      </c>
      <c r="I4" s="16">
        <v>0</v>
      </c>
    </row>
    <row r="5" spans="1:9" x14ac:dyDescent="0.25">
      <c r="A5" t="s">
        <v>117</v>
      </c>
      <c r="B5" s="5">
        <v>22021</v>
      </c>
      <c r="C5" t="s">
        <v>87</v>
      </c>
      <c r="D5" t="s">
        <v>5837</v>
      </c>
      <c r="E5" s="16">
        <v>1980317.4</v>
      </c>
      <c r="F5" s="16">
        <v>0</v>
      </c>
      <c r="G5" s="16">
        <v>0</v>
      </c>
      <c r="H5" s="16">
        <v>0</v>
      </c>
      <c r="I5" s="16">
        <v>0</v>
      </c>
    </row>
    <row r="6" spans="1:9" x14ac:dyDescent="0.25">
      <c r="A6" t="s">
        <v>117</v>
      </c>
      <c r="B6" s="5">
        <v>32021</v>
      </c>
      <c r="C6" t="s">
        <v>87</v>
      </c>
      <c r="D6" t="s">
        <v>86</v>
      </c>
      <c r="E6" s="16">
        <v>317800</v>
      </c>
      <c r="F6" s="16">
        <v>54612</v>
      </c>
      <c r="G6" s="16">
        <v>1296</v>
      </c>
      <c r="H6" s="16">
        <v>1296</v>
      </c>
      <c r="I6" s="16">
        <v>0</v>
      </c>
    </row>
    <row r="7" spans="1:9" x14ac:dyDescent="0.25">
      <c r="A7" t="s">
        <v>117</v>
      </c>
      <c r="B7" s="5">
        <v>32021</v>
      </c>
      <c r="C7" t="s">
        <v>87</v>
      </c>
      <c r="D7" t="s">
        <v>5837</v>
      </c>
      <c r="E7" s="16">
        <v>1831759.2</v>
      </c>
      <c r="F7" s="16">
        <v>0</v>
      </c>
      <c r="G7" s="16">
        <v>0</v>
      </c>
      <c r="H7" s="16">
        <v>0</v>
      </c>
      <c r="I7" s="16">
        <v>0</v>
      </c>
    </row>
    <row r="8" spans="1:9" x14ac:dyDescent="0.25">
      <c r="A8" t="s">
        <v>117</v>
      </c>
      <c r="B8" s="5">
        <v>42020</v>
      </c>
      <c r="C8" t="s">
        <v>87</v>
      </c>
      <c r="D8" t="s">
        <v>5837</v>
      </c>
      <c r="E8" s="16">
        <v>3148242.7</v>
      </c>
      <c r="F8" s="16">
        <v>0</v>
      </c>
      <c r="G8" s="16">
        <v>0</v>
      </c>
      <c r="H8" s="16">
        <v>0</v>
      </c>
      <c r="I8" s="16">
        <v>0</v>
      </c>
    </row>
    <row r="9" spans="1:9" x14ac:dyDescent="0.25">
      <c r="A9" t="s">
        <v>117</v>
      </c>
      <c r="B9" s="5">
        <v>52020</v>
      </c>
      <c r="C9" t="s">
        <v>87</v>
      </c>
      <c r="D9" t="s">
        <v>5837</v>
      </c>
      <c r="E9" s="16">
        <v>2734127.35</v>
      </c>
      <c r="F9" s="16">
        <v>0</v>
      </c>
      <c r="G9" s="16">
        <v>0</v>
      </c>
      <c r="H9" s="16">
        <v>0</v>
      </c>
      <c r="I9" s="16">
        <v>0</v>
      </c>
    </row>
    <row r="10" spans="1:9" x14ac:dyDescent="0.25">
      <c r="A10" t="s">
        <v>117</v>
      </c>
      <c r="B10" s="5">
        <v>62020</v>
      </c>
      <c r="C10" t="s">
        <v>87</v>
      </c>
      <c r="D10" t="s">
        <v>86</v>
      </c>
      <c r="E10" s="16">
        <v>324174.59999999998</v>
      </c>
      <c r="F10" s="16">
        <v>55687.43</v>
      </c>
      <c r="G10" s="16">
        <v>1332</v>
      </c>
      <c r="H10" s="16">
        <v>1332</v>
      </c>
      <c r="I10" s="16">
        <v>0</v>
      </c>
    </row>
    <row r="11" spans="1:9" x14ac:dyDescent="0.25">
      <c r="A11" t="s">
        <v>117</v>
      </c>
      <c r="B11" s="5">
        <v>62020</v>
      </c>
      <c r="C11" t="s">
        <v>87</v>
      </c>
      <c r="D11" t="s">
        <v>5837</v>
      </c>
      <c r="E11" s="16">
        <v>4331180.95</v>
      </c>
      <c r="F11" s="16">
        <v>0</v>
      </c>
      <c r="G11" s="16">
        <v>0</v>
      </c>
      <c r="H11" s="16">
        <v>0</v>
      </c>
      <c r="I11" s="16">
        <v>0</v>
      </c>
    </row>
    <row r="12" spans="1:9" x14ac:dyDescent="0.25">
      <c r="A12" t="s">
        <v>117</v>
      </c>
      <c r="B12" s="5">
        <v>72020</v>
      </c>
      <c r="C12" t="s">
        <v>87</v>
      </c>
      <c r="D12" t="s">
        <v>86</v>
      </c>
      <c r="E12" s="16">
        <v>28000</v>
      </c>
      <c r="F12" s="16">
        <v>0</v>
      </c>
      <c r="G12" s="16">
        <v>2520</v>
      </c>
      <c r="H12" s="16">
        <v>2520</v>
      </c>
      <c r="I12" s="16">
        <v>0</v>
      </c>
    </row>
    <row r="13" spans="1:9" x14ac:dyDescent="0.25">
      <c r="A13" t="s">
        <v>117</v>
      </c>
      <c r="B13" s="5">
        <v>72020</v>
      </c>
      <c r="C13" t="s">
        <v>87</v>
      </c>
      <c r="D13" t="s">
        <v>5837</v>
      </c>
      <c r="E13" s="16">
        <v>3830582.6</v>
      </c>
      <c r="F13" s="16">
        <v>0</v>
      </c>
      <c r="G13" s="16">
        <v>0</v>
      </c>
      <c r="H13" s="16">
        <v>0</v>
      </c>
      <c r="I13" s="16">
        <v>0</v>
      </c>
    </row>
    <row r="14" spans="1:9" x14ac:dyDescent="0.25">
      <c r="A14" t="s">
        <v>117</v>
      </c>
      <c r="B14" s="5">
        <v>82020</v>
      </c>
      <c r="C14" t="s">
        <v>87</v>
      </c>
      <c r="D14" t="s">
        <v>86</v>
      </c>
      <c r="E14" s="16">
        <v>352205.06</v>
      </c>
      <c r="F14" s="16">
        <v>59400.91</v>
      </c>
      <c r="G14" s="16">
        <v>1998</v>
      </c>
      <c r="H14" s="16">
        <v>1998</v>
      </c>
      <c r="I14" s="16">
        <v>0</v>
      </c>
    </row>
    <row r="15" spans="1:9" x14ac:dyDescent="0.25">
      <c r="A15" t="s">
        <v>117</v>
      </c>
      <c r="B15" s="5">
        <v>82020</v>
      </c>
      <c r="C15" t="s">
        <v>87</v>
      </c>
      <c r="D15" t="s">
        <v>5837</v>
      </c>
      <c r="E15" s="16">
        <v>3318878.45</v>
      </c>
      <c r="F15" s="16">
        <v>0</v>
      </c>
      <c r="G15" s="16">
        <v>0</v>
      </c>
      <c r="H15" s="16">
        <v>0</v>
      </c>
      <c r="I15" s="16">
        <v>0</v>
      </c>
    </row>
    <row r="16" spans="1:9" x14ac:dyDescent="0.25">
      <c r="A16" t="s">
        <v>117</v>
      </c>
      <c r="B16" s="5">
        <v>92020</v>
      </c>
      <c r="C16" t="s">
        <v>87</v>
      </c>
      <c r="D16" t="s">
        <v>86</v>
      </c>
      <c r="E16" s="16">
        <v>336672.86</v>
      </c>
      <c r="F16" s="16">
        <v>57757.120000000003</v>
      </c>
      <c r="G16" s="16">
        <v>1422</v>
      </c>
      <c r="H16" s="16">
        <v>1422</v>
      </c>
      <c r="I16" s="16">
        <v>0</v>
      </c>
    </row>
    <row r="17" spans="1:9" x14ac:dyDescent="0.25">
      <c r="A17" t="s">
        <v>117</v>
      </c>
      <c r="B17" s="5">
        <v>92020</v>
      </c>
      <c r="C17" t="s">
        <v>87</v>
      </c>
      <c r="D17" t="s">
        <v>5837</v>
      </c>
      <c r="E17" s="16">
        <v>2236485.7200000002</v>
      </c>
      <c r="F17" s="16">
        <v>0</v>
      </c>
      <c r="G17" s="16">
        <v>0</v>
      </c>
      <c r="H17" s="16">
        <v>0</v>
      </c>
      <c r="I17" s="16">
        <v>0</v>
      </c>
    </row>
    <row r="18" spans="1:9" x14ac:dyDescent="0.25">
      <c r="A18" t="s">
        <v>117</v>
      </c>
      <c r="B18" s="5">
        <v>102020</v>
      </c>
      <c r="C18" t="s">
        <v>87</v>
      </c>
      <c r="D18" t="s">
        <v>86</v>
      </c>
      <c r="E18" s="16">
        <v>273900</v>
      </c>
      <c r="F18" s="16">
        <v>45828</v>
      </c>
      <c r="G18" s="16">
        <v>1737</v>
      </c>
      <c r="H18" s="16">
        <v>1737</v>
      </c>
      <c r="I18" s="16">
        <v>0</v>
      </c>
    </row>
    <row r="19" spans="1:9" x14ac:dyDescent="0.25">
      <c r="A19" t="s">
        <v>117</v>
      </c>
      <c r="B19" s="5">
        <v>102020</v>
      </c>
      <c r="C19" t="s">
        <v>87</v>
      </c>
      <c r="D19" t="s">
        <v>5837</v>
      </c>
      <c r="E19" s="16">
        <v>2698644.92</v>
      </c>
      <c r="F19" s="16">
        <v>0</v>
      </c>
      <c r="G19" s="16">
        <v>0</v>
      </c>
      <c r="H19" s="16">
        <v>0</v>
      </c>
      <c r="I19" s="16">
        <v>0</v>
      </c>
    </row>
    <row r="20" spans="1:9" x14ac:dyDescent="0.25">
      <c r="A20" t="s">
        <v>117</v>
      </c>
      <c r="B20" s="5">
        <v>112020</v>
      </c>
      <c r="C20" t="s">
        <v>87</v>
      </c>
      <c r="D20" t="s">
        <v>86</v>
      </c>
      <c r="E20" s="16">
        <v>227806.76</v>
      </c>
      <c r="F20" s="16">
        <v>37279.22</v>
      </c>
      <c r="G20" s="16">
        <v>1863</v>
      </c>
      <c r="H20" s="16">
        <v>1863</v>
      </c>
      <c r="I20" s="16">
        <v>0</v>
      </c>
    </row>
    <row r="21" spans="1:9" x14ac:dyDescent="0.25">
      <c r="A21" t="s">
        <v>117</v>
      </c>
      <c r="B21" s="5">
        <v>112020</v>
      </c>
      <c r="C21" t="s">
        <v>87</v>
      </c>
      <c r="D21" t="s">
        <v>5837</v>
      </c>
      <c r="E21" s="16">
        <v>2363524.15</v>
      </c>
      <c r="F21" s="16">
        <v>0</v>
      </c>
      <c r="G21" s="16">
        <v>0</v>
      </c>
      <c r="H21" s="16">
        <v>0</v>
      </c>
      <c r="I21" s="16">
        <v>0</v>
      </c>
    </row>
    <row r="22" spans="1:9" x14ac:dyDescent="0.25">
      <c r="A22" t="s">
        <v>117</v>
      </c>
      <c r="B22" s="5">
        <v>122020</v>
      </c>
      <c r="C22" t="s">
        <v>87</v>
      </c>
      <c r="D22" t="s">
        <v>86</v>
      </c>
      <c r="E22" s="16">
        <v>193200</v>
      </c>
      <c r="F22" s="16">
        <v>30762</v>
      </c>
      <c r="G22" s="16">
        <v>2007</v>
      </c>
      <c r="H22" s="16">
        <v>2007</v>
      </c>
      <c r="I22" s="16">
        <v>0</v>
      </c>
    </row>
    <row r="23" spans="1:9" x14ac:dyDescent="0.25">
      <c r="A23" t="s">
        <v>117</v>
      </c>
      <c r="B23" s="5">
        <v>122020</v>
      </c>
      <c r="C23" t="s">
        <v>87</v>
      </c>
      <c r="D23" t="s">
        <v>5837</v>
      </c>
      <c r="E23" s="16">
        <v>2088341.12</v>
      </c>
      <c r="F23" s="16">
        <v>0</v>
      </c>
      <c r="G23" s="16">
        <v>0</v>
      </c>
      <c r="H23" s="16">
        <v>0</v>
      </c>
      <c r="I23" s="16">
        <v>0</v>
      </c>
    </row>
    <row r="25" spans="1:9" x14ac:dyDescent="0.25">
      <c r="E25" s="16"/>
      <c r="F25" s="16"/>
      <c r="G25" s="16"/>
      <c r="H25" s="16"/>
      <c r="I25" s="16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5737"/>
  <sheetViews>
    <sheetView topLeftCell="A5705" workbookViewId="0">
      <selection activeCell="H5730" sqref="H5730"/>
    </sheetView>
  </sheetViews>
  <sheetFormatPr defaultRowHeight="15" x14ac:dyDescent="0.25"/>
  <cols>
    <col min="1" max="1" width="7.5703125" bestFit="1" customWidth="1"/>
    <col min="2" max="2" width="12.7109375" bestFit="1" customWidth="1"/>
    <col min="3" max="3" width="18.5703125" bestFit="1" customWidth="1"/>
    <col min="4" max="4" width="18.140625" bestFit="1" customWidth="1"/>
    <col min="5" max="6" width="14.5703125" bestFit="1" customWidth="1"/>
    <col min="7" max="7" width="14.42578125" bestFit="1" customWidth="1"/>
    <col min="8" max="8" width="14.7109375" bestFit="1" customWidth="1"/>
    <col min="9" max="9" width="15.28515625" bestFit="1" customWidth="1"/>
    <col min="10" max="10" width="5" bestFit="1" customWidth="1"/>
    <col min="11" max="11" width="13.5703125" bestFit="1" customWidth="1"/>
    <col min="12" max="14" width="8" bestFit="1" customWidth="1"/>
    <col min="15" max="15" width="5.140625" bestFit="1" customWidth="1"/>
    <col min="16" max="16" width="17.5703125" bestFit="1" customWidth="1"/>
    <col min="17" max="17" width="12.140625" bestFit="1" customWidth="1"/>
  </cols>
  <sheetData>
    <row r="1" spans="1:17" x14ac:dyDescent="0.25">
      <c r="A1" t="s">
        <v>112</v>
      </c>
      <c r="B1" t="s">
        <v>113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74</v>
      </c>
      <c r="M1" t="s">
        <v>75</v>
      </c>
      <c r="N1" t="s">
        <v>76</v>
      </c>
      <c r="O1" t="s">
        <v>77</v>
      </c>
      <c r="P1" t="s">
        <v>78</v>
      </c>
      <c r="Q1" t="s">
        <v>79</v>
      </c>
    </row>
    <row r="2" spans="1:17" x14ac:dyDescent="0.25">
      <c r="A2" s="5">
        <v>12021</v>
      </c>
      <c r="B2" t="s">
        <v>3</v>
      </c>
      <c r="C2" t="s">
        <v>114</v>
      </c>
      <c r="D2">
        <v>76936</v>
      </c>
      <c r="E2" t="s">
        <v>80</v>
      </c>
      <c r="F2" t="s">
        <v>115</v>
      </c>
      <c r="G2" s="4">
        <v>44227</v>
      </c>
      <c r="H2" t="s">
        <v>82</v>
      </c>
      <c r="I2" t="s">
        <v>116</v>
      </c>
      <c r="J2">
        <v>18</v>
      </c>
      <c r="K2">
        <v>65200</v>
      </c>
      <c r="L2">
        <v>11736</v>
      </c>
      <c r="M2">
        <v>0</v>
      </c>
      <c r="N2">
        <v>0</v>
      </c>
      <c r="O2">
        <v>0</v>
      </c>
      <c r="P2" t="s">
        <v>117</v>
      </c>
      <c r="Q2" t="s">
        <v>22</v>
      </c>
    </row>
    <row r="3" spans="1:17" x14ac:dyDescent="0.25">
      <c r="A3" s="5">
        <v>12021</v>
      </c>
      <c r="B3" t="s">
        <v>3</v>
      </c>
      <c r="C3" t="s">
        <v>118</v>
      </c>
      <c r="D3">
        <v>24426</v>
      </c>
      <c r="E3" t="s">
        <v>80</v>
      </c>
      <c r="F3" t="s">
        <v>119</v>
      </c>
      <c r="G3" s="4">
        <v>44227</v>
      </c>
      <c r="H3" t="s">
        <v>82</v>
      </c>
      <c r="I3" t="s">
        <v>120</v>
      </c>
      <c r="J3">
        <v>18</v>
      </c>
      <c r="K3">
        <v>20700</v>
      </c>
      <c r="L3">
        <v>3726</v>
      </c>
      <c r="M3">
        <v>0</v>
      </c>
      <c r="N3">
        <v>0</v>
      </c>
      <c r="O3">
        <v>0</v>
      </c>
      <c r="P3" t="s">
        <v>117</v>
      </c>
      <c r="Q3" t="s">
        <v>22</v>
      </c>
    </row>
    <row r="4" spans="1:17" x14ac:dyDescent="0.25">
      <c r="A4" s="5">
        <v>12021</v>
      </c>
      <c r="B4" t="s">
        <v>3</v>
      </c>
      <c r="C4" t="s">
        <v>121</v>
      </c>
      <c r="D4">
        <v>8142</v>
      </c>
      <c r="E4" t="s">
        <v>80</v>
      </c>
      <c r="F4" t="s">
        <v>119</v>
      </c>
      <c r="G4" s="4">
        <v>44227</v>
      </c>
      <c r="H4" t="s">
        <v>82</v>
      </c>
      <c r="I4" t="s">
        <v>122</v>
      </c>
      <c r="J4">
        <v>18</v>
      </c>
      <c r="K4">
        <v>6900</v>
      </c>
      <c r="L4">
        <v>1242</v>
      </c>
      <c r="M4">
        <v>0</v>
      </c>
      <c r="N4">
        <v>0</v>
      </c>
      <c r="O4">
        <v>0</v>
      </c>
      <c r="P4" t="s">
        <v>117</v>
      </c>
      <c r="Q4" t="s">
        <v>22</v>
      </c>
    </row>
    <row r="5" spans="1:17" x14ac:dyDescent="0.25">
      <c r="A5" s="5">
        <v>12021</v>
      </c>
      <c r="B5" t="s">
        <v>3</v>
      </c>
      <c r="C5" t="s">
        <v>123</v>
      </c>
      <c r="D5">
        <v>11682</v>
      </c>
      <c r="E5" t="s">
        <v>80</v>
      </c>
      <c r="F5" t="s">
        <v>124</v>
      </c>
      <c r="G5" s="4">
        <v>44227</v>
      </c>
      <c r="H5" t="s">
        <v>82</v>
      </c>
      <c r="I5" t="s">
        <v>125</v>
      </c>
      <c r="J5">
        <v>18</v>
      </c>
      <c r="K5">
        <v>9900</v>
      </c>
      <c r="L5">
        <v>1782</v>
      </c>
      <c r="M5">
        <v>0</v>
      </c>
      <c r="N5">
        <v>0</v>
      </c>
      <c r="O5">
        <v>0</v>
      </c>
      <c r="P5" t="s">
        <v>117</v>
      </c>
      <c r="Q5" t="s">
        <v>22</v>
      </c>
    </row>
    <row r="6" spans="1:17" x14ac:dyDescent="0.25">
      <c r="A6" s="5">
        <v>12021</v>
      </c>
      <c r="B6" t="s">
        <v>3</v>
      </c>
      <c r="C6" t="s">
        <v>126</v>
      </c>
      <c r="D6">
        <v>73986</v>
      </c>
      <c r="E6" t="s">
        <v>80</v>
      </c>
      <c r="F6" t="s">
        <v>104</v>
      </c>
      <c r="G6" s="4">
        <v>44227</v>
      </c>
      <c r="H6" t="s">
        <v>82</v>
      </c>
      <c r="I6" t="s">
        <v>127</v>
      </c>
      <c r="J6">
        <v>18</v>
      </c>
      <c r="K6">
        <v>62700</v>
      </c>
      <c r="L6">
        <v>11286</v>
      </c>
      <c r="M6">
        <v>0</v>
      </c>
      <c r="N6">
        <v>0</v>
      </c>
      <c r="O6">
        <v>0</v>
      </c>
      <c r="P6" t="s">
        <v>117</v>
      </c>
      <c r="Q6" t="s">
        <v>22</v>
      </c>
    </row>
    <row r="7" spans="1:17" x14ac:dyDescent="0.25">
      <c r="A7" s="5">
        <v>12021</v>
      </c>
      <c r="B7" t="s">
        <v>3</v>
      </c>
      <c r="C7" t="s">
        <v>128</v>
      </c>
      <c r="D7">
        <v>16284</v>
      </c>
      <c r="E7" t="s">
        <v>80</v>
      </c>
      <c r="F7" t="s">
        <v>105</v>
      </c>
      <c r="G7" s="4">
        <v>44227</v>
      </c>
      <c r="H7" t="s">
        <v>82</v>
      </c>
      <c r="I7" t="s">
        <v>129</v>
      </c>
      <c r="J7">
        <v>18</v>
      </c>
      <c r="K7">
        <v>13800</v>
      </c>
      <c r="L7">
        <v>2484</v>
      </c>
      <c r="M7">
        <v>0</v>
      </c>
      <c r="N7">
        <v>0</v>
      </c>
      <c r="O7">
        <v>0</v>
      </c>
      <c r="P7" t="s">
        <v>117</v>
      </c>
      <c r="Q7" t="s">
        <v>22</v>
      </c>
    </row>
    <row r="8" spans="1:17" x14ac:dyDescent="0.25">
      <c r="A8" s="5">
        <v>12021</v>
      </c>
      <c r="B8" t="s">
        <v>3</v>
      </c>
      <c r="C8" t="s">
        <v>130</v>
      </c>
      <c r="D8">
        <v>19824</v>
      </c>
      <c r="E8" t="s">
        <v>80</v>
      </c>
      <c r="F8" t="s">
        <v>81</v>
      </c>
      <c r="G8" s="4">
        <v>44227</v>
      </c>
      <c r="H8" t="s">
        <v>82</v>
      </c>
      <c r="I8" t="s">
        <v>131</v>
      </c>
      <c r="J8">
        <v>18</v>
      </c>
      <c r="K8">
        <v>16800</v>
      </c>
      <c r="L8">
        <v>0</v>
      </c>
      <c r="M8">
        <v>1512</v>
      </c>
      <c r="N8">
        <v>1512</v>
      </c>
      <c r="O8">
        <v>0</v>
      </c>
      <c r="P8" t="s">
        <v>117</v>
      </c>
      <c r="Q8" t="s">
        <v>22</v>
      </c>
    </row>
    <row r="9" spans="1:17" x14ac:dyDescent="0.25">
      <c r="A9" s="5">
        <v>22021</v>
      </c>
      <c r="B9" t="s">
        <v>3</v>
      </c>
      <c r="C9" t="s">
        <v>114</v>
      </c>
      <c r="D9">
        <v>16284</v>
      </c>
      <c r="E9" t="s">
        <v>80</v>
      </c>
      <c r="F9" t="s">
        <v>115</v>
      </c>
      <c r="G9" s="4">
        <v>44255</v>
      </c>
      <c r="H9" t="s">
        <v>82</v>
      </c>
      <c r="I9" t="s">
        <v>132</v>
      </c>
      <c r="J9">
        <v>18</v>
      </c>
      <c r="K9">
        <v>13800</v>
      </c>
      <c r="L9">
        <v>2484</v>
      </c>
      <c r="M9">
        <v>0</v>
      </c>
      <c r="N9">
        <v>0</v>
      </c>
      <c r="O9">
        <v>0</v>
      </c>
      <c r="P9" t="s">
        <v>117</v>
      </c>
      <c r="Q9" t="s">
        <v>17</v>
      </c>
    </row>
    <row r="10" spans="1:17" x14ac:dyDescent="0.25">
      <c r="A10" s="5">
        <v>22021</v>
      </c>
      <c r="B10" t="s">
        <v>3</v>
      </c>
      <c r="C10" t="s">
        <v>133</v>
      </c>
      <c r="D10">
        <v>15222</v>
      </c>
      <c r="E10" t="s">
        <v>80</v>
      </c>
      <c r="F10" t="s">
        <v>115</v>
      </c>
      <c r="G10" s="4">
        <v>44228</v>
      </c>
      <c r="H10" t="s">
        <v>82</v>
      </c>
      <c r="I10" t="s">
        <v>134</v>
      </c>
      <c r="J10">
        <v>18</v>
      </c>
      <c r="K10">
        <v>12900</v>
      </c>
      <c r="L10">
        <v>2322</v>
      </c>
      <c r="M10">
        <v>0</v>
      </c>
      <c r="N10">
        <v>0</v>
      </c>
      <c r="O10">
        <v>0</v>
      </c>
      <c r="P10" t="s">
        <v>117</v>
      </c>
      <c r="Q10" t="s">
        <v>17</v>
      </c>
    </row>
    <row r="11" spans="1:17" x14ac:dyDescent="0.25">
      <c r="A11" s="5">
        <v>22021</v>
      </c>
      <c r="B11" t="s">
        <v>3</v>
      </c>
      <c r="C11" t="s">
        <v>135</v>
      </c>
      <c r="D11">
        <v>17700</v>
      </c>
      <c r="E11" t="s">
        <v>80</v>
      </c>
      <c r="F11" t="s">
        <v>119</v>
      </c>
      <c r="G11" s="4">
        <v>44231</v>
      </c>
      <c r="H11" t="s">
        <v>82</v>
      </c>
      <c r="I11" t="s">
        <v>136</v>
      </c>
      <c r="J11">
        <v>18</v>
      </c>
      <c r="K11">
        <v>14999.48</v>
      </c>
      <c r="L11">
        <v>2699.91</v>
      </c>
      <c r="M11">
        <v>0</v>
      </c>
      <c r="N11">
        <v>0</v>
      </c>
      <c r="O11">
        <v>0</v>
      </c>
      <c r="P11" t="s">
        <v>117</v>
      </c>
      <c r="Q11" t="s">
        <v>17</v>
      </c>
    </row>
    <row r="12" spans="1:17" x14ac:dyDescent="0.25">
      <c r="A12" s="5">
        <v>22021</v>
      </c>
      <c r="B12" t="s">
        <v>3</v>
      </c>
      <c r="C12" t="s">
        <v>121</v>
      </c>
      <c r="D12">
        <v>8142</v>
      </c>
      <c r="E12" t="s">
        <v>80</v>
      </c>
      <c r="F12" t="s">
        <v>119</v>
      </c>
      <c r="G12" s="4">
        <v>44255</v>
      </c>
      <c r="H12" t="s">
        <v>82</v>
      </c>
      <c r="I12" t="s">
        <v>137</v>
      </c>
      <c r="J12">
        <v>18</v>
      </c>
      <c r="K12">
        <v>6900</v>
      </c>
      <c r="L12">
        <v>1242</v>
      </c>
      <c r="M12">
        <v>0</v>
      </c>
      <c r="N12">
        <v>0</v>
      </c>
      <c r="O12">
        <v>0</v>
      </c>
      <c r="P12" t="s">
        <v>117</v>
      </c>
      <c r="Q12" t="s">
        <v>17</v>
      </c>
    </row>
    <row r="13" spans="1:17" x14ac:dyDescent="0.25">
      <c r="A13" s="5">
        <v>22021</v>
      </c>
      <c r="B13" t="s">
        <v>3</v>
      </c>
      <c r="C13" t="s">
        <v>123</v>
      </c>
      <c r="D13">
        <v>21594</v>
      </c>
      <c r="E13" t="s">
        <v>80</v>
      </c>
      <c r="F13" t="s">
        <v>124</v>
      </c>
      <c r="G13" s="4">
        <v>44255</v>
      </c>
      <c r="H13" t="s">
        <v>82</v>
      </c>
      <c r="I13" t="s">
        <v>138</v>
      </c>
      <c r="J13">
        <v>18</v>
      </c>
      <c r="K13">
        <v>18300</v>
      </c>
      <c r="L13">
        <v>3294</v>
      </c>
      <c r="M13">
        <v>0</v>
      </c>
      <c r="N13">
        <v>0</v>
      </c>
      <c r="O13">
        <v>0</v>
      </c>
      <c r="P13" t="s">
        <v>117</v>
      </c>
      <c r="Q13" t="s">
        <v>17</v>
      </c>
    </row>
    <row r="14" spans="1:17" x14ac:dyDescent="0.25">
      <c r="A14" s="5">
        <v>22021</v>
      </c>
      <c r="B14" t="s">
        <v>3</v>
      </c>
      <c r="C14" t="s">
        <v>126</v>
      </c>
      <c r="D14">
        <v>49560</v>
      </c>
      <c r="E14" t="s">
        <v>80</v>
      </c>
      <c r="F14" t="s">
        <v>104</v>
      </c>
      <c r="G14" s="4">
        <v>44255</v>
      </c>
      <c r="H14" t="s">
        <v>82</v>
      </c>
      <c r="I14" t="s">
        <v>139</v>
      </c>
      <c r="J14">
        <v>18</v>
      </c>
      <c r="K14">
        <v>42000</v>
      </c>
      <c r="L14">
        <v>7560</v>
      </c>
      <c r="M14">
        <v>0</v>
      </c>
      <c r="N14">
        <v>0</v>
      </c>
      <c r="O14">
        <v>0</v>
      </c>
      <c r="P14" t="s">
        <v>117</v>
      </c>
      <c r="Q14" t="s">
        <v>17</v>
      </c>
    </row>
    <row r="15" spans="1:17" x14ac:dyDescent="0.25">
      <c r="A15" s="5">
        <v>22021</v>
      </c>
      <c r="B15" t="s">
        <v>3</v>
      </c>
      <c r="C15" t="s">
        <v>126</v>
      </c>
      <c r="D15">
        <v>32450</v>
      </c>
      <c r="E15" t="s">
        <v>80</v>
      </c>
      <c r="F15" t="s">
        <v>104</v>
      </c>
      <c r="G15" s="4">
        <v>44255</v>
      </c>
      <c r="H15" t="s">
        <v>82</v>
      </c>
      <c r="I15" t="s">
        <v>140</v>
      </c>
      <c r="J15">
        <v>18</v>
      </c>
      <c r="K15">
        <v>27500</v>
      </c>
      <c r="L15">
        <v>4950</v>
      </c>
      <c r="M15">
        <v>0</v>
      </c>
      <c r="N15">
        <v>0</v>
      </c>
      <c r="O15">
        <v>0</v>
      </c>
      <c r="P15" t="s">
        <v>117</v>
      </c>
      <c r="Q15" t="s">
        <v>17</v>
      </c>
    </row>
    <row r="16" spans="1:17" x14ac:dyDescent="0.25">
      <c r="A16" s="5">
        <v>22021</v>
      </c>
      <c r="B16" t="s">
        <v>3</v>
      </c>
      <c r="C16" t="s">
        <v>130</v>
      </c>
      <c r="D16">
        <v>39058</v>
      </c>
      <c r="E16" t="s">
        <v>80</v>
      </c>
      <c r="F16" t="s">
        <v>81</v>
      </c>
      <c r="G16" s="4">
        <v>44255</v>
      </c>
      <c r="H16" t="s">
        <v>82</v>
      </c>
      <c r="I16" t="s">
        <v>141</v>
      </c>
      <c r="J16">
        <v>18</v>
      </c>
      <c r="K16">
        <v>33100</v>
      </c>
      <c r="L16">
        <v>0</v>
      </c>
      <c r="M16">
        <v>2979</v>
      </c>
      <c r="N16">
        <v>2979</v>
      </c>
      <c r="O16">
        <v>0</v>
      </c>
      <c r="P16" t="s">
        <v>117</v>
      </c>
      <c r="Q16" t="s">
        <v>17</v>
      </c>
    </row>
    <row r="17" spans="1:17" x14ac:dyDescent="0.25">
      <c r="A17" s="5">
        <v>32021</v>
      </c>
      <c r="B17" t="s">
        <v>3</v>
      </c>
      <c r="C17" t="s">
        <v>114</v>
      </c>
      <c r="D17">
        <v>67614</v>
      </c>
      <c r="E17" t="s">
        <v>80</v>
      </c>
      <c r="F17" t="s">
        <v>115</v>
      </c>
      <c r="G17" s="4">
        <v>44286</v>
      </c>
      <c r="H17" t="s">
        <v>82</v>
      </c>
      <c r="I17" t="s">
        <v>142</v>
      </c>
      <c r="J17">
        <v>18</v>
      </c>
      <c r="K17">
        <v>57300</v>
      </c>
      <c r="L17">
        <v>10314</v>
      </c>
      <c r="M17">
        <v>0</v>
      </c>
      <c r="N17">
        <v>0</v>
      </c>
      <c r="O17">
        <v>0</v>
      </c>
      <c r="P17" t="s">
        <v>117</v>
      </c>
      <c r="Q17" t="s">
        <v>2</v>
      </c>
    </row>
    <row r="18" spans="1:17" x14ac:dyDescent="0.25">
      <c r="A18" s="5">
        <v>32021</v>
      </c>
      <c r="B18" t="s">
        <v>3</v>
      </c>
      <c r="C18" t="s">
        <v>143</v>
      </c>
      <c r="D18">
        <v>54162</v>
      </c>
      <c r="E18" t="s">
        <v>80</v>
      </c>
      <c r="F18" t="s">
        <v>119</v>
      </c>
      <c r="G18" s="4">
        <v>44286</v>
      </c>
      <c r="H18" t="s">
        <v>82</v>
      </c>
      <c r="I18" t="s">
        <v>144</v>
      </c>
      <c r="J18">
        <v>18</v>
      </c>
      <c r="K18">
        <v>45900</v>
      </c>
      <c r="L18">
        <v>8262</v>
      </c>
      <c r="M18">
        <v>0</v>
      </c>
      <c r="N18">
        <v>0</v>
      </c>
      <c r="O18">
        <v>0</v>
      </c>
      <c r="P18" t="s">
        <v>117</v>
      </c>
      <c r="Q18" t="s">
        <v>2</v>
      </c>
    </row>
    <row r="19" spans="1:17" x14ac:dyDescent="0.25">
      <c r="A19" s="5">
        <v>32021</v>
      </c>
      <c r="B19" t="s">
        <v>3</v>
      </c>
      <c r="C19" t="s">
        <v>121</v>
      </c>
      <c r="D19">
        <v>26196</v>
      </c>
      <c r="E19" t="s">
        <v>80</v>
      </c>
      <c r="F19" t="s">
        <v>119</v>
      </c>
      <c r="G19" s="4">
        <v>44286</v>
      </c>
      <c r="H19" t="s">
        <v>82</v>
      </c>
      <c r="I19" t="s">
        <v>145</v>
      </c>
      <c r="J19">
        <v>18</v>
      </c>
      <c r="K19">
        <v>22200</v>
      </c>
      <c r="L19">
        <v>3996</v>
      </c>
      <c r="M19">
        <v>0</v>
      </c>
      <c r="N19">
        <v>0</v>
      </c>
      <c r="O19">
        <v>0</v>
      </c>
      <c r="P19" t="s">
        <v>117</v>
      </c>
      <c r="Q19" t="s">
        <v>2</v>
      </c>
    </row>
    <row r="20" spans="1:17" x14ac:dyDescent="0.25">
      <c r="A20" s="5">
        <v>32021</v>
      </c>
      <c r="B20" t="s">
        <v>3</v>
      </c>
      <c r="C20" t="s">
        <v>123</v>
      </c>
      <c r="D20">
        <v>24426</v>
      </c>
      <c r="E20" t="s">
        <v>80</v>
      </c>
      <c r="F20" t="s">
        <v>124</v>
      </c>
      <c r="G20" s="4">
        <v>44286</v>
      </c>
      <c r="H20" t="s">
        <v>82</v>
      </c>
      <c r="I20" t="s">
        <v>146</v>
      </c>
      <c r="J20">
        <v>18</v>
      </c>
      <c r="K20">
        <v>20700</v>
      </c>
      <c r="L20">
        <v>3726</v>
      </c>
      <c r="M20">
        <v>0</v>
      </c>
      <c r="N20">
        <v>0</v>
      </c>
      <c r="O20">
        <v>0</v>
      </c>
      <c r="P20" t="s">
        <v>117</v>
      </c>
      <c r="Q20" t="s">
        <v>2</v>
      </c>
    </row>
    <row r="21" spans="1:17" x14ac:dyDescent="0.25">
      <c r="A21" s="5">
        <v>32021</v>
      </c>
      <c r="B21" t="s">
        <v>3</v>
      </c>
      <c r="C21" t="s">
        <v>126</v>
      </c>
      <c r="D21">
        <v>89916</v>
      </c>
      <c r="E21" t="s">
        <v>80</v>
      </c>
      <c r="F21" t="s">
        <v>104</v>
      </c>
      <c r="G21" s="4">
        <v>44286</v>
      </c>
      <c r="H21" t="s">
        <v>82</v>
      </c>
      <c r="I21" t="s">
        <v>147</v>
      </c>
      <c r="J21">
        <v>18</v>
      </c>
      <c r="K21">
        <v>76200</v>
      </c>
      <c r="L21">
        <v>13716</v>
      </c>
      <c r="M21">
        <v>0</v>
      </c>
      <c r="N21">
        <v>0</v>
      </c>
      <c r="O21">
        <v>0</v>
      </c>
      <c r="P21" t="s">
        <v>117</v>
      </c>
      <c r="Q21" t="s">
        <v>2</v>
      </c>
    </row>
    <row r="22" spans="1:17" x14ac:dyDescent="0.25">
      <c r="A22" s="5">
        <v>32021</v>
      </c>
      <c r="B22" t="s">
        <v>3</v>
      </c>
      <c r="C22" t="s">
        <v>128</v>
      </c>
      <c r="D22">
        <v>16284</v>
      </c>
      <c r="E22" t="s">
        <v>80</v>
      </c>
      <c r="F22" t="s">
        <v>105</v>
      </c>
      <c r="G22" s="4">
        <v>44286</v>
      </c>
      <c r="H22" t="s">
        <v>82</v>
      </c>
      <c r="I22" t="s">
        <v>148</v>
      </c>
      <c r="J22">
        <v>18</v>
      </c>
      <c r="K22">
        <v>13800</v>
      </c>
      <c r="L22">
        <v>2484</v>
      </c>
      <c r="M22">
        <v>0</v>
      </c>
      <c r="N22">
        <v>0</v>
      </c>
      <c r="O22">
        <v>0</v>
      </c>
      <c r="P22" t="s">
        <v>117</v>
      </c>
      <c r="Q22" t="s">
        <v>2</v>
      </c>
    </row>
    <row r="23" spans="1:17" x14ac:dyDescent="0.25">
      <c r="A23" s="5">
        <v>32021</v>
      </c>
      <c r="B23" t="s">
        <v>3</v>
      </c>
      <c r="C23" t="s">
        <v>130</v>
      </c>
      <c r="D23">
        <v>9912</v>
      </c>
      <c r="E23" t="s">
        <v>80</v>
      </c>
      <c r="F23" t="s">
        <v>81</v>
      </c>
      <c r="G23" s="4">
        <v>44286</v>
      </c>
      <c r="H23" t="s">
        <v>82</v>
      </c>
      <c r="I23" t="s">
        <v>149</v>
      </c>
      <c r="J23">
        <v>18</v>
      </c>
      <c r="K23">
        <v>8400</v>
      </c>
      <c r="L23">
        <v>0</v>
      </c>
      <c r="M23">
        <v>756</v>
      </c>
      <c r="N23">
        <v>756</v>
      </c>
      <c r="O23">
        <v>0</v>
      </c>
      <c r="P23" t="s">
        <v>117</v>
      </c>
      <c r="Q23" t="s">
        <v>2</v>
      </c>
    </row>
    <row r="24" spans="1:17" x14ac:dyDescent="0.25">
      <c r="A24" s="5">
        <v>62020</v>
      </c>
      <c r="B24" t="s">
        <v>3</v>
      </c>
      <c r="C24" t="s">
        <v>114</v>
      </c>
      <c r="D24">
        <v>9912</v>
      </c>
      <c r="E24" t="s">
        <v>80</v>
      </c>
      <c r="F24" t="s">
        <v>115</v>
      </c>
      <c r="G24" s="4">
        <v>44012</v>
      </c>
      <c r="H24" t="s">
        <v>82</v>
      </c>
      <c r="I24" t="s">
        <v>150</v>
      </c>
      <c r="J24">
        <v>18</v>
      </c>
      <c r="K24">
        <v>8400</v>
      </c>
      <c r="L24">
        <v>1512</v>
      </c>
      <c r="M24">
        <v>0</v>
      </c>
      <c r="N24">
        <v>0</v>
      </c>
      <c r="O24">
        <v>0</v>
      </c>
      <c r="P24" t="s">
        <v>117</v>
      </c>
      <c r="Q24" t="s">
        <v>33</v>
      </c>
    </row>
    <row r="25" spans="1:17" x14ac:dyDescent="0.25">
      <c r="A25" s="5">
        <v>62020</v>
      </c>
      <c r="B25" t="s">
        <v>3</v>
      </c>
      <c r="C25" t="s">
        <v>151</v>
      </c>
      <c r="D25">
        <v>17582</v>
      </c>
      <c r="E25" t="s">
        <v>80</v>
      </c>
      <c r="F25" t="s">
        <v>119</v>
      </c>
      <c r="G25" s="4">
        <v>44012</v>
      </c>
      <c r="H25" t="s">
        <v>82</v>
      </c>
      <c r="I25" t="s">
        <v>152</v>
      </c>
      <c r="J25">
        <v>18</v>
      </c>
      <c r="K25">
        <v>14900</v>
      </c>
      <c r="L25">
        <v>2682</v>
      </c>
      <c r="M25">
        <v>0</v>
      </c>
      <c r="N25">
        <v>0</v>
      </c>
      <c r="O25">
        <v>0</v>
      </c>
      <c r="P25" t="s">
        <v>117</v>
      </c>
      <c r="Q25" t="s">
        <v>33</v>
      </c>
    </row>
    <row r="26" spans="1:17" x14ac:dyDescent="0.25">
      <c r="A26" s="5">
        <v>62020</v>
      </c>
      <c r="B26" t="s">
        <v>3</v>
      </c>
      <c r="C26" t="s">
        <v>121</v>
      </c>
      <c r="D26">
        <v>9912</v>
      </c>
      <c r="E26" t="s">
        <v>80</v>
      </c>
      <c r="F26" t="s">
        <v>119</v>
      </c>
      <c r="G26" s="4">
        <v>44012</v>
      </c>
      <c r="H26" t="s">
        <v>82</v>
      </c>
      <c r="I26" t="s">
        <v>153</v>
      </c>
      <c r="J26">
        <v>18</v>
      </c>
      <c r="K26">
        <v>8400</v>
      </c>
      <c r="L26">
        <v>1512</v>
      </c>
      <c r="M26">
        <v>0</v>
      </c>
      <c r="N26">
        <v>0</v>
      </c>
      <c r="O26">
        <v>0</v>
      </c>
      <c r="P26" t="s">
        <v>117</v>
      </c>
      <c r="Q26" t="s">
        <v>33</v>
      </c>
    </row>
    <row r="27" spans="1:17" x14ac:dyDescent="0.25">
      <c r="A27" s="5">
        <v>62020</v>
      </c>
      <c r="B27" t="s">
        <v>3</v>
      </c>
      <c r="C27" t="s">
        <v>123</v>
      </c>
      <c r="D27">
        <v>44958</v>
      </c>
      <c r="E27" t="s">
        <v>80</v>
      </c>
      <c r="F27" t="s">
        <v>124</v>
      </c>
      <c r="G27" s="4">
        <v>44012</v>
      </c>
      <c r="H27" t="s">
        <v>82</v>
      </c>
      <c r="I27" t="s">
        <v>154</v>
      </c>
      <c r="J27">
        <v>18</v>
      </c>
      <c r="K27">
        <v>38100</v>
      </c>
      <c r="L27">
        <v>6858</v>
      </c>
      <c r="M27">
        <v>0</v>
      </c>
      <c r="N27">
        <v>0</v>
      </c>
      <c r="O27">
        <v>0</v>
      </c>
      <c r="P27" t="s">
        <v>117</v>
      </c>
      <c r="Q27" t="s">
        <v>33</v>
      </c>
    </row>
    <row r="28" spans="1:17" x14ac:dyDescent="0.25">
      <c r="A28" s="5">
        <v>62020</v>
      </c>
      <c r="B28" t="s">
        <v>3</v>
      </c>
      <c r="C28" t="s">
        <v>126</v>
      </c>
      <c r="D28">
        <v>169212</v>
      </c>
      <c r="E28" t="s">
        <v>80</v>
      </c>
      <c r="F28" t="s">
        <v>104</v>
      </c>
      <c r="G28" s="4">
        <v>44012</v>
      </c>
      <c r="H28" t="s">
        <v>82</v>
      </c>
      <c r="I28" t="s">
        <v>155</v>
      </c>
      <c r="J28">
        <v>18</v>
      </c>
      <c r="K28">
        <v>143400</v>
      </c>
      <c r="L28">
        <v>25812</v>
      </c>
      <c r="M28">
        <v>0</v>
      </c>
      <c r="N28">
        <v>0</v>
      </c>
      <c r="O28">
        <v>0</v>
      </c>
      <c r="P28" t="s">
        <v>117</v>
      </c>
      <c r="Q28" t="s">
        <v>33</v>
      </c>
    </row>
    <row r="29" spans="1:17" x14ac:dyDescent="0.25">
      <c r="A29" s="5">
        <v>62020</v>
      </c>
      <c r="B29" t="s">
        <v>3</v>
      </c>
      <c r="C29" t="s">
        <v>126</v>
      </c>
      <c r="D29">
        <v>17700</v>
      </c>
      <c r="E29" t="s">
        <v>80</v>
      </c>
      <c r="F29" t="s">
        <v>104</v>
      </c>
      <c r="G29" s="4">
        <v>44012</v>
      </c>
      <c r="H29" t="s">
        <v>82</v>
      </c>
      <c r="I29" t="s">
        <v>156</v>
      </c>
      <c r="J29">
        <v>18</v>
      </c>
      <c r="K29">
        <v>15000</v>
      </c>
      <c r="L29">
        <v>2700</v>
      </c>
      <c r="M29">
        <v>0</v>
      </c>
      <c r="N29">
        <v>0</v>
      </c>
      <c r="O29">
        <v>0</v>
      </c>
      <c r="P29" t="s">
        <v>117</v>
      </c>
      <c r="Q29" t="s">
        <v>33</v>
      </c>
    </row>
    <row r="30" spans="1:17" x14ac:dyDescent="0.25">
      <c r="A30" s="5">
        <v>62020</v>
      </c>
      <c r="B30" t="s">
        <v>3</v>
      </c>
      <c r="C30" t="s">
        <v>157</v>
      </c>
      <c r="D30">
        <v>12272</v>
      </c>
      <c r="E30" t="s">
        <v>80</v>
      </c>
      <c r="F30" t="s">
        <v>105</v>
      </c>
      <c r="G30" s="4">
        <v>44012</v>
      </c>
      <c r="H30" t="s">
        <v>82</v>
      </c>
      <c r="I30" t="s">
        <v>158</v>
      </c>
      <c r="J30">
        <v>18</v>
      </c>
      <c r="K30">
        <v>10400</v>
      </c>
      <c r="L30">
        <v>1872</v>
      </c>
      <c r="M30">
        <v>0</v>
      </c>
      <c r="N30">
        <v>0</v>
      </c>
      <c r="O30">
        <v>0</v>
      </c>
      <c r="P30" t="s">
        <v>117</v>
      </c>
      <c r="Q30" t="s">
        <v>33</v>
      </c>
    </row>
    <row r="31" spans="1:17" x14ac:dyDescent="0.25">
      <c r="A31" s="5">
        <v>82020</v>
      </c>
      <c r="B31" t="s">
        <v>3</v>
      </c>
      <c r="C31" t="s">
        <v>114</v>
      </c>
      <c r="D31">
        <v>39648</v>
      </c>
      <c r="E31" t="s">
        <v>80</v>
      </c>
      <c r="F31" t="s">
        <v>115</v>
      </c>
      <c r="G31" s="4">
        <v>44071</v>
      </c>
      <c r="H31" t="s">
        <v>82</v>
      </c>
      <c r="I31" t="s">
        <v>159</v>
      </c>
      <c r="J31">
        <v>18</v>
      </c>
      <c r="K31">
        <v>33600</v>
      </c>
      <c r="L31">
        <v>6048</v>
      </c>
      <c r="M31">
        <v>0</v>
      </c>
      <c r="N31">
        <v>0</v>
      </c>
      <c r="O31">
        <v>0</v>
      </c>
      <c r="P31" t="s">
        <v>117</v>
      </c>
      <c r="Q31" t="s">
        <v>30</v>
      </c>
    </row>
    <row r="32" spans="1:17" x14ac:dyDescent="0.25">
      <c r="A32" s="5">
        <v>82020</v>
      </c>
      <c r="B32" t="s">
        <v>3</v>
      </c>
      <c r="C32" t="s">
        <v>160</v>
      </c>
      <c r="D32">
        <v>21400</v>
      </c>
      <c r="E32" t="s">
        <v>80</v>
      </c>
      <c r="F32" t="s">
        <v>115</v>
      </c>
      <c r="G32" s="4">
        <v>44056</v>
      </c>
      <c r="H32" t="s">
        <v>82</v>
      </c>
      <c r="I32" t="s">
        <v>161</v>
      </c>
      <c r="J32">
        <v>18</v>
      </c>
      <c r="K32">
        <v>18135.580000000002</v>
      </c>
      <c r="L32">
        <v>3264.4</v>
      </c>
      <c r="M32">
        <v>0</v>
      </c>
      <c r="N32">
        <v>0</v>
      </c>
      <c r="O32">
        <v>0</v>
      </c>
      <c r="P32" t="s">
        <v>117</v>
      </c>
      <c r="Q32" t="s">
        <v>30</v>
      </c>
    </row>
    <row r="33" spans="1:17" x14ac:dyDescent="0.25">
      <c r="A33" s="5">
        <v>82020</v>
      </c>
      <c r="B33" t="s">
        <v>3</v>
      </c>
      <c r="C33" t="s">
        <v>118</v>
      </c>
      <c r="D33">
        <v>29500</v>
      </c>
      <c r="E33" t="s">
        <v>80</v>
      </c>
      <c r="F33" t="s">
        <v>119</v>
      </c>
      <c r="G33" s="4">
        <v>44055</v>
      </c>
      <c r="H33" t="s">
        <v>82</v>
      </c>
      <c r="I33" t="s">
        <v>162</v>
      </c>
      <c r="J33">
        <v>18</v>
      </c>
      <c r="K33">
        <v>25000</v>
      </c>
      <c r="L33">
        <v>4500</v>
      </c>
      <c r="M33">
        <v>0</v>
      </c>
      <c r="N33">
        <v>0</v>
      </c>
      <c r="O33">
        <v>0</v>
      </c>
      <c r="P33" t="s">
        <v>117</v>
      </c>
      <c r="Q33" t="s">
        <v>30</v>
      </c>
    </row>
    <row r="34" spans="1:17" x14ac:dyDescent="0.25">
      <c r="A34" s="5">
        <v>82020</v>
      </c>
      <c r="B34" t="s">
        <v>3</v>
      </c>
      <c r="C34" t="s">
        <v>121</v>
      </c>
      <c r="D34">
        <v>31506</v>
      </c>
      <c r="E34" t="s">
        <v>80</v>
      </c>
      <c r="F34" t="s">
        <v>119</v>
      </c>
      <c r="G34" s="4">
        <v>44071</v>
      </c>
      <c r="H34" t="s">
        <v>82</v>
      </c>
      <c r="I34" t="s">
        <v>163</v>
      </c>
      <c r="J34">
        <v>18</v>
      </c>
      <c r="K34">
        <v>26700</v>
      </c>
      <c r="L34">
        <v>4806</v>
      </c>
      <c r="M34">
        <v>0</v>
      </c>
      <c r="N34">
        <v>0</v>
      </c>
      <c r="O34">
        <v>0</v>
      </c>
      <c r="P34" t="s">
        <v>117</v>
      </c>
      <c r="Q34" t="s">
        <v>30</v>
      </c>
    </row>
    <row r="35" spans="1:17" x14ac:dyDescent="0.25">
      <c r="A35" s="5">
        <v>82020</v>
      </c>
      <c r="B35" t="s">
        <v>3</v>
      </c>
      <c r="C35" t="s">
        <v>164</v>
      </c>
      <c r="D35">
        <v>35400</v>
      </c>
      <c r="E35" t="s">
        <v>80</v>
      </c>
      <c r="F35" t="s">
        <v>104</v>
      </c>
      <c r="G35" s="4">
        <v>44071</v>
      </c>
      <c r="H35" t="s">
        <v>82</v>
      </c>
      <c r="I35" t="s">
        <v>165</v>
      </c>
      <c r="J35">
        <v>18</v>
      </c>
      <c r="K35">
        <v>30000</v>
      </c>
      <c r="L35">
        <v>5400</v>
      </c>
      <c r="M35">
        <v>0</v>
      </c>
      <c r="N35">
        <v>0</v>
      </c>
      <c r="O35">
        <v>0</v>
      </c>
      <c r="P35" t="s">
        <v>117</v>
      </c>
      <c r="Q35" t="s">
        <v>30</v>
      </c>
    </row>
    <row r="36" spans="1:17" x14ac:dyDescent="0.25">
      <c r="A36" s="5">
        <v>82020</v>
      </c>
      <c r="B36" t="s">
        <v>3</v>
      </c>
      <c r="C36" t="s">
        <v>123</v>
      </c>
      <c r="D36">
        <v>11092</v>
      </c>
      <c r="E36" t="s">
        <v>80</v>
      </c>
      <c r="F36" t="s">
        <v>124</v>
      </c>
      <c r="G36" s="4">
        <v>44071</v>
      </c>
      <c r="H36" t="s">
        <v>82</v>
      </c>
      <c r="I36" t="s">
        <v>166</v>
      </c>
      <c r="J36">
        <v>18</v>
      </c>
      <c r="K36">
        <v>9400</v>
      </c>
      <c r="L36">
        <v>1692</v>
      </c>
      <c r="M36">
        <v>0</v>
      </c>
      <c r="N36">
        <v>0</v>
      </c>
      <c r="O36">
        <v>0</v>
      </c>
      <c r="P36" t="s">
        <v>117</v>
      </c>
      <c r="Q36" t="s">
        <v>30</v>
      </c>
    </row>
    <row r="37" spans="1:17" x14ac:dyDescent="0.25">
      <c r="A37" s="5">
        <v>82020</v>
      </c>
      <c r="B37" t="s">
        <v>3</v>
      </c>
      <c r="C37" t="s">
        <v>126</v>
      </c>
      <c r="D37">
        <v>131216</v>
      </c>
      <c r="E37" t="s">
        <v>80</v>
      </c>
      <c r="F37" t="s">
        <v>104</v>
      </c>
      <c r="G37" s="4">
        <v>44071</v>
      </c>
      <c r="H37" t="s">
        <v>82</v>
      </c>
      <c r="I37" t="s">
        <v>167</v>
      </c>
      <c r="J37">
        <v>18</v>
      </c>
      <c r="K37">
        <v>111200</v>
      </c>
      <c r="L37">
        <v>20016</v>
      </c>
      <c r="M37">
        <v>0</v>
      </c>
      <c r="N37">
        <v>0</v>
      </c>
      <c r="O37">
        <v>0</v>
      </c>
      <c r="P37" t="s">
        <v>117</v>
      </c>
      <c r="Q37" t="s">
        <v>30</v>
      </c>
    </row>
    <row r="38" spans="1:17" x14ac:dyDescent="0.25">
      <c r="A38" s="5">
        <v>82020</v>
      </c>
      <c r="B38" t="s">
        <v>3</v>
      </c>
      <c r="C38" t="s">
        <v>128</v>
      </c>
      <c r="D38">
        <v>47790</v>
      </c>
      <c r="E38" t="s">
        <v>80</v>
      </c>
      <c r="F38" t="s">
        <v>105</v>
      </c>
      <c r="G38" s="4">
        <v>44071</v>
      </c>
      <c r="H38" t="s">
        <v>82</v>
      </c>
      <c r="I38" t="s">
        <v>168</v>
      </c>
      <c r="J38">
        <v>18</v>
      </c>
      <c r="K38">
        <v>40500</v>
      </c>
      <c r="L38">
        <v>7290</v>
      </c>
      <c r="M38">
        <v>0</v>
      </c>
      <c r="N38">
        <v>0</v>
      </c>
      <c r="O38">
        <v>0</v>
      </c>
      <c r="P38" t="s">
        <v>117</v>
      </c>
      <c r="Q38" t="s">
        <v>30</v>
      </c>
    </row>
    <row r="39" spans="1:17" x14ac:dyDescent="0.25">
      <c r="A39" s="5">
        <v>82020</v>
      </c>
      <c r="B39" t="s">
        <v>3</v>
      </c>
      <c r="C39" t="s">
        <v>130</v>
      </c>
      <c r="D39">
        <v>26196</v>
      </c>
      <c r="E39" t="s">
        <v>80</v>
      </c>
      <c r="F39" t="s">
        <v>81</v>
      </c>
      <c r="G39" s="4">
        <v>44071</v>
      </c>
      <c r="H39" t="s">
        <v>82</v>
      </c>
      <c r="I39" t="s">
        <v>169</v>
      </c>
      <c r="J39">
        <v>18</v>
      </c>
      <c r="K39">
        <v>22200</v>
      </c>
      <c r="L39">
        <v>0</v>
      </c>
      <c r="M39">
        <v>1998</v>
      </c>
      <c r="N39">
        <v>1998</v>
      </c>
      <c r="O39">
        <v>0</v>
      </c>
      <c r="P39" t="s">
        <v>117</v>
      </c>
      <c r="Q39" t="s">
        <v>30</v>
      </c>
    </row>
    <row r="40" spans="1:17" x14ac:dyDescent="0.25">
      <c r="A40" s="5">
        <v>92020</v>
      </c>
      <c r="B40" t="s">
        <v>3</v>
      </c>
      <c r="C40" t="s">
        <v>114</v>
      </c>
      <c r="D40">
        <v>57702</v>
      </c>
      <c r="E40" t="s">
        <v>80</v>
      </c>
      <c r="F40" t="s">
        <v>115</v>
      </c>
      <c r="G40" s="4">
        <v>44104</v>
      </c>
      <c r="H40" t="s">
        <v>82</v>
      </c>
      <c r="I40" t="s">
        <v>170</v>
      </c>
      <c r="J40">
        <v>18</v>
      </c>
      <c r="K40">
        <v>48900</v>
      </c>
      <c r="L40">
        <v>8802</v>
      </c>
      <c r="M40">
        <v>0</v>
      </c>
      <c r="N40">
        <v>0</v>
      </c>
      <c r="O40">
        <v>0</v>
      </c>
      <c r="P40" t="s">
        <v>117</v>
      </c>
      <c r="Q40" t="s">
        <v>28</v>
      </c>
    </row>
    <row r="41" spans="1:17" x14ac:dyDescent="0.25">
      <c r="A41" s="5">
        <v>92020</v>
      </c>
      <c r="B41" t="s">
        <v>3</v>
      </c>
      <c r="C41" t="s">
        <v>118</v>
      </c>
      <c r="D41">
        <v>24426</v>
      </c>
      <c r="E41" t="s">
        <v>80</v>
      </c>
      <c r="F41" t="s">
        <v>119</v>
      </c>
      <c r="G41" s="4">
        <v>44104</v>
      </c>
      <c r="H41" t="s">
        <v>82</v>
      </c>
      <c r="I41" t="s">
        <v>171</v>
      </c>
      <c r="J41">
        <v>18</v>
      </c>
      <c r="K41">
        <v>20700</v>
      </c>
      <c r="L41">
        <v>3726</v>
      </c>
      <c r="M41">
        <v>0</v>
      </c>
      <c r="N41">
        <v>0</v>
      </c>
      <c r="O41">
        <v>0</v>
      </c>
      <c r="P41" t="s">
        <v>117</v>
      </c>
      <c r="Q41" t="s">
        <v>28</v>
      </c>
    </row>
    <row r="42" spans="1:17" x14ac:dyDescent="0.25">
      <c r="A42" s="5">
        <v>92020</v>
      </c>
      <c r="B42" t="s">
        <v>3</v>
      </c>
      <c r="C42" t="s">
        <v>143</v>
      </c>
      <c r="D42">
        <v>29500</v>
      </c>
      <c r="E42" t="s">
        <v>80</v>
      </c>
      <c r="F42" t="s">
        <v>119</v>
      </c>
      <c r="G42" s="4">
        <v>44088</v>
      </c>
      <c r="H42" t="s">
        <v>82</v>
      </c>
      <c r="I42" t="s">
        <v>172</v>
      </c>
      <c r="J42">
        <v>18</v>
      </c>
      <c r="K42">
        <v>25000</v>
      </c>
      <c r="L42">
        <v>4500</v>
      </c>
      <c r="M42">
        <v>0</v>
      </c>
      <c r="N42">
        <v>0</v>
      </c>
      <c r="O42">
        <v>0</v>
      </c>
      <c r="P42" t="s">
        <v>117</v>
      </c>
      <c r="Q42" t="s">
        <v>28</v>
      </c>
    </row>
    <row r="43" spans="1:17" x14ac:dyDescent="0.25">
      <c r="A43" s="5">
        <v>92020</v>
      </c>
      <c r="B43" t="s">
        <v>3</v>
      </c>
      <c r="C43" t="s">
        <v>123</v>
      </c>
      <c r="D43">
        <v>16284</v>
      </c>
      <c r="E43" t="s">
        <v>80</v>
      </c>
      <c r="F43" t="s">
        <v>124</v>
      </c>
      <c r="G43" s="4">
        <v>44104</v>
      </c>
      <c r="H43" t="s">
        <v>82</v>
      </c>
      <c r="I43" t="s">
        <v>173</v>
      </c>
      <c r="J43">
        <v>18</v>
      </c>
      <c r="K43">
        <v>13800</v>
      </c>
      <c r="L43">
        <v>2484</v>
      </c>
      <c r="M43">
        <v>0</v>
      </c>
      <c r="N43">
        <v>0</v>
      </c>
      <c r="O43">
        <v>0</v>
      </c>
      <c r="P43" t="s">
        <v>117</v>
      </c>
      <c r="Q43" t="s">
        <v>28</v>
      </c>
    </row>
    <row r="44" spans="1:17" x14ac:dyDescent="0.25">
      <c r="A44" s="5">
        <v>92020</v>
      </c>
      <c r="B44" t="s">
        <v>3</v>
      </c>
      <c r="C44" t="s">
        <v>126</v>
      </c>
      <c r="D44">
        <v>36108</v>
      </c>
      <c r="E44" t="s">
        <v>80</v>
      </c>
      <c r="F44" t="s">
        <v>104</v>
      </c>
      <c r="G44" s="4">
        <v>44104</v>
      </c>
      <c r="H44" t="s">
        <v>82</v>
      </c>
      <c r="I44" t="s">
        <v>174</v>
      </c>
      <c r="J44">
        <v>18</v>
      </c>
      <c r="K44">
        <v>30600</v>
      </c>
      <c r="L44">
        <v>5508</v>
      </c>
      <c r="M44">
        <v>0</v>
      </c>
      <c r="N44">
        <v>0</v>
      </c>
      <c r="O44">
        <v>0</v>
      </c>
      <c r="P44" t="s">
        <v>117</v>
      </c>
      <c r="Q44" t="s">
        <v>28</v>
      </c>
    </row>
    <row r="45" spans="1:17" x14ac:dyDescent="0.25">
      <c r="A45" s="5">
        <v>92020</v>
      </c>
      <c r="B45" t="s">
        <v>3</v>
      </c>
      <c r="C45" t="s">
        <v>126</v>
      </c>
      <c r="D45">
        <v>17700</v>
      </c>
      <c r="E45" t="s">
        <v>80</v>
      </c>
      <c r="F45" t="s">
        <v>104</v>
      </c>
      <c r="G45" s="4">
        <v>44104</v>
      </c>
      <c r="H45" t="s">
        <v>82</v>
      </c>
      <c r="I45" t="s">
        <v>175</v>
      </c>
      <c r="J45">
        <v>18</v>
      </c>
      <c r="K45">
        <v>15000</v>
      </c>
      <c r="L45">
        <v>2700</v>
      </c>
      <c r="M45">
        <v>0</v>
      </c>
      <c r="N45">
        <v>0</v>
      </c>
      <c r="O45">
        <v>0</v>
      </c>
      <c r="P45" t="s">
        <v>117</v>
      </c>
      <c r="Q45" t="s">
        <v>28</v>
      </c>
    </row>
    <row r="46" spans="1:17" x14ac:dyDescent="0.25">
      <c r="A46" s="5">
        <v>92020</v>
      </c>
      <c r="B46" t="s">
        <v>3</v>
      </c>
      <c r="C46" t="s">
        <v>130</v>
      </c>
      <c r="D46">
        <v>8142</v>
      </c>
      <c r="E46" t="s">
        <v>80</v>
      </c>
      <c r="F46" t="s">
        <v>81</v>
      </c>
      <c r="G46" s="4">
        <v>44104</v>
      </c>
      <c r="H46" t="s">
        <v>82</v>
      </c>
      <c r="I46" t="s">
        <v>176</v>
      </c>
      <c r="J46">
        <v>18</v>
      </c>
      <c r="K46">
        <v>6900</v>
      </c>
      <c r="L46">
        <v>0</v>
      </c>
      <c r="M46">
        <v>621</v>
      </c>
      <c r="N46">
        <v>621</v>
      </c>
      <c r="O46">
        <v>0</v>
      </c>
      <c r="P46" t="s">
        <v>117</v>
      </c>
      <c r="Q46" t="s">
        <v>28</v>
      </c>
    </row>
    <row r="47" spans="1:17" x14ac:dyDescent="0.25">
      <c r="A47" s="5">
        <v>102020</v>
      </c>
      <c r="B47" t="s">
        <v>3</v>
      </c>
      <c r="C47" t="s">
        <v>114</v>
      </c>
      <c r="D47">
        <v>32686</v>
      </c>
      <c r="E47" t="s">
        <v>80</v>
      </c>
      <c r="F47" t="s">
        <v>115</v>
      </c>
      <c r="G47" s="4">
        <v>44135</v>
      </c>
      <c r="H47" t="s">
        <v>82</v>
      </c>
      <c r="I47" t="s">
        <v>177</v>
      </c>
      <c r="J47">
        <v>18</v>
      </c>
      <c r="K47">
        <v>27700</v>
      </c>
      <c r="L47">
        <v>4986</v>
      </c>
      <c r="M47">
        <v>0</v>
      </c>
      <c r="N47">
        <v>0</v>
      </c>
      <c r="O47">
        <v>0</v>
      </c>
      <c r="P47" t="s">
        <v>117</v>
      </c>
      <c r="Q47" t="s">
        <v>27</v>
      </c>
    </row>
    <row r="48" spans="1:17" x14ac:dyDescent="0.25">
      <c r="A48" s="5">
        <v>102020</v>
      </c>
      <c r="B48" t="s">
        <v>3</v>
      </c>
      <c r="C48" t="s">
        <v>160</v>
      </c>
      <c r="D48">
        <v>5900</v>
      </c>
      <c r="E48" t="s">
        <v>80</v>
      </c>
      <c r="F48" t="s">
        <v>115</v>
      </c>
      <c r="G48" s="4">
        <v>44118</v>
      </c>
      <c r="H48" t="s">
        <v>82</v>
      </c>
      <c r="I48" t="s">
        <v>178</v>
      </c>
      <c r="J48">
        <v>18</v>
      </c>
      <c r="K48">
        <v>5000</v>
      </c>
      <c r="L48">
        <v>900</v>
      </c>
      <c r="M48">
        <v>0</v>
      </c>
      <c r="N48">
        <v>0</v>
      </c>
      <c r="O48">
        <v>0</v>
      </c>
      <c r="P48" t="s">
        <v>117</v>
      </c>
      <c r="Q48" t="s">
        <v>27</v>
      </c>
    </row>
    <row r="49" spans="1:17" x14ac:dyDescent="0.25">
      <c r="A49" s="5">
        <v>102020</v>
      </c>
      <c r="B49" t="s">
        <v>3</v>
      </c>
      <c r="C49" t="s">
        <v>143</v>
      </c>
      <c r="D49">
        <v>57702</v>
      </c>
      <c r="E49" t="s">
        <v>80</v>
      </c>
      <c r="F49" t="s">
        <v>119</v>
      </c>
      <c r="G49" s="4">
        <v>44135</v>
      </c>
      <c r="H49" t="s">
        <v>82</v>
      </c>
      <c r="I49" t="s">
        <v>179</v>
      </c>
      <c r="J49">
        <v>18</v>
      </c>
      <c r="K49">
        <v>48900</v>
      </c>
      <c r="L49">
        <v>8802</v>
      </c>
      <c r="M49">
        <v>0</v>
      </c>
      <c r="N49">
        <v>0</v>
      </c>
      <c r="O49">
        <v>0</v>
      </c>
      <c r="P49" t="s">
        <v>117</v>
      </c>
      <c r="Q49" t="s">
        <v>27</v>
      </c>
    </row>
    <row r="50" spans="1:17" x14ac:dyDescent="0.25">
      <c r="A50" s="5">
        <v>102020</v>
      </c>
      <c r="B50" t="s">
        <v>3</v>
      </c>
      <c r="C50" t="s">
        <v>121</v>
      </c>
      <c r="D50">
        <v>33276</v>
      </c>
      <c r="E50" t="s">
        <v>80</v>
      </c>
      <c r="F50" t="s">
        <v>119</v>
      </c>
      <c r="G50" s="4">
        <v>44135</v>
      </c>
      <c r="H50" t="s">
        <v>82</v>
      </c>
      <c r="I50" t="s">
        <v>180</v>
      </c>
      <c r="J50">
        <v>18</v>
      </c>
      <c r="K50">
        <v>28200</v>
      </c>
      <c r="L50">
        <v>5076</v>
      </c>
      <c r="M50">
        <v>0</v>
      </c>
      <c r="N50">
        <v>0</v>
      </c>
      <c r="O50">
        <v>0</v>
      </c>
      <c r="P50" t="s">
        <v>117</v>
      </c>
      <c r="Q50" t="s">
        <v>27</v>
      </c>
    </row>
    <row r="51" spans="1:17" x14ac:dyDescent="0.25">
      <c r="A51" s="5">
        <v>102020</v>
      </c>
      <c r="B51" t="s">
        <v>3</v>
      </c>
      <c r="C51" t="s">
        <v>164</v>
      </c>
      <c r="D51">
        <v>5900</v>
      </c>
      <c r="E51" t="s">
        <v>80</v>
      </c>
      <c r="F51" t="s">
        <v>104</v>
      </c>
      <c r="G51" s="4">
        <v>44135</v>
      </c>
      <c r="H51" t="s">
        <v>82</v>
      </c>
      <c r="I51" t="s">
        <v>181</v>
      </c>
      <c r="J51">
        <v>18</v>
      </c>
      <c r="K51">
        <v>5000</v>
      </c>
      <c r="L51">
        <v>900</v>
      </c>
      <c r="M51">
        <v>0</v>
      </c>
      <c r="N51">
        <v>0</v>
      </c>
      <c r="O51">
        <v>0</v>
      </c>
      <c r="P51" t="s">
        <v>117</v>
      </c>
      <c r="Q51" t="s">
        <v>27</v>
      </c>
    </row>
    <row r="52" spans="1:17" x14ac:dyDescent="0.25">
      <c r="A52" s="5">
        <v>102020</v>
      </c>
      <c r="B52" t="s">
        <v>3</v>
      </c>
      <c r="C52" t="s">
        <v>123</v>
      </c>
      <c r="D52">
        <v>49560</v>
      </c>
      <c r="E52" t="s">
        <v>80</v>
      </c>
      <c r="F52" t="s">
        <v>124</v>
      </c>
      <c r="G52" s="4">
        <v>44135</v>
      </c>
      <c r="H52" t="s">
        <v>82</v>
      </c>
      <c r="I52" t="s">
        <v>182</v>
      </c>
      <c r="J52">
        <v>18</v>
      </c>
      <c r="K52">
        <v>42000</v>
      </c>
      <c r="L52">
        <v>7560</v>
      </c>
      <c r="M52">
        <v>0</v>
      </c>
      <c r="N52">
        <v>0</v>
      </c>
      <c r="O52">
        <v>0</v>
      </c>
      <c r="P52" t="s">
        <v>117</v>
      </c>
      <c r="Q52" t="s">
        <v>27</v>
      </c>
    </row>
    <row r="53" spans="1:17" x14ac:dyDescent="0.25">
      <c r="A53" s="5">
        <v>102020</v>
      </c>
      <c r="B53" t="s">
        <v>3</v>
      </c>
      <c r="C53" t="s">
        <v>126</v>
      </c>
      <c r="D53">
        <v>113634</v>
      </c>
      <c r="E53" t="s">
        <v>80</v>
      </c>
      <c r="F53" t="s">
        <v>104</v>
      </c>
      <c r="G53" s="4">
        <v>44135</v>
      </c>
      <c r="H53" t="s">
        <v>82</v>
      </c>
      <c r="I53" t="s">
        <v>183</v>
      </c>
      <c r="J53">
        <v>18</v>
      </c>
      <c r="K53">
        <v>96300</v>
      </c>
      <c r="L53">
        <v>17334</v>
      </c>
      <c r="M53">
        <v>0</v>
      </c>
      <c r="N53">
        <v>0</v>
      </c>
      <c r="O53">
        <v>0</v>
      </c>
      <c r="P53" t="s">
        <v>117</v>
      </c>
      <c r="Q53" t="s">
        <v>27</v>
      </c>
    </row>
    <row r="54" spans="1:17" x14ac:dyDescent="0.25">
      <c r="A54" s="5">
        <v>112020</v>
      </c>
      <c r="B54" t="s">
        <v>3</v>
      </c>
      <c r="C54" t="s">
        <v>133</v>
      </c>
      <c r="D54">
        <v>89680</v>
      </c>
      <c r="E54" t="s">
        <v>80</v>
      </c>
      <c r="F54" t="s">
        <v>115</v>
      </c>
      <c r="G54" s="4">
        <v>44165</v>
      </c>
      <c r="H54" t="s">
        <v>82</v>
      </c>
      <c r="I54" t="s">
        <v>184</v>
      </c>
      <c r="J54">
        <v>18</v>
      </c>
      <c r="K54">
        <v>76000</v>
      </c>
      <c r="L54">
        <v>13680</v>
      </c>
      <c r="M54">
        <v>0</v>
      </c>
      <c r="N54">
        <v>0</v>
      </c>
      <c r="O54">
        <v>0</v>
      </c>
      <c r="P54" t="s">
        <v>117</v>
      </c>
      <c r="Q54" t="s">
        <v>25</v>
      </c>
    </row>
    <row r="55" spans="1:17" x14ac:dyDescent="0.25">
      <c r="A55" s="5">
        <v>112020</v>
      </c>
      <c r="B55" t="s">
        <v>3</v>
      </c>
      <c r="C55" t="s">
        <v>118</v>
      </c>
      <c r="D55">
        <v>18054</v>
      </c>
      <c r="E55" t="s">
        <v>80</v>
      </c>
      <c r="F55" t="s">
        <v>119</v>
      </c>
      <c r="G55" s="4">
        <v>44165</v>
      </c>
      <c r="H55" t="s">
        <v>82</v>
      </c>
      <c r="I55" t="s">
        <v>185</v>
      </c>
      <c r="J55">
        <v>18</v>
      </c>
      <c r="K55">
        <v>15300</v>
      </c>
      <c r="L55">
        <v>2754</v>
      </c>
      <c r="M55">
        <v>0</v>
      </c>
      <c r="N55">
        <v>0</v>
      </c>
      <c r="O55">
        <v>0</v>
      </c>
      <c r="P55" t="s">
        <v>117</v>
      </c>
      <c r="Q55" t="s">
        <v>25</v>
      </c>
    </row>
    <row r="56" spans="1:17" x14ac:dyDescent="0.25">
      <c r="A56" s="5">
        <v>112020</v>
      </c>
      <c r="B56" t="s">
        <v>3</v>
      </c>
      <c r="C56" t="s">
        <v>164</v>
      </c>
      <c r="D56">
        <v>5900</v>
      </c>
      <c r="E56" t="s">
        <v>80</v>
      </c>
      <c r="F56" t="s">
        <v>104</v>
      </c>
      <c r="G56" s="4">
        <v>44165</v>
      </c>
      <c r="H56" t="s">
        <v>82</v>
      </c>
      <c r="I56" t="s">
        <v>186</v>
      </c>
      <c r="J56">
        <v>18</v>
      </c>
      <c r="K56">
        <v>5000</v>
      </c>
      <c r="L56">
        <v>900</v>
      </c>
      <c r="M56">
        <v>0</v>
      </c>
      <c r="N56">
        <v>0</v>
      </c>
      <c r="O56">
        <v>0</v>
      </c>
      <c r="P56" t="s">
        <v>117</v>
      </c>
      <c r="Q56" t="s">
        <v>25</v>
      </c>
    </row>
    <row r="57" spans="1:17" x14ac:dyDescent="0.25">
      <c r="A57" s="5">
        <v>112020</v>
      </c>
      <c r="B57" t="s">
        <v>3</v>
      </c>
      <c r="C57" t="s">
        <v>123</v>
      </c>
      <c r="D57">
        <v>8142</v>
      </c>
      <c r="E57" t="s">
        <v>80</v>
      </c>
      <c r="F57" t="s">
        <v>124</v>
      </c>
      <c r="G57" s="4">
        <v>44165</v>
      </c>
      <c r="H57" t="s">
        <v>82</v>
      </c>
      <c r="I57" t="s">
        <v>187</v>
      </c>
      <c r="J57">
        <v>18</v>
      </c>
      <c r="K57">
        <v>6900</v>
      </c>
      <c r="L57">
        <v>1242</v>
      </c>
      <c r="M57">
        <v>0</v>
      </c>
      <c r="N57">
        <v>0</v>
      </c>
      <c r="O57">
        <v>0</v>
      </c>
      <c r="P57" t="s">
        <v>117</v>
      </c>
      <c r="Q57" t="s">
        <v>25</v>
      </c>
    </row>
    <row r="58" spans="1:17" x14ac:dyDescent="0.25">
      <c r="A58" s="5">
        <v>112020</v>
      </c>
      <c r="B58" t="s">
        <v>3</v>
      </c>
      <c r="C58" t="s">
        <v>126</v>
      </c>
      <c r="D58">
        <v>73986</v>
      </c>
      <c r="E58" t="s">
        <v>80</v>
      </c>
      <c r="F58" t="s">
        <v>104</v>
      </c>
      <c r="G58" s="4">
        <v>44165</v>
      </c>
      <c r="H58" t="s">
        <v>82</v>
      </c>
      <c r="I58" t="s">
        <v>188</v>
      </c>
      <c r="J58">
        <v>18</v>
      </c>
      <c r="K58">
        <v>62700</v>
      </c>
      <c r="L58">
        <v>11286</v>
      </c>
      <c r="M58">
        <v>0</v>
      </c>
      <c r="N58">
        <v>0</v>
      </c>
      <c r="O58">
        <v>0</v>
      </c>
      <c r="P58" t="s">
        <v>117</v>
      </c>
      <c r="Q58" t="s">
        <v>25</v>
      </c>
    </row>
    <row r="59" spans="1:17" x14ac:dyDescent="0.25">
      <c r="A59" s="5">
        <v>112020</v>
      </c>
      <c r="B59" t="s">
        <v>3</v>
      </c>
      <c r="C59" t="s">
        <v>130</v>
      </c>
      <c r="D59">
        <v>24426</v>
      </c>
      <c r="E59" t="s">
        <v>80</v>
      </c>
      <c r="F59" t="s">
        <v>81</v>
      </c>
      <c r="G59" s="4">
        <v>44165</v>
      </c>
      <c r="H59" t="s">
        <v>82</v>
      </c>
      <c r="I59" t="s">
        <v>189</v>
      </c>
      <c r="J59">
        <v>18</v>
      </c>
      <c r="K59">
        <v>20700</v>
      </c>
      <c r="L59">
        <v>0</v>
      </c>
      <c r="M59">
        <v>1863</v>
      </c>
      <c r="N59">
        <v>1863</v>
      </c>
      <c r="O59">
        <v>0</v>
      </c>
      <c r="P59" t="s">
        <v>117</v>
      </c>
      <c r="Q59" t="s">
        <v>25</v>
      </c>
    </row>
    <row r="60" spans="1:17" x14ac:dyDescent="0.25">
      <c r="A60" s="5">
        <v>122020</v>
      </c>
      <c r="B60" t="s">
        <v>3</v>
      </c>
      <c r="C60" t="s">
        <v>143</v>
      </c>
      <c r="D60">
        <v>130626</v>
      </c>
      <c r="E60" t="s">
        <v>80</v>
      </c>
      <c r="F60" t="s">
        <v>119</v>
      </c>
      <c r="G60" s="4">
        <v>44187</v>
      </c>
      <c r="H60" t="s">
        <v>82</v>
      </c>
      <c r="I60" t="s">
        <v>190</v>
      </c>
      <c r="J60">
        <v>18</v>
      </c>
      <c r="K60">
        <v>110700</v>
      </c>
      <c r="L60">
        <v>19926</v>
      </c>
      <c r="M60">
        <v>0</v>
      </c>
      <c r="N60">
        <v>0</v>
      </c>
      <c r="O60">
        <v>0</v>
      </c>
      <c r="P60" t="s">
        <v>117</v>
      </c>
      <c r="Q60" t="s">
        <v>23</v>
      </c>
    </row>
    <row r="61" spans="1:17" x14ac:dyDescent="0.25">
      <c r="A61" s="5">
        <v>122020</v>
      </c>
      <c r="B61" t="s">
        <v>3</v>
      </c>
      <c r="C61" t="s">
        <v>164</v>
      </c>
      <c r="D61">
        <v>41300</v>
      </c>
      <c r="E61" t="s">
        <v>80</v>
      </c>
      <c r="F61" t="s">
        <v>104</v>
      </c>
      <c r="G61" s="4">
        <v>44187</v>
      </c>
      <c r="H61" t="s">
        <v>82</v>
      </c>
      <c r="I61" t="s">
        <v>191</v>
      </c>
      <c r="J61">
        <v>18</v>
      </c>
      <c r="K61">
        <v>35000</v>
      </c>
      <c r="L61">
        <v>6300</v>
      </c>
      <c r="M61">
        <v>0</v>
      </c>
      <c r="N61">
        <v>0</v>
      </c>
      <c r="O61">
        <v>0</v>
      </c>
      <c r="P61" t="s">
        <v>117</v>
      </c>
      <c r="Q61" t="s">
        <v>23</v>
      </c>
    </row>
    <row r="62" spans="1:17" x14ac:dyDescent="0.25">
      <c r="A62" s="5">
        <v>12021</v>
      </c>
      <c r="B62" t="s">
        <v>12</v>
      </c>
      <c r="C62" t="s">
        <v>12</v>
      </c>
      <c r="D62">
        <v>28954</v>
      </c>
      <c r="E62" t="s">
        <v>12</v>
      </c>
      <c r="F62" t="s">
        <v>81</v>
      </c>
      <c r="G62" t="s">
        <v>12</v>
      </c>
      <c r="H62" t="s">
        <v>12</v>
      </c>
      <c r="I62" t="s">
        <v>12</v>
      </c>
      <c r="J62">
        <v>18</v>
      </c>
      <c r="K62">
        <v>24537.279999999999</v>
      </c>
      <c r="L62">
        <v>0</v>
      </c>
      <c r="M62">
        <v>2208.36</v>
      </c>
      <c r="N62">
        <v>2208.36</v>
      </c>
      <c r="O62">
        <v>0</v>
      </c>
      <c r="P62" t="s">
        <v>117</v>
      </c>
      <c r="Q62" t="s">
        <v>22</v>
      </c>
    </row>
    <row r="63" spans="1:17" x14ac:dyDescent="0.25">
      <c r="A63" s="5">
        <v>22021</v>
      </c>
      <c r="B63" t="s">
        <v>12</v>
      </c>
      <c r="C63" t="s">
        <v>12</v>
      </c>
      <c r="D63">
        <v>29500</v>
      </c>
      <c r="E63" t="s">
        <v>12</v>
      </c>
      <c r="F63" t="s">
        <v>192</v>
      </c>
      <c r="G63" t="s">
        <v>12</v>
      </c>
      <c r="H63" t="s">
        <v>12</v>
      </c>
      <c r="I63" t="s">
        <v>12</v>
      </c>
      <c r="J63">
        <v>18</v>
      </c>
      <c r="K63">
        <v>25000</v>
      </c>
      <c r="L63">
        <v>4500</v>
      </c>
      <c r="M63">
        <v>0</v>
      </c>
      <c r="N63">
        <v>0</v>
      </c>
      <c r="O63">
        <v>0</v>
      </c>
      <c r="P63" t="s">
        <v>117</v>
      </c>
      <c r="Q63" t="s">
        <v>17</v>
      </c>
    </row>
    <row r="64" spans="1:17" x14ac:dyDescent="0.25">
      <c r="A64" s="5">
        <v>22021</v>
      </c>
      <c r="B64" t="s">
        <v>12</v>
      </c>
      <c r="C64" t="s">
        <v>12</v>
      </c>
      <c r="D64">
        <v>35636</v>
      </c>
      <c r="E64" t="s">
        <v>12</v>
      </c>
      <c r="F64" t="s">
        <v>119</v>
      </c>
      <c r="G64" t="s">
        <v>12</v>
      </c>
      <c r="H64" t="s">
        <v>12</v>
      </c>
      <c r="I64" t="s">
        <v>12</v>
      </c>
      <c r="J64">
        <v>18</v>
      </c>
      <c r="K64">
        <v>30200</v>
      </c>
      <c r="L64">
        <v>5436</v>
      </c>
      <c r="M64">
        <v>0</v>
      </c>
      <c r="N64">
        <v>0</v>
      </c>
      <c r="O64">
        <v>0</v>
      </c>
      <c r="P64" t="s">
        <v>117</v>
      </c>
      <c r="Q64" t="s">
        <v>17</v>
      </c>
    </row>
    <row r="65" spans="1:17" x14ac:dyDescent="0.25">
      <c r="A65" s="5">
        <v>22021</v>
      </c>
      <c r="B65" t="s">
        <v>12</v>
      </c>
      <c r="C65" t="s">
        <v>12</v>
      </c>
      <c r="D65">
        <v>20411.989999999998</v>
      </c>
      <c r="E65" t="s">
        <v>12</v>
      </c>
      <c r="F65" t="s">
        <v>104</v>
      </c>
      <c r="G65" t="s">
        <v>12</v>
      </c>
      <c r="H65" t="s">
        <v>12</v>
      </c>
      <c r="I65" t="s">
        <v>12</v>
      </c>
      <c r="J65">
        <v>18</v>
      </c>
      <c r="K65">
        <v>17298.3</v>
      </c>
      <c r="L65">
        <v>3113.69</v>
      </c>
      <c r="M65">
        <v>0</v>
      </c>
      <c r="N65">
        <v>0</v>
      </c>
      <c r="O65">
        <v>0</v>
      </c>
      <c r="P65" t="s">
        <v>117</v>
      </c>
      <c r="Q65" t="s">
        <v>17</v>
      </c>
    </row>
    <row r="66" spans="1:17" x14ac:dyDescent="0.25">
      <c r="A66" s="5">
        <v>22021</v>
      </c>
      <c r="B66" t="s">
        <v>12</v>
      </c>
      <c r="C66" t="s">
        <v>12</v>
      </c>
      <c r="D66">
        <v>8732</v>
      </c>
      <c r="E66" t="s">
        <v>12</v>
      </c>
      <c r="F66" t="s">
        <v>81</v>
      </c>
      <c r="G66" t="s">
        <v>12</v>
      </c>
      <c r="H66" t="s">
        <v>12</v>
      </c>
      <c r="I66" t="s">
        <v>12</v>
      </c>
      <c r="J66">
        <v>18</v>
      </c>
      <c r="K66">
        <v>7400</v>
      </c>
      <c r="L66">
        <v>0</v>
      </c>
      <c r="M66">
        <v>666</v>
      </c>
      <c r="N66">
        <v>666</v>
      </c>
      <c r="O66">
        <v>0</v>
      </c>
      <c r="P66" t="s">
        <v>117</v>
      </c>
      <c r="Q66" t="s">
        <v>17</v>
      </c>
    </row>
    <row r="67" spans="1:17" x14ac:dyDescent="0.25">
      <c r="A67" s="5">
        <v>32021</v>
      </c>
      <c r="B67" t="s">
        <v>12</v>
      </c>
      <c r="C67" t="s">
        <v>12</v>
      </c>
      <c r="D67">
        <v>56640</v>
      </c>
      <c r="E67" t="s">
        <v>12</v>
      </c>
      <c r="F67" t="s">
        <v>192</v>
      </c>
      <c r="G67" t="s">
        <v>12</v>
      </c>
      <c r="H67" t="s">
        <v>12</v>
      </c>
      <c r="I67" t="s">
        <v>12</v>
      </c>
      <c r="J67">
        <v>18</v>
      </c>
      <c r="K67">
        <v>48000</v>
      </c>
      <c r="L67">
        <v>8640</v>
      </c>
      <c r="M67">
        <v>0</v>
      </c>
      <c r="N67">
        <v>0</v>
      </c>
      <c r="O67">
        <v>0</v>
      </c>
      <c r="P67" t="s">
        <v>117</v>
      </c>
      <c r="Q67" t="s">
        <v>2</v>
      </c>
    </row>
    <row r="68" spans="1:17" x14ac:dyDescent="0.25">
      <c r="A68" s="5">
        <v>32021</v>
      </c>
      <c r="B68" t="s">
        <v>12</v>
      </c>
      <c r="C68" t="s">
        <v>12</v>
      </c>
      <c r="D68">
        <v>22774</v>
      </c>
      <c r="E68" t="s">
        <v>12</v>
      </c>
      <c r="F68" t="s">
        <v>119</v>
      </c>
      <c r="G68" t="s">
        <v>12</v>
      </c>
      <c r="H68" t="s">
        <v>12</v>
      </c>
      <c r="I68" t="s">
        <v>12</v>
      </c>
      <c r="J68">
        <v>18</v>
      </c>
      <c r="K68">
        <v>19300</v>
      </c>
      <c r="L68">
        <v>3474</v>
      </c>
      <c r="M68">
        <v>0</v>
      </c>
      <c r="N68">
        <v>0</v>
      </c>
      <c r="O68">
        <v>0</v>
      </c>
      <c r="P68" t="s">
        <v>117</v>
      </c>
      <c r="Q68" t="s">
        <v>2</v>
      </c>
    </row>
    <row r="69" spans="1:17" x14ac:dyDescent="0.25">
      <c r="A69" s="5">
        <v>32021</v>
      </c>
      <c r="B69" t="s">
        <v>12</v>
      </c>
      <c r="C69" t="s">
        <v>12</v>
      </c>
      <c r="D69">
        <v>7080</v>
      </c>
      <c r="E69" t="s">
        <v>12</v>
      </c>
      <c r="F69" t="s">
        <v>81</v>
      </c>
      <c r="G69" t="s">
        <v>12</v>
      </c>
      <c r="H69" t="s">
        <v>12</v>
      </c>
      <c r="I69" t="s">
        <v>12</v>
      </c>
      <c r="J69">
        <v>18</v>
      </c>
      <c r="K69">
        <v>6000</v>
      </c>
      <c r="L69">
        <v>0</v>
      </c>
      <c r="M69">
        <v>540</v>
      </c>
      <c r="N69">
        <v>540</v>
      </c>
      <c r="O69">
        <v>0</v>
      </c>
      <c r="P69" t="s">
        <v>117</v>
      </c>
      <c r="Q69" t="s">
        <v>2</v>
      </c>
    </row>
    <row r="70" spans="1:17" x14ac:dyDescent="0.25">
      <c r="A70" s="5">
        <v>62020</v>
      </c>
      <c r="B70" t="s">
        <v>12</v>
      </c>
      <c r="C70" t="s">
        <v>12</v>
      </c>
      <c r="D70">
        <v>62664.04</v>
      </c>
      <c r="E70" t="s">
        <v>12</v>
      </c>
      <c r="F70" t="s">
        <v>106</v>
      </c>
      <c r="G70" t="s">
        <v>12</v>
      </c>
      <c r="H70" t="s">
        <v>12</v>
      </c>
      <c r="I70" t="s">
        <v>12</v>
      </c>
      <c r="J70">
        <v>18</v>
      </c>
      <c r="K70">
        <v>53105.120000000003</v>
      </c>
      <c r="L70">
        <v>9558.92</v>
      </c>
      <c r="M70">
        <v>0</v>
      </c>
      <c r="N70">
        <v>0</v>
      </c>
      <c r="O70">
        <v>0</v>
      </c>
      <c r="P70" t="s">
        <v>117</v>
      </c>
      <c r="Q70" t="s">
        <v>33</v>
      </c>
    </row>
    <row r="71" spans="1:17" x14ac:dyDescent="0.25">
      <c r="A71" s="5">
        <v>62020</v>
      </c>
      <c r="B71" t="s">
        <v>12</v>
      </c>
      <c r="C71" t="s">
        <v>12</v>
      </c>
      <c r="D71">
        <v>20849.989999999998</v>
      </c>
      <c r="E71" t="s">
        <v>12</v>
      </c>
      <c r="F71" t="s">
        <v>119</v>
      </c>
      <c r="G71" t="s">
        <v>12</v>
      </c>
      <c r="H71" t="s">
        <v>12</v>
      </c>
      <c r="I71" t="s">
        <v>12</v>
      </c>
      <c r="J71">
        <v>18</v>
      </c>
      <c r="K71">
        <v>17669.48</v>
      </c>
      <c r="L71">
        <v>3180.51</v>
      </c>
      <c r="M71">
        <v>0</v>
      </c>
      <c r="N71">
        <v>0</v>
      </c>
      <c r="O71">
        <v>0</v>
      </c>
      <c r="P71" t="s">
        <v>117</v>
      </c>
      <c r="Q71" t="s">
        <v>33</v>
      </c>
    </row>
    <row r="72" spans="1:17" x14ac:dyDescent="0.25">
      <c r="A72" s="5">
        <v>62020</v>
      </c>
      <c r="B72" t="s">
        <v>12</v>
      </c>
      <c r="C72" t="s">
        <v>12</v>
      </c>
      <c r="D72">
        <v>17464</v>
      </c>
      <c r="E72" t="s">
        <v>12</v>
      </c>
      <c r="F72" t="s">
        <v>81</v>
      </c>
      <c r="G72" t="s">
        <v>12</v>
      </c>
      <c r="H72" t="s">
        <v>12</v>
      </c>
      <c r="I72" t="s">
        <v>12</v>
      </c>
      <c r="J72">
        <v>18</v>
      </c>
      <c r="K72">
        <v>14800</v>
      </c>
      <c r="L72">
        <v>0</v>
      </c>
      <c r="M72">
        <v>1332</v>
      </c>
      <c r="N72">
        <v>1332</v>
      </c>
      <c r="O72">
        <v>0</v>
      </c>
      <c r="P72" t="s">
        <v>117</v>
      </c>
      <c r="Q72" t="s">
        <v>33</v>
      </c>
    </row>
    <row r="73" spans="1:17" x14ac:dyDescent="0.25">
      <c r="A73" s="5">
        <v>72020</v>
      </c>
      <c r="B73" t="s">
        <v>12</v>
      </c>
      <c r="C73" t="s">
        <v>12</v>
      </c>
      <c r="D73">
        <v>33040</v>
      </c>
      <c r="E73" t="s">
        <v>12</v>
      </c>
      <c r="F73" t="s">
        <v>81</v>
      </c>
      <c r="G73" t="s">
        <v>12</v>
      </c>
      <c r="H73" t="s">
        <v>12</v>
      </c>
      <c r="I73" t="s">
        <v>12</v>
      </c>
      <c r="J73">
        <v>18</v>
      </c>
      <c r="K73">
        <v>28000</v>
      </c>
      <c r="L73">
        <v>0</v>
      </c>
      <c r="M73">
        <v>2520</v>
      </c>
      <c r="N73">
        <v>2520</v>
      </c>
      <c r="O73">
        <v>0</v>
      </c>
      <c r="P73" t="s">
        <v>117</v>
      </c>
      <c r="Q73" t="s">
        <v>32</v>
      </c>
    </row>
    <row r="74" spans="1:17" x14ac:dyDescent="0.25">
      <c r="A74" s="5">
        <v>82020</v>
      </c>
      <c r="B74" t="s">
        <v>12</v>
      </c>
      <c r="C74" t="s">
        <v>12</v>
      </c>
      <c r="D74">
        <v>2950</v>
      </c>
      <c r="E74" t="s">
        <v>12</v>
      </c>
      <c r="F74" t="s">
        <v>115</v>
      </c>
      <c r="G74" t="s">
        <v>12</v>
      </c>
      <c r="H74" t="s">
        <v>12</v>
      </c>
      <c r="I74" t="s">
        <v>12</v>
      </c>
      <c r="J74">
        <v>18</v>
      </c>
      <c r="K74">
        <v>2500</v>
      </c>
      <c r="L74">
        <v>450</v>
      </c>
      <c r="M74">
        <v>0</v>
      </c>
      <c r="N74">
        <v>0</v>
      </c>
      <c r="O74">
        <v>0</v>
      </c>
      <c r="P74" t="s">
        <v>117</v>
      </c>
      <c r="Q74" t="s">
        <v>30</v>
      </c>
    </row>
    <row r="75" spans="1:17" x14ac:dyDescent="0.25">
      <c r="A75" s="5">
        <v>82020</v>
      </c>
      <c r="B75" t="s">
        <v>12</v>
      </c>
      <c r="C75" t="s">
        <v>12</v>
      </c>
      <c r="D75">
        <v>21004</v>
      </c>
      <c r="E75" t="s">
        <v>12</v>
      </c>
      <c r="F75" t="s">
        <v>119</v>
      </c>
      <c r="G75" t="s">
        <v>12</v>
      </c>
      <c r="H75" t="s">
        <v>12</v>
      </c>
      <c r="I75" t="s">
        <v>12</v>
      </c>
      <c r="J75">
        <v>18</v>
      </c>
      <c r="K75">
        <v>17800</v>
      </c>
      <c r="L75">
        <v>3204</v>
      </c>
      <c r="M75">
        <v>0</v>
      </c>
      <c r="N75">
        <v>0</v>
      </c>
      <c r="O75">
        <v>0</v>
      </c>
      <c r="P75" t="s">
        <v>117</v>
      </c>
      <c r="Q75" t="s">
        <v>30</v>
      </c>
    </row>
    <row r="76" spans="1:17" x14ac:dyDescent="0.25">
      <c r="A76" s="5">
        <v>82020</v>
      </c>
      <c r="B76" t="s">
        <v>12</v>
      </c>
      <c r="C76" t="s">
        <v>12</v>
      </c>
      <c r="D76">
        <v>3500</v>
      </c>
      <c r="E76" t="s">
        <v>12</v>
      </c>
      <c r="F76" t="s">
        <v>104</v>
      </c>
      <c r="G76" t="s">
        <v>12</v>
      </c>
      <c r="H76" t="s">
        <v>12</v>
      </c>
      <c r="I76" t="s">
        <v>12</v>
      </c>
      <c r="J76">
        <v>18</v>
      </c>
      <c r="K76">
        <v>2966.1</v>
      </c>
      <c r="L76">
        <v>533.9</v>
      </c>
      <c r="M76">
        <v>0</v>
      </c>
      <c r="N76">
        <v>0</v>
      </c>
      <c r="O76">
        <v>0</v>
      </c>
      <c r="P76" t="s">
        <v>117</v>
      </c>
      <c r="Q76" t="s">
        <v>30</v>
      </c>
    </row>
    <row r="77" spans="1:17" x14ac:dyDescent="0.25">
      <c r="A77" s="5">
        <v>82020</v>
      </c>
      <c r="B77" t="s">
        <v>12</v>
      </c>
      <c r="C77" t="s">
        <v>12</v>
      </c>
      <c r="D77">
        <v>14399.99</v>
      </c>
      <c r="E77" t="s">
        <v>12</v>
      </c>
      <c r="F77" t="s">
        <v>193</v>
      </c>
      <c r="G77" t="s">
        <v>12</v>
      </c>
      <c r="H77" t="s">
        <v>12</v>
      </c>
      <c r="I77" t="s">
        <v>12</v>
      </c>
      <c r="J77">
        <v>18</v>
      </c>
      <c r="K77">
        <v>12203.38</v>
      </c>
      <c r="L77">
        <v>2196.61</v>
      </c>
      <c r="M77">
        <v>0</v>
      </c>
      <c r="N77">
        <v>0</v>
      </c>
      <c r="O77">
        <v>0</v>
      </c>
      <c r="P77" t="s">
        <v>117</v>
      </c>
      <c r="Q77" t="s">
        <v>30</v>
      </c>
    </row>
    <row r="78" spans="1:17" x14ac:dyDescent="0.25">
      <c r="A78" s="5">
        <v>92020</v>
      </c>
      <c r="B78" t="s">
        <v>12</v>
      </c>
      <c r="C78" t="s">
        <v>12</v>
      </c>
      <c r="D78">
        <v>27966</v>
      </c>
      <c r="E78" t="s">
        <v>12</v>
      </c>
      <c r="F78" t="s">
        <v>115</v>
      </c>
      <c r="G78" t="s">
        <v>12</v>
      </c>
      <c r="H78" t="s">
        <v>12</v>
      </c>
      <c r="I78" t="s">
        <v>12</v>
      </c>
      <c r="J78">
        <v>18</v>
      </c>
      <c r="K78">
        <v>23700</v>
      </c>
      <c r="L78">
        <v>4266</v>
      </c>
      <c r="M78">
        <v>0</v>
      </c>
      <c r="N78">
        <v>0</v>
      </c>
      <c r="O78">
        <v>0</v>
      </c>
      <c r="P78" t="s">
        <v>117</v>
      </c>
      <c r="Q78" t="s">
        <v>28</v>
      </c>
    </row>
    <row r="79" spans="1:17" x14ac:dyDescent="0.25">
      <c r="A79" s="5">
        <v>92020</v>
      </c>
      <c r="B79" t="s">
        <v>12</v>
      </c>
      <c r="C79" t="s">
        <v>12</v>
      </c>
      <c r="D79">
        <v>95226</v>
      </c>
      <c r="E79" t="s">
        <v>12</v>
      </c>
      <c r="F79" t="s">
        <v>124</v>
      </c>
      <c r="G79" t="s">
        <v>12</v>
      </c>
      <c r="H79" t="s">
        <v>12</v>
      </c>
      <c r="I79" t="s">
        <v>12</v>
      </c>
      <c r="J79">
        <v>18</v>
      </c>
      <c r="K79">
        <v>80700</v>
      </c>
      <c r="L79">
        <v>14526</v>
      </c>
      <c r="M79">
        <v>0</v>
      </c>
      <c r="N79">
        <v>0</v>
      </c>
      <c r="O79">
        <v>0</v>
      </c>
      <c r="P79" t="s">
        <v>117</v>
      </c>
      <c r="Q79" t="s">
        <v>28</v>
      </c>
    </row>
    <row r="80" spans="1:17" x14ac:dyDescent="0.25">
      <c r="A80" s="5">
        <v>92020</v>
      </c>
      <c r="B80" t="s">
        <v>12</v>
      </c>
      <c r="C80" t="s">
        <v>12</v>
      </c>
      <c r="D80">
        <v>41418</v>
      </c>
      <c r="E80" t="s">
        <v>12</v>
      </c>
      <c r="F80" t="s">
        <v>119</v>
      </c>
      <c r="G80" t="s">
        <v>12</v>
      </c>
      <c r="H80" t="s">
        <v>12</v>
      </c>
      <c r="I80" t="s">
        <v>12</v>
      </c>
      <c r="J80">
        <v>18</v>
      </c>
      <c r="K80">
        <v>35100</v>
      </c>
      <c r="L80">
        <v>6318</v>
      </c>
      <c r="M80">
        <v>0</v>
      </c>
      <c r="N80">
        <v>0</v>
      </c>
      <c r="O80">
        <v>0</v>
      </c>
      <c r="P80" t="s">
        <v>117</v>
      </c>
      <c r="Q80" t="s">
        <v>28</v>
      </c>
    </row>
    <row r="81" spans="1:17" x14ac:dyDescent="0.25">
      <c r="A81" s="5">
        <v>92020</v>
      </c>
      <c r="B81" t="s">
        <v>12</v>
      </c>
      <c r="C81" t="s">
        <v>12</v>
      </c>
      <c r="D81">
        <v>32299.98</v>
      </c>
      <c r="E81" t="s">
        <v>12</v>
      </c>
      <c r="F81" t="s">
        <v>104</v>
      </c>
      <c r="G81" t="s">
        <v>12</v>
      </c>
      <c r="H81" t="s">
        <v>12</v>
      </c>
      <c r="I81" t="s">
        <v>12</v>
      </c>
      <c r="J81">
        <v>18</v>
      </c>
      <c r="K81">
        <v>27372.86</v>
      </c>
      <c r="L81">
        <v>4927.12</v>
      </c>
      <c r="M81">
        <v>0</v>
      </c>
      <c r="N81">
        <v>0</v>
      </c>
      <c r="O81">
        <v>0</v>
      </c>
      <c r="P81" t="s">
        <v>117</v>
      </c>
      <c r="Q81" t="s">
        <v>28</v>
      </c>
    </row>
    <row r="82" spans="1:17" x14ac:dyDescent="0.25">
      <c r="A82" s="5">
        <v>92020</v>
      </c>
      <c r="B82" t="s">
        <v>12</v>
      </c>
      <c r="C82" t="s">
        <v>12</v>
      </c>
      <c r="D82">
        <v>10502</v>
      </c>
      <c r="E82" t="s">
        <v>12</v>
      </c>
      <c r="F82" t="s">
        <v>81</v>
      </c>
      <c r="G82" t="s">
        <v>12</v>
      </c>
      <c r="H82" t="s">
        <v>12</v>
      </c>
      <c r="I82" t="s">
        <v>12</v>
      </c>
      <c r="J82">
        <v>18</v>
      </c>
      <c r="K82">
        <v>8900</v>
      </c>
      <c r="L82">
        <v>0</v>
      </c>
      <c r="M82">
        <v>801</v>
      </c>
      <c r="N82">
        <v>801</v>
      </c>
      <c r="O82">
        <v>0</v>
      </c>
      <c r="P82" t="s">
        <v>117</v>
      </c>
      <c r="Q82" t="s">
        <v>28</v>
      </c>
    </row>
    <row r="83" spans="1:17" x14ac:dyDescent="0.25">
      <c r="A83" s="5">
        <v>102020</v>
      </c>
      <c r="B83" t="s">
        <v>12</v>
      </c>
      <c r="C83" t="s">
        <v>12</v>
      </c>
      <c r="D83">
        <v>1770</v>
      </c>
      <c r="E83" t="s">
        <v>12</v>
      </c>
      <c r="F83" t="s">
        <v>194</v>
      </c>
      <c r="G83" t="s">
        <v>12</v>
      </c>
      <c r="H83" t="s">
        <v>12</v>
      </c>
      <c r="I83" t="s">
        <v>12</v>
      </c>
      <c r="J83">
        <v>18</v>
      </c>
      <c r="K83">
        <v>1500</v>
      </c>
      <c r="L83">
        <v>270</v>
      </c>
      <c r="M83">
        <v>0</v>
      </c>
      <c r="N83">
        <v>0</v>
      </c>
      <c r="O83">
        <v>0</v>
      </c>
      <c r="P83" t="s">
        <v>117</v>
      </c>
      <c r="Q83" t="s">
        <v>27</v>
      </c>
    </row>
    <row r="84" spans="1:17" x14ac:dyDescent="0.25">
      <c r="A84" s="5">
        <v>102020</v>
      </c>
      <c r="B84" t="s">
        <v>12</v>
      </c>
      <c r="C84" t="s">
        <v>12</v>
      </c>
      <c r="D84">
        <v>22774</v>
      </c>
      <c r="E84" t="s">
        <v>12</v>
      </c>
      <c r="F84" t="s">
        <v>81</v>
      </c>
      <c r="G84" t="s">
        <v>12</v>
      </c>
      <c r="H84" t="s">
        <v>12</v>
      </c>
      <c r="I84" t="s">
        <v>12</v>
      </c>
      <c r="J84">
        <v>18</v>
      </c>
      <c r="K84">
        <v>19300</v>
      </c>
      <c r="L84">
        <v>0</v>
      </c>
      <c r="M84">
        <v>1737</v>
      </c>
      <c r="N84">
        <v>1737</v>
      </c>
      <c r="O84">
        <v>0</v>
      </c>
      <c r="P84" t="s">
        <v>117</v>
      </c>
      <c r="Q84" t="s">
        <v>27</v>
      </c>
    </row>
    <row r="85" spans="1:17" x14ac:dyDescent="0.25">
      <c r="A85" s="5">
        <v>112020</v>
      </c>
      <c r="B85" t="s">
        <v>12</v>
      </c>
      <c r="C85" t="s">
        <v>12</v>
      </c>
      <c r="D85">
        <v>19824</v>
      </c>
      <c r="E85" t="s">
        <v>12</v>
      </c>
      <c r="F85" t="s">
        <v>119</v>
      </c>
      <c r="G85" t="s">
        <v>12</v>
      </c>
      <c r="H85" t="s">
        <v>12</v>
      </c>
      <c r="I85" t="s">
        <v>12</v>
      </c>
      <c r="J85">
        <v>18</v>
      </c>
      <c r="K85">
        <v>16800</v>
      </c>
      <c r="L85">
        <v>3024</v>
      </c>
      <c r="M85">
        <v>0</v>
      </c>
      <c r="N85">
        <v>0</v>
      </c>
      <c r="O85">
        <v>0</v>
      </c>
      <c r="P85" t="s">
        <v>117</v>
      </c>
      <c r="Q85" t="s">
        <v>25</v>
      </c>
    </row>
    <row r="86" spans="1:17" x14ac:dyDescent="0.25">
      <c r="A86" s="5">
        <v>112020</v>
      </c>
      <c r="B86" t="s">
        <v>12</v>
      </c>
      <c r="C86" t="s">
        <v>12</v>
      </c>
      <c r="D86">
        <v>28799.98</v>
      </c>
      <c r="E86" t="s">
        <v>12</v>
      </c>
      <c r="F86" t="s">
        <v>104</v>
      </c>
      <c r="G86" t="s">
        <v>12</v>
      </c>
      <c r="H86" t="s">
        <v>12</v>
      </c>
      <c r="I86" t="s">
        <v>12</v>
      </c>
      <c r="J86">
        <v>18</v>
      </c>
      <c r="K86">
        <v>24406.76</v>
      </c>
      <c r="L86">
        <v>4393.22</v>
      </c>
      <c r="M86">
        <v>0</v>
      </c>
      <c r="N86">
        <v>0</v>
      </c>
      <c r="O86">
        <v>0</v>
      </c>
      <c r="P86" t="s">
        <v>117</v>
      </c>
      <c r="Q86" t="s">
        <v>25</v>
      </c>
    </row>
    <row r="87" spans="1:17" x14ac:dyDescent="0.25">
      <c r="A87" s="5">
        <v>122020</v>
      </c>
      <c r="B87" t="s">
        <v>12</v>
      </c>
      <c r="C87" t="s">
        <v>12</v>
      </c>
      <c r="D87">
        <v>12272</v>
      </c>
      <c r="E87" t="s">
        <v>12</v>
      </c>
      <c r="F87" t="s">
        <v>119</v>
      </c>
      <c r="G87" t="s">
        <v>12</v>
      </c>
      <c r="H87" t="s">
        <v>12</v>
      </c>
      <c r="I87" t="s">
        <v>12</v>
      </c>
      <c r="J87">
        <v>18</v>
      </c>
      <c r="K87">
        <v>10400</v>
      </c>
      <c r="L87">
        <v>1872</v>
      </c>
      <c r="M87">
        <v>0</v>
      </c>
      <c r="N87">
        <v>0</v>
      </c>
      <c r="O87">
        <v>0</v>
      </c>
      <c r="P87" t="s">
        <v>117</v>
      </c>
      <c r="Q87" t="s">
        <v>23</v>
      </c>
    </row>
    <row r="88" spans="1:17" x14ac:dyDescent="0.25">
      <c r="A88" s="5">
        <v>122020</v>
      </c>
      <c r="B88" t="s">
        <v>12</v>
      </c>
      <c r="C88" t="s">
        <v>12</v>
      </c>
      <c r="D88">
        <v>8732</v>
      </c>
      <c r="E88" t="s">
        <v>12</v>
      </c>
      <c r="F88" t="s">
        <v>195</v>
      </c>
      <c r="G88" t="s">
        <v>12</v>
      </c>
      <c r="H88" t="s">
        <v>12</v>
      </c>
      <c r="I88" t="s">
        <v>12</v>
      </c>
      <c r="J88">
        <v>18</v>
      </c>
      <c r="K88">
        <v>7400</v>
      </c>
      <c r="L88">
        <v>1332</v>
      </c>
      <c r="M88">
        <v>0</v>
      </c>
      <c r="N88">
        <v>0</v>
      </c>
      <c r="O88">
        <v>0</v>
      </c>
      <c r="P88" t="s">
        <v>117</v>
      </c>
      <c r="Q88" t="s">
        <v>23</v>
      </c>
    </row>
    <row r="89" spans="1:17" x14ac:dyDescent="0.25">
      <c r="A89" s="5">
        <v>122020</v>
      </c>
      <c r="B89" t="s">
        <v>12</v>
      </c>
      <c r="C89" t="s">
        <v>12</v>
      </c>
      <c r="D89">
        <v>8732</v>
      </c>
      <c r="E89" t="s">
        <v>12</v>
      </c>
      <c r="F89" t="s">
        <v>83</v>
      </c>
      <c r="G89" t="s">
        <v>12</v>
      </c>
      <c r="H89" t="s">
        <v>12</v>
      </c>
      <c r="I89" t="s">
        <v>12</v>
      </c>
      <c r="J89">
        <v>18</v>
      </c>
      <c r="K89">
        <v>7400</v>
      </c>
      <c r="L89">
        <v>1332</v>
      </c>
      <c r="M89">
        <v>0</v>
      </c>
      <c r="N89">
        <v>0</v>
      </c>
      <c r="O89">
        <v>0</v>
      </c>
      <c r="P89" t="s">
        <v>117</v>
      </c>
      <c r="Q89" t="s">
        <v>23</v>
      </c>
    </row>
    <row r="90" spans="1:17" x14ac:dyDescent="0.25">
      <c r="A90" s="5">
        <v>122020</v>
      </c>
      <c r="B90" t="s">
        <v>12</v>
      </c>
      <c r="C90" t="s">
        <v>12</v>
      </c>
      <c r="D90">
        <v>26314</v>
      </c>
      <c r="E90" t="s">
        <v>12</v>
      </c>
      <c r="F90" t="s">
        <v>81</v>
      </c>
      <c r="G90" t="s">
        <v>12</v>
      </c>
      <c r="H90" t="s">
        <v>12</v>
      </c>
      <c r="I90" t="s">
        <v>12</v>
      </c>
      <c r="J90">
        <v>18</v>
      </c>
      <c r="K90">
        <v>22300</v>
      </c>
      <c r="L90">
        <v>0</v>
      </c>
      <c r="M90">
        <v>2007</v>
      </c>
      <c r="N90">
        <v>2007</v>
      </c>
      <c r="O90">
        <v>0</v>
      </c>
      <c r="P90" t="s">
        <v>117</v>
      </c>
      <c r="Q90" t="s">
        <v>23</v>
      </c>
    </row>
    <row r="91" spans="1:17" x14ac:dyDescent="0.25">
      <c r="A91" s="5">
        <v>12021</v>
      </c>
      <c r="B91" t="s">
        <v>196</v>
      </c>
      <c r="C91" t="s">
        <v>196</v>
      </c>
      <c r="D91">
        <v>7222.94</v>
      </c>
      <c r="E91" t="s">
        <v>196</v>
      </c>
      <c r="F91" t="s">
        <v>196</v>
      </c>
      <c r="G91" s="4">
        <v>44197</v>
      </c>
      <c r="H91" t="s">
        <v>196</v>
      </c>
      <c r="I91" t="s">
        <v>197</v>
      </c>
      <c r="K91">
        <v>7222.94</v>
      </c>
      <c r="L91">
        <v>0</v>
      </c>
      <c r="P91" t="s">
        <v>117</v>
      </c>
      <c r="Q91" t="s">
        <v>22</v>
      </c>
    </row>
    <row r="92" spans="1:17" x14ac:dyDescent="0.25">
      <c r="A92" s="5">
        <v>12021</v>
      </c>
      <c r="B92" t="s">
        <v>196</v>
      </c>
      <c r="C92" t="s">
        <v>196</v>
      </c>
      <c r="D92">
        <v>1459.18</v>
      </c>
      <c r="E92" t="s">
        <v>196</v>
      </c>
      <c r="F92" t="s">
        <v>196</v>
      </c>
      <c r="G92" s="4">
        <v>44197</v>
      </c>
      <c r="H92" t="s">
        <v>196</v>
      </c>
      <c r="I92" t="s">
        <v>198</v>
      </c>
      <c r="K92">
        <v>1459.18</v>
      </c>
      <c r="L92">
        <v>0</v>
      </c>
      <c r="P92" t="s">
        <v>117</v>
      </c>
      <c r="Q92" t="s">
        <v>22</v>
      </c>
    </row>
    <row r="93" spans="1:17" x14ac:dyDescent="0.25">
      <c r="A93" s="5">
        <v>12021</v>
      </c>
      <c r="B93" t="s">
        <v>196</v>
      </c>
      <c r="C93" t="s">
        <v>196</v>
      </c>
      <c r="D93">
        <v>7222.94</v>
      </c>
      <c r="E93" t="s">
        <v>196</v>
      </c>
      <c r="F93" t="s">
        <v>196</v>
      </c>
      <c r="G93" s="4">
        <v>44197</v>
      </c>
      <c r="H93" t="s">
        <v>196</v>
      </c>
      <c r="I93" t="s">
        <v>199</v>
      </c>
      <c r="K93">
        <v>7222.94</v>
      </c>
      <c r="L93">
        <v>0</v>
      </c>
      <c r="P93" t="s">
        <v>117</v>
      </c>
      <c r="Q93" t="s">
        <v>22</v>
      </c>
    </row>
    <row r="94" spans="1:17" x14ac:dyDescent="0.25">
      <c r="A94" s="5">
        <v>12021</v>
      </c>
      <c r="B94" t="s">
        <v>196</v>
      </c>
      <c r="C94" t="s">
        <v>196</v>
      </c>
      <c r="D94">
        <v>1459.18</v>
      </c>
      <c r="E94" t="s">
        <v>196</v>
      </c>
      <c r="F94" t="s">
        <v>196</v>
      </c>
      <c r="G94" s="4">
        <v>44197</v>
      </c>
      <c r="H94" t="s">
        <v>196</v>
      </c>
      <c r="I94" t="s">
        <v>200</v>
      </c>
      <c r="K94">
        <v>1459.18</v>
      </c>
      <c r="L94">
        <v>0</v>
      </c>
      <c r="P94" t="s">
        <v>117</v>
      </c>
      <c r="Q94" t="s">
        <v>22</v>
      </c>
    </row>
    <row r="95" spans="1:17" x14ac:dyDescent="0.25">
      <c r="A95" s="5">
        <v>12021</v>
      </c>
      <c r="B95" t="s">
        <v>196</v>
      </c>
      <c r="C95" t="s">
        <v>196</v>
      </c>
      <c r="D95">
        <v>1459.18</v>
      </c>
      <c r="E95" t="s">
        <v>196</v>
      </c>
      <c r="F95" t="s">
        <v>196</v>
      </c>
      <c r="G95" s="4">
        <v>44197</v>
      </c>
      <c r="H95" t="s">
        <v>196</v>
      </c>
      <c r="I95" t="s">
        <v>201</v>
      </c>
      <c r="K95">
        <v>1459.18</v>
      </c>
      <c r="L95">
        <v>0</v>
      </c>
      <c r="P95" t="s">
        <v>117</v>
      </c>
      <c r="Q95" t="s">
        <v>22</v>
      </c>
    </row>
    <row r="96" spans="1:17" x14ac:dyDescent="0.25">
      <c r="A96" s="5">
        <v>12021</v>
      </c>
      <c r="B96" t="s">
        <v>196</v>
      </c>
      <c r="C96" t="s">
        <v>196</v>
      </c>
      <c r="D96">
        <v>7222.94</v>
      </c>
      <c r="E96" t="s">
        <v>196</v>
      </c>
      <c r="F96" t="s">
        <v>196</v>
      </c>
      <c r="G96" s="4">
        <v>44197</v>
      </c>
      <c r="H96" t="s">
        <v>196</v>
      </c>
      <c r="I96" t="s">
        <v>202</v>
      </c>
      <c r="K96">
        <v>7222.94</v>
      </c>
      <c r="L96">
        <v>0</v>
      </c>
      <c r="P96" t="s">
        <v>117</v>
      </c>
      <c r="Q96" t="s">
        <v>22</v>
      </c>
    </row>
    <row r="97" spans="1:17" x14ac:dyDescent="0.25">
      <c r="A97" s="5">
        <v>12021</v>
      </c>
      <c r="B97" t="s">
        <v>196</v>
      </c>
      <c r="C97" t="s">
        <v>196</v>
      </c>
      <c r="D97">
        <v>7222.94</v>
      </c>
      <c r="E97" t="s">
        <v>196</v>
      </c>
      <c r="F97" t="s">
        <v>196</v>
      </c>
      <c r="G97" s="4">
        <v>44197</v>
      </c>
      <c r="H97" t="s">
        <v>196</v>
      </c>
      <c r="I97" t="s">
        <v>203</v>
      </c>
      <c r="K97">
        <v>7222.94</v>
      </c>
      <c r="L97">
        <v>0</v>
      </c>
      <c r="P97" t="s">
        <v>117</v>
      </c>
      <c r="Q97" t="s">
        <v>22</v>
      </c>
    </row>
    <row r="98" spans="1:17" x14ac:dyDescent="0.25">
      <c r="A98" s="5">
        <v>12021</v>
      </c>
      <c r="B98" t="s">
        <v>196</v>
      </c>
      <c r="C98" t="s">
        <v>196</v>
      </c>
      <c r="D98">
        <v>8716.07</v>
      </c>
      <c r="E98" t="s">
        <v>196</v>
      </c>
      <c r="F98" t="s">
        <v>196</v>
      </c>
      <c r="G98" s="4">
        <v>44197</v>
      </c>
      <c r="H98" t="s">
        <v>196</v>
      </c>
      <c r="I98" t="s">
        <v>204</v>
      </c>
      <c r="K98">
        <v>8716.07</v>
      </c>
      <c r="L98">
        <v>0</v>
      </c>
      <c r="P98" t="s">
        <v>117</v>
      </c>
      <c r="Q98" t="s">
        <v>22</v>
      </c>
    </row>
    <row r="99" spans="1:17" x14ac:dyDescent="0.25">
      <c r="A99" s="5">
        <v>12021</v>
      </c>
      <c r="B99" t="s">
        <v>196</v>
      </c>
      <c r="C99" t="s">
        <v>196</v>
      </c>
      <c r="D99">
        <v>6871.14</v>
      </c>
      <c r="E99" t="s">
        <v>196</v>
      </c>
      <c r="F99" t="s">
        <v>196</v>
      </c>
      <c r="G99" s="4">
        <v>44197</v>
      </c>
      <c r="H99" t="s">
        <v>196</v>
      </c>
      <c r="I99" t="s">
        <v>205</v>
      </c>
      <c r="K99">
        <v>6871.14</v>
      </c>
      <c r="L99">
        <v>0</v>
      </c>
      <c r="P99" t="s">
        <v>117</v>
      </c>
      <c r="Q99" t="s">
        <v>22</v>
      </c>
    </row>
    <row r="100" spans="1:17" x14ac:dyDescent="0.25">
      <c r="A100" s="5">
        <v>12021</v>
      </c>
      <c r="B100" t="s">
        <v>196</v>
      </c>
      <c r="C100" t="s">
        <v>196</v>
      </c>
      <c r="D100">
        <v>6871.14</v>
      </c>
      <c r="E100" t="s">
        <v>196</v>
      </c>
      <c r="F100" t="s">
        <v>196</v>
      </c>
      <c r="G100" s="4">
        <v>44197</v>
      </c>
      <c r="H100" t="s">
        <v>196</v>
      </c>
      <c r="I100" t="s">
        <v>206</v>
      </c>
      <c r="K100">
        <v>6871.14</v>
      </c>
      <c r="L100">
        <v>0</v>
      </c>
      <c r="P100" t="s">
        <v>117</v>
      </c>
      <c r="Q100" t="s">
        <v>22</v>
      </c>
    </row>
    <row r="101" spans="1:17" x14ac:dyDescent="0.25">
      <c r="A101" s="5">
        <v>12021</v>
      </c>
      <c r="B101" t="s">
        <v>196</v>
      </c>
      <c r="C101" t="s">
        <v>196</v>
      </c>
      <c r="D101">
        <v>7222.94</v>
      </c>
      <c r="E101" t="s">
        <v>196</v>
      </c>
      <c r="F101" t="s">
        <v>196</v>
      </c>
      <c r="G101" s="4">
        <v>44197</v>
      </c>
      <c r="H101" t="s">
        <v>196</v>
      </c>
      <c r="I101" t="s">
        <v>207</v>
      </c>
      <c r="K101">
        <v>7222.94</v>
      </c>
      <c r="L101">
        <v>0</v>
      </c>
      <c r="P101" t="s">
        <v>117</v>
      </c>
      <c r="Q101" t="s">
        <v>22</v>
      </c>
    </row>
    <row r="102" spans="1:17" x14ac:dyDescent="0.25">
      <c r="A102" s="5">
        <v>12021</v>
      </c>
      <c r="B102" t="s">
        <v>196</v>
      </c>
      <c r="C102" t="s">
        <v>196</v>
      </c>
      <c r="D102">
        <v>7222.94</v>
      </c>
      <c r="E102" t="s">
        <v>196</v>
      </c>
      <c r="F102" t="s">
        <v>196</v>
      </c>
      <c r="G102" s="4">
        <v>44197</v>
      </c>
      <c r="H102" t="s">
        <v>196</v>
      </c>
      <c r="I102" t="s">
        <v>208</v>
      </c>
      <c r="K102">
        <v>7222.94</v>
      </c>
      <c r="L102">
        <v>0</v>
      </c>
      <c r="P102" t="s">
        <v>117</v>
      </c>
      <c r="Q102" t="s">
        <v>22</v>
      </c>
    </row>
    <row r="103" spans="1:17" x14ac:dyDescent="0.25">
      <c r="A103" s="5">
        <v>12021</v>
      </c>
      <c r="B103" t="s">
        <v>196</v>
      </c>
      <c r="C103" t="s">
        <v>196</v>
      </c>
      <c r="D103">
        <v>7222.94</v>
      </c>
      <c r="E103" t="s">
        <v>196</v>
      </c>
      <c r="F103" t="s">
        <v>196</v>
      </c>
      <c r="G103" s="4">
        <v>44197</v>
      </c>
      <c r="H103" t="s">
        <v>196</v>
      </c>
      <c r="I103" t="s">
        <v>209</v>
      </c>
      <c r="K103">
        <v>7222.94</v>
      </c>
      <c r="L103">
        <v>0</v>
      </c>
      <c r="P103" t="s">
        <v>117</v>
      </c>
      <c r="Q103" t="s">
        <v>22</v>
      </c>
    </row>
    <row r="104" spans="1:17" x14ac:dyDescent="0.25">
      <c r="A104" s="5">
        <v>12021</v>
      </c>
      <c r="B104" t="s">
        <v>196</v>
      </c>
      <c r="C104" t="s">
        <v>196</v>
      </c>
      <c r="D104">
        <v>7215.81</v>
      </c>
      <c r="E104" t="s">
        <v>196</v>
      </c>
      <c r="F104" t="s">
        <v>196</v>
      </c>
      <c r="G104" s="4">
        <v>44198</v>
      </c>
      <c r="H104" t="s">
        <v>196</v>
      </c>
      <c r="I104" t="s">
        <v>210</v>
      </c>
      <c r="K104">
        <v>7215.81</v>
      </c>
      <c r="L104">
        <v>0</v>
      </c>
      <c r="P104" t="s">
        <v>117</v>
      </c>
      <c r="Q104" t="s">
        <v>22</v>
      </c>
    </row>
    <row r="105" spans="1:17" x14ac:dyDescent="0.25">
      <c r="A105" s="5">
        <v>12021</v>
      </c>
      <c r="B105" t="s">
        <v>196</v>
      </c>
      <c r="C105" t="s">
        <v>196</v>
      </c>
      <c r="D105">
        <v>7944.68</v>
      </c>
      <c r="E105" t="s">
        <v>196</v>
      </c>
      <c r="F105" t="s">
        <v>196</v>
      </c>
      <c r="G105" s="4">
        <v>44198</v>
      </c>
      <c r="H105" t="s">
        <v>196</v>
      </c>
      <c r="I105" t="s">
        <v>211</v>
      </c>
      <c r="K105">
        <v>7944.68</v>
      </c>
      <c r="L105">
        <v>0</v>
      </c>
      <c r="P105" t="s">
        <v>117</v>
      </c>
      <c r="Q105" t="s">
        <v>22</v>
      </c>
    </row>
    <row r="106" spans="1:17" x14ac:dyDescent="0.25">
      <c r="A106" s="5">
        <v>12021</v>
      </c>
      <c r="B106" t="s">
        <v>196</v>
      </c>
      <c r="C106" t="s">
        <v>196</v>
      </c>
      <c r="D106">
        <v>7215.81</v>
      </c>
      <c r="E106" t="s">
        <v>196</v>
      </c>
      <c r="F106" t="s">
        <v>196</v>
      </c>
      <c r="G106" s="4">
        <v>44198</v>
      </c>
      <c r="H106" t="s">
        <v>196</v>
      </c>
      <c r="I106" t="s">
        <v>212</v>
      </c>
      <c r="K106">
        <v>7215.81</v>
      </c>
      <c r="L106">
        <v>0</v>
      </c>
      <c r="P106" t="s">
        <v>117</v>
      </c>
      <c r="Q106" t="s">
        <v>22</v>
      </c>
    </row>
    <row r="107" spans="1:17" x14ac:dyDescent="0.25">
      <c r="A107" s="5">
        <v>12021</v>
      </c>
      <c r="B107" t="s">
        <v>196</v>
      </c>
      <c r="C107" t="s">
        <v>196</v>
      </c>
      <c r="D107">
        <v>7215.81</v>
      </c>
      <c r="E107" t="s">
        <v>196</v>
      </c>
      <c r="F107" t="s">
        <v>196</v>
      </c>
      <c r="G107" s="4">
        <v>44198</v>
      </c>
      <c r="H107" t="s">
        <v>196</v>
      </c>
      <c r="I107" t="s">
        <v>213</v>
      </c>
      <c r="K107">
        <v>7215.81</v>
      </c>
      <c r="L107">
        <v>0</v>
      </c>
      <c r="P107" t="s">
        <v>117</v>
      </c>
      <c r="Q107" t="s">
        <v>22</v>
      </c>
    </row>
    <row r="108" spans="1:17" x14ac:dyDescent="0.25">
      <c r="A108" s="5">
        <v>12021</v>
      </c>
      <c r="B108" t="s">
        <v>196</v>
      </c>
      <c r="C108" t="s">
        <v>196</v>
      </c>
      <c r="D108">
        <v>1457.74</v>
      </c>
      <c r="E108" t="s">
        <v>196</v>
      </c>
      <c r="F108" t="s">
        <v>196</v>
      </c>
      <c r="G108" s="4">
        <v>44198</v>
      </c>
      <c r="H108" t="s">
        <v>196</v>
      </c>
      <c r="I108" t="s">
        <v>214</v>
      </c>
      <c r="K108">
        <v>1457.74</v>
      </c>
      <c r="L108">
        <v>0</v>
      </c>
      <c r="P108" t="s">
        <v>117</v>
      </c>
      <c r="Q108" t="s">
        <v>22</v>
      </c>
    </row>
    <row r="109" spans="1:17" x14ac:dyDescent="0.25">
      <c r="A109" s="5">
        <v>12021</v>
      </c>
      <c r="B109" t="s">
        <v>196</v>
      </c>
      <c r="C109" t="s">
        <v>196</v>
      </c>
      <c r="D109">
        <v>6486.94</v>
      </c>
      <c r="E109" t="s">
        <v>196</v>
      </c>
      <c r="F109" t="s">
        <v>196</v>
      </c>
      <c r="G109" s="4">
        <v>44198</v>
      </c>
      <c r="H109" t="s">
        <v>196</v>
      </c>
      <c r="I109" t="s">
        <v>215</v>
      </c>
      <c r="K109">
        <v>6486.94</v>
      </c>
      <c r="L109">
        <v>0</v>
      </c>
      <c r="P109" t="s">
        <v>117</v>
      </c>
      <c r="Q109" t="s">
        <v>22</v>
      </c>
    </row>
    <row r="110" spans="1:17" x14ac:dyDescent="0.25">
      <c r="A110" s="5">
        <v>12021</v>
      </c>
      <c r="B110" t="s">
        <v>196</v>
      </c>
      <c r="C110" t="s">
        <v>196</v>
      </c>
      <c r="D110">
        <v>7382.32</v>
      </c>
      <c r="E110" t="s">
        <v>196</v>
      </c>
      <c r="F110" t="s">
        <v>196</v>
      </c>
      <c r="G110" s="4">
        <v>44198</v>
      </c>
      <c r="H110" t="s">
        <v>196</v>
      </c>
      <c r="I110" t="s">
        <v>216</v>
      </c>
      <c r="K110">
        <v>7382.32</v>
      </c>
      <c r="L110">
        <v>0</v>
      </c>
      <c r="P110" t="s">
        <v>117</v>
      </c>
      <c r="Q110" t="s">
        <v>22</v>
      </c>
    </row>
    <row r="111" spans="1:17" x14ac:dyDescent="0.25">
      <c r="A111" s="5">
        <v>12021</v>
      </c>
      <c r="B111" t="s">
        <v>196</v>
      </c>
      <c r="C111" t="s">
        <v>196</v>
      </c>
      <c r="D111">
        <v>7382.32</v>
      </c>
      <c r="E111" t="s">
        <v>196</v>
      </c>
      <c r="F111" t="s">
        <v>196</v>
      </c>
      <c r="G111" s="4">
        <v>44198</v>
      </c>
      <c r="H111" t="s">
        <v>196</v>
      </c>
      <c r="I111" t="s">
        <v>217</v>
      </c>
      <c r="K111">
        <v>7382.32</v>
      </c>
      <c r="L111">
        <v>0</v>
      </c>
      <c r="P111" t="s">
        <v>117</v>
      </c>
      <c r="Q111" t="s">
        <v>22</v>
      </c>
    </row>
    <row r="112" spans="1:17" x14ac:dyDescent="0.25">
      <c r="A112" s="5">
        <v>12021</v>
      </c>
      <c r="B112" t="s">
        <v>196</v>
      </c>
      <c r="C112" t="s">
        <v>196</v>
      </c>
      <c r="D112">
        <v>2975.82</v>
      </c>
      <c r="E112" t="s">
        <v>196</v>
      </c>
      <c r="F112" t="s">
        <v>196</v>
      </c>
      <c r="G112" s="4">
        <v>44198</v>
      </c>
      <c r="H112" t="s">
        <v>196</v>
      </c>
      <c r="I112" t="s">
        <v>218</v>
      </c>
      <c r="K112">
        <v>2975.82</v>
      </c>
      <c r="L112">
        <v>0</v>
      </c>
      <c r="P112" t="s">
        <v>117</v>
      </c>
      <c r="Q112" t="s">
        <v>22</v>
      </c>
    </row>
    <row r="113" spans="1:17" x14ac:dyDescent="0.25">
      <c r="A113" s="5">
        <v>12021</v>
      </c>
      <c r="B113" t="s">
        <v>196</v>
      </c>
      <c r="C113" t="s">
        <v>196</v>
      </c>
      <c r="D113">
        <v>6810.05</v>
      </c>
      <c r="E113" t="s">
        <v>196</v>
      </c>
      <c r="F113" t="s">
        <v>196</v>
      </c>
      <c r="G113" s="4">
        <v>44198</v>
      </c>
      <c r="H113" t="s">
        <v>196</v>
      </c>
      <c r="I113" t="s">
        <v>219</v>
      </c>
      <c r="K113">
        <v>6810.05</v>
      </c>
      <c r="L113">
        <v>0</v>
      </c>
      <c r="P113" t="s">
        <v>117</v>
      </c>
      <c r="Q113" t="s">
        <v>22</v>
      </c>
    </row>
    <row r="114" spans="1:17" x14ac:dyDescent="0.25">
      <c r="A114" s="5">
        <v>12021</v>
      </c>
      <c r="B114" t="s">
        <v>196</v>
      </c>
      <c r="C114" t="s">
        <v>196</v>
      </c>
      <c r="D114">
        <v>7215.81</v>
      </c>
      <c r="E114" t="s">
        <v>196</v>
      </c>
      <c r="F114" t="s">
        <v>196</v>
      </c>
      <c r="G114" s="4">
        <v>44198</v>
      </c>
      <c r="H114" t="s">
        <v>196</v>
      </c>
      <c r="I114" t="s">
        <v>220</v>
      </c>
      <c r="K114">
        <v>7215.81</v>
      </c>
      <c r="L114">
        <v>0</v>
      </c>
      <c r="P114" t="s">
        <v>117</v>
      </c>
      <c r="Q114" t="s">
        <v>22</v>
      </c>
    </row>
    <row r="115" spans="1:17" x14ac:dyDescent="0.25">
      <c r="A115" s="5">
        <v>12021</v>
      </c>
      <c r="B115" t="s">
        <v>196</v>
      </c>
      <c r="C115" t="s">
        <v>196</v>
      </c>
      <c r="D115">
        <v>3571.46</v>
      </c>
      <c r="E115" t="s">
        <v>196</v>
      </c>
      <c r="F115" t="s">
        <v>196</v>
      </c>
      <c r="G115" s="4">
        <v>44199</v>
      </c>
      <c r="H115" t="s">
        <v>196</v>
      </c>
      <c r="I115" t="s">
        <v>221</v>
      </c>
      <c r="K115">
        <v>3571.46</v>
      </c>
      <c r="L115">
        <v>0</v>
      </c>
      <c r="P115" t="s">
        <v>117</v>
      </c>
      <c r="Q115" t="s">
        <v>22</v>
      </c>
    </row>
    <row r="116" spans="1:17" x14ac:dyDescent="0.25">
      <c r="A116" s="5">
        <v>12021</v>
      </c>
      <c r="B116" t="s">
        <v>196</v>
      </c>
      <c r="C116" t="s">
        <v>196</v>
      </c>
      <c r="D116">
        <v>6486.94</v>
      </c>
      <c r="E116" t="s">
        <v>196</v>
      </c>
      <c r="F116" t="s">
        <v>196</v>
      </c>
      <c r="G116" s="4">
        <v>44199</v>
      </c>
      <c r="H116" t="s">
        <v>196</v>
      </c>
      <c r="I116" t="s">
        <v>222</v>
      </c>
      <c r="K116">
        <v>6486.94</v>
      </c>
      <c r="L116">
        <v>0</v>
      </c>
      <c r="P116" t="s">
        <v>117</v>
      </c>
      <c r="Q116" t="s">
        <v>22</v>
      </c>
    </row>
    <row r="117" spans="1:17" x14ac:dyDescent="0.25">
      <c r="A117" s="5">
        <v>12021</v>
      </c>
      <c r="B117" t="s">
        <v>196</v>
      </c>
      <c r="C117" t="s">
        <v>196</v>
      </c>
      <c r="D117">
        <v>7215.81</v>
      </c>
      <c r="E117" t="s">
        <v>196</v>
      </c>
      <c r="F117" t="s">
        <v>196</v>
      </c>
      <c r="G117" s="4">
        <v>44199</v>
      </c>
      <c r="H117" t="s">
        <v>196</v>
      </c>
      <c r="I117" t="s">
        <v>223</v>
      </c>
      <c r="K117">
        <v>7215.81</v>
      </c>
      <c r="L117">
        <v>0</v>
      </c>
      <c r="P117" t="s">
        <v>117</v>
      </c>
      <c r="Q117" t="s">
        <v>22</v>
      </c>
    </row>
    <row r="118" spans="1:17" x14ac:dyDescent="0.25">
      <c r="A118" s="5">
        <v>12021</v>
      </c>
      <c r="B118" t="s">
        <v>196</v>
      </c>
      <c r="C118" t="s">
        <v>196</v>
      </c>
      <c r="D118">
        <v>7215.81</v>
      </c>
      <c r="E118" t="s">
        <v>196</v>
      </c>
      <c r="F118" t="s">
        <v>196</v>
      </c>
      <c r="G118" s="4">
        <v>44199</v>
      </c>
      <c r="H118" t="s">
        <v>196</v>
      </c>
      <c r="I118" t="s">
        <v>224</v>
      </c>
      <c r="K118">
        <v>7215.81</v>
      </c>
      <c r="L118">
        <v>0</v>
      </c>
      <c r="P118" t="s">
        <v>117</v>
      </c>
      <c r="Q118" t="s">
        <v>22</v>
      </c>
    </row>
    <row r="119" spans="1:17" x14ac:dyDescent="0.25">
      <c r="A119" s="5">
        <v>12021</v>
      </c>
      <c r="B119" t="s">
        <v>196</v>
      </c>
      <c r="C119" t="s">
        <v>196</v>
      </c>
      <c r="D119">
        <v>2915.48</v>
      </c>
      <c r="E119" t="s">
        <v>196</v>
      </c>
      <c r="F119" t="s">
        <v>196</v>
      </c>
      <c r="G119" s="4">
        <v>44199</v>
      </c>
      <c r="H119" t="s">
        <v>196</v>
      </c>
      <c r="I119" t="s">
        <v>225</v>
      </c>
      <c r="K119">
        <v>2915.48</v>
      </c>
      <c r="L119">
        <v>0</v>
      </c>
      <c r="P119" t="s">
        <v>117</v>
      </c>
      <c r="Q119" t="s">
        <v>22</v>
      </c>
    </row>
    <row r="120" spans="1:17" x14ac:dyDescent="0.25">
      <c r="A120" s="5">
        <v>12021</v>
      </c>
      <c r="B120" t="s">
        <v>196</v>
      </c>
      <c r="C120" t="s">
        <v>196</v>
      </c>
      <c r="D120">
        <v>2915.48</v>
      </c>
      <c r="E120" t="s">
        <v>196</v>
      </c>
      <c r="F120" t="s">
        <v>196</v>
      </c>
      <c r="G120" s="4">
        <v>44199</v>
      </c>
      <c r="H120" t="s">
        <v>196</v>
      </c>
      <c r="I120" t="s">
        <v>226</v>
      </c>
      <c r="K120">
        <v>2915.48</v>
      </c>
      <c r="L120">
        <v>0</v>
      </c>
      <c r="P120" t="s">
        <v>117</v>
      </c>
      <c r="Q120" t="s">
        <v>22</v>
      </c>
    </row>
    <row r="121" spans="1:17" x14ac:dyDescent="0.25">
      <c r="A121" s="5">
        <v>12021</v>
      </c>
      <c r="B121" t="s">
        <v>196</v>
      </c>
      <c r="C121" t="s">
        <v>196</v>
      </c>
      <c r="D121">
        <v>6810.05</v>
      </c>
      <c r="E121" t="s">
        <v>196</v>
      </c>
      <c r="F121" t="s">
        <v>196</v>
      </c>
      <c r="G121" s="4">
        <v>44199</v>
      </c>
      <c r="H121" t="s">
        <v>196</v>
      </c>
      <c r="I121" t="s">
        <v>227</v>
      </c>
      <c r="K121">
        <v>6810.05</v>
      </c>
      <c r="L121">
        <v>0</v>
      </c>
      <c r="P121" t="s">
        <v>117</v>
      </c>
      <c r="Q121" t="s">
        <v>22</v>
      </c>
    </row>
    <row r="122" spans="1:17" x14ac:dyDescent="0.25">
      <c r="A122" s="5">
        <v>12021</v>
      </c>
      <c r="B122" t="s">
        <v>196</v>
      </c>
      <c r="C122" t="s">
        <v>196</v>
      </c>
      <c r="D122">
        <v>7743.9</v>
      </c>
      <c r="E122" t="s">
        <v>196</v>
      </c>
      <c r="F122" t="s">
        <v>196</v>
      </c>
      <c r="G122" s="4">
        <v>44199</v>
      </c>
      <c r="H122" t="s">
        <v>196</v>
      </c>
      <c r="I122" t="s">
        <v>228</v>
      </c>
      <c r="K122">
        <v>7743.9</v>
      </c>
      <c r="L122">
        <v>0</v>
      </c>
      <c r="P122" t="s">
        <v>117</v>
      </c>
      <c r="Q122" t="s">
        <v>22</v>
      </c>
    </row>
    <row r="123" spans="1:17" x14ac:dyDescent="0.25">
      <c r="A123" s="5">
        <v>12021</v>
      </c>
      <c r="B123" t="s">
        <v>196</v>
      </c>
      <c r="C123" t="s">
        <v>196</v>
      </c>
      <c r="D123">
        <v>1424.16</v>
      </c>
      <c r="E123" t="s">
        <v>196</v>
      </c>
      <c r="F123" t="s">
        <v>196</v>
      </c>
      <c r="G123" s="4">
        <v>44199</v>
      </c>
      <c r="H123" t="s">
        <v>196</v>
      </c>
      <c r="I123" t="s">
        <v>229</v>
      </c>
      <c r="K123">
        <v>1424.16</v>
      </c>
      <c r="L123">
        <v>0</v>
      </c>
      <c r="P123" t="s">
        <v>117</v>
      </c>
      <c r="Q123" t="s">
        <v>22</v>
      </c>
    </row>
    <row r="124" spans="1:17" x14ac:dyDescent="0.25">
      <c r="A124" s="5">
        <v>12021</v>
      </c>
      <c r="B124" t="s">
        <v>196</v>
      </c>
      <c r="C124" t="s">
        <v>196</v>
      </c>
      <c r="D124">
        <v>6486.94</v>
      </c>
      <c r="E124" t="s">
        <v>196</v>
      </c>
      <c r="F124" t="s">
        <v>196</v>
      </c>
      <c r="G124" s="4">
        <v>44199</v>
      </c>
      <c r="H124" t="s">
        <v>196</v>
      </c>
      <c r="I124" t="s">
        <v>230</v>
      </c>
      <c r="K124">
        <v>6486.94</v>
      </c>
      <c r="L124">
        <v>0</v>
      </c>
      <c r="P124" t="s">
        <v>117</v>
      </c>
      <c r="Q124" t="s">
        <v>22</v>
      </c>
    </row>
    <row r="125" spans="1:17" x14ac:dyDescent="0.25">
      <c r="A125" s="5">
        <v>12021</v>
      </c>
      <c r="B125" t="s">
        <v>196</v>
      </c>
      <c r="C125" t="s">
        <v>196</v>
      </c>
      <c r="D125">
        <v>7215.81</v>
      </c>
      <c r="E125" t="s">
        <v>196</v>
      </c>
      <c r="F125" t="s">
        <v>196</v>
      </c>
      <c r="G125" s="4">
        <v>44200</v>
      </c>
      <c r="H125" t="s">
        <v>196</v>
      </c>
      <c r="I125" t="s">
        <v>231</v>
      </c>
      <c r="K125">
        <v>7215.81</v>
      </c>
      <c r="L125">
        <v>0</v>
      </c>
      <c r="P125" t="s">
        <v>117</v>
      </c>
      <c r="Q125" t="s">
        <v>22</v>
      </c>
    </row>
    <row r="126" spans="1:17" x14ac:dyDescent="0.25">
      <c r="A126" s="5">
        <v>12021</v>
      </c>
      <c r="B126" t="s">
        <v>196</v>
      </c>
      <c r="C126" t="s">
        <v>196</v>
      </c>
      <c r="D126">
        <v>7215.81</v>
      </c>
      <c r="E126" t="s">
        <v>196</v>
      </c>
      <c r="F126" t="s">
        <v>196</v>
      </c>
      <c r="G126" s="4">
        <v>44200</v>
      </c>
      <c r="H126" t="s">
        <v>196</v>
      </c>
      <c r="I126" t="s">
        <v>232</v>
      </c>
      <c r="K126">
        <v>7215.81</v>
      </c>
      <c r="L126">
        <v>0</v>
      </c>
      <c r="P126" t="s">
        <v>117</v>
      </c>
      <c r="Q126" t="s">
        <v>22</v>
      </c>
    </row>
    <row r="127" spans="1:17" x14ac:dyDescent="0.25">
      <c r="A127" s="5">
        <v>12021</v>
      </c>
      <c r="B127" t="s">
        <v>196</v>
      </c>
      <c r="C127" t="s">
        <v>196</v>
      </c>
      <c r="D127">
        <v>2186.61</v>
      </c>
      <c r="E127" t="s">
        <v>196</v>
      </c>
      <c r="F127" t="s">
        <v>196</v>
      </c>
      <c r="G127" s="4">
        <v>44200</v>
      </c>
      <c r="H127" t="s">
        <v>196</v>
      </c>
      <c r="I127" t="s">
        <v>233</v>
      </c>
      <c r="K127">
        <v>2186.61</v>
      </c>
      <c r="L127">
        <v>0</v>
      </c>
      <c r="P127" t="s">
        <v>117</v>
      </c>
      <c r="Q127" t="s">
        <v>22</v>
      </c>
    </row>
    <row r="128" spans="1:17" x14ac:dyDescent="0.25">
      <c r="A128" s="5">
        <v>12021</v>
      </c>
      <c r="B128" t="s">
        <v>196</v>
      </c>
      <c r="C128" t="s">
        <v>196</v>
      </c>
      <c r="D128">
        <v>52478.64</v>
      </c>
      <c r="E128" t="s">
        <v>196</v>
      </c>
      <c r="F128" t="s">
        <v>196</v>
      </c>
      <c r="G128" s="4">
        <v>44200</v>
      </c>
      <c r="H128" t="s">
        <v>196</v>
      </c>
      <c r="I128" t="s">
        <v>234</v>
      </c>
      <c r="K128">
        <v>52478.64</v>
      </c>
      <c r="L128">
        <v>0</v>
      </c>
      <c r="P128" t="s">
        <v>117</v>
      </c>
      <c r="Q128" t="s">
        <v>22</v>
      </c>
    </row>
    <row r="129" spans="1:17" x14ac:dyDescent="0.25">
      <c r="A129" s="5">
        <v>12021</v>
      </c>
      <c r="B129" t="s">
        <v>196</v>
      </c>
      <c r="C129" t="s">
        <v>196</v>
      </c>
      <c r="D129">
        <v>2915.48</v>
      </c>
      <c r="E129" t="s">
        <v>196</v>
      </c>
      <c r="F129" t="s">
        <v>196</v>
      </c>
      <c r="G129" s="4">
        <v>44200</v>
      </c>
      <c r="H129" t="s">
        <v>196</v>
      </c>
      <c r="I129" t="s">
        <v>235</v>
      </c>
      <c r="K129">
        <v>2915.48</v>
      </c>
      <c r="L129">
        <v>0</v>
      </c>
      <c r="P129" t="s">
        <v>117</v>
      </c>
      <c r="Q129" t="s">
        <v>22</v>
      </c>
    </row>
    <row r="130" spans="1:17" x14ac:dyDescent="0.25">
      <c r="A130" s="5">
        <v>12021</v>
      </c>
      <c r="B130" t="s">
        <v>196</v>
      </c>
      <c r="C130" t="s">
        <v>196</v>
      </c>
      <c r="D130">
        <v>6486.94</v>
      </c>
      <c r="E130" t="s">
        <v>196</v>
      </c>
      <c r="F130" t="s">
        <v>196</v>
      </c>
      <c r="G130" s="4">
        <v>44200</v>
      </c>
      <c r="H130" t="s">
        <v>196</v>
      </c>
      <c r="I130" t="s">
        <v>236</v>
      </c>
      <c r="K130">
        <v>6486.94</v>
      </c>
      <c r="L130">
        <v>0</v>
      </c>
      <c r="P130" t="s">
        <v>117</v>
      </c>
      <c r="Q130" t="s">
        <v>22</v>
      </c>
    </row>
    <row r="131" spans="1:17" x14ac:dyDescent="0.25">
      <c r="A131" s="5">
        <v>12021</v>
      </c>
      <c r="B131" t="s">
        <v>196</v>
      </c>
      <c r="C131" t="s">
        <v>196</v>
      </c>
      <c r="D131">
        <v>8673.5499999999993</v>
      </c>
      <c r="E131" t="s">
        <v>196</v>
      </c>
      <c r="F131" t="s">
        <v>196</v>
      </c>
      <c r="G131" s="4">
        <v>44200</v>
      </c>
      <c r="H131" t="s">
        <v>196</v>
      </c>
      <c r="I131" t="s">
        <v>237</v>
      </c>
      <c r="K131">
        <v>8673.5499999999993</v>
      </c>
      <c r="L131">
        <v>0</v>
      </c>
      <c r="P131" t="s">
        <v>117</v>
      </c>
      <c r="Q131" t="s">
        <v>22</v>
      </c>
    </row>
    <row r="132" spans="1:17" x14ac:dyDescent="0.25">
      <c r="A132" s="5">
        <v>12021</v>
      </c>
      <c r="B132" t="s">
        <v>196</v>
      </c>
      <c r="C132" t="s">
        <v>196</v>
      </c>
      <c r="D132">
        <v>1394.15</v>
      </c>
      <c r="E132" t="s">
        <v>196</v>
      </c>
      <c r="F132" t="s">
        <v>196</v>
      </c>
      <c r="G132" s="4">
        <v>44200</v>
      </c>
      <c r="H132" t="s">
        <v>196</v>
      </c>
      <c r="I132" t="s">
        <v>238</v>
      </c>
      <c r="K132">
        <v>1394.15</v>
      </c>
      <c r="L132">
        <v>0</v>
      </c>
      <c r="P132" t="s">
        <v>117</v>
      </c>
      <c r="Q132" t="s">
        <v>22</v>
      </c>
    </row>
    <row r="133" spans="1:17" x14ac:dyDescent="0.25">
      <c r="A133" s="5">
        <v>12021</v>
      </c>
      <c r="B133" t="s">
        <v>196</v>
      </c>
      <c r="C133" t="s">
        <v>196</v>
      </c>
      <c r="D133">
        <v>6871.14</v>
      </c>
      <c r="E133" t="s">
        <v>196</v>
      </c>
      <c r="F133" t="s">
        <v>196</v>
      </c>
      <c r="G133" s="4">
        <v>44200</v>
      </c>
      <c r="H133" t="s">
        <v>196</v>
      </c>
      <c r="I133" t="s">
        <v>239</v>
      </c>
      <c r="K133">
        <v>6871.14</v>
      </c>
      <c r="L133">
        <v>0</v>
      </c>
      <c r="P133" t="s">
        <v>117</v>
      </c>
      <c r="Q133" t="s">
        <v>22</v>
      </c>
    </row>
    <row r="134" spans="1:17" x14ac:dyDescent="0.25">
      <c r="A134" s="5">
        <v>12021</v>
      </c>
      <c r="B134" t="s">
        <v>196</v>
      </c>
      <c r="C134" t="s">
        <v>196</v>
      </c>
      <c r="D134">
        <v>6871.14</v>
      </c>
      <c r="E134" t="s">
        <v>196</v>
      </c>
      <c r="F134" t="s">
        <v>196</v>
      </c>
      <c r="G134" s="4">
        <v>44200</v>
      </c>
      <c r="H134" t="s">
        <v>196</v>
      </c>
      <c r="I134" t="s">
        <v>240</v>
      </c>
      <c r="K134">
        <v>6871.14</v>
      </c>
      <c r="L134">
        <v>0</v>
      </c>
      <c r="P134" t="s">
        <v>117</v>
      </c>
      <c r="Q134" t="s">
        <v>22</v>
      </c>
    </row>
    <row r="135" spans="1:17" x14ac:dyDescent="0.25">
      <c r="A135" s="5">
        <v>12021</v>
      </c>
      <c r="B135" t="s">
        <v>196</v>
      </c>
      <c r="C135" t="s">
        <v>196</v>
      </c>
      <c r="D135">
        <v>7215.81</v>
      </c>
      <c r="E135" t="s">
        <v>196</v>
      </c>
      <c r="F135" t="s">
        <v>196</v>
      </c>
      <c r="G135" s="4">
        <v>44200</v>
      </c>
      <c r="H135" t="s">
        <v>196</v>
      </c>
      <c r="I135" t="s">
        <v>241</v>
      </c>
      <c r="K135">
        <v>7215.81</v>
      </c>
      <c r="L135">
        <v>0</v>
      </c>
      <c r="P135" t="s">
        <v>117</v>
      </c>
      <c r="Q135" t="s">
        <v>22</v>
      </c>
    </row>
    <row r="136" spans="1:17" x14ac:dyDescent="0.25">
      <c r="A136" s="5">
        <v>12021</v>
      </c>
      <c r="B136" t="s">
        <v>196</v>
      </c>
      <c r="C136" t="s">
        <v>196</v>
      </c>
      <c r="D136">
        <v>3571.46</v>
      </c>
      <c r="E136" t="s">
        <v>196</v>
      </c>
      <c r="F136" t="s">
        <v>196</v>
      </c>
      <c r="G136" s="4">
        <v>44200</v>
      </c>
      <c r="H136" t="s">
        <v>196</v>
      </c>
      <c r="I136" t="s">
        <v>242</v>
      </c>
      <c r="K136">
        <v>3571.46</v>
      </c>
      <c r="L136">
        <v>0</v>
      </c>
      <c r="P136" t="s">
        <v>117</v>
      </c>
      <c r="Q136" t="s">
        <v>22</v>
      </c>
    </row>
    <row r="137" spans="1:17" x14ac:dyDescent="0.25">
      <c r="A137" s="5">
        <v>12021</v>
      </c>
      <c r="B137" t="s">
        <v>196</v>
      </c>
      <c r="C137" t="s">
        <v>196</v>
      </c>
      <c r="D137">
        <v>2915.48</v>
      </c>
      <c r="E137" t="s">
        <v>196</v>
      </c>
      <c r="F137" t="s">
        <v>196</v>
      </c>
      <c r="G137" s="4">
        <v>44200</v>
      </c>
      <c r="H137" t="s">
        <v>196</v>
      </c>
      <c r="I137" t="s">
        <v>243</v>
      </c>
      <c r="K137">
        <v>2915.48</v>
      </c>
      <c r="L137">
        <v>0</v>
      </c>
      <c r="P137" t="s">
        <v>117</v>
      </c>
      <c r="Q137" t="s">
        <v>22</v>
      </c>
    </row>
    <row r="138" spans="1:17" x14ac:dyDescent="0.25">
      <c r="A138" s="5">
        <v>12021</v>
      </c>
      <c r="B138" t="s">
        <v>196</v>
      </c>
      <c r="C138" t="s">
        <v>196</v>
      </c>
      <c r="D138">
        <v>7232.37</v>
      </c>
      <c r="E138" t="s">
        <v>196</v>
      </c>
      <c r="F138" t="s">
        <v>196</v>
      </c>
      <c r="G138" s="4">
        <v>44200</v>
      </c>
      <c r="H138" t="s">
        <v>196</v>
      </c>
      <c r="I138" t="s">
        <v>244</v>
      </c>
      <c r="K138">
        <v>7232.37</v>
      </c>
      <c r="L138">
        <v>0</v>
      </c>
      <c r="P138" t="s">
        <v>117</v>
      </c>
      <c r="Q138" t="s">
        <v>22</v>
      </c>
    </row>
    <row r="139" spans="1:17" x14ac:dyDescent="0.25">
      <c r="A139" s="5">
        <v>12021</v>
      </c>
      <c r="B139" t="s">
        <v>196</v>
      </c>
      <c r="C139" t="s">
        <v>196</v>
      </c>
      <c r="D139">
        <v>7032.99</v>
      </c>
      <c r="E139" t="s">
        <v>196</v>
      </c>
      <c r="F139" t="s">
        <v>196</v>
      </c>
      <c r="G139" s="4">
        <v>44200</v>
      </c>
      <c r="H139" t="s">
        <v>196</v>
      </c>
      <c r="I139" t="s">
        <v>245</v>
      </c>
      <c r="K139">
        <v>7032.99</v>
      </c>
      <c r="L139">
        <v>0</v>
      </c>
      <c r="P139" t="s">
        <v>117</v>
      </c>
      <c r="Q139" t="s">
        <v>22</v>
      </c>
    </row>
    <row r="140" spans="1:17" x14ac:dyDescent="0.25">
      <c r="A140" s="5">
        <v>12021</v>
      </c>
      <c r="B140" t="s">
        <v>196</v>
      </c>
      <c r="C140" t="s">
        <v>196</v>
      </c>
      <c r="D140">
        <v>1458.73</v>
      </c>
      <c r="E140" t="s">
        <v>196</v>
      </c>
      <c r="F140" t="s">
        <v>196</v>
      </c>
      <c r="G140" s="4">
        <v>44201</v>
      </c>
      <c r="H140" t="s">
        <v>196</v>
      </c>
      <c r="I140" t="s">
        <v>246</v>
      </c>
      <c r="K140">
        <v>1458.73</v>
      </c>
      <c r="L140">
        <v>0</v>
      </c>
      <c r="P140" t="s">
        <v>117</v>
      </c>
      <c r="Q140" t="s">
        <v>22</v>
      </c>
    </row>
    <row r="141" spans="1:17" x14ac:dyDescent="0.25">
      <c r="A141" s="5">
        <v>12021</v>
      </c>
      <c r="B141" t="s">
        <v>196</v>
      </c>
      <c r="C141" t="s">
        <v>196</v>
      </c>
      <c r="D141">
        <v>1458.73</v>
      </c>
      <c r="E141" t="s">
        <v>196</v>
      </c>
      <c r="F141" t="s">
        <v>196</v>
      </c>
      <c r="G141" s="4">
        <v>44201</v>
      </c>
      <c r="H141" t="s">
        <v>196</v>
      </c>
      <c r="I141" t="s">
        <v>247</v>
      </c>
      <c r="K141">
        <v>1458.73</v>
      </c>
      <c r="L141">
        <v>0</v>
      </c>
      <c r="P141" t="s">
        <v>117</v>
      </c>
      <c r="Q141" t="s">
        <v>22</v>
      </c>
    </row>
    <row r="142" spans="1:17" x14ac:dyDescent="0.25">
      <c r="A142" s="5">
        <v>12021</v>
      </c>
      <c r="B142" t="s">
        <v>196</v>
      </c>
      <c r="C142" t="s">
        <v>196</v>
      </c>
      <c r="D142">
        <v>729.37</v>
      </c>
      <c r="E142" t="s">
        <v>196</v>
      </c>
      <c r="F142" t="s">
        <v>196</v>
      </c>
      <c r="G142" s="4">
        <v>44201</v>
      </c>
      <c r="H142" t="s">
        <v>196</v>
      </c>
      <c r="I142" t="s">
        <v>248</v>
      </c>
      <c r="K142">
        <v>729.37</v>
      </c>
      <c r="L142">
        <v>0</v>
      </c>
      <c r="P142" t="s">
        <v>117</v>
      </c>
      <c r="Q142" t="s">
        <v>22</v>
      </c>
    </row>
    <row r="143" spans="1:17" x14ac:dyDescent="0.25">
      <c r="A143" s="5">
        <v>12021</v>
      </c>
      <c r="B143" t="s">
        <v>196</v>
      </c>
      <c r="C143" t="s">
        <v>196</v>
      </c>
      <c r="D143">
        <v>1458.73</v>
      </c>
      <c r="E143" t="s">
        <v>196</v>
      </c>
      <c r="F143" t="s">
        <v>196</v>
      </c>
      <c r="G143" s="4">
        <v>44201</v>
      </c>
      <c r="H143" t="s">
        <v>196</v>
      </c>
      <c r="I143" t="s">
        <v>249</v>
      </c>
      <c r="K143">
        <v>1458.73</v>
      </c>
      <c r="L143">
        <v>0</v>
      </c>
      <c r="P143" t="s">
        <v>117</v>
      </c>
      <c r="Q143" t="s">
        <v>22</v>
      </c>
    </row>
    <row r="144" spans="1:17" x14ac:dyDescent="0.25">
      <c r="A144" s="5">
        <v>12021</v>
      </c>
      <c r="B144" t="s">
        <v>196</v>
      </c>
      <c r="C144" t="s">
        <v>196</v>
      </c>
      <c r="D144">
        <v>1458.73</v>
      </c>
      <c r="E144" t="s">
        <v>196</v>
      </c>
      <c r="F144" t="s">
        <v>196</v>
      </c>
      <c r="G144" s="4">
        <v>44201</v>
      </c>
      <c r="H144" t="s">
        <v>196</v>
      </c>
      <c r="I144" t="s">
        <v>250</v>
      </c>
      <c r="K144">
        <v>1458.73</v>
      </c>
      <c r="L144">
        <v>0</v>
      </c>
      <c r="P144" t="s">
        <v>117</v>
      </c>
      <c r="Q144" t="s">
        <v>22</v>
      </c>
    </row>
    <row r="145" spans="1:17" x14ac:dyDescent="0.25">
      <c r="A145" s="5">
        <v>12021</v>
      </c>
      <c r="B145" t="s">
        <v>196</v>
      </c>
      <c r="C145" t="s">
        <v>196</v>
      </c>
      <c r="D145">
        <v>6491.37</v>
      </c>
      <c r="E145" t="s">
        <v>196</v>
      </c>
      <c r="F145" t="s">
        <v>196</v>
      </c>
      <c r="G145" s="4">
        <v>44201</v>
      </c>
      <c r="H145" t="s">
        <v>196</v>
      </c>
      <c r="I145" t="s">
        <v>251</v>
      </c>
      <c r="K145">
        <v>6491.37</v>
      </c>
      <c r="L145">
        <v>0</v>
      </c>
      <c r="P145" t="s">
        <v>117</v>
      </c>
      <c r="Q145" t="s">
        <v>22</v>
      </c>
    </row>
    <row r="146" spans="1:17" x14ac:dyDescent="0.25">
      <c r="A146" s="5">
        <v>12021</v>
      </c>
      <c r="B146" t="s">
        <v>196</v>
      </c>
      <c r="C146" t="s">
        <v>196</v>
      </c>
      <c r="D146">
        <v>5762</v>
      </c>
      <c r="E146" t="s">
        <v>196</v>
      </c>
      <c r="F146" t="s">
        <v>196</v>
      </c>
      <c r="G146" s="4">
        <v>44201</v>
      </c>
      <c r="H146" t="s">
        <v>196</v>
      </c>
      <c r="I146" t="s">
        <v>252</v>
      </c>
      <c r="K146">
        <v>5762</v>
      </c>
      <c r="L146">
        <v>0</v>
      </c>
      <c r="P146" t="s">
        <v>117</v>
      </c>
      <c r="Q146" t="s">
        <v>22</v>
      </c>
    </row>
    <row r="147" spans="1:17" x14ac:dyDescent="0.25">
      <c r="A147" s="5">
        <v>12021</v>
      </c>
      <c r="B147" t="s">
        <v>196</v>
      </c>
      <c r="C147" t="s">
        <v>196</v>
      </c>
      <c r="D147">
        <v>729.37</v>
      </c>
      <c r="E147" t="s">
        <v>196</v>
      </c>
      <c r="F147" t="s">
        <v>196</v>
      </c>
      <c r="G147" s="4">
        <v>44201</v>
      </c>
      <c r="H147" t="s">
        <v>196</v>
      </c>
      <c r="I147" t="s">
        <v>253</v>
      </c>
      <c r="K147">
        <v>729.37</v>
      </c>
      <c r="L147">
        <v>0</v>
      </c>
      <c r="P147" t="s">
        <v>117</v>
      </c>
      <c r="Q147" t="s">
        <v>22</v>
      </c>
    </row>
    <row r="148" spans="1:17" x14ac:dyDescent="0.25">
      <c r="A148" s="5">
        <v>12021</v>
      </c>
      <c r="B148" t="s">
        <v>196</v>
      </c>
      <c r="C148" t="s">
        <v>196</v>
      </c>
      <c r="D148">
        <v>2917.47</v>
      </c>
      <c r="E148" t="s">
        <v>196</v>
      </c>
      <c r="F148" t="s">
        <v>196</v>
      </c>
      <c r="G148" s="4">
        <v>44201</v>
      </c>
      <c r="H148" t="s">
        <v>196</v>
      </c>
      <c r="I148" t="s">
        <v>254</v>
      </c>
      <c r="K148">
        <v>2917.47</v>
      </c>
      <c r="L148">
        <v>0</v>
      </c>
      <c r="P148" t="s">
        <v>117</v>
      </c>
      <c r="Q148" t="s">
        <v>22</v>
      </c>
    </row>
    <row r="149" spans="1:17" x14ac:dyDescent="0.25">
      <c r="A149" s="5">
        <v>12021</v>
      </c>
      <c r="B149" t="s">
        <v>196</v>
      </c>
      <c r="C149" t="s">
        <v>196</v>
      </c>
      <c r="D149">
        <v>7242.67</v>
      </c>
      <c r="E149" t="s">
        <v>196</v>
      </c>
      <c r="F149" t="s">
        <v>196</v>
      </c>
      <c r="G149" s="4">
        <v>44201</v>
      </c>
      <c r="H149" t="s">
        <v>196</v>
      </c>
      <c r="I149" t="s">
        <v>255</v>
      </c>
      <c r="K149">
        <v>7242.67</v>
      </c>
      <c r="L149">
        <v>0</v>
      </c>
      <c r="P149" t="s">
        <v>117</v>
      </c>
      <c r="Q149" t="s">
        <v>22</v>
      </c>
    </row>
    <row r="150" spans="1:17" x14ac:dyDescent="0.25">
      <c r="A150" s="5">
        <v>12021</v>
      </c>
      <c r="B150" t="s">
        <v>196</v>
      </c>
      <c r="C150" t="s">
        <v>196</v>
      </c>
      <c r="D150">
        <v>1392.08</v>
      </c>
      <c r="E150" t="s">
        <v>196</v>
      </c>
      <c r="F150" t="s">
        <v>196</v>
      </c>
      <c r="G150" s="4">
        <v>44201</v>
      </c>
      <c r="H150" t="s">
        <v>196</v>
      </c>
      <c r="I150" t="s">
        <v>256</v>
      </c>
      <c r="K150">
        <v>1392.08</v>
      </c>
      <c r="L150">
        <v>0</v>
      </c>
      <c r="P150" t="s">
        <v>117</v>
      </c>
      <c r="Q150" t="s">
        <v>22</v>
      </c>
    </row>
    <row r="151" spans="1:17" x14ac:dyDescent="0.25">
      <c r="A151" s="5">
        <v>12021</v>
      </c>
      <c r="B151" t="s">
        <v>196</v>
      </c>
      <c r="C151" t="s">
        <v>196</v>
      </c>
      <c r="D151">
        <v>7220.73</v>
      </c>
      <c r="E151" t="s">
        <v>196</v>
      </c>
      <c r="F151" t="s">
        <v>196</v>
      </c>
      <c r="G151" s="4">
        <v>44201</v>
      </c>
      <c r="H151" t="s">
        <v>196</v>
      </c>
      <c r="I151" t="s">
        <v>257</v>
      </c>
      <c r="K151">
        <v>7220.73</v>
      </c>
      <c r="L151">
        <v>0</v>
      </c>
      <c r="P151" t="s">
        <v>117</v>
      </c>
      <c r="Q151" t="s">
        <v>22</v>
      </c>
    </row>
    <row r="152" spans="1:17" x14ac:dyDescent="0.25">
      <c r="A152" s="5">
        <v>12021</v>
      </c>
      <c r="B152" t="s">
        <v>196</v>
      </c>
      <c r="C152" t="s">
        <v>196</v>
      </c>
      <c r="D152">
        <v>6503.19</v>
      </c>
      <c r="E152" t="s">
        <v>196</v>
      </c>
      <c r="F152" t="s">
        <v>196</v>
      </c>
      <c r="G152" s="4">
        <v>44202</v>
      </c>
      <c r="H152" t="s">
        <v>196</v>
      </c>
      <c r="I152" t="s">
        <v>258</v>
      </c>
      <c r="K152">
        <v>6503.19</v>
      </c>
      <c r="L152">
        <v>0</v>
      </c>
      <c r="P152" t="s">
        <v>117</v>
      </c>
      <c r="Q152" t="s">
        <v>22</v>
      </c>
    </row>
    <row r="153" spans="1:17" x14ac:dyDescent="0.25">
      <c r="A153" s="5">
        <v>12021</v>
      </c>
      <c r="B153" t="s">
        <v>196</v>
      </c>
      <c r="C153" t="s">
        <v>196</v>
      </c>
      <c r="D153">
        <v>191807.7</v>
      </c>
      <c r="E153" t="s">
        <v>196</v>
      </c>
      <c r="F153" t="s">
        <v>196</v>
      </c>
      <c r="G153" s="4">
        <v>44202</v>
      </c>
      <c r="H153" t="s">
        <v>196</v>
      </c>
      <c r="I153" t="s">
        <v>259</v>
      </c>
      <c r="K153">
        <v>191807.7</v>
      </c>
      <c r="L153">
        <v>0</v>
      </c>
      <c r="P153" t="s">
        <v>117</v>
      </c>
      <c r="Q153" t="s">
        <v>22</v>
      </c>
    </row>
    <row r="154" spans="1:17" x14ac:dyDescent="0.25">
      <c r="A154" s="5">
        <v>12021</v>
      </c>
      <c r="B154" t="s">
        <v>196</v>
      </c>
      <c r="C154" t="s">
        <v>196</v>
      </c>
      <c r="D154">
        <v>2192.09</v>
      </c>
      <c r="E154" t="s">
        <v>196</v>
      </c>
      <c r="F154" t="s">
        <v>196</v>
      </c>
      <c r="G154" s="4">
        <v>44202</v>
      </c>
      <c r="H154" t="s">
        <v>196</v>
      </c>
      <c r="I154" t="s">
        <v>260</v>
      </c>
      <c r="K154">
        <v>2192.09</v>
      </c>
      <c r="L154">
        <v>0</v>
      </c>
      <c r="P154" t="s">
        <v>117</v>
      </c>
      <c r="Q154" t="s">
        <v>22</v>
      </c>
    </row>
    <row r="155" spans="1:17" x14ac:dyDescent="0.25">
      <c r="A155" s="5">
        <v>12021</v>
      </c>
      <c r="B155" t="s">
        <v>196</v>
      </c>
      <c r="C155" t="s">
        <v>196</v>
      </c>
      <c r="D155">
        <v>2192.09</v>
      </c>
      <c r="E155" t="s">
        <v>196</v>
      </c>
      <c r="F155" t="s">
        <v>196</v>
      </c>
      <c r="G155" s="4">
        <v>44202</v>
      </c>
      <c r="H155" t="s">
        <v>196</v>
      </c>
      <c r="I155" t="s">
        <v>261</v>
      </c>
      <c r="K155">
        <v>2192.09</v>
      </c>
      <c r="L155">
        <v>0</v>
      </c>
      <c r="P155" t="s">
        <v>117</v>
      </c>
      <c r="Q155" t="s">
        <v>22</v>
      </c>
    </row>
    <row r="156" spans="1:17" x14ac:dyDescent="0.25">
      <c r="A156" s="5">
        <v>12021</v>
      </c>
      <c r="B156" t="s">
        <v>196</v>
      </c>
      <c r="C156" t="s">
        <v>196</v>
      </c>
      <c r="D156">
        <v>5041.8</v>
      </c>
      <c r="E156" t="s">
        <v>196</v>
      </c>
      <c r="F156" t="s">
        <v>196</v>
      </c>
      <c r="G156" s="4">
        <v>44202</v>
      </c>
      <c r="H156" t="s">
        <v>196</v>
      </c>
      <c r="I156" t="s">
        <v>262</v>
      </c>
      <c r="K156">
        <v>5041.8</v>
      </c>
      <c r="L156">
        <v>0</v>
      </c>
      <c r="P156" t="s">
        <v>117</v>
      </c>
      <c r="Q156" t="s">
        <v>22</v>
      </c>
    </row>
    <row r="157" spans="1:17" x14ac:dyDescent="0.25">
      <c r="A157" s="5">
        <v>12021</v>
      </c>
      <c r="B157" t="s">
        <v>196</v>
      </c>
      <c r="C157" t="s">
        <v>196</v>
      </c>
      <c r="D157">
        <v>1461.39</v>
      </c>
      <c r="E157" t="s">
        <v>196</v>
      </c>
      <c r="F157" t="s">
        <v>196</v>
      </c>
      <c r="G157" s="4">
        <v>44202</v>
      </c>
      <c r="H157" t="s">
        <v>196</v>
      </c>
      <c r="I157" t="s">
        <v>263</v>
      </c>
      <c r="K157">
        <v>1461.39</v>
      </c>
      <c r="L157">
        <v>0</v>
      </c>
      <c r="P157" t="s">
        <v>117</v>
      </c>
      <c r="Q157" t="s">
        <v>22</v>
      </c>
    </row>
    <row r="158" spans="1:17" x14ac:dyDescent="0.25">
      <c r="A158" s="5">
        <v>12021</v>
      </c>
      <c r="B158" t="s">
        <v>196</v>
      </c>
      <c r="C158" t="s">
        <v>196</v>
      </c>
      <c r="D158">
        <v>7233.89</v>
      </c>
      <c r="E158" t="s">
        <v>196</v>
      </c>
      <c r="F158" t="s">
        <v>196</v>
      </c>
      <c r="G158" s="4">
        <v>44202</v>
      </c>
      <c r="H158" t="s">
        <v>196</v>
      </c>
      <c r="I158" t="s">
        <v>264</v>
      </c>
      <c r="K158">
        <v>7233.89</v>
      </c>
      <c r="L158">
        <v>0</v>
      </c>
      <c r="P158" t="s">
        <v>117</v>
      </c>
      <c r="Q158" t="s">
        <v>22</v>
      </c>
    </row>
    <row r="159" spans="1:17" x14ac:dyDescent="0.25">
      <c r="A159" s="5">
        <v>12021</v>
      </c>
      <c r="B159" t="s">
        <v>196</v>
      </c>
      <c r="C159" t="s">
        <v>196</v>
      </c>
      <c r="D159">
        <v>7278.4</v>
      </c>
      <c r="E159" t="s">
        <v>196</v>
      </c>
      <c r="F159" t="s">
        <v>196</v>
      </c>
      <c r="G159" s="4">
        <v>44202</v>
      </c>
      <c r="H159" t="s">
        <v>196</v>
      </c>
      <c r="I159" t="s">
        <v>265</v>
      </c>
      <c r="K159">
        <v>7278.4</v>
      </c>
      <c r="L159">
        <v>0</v>
      </c>
      <c r="P159" t="s">
        <v>117</v>
      </c>
      <c r="Q159" t="s">
        <v>22</v>
      </c>
    </row>
    <row r="160" spans="1:17" x14ac:dyDescent="0.25">
      <c r="A160" s="5">
        <v>12021</v>
      </c>
      <c r="B160" t="s">
        <v>196</v>
      </c>
      <c r="C160" t="s">
        <v>196</v>
      </c>
      <c r="D160">
        <v>2922.78</v>
      </c>
      <c r="E160" t="s">
        <v>196</v>
      </c>
      <c r="F160" t="s">
        <v>196</v>
      </c>
      <c r="G160" s="4">
        <v>44202</v>
      </c>
      <c r="H160" t="s">
        <v>196</v>
      </c>
      <c r="I160" t="s">
        <v>266</v>
      </c>
      <c r="K160">
        <v>2922.78</v>
      </c>
      <c r="L160">
        <v>0</v>
      </c>
      <c r="P160" t="s">
        <v>117</v>
      </c>
      <c r="Q160" t="s">
        <v>22</v>
      </c>
    </row>
    <row r="161" spans="1:17" x14ac:dyDescent="0.25">
      <c r="A161" s="5">
        <v>12021</v>
      </c>
      <c r="B161" t="s">
        <v>196</v>
      </c>
      <c r="C161" t="s">
        <v>196</v>
      </c>
      <c r="D161">
        <v>7233.22</v>
      </c>
      <c r="E161" t="s">
        <v>196</v>
      </c>
      <c r="F161" t="s">
        <v>196</v>
      </c>
      <c r="G161" s="4">
        <v>44203</v>
      </c>
      <c r="H161" t="s">
        <v>196</v>
      </c>
      <c r="I161" t="s">
        <v>267</v>
      </c>
      <c r="K161">
        <v>7233.22</v>
      </c>
      <c r="L161">
        <v>0</v>
      </c>
      <c r="P161" t="s">
        <v>117</v>
      </c>
      <c r="Q161" t="s">
        <v>22</v>
      </c>
    </row>
    <row r="162" spans="1:17" x14ac:dyDescent="0.25">
      <c r="A162" s="5">
        <v>12021</v>
      </c>
      <c r="B162" t="s">
        <v>196</v>
      </c>
      <c r="C162" t="s">
        <v>196</v>
      </c>
      <c r="D162">
        <v>1461.26</v>
      </c>
      <c r="E162" t="s">
        <v>196</v>
      </c>
      <c r="F162" t="s">
        <v>196</v>
      </c>
      <c r="G162" s="4">
        <v>44203</v>
      </c>
      <c r="H162" t="s">
        <v>196</v>
      </c>
      <c r="I162" t="s">
        <v>268</v>
      </c>
      <c r="K162">
        <v>1461.26</v>
      </c>
      <c r="L162">
        <v>0</v>
      </c>
      <c r="P162" t="s">
        <v>117</v>
      </c>
      <c r="Q162" t="s">
        <v>22</v>
      </c>
    </row>
    <row r="163" spans="1:17" x14ac:dyDescent="0.25">
      <c r="A163" s="5">
        <v>12021</v>
      </c>
      <c r="B163" t="s">
        <v>196</v>
      </c>
      <c r="C163" t="s">
        <v>196</v>
      </c>
      <c r="D163">
        <v>1461.26</v>
      </c>
      <c r="E163" t="s">
        <v>196</v>
      </c>
      <c r="F163" t="s">
        <v>196</v>
      </c>
      <c r="G163" s="4">
        <v>44203</v>
      </c>
      <c r="H163" t="s">
        <v>196</v>
      </c>
      <c r="I163" t="s">
        <v>269</v>
      </c>
      <c r="K163">
        <v>1461.26</v>
      </c>
      <c r="L163">
        <v>0</v>
      </c>
      <c r="P163" t="s">
        <v>117</v>
      </c>
      <c r="Q163" t="s">
        <v>22</v>
      </c>
    </row>
    <row r="164" spans="1:17" x14ac:dyDescent="0.25">
      <c r="A164" s="5">
        <v>12021</v>
      </c>
      <c r="B164" t="s">
        <v>196</v>
      </c>
      <c r="C164" t="s">
        <v>196</v>
      </c>
      <c r="D164">
        <v>2922.51</v>
      </c>
      <c r="E164" t="s">
        <v>196</v>
      </c>
      <c r="F164" t="s">
        <v>196</v>
      </c>
      <c r="G164" s="4">
        <v>44203</v>
      </c>
      <c r="H164" t="s">
        <v>196</v>
      </c>
      <c r="I164" t="s">
        <v>270</v>
      </c>
      <c r="K164">
        <v>2922.51</v>
      </c>
      <c r="L164">
        <v>0</v>
      </c>
      <c r="P164" t="s">
        <v>117</v>
      </c>
      <c r="Q164" t="s">
        <v>22</v>
      </c>
    </row>
    <row r="165" spans="1:17" x14ac:dyDescent="0.25">
      <c r="A165" s="5">
        <v>12021</v>
      </c>
      <c r="B165" t="s">
        <v>196</v>
      </c>
      <c r="C165" t="s">
        <v>196</v>
      </c>
      <c r="D165">
        <v>2922.51</v>
      </c>
      <c r="E165" t="s">
        <v>196</v>
      </c>
      <c r="F165" t="s">
        <v>196</v>
      </c>
      <c r="G165" s="4">
        <v>44203</v>
      </c>
      <c r="H165" t="s">
        <v>196</v>
      </c>
      <c r="I165" t="s">
        <v>271</v>
      </c>
      <c r="K165">
        <v>2922.51</v>
      </c>
      <c r="L165">
        <v>0</v>
      </c>
      <c r="P165" t="s">
        <v>117</v>
      </c>
      <c r="Q165" t="s">
        <v>22</v>
      </c>
    </row>
    <row r="166" spans="1:17" x14ac:dyDescent="0.25">
      <c r="A166" s="5">
        <v>12021</v>
      </c>
      <c r="B166" t="s">
        <v>196</v>
      </c>
      <c r="C166" t="s">
        <v>196</v>
      </c>
      <c r="D166">
        <v>1461.26</v>
      </c>
      <c r="E166" t="s">
        <v>196</v>
      </c>
      <c r="F166" t="s">
        <v>196</v>
      </c>
      <c r="G166" s="4">
        <v>44203</v>
      </c>
      <c r="H166" t="s">
        <v>196</v>
      </c>
      <c r="I166" t="s">
        <v>272</v>
      </c>
      <c r="K166">
        <v>1461.26</v>
      </c>
      <c r="L166">
        <v>0</v>
      </c>
      <c r="P166" t="s">
        <v>117</v>
      </c>
      <c r="Q166" t="s">
        <v>22</v>
      </c>
    </row>
    <row r="167" spans="1:17" x14ac:dyDescent="0.25">
      <c r="A167" s="5">
        <v>12021</v>
      </c>
      <c r="B167" t="s">
        <v>196</v>
      </c>
      <c r="C167" t="s">
        <v>196</v>
      </c>
      <c r="D167">
        <v>7233.22</v>
      </c>
      <c r="E167" t="s">
        <v>196</v>
      </c>
      <c r="F167" t="s">
        <v>196</v>
      </c>
      <c r="G167" s="4">
        <v>44203</v>
      </c>
      <c r="H167" t="s">
        <v>196</v>
      </c>
      <c r="I167" t="s">
        <v>273</v>
      </c>
      <c r="K167">
        <v>7233.22</v>
      </c>
      <c r="L167">
        <v>0</v>
      </c>
      <c r="P167" t="s">
        <v>117</v>
      </c>
      <c r="Q167" t="s">
        <v>22</v>
      </c>
    </row>
    <row r="168" spans="1:17" x14ac:dyDescent="0.25">
      <c r="A168" s="5">
        <v>12021</v>
      </c>
      <c r="B168" t="s">
        <v>196</v>
      </c>
      <c r="C168" t="s">
        <v>196</v>
      </c>
      <c r="D168">
        <v>7233.22</v>
      </c>
      <c r="E168" t="s">
        <v>196</v>
      </c>
      <c r="F168" t="s">
        <v>196</v>
      </c>
      <c r="G168" s="4">
        <v>44203</v>
      </c>
      <c r="H168" t="s">
        <v>196</v>
      </c>
      <c r="I168" t="s">
        <v>274</v>
      </c>
      <c r="K168">
        <v>7233.22</v>
      </c>
      <c r="L168">
        <v>0</v>
      </c>
      <c r="P168" t="s">
        <v>117</v>
      </c>
      <c r="Q168" t="s">
        <v>22</v>
      </c>
    </row>
    <row r="169" spans="1:17" x14ac:dyDescent="0.25">
      <c r="A169" s="5">
        <v>12021</v>
      </c>
      <c r="B169" t="s">
        <v>196</v>
      </c>
      <c r="C169" t="s">
        <v>196</v>
      </c>
      <c r="D169">
        <v>7233.22</v>
      </c>
      <c r="E169" t="s">
        <v>196</v>
      </c>
      <c r="F169" t="s">
        <v>196</v>
      </c>
      <c r="G169" s="4">
        <v>44203</v>
      </c>
      <c r="H169" t="s">
        <v>196</v>
      </c>
      <c r="I169" t="s">
        <v>275</v>
      </c>
      <c r="K169">
        <v>7233.22</v>
      </c>
      <c r="L169">
        <v>0</v>
      </c>
      <c r="P169" t="s">
        <v>117</v>
      </c>
      <c r="Q169" t="s">
        <v>22</v>
      </c>
    </row>
    <row r="170" spans="1:17" x14ac:dyDescent="0.25">
      <c r="A170" s="5">
        <v>12021</v>
      </c>
      <c r="B170" t="s">
        <v>196</v>
      </c>
      <c r="C170" t="s">
        <v>196</v>
      </c>
      <c r="D170">
        <v>696.33</v>
      </c>
      <c r="E170" t="s">
        <v>196</v>
      </c>
      <c r="F170" t="s">
        <v>196</v>
      </c>
      <c r="G170" s="4">
        <v>44203</v>
      </c>
      <c r="H170" t="s">
        <v>196</v>
      </c>
      <c r="I170" t="s">
        <v>276</v>
      </c>
      <c r="K170">
        <v>696.33</v>
      </c>
      <c r="L170">
        <v>0</v>
      </c>
      <c r="P170" t="s">
        <v>117</v>
      </c>
      <c r="Q170" t="s">
        <v>22</v>
      </c>
    </row>
    <row r="171" spans="1:17" x14ac:dyDescent="0.25">
      <c r="A171" s="5">
        <v>12021</v>
      </c>
      <c r="B171" t="s">
        <v>196</v>
      </c>
      <c r="C171" t="s">
        <v>196</v>
      </c>
      <c r="D171">
        <v>3580.08</v>
      </c>
      <c r="E171" t="s">
        <v>196</v>
      </c>
      <c r="F171" t="s">
        <v>196</v>
      </c>
      <c r="G171" s="4">
        <v>44203</v>
      </c>
      <c r="H171" t="s">
        <v>196</v>
      </c>
      <c r="I171" t="s">
        <v>277</v>
      </c>
      <c r="K171">
        <v>3580.08</v>
      </c>
      <c r="L171">
        <v>0</v>
      </c>
      <c r="P171" t="s">
        <v>117</v>
      </c>
      <c r="Q171" t="s">
        <v>22</v>
      </c>
    </row>
    <row r="172" spans="1:17" x14ac:dyDescent="0.25">
      <c r="A172" s="5">
        <v>12021</v>
      </c>
      <c r="B172" t="s">
        <v>196</v>
      </c>
      <c r="C172" t="s">
        <v>196</v>
      </c>
      <c r="D172">
        <v>730.63</v>
      </c>
      <c r="E172" t="s">
        <v>196</v>
      </c>
      <c r="F172" t="s">
        <v>196</v>
      </c>
      <c r="G172" s="4">
        <v>44203</v>
      </c>
      <c r="H172" t="s">
        <v>196</v>
      </c>
      <c r="I172" t="s">
        <v>278</v>
      </c>
      <c r="K172">
        <v>730.63</v>
      </c>
      <c r="L172">
        <v>0</v>
      </c>
      <c r="P172" t="s">
        <v>117</v>
      </c>
      <c r="Q172" t="s">
        <v>22</v>
      </c>
    </row>
    <row r="173" spans="1:17" x14ac:dyDescent="0.25">
      <c r="A173" s="5">
        <v>12021</v>
      </c>
      <c r="B173" t="s">
        <v>196</v>
      </c>
      <c r="C173" t="s">
        <v>196</v>
      </c>
      <c r="D173">
        <v>1461.26</v>
      </c>
      <c r="E173" t="s">
        <v>196</v>
      </c>
      <c r="F173" t="s">
        <v>196</v>
      </c>
      <c r="G173" s="4">
        <v>44203</v>
      </c>
      <c r="H173" t="s">
        <v>196</v>
      </c>
      <c r="I173" t="s">
        <v>279</v>
      </c>
      <c r="K173">
        <v>1461.26</v>
      </c>
      <c r="L173">
        <v>0</v>
      </c>
      <c r="P173" t="s">
        <v>117</v>
      </c>
      <c r="Q173" t="s">
        <v>22</v>
      </c>
    </row>
    <row r="174" spans="1:17" x14ac:dyDescent="0.25">
      <c r="A174" s="5">
        <v>12021</v>
      </c>
      <c r="B174" t="s">
        <v>196</v>
      </c>
      <c r="C174" t="s">
        <v>196</v>
      </c>
      <c r="D174">
        <v>1461.26</v>
      </c>
      <c r="E174" t="s">
        <v>196</v>
      </c>
      <c r="F174" t="s">
        <v>196</v>
      </c>
      <c r="G174" s="4">
        <v>44203</v>
      </c>
      <c r="H174" t="s">
        <v>196</v>
      </c>
      <c r="I174" t="s">
        <v>280</v>
      </c>
      <c r="K174">
        <v>1461.26</v>
      </c>
      <c r="L174">
        <v>0</v>
      </c>
      <c r="P174" t="s">
        <v>117</v>
      </c>
      <c r="Q174" t="s">
        <v>22</v>
      </c>
    </row>
    <row r="175" spans="1:17" x14ac:dyDescent="0.25">
      <c r="A175" s="5">
        <v>12021</v>
      </c>
      <c r="B175" t="s">
        <v>196</v>
      </c>
      <c r="C175" t="s">
        <v>196</v>
      </c>
      <c r="D175">
        <v>28932.87</v>
      </c>
      <c r="E175" t="s">
        <v>196</v>
      </c>
      <c r="F175" t="s">
        <v>196</v>
      </c>
      <c r="G175" s="4">
        <v>44203</v>
      </c>
      <c r="H175" t="s">
        <v>196</v>
      </c>
      <c r="I175" t="s">
        <v>281</v>
      </c>
      <c r="K175">
        <v>28932.87</v>
      </c>
      <c r="L175">
        <v>0</v>
      </c>
      <c r="P175" t="s">
        <v>117</v>
      </c>
      <c r="Q175" t="s">
        <v>22</v>
      </c>
    </row>
    <row r="176" spans="1:17" x14ac:dyDescent="0.25">
      <c r="A176" s="5">
        <v>12021</v>
      </c>
      <c r="B176" t="s">
        <v>196</v>
      </c>
      <c r="C176" t="s">
        <v>196</v>
      </c>
      <c r="D176">
        <v>732.36</v>
      </c>
      <c r="E176" t="s">
        <v>196</v>
      </c>
      <c r="F176" t="s">
        <v>196</v>
      </c>
      <c r="G176" s="4">
        <v>44204</v>
      </c>
      <c r="H176" t="s">
        <v>196</v>
      </c>
      <c r="I176" t="s">
        <v>282</v>
      </c>
      <c r="K176">
        <v>732.36</v>
      </c>
      <c r="L176">
        <v>0</v>
      </c>
      <c r="P176" t="s">
        <v>117</v>
      </c>
      <c r="Q176" t="s">
        <v>22</v>
      </c>
    </row>
    <row r="177" spans="1:17" x14ac:dyDescent="0.25">
      <c r="A177" s="5">
        <v>12021</v>
      </c>
      <c r="B177" t="s">
        <v>196</v>
      </c>
      <c r="C177" t="s">
        <v>196</v>
      </c>
      <c r="D177">
        <v>1464.71</v>
      </c>
      <c r="E177" t="s">
        <v>196</v>
      </c>
      <c r="F177" t="s">
        <v>196</v>
      </c>
      <c r="G177" s="4">
        <v>44204</v>
      </c>
      <c r="H177" t="s">
        <v>196</v>
      </c>
      <c r="I177" t="s">
        <v>283</v>
      </c>
      <c r="K177">
        <v>1464.71</v>
      </c>
      <c r="L177">
        <v>0</v>
      </c>
      <c r="P177" t="s">
        <v>117</v>
      </c>
      <c r="Q177" t="s">
        <v>22</v>
      </c>
    </row>
    <row r="178" spans="1:17" x14ac:dyDescent="0.25">
      <c r="A178" s="5">
        <v>12021</v>
      </c>
      <c r="B178" t="s">
        <v>196</v>
      </c>
      <c r="C178" t="s">
        <v>196</v>
      </c>
      <c r="D178">
        <v>7250.31</v>
      </c>
      <c r="E178" t="s">
        <v>196</v>
      </c>
      <c r="F178" t="s">
        <v>196</v>
      </c>
      <c r="G178" s="4">
        <v>44204</v>
      </c>
      <c r="H178" t="s">
        <v>196</v>
      </c>
      <c r="I178" t="s">
        <v>284</v>
      </c>
      <c r="K178">
        <v>7250.31</v>
      </c>
      <c r="L178">
        <v>0</v>
      </c>
      <c r="P178" t="s">
        <v>117</v>
      </c>
      <c r="Q178" t="s">
        <v>22</v>
      </c>
    </row>
    <row r="179" spans="1:17" x14ac:dyDescent="0.25">
      <c r="A179" s="5">
        <v>12021</v>
      </c>
      <c r="B179" t="s">
        <v>196</v>
      </c>
      <c r="C179" t="s">
        <v>196</v>
      </c>
      <c r="D179">
        <v>1464.71</v>
      </c>
      <c r="E179" t="s">
        <v>196</v>
      </c>
      <c r="F179" t="s">
        <v>196</v>
      </c>
      <c r="G179" s="4">
        <v>44204</v>
      </c>
      <c r="H179" t="s">
        <v>196</v>
      </c>
      <c r="I179" t="s">
        <v>285</v>
      </c>
      <c r="K179">
        <v>1464.71</v>
      </c>
      <c r="L179">
        <v>0</v>
      </c>
      <c r="P179" t="s">
        <v>117</v>
      </c>
      <c r="Q179" t="s">
        <v>22</v>
      </c>
    </row>
    <row r="180" spans="1:17" x14ac:dyDescent="0.25">
      <c r="A180" s="5">
        <v>12021</v>
      </c>
      <c r="B180" t="s">
        <v>196</v>
      </c>
      <c r="C180" t="s">
        <v>196</v>
      </c>
      <c r="D180">
        <v>7250.31</v>
      </c>
      <c r="E180" t="s">
        <v>196</v>
      </c>
      <c r="F180" t="s">
        <v>196</v>
      </c>
      <c r="G180" s="4">
        <v>44204</v>
      </c>
      <c r="H180" t="s">
        <v>196</v>
      </c>
      <c r="I180" t="s">
        <v>286</v>
      </c>
      <c r="K180">
        <v>7250.31</v>
      </c>
      <c r="L180">
        <v>0</v>
      </c>
      <c r="P180" t="s">
        <v>117</v>
      </c>
      <c r="Q180" t="s">
        <v>22</v>
      </c>
    </row>
    <row r="181" spans="1:17" x14ac:dyDescent="0.25">
      <c r="A181" s="5">
        <v>12021</v>
      </c>
      <c r="B181" t="s">
        <v>196</v>
      </c>
      <c r="C181" t="s">
        <v>196</v>
      </c>
      <c r="D181">
        <v>732.36</v>
      </c>
      <c r="E181" t="s">
        <v>196</v>
      </c>
      <c r="F181" t="s">
        <v>196</v>
      </c>
      <c r="G181" s="4">
        <v>44204</v>
      </c>
      <c r="H181" t="s">
        <v>196</v>
      </c>
      <c r="I181" t="s">
        <v>287</v>
      </c>
      <c r="K181">
        <v>732.36</v>
      </c>
      <c r="L181">
        <v>0</v>
      </c>
      <c r="P181" t="s">
        <v>117</v>
      </c>
      <c r="Q181" t="s">
        <v>22</v>
      </c>
    </row>
    <row r="182" spans="1:17" x14ac:dyDescent="0.25">
      <c r="A182" s="5">
        <v>12021</v>
      </c>
      <c r="B182" t="s">
        <v>196</v>
      </c>
      <c r="C182" t="s">
        <v>196</v>
      </c>
      <c r="D182">
        <v>7250.31</v>
      </c>
      <c r="E182" t="s">
        <v>196</v>
      </c>
      <c r="F182" t="s">
        <v>196</v>
      </c>
      <c r="G182" s="4">
        <v>44204</v>
      </c>
      <c r="H182" t="s">
        <v>196</v>
      </c>
      <c r="I182" t="s">
        <v>288</v>
      </c>
      <c r="K182">
        <v>7250.31</v>
      </c>
      <c r="L182">
        <v>0</v>
      </c>
      <c r="P182" t="s">
        <v>117</v>
      </c>
      <c r="Q182" t="s">
        <v>22</v>
      </c>
    </row>
    <row r="183" spans="1:17" x14ac:dyDescent="0.25">
      <c r="A183" s="5">
        <v>12021</v>
      </c>
      <c r="B183" t="s">
        <v>196</v>
      </c>
      <c r="C183" t="s">
        <v>196</v>
      </c>
      <c r="D183">
        <v>7255.33</v>
      </c>
      <c r="E183" t="s">
        <v>196</v>
      </c>
      <c r="F183" t="s">
        <v>196</v>
      </c>
      <c r="G183" s="4">
        <v>44205</v>
      </c>
      <c r="H183" t="s">
        <v>196</v>
      </c>
      <c r="I183" t="s">
        <v>289</v>
      </c>
      <c r="K183">
        <v>7255.33</v>
      </c>
      <c r="L183">
        <v>0</v>
      </c>
      <c r="P183" t="s">
        <v>117</v>
      </c>
      <c r="Q183" t="s">
        <v>22</v>
      </c>
    </row>
    <row r="184" spans="1:17" x14ac:dyDescent="0.25">
      <c r="A184" s="5">
        <v>12021</v>
      </c>
      <c r="B184" t="s">
        <v>196</v>
      </c>
      <c r="C184" t="s">
        <v>196</v>
      </c>
      <c r="D184">
        <v>6522.47</v>
      </c>
      <c r="E184" t="s">
        <v>196</v>
      </c>
      <c r="F184" t="s">
        <v>196</v>
      </c>
      <c r="G184" s="4">
        <v>44205</v>
      </c>
      <c r="H184" t="s">
        <v>196</v>
      </c>
      <c r="I184" t="s">
        <v>290</v>
      </c>
      <c r="K184">
        <v>6522.47</v>
      </c>
      <c r="L184">
        <v>0</v>
      </c>
      <c r="P184" t="s">
        <v>117</v>
      </c>
      <c r="Q184" t="s">
        <v>22</v>
      </c>
    </row>
    <row r="185" spans="1:17" x14ac:dyDescent="0.25">
      <c r="A185" s="5">
        <v>12021</v>
      </c>
      <c r="B185" t="s">
        <v>196</v>
      </c>
      <c r="C185" t="s">
        <v>196</v>
      </c>
      <c r="D185">
        <v>2198.59</v>
      </c>
      <c r="E185" t="s">
        <v>196</v>
      </c>
      <c r="F185" t="s">
        <v>196</v>
      </c>
      <c r="G185" s="4">
        <v>44205</v>
      </c>
      <c r="H185" t="s">
        <v>196</v>
      </c>
      <c r="I185" t="s">
        <v>291</v>
      </c>
      <c r="K185">
        <v>2198.59</v>
      </c>
      <c r="L185">
        <v>0</v>
      </c>
      <c r="P185" t="s">
        <v>117</v>
      </c>
      <c r="Q185" t="s">
        <v>22</v>
      </c>
    </row>
    <row r="186" spans="1:17" x14ac:dyDescent="0.25">
      <c r="A186" s="5">
        <v>12021</v>
      </c>
      <c r="B186" t="s">
        <v>196</v>
      </c>
      <c r="C186" t="s">
        <v>196</v>
      </c>
      <c r="D186">
        <v>3591.02</v>
      </c>
      <c r="E186" t="s">
        <v>196</v>
      </c>
      <c r="F186" t="s">
        <v>196</v>
      </c>
      <c r="G186" s="4">
        <v>44205</v>
      </c>
      <c r="H186" t="s">
        <v>196</v>
      </c>
      <c r="I186" t="s">
        <v>292</v>
      </c>
      <c r="K186">
        <v>3591.02</v>
      </c>
      <c r="L186">
        <v>0</v>
      </c>
      <c r="P186" t="s">
        <v>117</v>
      </c>
      <c r="Q186" t="s">
        <v>22</v>
      </c>
    </row>
    <row r="187" spans="1:17" x14ac:dyDescent="0.25">
      <c r="A187" s="5">
        <v>12021</v>
      </c>
      <c r="B187" t="s">
        <v>196</v>
      </c>
      <c r="C187" t="s">
        <v>196</v>
      </c>
      <c r="D187">
        <v>1501.12</v>
      </c>
      <c r="E187" t="s">
        <v>196</v>
      </c>
      <c r="F187" t="s">
        <v>196</v>
      </c>
      <c r="G187" s="4">
        <v>44205</v>
      </c>
      <c r="H187" t="s">
        <v>196</v>
      </c>
      <c r="I187" t="s">
        <v>293</v>
      </c>
      <c r="K187">
        <v>1501.12</v>
      </c>
      <c r="L187">
        <v>0</v>
      </c>
      <c r="P187" t="s">
        <v>117</v>
      </c>
      <c r="Q187" t="s">
        <v>22</v>
      </c>
    </row>
    <row r="188" spans="1:17" x14ac:dyDescent="0.25">
      <c r="A188" s="5">
        <v>12021</v>
      </c>
      <c r="B188" t="s">
        <v>196</v>
      </c>
      <c r="C188" t="s">
        <v>196</v>
      </c>
      <c r="D188">
        <v>3752.79</v>
      </c>
      <c r="E188" t="s">
        <v>196</v>
      </c>
      <c r="F188" t="s">
        <v>196</v>
      </c>
      <c r="G188" s="4">
        <v>44205</v>
      </c>
      <c r="H188" t="s">
        <v>196</v>
      </c>
      <c r="I188" t="s">
        <v>294</v>
      </c>
      <c r="K188">
        <v>3752.79</v>
      </c>
      <c r="L188">
        <v>0</v>
      </c>
      <c r="P188" t="s">
        <v>117</v>
      </c>
      <c r="Q188" t="s">
        <v>22</v>
      </c>
    </row>
    <row r="189" spans="1:17" x14ac:dyDescent="0.25">
      <c r="A189" s="5">
        <v>12021</v>
      </c>
      <c r="B189" t="s">
        <v>196</v>
      </c>
      <c r="C189" t="s">
        <v>196</v>
      </c>
      <c r="D189">
        <v>2870.72</v>
      </c>
      <c r="E189" t="s">
        <v>196</v>
      </c>
      <c r="F189" t="s">
        <v>196</v>
      </c>
      <c r="G189" s="4">
        <v>44205</v>
      </c>
      <c r="H189" t="s">
        <v>196</v>
      </c>
      <c r="I189" t="s">
        <v>295</v>
      </c>
      <c r="K189">
        <v>2870.72</v>
      </c>
      <c r="L189">
        <v>0</v>
      </c>
      <c r="P189" t="s">
        <v>117</v>
      </c>
      <c r="Q189" t="s">
        <v>22</v>
      </c>
    </row>
    <row r="190" spans="1:17" x14ac:dyDescent="0.25">
      <c r="A190" s="5">
        <v>12021</v>
      </c>
      <c r="B190" t="s">
        <v>196</v>
      </c>
      <c r="C190" t="s">
        <v>196</v>
      </c>
      <c r="D190">
        <v>6522.47</v>
      </c>
      <c r="E190" t="s">
        <v>196</v>
      </c>
      <c r="F190" t="s">
        <v>196</v>
      </c>
      <c r="G190" s="4">
        <v>44205</v>
      </c>
      <c r="H190" t="s">
        <v>196</v>
      </c>
      <c r="I190" t="s">
        <v>296</v>
      </c>
      <c r="K190">
        <v>6522.47</v>
      </c>
      <c r="L190">
        <v>0</v>
      </c>
      <c r="P190" t="s">
        <v>117</v>
      </c>
      <c r="Q190" t="s">
        <v>22</v>
      </c>
    </row>
    <row r="191" spans="1:17" x14ac:dyDescent="0.25">
      <c r="A191" s="5">
        <v>12021</v>
      </c>
      <c r="B191" t="s">
        <v>196</v>
      </c>
      <c r="C191" t="s">
        <v>196</v>
      </c>
      <c r="D191">
        <v>7255.33</v>
      </c>
      <c r="E191" t="s">
        <v>196</v>
      </c>
      <c r="F191" t="s">
        <v>196</v>
      </c>
      <c r="G191" s="4">
        <v>44205</v>
      </c>
      <c r="H191" t="s">
        <v>196</v>
      </c>
      <c r="I191" t="s">
        <v>297</v>
      </c>
      <c r="K191">
        <v>7255.33</v>
      </c>
      <c r="L191">
        <v>0</v>
      </c>
      <c r="P191" t="s">
        <v>117</v>
      </c>
      <c r="Q191" t="s">
        <v>22</v>
      </c>
    </row>
    <row r="192" spans="1:17" x14ac:dyDescent="0.25">
      <c r="A192" s="5">
        <v>12021</v>
      </c>
      <c r="B192" t="s">
        <v>196</v>
      </c>
      <c r="C192" t="s">
        <v>196</v>
      </c>
      <c r="D192">
        <v>7255.33</v>
      </c>
      <c r="E192" t="s">
        <v>196</v>
      </c>
      <c r="F192" t="s">
        <v>196</v>
      </c>
      <c r="G192" s="4">
        <v>44205</v>
      </c>
      <c r="H192" t="s">
        <v>196</v>
      </c>
      <c r="I192" t="s">
        <v>298</v>
      </c>
      <c r="K192">
        <v>7255.33</v>
      </c>
      <c r="L192">
        <v>0</v>
      </c>
      <c r="P192" t="s">
        <v>117</v>
      </c>
      <c r="Q192" t="s">
        <v>22</v>
      </c>
    </row>
    <row r="193" spans="1:17" x14ac:dyDescent="0.25">
      <c r="A193" s="5">
        <v>12021</v>
      </c>
      <c r="B193" t="s">
        <v>196</v>
      </c>
      <c r="C193" t="s">
        <v>196</v>
      </c>
      <c r="D193">
        <v>7251.75</v>
      </c>
      <c r="E193" t="s">
        <v>196</v>
      </c>
      <c r="F193" t="s">
        <v>196</v>
      </c>
      <c r="G193" s="4">
        <v>44206</v>
      </c>
      <c r="H193" t="s">
        <v>196</v>
      </c>
      <c r="I193" t="s">
        <v>299</v>
      </c>
      <c r="K193">
        <v>7251.75</v>
      </c>
      <c r="L193">
        <v>0</v>
      </c>
      <c r="P193" t="s">
        <v>117</v>
      </c>
      <c r="Q193" t="s">
        <v>22</v>
      </c>
    </row>
    <row r="194" spans="1:17" x14ac:dyDescent="0.25">
      <c r="A194" s="5">
        <v>12021</v>
      </c>
      <c r="B194" t="s">
        <v>196</v>
      </c>
      <c r="C194" t="s">
        <v>196</v>
      </c>
      <c r="D194">
        <v>6519.25</v>
      </c>
      <c r="E194" t="s">
        <v>196</v>
      </c>
      <c r="F194" t="s">
        <v>196</v>
      </c>
      <c r="G194" s="4">
        <v>44206</v>
      </c>
      <c r="H194" t="s">
        <v>196</v>
      </c>
      <c r="I194" t="s">
        <v>300</v>
      </c>
      <c r="K194">
        <v>6519.25</v>
      </c>
      <c r="L194">
        <v>0</v>
      </c>
      <c r="P194" t="s">
        <v>117</v>
      </c>
      <c r="Q194" t="s">
        <v>22</v>
      </c>
    </row>
    <row r="195" spans="1:17" x14ac:dyDescent="0.25">
      <c r="A195" s="5">
        <v>12021</v>
      </c>
      <c r="B195" t="s">
        <v>196</v>
      </c>
      <c r="C195" t="s">
        <v>196</v>
      </c>
      <c r="D195">
        <v>2930</v>
      </c>
      <c r="E195" t="s">
        <v>196</v>
      </c>
      <c r="F195" t="s">
        <v>196</v>
      </c>
      <c r="G195" s="4">
        <v>44206</v>
      </c>
      <c r="H195" t="s">
        <v>196</v>
      </c>
      <c r="I195" t="s">
        <v>301</v>
      </c>
      <c r="K195">
        <v>2930</v>
      </c>
      <c r="L195">
        <v>0</v>
      </c>
      <c r="P195" t="s">
        <v>117</v>
      </c>
      <c r="Q195" t="s">
        <v>22</v>
      </c>
    </row>
    <row r="196" spans="1:17" x14ac:dyDescent="0.25">
      <c r="A196" s="5">
        <v>12021</v>
      </c>
      <c r="B196" t="s">
        <v>196</v>
      </c>
      <c r="C196" t="s">
        <v>196</v>
      </c>
      <c r="D196">
        <v>5054.25</v>
      </c>
      <c r="E196" t="s">
        <v>196</v>
      </c>
      <c r="F196" t="s">
        <v>196</v>
      </c>
      <c r="G196" s="4">
        <v>44206</v>
      </c>
      <c r="H196" t="s">
        <v>196</v>
      </c>
      <c r="I196" t="s">
        <v>302</v>
      </c>
      <c r="K196">
        <v>5054.25</v>
      </c>
      <c r="L196">
        <v>0</v>
      </c>
      <c r="P196" t="s">
        <v>117</v>
      </c>
      <c r="Q196" t="s">
        <v>22</v>
      </c>
    </row>
    <row r="197" spans="1:17" x14ac:dyDescent="0.25">
      <c r="A197" s="5">
        <v>12021</v>
      </c>
      <c r="B197" t="s">
        <v>196</v>
      </c>
      <c r="C197" t="s">
        <v>196</v>
      </c>
      <c r="D197">
        <v>7325.25</v>
      </c>
      <c r="E197" t="s">
        <v>196</v>
      </c>
      <c r="F197" t="s">
        <v>196</v>
      </c>
      <c r="G197" s="4">
        <v>44206</v>
      </c>
      <c r="H197" t="s">
        <v>196</v>
      </c>
      <c r="I197" t="s">
        <v>303</v>
      </c>
      <c r="K197">
        <v>7325.25</v>
      </c>
      <c r="L197">
        <v>0</v>
      </c>
      <c r="P197" t="s">
        <v>117</v>
      </c>
      <c r="Q197" t="s">
        <v>22</v>
      </c>
    </row>
    <row r="198" spans="1:17" x14ac:dyDescent="0.25">
      <c r="A198" s="5">
        <v>12021</v>
      </c>
      <c r="B198" t="s">
        <v>196</v>
      </c>
      <c r="C198" t="s">
        <v>196</v>
      </c>
      <c r="D198">
        <v>715.85</v>
      </c>
      <c r="E198" t="s">
        <v>196</v>
      </c>
      <c r="F198" t="s">
        <v>196</v>
      </c>
      <c r="G198" s="4">
        <v>44206</v>
      </c>
      <c r="H198" t="s">
        <v>196</v>
      </c>
      <c r="I198" t="s">
        <v>304</v>
      </c>
      <c r="K198">
        <v>715.85</v>
      </c>
      <c r="L198">
        <v>0</v>
      </c>
      <c r="P198" t="s">
        <v>117</v>
      </c>
      <c r="Q198" t="s">
        <v>22</v>
      </c>
    </row>
    <row r="199" spans="1:17" x14ac:dyDescent="0.25">
      <c r="A199" s="5">
        <v>12021</v>
      </c>
      <c r="B199" t="s">
        <v>196</v>
      </c>
      <c r="C199" t="s">
        <v>196</v>
      </c>
      <c r="D199">
        <v>3489.78</v>
      </c>
      <c r="E199" t="s">
        <v>196</v>
      </c>
      <c r="F199" t="s">
        <v>196</v>
      </c>
      <c r="G199" s="4">
        <v>44206</v>
      </c>
      <c r="H199" t="s">
        <v>196</v>
      </c>
      <c r="I199" t="s">
        <v>305</v>
      </c>
      <c r="K199">
        <v>3489.78</v>
      </c>
      <c r="L199">
        <v>0</v>
      </c>
      <c r="P199" t="s">
        <v>117</v>
      </c>
      <c r="Q199" t="s">
        <v>22</v>
      </c>
    </row>
    <row r="200" spans="1:17" x14ac:dyDescent="0.25">
      <c r="A200" s="5">
        <v>12021</v>
      </c>
      <c r="B200" t="s">
        <v>196</v>
      </c>
      <c r="C200" t="s">
        <v>196</v>
      </c>
      <c r="D200">
        <v>7251.75</v>
      </c>
      <c r="E200" t="s">
        <v>196</v>
      </c>
      <c r="F200" t="s">
        <v>196</v>
      </c>
      <c r="G200" s="4">
        <v>44206</v>
      </c>
      <c r="H200" t="s">
        <v>196</v>
      </c>
      <c r="I200" t="s">
        <v>306</v>
      </c>
      <c r="K200">
        <v>7251.75</v>
      </c>
      <c r="L200">
        <v>0</v>
      </c>
      <c r="P200" t="s">
        <v>117</v>
      </c>
      <c r="Q200" t="s">
        <v>22</v>
      </c>
    </row>
    <row r="201" spans="1:17" x14ac:dyDescent="0.25">
      <c r="A201" s="5">
        <v>12021</v>
      </c>
      <c r="B201" t="s">
        <v>196</v>
      </c>
      <c r="C201" t="s">
        <v>196</v>
      </c>
      <c r="D201">
        <v>732.5</v>
      </c>
      <c r="E201" t="s">
        <v>196</v>
      </c>
      <c r="F201" t="s">
        <v>196</v>
      </c>
      <c r="G201" s="4">
        <v>44206</v>
      </c>
      <c r="H201" t="s">
        <v>196</v>
      </c>
      <c r="I201" t="s">
        <v>307</v>
      </c>
      <c r="K201">
        <v>732.5</v>
      </c>
      <c r="L201">
        <v>0</v>
      </c>
      <c r="P201" t="s">
        <v>117</v>
      </c>
      <c r="Q201" t="s">
        <v>22</v>
      </c>
    </row>
    <row r="202" spans="1:17" x14ac:dyDescent="0.25">
      <c r="A202" s="5">
        <v>12021</v>
      </c>
      <c r="B202" t="s">
        <v>196</v>
      </c>
      <c r="C202" t="s">
        <v>196</v>
      </c>
      <c r="D202">
        <v>7251.75</v>
      </c>
      <c r="E202" t="s">
        <v>196</v>
      </c>
      <c r="F202" t="s">
        <v>196</v>
      </c>
      <c r="G202" s="4">
        <v>44206</v>
      </c>
      <c r="H202" t="s">
        <v>196</v>
      </c>
      <c r="I202" t="s">
        <v>308</v>
      </c>
      <c r="K202">
        <v>7251.75</v>
      </c>
      <c r="L202">
        <v>0</v>
      </c>
      <c r="P202" t="s">
        <v>117</v>
      </c>
      <c r="Q202" t="s">
        <v>22</v>
      </c>
    </row>
    <row r="203" spans="1:17" x14ac:dyDescent="0.25">
      <c r="A203" s="5">
        <v>12021</v>
      </c>
      <c r="B203" t="s">
        <v>196</v>
      </c>
      <c r="C203" t="s">
        <v>196</v>
      </c>
      <c r="D203">
        <v>6519.25</v>
      </c>
      <c r="E203" t="s">
        <v>196</v>
      </c>
      <c r="F203" t="s">
        <v>196</v>
      </c>
      <c r="G203" s="4">
        <v>44206</v>
      </c>
      <c r="H203" t="s">
        <v>196</v>
      </c>
      <c r="I203" t="s">
        <v>309</v>
      </c>
      <c r="K203">
        <v>6519.25</v>
      </c>
      <c r="L203">
        <v>0</v>
      </c>
      <c r="P203" t="s">
        <v>117</v>
      </c>
      <c r="Q203" t="s">
        <v>22</v>
      </c>
    </row>
    <row r="204" spans="1:17" x14ac:dyDescent="0.25">
      <c r="A204" s="5">
        <v>12021</v>
      </c>
      <c r="B204" t="s">
        <v>196</v>
      </c>
      <c r="C204" t="s">
        <v>196</v>
      </c>
      <c r="D204">
        <v>2930</v>
      </c>
      <c r="E204" t="s">
        <v>196</v>
      </c>
      <c r="F204" t="s">
        <v>196</v>
      </c>
      <c r="G204" s="4">
        <v>44206</v>
      </c>
      <c r="H204" t="s">
        <v>196</v>
      </c>
      <c r="I204" t="s">
        <v>310</v>
      </c>
      <c r="K204">
        <v>2930</v>
      </c>
      <c r="L204">
        <v>0</v>
      </c>
      <c r="P204" t="s">
        <v>117</v>
      </c>
      <c r="Q204" t="s">
        <v>22</v>
      </c>
    </row>
    <row r="205" spans="1:17" x14ac:dyDescent="0.25">
      <c r="A205" s="5">
        <v>12021</v>
      </c>
      <c r="B205" t="s">
        <v>196</v>
      </c>
      <c r="C205" t="s">
        <v>196</v>
      </c>
      <c r="D205">
        <v>7251.75</v>
      </c>
      <c r="E205" t="s">
        <v>196</v>
      </c>
      <c r="F205" t="s">
        <v>196</v>
      </c>
      <c r="G205" s="4">
        <v>44206</v>
      </c>
      <c r="H205" t="s">
        <v>196</v>
      </c>
      <c r="I205" t="s">
        <v>311</v>
      </c>
      <c r="K205">
        <v>7251.75</v>
      </c>
      <c r="L205">
        <v>0</v>
      </c>
      <c r="P205" t="s">
        <v>117</v>
      </c>
      <c r="Q205" t="s">
        <v>22</v>
      </c>
    </row>
    <row r="206" spans="1:17" x14ac:dyDescent="0.25">
      <c r="A206" s="5">
        <v>12021</v>
      </c>
      <c r="B206" t="s">
        <v>196</v>
      </c>
      <c r="C206" t="s">
        <v>196</v>
      </c>
      <c r="D206">
        <v>4501.3</v>
      </c>
      <c r="E206" t="s">
        <v>196</v>
      </c>
      <c r="F206" t="s">
        <v>196</v>
      </c>
      <c r="G206" s="4">
        <v>44206</v>
      </c>
      <c r="H206" t="s">
        <v>196</v>
      </c>
      <c r="I206" t="s">
        <v>312</v>
      </c>
      <c r="K206">
        <v>4501.3</v>
      </c>
      <c r="L206">
        <v>0</v>
      </c>
      <c r="P206" t="s">
        <v>117</v>
      </c>
      <c r="Q206" t="s">
        <v>22</v>
      </c>
    </row>
    <row r="207" spans="1:17" x14ac:dyDescent="0.25">
      <c r="A207" s="5">
        <v>12021</v>
      </c>
      <c r="B207" t="s">
        <v>196</v>
      </c>
      <c r="C207" t="s">
        <v>196</v>
      </c>
      <c r="D207">
        <v>4767.91</v>
      </c>
      <c r="E207" t="s">
        <v>196</v>
      </c>
      <c r="F207" t="s">
        <v>196</v>
      </c>
      <c r="G207" s="4">
        <v>44206</v>
      </c>
      <c r="H207" t="s">
        <v>196</v>
      </c>
      <c r="I207" t="s">
        <v>313</v>
      </c>
      <c r="K207">
        <v>4767.91</v>
      </c>
      <c r="L207">
        <v>0</v>
      </c>
      <c r="P207" t="s">
        <v>117</v>
      </c>
      <c r="Q207" t="s">
        <v>22</v>
      </c>
    </row>
    <row r="208" spans="1:17" x14ac:dyDescent="0.25">
      <c r="A208" s="5">
        <v>12021</v>
      </c>
      <c r="B208" t="s">
        <v>196</v>
      </c>
      <c r="C208" t="s">
        <v>196</v>
      </c>
      <c r="D208">
        <v>3589.25</v>
      </c>
      <c r="E208" t="s">
        <v>196</v>
      </c>
      <c r="F208" t="s">
        <v>196</v>
      </c>
      <c r="G208" s="4">
        <v>44207</v>
      </c>
      <c r="H208" t="s">
        <v>196</v>
      </c>
      <c r="I208" t="s">
        <v>314</v>
      </c>
      <c r="K208">
        <v>3589.25</v>
      </c>
      <c r="L208">
        <v>0</v>
      </c>
      <c r="P208" t="s">
        <v>117</v>
      </c>
      <c r="Q208" t="s">
        <v>22</v>
      </c>
    </row>
    <row r="209" spans="1:17" x14ac:dyDescent="0.25">
      <c r="A209" s="5">
        <v>12021</v>
      </c>
      <c r="B209" t="s">
        <v>196</v>
      </c>
      <c r="C209" t="s">
        <v>196</v>
      </c>
      <c r="D209">
        <v>8716.75</v>
      </c>
      <c r="E209" t="s">
        <v>196</v>
      </c>
      <c r="F209" t="s">
        <v>196</v>
      </c>
      <c r="G209" s="4">
        <v>44207</v>
      </c>
      <c r="H209" t="s">
        <v>196</v>
      </c>
      <c r="I209" t="s">
        <v>315</v>
      </c>
      <c r="K209">
        <v>8716.75</v>
      </c>
      <c r="L209">
        <v>0</v>
      </c>
      <c r="P209" t="s">
        <v>117</v>
      </c>
      <c r="Q209" t="s">
        <v>22</v>
      </c>
    </row>
    <row r="210" spans="1:17" x14ac:dyDescent="0.25">
      <c r="A210" s="5">
        <v>12021</v>
      </c>
      <c r="B210" t="s">
        <v>196</v>
      </c>
      <c r="C210" t="s">
        <v>196</v>
      </c>
      <c r="D210">
        <v>2930</v>
      </c>
      <c r="E210" t="s">
        <v>196</v>
      </c>
      <c r="F210" t="s">
        <v>196</v>
      </c>
      <c r="G210" s="4">
        <v>44207</v>
      </c>
      <c r="H210" t="s">
        <v>196</v>
      </c>
      <c r="I210" t="s">
        <v>316</v>
      </c>
      <c r="K210">
        <v>2930</v>
      </c>
      <c r="L210">
        <v>0</v>
      </c>
      <c r="P210" t="s">
        <v>117</v>
      </c>
      <c r="Q210" t="s">
        <v>22</v>
      </c>
    </row>
    <row r="211" spans="1:17" x14ac:dyDescent="0.25">
      <c r="A211" s="5">
        <v>12021</v>
      </c>
      <c r="B211" t="s">
        <v>196</v>
      </c>
      <c r="C211" t="s">
        <v>196</v>
      </c>
      <c r="D211">
        <v>7251.75</v>
      </c>
      <c r="E211" t="s">
        <v>196</v>
      </c>
      <c r="F211" t="s">
        <v>196</v>
      </c>
      <c r="G211" s="4">
        <v>44207</v>
      </c>
      <c r="H211" t="s">
        <v>196</v>
      </c>
      <c r="I211" t="s">
        <v>317</v>
      </c>
      <c r="K211">
        <v>7251.75</v>
      </c>
      <c r="L211">
        <v>0</v>
      </c>
      <c r="P211" t="s">
        <v>117</v>
      </c>
      <c r="Q211" t="s">
        <v>22</v>
      </c>
    </row>
    <row r="212" spans="1:17" x14ac:dyDescent="0.25">
      <c r="A212" s="5">
        <v>12021</v>
      </c>
      <c r="B212" t="s">
        <v>196</v>
      </c>
      <c r="C212" t="s">
        <v>196</v>
      </c>
      <c r="D212">
        <v>7251.75</v>
      </c>
      <c r="E212" t="s">
        <v>196</v>
      </c>
      <c r="F212" t="s">
        <v>196</v>
      </c>
      <c r="G212" s="4">
        <v>44207</v>
      </c>
      <c r="H212" t="s">
        <v>196</v>
      </c>
      <c r="I212" t="s">
        <v>318</v>
      </c>
      <c r="K212">
        <v>7251.75</v>
      </c>
      <c r="L212">
        <v>0</v>
      </c>
      <c r="P212" t="s">
        <v>117</v>
      </c>
      <c r="Q212" t="s">
        <v>22</v>
      </c>
    </row>
    <row r="213" spans="1:17" x14ac:dyDescent="0.25">
      <c r="A213" s="5">
        <v>12021</v>
      </c>
      <c r="B213" t="s">
        <v>196</v>
      </c>
      <c r="C213" t="s">
        <v>196</v>
      </c>
      <c r="D213">
        <v>1465</v>
      </c>
      <c r="E213" t="s">
        <v>196</v>
      </c>
      <c r="F213" t="s">
        <v>196</v>
      </c>
      <c r="G213" s="4">
        <v>44207</v>
      </c>
      <c r="H213" t="s">
        <v>196</v>
      </c>
      <c r="I213" t="s">
        <v>319</v>
      </c>
      <c r="K213">
        <v>1465</v>
      </c>
      <c r="L213">
        <v>0</v>
      </c>
      <c r="P213" t="s">
        <v>117</v>
      </c>
      <c r="Q213" t="s">
        <v>22</v>
      </c>
    </row>
    <row r="214" spans="1:17" x14ac:dyDescent="0.25">
      <c r="A214" s="5">
        <v>12021</v>
      </c>
      <c r="B214" t="s">
        <v>196</v>
      </c>
      <c r="C214" t="s">
        <v>196</v>
      </c>
      <c r="D214">
        <v>7251.75</v>
      </c>
      <c r="E214" t="s">
        <v>196</v>
      </c>
      <c r="F214" t="s">
        <v>196</v>
      </c>
      <c r="G214" s="4">
        <v>44207</v>
      </c>
      <c r="H214" t="s">
        <v>196</v>
      </c>
      <c r="I214" t="s">
        <v>320</v>
      </c>
      <c r="K214">
        <v>7251.75</v>
      </c>
      <c r="L214">
        <v>0</v>
      </c>
      <c r="P214" t="s">
        <v>117</v>
      </c>
      <c r="Q214" t="s">
        <v>22</v>
      </c>
    </row>
    <row r="215" spans="1:17" x14ac:dyDescent="0.25">
      <c r="A215" s="5">
        <v>12021</v>
      </c>
      <c r="B215" t="s">
        <v>196</v>
      </c>
      <c r="C215" t="s">
        <v>196</v>
      </c>
      <c r="D215">
        <v>7251.75</v>
      </c>
      <c r="E215" t="s">
        <v>196</v>
      </c>
      <c r="F215" t="s">
        <v>196</v>
      </c>
      <c r="G215" s="4">
        <v>44207</v>
      </c>
      <c r="H215" t="s">
        <v>196</v>
      </c>
      <c r="I215" t="s">
        <v>321</v>
      </c>
      <c r="K215">
        <v>7251.75</v>
      </c>
      <c r="L215">
        <v>0</v>
      </c>
      <c r="P215" t="s">
        <v>117</v>
      </c>
      <c r="Q215" t="s">
        <v>22</v>
      </c>
    </row>
    <row r="216" spans="1:17" x14ac:dyDescent="0.25">
      <c r="A216" s="5">
        <v>12021</v>
      </c>
      <c r="B216" t="s">
        <v>196</v>
      </c>
      <c r="C216" t="s">
        <v>196</v>
      </c>
      <c r="D216">
        <v>7251.75</v>
      </c>
      <c r="E216" t="s">
        <v>196</v>
      </c>
      <c r="F216" t="s">
        <v>196</v>
      </c>
      <c r="G216" s="4">
        <v>44207</v>
      </c>
      <c r="H216" t="s">
        <v>196</v>
      </c>
      <c r="I216" t="s">
        <v>322</v>
      </c>
      <c r="K216">
        <v>7251.75</v>
      </c>
      <c r="L216">
        <v>0</v>
      </c>
      <c r="P216" t="s">
        <v>117</v>
      </c>
      <c r="Q216" t="s">
        <v>22</v>
      </c>
    </row>
    <row r="217" spans="1:17" x14ac:dyDescent="0.25">
      <c r="A217" s="5">
        <v>12021</v>
      </c>
      <c r="B217" t="s">
        <v>196</v>
      </c>
      <c r="C217" t="s">
        <v>196</v>
      </c>
      <c r="D217">
        <v>1465</v>
      </c>
      <c r="E217" t="s">
        <v>196</v>
      </c>
      <c r="F217" t="s">
        <v>196</v>
      </c>
      <c r="G217" s="4">
        <v>44207</v>
      </c>
      <c r="H217" t="s">
        <v>196</v>
      </c>
      <c r="I217" t="s">
        <v>323</v>
      </c>
      <c r="K217">
        <v>1465</v>
      </c>
      <c r="L217">
        <v>0</v>
      </c>
      <c r="P217" t="s">
        <v>117</v>
      </c>
      <c r="Q217" t="s">
        <v>22</v>
      </c>
    </row>
    <row r="218" spans="1:17" x14ac:dyDescent="0.25">
      <c r="A218" s="5">
        <v>12021</v>
      </c>
      <c r="B218" t="s">
        <v>196</v>
      </c>
      <c r="C218" t="s">
        <v>196</v>
      </c>
      <c r="D218">
        <v>27688.5</v>
      </c>
      <c r="E218" t="s">
        <v>196</v>
      </c>
      <c r="F218" t="s">
        <v>196</v>
      </c>
      <c r="G218" s="4">
        <v>44207</v>
      </c>
      <c r="H218" t="s">
        <v>196</v>
      </c>
      <c r="I218" t="s">
        <v>324</v>
      </c>
      <c r="K218">
        <v>27688.5</v>
      </c>
      <c r="L218">
        <v>0</v>
      </c>
      <c r="P218" t="s">
        <v>117</v>
      </c>
      <c r="Q218" t="s">
        <v>22</v>
      </c>
    </row>
    <row r="219" spans="1:17" x14ac:dyDescent="0.25">
      <c r="A219" s="5">
        <v>12021</v>
      </c>
      <c r="B219" t="s">
        <v>196</v>
      </c>
      <c r="C219" t="s">
        <v>196</v>
      </c>
      <c r="D219">
        <v>1465</v>
      </c>
      <c r="E219" t="s">
        <v>196</v>
      </c>
      <c r="F219" t="s">
        <v>196</v>
      </c>
      <c r="G219" s="4">
        <v>44207</v>
      </c>
      <c r="H219" t="s">
        <v>196</v>
      </c>
      <c r="I219" t="s">
        <v>325</v>
      </c>
      <c r="K219">
        <v>1465</v>
      </c>
      <c r="L219">
        <v>0</v>
      </c>
      <c r="P219" t="s">
        <v>117</v>
      </c>
      <c r="Q219" t="s">
        <v>22</v>
      </c>
    </row>
    <row r="220" spans="1:17" x14ac:dyDescent="0.25">
      <c r="A220" s="5">
        <v>12021</v>
      </c>
      <c r="B220" t="s">
        <v>196</v>
      </c>
      <c r="C220" t="s">
        <v>196</v>
      </c>
      <c r="D220">
        <v>7324.71</v>
      </c>
      <c r="E220" t="s">
        <v>196</v>
      </c>
      <c r="F220" t="s">
        <v>196</v>
      </c>
      <c r="G220" s="4">
        <v>44207</v>
      </c>
      <c r="H220" t="s">
        <v>196</v>
      </c>
      <c r="I220" t="s">
        <v>326</v>
      </c>
      <c r="K220">
        <v>7324.71</v>
      </c>
      <c r="L220">
        <v>0</v>
      </c>
      <c r="P220" t="s">
        <v>117</v>
      </c>
      <c r="Q220" t="s">
        <v>22</v>
      </c>
    </row>
    <row r="221" spans="1:17" x14ac:dyDescent="0.25">
      <c r="A221" s="5">
        <v>12021</v>
      </c>
      <c r="B221" t="s">
        <v>196</v>
      </c>
      <c r="C221" t="s">
        <v>196</v>
      </c>
      <c r="D221">
        <v>7443.53</v>
      </c>
      <c r="E221" t="s">
        <v>196</v>
      </c>
      <c r="F221" t="s">
        <v>196</v>
      </c>
      <c r="G221" s="4">
        <v>44207</v>
      </c>
      <c r="H221" t="s">
        <v>196</v>
      </c>
      <c r="I221" t="s">
        <v>327</v>
      </c>
      <c r="K221">
        <v>7443.53</v>
      </c>
      <c r="L221">
        <v>0</v>
      </c>
      <c r="P221" t="s">
        <v>117</v>
      </c>
      <c r="Q221" t="s">
        <v>22</v>
      </c>
    </row>
    <row r="222" spans="1:17" x14ac:dyDescent="0.25">
      <c r="A222" s="5">
        <v>12021</v>
      </c>
      <c r="B222" t="s">
        <v>196</v>
      </c>
      <c r="C222" t="s">
        <v>196</v>
      </c>
      <c r="D222">
        <v>1500.25</v>
      </c>
      <c r="E222" t="s">
        <v>196</v>
      </c>
      <c r="F222" t="s">
        <v>196</v>
      </c>
      <c r="G222" s="4">
        <v>44207</v>
      </c>
      <c r="H222" t="s">
        <v>196</v>
      </c>
      <c r="I222" t="s">
        <v>328</v>
      </c>
      <c r="K222">
        <v>1500.25</v>
      </c>
      <c r="L222">
        <v>0</v>
      </c>
      <c r="P222" t="s">
        <v>117</v>
      </c>
      <c r="Q222" t="s">
        <v>22</v>
      </c>
    </row>
    <row r="223" spans="1:17" x14ac:dyDescent="0.25">
      <c r="A223" s="5">
        <v>12021</v>
      </c>
      <c r="B223" t="s">
        <v>196</v>
      </c>
      <c r="C223" t="s">
        <v>196</v>
      </c>
      <c r="D223">
        <v>1431.61</v>
      </c>
      <c r="E223" t="s">
        <v>196</v>
      </c>
      <c r="F223" t="s">
        <v>196</v>
      </c>
      <c r="G223" s="4">
        <v>44207</v>
      </c>
      <c r="H223" t="s">
        <v>196</v>
      </c>
      <c r="I223" t="s">
        <v>329</v>
      </c>
      <c r="K223">
        <v>1431.61</v>
      </c>
      <c r="L223">
        <v>0</v>
      </c>
      <c r="P223" t="s">
        <v>117</v>
      </c>
      <c r="Q223" t="s">
        <v>22</v>
      </c>
    </row>
    <row r="224" spans="1:17" x14ac:dyDescent="0.25">
      <c r="A224" s="5">
        <v>12021</v>
      </c>
      <c r="B224" t="s">
        <v>196</v>
      </c>
      <c r="C224" t="s">
        <v>196</v>
      </c>
      <c r="D224">
        <v>4294.83</v>
      </c>
      <c r="E224" t="s">
        <v>196</v>
      </c>
      <c r="F224" t="s">
        <v>196</v>
      </c>
      <c r="G224" s="4">
        <v>44207</v>
      </c>
      <c r="H224" t="s">
        <v>196</v>
      </c>
      <c r="I224" t="s">
        <v>330</v>
      </c>
      <c r="K224">
        <v>4294.83</v>
      </c>
      <c r="L224">
        <v>0</v>
      </c>
      <c r="P224" t="s">
        <v>117</v>
      </c>
      <c r="Q224" t="s">
        <v>22</v>
      </c>
    </row>
    <row r="225" spans="1:17" x14ac:dyDescent="0.25">
      <c r="A225" s="5">
        <v>12021</v>
      </c>
      <c r="B225" t="s">
        <v>196</v>
      </c>
      <c r="C225" t="s">
        <v>196</v>
      </c>
      <c r="D225">
        <v>715.81</v>
      </c>
      <c r="E225" t="s">
        <v>196</v>
      </c>
      <c r="F225" t="s">
        <v>196</v>
      </c>
      <c r="G225" s="4">
        <v>44207</v>
      </c>
      <c r="H225" t="s">
        <v>196</v>
      </c>
      <c r="I225" t="s">
        <v>331</v>
      </c>
      <c r="K225">
        <v>715.81</v>
      </c>
      <c r="L225">
        <v>0</v>
      </c>
      <c r="P225" t="s">
        <v>117</v>
      </c>
      <c r="Q225" t="s">
        <v>22</v>
      </c>
    </row>
    <row r="226" spans="1:17" x14ac:dyDescent="0.25">
      <c r="A226" s="5">
        <v>12021</v>
      </c>
      <c r="B226" t="s">
        <v>196</v>
      </c>
      <c r="C226" t="s">
        <v>196</v>
      </c>
      <c r="D226">
        <v>1390.51</v>
      </c>
      <c r="E226" t="s">
        <v>196</v>
      </c>
      <c r="F226" t="s">
        <v>196</v>
      </c>
      <c r="G226" s="4">
        <v>44207</v>
      </c>
      <c r="H226" t="s">
        <v>196</v>
      </c>
      <c r="I226" t="s">
        <v>332</v>
      </c>
      <c r="K226">
        <v>1390.51</v>
      </c>
      <c r="L226">
        <v>0</v>
      </c>
      <c r="P226" t="s">
        <v>117</v>
      </c>
      <c r="Q226" t="s">
        <v>22</v>
      </c>
    </row>
    <row r="227" spans="1:17" x14ac:dyDescent="0.25">
      <c r="A227" s="5">
        <v>12021</v>
      </c>
      <c r="B227" t="s">
        <v>196</v>
      </c>
      <c r="C227" t="s">
        <v>196</v>
      </c>
      <c r="D227">
        <v>2781.02</v>
      </c>
      <c r="E227" t="s">
        <v>196</v>
      </c>
      <c r="F227" t="s">
        <v>196</v>
      </c>
      <c r="G227" s="4">
        <v>44207</v>
      </c>
      <c r="H227" t="s">
        <v>196</v>
      </c>
      <c r="I227" t="s">
        <v>333</v>
      </c>
      <c r="K227">
        <v>2781.02</v>
      </c>
      <c r="L227">
        <v>0</v>
      </c>
      <c r="P227" t="s">
        <v>117</v>
      </c>
      <c r="Q227" t="s">
        <v>22</v>
      </c>
    </row>
    <row r="228" spans="1:17" x14ac:dyDescent="0.25">
      <c r="A228" s="5">
        <v>12021</v>
      </c>
      <c r="B228" t="s">
        <v>196</v>
      </c>
      <c r="C228" t="s">
        <v>196</v>
      </c>
      <c r="D228">
        <v>732.5</v>
      </c>
      <c r="E228" t="s">
        <v>196</v>
      </c>
      <c r="F228" t="s">
        <v>196</v>
      </c>
      <c r="G228" s="4">
        <v>44207</v>
      </c>
      <c r="H228" t="s">
        <v>196</v>
      </c>
      <c r="I228" t="s">
        <v>334</v>
      </c>
      <c r="K228">
        <v>732.5</v>
      </c>
      <c r="L228">
        <v>0</v>
      </c>
      <c r="P228" t="s">
        <v>117</v>
      </c>
      <c r="Q228" t="s">
        <v>22</v>
      </c>
    </row>
    <row r="229" spans="1:17" x14ac:dyDescent="0.25">
      <c r="A229" s="5">
        <v>12021</v>
      </c>
      <c r="B229" t="s">
        <v>196</v>
      </c>
      <c r="C229" t="s">
        <v>196</v>
      </c>
      <c r="D229">
        <v>7251.75</v>
      </c>
      <c r="E229" t="s">
        <v>196</v>
      </c>
      <c r="F229" t="s">
        <v>196</v>
      </c>
      <c r="G229" s="4">
        <v>44207</v>
      </c>
      <c r="H229" t="s">
        <v>196</v>
      </c>
      <c r="I229" t="s">
        <v>335</v>
      </c>
      <c r="K229">
        <v>7251.75</v>
      </c>
      <c r="L229">
        <v>0</v>
      </c>
      <c r="P229" t="s">
        <v>117</v>
      </c>
      <c r="Q229" t="s">
        <v>22</v>
      </c>
    </row>
    <row r="230" spans="1:17" x14ac:dyDescent="0.25">
      <c r="A230" s="5">
        <v>12021</v>
      </c>
      <c r="B230" t="s">
        <v>196</v>
      </c>
      <c r="C230" t="s">
        <v>196</v>
      </c>
      <c r="D230">
        <v>732.5</v>
      </c>
      <c r="E230" t="s">
        <v>196</v>
      </c>
      <c r="F230" t="s">
        <v>196</v>
      </c>
      <c r="G230" s="4">
        <v>44207</v>
      </c>
      <c r="H230" t="s">
        <v>196</v>
      </c>
      <c r="I230" t="s">
        <v>336</v>
      </c>
      <c r="K230">
        <v>732.5</v>
      </c>
      <c r="L230">
        <v>0</v>
      </c>
      <c r="P230" t="s">
        <v>117</v>
      </c>
      <c r="Q230" t="s">
        <v>22</v>
      </c>
    </row>
    <row r="231" spans="1:17" x14ac:dyDescent="0.25">
      <c r="A231" s="5">
        <v>12021</v>
      </c>
      <c r="B231" t="s">
        <v>196</v>
      </c>
      <c r="C231" t="s">
        <v>196</v>
      </c>
      <c r="D231">
        <v>1500.25</v>
      </c>
      <c r="E231" t="s">
        <v>196</v>
      </c>
      <c r="F231" t="s">
        <v>196</v>
      </c>
      <c r="G231" s="4">
        <v>44207</v>
      </c>
      <c r="H231" t="s">
        <v>196</v>
      </c>
      <c r="I231" t="s">
        <v>337</v>
      </c>
      <c r="K231">
        <v>1500.25</v>
      </c>
      <c r="L231">
        <v>0</v>
      </c>
      <c r="P231" t="s">
        <v>117</v>
      </c>
      <c r="Q231" t="s">
        <v>22</v>
      </c>
    </row>
    <row r="232" spans="1:17" x14ac:dyDescent="0.25">
      <c r="A232" s="5">
        <v>12021</v>
      </c>
      <c r="B232" t="s">
        <v>196</v>
      </c>
      <c r="C232" t="s">
        <v>196</v>
      </c>
      <c r="D232">
        <v>2202.2800000000002</v>
      </c>
      <c r="E232" t="s">
        <v>196</v>
      </c>
      <c r="F232" t="s">
        <v>196</v>
      </c>
      <c r="G232" s="4">
        <v>44208</v>
      </c>
      <c r="H232" t="s">
        <v>196</v>
      </c>
      <c r="I232" t="s">
        <v>338</v>
      </c>
      <c r="K232">
        <v>2202.2800000000002</v>
      </c>
      <c r="L232">
        <v>0</v>
      </c>
      <c r="P232" t="s">
        <v>117</v>
      </c>
      <c r="Q232" t="s">
        <v>22</v>
      </c>
    </row>
    <row r="233" spans="1:17" x14ac:dyDescent="0.25">
      <c r="A233" s="5">
        <v>12021</v>
      </c>
      <c r="B233" t="s">
        <v>196</v>
      </c>
      <c r="C233" t="s">
        <v>196</v>
      </c>
      <c r="D233">
        <v>7267.52</v>
      </c>
      <c r="E233" t="s">
        <v>196</v>
      </c>
      <c r="F233" t="s">
        <v>196</v>
      </c>
      <c r="G233" s="4">
        <v>44208</v>
      </c>
      <c r="H233" t="s">
        <v>196</v>
      </c>
      <c r="I233" t="s">
        <v>339</v>
      </c>
      <c r="K233">
        <v>7267.52</v>
      </c>
      <c r="L233">
        <v>0</v>
      </c>
      <c r="P233" t="s">
        <v>117</v>
      </c>
      <c r="Q233" t="s">
        <v>22</v>
      </c>
    </row>
    <row r="234" spans="1:17" x14ac:dyDescent="0.25">
      <c r="A234" s="5">
        <v>12021</v>
      </c>
      <c r="B234" t="s">
        <v>196</v>
      </c>
      <c r="C234" t="s">
        <v>196</v>
      </c>
      <c r="D234">
        <v>1468.19</v>
      </c>
      <c r="E234" t="s">
        <v>196</v>
      </c>
      <c r="F234" t="s">
        <v>196</v>
      </c>
      <c r="G234" s="4">
        <v>44208</v>
      </c>
      <c r="H234" t="s">
        <v>196</v>
      </c>
      <c r="I234" t="s">
        <v>340</v>
      </c>
      <c r="K234">
        <v>1468.19</v>
      </c>
      <c r="L234">
        <v>0</v>
      </c>
      <c r="P234" t="s">
        <v>117</v>
      </c>
      <c r="Q234" t="s">
        <v>22</v>
      </c>
    </row>
    <row r="235" spans="1:17" x14ac:dyDescent="0.25">
      <c r="A235" s="5">
        <v>12021</v>
      </c>
      <c r="B235" t="s">
        <v>196</v>
      </c>
      <c r="C235" t="s">
        <v>196</v>
      </c>
      <c r="D235">
        <v>10937.99</v>
      </c>
      <c r="E235" t="s">
        <v>196</v>
      </c>
      <c r="F235" t="s">
        <v>196</v>
      </c>
      <c r="G235" s="4">
        <v>44208</v>
      </c>
      <c r="H235" t="s">
        <v>196</v>
      </c>
      <c r="I235" t="s">
        <v>341</v>
      </c>
      <c r="K235">
        <v>10937.99</v>
      </c>
      <c r="L235">
        <v>0</v>
      </c>
      <c r="P235" t="s">
        <v>117</v>
      </c>
      <c r="Q235" t="s">
        <v>22</v>
      </c>
    </row>
    <row r="236" spans="1:17" x14ac:dyDescent="0.25">
      <c r="A236" s="5">
        <v>12021</v>
      </c>
      <c r="B236" t="s">
        <v>196</v>
      </c>
      <c r="C236" t="s">
        <v>196</v>
      </c>
      <c r="D236">
        <v>8001.61</v>
      </c>
      <c r="E236" t="s">
        <v>196</v>
      </c>
      <c r="F236" t="s">
        <v>196</v>
      </c>
      <c r="G236" s="4">
        <v>44208</v>
      </c>
      <c r="H236" t="s">
        <v>196</v>
      </c>
      <c r="I236" t="s">
        <v>342</v>
      </c>
      <c r="K236">
        <v>8001.61</v>
      </c>
      <c r="L236">
        <v>0</v>
      </c>
      <c r="P236" t="s">
        <v>117</v>
      </c>
      <c r="Q236" t="s">
        <v>22</v>
      </c>
    </row>
    <row r="237" spans="1:17" x14ac:dyDescent="0.25">
      <c r="A237" s="5">
        <v>12021</v>
      </c>
      <c r="B237" t="s">
        <v>196</v>
      </c>
      <c r="C237" t="s">
        <v>196</v>
      </c>
      <c r="D237">
        <v>1468.19</v>
      </c>
      <c r="E237" t="s">
        <v>196</v>
      </c>
      <c r="F237" t="s">
        <v>196</v>
      </c>
      <c r="G237" s="4">
        <v>44208</v>
      </c>
      <c r="H237" t="s">
        <v>196</v>
      </c>
      <c r="I237" t="s">
        <v>343</v>
      </c>
      <c r="K237">
        <v>1468.19</v>
      </c>
      <c r="L237">
        <v>0</v>
      </c>
      <c r="P237" t="s">
        <v>117</v>
      </c>
      <c r="Q237" t="s">
        <v>22</v>
      </c>
    </row>
    <row r="238" spans="1:17" x14ac:dyDescent="0.25">
      <c r="A238" s="5">
        <v>12021</v>
      </c>
      <c r="B238" t="s">
        <v>196</v>
      </c>
      <c r="C238" t="s">
        <v>196</v>
      </c>
      <c r="D238">
        <v>7267.52</v>
      </c>
      <c r="E238" t="s">
        <v>196</v>
      </c>
      <c r="F238" t="s">
        <v>196</v>
      </c>
      <c r="G238" s="4">
        <v>44208</v>
      </c>
      <c r="H238" t="s">
        <v>196</v>
      </c>
      <c r="I238" t="s">
        <v>344</v>
      </c>
      <c r="K238">
        <v>7267.52</v>
      </c>
      <c r="L238">
        <v>0</v>
      </c>
      <c r="P238" t="s">
        <v>117</v>
      </c>
      <c r="Q238" t="s">
        <v>22</v>
      </c>
    </row>
    <row r="239" spans="1:17" x14ac:dyDescent="0.25">
      <c r="A239" s="5">
        <v>12021</v>
      </c>
      <c r="B239" t="s">
        <v>196</v>
      </c>
      <c r="C239" t="s">
        <v>196</v>
      </c>
      <c r="D239">
        <v>1468.19</v>
      </c>
      <c r="E239" t="s">
        <v>196</v>
      </c>
      <c r="F239" t="s">
        <v>196</v>
      </c>
      <c r="G239" s="4">
        <v>44208</v>
      </c>
      <c r="H239" t="s">
        <v>196</v>
      </c>
      <c r="I239" t="s">
        <v>345</v>
      </c>
      <c r="K239">
        <v>1468.19</v>
      </c>
      <c r="L239">
        <v>0</v>
      </c>
      <c r="P239" t="s">
        <v>117</v>
      </c>
      <c r="Q239" t="s">
        <v>22</v>
      </c>
    </row>
    <row r="240" spans="1:17" x14ac:dyDescent="0.25">
      <c r="A240" s="5">
        <v>12021</v>
      </c>
      <c r="B240" t="s">
        <v>196</v>
      </c>
      <c r="C240" t="s">
        <v>196</v>
      </c>
      <c r="D240">
        <v>3597.06</v>
      </c>
      <c r="E240" t="s">
        <v>196</v>
      </c>
      <c r="F240" t="s">
        <v>196</v>
      </c>
      <c r="G240" s="4">
        <v>44208</v>
      </c>
      <c r="H240" t="s">
        <v>196</v>
      </c>
      <c r="I240" t="s">
        <v>346</v>
      </c>
      <c r="K240">
        <v>3597.06</v>
      </c>
      <c r="L240">
        <v>0</v>
      </c>
      <c r="P240" t="s">
        <v>117</v>
      </c>
      <c r="Q240" t="s">
        <v>22</v>
      </c>
    </row>
    <row r="241" spans="1:17" x14ac:dyDescent="0.25">
      <c r="A241" s="5">
        <v>12021</v>
      </c>
      <c r="B241" t="s">
        <v>196</v>
      </c>
      <c r="C241" t="s">
        <v>196</v>
      </c>
      <c r="D241">
        <v>7267.52</v>
      </c>
      <c r="E241" t="s">
        <v>196</v>
      </c>
      <c r="F241" t="s">
        <v>196</v>
      </c>
      <c r="G241" s="4">
        <v>44208</v>
      </c>
      <c r="H241" t="s">
        <v>196</v>
      </c>
      <c r="I241" t="s">
        <v>347</v>
      </c>
      <c r="K241">
        <v>7267.52</v>
      </c>
      <c r="L241">
        <v>0</v>
      </c>
      <c r="P241" t="s">
        <v>117</v>
      </c>
      <c r="Q241" t="s">
        <v>22</v>
      </c>
    </row>
    <row r="242" spans="1:17" x14ac:dyDescent="0.25">
      <c r="A242" s="5">
        <v>12021</v>
      </c>
      <c r="B242" t="s">
        <v>196</v>
      </c>
      <c r="C242" t="s">
        <v>196</v>
      </c>
      <c r="D242">
        <v>7267.52</v>
      </c>
      <c r="E242" t="s">
        <v>196</v>
      </c>
      <c r="F242" t="s">
        <v>196</v>
      </c>
      <c r="G242" s="4">
        <v>44208</v>
      </c>
      <c r="H242" t="s">
        <v>196</v>
      </c>
      <c r="I242" t="s">
        <v>348</v>
      </c>
      <c r="K242">
        <v>7267.52</v>
      </c>
      <c r="L242">
        <v>0</v>
      </c>
      <c r="P242" t="s">
        <v>117</v>
      </c>
      <c r="Q242" t="s">
        <v>22</v>
      </c>
    </row>
    <row r="243" spans="1:17" x14ac:dyDescent="0.25">
      <c r="A243" s="5">
        <v>12021</v>
      </c>
      <c r="B243" t="s">
        <v>196</v>
      </c>
      <c r="C243" t="s">
        <v>196</v>
      </c>
      <c r="D243">
        <v>1470.36</v>
      </c>
      <c r="E243" t="s">
        <v>196</v>
      </c>
      <c r="F243" t="s">
        <v>196</v>
      </c>
      <c r="G243" s="4">
        <v>44208</v>
      </c>
      <c r="H243" t="s">
        <v>196</v>
      </c>
      <c r="I243" t="s">
        <v>349</v>
      </c>
      <c r="K243">
        <v>1470.36</v>
      </c>
      <c r="L243">
        <v>0</v>
      </c>
      <c r="P243" t="s">
        <v>117</v>
      </c>
      <c r="Q243" t="s">
        <v>22</v>
      </c>
    </row>
    <row r="244" spans="1:17" x14ac:dyDescent="0.25">
      <c r="A244" s="5">
        <v>12021</v>
      </c>
      <c r="B244" t="s">
        <v>196</v>
      </c>
      <c r="C244" t="s">
        <v>196</v>
      </c>
      <c r="D244">
        <v>6341.55</v>
      </c>
      <c r="E244" t="s">
        <v>196</v>
      </c>
      <c r="F244" t="s">
        <v>196</v>
      </c>
      <c r="G244" s="4">
        <v>44208</v>
      </c>
      <c r="H244" t="s">
        <v>196</v>
      </c>
      <c r="I244" t="s">
        <v>350</v>
      </c>
      <c r="K244">
        <v>6341.55</v>
      </c>
      <c r="L244">
        <v>0</v>
      </c>
      <c r="P244" t="s">
        <v>117</v>
      </c>
      <c r="Q244" t="s">
        <v>22</v>
      </c>
    </row>
    <row r="245" spans="1:17" x14ac:dyDescent="0.25">
      <c r="A245" s="5">
        <v>12021</v>
      </c>
      <c r="B245" t="s">
        <v>196</v>
      </c>
      <c r="C245" t="s">
        <v>196</v>
      </c>
      <c r="D245">
        <v>7267.52</v>
      </c>
      <c r="E245" t="s">
        <v>196</v>
      </c>
      <c r="F245" t="s">
        <v>196</v>
      </c>
      <c r="G245" s="4">
        <v>44208</v>
      </c>
      <c r="H245" t="s">
        <v>196</v>
      </c>
      <c r="I245" t="s">
        <v>351</v>
      </c>
      <c r="K245">
        <v>7267.52</v>
      </c>
      <c r="L245">
        <v>0</v>
      </c>
      <c r="P245" t="s">
        <v>117</v>
      </c>
      <c r="Q245" t="s">
        <v>22</v>
      </c>
    </row>
    <row r="246" spans="1:17" x14ac:dyDescent="0.25">
      <c r="A246" s="5">
        <v>12021</v>
      </c>
      <c r="B246" t="s">
        <v>196</v>
      </c>
      <c r="C246" t="s">
        <v>196</v>
      </c>
      <c r="D246">
        <v>2936.37</v>
      </c>
      <c r="E246" t="s">
        <v>196</v>
      </c>
      <c r="F246" t="s">
        <v>196</v>
      </c>
      <c r="G246" s="4">
        <v>44208</v>
      </c>
      <c r="H246" t="s">
        <v>196</v>
      </c>
      <c r="I246" t="s">
        <v>352</v>
      </c>
      <c r="K246">
        <v>2936.37</v>
      </c>
      <c r="L246">
        <v>0</v>
      </c>
      <c r="P246" t="s">
        <v>117</v>
      </c>
      <c r="Q246" t="s">
        <v>22</v>
      </c>
    </row>
    <row r="247" spans="1:17" x14ac:dyDescent="0.25">
      <c r="A247" s="5">
        <v>12021</v>
      </c>
      <c r="B247" t="s">
        <v>196</v>
      </c>
      <c r="C247" t="s">
        <v>196</v>
      </c>
      <c r="D247">
        <v>2936.37</v>
      </c>
      <c r="E247" t="s">
        <v>196</v>
      </c>
      <c r="F247" t="s">
        <v>196</v>
      </c>
      <c r="G247" s="4">
        <v>44208</v>
      </c>
      <c r="H247" t="s">
        <v>196</v>
      </c>
      <c r="I247" t="s">
        <v>353</v>
      </c>
      <c r="K247">
        <v>2936.37</v>
      </c>
      <c r="L247">
        <v>0</v>
      </c>
      <c r="P247" t="s">
        <v>117</v>
      </c>
      <c r="Q247" t="s">
        <v>22</v>
      </c>
    </row>
    <row r="248" spans="1:17" x14ac:dyDescent="0.25">
      <c r="A248" s="5">
        <v>12021</v>
      </c>
      <c r="B248" t="s">
        <v>196</v>
      </c>
      <c r="C248" t="s">
        <v>196</v>
      </c>
      <c r="D248">
        <v>747.28</v>
      </c>
      <c r="E248" t="s">
        <v>196</v>
      </c>
      <c r="F248" t="s">
        <v>196</v>
      </c>
      <c r="G248" s="4">
        <v>44208</v>
      </c>
      <c r="H248" t="s">
        <v>196</v>
      </c>
      <c r="I248" t="s">
        <v>354</v>
      </c>
      <c r="K248">
        <v>747.28</v>
      </c>
      <c r="L248">
        <v>0</v>
      </c>
      <c r="P248" t="s">
        <v>117</v>
      </c>
      <c r="Q248" t="s">
        <v>22</v>
      </c>
    </row>
    <row r="249" spans="1:17" x14ac:dyDescent="0.25">
      <c r="A249" s="5">
        <v>12021</v>
      </c>
      <c r="B249" t="s">
        <v>196</v>
      </c>
      <c r="C249" t="s">
        <v>196</v>
      </c>
      <c r="D249">
        <v>1465.24</v>
      </c>
      <c r="E249" t="s">
        <v>196</v>
      </c>
      <c r="F249" t="s">
        <v>196</v>
      </c>
      <c r="G249" s="4">
        <v>44209</v>
      </c>
      <c r="H249" t="s">
        <v>196</v>
      </c>
      <c r="I249" t="s">
        <v>355</v>
      </c>
      <c r="K249">
        <v>1465.24</v>
      </c>
      <c r="L249">
        <v>0</v>
      </c>
      <c r="P249" t="s">
        <v>117</v>
      </c>
      <c r="Q249" t="s">
        <v>22</v>
      </c>
    </row>
    <row r="250" spans="1:17" x14ac:dyDescent="0.25">
      <c r="A250" s="5">
        <v>12021</v>
      </c>
      <c r="B250" t="s">
        <v>196</v>
      </c>
      <c r="C250" t="s">
        <v>196</v>
      </c>
      <c r="D250">
        <v>6520.31</v>
      </c>
      <c r="E250" t="s">
        <v>196</v>
      </c>
      <c r="F250" t="s">
        <v>196</v>
      </c>
      <c r="G250" s="4">
        <v>44209</v>
      </c>
      <c r="H250" t="s">
        <v>196</v>
      </c>
      <c r="I250" t="s">
        <v>356</v>
      </c>
      <c r="K250">
        <v>6520.31</v>
      </c>
      <c r="L250">
        <v>0</v>
      </c>
      <c r="P250" t="s">
        <v>117</v>
      </c>
      <c r="Q250" t="s">
        <v>22</v>
      </c>
    </row>
    <row r="251" spans="1:17" x14ac:dyDescent="0.25">
      <c r="A251" s="5">
        <v>12021</v>
      </c>
      <c r="B251" t="s">
        <v>196</v>
      </c>
      <c r="C251" t="s">
        <v>196</v>
      </c>
      <c r="D251">
        <v>7301.77</v>
      </c>
      <c r="E251" t="s">
        <v>196</v>
      </c>
      <c r="F251" t="s">
        <v>196</v>
      </c>
      <c r="G251" s="4">
        <v>44209</v>
      </c>
      <c r="H251" t="s">
        <v>196</v>
      </c>
      <c r="I251" t="s">
        <v>357</v>
      </c>
      <c r="K251">
        <v>7301.77</v>
      </c>
      <c r="L251">
        <v>0</v>
      </c>
      <c r="P251" t="s">
        <v>117</v>
      </c>
      <c r="Q251" t="s">
        <v>22</v>
      </c>
    </row>
    <row r="252" spans="1:17" x14ac:dyDescent="0.25">
      <c r="A252" s="5">
        <v>12021</v>
      </c>
      <c r="B252" t="s">
        <v>196</v>
      </c>
      <c r="C252" t="s">
        <v>196</v>
      </c>
      <c r="D252">
        <v>7252.93</v>
      </c>
      <c r="E252" t="s">
        <v>196</v>
      </c>
      <c r="F252" t="s">
        <v>196</v>
      </c>
      <c r="G252" s="4">
        <v>44209</v>
      </c>
      <c r="H252" t="s">
        <v>196</v>
      </c>
      <c r="I252" t="s">
        <v>358</v>
      </c>
      <c r="K252">
        <v>7252.93</v>
      </c>
      <c r="L252">
        <v>0</v>
      </c>
      <c r="P252" t="s">
        <v>117</v>
      </c>
      <c r="Q252" t="s">
        <v>22</v>
      </c>
    </row>
    <row r="253" spans="1:17" x14ac:dyDescent="0.25">
      <c r="A253" s="5">
        <v>12021</v>
      </c>
      <c r="B253" t="s">
        <v>196</v>
      </c>
      <c r="C253" t="s">
        <v>196</v>
      </c>
      <c r="D253">
        <v>7252.93</v>
      </c>
      <c r="E253" t="s">
        <v>196</v>
      </c>
      <c r="F253" t="s">
        <v>196</v>
      </c>
      <c r="G253" s="4">
        <v>44209</v>
      </c>
      <c r="H253" t="s">
        <v>196</v>
      </c>
      <c r="I253" t="s">
        <v>359</v>
      </c>
      <c r="K253">
        <v>7252.93</v>
      </c>
      <c r="L253">
        <v>0</v>
      </c>
      <c r="P253" t="s">
        <v>117</v>
      </c>
      <c r="Q253" t="s">
        <v>22</v>
      </c>
    </row>
    <row r="254" spans="1:17" x14ac:dyDescent="0.25">
      <c r="A254" s="5">
        <v>12021</v>
      </c>
      <c r="B254" t="s">
        <v>196</v>
      </c>
      <c r="C254" t="s">
        <v>196</v>
      </c>
      <c r="D254">
        <v>1465.24</v>
      </c>
      <c r="E254" t="s">
        <v>196</v>
      </c>
      <c r="F254" t="s">
        <v>196</v>
      </c>
      <c r="G254" s="4">
        <v>44209</v>
      </c>
      <c r="H254" t="s">
        <v>196</v>
      </c>
      <c r="I254" t="s">
        <v>360</v>
      </c>
      <c r="K254">
        <v>1465.24</v>
      </c>
      <c r="L254">
        <v>0</v>
      </c>
      <c r="P254" t="s">
        <v>117</v>
      </c>
      <c r="Q254" t="s">
        <v>22</v>
      </c>
    </row>
    <row r="255" spans="1:17" x14ac:dyDescent="0.25">
      <c r="A255" s="5">
        <v>12021</v>
      </c>
      <c r="B255" t="s">
        <v>196</v>
      </c>
      <c r="C255" t="s">
        <v>196</v>
      </c>
      <c r="D255">
        <v>3582.93</v>
      </c>
      <c r="E255" t="s">
        <v>196</v>
      </c>
      <c r="F255" t="s">
        <v>196</v>
      </c>
      <c r="G255" s="4">
        <v>44210</v>
      </c>
      <c r="H255" t="s">
        <v>196</v>
      </c>
      <c r="I255" t="s">
        <v>361</v>
      </c>
      <c r="K255">
        <v>3582.93</v>
      </c>
      <c r="L255">
        <v>0</v>
      </c>
      <c r="P255" t="s">
        <v>117</v>
      </c>
      <c r="Q255" t="s">
        <v>22</v>
      </c>
    </row>
    <row r="256" spans="1:17" x14ac:dyDescent="0.25">
      <c r="A256" s="5">
        <v>12021</v>
      </c>
      <c r="B256" t="s">
        <v>196</v>
      </c>
      <c r="C256" t="s">
        <v>196</v>
      </c>
      <c r="D256">
        <v>7238.99</v>
      </c>
      <c r="E256" t="s">
        <v>196</v>
      </c>
      <c r="F256" t="s">
        <v>196</v>
      </c>
      <c r="G256" s="4">
        <v>44210</v>
      </c>
      <c r="H256" t="s">
        <v>196</v>
      </c>
      <c r="I256" t="s">
        <v>362</v>
      </c>
      <c r="K256">
        <v>7238.99</v>
      </c>
      <c r="L256">
        <v>0</v>
      </c>
      <c r="P256" t="s">
        <v>117</v>
      </c>
      <c r="Q256" t="s">
        <v>22</v>
      </c>
    </row>
    <row r="257" spans="1:17" x14ac:dyDescent="0.25">
      <c r="A257" s="5">
        <v>12021</v>
      </c>
      <c r="B257" t="s">
        <v>196</v>
      </c>
      <c r="C257" t="s">
        <v>196</v>
      </c>
      <c r="D257">
        <v>6507.78</v>
      </c>
      <c r="E257" t="s">
        <v>196</v>
      </c>
      <c r="F257" t="s">
        <v>196</v>
      </c>
      <c r="G257" s="4">
        <v>44210</v>
      </c>
      <c r="H257" t="s">
        <v>196</v>
      </c>
      <c r="I257" t="s">
        <v>363</v>
      </c>
      <c r="K257">
        <v>6507.78</v>
      </c>
      <c r="L257">
        <v>0</v>
      </c>
      <c r="P257" t="s">
        <v>117</v>
      </c>
      <c r="Q257" t="s">
        <v>22</v>
      </c>
    </row>
    <row r="258" spans="1:17" x14ac:dyDescent="0.25">
      <c r="A258" s="5">
        <v>12021</v>
      </c>
      <c r="B258" t="s">
        <v>196</v>
      </c>
      <c r="C258" t="s">
        <v>196</v>
      </c>
      <c r="D258">
        <v>1462.42</v>
      </c>
      <c r="E258" t="s">
        <v>196</v>
      </c>
      <c r="F258" t="s">
        <v>196</v>
      </c>
      <c r="G258" s="4">
        <v>44210</v>
      </c>
      <c r="H258" t="s">
        <v>196</v>
      </c>
      <c r="I258" t="s">
        <v>364</v>
      </c>
      <c r="K258">
        <v>1462.42</v>
      </c>
      <c r="L258">
        <v>0</v>
      </c>
      <c r="P258" t="s">
        <v>117</v>
      </c>
      <c r="Q258" t="s">
        <v>22</v>
      </c>
    </row>
    <row r="259" spans="1:17" x14ac:dyDescent="0.25">
      <c r="A259" s="5">
        <v>12021</v>
      </c>
      <c r="B259" t="s">
        <v>196</v>
      </c>
      <c r="C259" t="s">
        <v>196</v>
      </c>
      <c r="D259">
        <v>1462.42</v>
      </c>
      <c r="E259" t="s">
        <v>196</v>
      </c>
      <c r="F259" t="s">
        <v>196</v>
      </c>
      <c r="G259" s="4">
        <v>44210</v>
      </c>
      <c r="H259" t="s">
        <v>196</v>
      </c>
      <c r="I259" t="s">
        <v>365</v>
      </c>
      <c r="K259">
        <v>1462.42</v>
      </c>
      <c r="L259">
        <v>0</v>
      </c>
      <c r="P259" t="s">
        <v>117</v>
      </c>
      <c r="Q259" t="s">
        <v>22</v>
      </c>
    </row>
    <row r="260" spans="1:17" x14ac:dyDescent="0.25">
      <c r="A260" s="5">
        <v>12021</v>
      </c>
      <c r="B260" t="s">
        <v>196</v>
      </c>
      <c r="C260" t="s">
        <v>196</v>
      </c>
      <c r="D260">
        <v>5776.57</v>
      </c>
      <c r="E260" t="s">
        <v>196</v>
      </c>
      <c r="F260" t="s">
        <v>196</v>
      </c>
      <c r="G260" s="4">
        <v>44210</v>
      </c>
      <c r="H260" t="s">
        <v>196</v>
      </c>
      <c r="I260" t="s">
        <v>366</v>
      </c>
      <c r="K260">
        <v>5776.57</v>
      </c>
      <c r="L260">
        <v>0</v>
      </c>
      <c r="P260" t="s">
        <v>117</v>
      </c>
      <c r="Q260" t="s">
        <v>22</v>
      </c>
    </row>
    <row r="261" spans="1:17" x14ac:dyDescent="0.25">
      <c r="A261" s="5">
        <v>12021</v>
      </c>
      <c r="B261" t="s">
        <v>196</v>
      </c>
      <c r="C261" t="s">
        <v>196</v>
      </c>
      <c r="D261">
        <v>1462.42</v>
      </c>
      <c r="E261" t="s">
        <v>196</v>
      </c>
      <c r="F261" t="s">
        <v>196</v>
      </c>
      <c r="G261" s="4">
        <v>44210</v>
      </c>
      <c r="H261" t="s">
        <v>196</v>
      </c>
      <c r="I261" t="s">
        <v>367</v>
      </c>
      <c r="K261">
        <v>1462.42</v>
      </c>
      <c r="L261">
        <v>0</v>
      </c>
      <c r="P261" t="s">
        <v>117</v>
      </c>
      <c r="Q261" t="s">
        <v>22</v>
      </c>
    </row>
    <row r="262" spans="1:17" x14ac:dyDescent="0.25">
      <c r="A262" s="5">
        <v>12021</v>
      </c>
      <c r="B262" t="s">
        <v>196</v>
      </c>
      <c r="C262" t="s">
        <v>196</v>
      </c>
      <c r="D262">
        <v>1462.42</v>
      </c>
      <c r="E262" t="s">
        <v>196</v>
      </c>
      <c r="F262" t="s">
        <v>196</v>
      </c>
      <c r="G262" s="4">
        <v>44210</v>
      </c>
      <c r="H262" t="s">
        <v>196</v>
      </c>
      <c r="I262" t="s">
        <v>368</v>
      </c>
      <c r="K262">
        <v>1462.42</v>
      </c>
      <c r="L262">
        <v>0</v>
      </c>
      <c r="P262" t="s">
        <v>117</v>
      </c>
      <c r="Q262" t="s">
        <v>22</v>
      </c>
    </row>
    <row r="263" spans="1:17" x14ac:dyDescent="0.25">
      <c r="A263" s="5">
        <v>12021</v>
      </c>
      <c r="B263" t="s">
        <v>196</v>
      </c>
      <c r="C263" t="s">
        <v>196</v>
      </c>
      <c r="D263">
        <v>4387.2700000000004</v>
      </c>
      <c r="E263" t="s">
        <v>196</v>
      </c>
      <c r="F263" t="s">
        <v>196</v>
      </c>
      <c r="G263" s="4">
        <v>44210</v>
      </c>
      <c r="H263" t="s">
        <v>196</v>
      </c>
      <c r="I263" t="s">
        <v>369</v>
      </c>
      <c r="K263">
        <v>4387.2700000000004</v>
      </c>
      <c r="L263">
        <v>0</v>
      </c>
      <c r="P263" t="s">
        <v>117</v>
      </c>
      <c r="Q263" t="s">
        <v>22</v>
      </c>
    </row>
    <row r="264" spans="1:17" x14ac:dyDescent="0.25">
      <c r="A264" s="5">
        <v>12021</v>
      </c>
      <c r="B264" t="s">
        <v>196</v>
      </c>
      <c r="C264" t="s">
        <v>196</v>
      </c>
      <c r="D264">
        <v>1462.42</v>
      </c>
      <c r="E264" t="s">
        <v>196</v>
      </c>
      <c r="F264" t="s">
        <v>196</v>
      </c>
      <c r="G264" s="4">
        <v>44210</v>
      </c>
      <c r="H264" t="s">
        <v>196</v>
      </c>
      <c r="I264" t="s">
        <v>370</v>
      </c>
      <c r="K264">
        <v>1462.42</v>
      </c>
      <c r="L264">
        <v>0</v>
      </c>
      <c r="P264" t="s">
        <v>117</v>
      </c>
      <c r="Q264" t="s">
        <v>22</v>
      </c>
    </row>
    <row r="265" spans="1:17" x14ac:dyDescent="0.25">
      <c r="A265" s="5">
        <v>12021</v>
      </c>
      <c r="B265" t="s">
        <v>196</v>
      </c>
      <c r="C265" t="s">
        <v>196</v>
      </c>
      <c r="D265">
        <v>1462.42</v>
      </c>
      <c r="E265" t="s">
        <v>196</v>
      </c>
      <c r="F265" t="s">
        <v>196</v>
      </c>
      <c r="G265" s="4">
        <v>44210</v>
      </c>
      <c r="H265" t="s">
        <v>196</v>
      </c>
      <c r="I265" t="s">
        <v>371</v>
      </c>
      <c r="K265">
        <v>1462.42</v>
      </c>
      <c r="L265">
        <v>0</v>
      </c>
      <c r="P265" t="s">
        <v>117</v>
      </c>
      <c r="Q265" t="s">
        <v>22</v>
      </c>
    </row>
    <row r="266" spans="1:17" x14ac:dyDescent="0.25">
      <c r="A266" s="5">
        <v>12021</v>
      </c>
      <c r="B266" t="s">
        <v>196</v>
      </c>
      <c r="C266" t="s">
        <v>196</v>
      </c>
      <c r="D266">
        <v>2193.63</v>
      </c>
      <c r="E266" t="s">
        <v>196</v>
      </c>
      <c r="F266" t="s">
        <v>196</v>
      </c>
      <c r="G266" s="4">
        <v>44210</v>
      </c>
      <c r="H266" t="s">
        <v>196</v>
      </c>
      <c r="I266" t="s">
        <v>372</v>
      </c>
      <c r="K266">
        <v>2193.63</v>
      </c>
      <c r="L266">
        <v>0</v>
      </c>
      <c r="P266" t="s">
        <v>117</v>
      </c>
      <c r="Q266" t="s">
        <v>22</v>
      </c>
    </row>
    <row r="267" spans="1:17" x14ac:dyDescent="0.25">
      <c r="A267" s="5">
        <v>12021</v>
      </c>
      <c r="B267" t="s">
        <v>196</v>
      </c>
      <c r="C267" t="s">
        <v>196</v>
      </c>
      <c r="D267">
        <v>1462.42</v>
      </c>
      <c r="E267" t="s">
        <v>196</v>
      </c>
      <c r="F267" t="s">
        <v>196</v>
      </c>
      <c r="G267" s="4">
        <v>44210</v>
      </c>
      <c r="H267" t="s">
        <v>196</v>
      </c>
      <c r="I267" t="s">
        <v>373</v>
      </c>
      <c r="K267">
        <v>1462.42</v>
      </c>
      <c r="L267">
        <v>0</v>
      </c>
      <c r="P267" t="s">
        <v>117</v>
      </c>
      <c r="Q267" t="s">
        <v>22</v>
      </c>
    </row>
    <row r="268" spans="1:17" x14ac:dyDescent="0.25">
      <c r="A268" s="5">
        <v>12021</v>
      </c>
      <c r="B268" t="s">
        <v>196</v>
      </c>
      <c r="C268" t="s">
        <v>196</v>
      </c>
      <c r="D268">
        <v>5845.4</v>
      </c>
      <c r="E268" t="s">
        <v>196</v>
      </c>
      <c r="F268" t="s">
        <v>196</v>
      </c>
      <c r="G268" s="4">
        <v>44211</v>
      </c>
      <c r="H268" t="s">
        <v>196</v>
      </c>
      <c r="I268" t="s">
        <v>374</v>
      </c>
      <c r="K268">
        <v>5845.4</v>
      </c>
      <c r="L268">
        <v>0</v>
      </c>
      <c r="P268" t="s">
        <v>117</v>
      </c>
      <c r="Q268" t="s">
        <v>22</v>
      </c>
    </row>
    <row r="269" spans="1:17" x14ac:dyDescent="0.25">
      <c r="A269" s="5">
        <v>12021</v>
      </c>
      <c r="B269" t="s">
        <v>196</v>
      </c>
      <c r="C269" t="s">
        <v>196</v>
      </c>
      <c r="D269">
        <v>6503.01</v>
      </c>
      <c r="E269" t="s">
        <v>196</v>
      </c>
      <c r="F269" t="s">
        <v>196</v>
      </c>
      <c r="G269" s="4">
        <v>44211</v>
      </c>
      <c r="H269" t="s">
        <v>196</v>
      </c>
      <c r="I269" t="s">
        <v>375</v>
      </c>
      <c r="K269">
        <v>6503.01</v>
      </c>
      <c r="L269">
        <v>0</v>
      </c>
      <c r="P269" t="s">
        <v>117</v>
      </c>
      <c r="Q269" t="s">
        <v>22</v>
      </c>
    </row>
    <row r="270" spans="1:17" x14ac:dyDescent="0.25">
      <c r="A270" s="5">
        <v>12021</v>
      </c>
      <c r="B270" t="s">
        <v>196</v>
      </c>
      <c r="C270" t="s">
        <v>196</v>
      </c>
      <c r="D270">
        <v>2922.7</v>
      </c>
      <c r="E270" t="s">
        <v>196</v>
      </c>
      <c r="F270" t="s">
        <v>196</v>
      </c>
      <c r="G270" s="4">
        <v>44211</v>
      </c>
      <c r="H270" t="s">
        <v>196</v>
      </c>
      <c r="I270" t="s">
        <v>376</v>
      </c>
      <c r="K270">
        <v>2922.7</v>
      </c>
      <c r="L270">
        <v>0</v>
      </c>
      <c r="P270" t="s">
        <v>117</v>
      </c>
      <c r="Q270" t="s">
        <v>22</v>
      </c>
    </row>
    <row r="271" spans="1:17" x14ac:dyDescent="0.25">
      <c r="A271" s="5">
        <v>12021</v>
      </c>
      <c r="B271" t="s">
        <v>196</v>
      </c>
      <c r="C271" t="s">
        <v>196</v>
      </c>
      <c r="D271">
        <v>1461.35</v>
      </c>
      <c r="E271" t="s">
        <v>196</v>
      </c>
      <c r="F271" t="s">
        <v>196</v>
      </c>
      <c r="G271" s="4">
        <v>44211</v>
      </c>
      <c r="H271" t="s">
        <v>196</v>
      </c>
      <c r="I271" t="s">
        <v>377</v>
      </c>
      <c r="K271">
        <v>1461.35</v>
      </c>
      <c r="L271">
        <v>0</v>
      </c>
      <c r="P271" t="s">
        <v>117</v>
      </c>
      <c r="Q271" t="s">
        <v>22</v>
      </c>
    </row>
    <row r="272" spans="1:17" x14ac:dyDescent="0.25">
      <c r="A272" s="5">
        <v>12021</v>
      </c>
      <c r="B272" t="s">
        <v>196</v>
      </c>
      <c r="C272" t="s">
        <v>196</v>
      </c>
      <c r="D272">
        <v>7964.36</v>
      </c>
      <c r="E272" t="s">
        <v>196</v>
      </c>
      <c r="F272" t="s">
        <v>196</v>
      </c>
      <c r="G272" s="4">
        <v>44211</v>
      </c>
      <c r="H272" t="s">
        <v>196</v>
      </c>
      <c r="I272" t="s">
        <v>378</v>
      </c>
      <c r="K272">
        <v>7964.36</v>
      </c>
      <c r="L272">
        <v>0</v>
      </c>
      <c r="P272" t="s">
        <v>117</v>
      </c>
      <c r="Q272" t="s">
        <v>22</v>
      </c>
    </row>
    <row r="273" spans="1:17" x14ac:dyDescent="0.25">
      <c r="A273" s="5">
        <v>12021</v>
      </c>
      <c r="B273" t="s">
        <v>196</v>
      </c>
      <c r="C273" t="s">
        <v>196</v>
      </c>
      <c r="D273">
        <v>6576.08</v>
      </c>
      <c r="E273" t="s">
        <v>196</v>
      </c>
      <c r="F273" t="s">
        <v>196</v>
      </c>
      <c r="G273" s="4">
        <v>44211</v>
      </c>
      <c r="H273" t="s">
        <v>196</v>
      </c>
      <c r="I273" t="s">
        <v>379</v>
      </c>
      <c r="K273">
        <v>6576.08</v>
      </c>
      <c r="L273">
        <v>0</v>
      </c>
      <c r="P273" t="s">
        <v>117</v>
      </c>
      <c r="Q273" t="s">
        <v>22</v>
      </c>
    </row>
    <row r="274" spans="1:17" x14ac:dyDescent="0.25">
      <c r="A274" s="5">
        <v>12021</v>
      </c>
      <c r="B274" t="s">
        <v>196</v>
      </c>
      <c r="C274" t="s">
        <v>196</v>
      </c>
      <c r="D274">
        <v>3580.31</v>
      </c>
      <c r="E274" t="s">
        <v>196</v>
      </c>
      <c r="F274" t="s">
        <v>196</v>
      </c>
      <c r="G274" s="4">
        <v>44211</v>
      </c>
      <c r="H274" t="s">
        <v>196</v>
      </c>
      <c r="I274" t="s">
        <v>380</v>
      </c>
      <c r="K274">
        <v>3580.31</v>
      </c>
      <c r="L274">
        <v>0</v>
      </c>
      <c r="P274" t="s">
        <v>117</v>
      </c>
      <c r="Q274" t="s">
        <v>22</v>
      </c>
    </row>
    <row r="275" spans="1:17" x14ac:dyDescent="0.25">
      <c r="A275" s="5">
        <v>12021</v>
      </c>
      <c r="B275" t="s">
        <v>196</v>
      </c>
      <c r="C275" t="s">
        <v>196</v>
      </c>
      <c r="D275">
        <v>4384.05</v>
      </c>
      <c r="E275" t="s">
        <v>196</v>
      </c>
      <c r="F275" t="s">
        <v>196</v>
      </c>
      <c r="G275" s="4">
        <v>44211</v>
      </c>
      <c r="H275" t="s">
        <v>196</v>
      </c>
      <c r="I275" t="s">
        <v>381</v>
      </c>
      <c r="K275">
        <v>4384.05</v>
      </c>
      <c r="L275">
        <v>0</v>
      </c>
      <c r="P275" t="s">
        <v>117</v>
      </c>
      <c r="Q275" t="s">
        <v>22</v>
      </c>
    </row>
    <row r="276" spans="1:17" x14ac:dyDescent="0.25">
      <c r="A276" s="5">
        <v>12021</v>
      </c>
      <c r="B276" t="s">
        <v>196</v>
      </c>
      <c r="C276" t="s">
        <v>196</v>
      </c>
      <c r="D276">
        <v>1461.35</v>
      </c>
      <c r="E276" t="s">
        <v>196</v>
      </c>
      <c r="F276" t="s">
        <v>196</v>
      </c>
      <c r="G276" s="4">
        <v>44211</v>
      </c>
      <c r="H276" t="s">
        <v>196</v>
      </c>
      <c r="I276" t="s">
        <v>382</v>
      </c>
      <c r="K276">
        <v>1461.35</v>
      </c>
      <c r="L276">
        <v>0</v>
      </c>
      <c r="P276" t="s">
        <v>117</v>
      </c>
      <c r="Q276" t="s">
        <v>22</v>
      </c>
    </row>
    <row r="277" spans="1:17" x14ac:dyDescent="0.25">
      <c r="A277" s="5">
        <v>12021</v>
      </c>
      <c r="B277" t="s">
        <v>196</v>
      </c>
      <c r="C277" t="s">
        <v>196</v>
      </c>
      <c r="D277">
        <v>4498.07</v>
      </c>
      <c r="E277" t="s">
        <v>196</v>
      </c>
      <c r="F277" t="s">
        <v>196</v>
      </c>
      <c r="G277" s="4">
        <v>44211</v>
      </c>
      <c r="H277" t="s">
        <v>196</v>
      </c>
      <c r="I277" t="s">
        <v>383</v>
      </c>
      <c r="K277">
        <v>4498.07</v>
      </c>
      <c r="L277">
        <v>0</v>
      </c>
      <c r="P277" t="s">
        <v>117</v>
      </c>
      <c r="Q277" t="s">
        <v>22</v>
      </c>
    </row>
    <row r="278" spans="1:17" x14ac:dyDescent="0.25">
      <c r="A278" s="5">
        <v>12021</v>
      </c>
      <c r="B278" t="s">
        <v>196</v>
      </c>
      <c r="C278" t="s">
        <v>196</v>
      </c>
      <c r="D278">
        <v>7013.23</v>
      </c>
      <c r="E278" t="s">
        <v>196</v>
      </c>
      <c r="F278" t="s">
        <v>196</v>
      </c>
      <c r="G278" s="4">
        <v>44211</v>
      </c>
      <c r="H278" t="s">
        <v>196</v>
      </c>
      <c r="I278" t="s">
        <v>384</v>
      </c>
      <c r="K278">
        <v>7013.23</v>
      </c>
      <c r="L278">
        <v>0</v>
      </c>
      <c r="P278" t="s">
        <v>117</v>
      </c>
      <c r="Q278" t="s">
        <v>22</v>
      </c>
    </row>
    <row r="279" spans="1:17" x14ac:dyDescent="0.25">
      <c r="A279" s="5">
        <v>12021</v>
      </c>
      <c r="B279" t="s">
        <v>196</v>
      </c>
      <c r="C279" t="s">
        <v>196</v>
      </c>
      <c r="D279">
        <v>14026.45</v>
      </c>
      <c r="E279" t="s">
        <v>196</v>
      </c>
      <c r="F279" t="s">
        <v>196</v>
      </c>
      <c r="G279" s="4">
        <v>44211</v>
      </c>
      <c r="H279" t="s">
        <v>196</v>
      </c>
      <c r="I279" t="s">
        <v>385</v>
      </c>
      <c r="K279">
        <v>14026.45</v>
      </c>
      <c r="L279">
        <v>0</v>
      </c>
      <c r="P279" t="s">
        <v>117</v>
      </c>
      <c r="Q279" t="s">
        <v>22</v>
      </c>
    </row>
    <row r="280" spans="1:17" x14ac:dyDescent="0.25">
      <c r="A280" s="5">
        <v>12021</v>
      </c>
      <c r="B280" t="s">
        <v>196</v>
      </c>
      <c r="C280" t="s">
        <v>196</v>
      </c>
      <c r="D280">
        <v>1461.57</v>
      </c>
      <c r="E280" t="s">
        <v>196</v>
      </c>
      <c r="F280" t="s">
        <v>196</v>
      </c>
      <c r="G280" s="4">
        <v>44212</v>
      </c>
      <c r="H280" t="s">
        <v>196</v>
      </c>
      <c r="I280" t="s">
        <v>386</v>
      </c>
      <c r="K280">
        <v>1461.57</v>
      </c>
      <c r="L280">
        <v>0</v>
      </c>
      <c r="P280" t="s">
        <v>117</v>
      </c>
      <c r="Q280" t="s">
        <v>22</v>
      </c>
    </row>
    <row r="281" spans="1:17" x14ac:dyDescent="0.25">
      <c r="A281" s="5">
        <v>12021</v>
      </c>
      <c r="B281" t="s">
        <v>196</v>
      </c>
      <c r="C281" t="s">
        <v>196</v>
      </c>
      <c r="D281">
        <v>730.78</v>
      </c>
      <c r="E281" t="s">
        <v>196</v>
      </c>
      <c r="F281" t="s">
        <v>196</v>
      </c>
      <c r="G281" s="4">
        <v>44212</v>
      </c>
      <c r="H281" t="s">
        <v>196</v>
      </c>
      <c r="I281" t="s">
        <v>387</v>
      </c>
      <c r="K281">
        <v>730.78</v>
      </c>
      <c r="L281">
        <v>0</v>
      </c>
      <c r="P281" t="s">
        <v>117</v>
      </c>
      <c r="Q281" t="s">
        <v>22</v>
      </c>
    </row>
    <row r="282" spans="1:17" x14ac:dyDescent="0.25">
      <c r="A282" s="5">
        <v>12021</v>
      </c>
      <c r="B282" t="s">
        <v>196</v>
      </c>
      <c r="C282" t="s">
        <v>196</v>
      </c>
      <c r="D282">
        <v>7965.53</v>
      </c>
      <c r="E282" t="s">
        <v>196</v>
      </c>
      <c r="F282" t="s">
        <v>196</v>
      </c>
      <c r="G282" s="4">
        <v>44212</v>
      </c>
      <c r="H282" t="s">
        <v>196</v>
      </c>
      <c r="I282" t="s">
        <v>388</v>
      </c>
      <c r="K282">
        <v>7965.53</v>
      </c>
      <c r="L282">
        <v>0</v>
      </c>
      <c r="P282" t="s">
        <v>117</v>
      </c>
      <c r="Q282" t="s">
        <v>22</v>
      </c>
    </row>
    <row r="283" spans="1:17" x14ac:dyDescent="0.25">
      <c r="A283" s="5">
        <v>12021</v>
      </c>
      <c r="B283" t="s">
        <v>196</v>
      </c>
      <c r="C283" t="s">
        <v>196</v>
      </c>
      <c r="D283">
        <v>13811.8</v>
      </c>
      <c r="E283" t="s">
        <v>196</v>
      </c>
      <c r="F283" t="s">
        <v>196</v>
      </c>
      <c r="G283" s="4">
        <v>44212</v>
      </c>
      <c r="H283" t="s">
        <v>196</v>
      </c>
      <c r="I283" t="s">
        <v>389</v>
      </c>
      <c r="K283">
        <v>13811.8</v>
      </c>
      <c r="L283">
        <v>0</v>
      </c>
      <c r="P283" t="s">
        <v>117</v>
      </c>
      <c r="Q283" t="s">
        <v>22</v>
      </c>
    </row>
    <row r="284" spans="1:17" x14ac:dyDescent="0.25">
      <c r="A284" s="5">
        <v>12021</v>
      </c>
      <c r="B284" t="s">
        <v>196</v>
      </c>
      <c r="C284" t="s">
        <v>196</v>
      </c>
      <c r="D284">
        <v>7234.75</v>
      </c>
      <c r="E284" t="s">
        <v>196</v>
      </c>
      <c r="F284" t="s">
        <v>196</v>
      </c>
      <c r="G284" s="4">
        <v>44212</v>
      </c>
      <c r="H284" t="s">
        <v>196</v>
      </c>
      <c r="I284" t="s">
        <v>390</v>
      </c>
      <c r="K284">
        <v>7234.75</v>
      </c>
      <c r="L284">
        <v>0</v>
      </c>
      <c r="P284" t="s">
        <v>117</v>
      </c>
      <c r="Q284" t="s">
        <v>22</v>
      </c>
    </row>
    <row r="285" spans="1:17" x14ac:dyDescent="0.25">
      <c r="A285" s="5">
        <v>12021</v>
      </c>
      <c r="B285" t="s">
        <v>196</v>
      </c>
      <c r="C285" t="s">
        <v>196</v>
      </c>
      <c r="D285">
        <v>7234.75</v>
      </c>
      <c r="E285" t="s">
        <v>196</v>
      </c>
      <c r="F285" t="s">
        <v>196</v>
      </c>
      <c r="G285" s="4">
        <v>44212</v>
      </c>
      <c r="H285" t="s">
        <v>196</v>
      </c>
      <c r="I285" t="s">
        <v>391</v>
      </c>
      <c r="K285">
        <v>7234.75</v>
      </c>
      <c r="L285">
        <v>0</v>
      </c>
      <c r="P285" t="s">
        <v>117</v>
      </c>
      <c r="Q285" t="s">
        <v>22</v>
      </c>
    </row>
    <row r="286" spans="1:17" x14ac:dyDescent="0.25">
      <c r="A286" s="5">
        <v>12021</v>
      </c>
      <c r="B286" t="s">
        <v>196</v>
      </c>
      <c r="C286" t="s">
        <v>196</v>
      </c>
      <c r="D286">
        <v>1461.57</v>
      </c>
      <c r="E286" t="s">
        <v>196</v>
      </c>
      <c r="F286" t="s">
        <v>196</v>
      </c>
      <c r="G286" s="4">
        <v>44212</v>
      </c>
      <c r="H286" t="s">
        <v>196</v>
      </c>
      <c r="I286" t="s">
        <v>392</v>
      </c>
      <c r="K286">
        <v>1461.57</v>
      </c>
      <c r="L286">
        <v>0</v>
      </c>
      <c r="P286" t="s">
        <v>117</v>
      </c>
      <c r="Q286" t="s">
        <v>22</v>
      </c>
    </row>
    <row r="287" spans="1:17" x14ac:dyDescent="0.25">
      <c r="A287" s="5">
        <v>12021</v>
      </c>
      <c r="B287" t="s">
        <v>196</v>
      </c>
      <c r="C287" t="s">
        <v>196</v>
      </c>
      <c r="D287">
        <v>7234.75</v>
      </c>
      <c r="E287" t="s">
        <v>196</v>
      </c>
      <c r="F287" t="s">
        <v>196</v>
      </c>
      <c r="G287" s="4">
        <v>44212</v>
      </c>
      <c r="H287" t="s">
        <v>196</v>
      </c>
      <c r="I287" t="s">
        <v>393</v>
      </c>
      <c r="K287">
        <v>7234.75</v>
      </c>
      <c r="L287">
        <v>0</v>
      </c>
      <c r="P287" t="s">
        <v>117</v>
      </c>
      <c r="Q287" t="s">
        <v>22</v>
      </c>
    </row>
    <row r="288" spans="1:17" x14ac:dyDescent="0.25">
      <c r="A288" s="5">
        <v>12021</v>
      </c>
      <c r="B288" t="s">
        <v>196</v>
      </c>
      <c r="C288" t="s">
        <v>196</v>
      </c>
      <c r="D288">
        <v>7703.43</v>
      </c>
      <c r="E288" t="s">
        <v>196</v>
      </c>
      <c r="F288" t="s">
        <v>196</v>
      </c>
      <c r="G288" s="4">
        <v>44212</v>
      </c>
      <c r="H288" t="s">
        <v>196</v>
      </c>
      <c r="I288" t="s">
        <v>394</v>
      </c>
      <c r="K288">
        <v>7703.43</v>
      </c>
      <c r="L288">
        <v>0</v>
      </c>
      <c r="P288" t="s">
        <v>117</v>
      </c>
      <c r="Q288" t="s">
        <v>22</v>
      </c>
    </row>
    <row r="289" spans="1:17" x14ac:dyDescent="0.25">
      <c r="A289" s="5">
        <v>12021</v>
      </c>
      <c r="B289" t="s">
        <v>196</v>
      </c>
      <c r="C289" t="s">
        <v>196</v>
      </c>
      <c r="D289">
        <v>7234.75</v>
      </c>
      <c r="E289" t="s">
        <v>196</v>
      </c>
      <c r="F289" t="s">
        <v>196</v>
      </c>
      <c r="G289" s="4">
        <v>44212</v>
      </c>
      <c r="H289" t="s">
        <v>196</v>
      </c>
      <c r="I289" t="s">
        <v>395</v>
      </c>
      <c r="K289">
        <v>7234.75</v>
      </c>
      <c r="L289">
        <v>0</v>
      </c>
      <c r="P289" t="s">
        <v>117</v>
      </c>
      <c r="Q289" t="s">
        <v>22</v>
      </c>
    </row>
    <row r="290" spans="1:17" x14ac:dyDescent="0.25">
      <c r="A290" s="5">
        <v>12021</v>
      </c>
      <c r="B290" t="s">
        <v>196</v>
      </c>
      <c r="C290" t="s">
        <v>196</v>
      </c>
      <c r="D290">
        <v>7234.75</v>
      </c>
      <c r="E290" t="s">
        <v>196</v>
      </c>
      <c r="F290" t="s">
        <v>196</v>
      </c>
      <c r="G290" s="4">
        <v>44212</v>
      </c>
      <c r="H290" t="s">
        <v>196</v>
      </c>
      <c r="I290" t="s">
        <v>396</v>
      </c>
      <c r="K290">
        <v>7234.75</v>
      </c>
      <c r="L290">
        <v>0</v>
      </c>
      <c r="P290" t="s">
        <v>117</v>
      </c>
      <c r="Q290" t="s">
        <v>22</v>
      </c>
    </row>
    <row r="291" spans="1:17" x14ac:dyDescent="0.25">
      <c r="A291" s="5">
        <v>12021</v>
      </c>
      <c r="B291" t="s">
        <v>196</v>
      </c>
      <c r="C291" t="s">
        <v>196</v>
      </c>
      <c r="D291">
        <v>6503.97</v>
      </c>
      <c r="E291" t="s">
        <v>196</v>
      </c>
      <c r="F291" t="s">
        <v>196</v>
      </c>
      <c r="G291" s="4">
        <v>44212</v>
      </c>
      <c r="H291" t="s">
        <v>196</v>
      </c>
      <c r="I291" t="s">
        <v>397</v>
      </c>
      <c r="K291">
        <v>6503.97</v>
      </c>
      <c r="L291">
        <v>0</v>
      </c>
      <c r="P291" t="s">
        <v>117</v>
      </c>
      <c r="Q291" t="s">
        <v>22</v>
      </c>
    </row>
    <row r="292" spans="1:17" x14ac:dyDescent="0.25">
      <c r="A292" s="5">
        <v>12021</v>
      </c>
      <c r="B292" t="s">
        <v>196</v>
      </c>
      <c r="C292" t="s">
        <v>196</v>
      </c>
      <c r="D292">
        <v>7424.07</v>
      </c>
      <c r="E292" t="s">
        <v>196</v>
      </c>
      <c r="F292" t="s">
        <v>196</v>
      </c>
      <c r="G292" s="4">
        <v>44212</v>
      </c>
      <c r="H292" t="s">
        <v>196</v>
      </c>
      <c r="I292" t="s">
        <v>398</v>
      </c>
      <c r="K292">
        <v>7424.07</v>
      </c>
      <c r="L292">
        <v>0</v>
      </c>
      <c r="P292" t="s">
        <v>117</v>
      </c>
      <c r="Q292" t="s">
        <v>22</v>
      </c>
    </row>
    <row r="293" spans="1:17" x14ac:dyDescent="0.25">
      <c r="A293" s="5">
        <v>12021</v>
      </c>
      <c r="B293" t="s">
        <v>196</v>
      </c>
      <c r="C293" t="s">
        <v>196</v>
      </c>
      <c r="D293">
        <v>19667.13</v>
      </c>
      <c r="E293" t="s">
        <v>196</v>
      </c>
      <c r="F293" t="s">
        <v>196</v>
      </c>
      <c r="G293" s="4">
        <v>44213</v>
      </c>
      <c r="H293" t="s">
        <v>196</v>
      </c>
      <c r="I293" t="s">
        <v>399</v>
      </c>
      <c r="K293">
        <v>19667.13</v>
      </c>
      <c r="L293">
        <v>0</v>
      </c>
      <c r="P293" t="s">
        <v>117</v>
      </c>
      <c r="Q293" t="s">
        <v>22</v>
      </c>
    </row>
    <row r="294" spans="1:17" x14ac:dyDescent="0.25">
      <c r="A294" s="5">
        <v>12021</v>
      </c>
      <c r="B294" t="s">
        <v>196</v>
      </c>
      <c r="C294" t="s">
        <v>196</v>
      </c>
      <c r="D294">
        <v>6506.97</v>
      </c>
      <c r="E294" t="s">
        <v>196</v>
      </c>
      <c r="F294" t="s">
        <v>196</v>
      </c>
      <c r="G294" s="4">
        <v>44213</v>
      </c>
      <c r="H294" t="s">
        <v>196</v>
      </c>
      <c r="I294" t="s">
        <v>400</v>
      </c>
      <c r="K294">
        <v>6506.97</v>
      </c>
      <c r="L294">
        <v>0</v>
      </c>
      <c r="P294" t="s">
        <v>117</v>
      </c>
      <c r="Q294" t="s">
        <v>22</v>
      </c>
    </row>
    <row r="295" spans="1:17" x14ac:dyDescent="0.25">
      <c r="A295" s="5">
        <v>12021</v>
      </c>
      <c r="B295" t="s">
        <v>196</v>
      </c>
      <c r="C295" t="s">
        <v>196</v>
      </c>
      <c r="D295">
        <v>731.12</v>
      </c>
      <c r="E295" t="s">
        <v>196</v>
      </c>
      <c r="F295" t="s">
        <v>196</v>
      </c>
      <c r="G295" s="4">
        <v>44213</v>
      </c>
      <c r="H295" t="s">
        <v>196</v>
      </c>
      <c r="I295" t="s">
        <v>401</v>
      </c>
      <c r="K295">
        <v>731.12</v>
      </c>
      <c r="L295">
        <v>0</v>
      </c>
      <c r="P295" t="s">
        <v>117</v>
      </c>
      <c r="Q295" t="s">
        <v>22</v>
      </c>
    </row>
    <row r="296" spans="1:17" x14ac:dyDescent="0.25">
      <c r="A296" s="5">
        <v>12021</v>
      </c>
      <c r="B296" t="s">
        <v>196</v>
      </c>
      <c r="C296" t="s">
        <v>196</v>
      </c>
      <c r="D296">
        <v>8700.33</v>
      </c>
      <c r="E296" t="s">
        <v>196</v>
      </c>
      <c r="F296" t="s">
        <v>196</v>
      </c>
      <c r="G296" s="4">
        <v>44213</v>
      </c>
      <c r="H296" t="s">
        <v>196</v>
      </c>
      <c r="I296" t="s">
        <v>402</v>
      </c>
      <c r="K296">
        <v>8700.33</v>
      </c>
      <c r="L296">
        <v>0</v>
      </c>
      <c r="P296" t="s">
        <v>117</v>
      </c>
      <c r="Q296" t="s">
        <v>22</v>
      </c>
    </row>
    <row r="297" spans="1:17" x14ac:dyDescent="0.25">
      <c r="A297" s="5">
        <v>12021</v>
      </c>
      <c r="B297" t="s">
        <v>196</v>
      </c>
      <c r="C297" t="s">
        <v>196</v>
      </c>
      <c r="D297">
        <v>4386.72</v>
      </c>
      <c r="E297" t="s">
        <v>196</v>
      </c>
      <c r="F297" t="s">
        <v>196</v>
      </c>
      <c r="G297" s="4">
        <v>44213</v>
      </c>
      <c r="H297" t="s">
        <v>196</v>
      </c>
      <c r="I297" t="s">
        <v>403</v>
      </c>
      <c r="K297">
        <v>4386.72</v>
      </c>
      <c r="L297">
        <v>0</v>
      </c>
      <c r="P297" t="s">
        <v>117</v>
      </c>
      <c r="Q297" t="s">
        <v>22</v>
      </c>
    </row>
    <row r="298" spans="1:17" x14ac:dyDescent="0.25">
      <c r="A298" s="5">
        <v>12021</v>
      </c>
      <c r="B298" t="s">
        <v>196</v>
      </c>
      <c r="C298" t="s">
        <v>196</v>
      </c>
      <c r="D298">
        <v>6506.97</v>
      </c>
      <c r="E298" t="s">
        <v>196</v>
      </c>
      <c r="F298" t="s">
        <v>196</v>
      </c>
      <c r="G298" s="4">
        <v>44213</v>
      </c>
      <c r="H298" t="s">
        <v>196</v>
      </c>
      <c r="I298" t="s">
        <v>404</v>
      </c>
      <c r="K298">
        <v>6506.97</v>
      </c>
      <c r="L298">
        <v>0</v>
      </c>
      <c r="P298" t="s">
        <v>117</v>
      </c>
      <c r="Q298" t="s">
        <v>22</v>
      </c>
    </row>
    <row r="299" spans="1:17" x14ac:dyDescent="0.25">
      <c r="A299" s="5">
        <v>12021</v>
      </c>
      <c r="B299" t="s">
        <v>196</v>
      </c>
      <c r="C299" t="s">
        <v>196</v>
      </c>
      <c r="D299">
        <v>6531.55</v>
      </c>
      <c r="E299" t="s">
        <v>196</v>
      </c>
      <c r="F299" t="s">
        <v>196</v>
      </c>
      <c r="G299" s="4">
        <v>44213</v>
      </c>
      <c r="H299" t="s">
        <v>196</v>
      </c>
      <c r="I299" t="s">
        <v>405</v>
      </c>
      <c r="K299">
        <v>6531.55</v>
      </c>
      <c r="L299">
        <v>0</v>
      </c>
      <c r="P299" t="s">
        <v>117</v>
      </c>
      <c r="Q299" t="s">
        <v>22</v>
      </c>
    </row>
    <row r="300" spans="1:17" x14ac:dyDescent="0.25">
      <c r="A300" s="5">
        <v>12021</v>
      </c>
      <c r="B300" t="s">
        <v>196</v>
      </c>
      <c r="C300" t="s">
        <v>196</v>
      </c>
      <c r="D300">
        <v>706.24</v>
      </c>
      <c r="E300" t="s">
        <v>196</v>
      </c>
      <c r="F300" t="s">
        <v>196</v>
      </c>
      <c r="G300" s="4">
        <v>44213</v>
      </c>
      <c r="H300" t="s">
        <v>196</v>
      </c>
      <c r="I300" t="s">
        <v>406</v>
      </c>
      <c r="K300">
        <v>706.24</v>
      </c>
      <c r="L300">
        <v>0</v>
      </c>
      <c r="P300" t="s">
        <v>117</v>
      </c>
      <c r="Q300" t="s">
        <v>22</v>
      </c>
    </row>
    <row r="301" spans="1:17" x14ac:dyDescent="0.25">
      <c r="A301" s="5">
        <v>12021</v>
      </c>
      <c r="B301" t="s">
        <v>196</v>
      </c>
      <c r="C301" t="s">
        <v>196</v>
      </c>
      <c r="D301">
        <v>7238.09</v>
      </c>
      <c r="E301" t="s">
        <v>196</v>
      </c>
      <c r="F301" t="s">
        <v>196</v>
      </c>
      <c r="G301" s="4">
        <v>44213</v>
      </c>
      <c r="H301" t="s">
        <v>196</v>
      </c>
      <c r="I301" t="s">
        <v>407</v>
      </c>
      <c r="K301">
        <v>7238.09</v>
      </c>
      <c r="L301">
        <v>0</v>
      </c>
      <c r="P301" t="s">
        <v>117</v>
      </c>
      <c r="Q301" t="s">
        <v>22</v>
      </c>
    </row>
    <row r="302" spans="1:17" x14ac:dyDescent="0.25">
      <c r="A302" s="5">
        <v>12021</v>
      </c>
      <c r="B302" t="s">
        <v>196</v>
      </c>
      <c r="C302" t="s">
        <v>196</v>
      </c>
      <c r="D302">
        <v>2924.48</v>
      </c>
      <c r="E302" t="s">
        <v>196</v>
      </c>
      <c r="F302" t="s">
        <v>196</v>
      </c>
      <c r="G302" s="4">
        <v>44213</v>
      </c>
      <c r="H302" t="s">
        <v>196</v>
      </c>
      <c r="I302" t="s">
        <v>408</v>
      </c>
      <c r="K302">
        <v>2924.48</v>
      </c>
      <c r="L302">
        <v>0</v>
      </c>
      <c r="P302" t="s">
        <v>117</v>
      </c>
      <c r="Q302" t="s">
        <v>22</v>
      </c>
    </row>
    <row r="303" spans="1:17" x14ac:dyDescent="0.25">
      <c r="A303" s="5">
        <v>12021</v>
      </c>
      <c r="B303" t="s">
        <v>196</v>
      </c>
      <c r="C303" t="s">
        <v>196</v>
      </c>
      <c r="D303">
        <v>7238.09</v>
      </c>
      <c r="E303" t="s">
        <v>196</v>
      </c>
      <c r="F303" t="s">
        <v>196</v>
      </c>
      <c r="G303" s="4">
        <v>44213</v>
      </c>
      <c r="H303" t="s">
        <v>196</v>
      </c>
      <c r="I303" t="s">
        <v>409</v>
      </c>
      <c r="K303">
        <v>7238.09</v>
      </c>
      <c r="L303">
        <v>0</v>
      </c>
      <c r="P303" t="s">
        <v>117</v>
      </c>
      <c r="Q303" t="s">
        <v>22</v>
      </c>
    </row>
    <row r="304" spans="1:17" x14ac:dyDescent="0.25">
      <c r="A304" s="5">
        <v>12021</v>
      </c>
      <c r="B304" t="s">
        <v>196</v>
      </c>
      <c r="C304" t="s">
        <v>196</v>
      </c>
      <c r="D304">
        <v>6974.1</v>
      </c>
      <c r="E304" t="s">
        <v>196</v>
      </c>
      <c r="F304" t="s">
        <v>196</v>
      </c>
      <c r="G304" s="4">
        <v>44213</v>
      </c>
      <c r="H304" t="s">
        <v>196</v>
      </c>
      <c r="I304" t="s">
        <v>410</v>
      </c>
      <c r="K304">
        <v>6974.1</v>
      </c>
      <c r="L304">
        <v>0</v>
      </c>
      <c r="P304" t="s">
        <v>117</v>
      </c>
      <c r="Q304" t="s">
        <v>22</v>
      </c>
    </row>
    <row r="305" spans="1:17" x14ac:dyDescent="0.25">
      <c r="A305" s="5">
        <v>12021</v>
      </c>
      <c r="B305" t="s">
        <v>196</v>
      </c>
      <c r="C305" t="s">
        <v>196</v>
      </c>
      <c r="D305">
        <v>6851.4</v>
      </c>
      <c r="E305" t="s">
        <v>196</v>
      </c>
      <c r="F305" t="s">
        <v>196</v>
      </c>
      <c r="G305" s="4">
        <v>44213</v>
      </c>
      <c r="H305" t="s">
        <v>196</v>
      </c>
      <c r="I305" t="s">
        <v>411</v>
      </c>
      <c r="K305">
        <v>6851.4</v>
      </c>
      <c r="L305">
        <v>0</v>
      </c>
      <c r="P305" t="s">
        <v>117</v>
      </c>
      <c r="Q305" t="s">
        <v>22</v>
      </c>
    </row>
    <row r="306" spans="1:17" x14ac:dyDescent="0.25">
      <c r="A306" s="5">
        <v>12021</v>
      </c>
      <c r="B306" t="s">
        <v>196</v>
      </c>
      <c r="C306" t="s">
        <v>196</v>
      </c>
      <c r="D306">
        <v>1462.24</v>
      </c>
      <c r="E306" t="s">
        <v>196</v>
      </c>
      <c r="F306" t="s">
        <v>196</v>
      </c>
      <c r="G306" s="4">
        <v>44214</v>
      </c>
      <c r="H306" t="s">
        <v>196</v>
      </c>
      <c r="I306" t="s">
        <v>412</v>
      </c>
      <c r="K306">
        <v>1462.24</v>
      </c>
      <c r="L306">
        <v>0</v>
      </c>
      <c r="P306" t="s">
        <v>117</v>
      </c>
      <c r="Q306" t="s">
        <v>22</v>
      </c>
    </row>
    <row r="307" spans="1:17" x14ac:dyDescent="0.25">
      <c r="A307" s="5">
        <v>12021</v>
      </c>
      <c r="B307" t="s">
        <v>196</v>
      </c>
      <c r="C307" t="s">
        <v>196</v>
      </c>
      <c r="D307">
        <v>6506.97</v>
      </c>
      <c r="E307" t="s">
        <v>196</v>
      </c>
      <c r="F307" t="s">
        <v>196</v>
      </c>
      <c r="G307" s="4">
        <v>44214</v>
      </c>
      <c r="H307" t="s">
        <v>196</v>
      </c>
      <c r="I307" t="s">
        <v>413</v>
      </c>
      <c r="K307">
        <v>6506.97</v>
      </c>
      <c r="L307">
        <v>0</v>
      </c>
      <c r="P307" t="s">
        <v>117</v>
      </c>
      <c r="Q307" t="s">
        <v>22</v>
      </c>
    </row>
    <row r="308" spans="1:17" x14ac:dyDescent="0.25">
      <c r="A308" s="5">
        <v>12021</v>
      </c>
      <c r="B308" t="s">
        <v>196</v>
      </c>
      <c r="C308" t="s">
        <v>196</v>
      </c>
      <c r="D308">
        <v>3655.6</v>
      </c>
      <c r="E308" t="s">
        <v>196</v>
      </c>
      <c r="F308" t="s">
        <v>196</v>
      </c>
      <c r="G308" s="4">
        <v>44214</v>
      </c>
      <c r="H308" t="s">
        <v>196</v>
      </c>
      <c r="I308" t="s">
        <v>414</v>
      </c>
      <c r="K308">
        <v>3655.6</v>
      </c>
      <c r="L308">
        <v>0</v>
      </c>
      <c r="P308" t="s">
        <v>117</v>
      </c>
      <c r="Q308" t="s">
        <v>22</v>
      </c>
    </row>
    <row r="309" spans="1:17" x14ac:dyDescent="0.25">
      <c r="A309" s="5">
        <v>12021</v>
      </c>
      <c r="B309" t="s">
        <v>196</v>
      </c>
      <c r="C309" t="s">
        <v>196</v>
      </c>
      <c r="D309">
        <v>2924.48</v>
      </c>
      <c r="E309" t="s">
        <v>196</v>
      </c>
      <c r="F309" t="s">
        <v>196</v>
      </c>
      <c r="G309" s="4">
        <v>44214</v>
      </c>
      <c r="H309" t="s">
        <v>196</v>
      </c>
      <c r="I309" t="s">
        <v>415</v>
      </c>
      <c r="K309">
        <v>2924.48</v>
      </c>
      <c r="L309">
        <v>0</v>
      </c>
      <c r="P309" t="s">
        <v>117</v>
      </c>
      <c r="Q309" t="s">
        <v>22</v>
      </c>
    </row>
    <row r="310" spans="1:17" x14ac:dyDescent="0.25">
      <c r="A310" s="5">
        <v>12021</v>
      </c>
      <c r="B310" t="s">
        <v>196</v>
      </c>
      <c r="C310" t="s">
        <v>196</v>
      </c>
      <c r="D310">
        <v>5044.7299999999996</v>
      </c>
      <c r="E310" t="s">
        <v>196</v>
      </c>
      <c r="F310" t="s">
        <v>196</v>
      </c>
      <c r="G310" s="4">
        <v>44214</v>
      </c>
      <c r="H310" t="s">
        <v>196</v>
      </c>
      <c r="I310" t="s">
        <v>416</v>
      </c>
      <c r="K310">
        <v>5044.7299999999996</v>
      </c>
      <c r="L310">
        <v>0</v>
      </c>
      <c r="P310" t="s">
        <v>117</v>
      </c>
      <c r="Q310" t="s">
        <v>22</v>
      </c>
    </row>
    <row r="311" spans="1:17" x14ac:dyDescent="0.25">
      <c r="A311" s="5">
        <v>12021</v>
      </c>
      <c r="B311" t="s">
        <v>196</v>
      </c>
      <c r="C311" t="s">
        <v>196</v>
      </c>
      <c r="D311">
        <v>1462.24</v>
      </c>
      <c r="E311" t="s">
        <v>196</v>
      </c>
      <c r="F311" t="s">
        <v>196</v>
      </c>
      <c r="G311" s="4">
        <v>44214</v>
      </c>
      <c r="H311" t="s">
        <v>196</v>
      </c>
      <c r="I311" t="s">
        <v>417</v>
      </c>
      <c r="K311">
        <v>1462.24</v>
      </c>
      <c r="L311">
        <v>0</v>
      </c>
      <c r="P311" t="s">
        <v>117</v>
      </c>
      <c r="Q311" t="s">
        <v>22</v>
      </c>
    </row>
    <row r="312" spans="1:17" x14ac:dyDescent="0.25">
      <c r="A312" s="5">
        <v>12021</v>
      </c>
      <c r="B312" t="s">
        <v>196</v>
      </c>
      <c r="C312" t="s">
        <v>196</v>
      </c>
      <c r="D312">
        <v>2924.48</v>
      </c>
      <c r="E312" t="s">
        <v>196</v>
      </c>
      <c r="F312" t="s">
        <v>196</v>
      </c>
      <c r="G312" s="4">
        <v>44214</v>
      </c>
      <c r="H312" t="s">
        <v>196</v>
      </c>
      <c r="I312" t="s">
        <v>418</v>
      </c>
      <c r="K312">
        <v>2924.48</v>
      </c>
      <c r="L312">
        <v>0</v>
      </c>
      <c r="P312" t="s">
        <v>117</v>
      </c>
      <c r="Q312" t="s">
        <v>22</v>
      </c>
    </row>
    <row r="313" spans="1:17" x14ac:dyDescent="0.25">
      <c r="A313" s="5">
        <v>12021</v>
      </c>
      <c r="B313" t="s">
        <v>196</v>
      </c>
      <c r="C313" t="s">
        <v>196</v>
      </c>
      <c r="D313">
        <v>3582.49</v>
      </c>
      <c r="E313" t="s">
        <v>196</v>
      </c>
      <c r="F313" t="s">
        <v>196</v>
      </c>
      <c r="G313" s="4">
        <v>44214</v>
      </c>
      <c r="H313" t="s">
        <v>196</v>
      </c>
      <c r="I313" t="s">
        <v>419</v>
      </c>
      <c r="K313">
        <v>3582.49</v>
      </c>
      <c r="L313">
        <v>0</v>
      </c>
      <c r="P313" t="s">
        <v>117</v>
      </c>
      <c r="Q313" t="s">
        <v>22</v>
      </c>
    </row>
    <row r="314" spans="1:17" x14ac:dyDescent="0.25">
      <c r="A314" s="5">
        <v>12021</v>
      </c>
      <c r="B314" t="s">
        <v>196</v>
      </c>
      <c r="C314" t="s">
        <v>196</v>
      </c>
      <c r="D314">
        <v>7263.74</v>
      </c>
      <c r="E314" t="s">
        <v>196</v>
      </c>
      <c r="F314" t="s">
        <v>196</v>
      </c>
      <c r="G314" s="4">
        <v>44214</v>
      </c>
      <c r="H314" t="s">
        <v>196</v>
      </c>
      <c r="I314" t="s">
        <v>420</v>
      </c>
      <c r="K314">
        <v>7263.74</v>
      </c>
      <c r="L314">
        <v>0</v>
      </c>
      <c r="P314" t="s">
        <v>117</v>
      </c>
      <c r="Q314" t="s">
        <v>22</v>
      </c>
    </row>
    <row r="315" spans="1:17" x14ac:dyDescent="0.25">
      <c r="A315" s="5">
        <v>12021</v>
      </c>
      <c r="B315" t="s">
        <v>196</v>
      </c>
      <c r="C315" t="s">
        <v>196</v>
      </c>
      <c r="D315">
        <v>7263.74</v>
      </c>
      <c r="E315" t="s">
        <v>196</v>
      </c>
      <c r="F315" t="s">
        <v>196</v>
      </c>
      <c r="G315" s="4">
        <v>44214</v>
      </c>
      <c r="H315" t="s">
        <v>196</v>
      </c>
      <c r="I315" t="s">
        <v>421</v>
      </c>
      <c r="K315">
        <v>7263.74</v>
      </c>
      <c r="L315">
        <v>0</v>
      </c>
      <c r="P315" t="s">
        <v>117</v>
      </c>
      <c r="Q315" t="s">
        <v>22</v>
      </c>
    </row>
    <row r="316" spans="1:17" x14ac:dyDescent="0.25">
      <c r="A316" s="5">
        <v>12021</v>
      </c>
      <c r="B316" t="s">
        <v>196</v>
      </c>
      <c r="C316" t="s">
        <v>196</v>
      </c>
      <c r="D316">
        <v>1492.48</v>
      </c>
      <c r="E316" t="s">
        <v>196</v>
      </c>
      <c r="F316" t="s">
        <v>196</v>
      </c>
      <c r="G316" s="4">
        <v>44214</v>
      </c>
      <c r="H316" t="s">
        <v>196</v>
      </c>
      <c r="I316" t="s">
        <v>422</v>
      </c>
      <c r="K316">
        <v>1492.48</v>
      </c>
      <c r="L316">
        <v>0</v>
      </c>
      <c r="P316" t="s">
        <v>117</v>
      </c>
      <c r="Q316" t="s">
        <v>22</v>
      </c>
    </row>
    <row r="317" spans="1:17" x14ac:dyDescent="0.25">
      <c r="A317" s="5">
        <v>12021</v>
      </c>
      <c r="B317" t="s">
        <v>196</v>
      </c>
      <c r="C317" t="s">
        <v>196</v>
      </c>
      <c r="D317">
        <v>3582.49</v>
      </c>
      <c r="E317" t="s">
        <v>196</v>
      </c>
      <c r="F317" t="s">
        <v>196</v>
      </c>
      <c r="G317" s="4">
        <v>44214</v>
      </c>
      <c r="H317" t="s">
        <v>196</v>
      </c>
      <c r="I317" t="s">
        <v>423</v>
      </c>
      <c r="K317">
        <v>3582.49</v>
      </c>
      <c r="L317">
        <v>0</v>
      </c>
      <c r="P317" t="s">
        <v>117</v>
      </c>
      <c r="Q317" t="s">
        <v>22</v>
      </c>
    </row>
    <row r="318" spans="1:17" x14ac:dyDescent="0.25">
      <c r="A318" s="5">
        <v>12021</v>
      </c>
      <c r="B318" t="s">
        <v>196</v>
      </c>
      <c r="C318" t="s">
        <v>196</v>
      </c>
      <c r="D318">
        <v>7238.09</v>
      </c>
      <c r="E318" t="s">
        <v>196</v>
      </c>
      <c r="F318" t="s">
        <v>196</v>
      </c>
      <c r="G318" s="4">
        <v>44214</v>
      </c>
      <c r="H318" t="s">
        <v>196</v>
      </c>
      <c r="I318" t="s">
        <v>424</v>
      </c>
      <c r="K318">
        <v>7238.09</v>
      </c>
      <c r="L318">
        <v>0</v>
      </c>
      <c r="P318" t="s">
        <v>117</v>
      </c>
      <c r="Q318" t="s">
        <v>22</v>
      </c>
    </row>
    <row r="319" spans="1:17" x14ac:dyDescent="0.25">
      <c r="A319" s="5">
        <v>12021</v>
      </c>
      <c r="B319" t="s">
        <v>196</v>
      </c>
      <c r="C319" t="s">
        <v>196</v>
      </c>
      <c r="D319">
        <v>7238.09</v>
      </c>
      <c r="E319" t="s">
        <v>196</v>
      </c>
      <c r="F319" t="s">
        <v>196</v>
      </c>
      <c r="G319" s="4">
        <v>44214</v>
      </c>
      <c r="H319" t="s">
        <v>196</v>
      </c>
      <c r="I319" t="s">
        <v>425</v>
      </c>
      <c r="K319">
        <v>7238.09</v>
      </c>
      <c r="L319">
        <v>0</v>
      </c>
      <c r="P319" t="s">
        <v>117</v>
      </c>
      <c r="Q319" t="s">
        <v>22</v>
      </c>
    </row>
    <row r="320" spans="1:17" x14ac:dyDescent="0.25">
      <c r="A320" s="5">
        <v>12021</v>
      </c>
      <c r="B320" t="s">
        <v>196</v>
      </c>
      <c r="C320" t="s">
        <v>196</v>
      </c>
      <c r="D320">
        <v>7238.09</v>
      </c>
      <c r="E320" t="s">
        <v>196</v>
      </c>
      <c r="F320" t="s">
        <v>196</v>
      </c>
      <c r="G320" s="4">
        <v>44214</v>
      </c>
      <c r="H320" t="s">
        <v>196</v>
      </c>
      <c r="I320" t="s">
        <v>426</v>
      </c>
      <c r="K320">
        <v>7238.09</v>
      </c>
      <c r="L320">
        <v>0</v>
      </c>
      <c r="P320" t="s">
        <v>117</v>
      </c>
      <c r="Q320" t="s">
        <v>22</v>
      </c>
    </row>
    <row r="321" spans="1:17" x14ac:dyDescent="0.25">
      <c r="A321" s="5">
        <v>12021</v>
      </c>
      <c r="B321" t="s">
        <v>196</v>
      </c>
      <c r="C321" t="s">
        <v>196</v>
      </c>
      <c r="D321">
        <v>695.09</v>
      </c>
      <c r="E321" t="s">
        <v>196</v>
      </c>
      <c r="F321" t="s">
        <v>196</v>
      </c>
      <c r="G321" s="4">
        <v>44214</v>
      </c>
      <c r="H321" t="s">
        <v>196</v>
      </c>
      <c r="I321" t="s">
        <v>427</v>
      </c>
      <c r="K321">
        <v>695.09</v>
      </c>
      <c r="L321">
        <v>0</v>
      </c>
      <c r="P321" t="s">
        <v>117</v>
      </c>
      <c r="Q321" t="s">
        <v>22</v>
      </c>
    </row>
    <row r="322" spans="1:17" x14ac:dyDescent="0.25">
      <c r="A322" s="5">
        <v>12021</v>
      </c>
      <c r="B322" t="s">
        <v>196</v>
      </c>
      <c r="C322" t="s">
        <v>196</v>
      </c>
      <c r="D322">
        <v>695.09</v>
      </c>
      <c r="E322" t="s">
        <v>196</v>
      </c>
      <c r="F322" t="s">
        <v>196</v>
      </c>
      <c r="G322" s="4">
        <v>44214</v>
      </c>
      <c r="H322" t="s">
        <v>196</v>
      </c>
      <c r="I322" t="s">
        <v>428</v>
      </c>
      <c r="K322">
        <v>695.09</v>
      </c>
      <c r="L322">
        <v>0</v>
      </c>
      <c r="P322" t="s">
        <v>117</v>
      </c>
      <c r="Q322" t="s">
        <v>22</v>
      </c>
    </row>
    <row r="323" spans="1:17" x14ac:dyDescent="0.25">
      <c r="A323" s="5">
        <v>12021</v>
      </c>
      <c r="B323" t="s">
        <v>196</v>
      </c>
      <c r="C323" t="s">
        <v>196</v>
      </c>
      <c r="D323">
        <v>1390.19</v>
      </c>
      <c r="E323" t="s">
        <v>196</v>
      </c>
      <c r="F323" t="s">
        <v>196</v>
      </c>
      <c r="G323" s="4">
        <v>44214</v>
      </c>
      <c r="H323" t="s">
        <v>196</v>
      </c>
      <c r="I323" t="s">
        <v>429</v>
      </c>
      <c r="K323">
        <v>1390.19</v>
      </c>
      <c r="L323">
        <v>0</v>
      </c>
      <c r="P323" t="s">
        <v>117</v>
      </c>
      <c r="Q323" t="s">
        <v>22</v>
      </c>
    </row>
    <row r="324" spans="1:17" x14ac:dyDescent="0.25">
      <c r="A324" s="5">
        <v>12021</v>
      </c>
      <c r="B324" t="s">
        <v>196</v>
      </c>
      <c r="C324" t="s">
        <v>196</v>
      </c>
      <c r="D324">
        <v>3376.17</v>
      </c>
      <c r="E324" t="s">
        <v>196</v>
      </c>
      <c r="F324" t="s">
        <v>196</v>
      </c>
      <c r="G324" s="4">
        <v>44214</v>
      </c>
      <c r="H324" t="s">
        <v>196</v>
      </c>
      <c r="I324" t="s">
        <v>430</v>
      </c>
      <c r="K324">
        <v>3376.17</v>
      </c>
      <c r="L324">
        <v>0</v>
      </c>
      <c r="P324" t="s">
        <v>117</v>
      </c>
      <c r="Q324" t="s">
        <v>22</v>
      </c>
    </row>
    <row r="325" spans="1:17" x14ac:dyDescent="0.25">
      <c r="A325" s="5">
        <v>12021</v>
      </c>
      <c r="B325" t="s">
        <v>196</v>
      </c>
      <c r="C325" t="s">
        <v>196</v>
      </c>
      <c r="D325">
        <v>6515.89</v>
      </c>
      <c r="E325" t="s">
        <v>196</v>
      </c>
      <c r="F325" t="s">
        <v>196</v>
      </c>
      <c r="G325" s="4">
        <v>44215</v>
      </c>
      <c r="H325" t="s">
        <v>196</v>
      </c>
      <c r="I325" t="s">
        <v>431</v>
      </c>
      <c r="K325">
        <v>6515.89</v>
      </c>
      <c r="L325">
        <v>0</v>
      </c>
      <c r="P325" t="s">
        <v>117</v>
      </c>
      <c r="Q325" t="s">
        <v>22</v>
      </c>
    </row>
    <row r="326" spans="1:17" x14ac:dyDescent="0.25">
      <c r="A326" s="5">
        <v>12021</v>
      </c>
      <c r="B326" t="s">
        <v>196</v>
      </c>
      <c r="C326" t="s">
        <v>196</v>
      </c>
      <c r="D326">
        <v>1464.25</v>
      </c>
      <c r="E326" t="s">
        <v>196</v>
      </c>
      <c r="F326" t="s">
        <v>196</v>
      </c>
      <c r="G326" s="4">
        <v>44215</v>
      </c>
      <c r="H326" t="s">
        <v>196</v>
      </c>
      <c r="I326" t="s">
        <v>432</v>
      </c>
      <c r="K326">
        <v>1464.25</v>
      </c>
      <c r="L326">
        <v>0</v>
      </c>
      <c r="P326" t="s">
        <v>117</v>
      </c>
      <c r="Q326" t="s">
        <v>22</v>
      </c>
    </row>
    <row r="327" spans="1:17" x14ac:dyDescent="0.25">
      <c r="A327" s="5">
        <v>12021</v>
      </c>
      <c r="B327" t="s">
        <v>196</v>
      </c>
      <c r="C327" t="s">
        <v>196</v>
      </c>
      <c r="D327">
        <v>6515.89</v>
      </c>
      <c r="E327" t="s">
        <v>196</v>
      </c>
      <c r="F327" t="s">
        <v>196</v>
      </c>
      <c r="G327" s="4">
        <v>44215</v>
      </c>
      <c r="H327" t="s">
        <v>196</v>
      </c>
      <c r="I327" t="s">
        <v>433</v>
      </c>
      <c r="K327">
        <v>6515.89</v>
      </c>
      <c r="L327">
        <v>0</v>
      </c>
      <c r="P327" t="s">
        <v>117</v>
      </c>
      <c r="Q327" t="s">
        <v>22</v>
      </c>
    </row>
    <row r="328" spans="1:17" x14ac:dyDescent="0.25">
      <c r="A328" s="5">
        <v>12021</v>
      </c>
      <c r="B328" t="s">
        <v>196</v>
      </c>
      <c r="C328" t="s">
        <v>196</v>
      </c>
      <c r="D328">
        <v>6515.89</v>
      </c>
      <c r="E328" t="s">
        <v>196</v>
      </c>
      <c r="F328" t="s">
        <v>196</v>
      </c>
      <c r="G328" s="4">
        <v>44215</v>
      </c>
      <c r="H328" t="s">
        <v>196</v>
      </c>
      <c r="I328" t="s">
        <v>434</v>
      </c>
      <c r="K328">
        <v>6515.89</v>
      </c>
      <c r="L328">
        <v>0</v>
      </c>
      <c r="P328" t="s">
        <v>117</v>
      </c>
      <c r="Q328" t="s">
        <v>22</v>
      </c>
    </row>
    <row r="329" spans="1:17" x14ac:dyDescent="0.25">
      <c r="A329" s="5">
        <v>12021</v>
      </c>
      <c r="B329" t="s">
        <v>196</v>
      </c>
      <c r="C329" t="s">
        <v>196</v>
      </c>
      <c r="D329">
        <v>6515.89</v>
      </c>
      <c r="E329" t="s">
        <v>196</v>
      </c>
      <c r="F329" t="s">
        <v>196</v>
      </c>
      <c r="G329" s="4">
        <v>44215</v>
      </c>
      <c r="H329" t="s">
        <v>196</v>
      </c>
      <c r="I329" t="s">
        <v>435</v>
      </c>
      <c r="K329">
        <v>6515.89</v>
      </c>
      <c r="L329">
        <v>0</v>
      </c>
      <c r="P329" t="s">
        <v>117</v>
      </c>
      <c r="Q329" t="s">
        <v>22</v>
      </c>
    </row>
    <row r="330" spans="1:17" x14ac:dyDescent="0.25">
      <c r="A330" s="5">
        <v>12021</v>
      </c>
      <c r="B330" t="s">
        <v>196</v>
      </c>
      <c r="C330" t="s">
        <v>196</v>
      </c>
      <c r="D330">
        <v>2928.49</v>
      </c>
      <c r="E330" t="s">
        <v>196</v>
      </c>
      <c r="F330" t="s">
        <v>196</v>
      </c>
      <c r="G330" s="4">
        <v>44215</v>
      </c>
      <c r="H330" t="s">
        <v>196</v>
      </c>
      <c r="I330" t="s">
        <v>436</v>
      </c>
      <c r="K330">
        <v>2928.49</v>
      </c>
      <c r="L330">
        <v>0</v>
      </c>
      <c r="P330" t="s">
        <v>117</v>
      </c>
      <c r="Q330" t="s">
        <v>22</v>
      </c>
    </row>
    <row r="331" spans="1:17" x14ac:dyDescent="0.25">
      <c r="A331" s="5">
        <v>12021</v>
      </c>
      <c r="B331" t="s">
        <v>196</v>
      </c>
      <c r="C331" t="s">
        <v>196</v>
      </c>
      <c r="D331">
        <v>6515.89</v>
      </c>
      <c r="E331" t="s">
        <v>196</v>
      </c>
      <c r="F331" t="s">
        <v>196</v>
      </c>
      <c r="G331" s="4">
        <v>44215</v>
      </c>
      <c r="H331" t="s">
        <v>196</v>
      </c>
      <c r="I331" t="s">
        <v>437</v>
      </c>
      <c r="K331">
        <v>6515.89</v>
      </c>
      <c r="L331">
        <v>0</v>
      </c>
      <c r="P331" t="s">
        <v>117</v>
      </c>
      <c r="Q331" t="s">
        <v>22</v>
      </c>
    </row>
    <row r="332" spans="1:17" x14ac:dyDescent="0.25">
      <c r="A332" s="5">
        <v>12021</v>
      </c>
      <c r="B332" t="s">
        <v>196</v>
      </c>
      <c r="C332" t="s">
        <v>196</v>
      </c>
      <c r="D332">
        <v>5856.98</v>
      </c>
      <c r="E332" t="s">
        <v>196</v>
      </c>
      <c r="F332" t="s">
        <v>196</v>
      </c>
      <c r="G332" s="4">
        <v>44215</v>
      </c>
      <c r="H332" t="s">
        <v>196</v>
      </c>
      <c r="I332" t="s">
        <v>438</v>
      </c>
      <c r="K332">
        <v>5856.98</v>
      </c>
      <c r="L332">
        <v>0</v>
      </c>
      <c r="P332" t="s">
        <v>117</v>
      </c>
      <c r="Q332" t="s">
        <v>22</v>
      </c>
    </row>
    <row r="333" spans="1:17" x14ac:dyDescent="0.25">
      <c r="A333" s="5">
        <v>12021</v>
      </c>
      <c r="B333" t="s">
        <v>196</v>
      </c>
      <c r="C333" t="s">
        <v>196</v>
      </c>
      <c r="D333">
        <v>7248.02</v>
      </c>
      <c r="E333" t="s">
        <v>196</v>
      </c>
      <c r="F333" t="s">
        <v>196</v>
      </c>
      <c r="G333" s="4">
        <v>44215</v>
      </c>
      <c r="H333" t="s">
        <v>196</v>
      </c>
      <c r="I333" t="s">
        <v>439</v>
      </c>
      <c r="K333">
        <v>7248.02</v>
      </c>
      <c r="L333">
        <v>0</v>
      </c>
      <c r="P333" t="s">
        <v>117</v>
      </c>
      <c r="Q333" t="s">
        <v>22</v>
      </c>
    </row>
    <row r="334" spans="1:17" x14ac:dyDescent="0.25">
      <c r="A334" s="5">
        <v>12021</v>
      </c>
      <c r="B334" t="s">
        <v>196</v>
      </c>
      <c r="C334" t="s">
        <v>196</v>
      </c>
      <c r="D334">
        <v>6515.89</v>
      </c>
      <c r="E334" t="s">
        <v>196</v>
      </c>
      <c r="F334" t="s">
        <v>196</v>
      </c>
      <c r="G334" s="4">
        <v>44215</v>
      </c>
      <c r="H334" t="s">
        <v>196</v>
      </c>
      <c r="I334" t="s">
        <v>440</v>
      </c>
      <c r="K334">
        <v>6515.89</v>
      </c>
      <c r="L334">
        <v>0</v>
      </c>
      <c r="P334" t="s">
        <v>117</v>
      </c>
      <c r="Q334" t="s">
        <v>22</v>
      </c>
    </row>
    <row r="335" spans="1:17" x14ac:dyDescent="0.25">
      <c r="A335" s="5">
        <v>12021</v>
      </c>
      <c r="B335" t="s">
        <v>196</v>
      </c>
      <c r="C335" t="s">
        <v>196</v>
      </c>
      <c r="D335">
        <v>707.07</v>
      </c>
      <c r="E335" t="s">
        <v>196</v>
      </c>
      <c r="F335" t="s">
        <v>196</v>
      </c>
      <c r="G335" s="4">
        <v>44215</v>
      </c>
      <c r="H335" t="s">
        <v>196</v>
      </c>
      <c r="I335" t="s">
        <v>441</v>
      </c>
      <c r="K335">
        <v>707.07</v>
      </c>
      <c r="L335">
        <v>0</v>
      </c>
      <c r="P335" t="s">
        <v>117</v>
      </c>
      <c r="Q335" t="s">
        <v>22</v>
      </c>
    </row>
    <row r="336" spans="1:17" x14ac:dyDescent="0.25">
      <c r="A336" s="5">
        <v>12021</v>
      </c>
      <c r="B336" t="s">
        <v>196</v>
      </c>
      <c r="C336" t="s">
        <v>196</v>
      </c>
      <c r="D336">
        <v>2781.01</v>
      </c>
      <c r="E336" t="s">
        <v>196</v>
      </c>
      <c r="F336" t="s">
        <v>196</v>
      </c>
      <c r="G336" s="4">
        <v>44215</v>
      </c>
      <c r="H336" t="s">
        <v>196</v>
      </c>
      <c r="I336" t="s">
        <v>442</v>
      </c>
      <c r="K336">
        <v>2781.01</v>
      </c>
      <c r="L336">
        <v>0</v>
      </c>
      <c r="P336" t="s">
        <v>117</v>
      </c>
      <c r="Q336" t="s">
        <v>22</v>
      </c>
    </row>
    <row r="337" spans="1:17" x14ac:dyDescent="0.25">
      <c r="A337" s="5">
        <v>12021</v>
      </c>
      <c r="B337" t="s">
        <v>196</v>
      </c>
      <c r="C337" t="s">
        <v>196</v>
      </c>
      <c r="D337">
        <v>6515.89</v>
      </c>
      <c r="E337" t="s">
        <v>196</v>
      </c>
      <c r="F337" t="s">
        <v>196</v>
      </c>
      <c r="G337" s="4">
        <v>44215</v>
      </c>
      <c r="H337" t="s">
        <v>196</v>
      </c>
      <c r="I337" t="s">
        <v>443</v>
      </c>
      <c r="K337">
        <v>6515.89</v>
      </c>
      <c r="L337">
        <v>0</v>
      </c>
      <c r="P337" t="s">
        <v>117</v>
      </c>
      <c r="Q337" t="s">
        <v>22</v>
      </c>
    </row>
    <row r="338" spans="1:17" x14ac:dyDescent="0.25">
      <c r="A338" s="5">
        <v>12021</v>
      </c>
      <c r="B338" t="s">
        <v>196</v>
      </c>
      <c r="C338" t="s">
        <v>196</v>
      </c>
      <c r="D338">
        <v>1390.51</v>
      </c>
      <c r="E338" t="s">
        <v>196</v>
      </c>
      <c r="F338" t="s">
        <v>196</v>
      </c>
      <c r="G338" s="4">
        <v>44215</v>
      </c>
      <c r="H338" t="s">
        <v>196</v>
      </c>
      <c r="I338" t="s">
        <v>444</v>
      </c>
      <c r="K338">
        <v>1390.51</v>
      </c>
      <c r="L338">
        <v>0</v>
      </c>
      <c r="P338" t="s">
        <v>117</v>
      </c>
      <c r="Q338" t="s">
        <v>22</v>
      </c>
    </row>
    <row r="339" spans="1:17" x14ac:dyDescent="0.25">
      <c r="A339" s="5">
        <v>12021</v>
      </c>
      <c r="B339" t="s">
        <v>196</v>
      </c>
      <c r="C339" t="s">
        <v>196</v>
      </c>
      <c r="D339">
        <v>3476.27</v>
      </c>
      <c r="E339" t="s">
        <v>196</v>
      </c>
      <c r="F339" t="s">
        <v>196</v>
      </c>
      <c r="G339" s="4">
        <v>44215</v>
      </c>
      <c r="H339" t="s">
        <v>196</v>
      </c>
      <c r="I339" t="s">
        <v>445</v>
      </c>
      <c r="K339">
        <v>3476.27</v>
      </c>
      <c r="L339">
        <v>0</v>
      </c>
      <c r="P339" t="s">
        <v>117</v>
      </c>
      <c r="Q339" t="s">
        <v>22</v>
      </c>
    </row>
    <row r="340" spans="1:17" x14ac:dyDescent="0.25">
      <c r="A340" s="5">
        <v>12021</v>
      </c>
      <c r="B340" t="s">
        <v>196</v>
      </c>
      <c r="C340" t="s">
        <v>196</v>
      </c>
      <c r="D340">
        <v>145645.21</v>
      </c>
      <c r="E340" t="s">
        <v>196</v>
      </c>
      <c r="F340" t="s">
        <v>196</v>
      </c>
      <c r="G340" s="4">
        <v>44215</v>
      </c>
      <c r="H340" t="s">
        <v>196</v>
      </c>
      <c r="I340" t="s">
        <v>446</v>
      </c>
      <c r="K340">
        <v>145645.21</v>
      </c>
      <c r="L340">
        <v>0</v>
      </c>
      <c r="P340" t="s">
        <v>117</v>
      </c>
      <c r="Q340" t="s">
        <v>22</v>
      </c>
    </row>
    <row r="341" spans="1:17" x14ac:dyDescent="0.25">
      <c r="A341" s="5">
        <v>12021</v>
      </c>
      <c r="B341" t="s">
        <v>196</v>
      </c>
      <c r="C341" t="s">
        <v>196</v>
      </c>
      <c r="D341">
        <v>3584.49</v>
      </c>
      <c r="E341" t="s">
        <v>196</v>
      </c>
      <c r="F341" t="s">
        <v>196</v>
      </c>
      <c r="G341" s="4">
        <v>44216</v>
      </c>
      <c r="H341" t="s">
        <v>196</v>
      </c>
      <c r="I341" t="s">
        <v>447</v>
      </c>
      <c r="K341">
        <v>3584.49</v>
      </c>
      <c r="L341">
        <v>0</v>
      </c>
      <c r="P341" t="s">
        <v>117</v>
      </c>
      <c r="Q341" t="s">
        <v>22</v>
      </c>
    </row>
    <row r="342" spans="1:17" x14ac:dyDescent="0.25">
      <c r="A342" s="5">
        <v>12021</v>
      </c>
      <c r="B342" t="s">
        <v>196</v>
      </c>
      <c r="C342" t="s">
        <v>196</v>
      </c>
      <c r="D342">
        <v>7973.67</v>
      </c>
      <c r="E342" t="s">
        <v>196</v>
      </c>
      <c r="F342" t="s">
        <v>196</v>
      </c>
      <c r="G342" s="4">
        <v>44216</v>
      </c>
      <c r="H342" t="s">
        <v>196</v>
      </c>
      <c r="I342" t="s">
        <v>448</v>
      </c>
      <c r="K342">
        <v>7973.67</v>
      </c>
      <c r="L342">
        <v>0</v>
      </c>
      <c r="P342" t="s">
        <v>117</v>
      </c>
      <c r="Q342" t="s">
        <v>22</v>
      </c>
    </row>
    <row r="343" spans="1:17" x14ac:dyDescent="0.25">
      <c r="A343" s="5">
        <v>12021</v>
      </c>
      <c r="B343" t="s">
        <v>196</v>
      </c>
      <c r="C343" t="s">
        <v>196</v>
      </c>
      <c r="D343">
        <v>2926.12</v>
      </c>
      <c r="E343" t="s">
        <v>196</v>
      </c>
      <c r="F343" t="s">
        <v>196</v>
      </c>
      <c r="G343" s="4">
        <v>44216</v>
      </c>
      <c r="H343" t="s">
        <v>196</v>
      </c>
      <c r="I343" t="s">
        <v>449</v>
      </c>
      <c r="K343">
        <v>2926.12</v>
      </c>
      <c r="L343">
        <v>0</v>
      </c>
      <c r="P343" t="s">
        <v>117</v>
      </c>
      <c r="Q343" t="s">
        <v>22</v>
      </c>
    </row>
    <row r="344" spans="1:17" x14ac:dyDescent="0.25">
      <c r="A344" s="5">
        <v>12021</v>
      </c>
      <c r="B344" t="s">
        <v>196</v>
      </c>
      <c r="C344" t="s">
        <v>196</v>
      </c>
      <c r="D344">
        <v>731.53</v>
      </c>
      <c r="E344" t="s">
        <v>196</v>
      </c>
      <c r="F344" t="s">
        <v>196</v>
      </c>
      <c r="G344" s="4">
        <v>44216</v>
      </c>
      <c r="H344" t="s">
        <v>196</v>
      </c>
      <c r="I344" t="s">
        <v>450</v>
      </c>
      <c r="K344">
        <v>731.53</v>
      </c>
      <c r="L344">
        <v>0</v>
      </c>
      <c r="P344" t="s">
        <v>117</v>
      </c>
      <c r="Q344" t="s">
        <v>22</v>
      </c>
    </row>
    <row r="345" spans="1:17" x14ac:dyDescent="0.25">
      <c r="A345" s="5">
        <v>12021</v>
      </c>
      <c r="B345" t="s">
        <v>196</v>
      </c>
      <c r="C345" t="s">
        <v>196</v>
      </c>
      <c r="D345">
        <v>8705.2000000000007</v>
      </c>
      <c r="E345" t="s">
        <v>196</v>
      </c>
      <c r="F345" t="s">
        <v>196</v>
      </c>
      <c r="G345" s="4">
        <v>44216</v>
      </c>
      <c r="H345" t="s">
        <v>196</v>
      </c>
      <c r="I345" t="s">
        <v>451</v>
      </c>
      <c r="K345">
        <v>8705.2000000000007</v>
      </c>
      <c r="L345">
        <v>0</v>
      </c>
      <c r="P345" t="s">
        <v>117</v>
      </c>
      <c r="Q345" t="s">
        <v>22</v>
      </c>
    </row>
    <row r="346" spans="1:17" x14ac:dyDescent="0.25">
      <c r="A346" s="5">
        <v>12021</v>
      </c>
      <c r="B346" t="s">
        <v>196</v>
      </c>
      <c r="C346" t="s">
        <v>196</v>
      </c>
      <c r="D346">
        <v>2926.12</v>
      </c>
      <c r="E346" t="s">
        <v>196</v>
      </c>
      <c r="F346" t="s">
        <v>196</v>
      </c>
      <c r="G346" s="4">
        <v>44216</v>
      </c>
      <c r="H346" t="s">
        <v>196</v>
      </c>
      <c r="I346" t="s">
        <v>452</v>
      </c>
      <c r="K346">
        <v>2926.12</v>
      </c>
      <c r="L346">
        <v>0</v>
      </c>
      <c r="P346" t="s">
        <v>117</v>
      </c>
      <c r="Q346" t="s">
        <v>22</v>
      </c>
    </row>
    <row r="347" spans="1:17" x14ac:dyDescent="0.25">
      <c r="A347" s="5">
        <v>12021</v>
      </c>
      <c r="B347" t="s">
        <v>196</v>
      </c>
      <c r="C347" t="s">
        <v>196</v>
      </c>
      <c r="D347">
        <v>7270.36</v>
      </c>
      <c r="E347" t="s">
        <v>196</v>
      </c>
      <c r="F347" t="s">
        <v>196</v>
      </c>
      <c r="G347" s="4">
        <v>44216</v>
      </c>
      <c r="H347" t="s">
        <v>196</v>
      </c>
      <c r="I347" t="s">
        <v>453</v>
      </c>
      <c r="K347">
        <v>7270.36</v>
      </c>
      <c r="L347">
        <v>0</v>
      </c>
      <c r="P347" t="s">
        <v>117</v>
      </c>
      <c r="Q347" t="s">
        <v>22</v>
      </c>
    </row>
    <row r="348" spans="1:17" x14ac:dyDescent="0.25">
      <c r="A348" s="5">
        <v>12021</v>
      </c>
      <c r="B348" t="s">
        <v>196</v>
      </c>
      <c r="C348" t="s">
        <v>196</v>
      </c>
      <c r="D348">
        <v>7270.36</v>
      </c>
      <c r="E348" t="s">
        <v>196</v>
      </c>
      <c r="F348" t="s">
        <v>196</v>
      </c>
      <c r="G348" s="4">
        <v>44216</v>
      </c>
      <c r="H348" t="s">
        <v>196</v>
      </c>
      <c r="I348" t="s">
        <v>454</v>
      </c>
      <c r="K348">
        <v>7270.36</v>
      </c>
      <c r="L348">
        <v>0</v>
      </c>
      <c r="P348" t="s">
        <v>117</v>
      </c>
      <c r="Q348" t="s">
        <v>22</v>
      </c>
    </row>
    <row r="349" spans="1:17" x14ac:dyDescent="0.25">
      <c r="A349" s="5">
        <v>12021</v>
      </c>
      <c r="B349" t="s">
        <v>196</v>
      </c>
      <c r="C349" t="s">
        <v>196</v>
      </c>
      <c r="D349">
        <v>7411.18</v>
      </c>
      <c r="E349" t="s">
        <v>196</v>
      </c>
      <c r="F349" t="s">
        <v>196</v>
      </c>
      <c r="G349" s="4">
        <v>44216</v>
      </c>
      <c r="H349" t="s">
        <v>196</v>
      </c>
      <c r="I349" t="s">
        <v>455</v>
      </c>
      <c r="K349">
        <v>7411.18</v>
      </c>
      <c r="L349">
        <v>0</v>
      </c>
      <c r="P349" t="s">
        <v>117</v>
      </c>
      <c r="Q349" t="s">
        <v>22</v>
      </c>
    </row>
    <row r="350" spans="1:17" x14ac:dyDescent="0.25">
      <c r="A350" s="5">
        <v>12021</v>
      </c>
      <c r="B350" t="s">
        <v>196</v>
      </c>
      <c r="C350" t="s">
        <v>196</v>
      </c>
      <c r="D350">
        <v>7411.18</v>
      </c>
      <c r="E350" t="s">
        <v>196</v>
      </c>
      <c r="F350" t="s">
        <v>196</v>
      </c>
      <c r="G350" s="4">
        <v>44216</v>
      </c>
      <c r="H350" t="s">
        <v>196</v>
      </c>
      <c r="I350" t="s">
        <v>456</v>
      </c>
      <c r="K350">
        <v>7411.18</v>
      </c>
      <c r="L350">
        <v>0</v>
      </c>
      <c r="P350" t="s">
        <v>117</v>
      </c>
      <c r="Q350" t="s">
        <v>22</v>
      </c>
    </row>
    <row r="351" spans="1:17" x14ac:dyDescent="0.25">
      <c r="A351" s="5">
        <v>12021</v>
      </c>
      <c r="B351" t="s">
        <v>196</v>
      </c>
      <c r="C351" t="s">
        <v>196</v>
      </c>
      <c r="D351">
        <v>1463.06</v>
      </c>
      <c r="E351" t="s">
        <v>196</v>
      </c>
      <c r="F351" t="s">
        <v>196</v>
      </c>
      <c r="G351" s="4">
        <v>44216</v>
      </c>
      <c r="H351" t="s">
        <v>196</v>
      </c>
      <c r="I351" t="s">
        <v>457</v>
      </c>
      <c r="K351">
        <v>1463.06</v>
      </c>
      <c r="L351">
        <v>0</v>
      </c>
      <c r="P351" t="s">
        <v>117</v>
      </c>
      <c r="Q351" t="s">
        <v>22</v>
      </c>
    </row>
    <row r="352" spans="1:17" x14ac:dyDescent="0.25">
      <c r="A352" s="5">
        <v>12021</v>
      </c>
      <c r="B352" t="s">
        <v>196</v>
      </c>
      <c r="C352" t="s">
        <v>196</v>
      </c>
      <c r="D352">
        <v>7242.14</v>
      </c>
      <c r="E352" t="s">
        <v>196</v>
      </c>
      <c r="F352" t="s">
        <v>196</v>
      </c>
      <c r="G352" s="4">
        <v>44216</v>
      </c>
      <c r="H352" t="s">
        <v>196</v>
      </c>
      <c r="I352" t="s">
        <v>458</v>
      </c>
      <c r="K352">
        <v>7242.14</v>
      </c>
      <c r="L352">
        <v>0</v>
      </c>
      <c r="P352" t="s">
        <v>117</v>
      </c>
      <c r="Q352" t="s">
        <v>22</v>
      </c>
    </row>
    <row r="353" spans="1:17" x14ac:dyDescent="0.25">
      <c r="A353" s="5">
        <v>12021</v>
      </c>
      <c r="B353" t="s">
        <v>196</v>
      </c>
      <c r="C353" t="s">
        <v>196</v>
      </c>
      <c r="D353">
        <v>1463.06</v>
      </c>
      <c r="E353" t="s">
        <v>196</v>
      </c>
      <c r="F353" t="s">
        <v>196</v>
      </c>
      <c r="G353" s="4">
        <v>44216</v>
      </c>
      <c r="H353" t="s">
        <v>196</v>
      </c>
      <c r="I353" t="s">
        <v>459</v>
      </c>
      <c r="K353">
        <v>1463.06</v>
      </c>
      <c r="L353">
        <v>0</v>
      </c>
      <c r="P353" t="s">
        <v>117</v>
      </c>
      <c r="Q353" t="s">
        <v>22</v>
      </c>
    </row>
    <row r="354" spans="1:17" x14ac:dyDescent="0.25">
      <c r="A354" s="5">
        <v>12021</v>
      </c>
      <c r="B354" t="s">
        <v>196</v>
      </c>
      <c r="C354" t="s">
        <v>196</v>
      </c>
      <c r="D354">
        <v>1463.06</v>
      </c>
      <c r="E354" t="s">
        <v>196</v>
      </c>
      <c r="F354" t="s">
        <v>196</v>
      </c>
      <c r="G354" s="4">
        <v>44216</v>
      </c>
      <c r="H354" t="s">
        <v>196</v>
      </c>
      <c r="I354" t="s">
        <v>460</v>
      </c>
      <c r="K354">
        <v>1463.06</v>
      </c>
      <c r="L354">
        <v>0</v>
      </c>
      <c r="P354" t="s">
        <v>117</v>
      </c>
      <c r="Q354" t="s">
        <v>22</v>
      </c>
    </row>
    <row r="355" spans="1:17" x14ac:dyDescent="0.25">
      <c r="A355" s="5">
        <v>12021</v>
      </c>
      <c r="B355" t="s">
        <v>196</v>
      </c>
      <c r="C355" t="s">
        <v>196</v>
      </c>
      <c r="D355">
        <v>1463.06</v>
      </c>
      <c r="E355" t="s">
        <v>196</v>
      </c>
      <c r="F355" t="s">
        <v>196</v>
      </c>
      <c r="G355" s="4">
        <v>44216</v>
      </c>
      <c r="H355" t="s">
        <v>196</v>
      </c>
      <c r="I355" t="s">
        <v>461</v>
      </c>
      <c r="K355">
        <v>1463.06</v>
      </c>
      <c r="L355">
        <v>0</v>
      </c>
      <c r="P355" t="s">
        <v>117</v>
      </c>
      <c r="Q355" t="s">
        <v>22</v>
      </c>
    </row>
    <row r="356" spans="1:17" x14ac:dyDescent="0.25">
      <c r="A356" s="5">
        <v>12021</v>
      </c>
      <c r="B356" t="s">
        <v>196</v>
      </c>
      <c r="C356" t="s">
        <v>196</v>
      </c>
      <c r="D356">
        <v>1417.93</v>
      </c>
      <c r="E356" t="s">
        <v>196</v>
      </c>
      <c r="F356" t="s">
        <v>196</v>
      </c>
      <c r="G356" s="4">
        <v>44216</v>
      </c>
      <c r="H356" t="s">
        <v>196</v>
      </c>
      <c r="I356" t="s">
        <v>462</v>
      </c>
      <c r="K356">
        <v>1417.93</v>
      </c>
      <c r="L356">
        <v>0</v>
      </c>
      <c r="P356" t="s">
        <v>117</v>
      </c>
      <c r="Q356" t="s">
        <v>22</v>
      </c>
    </row>
    <row r="357" spans="1:17" x14ac:dyDescent="0.25">
      <c r="A357" s="5">
        <v>12021</v>
      </c>
      <c r="B357" t="s">
        <v>196</v>
      </c>
      <c r="C357" t="s">
        <v>196</v>
      </c>
      <c r="D357">
        <v>5035.5600000000004</v>
      </c>
      <c r="E357" t="s">
        <v>196</v>
      </c>
      <c r="F357" t="s">
        <v>196</v>
      </c>
      <c r="G357" s="4">
        <v>44217</v>
      </c>
      <c r="H357" t="s">
        <v>196</v>
      </c>
      <c r="I357" t="s">
        <v>463</v>
      </c>
      <c r="K357">
        <v>5035.5600000000004</v>
      </c>
      <c r="L357">
        <v>0</v>
      </c>
      <c r="P357" t="s">
        <v>117</v>
      </c>
      <c r="Q357" t="s">
        <v>22</v>
      </c>
    </row>
    <row r="358" spans="1:17" x14ac:dyDescent="0.25">
      <c r="A358" s="5">
        <v>12021</v>
      </c>
      <c r="B358" t="s">
        <v>196</v>
      </c>
      <c r="C358" t="s">
        <v>196</v>
      </c>
      <c r="D358">
        <v>1459.58</v>
      </c>
      <c r="E358" t="s">
        <v>196</v>
      </c>
      <c r="F358" t="s">
        <v>196</v>
      </c>
      <c r="G358" s="4">
        <v>44217</v>
      </c>
      <c r="H358" t="s">
        <v>196</v>
      </c>
      <c r="I358" t="s">
        <v>464</v>
      </c>
      <c r="K358">
        <v>1459.58</v>
      </c>
      <c r="L358">
        <v>0</v>
      </c>
      <c r="P358" t="s">
        <v>117</v>
      </c>
      <c r="Q358" t="s">
        <v>22</v>
      </c>
    </row>
    <row r="359" spans="1:17" x14ac:dyDescent="0.25">
      <c r="A359" s="5">
        <v>12021</v>
      </c>
      <c r="B359" t="s">
        <v>196</v>
      </c>
      <c r="C359" t="s">
        <v>196</v>
      </c>
      <c r="D359">
        <v>7224.94</v>
      </c>
      <c r="E359" t="s">
        <v>196</v>
      </c>
      <c r="F359" t="s">
        <v>196</v>
      </c>
      <c r="G359" s="4">
        <v>44217</v>
      </c>
      <c r="H359" t="s">
        <v>196</v>
      </c>
      <c r="I359" t="s">
        <v>465</v>
      </c>
      <c r="K359">
        <v>7224.94</v>
      </c>
      <c r="L359">
        <v>0</v>
      </c>
      <c r="P359" t="s">
        <v>117</v>
      </c>
      <c r="Q359" t="s">
        <v>22</v>
      </c>
    </row>
    <row r="360" spans="1:17" x14ac:dyDescent="0.25">
      <c r="A360" s="5">
        <v>12021</v>
      </c>
      <c r="B360" t="s">
        <v>196</v>
      </c>
      <c r="C360" t="s">
        <v>196</v>
      </c>
      <c r="D360">
        <v>2189.38</v>
      </c>
      <c r="E360" t="s">
        <v>196</v>
      </c>
      <c r="F360" t="s">
        <v>196</v>
      </c>
      <c r="G360" s="4">
        <v>44217</v>
      </c>
      <c r="H360" t="s">
        <v>196</v>
      </c>
      <c r="I360" t="s">
        <v>466</v>
      </c>
      <c r="K360">
        <v>2189.38</v>
      </c>
      <c r="L360">
        <v>0</v>
      </c>
      <c r="P360" t="s">
        <v>117</v>
      </c>
      <c r="Q360" t="s">
        <v>22</v>
      </c>
    </row>
    <row r="361" spans="1:17" x14ac:dyDescent="0.25">
      <c r="A361" s="5">
        <v>12021</v>
      </c>
      <c r="B361" t="s">
        <v>196</v>
      </c>
      <c r="C361" t="s">
        <v>196</v>
      </c>
      <c r="D361">
        <v>7423.41</v>
      </c>
      <c r="E361" t="s">
        <v>196</v>
      </c>
      <c r="F361" t="s">
        <v>196</v>
      </c>
      <c r="G361" s="4">
        <v>44217</v>
      </c>
      <c r="H361" t="s">
        <v>196</v>
      </c>
      <c r="I361" t="s">
        <v>467</v>
      </c>
      <c r="K361">
        <v>7423.41</v>
      </c>
      <c r="L361">
        <v>0</v>
      </c>
      <c r="P361" t="s">
        <v>117</v>
      </c>
      <c r="Q361" t="s">
        <v>22</v>
      </c>
    </row>
    <row r="362" spans="1:17" x14ac:dyDescent="0.25">
      <c r="A362" s="5">
        <v>12021</v>
      </c>
      <c r="B362" t="s">
        <v>196</v>
      </c>
      <c r="C362" t="s">
        <v>196</v>
      </c>
      <c r="D362">
        <v>6988.42</v>
      </c>
      <c r="E362" t="s">
        <v>196</v>
      </c>
      <c r="F362" t="s">
        <v>196</v>
      </c>
      <c r="G362" s="4">
        <v>44217</v>
      </c>
      <c r="H362" t="s">
        <v>196</v>
      </c>
      <c r="I362" t="s">
        <v>468</v>
      </c>
      <c r="K362">
        <v>6988.42</v>
      </c>
      <c r="L362">
        <v>0</v>
      </c>
      <c r="P362" t="s">
        <v>117</v>
      </c>
      <c r="Q362" t="s">
        <v>22</v>
      </c>
    </row>
    <row r="363" spans="1:17" x14ac:dyDescent="0.25">
      <c r="A363" s="5">
        <v>12021</v>
      </c>
      <c r="B363" t="s">
        <v>196</v>
      </c>
      <c r="C363" t="s">
        <v>196</v>
      </c>
      <c r="D363">
        <v>7224.94</v>
      </c>
      <c r="E363" t="s">
        <v>196</v>
      </c>
      <c r="F363" t="s">
        <v>196</v>
      </c>
      <c r="G363" s="4">
        <v>44217</v>
      </c>
      <c r="H363" t="s">
        <v>196</v>
      </c>
      <c r="I363" t="s">
        <v>469</v>
      </c>
      <c r="K363">
        <v>7224.94</v>
      </c>
      <c r="L363">
        <v>0</v>
      </c>
      <c r="P363" t="s">
        <v>117</v>
      </c>
      <c r="Q363" t="s">
        <v>22</v>
      </c>
    </row>
    <row r="364" spans="1:17" x14ac:dyDescent="0.25">
      <c r="A364" s="5">
        <v>12021</v>
      </c>
      <c r="B364" t="s">
        <v>196</v>
      </c>
      <c r="C364" t="s">
        <v>196</v>
      </c>
      <c r="D364">
        <v>6988.42</v>
      </c>
      <c r="E364" t="s">
        <v>196</v>
      </c>
      <c r="F364" t="s">
        <v>196</v>
      </c>
      <c r="G364" s="4">
        <v>44217</v>
      </c>
      <c r="H364" t="s">
        <v>196</v>
      </c>
      <c r="I364" t="s">
        <v>470</v>
      </c>
      <c r="K364">
        <v>6988.42</v>
      </c>
      <c r="L364">
        <v>0</v>
      </c>
      <c r="P364" t="s">
        <v>117</v>
      </c>
      <c r="Q364" t="s">
        <v>22</v>
      </c>
    </row>
    <row r="365" spans="1:17" x14ac:dyDescent="0.25">
      <c r="A365" s="5">
        <v>12021</v>
      </c>
      <c r="B365" t="s">
        <v>196</v>
      </c>
      <c r="C365" t="s">
        <v>196</v>
      </c>
      <c r="D365">
        <v>1458.31</v>
      </c>
      <c r="E365" t="s">
        <v>196</v>
      </c>
      <c r="F365" t="s">
        <v>196</v>
      </c>
      <c r="G365" s="4">
        <v>44218</v>
      </c>
      <c r="H365" t="s">
        <v>196</v>
      </c>
      <c r="I365" t="s">
        <v>471</v>
      </c>
      <c r="K365">
        <v>1458.31</v>
      </c>
      <c r="L365">
        <v>0</v>
      </c>
      <c r="P365" t="s">
        <v>117</v>
      </c>
      <c r="Q365" t="s">
        <v>22</v>
      </c>
    </row>
    <row r="366" spans="1:17" x14ac:dyDescent="0.25">
      <c r="A366" s="5">
        <v>12021</v>
      </c>
      <c r="B366" t="s">
        <v>196</v>
      </c>
      <c r="C366" t="s">
        <v>196</v>
      </c>
      <c r="D366">
        <v>1458.31</v>
      </c>
      <c r="E366" t="s">
        <v>196</v>
      </c>
      <c r="F366" t="s">
        <v>196</v>
      </c>
      <c r="G366" s="4">
        <v>44218</v>
      </c>
      <c r="H366" t="s">
        <v>196</v>
      </c>
      <c r="I366" t="s">
        <v>472</v>
      </c>
      <c r="K366">
        <v>1458.31</v>
      </c>
      <c r="L366">
        <v>0</v>
      </c>
      <c r="P366" t="s">
        <v>117</v>
      </c>
      <c r="Q366" t="s">
        <v>22</v>
      </c>
    </row>
    <row r="367" spans="1:17" x14ac:dyDescent="0.25">
      <c r="A367" s="5">
        <v>12021</v>
      </c>
      <c r="B367" t="s">
        <v>196</v>
      </c>
      <c r="C367" t="s">
        <v>196</v>
      </c>
      <c r="D367">
        <v>35874.379999999997</v>
      </c>
      <c r="E367" t="s">
        <v>196</v>
      </c>
      <c r="F367" t="s">
        <v>196</v>
      </c>
      <c r="G367" s="4">
        <v>44218</v>
      </c>
      <c r="H367" t="s">
        <v>196</v>
      </c>
      <c r="I367" t="s">
        <v>473</v>
      </c>
      <c r="K367">
        <v>35874.379999999997</v>
      </c>
      <c r="L367">
        <v>0</v>
      </c>
      <c r="P367" t="s">
        <v>117</v>
      </c>
      <c r="Q367" t="s">
        <v>22</v>
      </c>
    </row>
    <row r="368" spans="1:17" x14ac:dyDescent="0.25">
      <c r="A368" s="5">
        <v>12021</v>
      </c>
      <c r="B368" t="s">
        <v>196</v>
      </c>
      <c r="C368" t="s">
        <v>196</v>
      </c>
      <c r="D368">
        <v>4374.92</v>
      </c>
      <c r="E368" t="s">
        <v>196</v>
      </c>
      <c r="F368" t="s">
        <v>196</v>
      </c>
      <c r="G368" s="4">
        <v>44218</v>
      </c>
      <c r="H368" t="s">
        <v>196</v>
      </c>
      <c r="I368" t="s">
        <v>474</v>
      </c>
      <c r="K368">
        <v>4374.92</v>
      </c>
      <c r="L368">
        <v>0</v>
      </c>
      <c r="P368" t="s">
        <v>117</v>
      </c>
      <c r="Q368" t="s">
        <v>22</v>
      </c>
    </row>
    <row r="369" spans="1:17" x14ac:dyDescent="0.25">
      <c r="A369" s="5">
        <v>12021</v>
      </c>
      <c r="B369" t="s">
        <v>196</v>
      </c>
      <c r="C369" t="s">
        <v>196</v>
      </c>
      <c r="D369">
        <v>1458.31</v>
      </c>
      <c r="E369" t="s">
        <v>196</v>
      </c>
      <c r="F369" t="s">
        <v>196</v>
      </c>
      <c r="G369" s="4">
        <v>44218</v>
      </c>
      <c r="H369" t="s">
        <v>196</v>
      </c>
      <c r="I369" t="s">
        <v>475</v>
      </c>
      <c r="K369">
        <v>1458.31</v>
      </c>
      <c r="L369">
        <v>0</v>
      </c>
      <c r="P369" t="s">
        <v>117</v>
      </c>
      <c r="Q369" t="s">
        <v>22</v>
      </c>
    </row>
    <row r="370" spans="1:17" x14ac:dyDescent="0.25">
      <c r="A370" s="5">
        <v>12021</v>
      </c>
      <c r="B370" t="s">
        <v>196</v>
      </c>
      <c r="C370" t="s">
        <v>196</v>
      </c>
      <c r="D370">
        <v>708.3</v>
      </c>
      <c r="E370" t="s">
        <v>196</v>
      </c>
      <c r="F370" t="s">
        <v>196</v>
      </c>
      <c r="G370" s="4">
        <v>44218</v>
      </c>
      <c r="H370" t="s">
        <v>196</v>
      </c>
      <c r="I370" t="s">
        <v>476</v>
      </c>
      <c r="K370">
        <v>708.3</v>
      </c>
      <c r="L370">
        <v>0</v>
      </c>
      <c r="P370" t="s">
        <v>117</v>
      </c>
      <c r="Q370" t="s">
        <v>22</v>
      </c>
    </row>
    <row r="371" spans="1:17" x14ac:dyDescent="0.25">
      <c r="A371" s="5">
        <v>12021</v>
      </c>
      <c r="B371" t="s">
        <v>196</v>
      </c>
      <c r="C371" t="s">
        <v>196</v>
      </c>
      <c r="D371">
        <v>6994.46</v>
      </c>
      <c r="E371" t="s">
        <v>196</v>
      </c>
      <c r="F371" t="s">
        <v>196</v>
      </c>
      <c r="G371" s="4">
        <v>44218</v>
      </c>
      <c r="H371" t="s">
        <v>196</v>
      </c>
      <c r="I371" t="s">
        <v>477</v>
      </c>
      <c r="K371">
        <v>6994.46</v>
      </c>
      <c r="L371">
        <v>0</v>
      </c>
      <c r="P371" t="s">
        <v>117</v>
      </c>
      <c r="Q371" t="s">
        <v>22</v>
      </c>
    </row>
    <row r="372" spans="1:17" x14ac:dyDescent="0.25">
      <c r="A372" s="5">
        <v>12021</v>
      </c>
      <c r="B372" t="s">
        <v>196</v>
      </c>
      <c r="C372" t="s">
        <v>196</v>
      </c>
      <c r="D372">
        <v>1399.49</v>
      </c>
      <c r="E372" t="s">
        <v>196</v>
      </c>
      <c r="F372" t="s">
        <v>196</v>
      </c>
      <c r="G372" s="4">
        <v>44218</v>
      </c>
      <c r="H372" t="s">
        <v>196</v>
      </c>
      <c r="I372" t="s">
        <v>478</v>
      </c>
      <c r="K372">
        <v>1399.49</v>
      </c>
      <c r="L372">
        <v>0</v>
      </c>
      <c r="P372" t="s">
        <v>117</v>
      </c>
      <c r="Q372" t="s">
        <v>22</v>
      </c>
    </row>
    <row r="373" spans="1:17" x14ac:dyDescent="0.25">
      <c r="A373" s="5">
        <v>12021</v>
      </c>
      <c r="B373" t="s">
        <v>196</v>
      </c>
      <c r="C373" t="s">
        <v>196</v>
      </c>
      <c r="D373">
        <v>1399.49</v>
      </c>
      <c r="E373" t="s">
        <v>196</v>
      </c>
      <c r="F373" t="s">
        <v>196</v>
      </c>
      <c r="G373" s="4">
        <v>44218</v>
      </c>
      <c r="H373" t="s">
        <v>196</v>
      </c>
      <c r="I373" t="s">
        <v>479</v>
      </c>
      <c r="K373">
        <v>1399.49</v>
      </c>
      <c r="L373">
        <v>0</v>
      </c>
      <c r="P373" t="s">
        <v>117</v>
      </c>
      <c r="Q373" t="s">
        <v>22</v>
      </c>
    </row>
    <row r="374" spans="1:17" x14ac:dyDescent="0.25">
      <c r="A374" s="5">
        <v>12021</v>
      </c>
      <c r="B374" t="s">
        <v>196</v>
      </c>
      <c r="C374" t="s">
        <v>196</v>
      </c>
      <c r="D374">
        <v>7218.62</v>
      </c>
      <c r="E374" t="s">
        <v>196</v>
      </c>
      <c r="F374" t="s">
        <v>196</v>
      </c>
      <c r="G374" s="4">
        <v>44218</v>
      </c>
      <c r="H374" t="s">
        <v>196</v>
      </c>
      <c r="I374" t="s">
        <v>480</v>
      </c>
      <c r="K374">
        <v>7218.62</v>
      </c>
      <c r="L374">
        <v>0</v>
      </c>
      <c r="P374" t="s">
        <v>117</v>
      </c>
      <c r="Q374" t="s">
        <v>22</v>
      </c>
    </row>
    <row r="375" spans="1:17" x14ac:dyDescent="0.25">
      <c r="A375" s="5">
        <v>12021</v>
      </c>
      <c r="B375" t="s">
        <v>196</v>
      </c>
      <c r="C375" t="s">
        <v>196</v>
      </c>
      <c r="D375">
        <v>1458.31</v>
      </c>
      <c r="E375" t="s">
        <v>196</v>
      </c>
      <c r="F375" t="s">
        <v>196</v>
      </c>
      <c r="G375" s="4">
        <v>44218</v>
      </c>
      <c r="H375" t="s">
        <v>196</v>
      </c>
      <c r="I375" t="s">
        <v>481</v>
      </c>
      <c r="K375">
        <v>1458.31</v>
      </c>
      <c r="L375">
        <v>0</v>
      </c>
      <c r="P375" t="s">
        <v>117</v>
      </c>
      <c r="Q375" t="s">
        <v>22</v>
      </c>
    </row>
    <row r="376" spans="1:17" x14ac:dyDescent="0.25">
      <c r="A376" s="5">
        <v>12021</v>
      </c>
      <c r="B376" t="s">
        <v>196</v>
      </c>
      <c r="C376" t="s">
        <v>196</v>
      </c>
      <c r="D376">
        <v>1458.31</v>
      </c>
      <c r="E376" t="s">
        <v>196</v>
      </c>
      <c r="F376" t="s">
        <v>196</v>
      </c>
      <c r="G376" s="4">
        <v>44218</v>
      </c>
      <c r="H376" t="s">
        <v>196</v>
      </c>
      <c r="I376" t="s">
        <v>482</v>
      </c>
      <c r="K376">
        <v>1458.31</v>
      </c>
      <c r="L376">
        <v>0</v>
      </c>
      <c r="P376" t="s">
        <v>117</v>
      </c>
      <c r="Q376" t="s">
        <v>22</v>
      </c>
    </row>
    <row r="377" spans="1:17" x14ac:dyDescent="0.25">
      <c r="A377" s="5">
        <v>12021</v>
      </c>
      <c r="B377" t="s">
        <v>196</v>
      </c>
      <c r="C377" t="s">
        <v>196</v>
      </c>
      <c r="D377">
        <v>8676.93</v>
      </c>
      <c r="E377" t="s">
        <v>196</v>
      </c>
      <c r="F377" t="s">
        <v>196</v>
      </c>
      <c r="G377" s="4">
        <v>44218</v>
      </c>
      <c r="H377" t="s">
        <v>196</v>
      </c>
      <c r="I377" t="s">
        <v>483</v>
      </c>
      <c r="K377">
        <v>8676.93</v>
      </c>
      <c r="L377">
        <v>0</v>
      </c>
      <c r="P377" t="s">
        <v>117</v>
      </c>
      <c r="Q377" t="s">
        <v>22</v>
      </c>
    </row>
    <row r="378" spans="1:17" x14ac:dyDescent="0.25">
      <c r="A378" s="5">
        <v>12021</v>
      </c>
      <c r="B378" t="s">
        <v>196</v>
      </c>
      <c r="C378" t="s">
        <v>196</v>
      </c>
      <c r="D378">
        <v>3575.09</v>
      </c>
      <c r="E378" t="s">
        <v>196</v>
      </c>
      <c r="F378" t="s">
        <v>196</v>
      </c>
      <c r="G378" s="4">
        <v>44219</v>
      </c>
      <c r="H378" t="s">
        <v>196</v>
      </c>
      <c r="I378" t="s">
        <v>484</v>
      </c>
      <c r="K378">
        <v>3575.09</v>
      </c>
      <c r="L378">
        <v>0</v>
      </c>
      <c r="P378" t="s">
        <v>117</v>
      </c>
      <c r="Q378" t="s">
        <v>22</v>
      </c>
    </row>
    <row r="379" spans="1:17" x14ac:dyDescent="0.25">
      <c r="A379" s="5">
        <v>12021</v>
      </c>
      <c r="B379" t="s">
        <v>196</v>
      </c>
      <c r="C379" t="s">
        <v>196</v>
      </c>
      <c r="D379">
        <v>1459.22</v>
      </c>
      <c r="E379" t="s">
        <v>196</v>
      </c>
      <c r="F379" t="s">
        <v>196</v>
      </c>
      <c r="G379" s="4">
        <v>44219</v>
      </c>
      <c r="H379" t="s">
        <v>196</v>
      </c>
      <c r="I379" t="s">
        <v>485</v>
      </c>
      <c r="K379">
        <v>1459.22</v>
      </c>
      <c r="L379">
        <v>0</v>
      </c>
      <c r="P379" t="s">
        <v>117</v>
      </c>
      <c r="Q379" t="s">
        <v>22</v>
      </c>
    </row>
    <row r="380" spans="1:17" x14ac:dyDescent="0.25">
      <c r="A380" s="5">
        <v>12021</v>
      </c>
      <c r="B380" t="s">
        <v>196</v>
      </c>
      <c r="C380" t="s">
        <v>196</v>
      </c>
      <c r="D380">
        <v>7223.14</v>
      </c>
      <c r="E380" t="s">
        <v>196</v>
      </c>
      <c r="F380" t="s">
        <v>196</v>
      </c>
      <c r="G380" s="4">
        <v>44219</v>
      </c>
      <c r="H380" t="s">
        <v>196</v>
      </c>
      <c r="I380" t="s">
        <v>486</v>
      </c>
      <c r="K380">
        <v>7223.14</v>
      </c>
      <c r="L380">
        <v>0</v>
      </c>
      <c r="P380" t="s">
        <v>117</v>
      </c>
      <c r="Q380" t="s">
        <v>22</v>
      </c>
    </row>
    <row r="381" spans="1:17" x14ac:dyDescent="0.25">
      <c r="A381" s="5">
        <v>12021</v>
      </c>
      <c r="B381" t="s">
        <v>196</v>
      </c>
      <c r="C381" t="s">
        <v>196</v>
      </c>
      <c r="D381">
        <v>6493.53</v>
      </c>
      <c r="E381" t="s">
        <v>196</v>
      </c>
      <c r="F381" t="s">
        <v>196</v>
      </c>
      <c r="G381" s="4">
        <v>44219</v>
      </c>
      <c r="H381" t="s">
        <v>196</v>
      </c>
      <c r="I381" t="s">
        <v>487</v>
      </c>
      <c r="K381">
        <v>6493.53</v>
      </c>
      <c r="L381">
        <v>0</v>
      </c>
      <c r="P381" t="s">
        <v>117</v>
      </c>
      <c r="Q381" t="s">
        <v>22</v>
      </c>
    </row>
    <row r="382" spans="1:17" x14ac:dyDescent="0.25">
      <c r="A382" s="5">
        <v>12021</v>
      </c>
      <c r="B382" t="s">
        <v>196</v>
      </c>
      <c r="C382" t="s">
        <v>196</v>
      </c>
      <c r="D382">
        <v>1459.22</v>
      </c>
      <c r="E382" t="s">
        <v>196</v>
      </c>
      <c r="F382" t="s">
        <v>196</v>
      </c>
      <c r="G382" s="4">
        <v>44219</v>
      </c>
      <c r="H382" t="s">
        <v>196</v>
      </c>
      <c r="I382" t="s">
        <v>488</v>
      </c>
      <c r="K382">
        <v>1459.22</v>
      </c>
      <c r="L382">
        <v>0</v>
      </c>
      <c r="P382" t="s">
        <v>117</v>
      </c>
      <c r="Q382" t="s">
        <v>22</v>
      </c>
    </row>
    <row r="383" spans="1:17" x14ac:dyDescent="0.25">
      <c r="A383" s="5">
        <v>12021</v>
      </c>
      <c r="B383" t="s">
        <v>196</v>
      </c>
      <c r="C383" t="s">
        <v>196</v>
      </c>
      <c r="D383">
        <v>2795.49</v>
      </c>
      <c r="E383" t="s">
        <v>196</v>
      </c>
      <c r="F383" t="s">
        <v>196</v>
      </c>
      <c r="G383" s="4">
        <v>44219</v>
      </c>
      <c r="H383" t="s">
        <v>196</v>
      </c>
      <c r="I383" t="s">
        <v>489</v>
      </c>
      <c r="K383">
        <v>2795.49</v>
      </c>
      <c r="L383">
        <v>0</v>
      </c>
      <c r="P383" t="s">
        <v>117</v>
      </c>
      <c r="Q383" t="s">
        <v>22</v>
      </c>
    </row>
    <row r="384" spans="1:17" x14ac:dyDescent="0.25">
      <c r="A384" s="5">
        <v>12021</v>
      </c>
      <c r="B384" t="s">
        <v>196</v>
      </c>
      <c r="C384" t="s">
        <v>196</v>
      </c>
      <c r="D384">
        <v>2918.44</v>
      </c>
      <c r="E384" t="s">
        <v>196</v>
      </c>
      <c r="F384" t="s">
        <v>196</v>
      </c>
      <c r="G384" s="4">
        <v>44219</v>
      </c>
      <c r="H384" t="s">
        <v>196</v>
      </c>
      <c r="I384" t="s">
        <v>490</v>
      </c>
      <c r="K384">
        <v>2918.44</v>
      </c>
      <c r="L384">
        <v>0</v>
      </c>
      <c r="P384" t="s">
        <v>117</v>
      </c>
      <c r="Q384" t="s">
        <v>22</v>
      </c>
    </row>
    <row r="385" spans="1:17" x14ac:dyDescent="0.25">
      <c r="A385" s="5">
        <v>12021</v>
      </c>
      <c r="B385" t="s">
        <v>196</v>
      </c>
      <c r="C385" t="s">
        <v>196</v>
      </c>
      <c r="D385">
        <v>6493.53</v>
      </c>
      <c r="E385" t="s">
        <v>196</v>
      </c>
      <c r="F385" t="s">
        <v>196</v>
      </c>
      <c r="G385" s="4">
        <v>44219</v>
      </c>
      <c r="H385" t="s">
        <v>196</v>
      </c>
      <c r="I385" t="s">
        <v>491</v>
      </c>
      <c r="K385">
        <v>6493.53</v>
      </c>
      <c r="L385">
        <v>0</v>
      </c>
      <c r="P385" t="s">
        <v>117</v>
      </c>
      <c r="Q385" t="s">
        <v>22</v>
      </c>
    </row>
    <row r="386" spans="1:17" x14ac:dyDescent="0.25">
      <c r="A386" s="5">
        <v>12021</v>
      </c>
      <c r="B386" t="s">
        <v>196</v>
      </c>
      <c r="C386" t="s">
        <v>196</v>
      </c>
      <c r="D386">
        <v>6488.37</v>
      </c>
      <c r="E386" t="s">
        <v>196</v>
      </c>
      <c r="F386" t="s">
        <v>196</v>
      </c>
      <c r="G386" s="4">
        <v>44220</v>
      </c>
      <c r="H386" t="s">
        <v>196</v>
      </c>
      <c r="I386" t="s">
        <v>492</v>
      </c>
      <c r="K386">
        <v>6488.37</v>
      </c>
      <c r="L386">
        <v>0</v>
      </c>
      <c r="P386" t="s">
        <v>117</v>
      </c>
      <c r="Q386" t="s">
        <v>22</v>
      </c>
    </row>
    <row r="387" spans="1:17" x14ac:dyDescent="0.25">
      <c r="A387" s="5">
        <v>12021</v>
      </c>
      <c r="B387" t="s">
        <v>196</v>
      </c>
      <c r="C387" t="s">
        <v>196</v>
      </c>
      <c r="D387">
        <v>1458.06</v>
      </c>
      <c r="E387" t="s">
        <v>196</v>
      </c>
      <c r="F387" t="s">
        <v>196</v>
      </c>
      <c r="G387" s="4">
        <v>44220</v>
      </c>
      <c r="H387" t="s">
        <v>196</v>
      </c>
      <c r="I387" t="s">
        <v>493</v>
      </c>
      <c r="K387">
        <v>1458.06</v>
      </c>
      <c r="L387">
        <v>0</v>
      </c>
      <c r="P387" t="s">
        <v>117</v>
      </c>
      <c r="Q387" t="s">
        <v>22</v>
      </c>
    </row>
    <row r="388" spans="1:17" x14ac:dyDescent="0.25">
      <c r="A388" s="5">
        <v>12021</v>
      </c>
      <c r="B388" t="s">
        <v>196</v>
      </c>
      <c r="C388" t="s">
        <v>196</v>
      </c>
      <c r="D388">
        <v>7249.45</v>
      </c>
      <c r="E388" t="s">
        <v>196</v>
      </c>
      <c r="F388" t="s">
        <v>196</v>
      </c>
      <c r="G388" s="4">
        <v>44220</v>
      </c>
      <c r="H388" t="s">
        <v>196</v>
      </c>
      <c r="I388" t="s">
        <v>494</v>
      </c>
      <c r="K388">
        <v>7249.45</v>
      </c>
      <c r="L388">
        <v>0</v>
      </c>
      <c r="P388" t="s">
        <v>117</v>
      </c>
      <c r="Q388" t="s">
        <v>22</v>
      </c>
    </row>
    <row r="389" spans="1:17" x14ac:dyDescent="0.25">
      <c r="A389" s="5">
        <v>12021</v>
      </c>
      <c r="B389" t="s">
        <v>196</v>
      </c>
      <c r="C389" t="s">
        <v>196</v>
      </c>
      <c r="D389">
        <v>1488.27</v>
      </c>
      <c r="E389" t="s">
        <v>196</v>
      </c>
      <c r="F389" t="s">
        <v>196</v>
      </c>
      <c r="G389" s="4">
        <v>44220</v>
      </c>
      <c r="H389" t="s">
        <v>196</v>
      </c>
      <c r="I389" t="s">
        <v>495</v>
      </c>
      <c r="K389">
        <v>1488.27</v>
      </c>
      <c r="L389">
        <v>0</v>
      </c>
      <c r="P389" t="s">
        <v>117</v>
      </c>
      <c r="Q389" t="s">
        <v>22</v>
      </c>
    </row>
    <row r="390" spans="1:17" x14ac:dyDescent="0.25">
      <c r="A390" s="5">
        <v>12021</v>
      </c>
      <c r="B390" t="s">
        <v>196</v>
      </c>
      <c r="C390" t="s">
        <v>196</v>
      </c>
      <c r="D390">
        <v>6488.37</v>
      </c>
      <c r="E390" t="s">
        <v>196</v>
      </c>
      <c r="F390" t="s">
        <v>196</v>
      </c>
      <c r="G390" s="4">
        <v>44220</v>
      </c>
      <c r="H390" t="s">
        <v>196</v>
      </c>
      <c r="I390" t="s">
        <v>496</v>
      </c>
      <c r="K390">
        <v>6488.37</v>
      </c>
      <c r="L390">
        <v>0</v>
      </c>
      <c r="P390" t="s">
        <v>117</v>
      </c>
      <c r="Q390" t="s">
        <v>22</v>
      </c>
    </row>
    <row r="391" spans="1:17" x14ac:dyDescent="0.25">
      <c r="A391" s="5">
        <v>12021</v>
      </c>
      <c r="B391" t="s">
        <v>196</v>
      </c>
      <c r="C391" t="s">
        <v>196</v>
      </c>
      <c r="D391">
        <v>7217.4</v>
      </c>
      <c r="E391" t="s">
        <v>196</v>
      </c>
      <c r="F391" t="s">
        <v>196</v>
      </c>
      <c r="G391" s="4">
        <v>44220</v>
      </c>
      <c r="H391" t="s">
        <v>196</v>
      </c>
      <c r="I391" t="s">
        <v>497</v>
      </c>
      <c r="K391">
        <v>7217.4</v>
      </c>
      <c r="L391">
        <v>0</v>
      </c>
      <c r="P391" t="s">
        <v>117</v>
      </c>
      <c r="Q391" t="s">
        <v>22</v>
      </c>
    </row>
    <row r="392" spans="1:17" x14ac:dyDescent="0.25">
      <c r="A392" s="5">
        <v>12021</v>
      </c>
      <c r="B392" t="s">
        <v>196</v>
      </c>
      <c r="C392" t="s">
        <v>196</v>
      </c>
      <c r="D392">
        <v>7217.4</v>
      </c>
      <c r="E392" t="s">
        <v>196</v>
      </c>
      <c r="F392" t="s">
        <v>196</v>
      </c>
      <c r="G392" s="4">
        <v>44220</v>
      </c>
      <c r="H392" t="s">
        <v>196</v>
      </c>
      <c r="I392" t="s">
        <v>498</v>
      </c>
      <c r="K392">
        <v>7217.4</v>
      </c>
      <c r="L392">
        <v>0</v>
      </c>
      <c r="P392" t="s">
        <v>117</v>
      </c>
      <c r="Q392" t="s">
        <v>22</v>
      </c>
    </row>
    <row r="393" spans="1:17" x14ac:dyDescent="0.25">
      <c r="A393" s="5">
        <v>12021</v>
      </c>
      <c r="B393" t="s">
        <v>196</v>
      </c>
      <c r="C393" t="s">
        <v>196</v>
      </c>
      <c r="D393">
        <v>7217.4</v>
      </c>
      <c r="E393" t="s">
        <v>196</v>
      </c>
      <c r="F393" t="s">
        <v>196</v>
      </c>
      <c r="G393" s="4">
        <v>44221</v>
      </c>
      <c r="H393" t="s">
        <v>196</v>
      </c>
      <c r="I393" t="s">
        <v>499</v>
      </c>
      <c r="K393">
        <v>7217.4</v>
      </c>
      <c r="L393">
        <v>0</v>
      </c>
      <c r="P393" t="s">
        <v>117</v>
      </c>
      <c r="Q393" t="s">
        <v>22</v>
      </c>
    </row>
    <row r="394" spans="1:17" x14ac:dyDescent="0.25">
      <c r="A394" s="5">
        <v>12021</v>
      </c>
      <c r="B394" t="s">
        <v>196</v>
      </c>
      <c r="C394" t="s">
        <v>196</v>
      </c>
      <c r="D394">
        <v>1458.06</v>
      </c>
      <c r="E394" t="s">
        <v>196</v>
      </c>
      <c r="F394" t="s">
        <v>196</v>
      </c>
      <c r="G394" s="4">
        <v>44221</v>
      </c>
      <c r="H394" t="s">
        <v>196</v>
      </c>
      <c r="I394" t="s">
        <v>500</v>
      </c>
      <c r="K394">
        <v>1458.06</v>
      </c>
      <c r="L394">
        <v>0</v>
      </c>
      <c r="P394" t="s">
        <v>117</v>
      </c>
      <c r="Q394" t="s">
        <v>22</v>
      </c>
    </row>
    <row r="395" spans="1:17" x14ac:dyDescent="0.25">
      <c r="A395" s="5">
        <v>12021</v>
      </c>
      <c r="B395" t="s">
        <v>196</v>
      </c>
      <c r="C395" t="s">
        <v>196</v>
      </c>
      <c r="D395">
        <v>10133.52</v>
      </c>
      <c r="E395" t="s">
        <v>196</v>
      </c>
      <c r="F395" t="s">
        <v>196</v>
      </c>
      <c r="G395" s="4">
        <v>44221</v>
      </c>
      <c r="H395" t="s">
        <v>196</v>
      </c>
      <c r="I395" t="s">
        <v>501</v>
      </c>
      <c r="K395">
        <v>10133.52</v>
      </c>
      <c r="L395">
        <v>0</v>
      </c>
      <c r="P395" t="s">
        <v>117</v>
      </c>
      <c r="Q395" t="s">
        <v>22</v>
      </c>
    </row>
    <row r="396" spans="1:17" x14ac:dyDescent="0.25">
      <c r="A396" s="5">
        <v>12021</v>
      </c>
      <c r="B396" t="s">
        <v>196</v>
      </c>
      <c r="C396" t="s">
        <v>196</v>
      </c>
      <c r="D396">
        <v>7217.4</v>
      </c>
      <c r="E396" t="s">
        <v>196</v>
      </c>
      <c r="F396" t="s">
        <v>196</v>
      </c>
      <c r="G396" s="4">
        <v>44221</v>
      </c>
      <c r="H396" t="s">
        <v>196</v>
      </c>
      <c r="I396" t="s">
        <v>502</v>
      </c>
      <c r="K396">
        <v>7217.4</v>
      </c>
      <c r="L396">
        <v>0</v>
      </c>
      <c r="P396" t="s">
        <v>117</v>
      </c>
      <c r="Q396" t="s">
        <v>22</v>
      </c>
    </row>
    <row r="397" spans="1:17" x14ac:dyDescent="0.25">
      <c r="A397" s="5">
        <v>12021</v>
      </c>
      <c r="B397" t="s">
        <v>196</v>
      </c>
      <c r="C397" t="s">
        <v>196</v>
      </c>
      <c r="D397">
        <v>729.03</v>
      </c>
      <c r="E397" t="s">
        <v>196</v>
      </c>
      <c r="F397" t="s">
        <v>196</v>
      </c>
      <c r="G397" s="4">
        <v>44221</v>
      </c>
      <c r="H397" t="s">
        <v>196</v>
      </c>
      <c r="I397" t="s">
        <v>503</v>
      </c>
      <c r="K397">
        <v>729.03</v>
      </c>
      <c r="L397">
        <v>0</v>
      </c>
      <c r="P397" t="s">
        <v>117</v>
      </c>
      <c r="Q397" t="s">
        <v>22</v>
      </c>
    </row>
    <row r="398" spans="1:17" x14ac:dyDescent="0.25">
      <c r="A398" s="5">
        <v>12021</v>
      </c>
      <c r="B398" t="s">
        <v>196</v>
      </c>
      <c r="C398" t="s">
        <v>196</v>
      </c>
      <c r="D398">
        <v>14018.44</v>
      </c>
      <c r="E398" t="s">
        <v>196</v>
      </c>
      <c r="F398" t="s">
        <v>196</v>
      </c>
      <c r="G398" s="4">
        <v>44221</v>
      </c>
      <c r="H398" t="s">
        <v>196</v>
      </c>
      <c r="I398" t="s">
        <v>504</v>
      </c>
      <c r="K398">
        <v>14018.44</v>
      </c>
      <c r="L398">
        <v>0</v>
      </c>
      <c r="P398" t="s">
        <v>117</v>
      </c>
      <c r="Q398" t="s">
        <v>22</v>
      </c>
    </row>
    <row r="399" spans="1:17" x14ac:dyDescent="0.25">
      <c r="A399" s="5">
        <v>12021</v>
      </c>
      <c r="B399" t="s">
        <v>196</v>
      </c>
      <c r="C399" t="s">
        <v>196</v>
      </c>
      <c r="D399">
        <v>7217.4</v>
      </c>
      <c r="E399" t="s">
        <v>196</v>
      </c>
      <c r="F399" t="s">
        <v>196</v>
      </c>
      <c r="G399" s="4">
        <v>44221</v>
      </c>
      <c r="H399" t="s">
        <v>196</v>
      </c>
      <c r="I399" t="s">
        <v>505</v>
      </c>
      <c r="K399">
        <v>7217.4</v>
      </c>
      <c r="L399">
        <v>0</v>
      </c>
      <c r="P399" t="s">
        <v>117</v>
      </c>
      <c r="Q399" t="s">
        <v>22</v>
      </c>
    </row>
    <row r="400" spans="1:17" x14ac:dyDescent="0.25">
      <c r="A400" s="5">
        <v>12021</v>
      </c>
      <c r="B400" t="s">
        <v>196</v>
      </c>
      <c r="C400" t="s">
        <v>196</v>
      </c>
      <c r="D400">
        <v>7249.71</v>
      </c>
      <c r="E400" t="s">
        <v>196</v>
      </c>
      <c r="F400" t="s">
        <v>196</v>
      </c>
      <c r="G400" s="4">
        <v>44221</v>
      </c>
      <c r="H400" t="s">
        <v>196</v>
      </c>
      <c r="I400" t="s">
        <v>506</v>
      </c>
      <c r="K400">
        <v>7249.71</v>
      </c>
      <c r="L400">
        <v>0</v>
      </c>
      <c r="P400" t="s">
        <v>117</v>
      </c>
      <c r="Q400" t="s">
        <v>22</v>
      </c>
    </row>
    <row r="401" spans="1:17" x14ac:dyDescent="0.25">
      <c r="A401" s="5">
        <v>12021</v>
      </c>
      <c r="B401" t="s">
        <v>196</v>
      </c>
      <c r="C401" t="s">
        <v>196</v>
      </c>
      <c r="D401">
        <v>1458.69</v>
      </c>
      <c r="E401" t="s">
        <v>196</v>
      </c>
      <c r="F401" t="s">
        <v>196</v>
      </c>
      <c r="G401" s="4">
        <v>44222</v>
      </c>
      <c r="H401" t="s">
        <v>196</v>
      </c>
      <c r="I401" t="s">
        <v>507</v>
      </c>
      <c r="K401">
        <v>1458.69</v>
      </c>
      <c r="L401">
        <v>0</v>
      </c>
      <c r="P401" t="s">
        <v>117</v>
      </c>
      <c r="Q401" t="s">
        <v>22</v>
      </c>
    </row>
    <row r="402" spans="1:17" x14ac:dyDescent="0.25">
      <c r="A402" s="5">
        <v>12021</v>
      </c>
      <c r="B402" t="s">
        <v>196</v>
      </c>
      <c r="C402" t="s">
        <v>196</v>
      </c>
      <c r="D402">
        <v>6491.18</v>
      </c>
      <c r="E402" t="s">
        <v>196</v>
      </c>
      <c r="F402" t="s">
        <v>196</v>
      </c>
      <c r="G402" s="4">
        <v>44222</v>
      </c>
      <c r="H402" t="s">
        <v>196</v>
      </c>
      <c r="I402" t="s">
        <v>508</v>
      </c>
      <c r="K402">
        <v>6491.18</v>
      </c>
      <c r="L402">
        <v>0</v>
      </c>
      <c r="P402" t="s">
        <v>117</v>
      </c>
      <c r="Q402" t="s">
        <v>22</v>
      </c>
    </row>
    <row r="403" spans="1:17" x14ac:dyDescent="0.25">
      <c r="A403" s="5">
        <v>12021</v>
      </c>
      <c r="B403" t="s">
        <v>196</v>
      </c>
      <c r="C403" t="s">
        <v>196</v>
      </c>
      <c r="D403">
        <v>1458.69</v>
      </c>
      <c r="E403" t="s">
        <v>196</v>
      </c>
      <c r="F403" t="s">
        <v>196</v>
      </c>
      <c r="G403" s="4">
        <v>44222</v>
      </c>
      <c r="H403" t="s">
        <v>196</v>
      </c>
      <c r="I403" t="s">
        <v>509</v>
      </c>
      <c r="K403">
        <v>1458.69</v>
      </c>
      <c r="L403">
        <v>0</v>
      </c>
      <c r="P403" t="s">
        <v>117</v>
      </c>
      <c r="Q403" t="s">
        <v>22</v>
      </c>
    </row>
    <row r="404" spans="1:17" x14ac:dyDescent="0.25">
      <c r="A404" s="5">
        <v>12021</v>
      </c>
      <c r="B404" t="s">
        <v>196</v>
      </c>
      <c r="C404" t="s">
        <v>196</v>
      </c>
      <c r="D404">
        <v>729.35</v>
      </c>
      <c r="E404" t="s">
        <v>196</v>
      </c>
      <c r="F404" t="s">
        <v>196</v>
      </c>
      <c r="G404" s="4">
        <v>44222</v>
      </c>
      <c r="H404" t="s">
        <v>196</v>
      </c>
      <c r="I404" t="s">
        <v>510</v>
      </c>
      <c r="K404">
        <v>729.35</v>
      </c>
      <c r="L404">
        <v>0</v>
      </c>
      <c r="P404" t="s">
        <v>117</v>
      </c>
      <c r="Q404" t="s">
        <v>22</v>
      </c>
    </row>
    <row r="405" spans="1:17" x14ac:dyDescent="0.25">
      <c r="A405" s="5">
        <v>12021</v>
      </c>
      <c r="B405" t="s">
        <v>196</v>
      </c>
      <c r="C405" t="s">
        <v>196</v>
      </c>
      <c r="D405">
        <v>6491.18</v>
      </c>
      <c r="E405" t="s">
        <v>196</v>
      </c>
      <c r="F405" t="s">
        <v>196</v>
      </c>
      <c r="G405" s="4">
        <v>44222</v>
      </c>
      <c r="H405" t="s">
        <v>196</v>
      </c>
      <c r="I405" t="s">
        <v>511</v>
      </c>
      <c r="K405">
        <v>6491.18</v>
      </c>
      <c r="L405">
        <v>0</v>
      </c>
      <c r="P405" t="s">
        <v>117</v>
      </c>
      <c r="Q405" t="s">
        <v>22</v>
      </c>
    </row>
    <row r="406" spans="1:17" x14ac:dyDescent="0.25">
      <c r="A406" s="5">
        <v>12021</v>
      </c>
      <c r="B406" t="s">
        <v>196</v>
      </c>
      <c r="C406" t="s">
        <v>196</v>
      </c>
      <c r="D406">
        <v>3573.8</v>
      </c>
      <c r="E406" t="s">
        <v>196</v>
      </c>
      <c r="F406" t="s">
        <v>196</v>
      </c>
      <c r="G406" s="4">
        <v>44222</v>
      </c>
      <c r="H406" t="s">
        <v>196</v>
      </c>
      <c r="I406" t="s">
        <v>512</v>
      </c>
      <c r="K406">
        <v>3573.8</v>
      </c>
      <c r="L406">
        <v>0</v>
      </c>
      <c r="P406" t="s">
        <v>117</v>
      </c>
      <c r="Q406" t="s">
        <v>22</v>
      </c>
    </row>
    <row r="407" spans="1:17" x14ac:dyDescent="0.25">
      <c r="A407" s="5">
        <v>12021</v>
      </c>
      <c r="B407" t="s">
        <v>196</v>
      </c>
      <c r="C407" t="s">
        <v>196</v>
      </c>
      <c r="D407">
        <v>2917.38</v>
      </c>
      <c r="E407" t="s">
        <v>196</v>
      </c>
      <c r="F407" t="s">
        <v>196</v>
      </c>
      <c r="G407" s="4">
        <v>44222</v>
      </c>
      <c r="H407" t="s">
        <v>196</v>
      </c>
      <c r="I407" t="s">
        <v>513</v>
      </c>
      <c r="K407">
        <v>2917.38</v>
      </c>
      <c r="L407">
        <v>0</v>
      </c>
      <c r="P407" t="s">
        <v>117</v>
      </c>
      <c r="Q407" t="s">
        <v>22</v>
      </c>
    </row>
    <row r="408" spans="1:17" x14ac:dyDescent="0.25">
      <c r="A408" s="5">
        <v>12021</v>
      </c>
      <c r="B408" t="s">
        <v>196</v>
      </c>
      <c r="C408" t="s">
        <v>196</v>
      </c>
      <c r="D408">
        <v>7220.53</v>
      </c>
      <c r="E408" t="s">
        <v>196</v>
      </c>
      <c r="F408" t="s">
        <v>196</v>
      </c>
      <c r="G408" s="4">
        <v>44222</v>
      </c>
      <c r="H408" t="s">
        <v>196</v>
      </c>
      <c r="I408" t="s">
        <v>514</v>
      </c>
      <c r="K408">
        <v>7220.53</v>
      </c>
      <c r="L408">
        <v>0</v>
      </c>
      <c r="P408" t="s">
        <v>117</v>
      </c>
      <c r="Q408" t="s">
        <v>22</v>
      </c>
    </row>
    <row r="409" spans="1:17" x14ac:dyDescent="0.25">
      <c r="A409" s="5">
        <v>12021</v>
      </c>
      <c r="B409" t="s">
        <v>196</v>
      </c>
      <c r="C409" t="s">
        <v>196</v>
      </c>
      <c r="D409">
        <v>12325.95</v>
      </c>
      <c r="E409" t="s">
        <v>196</v>
      </c>
      <c r="F409" t="s">
        <v>196</v>
      </c>
      <c r="G409" s="4">
        <v>44222</v>
      </c>
      <c r="H409" t="s">
        <v>196</v>
      </c>
      <c r="I409" t="s">
        <v>515</v>
      </c>
      <c r="K409">
        <v>12325.95</v>
      </c>
      <c r="L409">
        <v>0</v>
      </c>
      <c r="P409" t="s">
        <v>117</v>
      </c>
      <c r="Q409" t="s">
        <v>22</v>
      </c>
    </row>
    <row r="410" spans="1:17" x14ac:dyDescent="0.25">
      <c r="A410" s="5">
        <v>12021</v>
      </c>
      <c r="B410" t="s">
        <v>196</v>
      </c>
      <c r="C410" t="s">
        <v>196</v>
      </c>
      <c r="D410">
        <v>6491.18</v>
      </c>
      <c r="E410" t="s">
        <v>196</v>
      </c>
      <c r="F410" t="s">
        <v>196</v>
      </c>
      <c r="G410" s="4">
        <v>44222</v>
      </c>
      <c r="H410" t="s">
        <v>196</v>
      </c>
      <c r="I410" t="s">
        <v>516</v>
      </c>
      <c r="K410">
        <v>6491.18</v>
      </c>
      <c r="L410">
        <v>0</v>
      </c>
      <c r="P410" t="s">
        <v>117</v>
      </c>
      <c r="Q410" t="s">
        <v>22</v>
      </c>
    </row>
    <row r="411" spans="1:17" x14ac:dyDescent="0.25">
      <c r="A411" s="5">
        <v>12021</v>
      </c>
      <c r="B411" t="s">
        <v>196</v>
      </c>
      <c r="C411" t="s">
        <v>196</v>
      </c>
      <c r="D411">
        <v>7220.53</v>
      </c>
      <c r="E411" t="s">
        <v>196</v>
      </c>
      <c r="F411" t="s">
        <v>196</v>
      </c>
      <c r="G411" s="4">
        <v>44222</v>
      </c>
      <c r="H411" t="s">
        <v>196</v>
      </c>
      <c r="I411" t="s">
        <v>517</v>
      </c>
      <c r="K411">
        <v>7220.53</v>
      </c>
      <c r="L411">
        <v>0</v>
      </c>
      <c r="P411" t="s">
        <v>117</v>
      </c>
      <c r="Q411" t="s">
        <v>22</v>
      </c>
    </row>
    <row r="412" spans="1:17" x14ac:dyDescent="0.25">
      <c r="A412" s="5">
        <v>12021</v>
      </c>
      <c r="B412" t="s">
        <v>196</v>
      </c>
      <c r="C412" t="s">
        <v>196</v>
      </c>
      <c r="D412">
        <v>7220.53</v>
      </c>
      <c r="E412" t="s">
        <v>196</v>
      </c>
      <c r="F412" t="s">
        <v>196</v>
      </c>
      <c r="G412" s="4">
        <v>44222</v>
      </c>
      <c r="H412" t="s">
        <v>196</v>
      </c>
      <c r="I412" t="s">
        <v>518</v>
      </c>
      <c r="K412">
        <v>7220.53</v>
      </c>
      <c r="L412">
        <v>0</v>
      </c>
      <c r="P412" t="s">
        <v>117</v>
      </c>
      <c r="Q412" t="s">
        <v>22</v>
      </c>
    </row>
    <row r="413" spans="1:17" x14ac:dyDescent="0.25">
      <c r="A413" s="5">
        <v>12021</v>
      </c>
      <c r="B413" t="s">
        <v>196</v>
      </c>
      <c r="C413" t="s">
        <v>196</v>
      </c>
      <c r="D413">
        <v>1458.69</v>
      </c>
      <c r="E413" t="s">
        <v>196</v>
      </c>
      <c r="F413" t="s">
        <v>196</v>
      </c>
      <c r="G413" s="4">
        <v>44222</v>
      </c>
      <c r="H413" t="s">
        <v>196</v>
      </c>
      <c r="I413" t="s">
        <v>519</v>
      </c>
      <c r="K413">
        <v>1458.69</v>
      </c>
      <c r="L413">
        <v>0</v>
      </c>
      <c r="P413" t="s">
        <v>117</v>
      </c>
      <c r="Q413" t="s">
        <v>22</v>
      </c>
    </row>
    <row r="414" spans="1:17" x14ac:dyDescent="0.25">
      <c r="A414" s="5">
        <v>12021</v>
      </c>
      <c r="B414" t="s">
        <v>196</v>
      </c>
      <c r="C414" t="s">
        <v>196</v>
      </c>
      <c r="D414">
        <v>1458.69</v>
      </c>
      <c r="E414" t="s">
        <v>196</v>
      </c>
      <c r="F414" t="s">
        <v>196</v>
      </c>
      <c r="G414" s="4">
        <v>44222</v>
      </c>
      <c r="H414" t="s">
        <v>196</v>
      </c>
      <c r="I414" t="s">
        <v>520</v>
      </c>
      <c r="K414">
        <v>1458.69</v>
      </c>
      <c r="L414">
        <v>0</v>
      </c>
      <c r="P414" t="s">
        <v>117</v>
      </c>
      <c r="Q414" t="s">
        <v>22</v>
      </c>
    </row>
    <row r="415" spans="1:17" x14ac:dyDescent="0.25">
      <c r="A415" s="5">
        <v>12021</v>
      </c>
      <c r="B415" t="s">
        <v>196</v>
      </c>
      <c r="C415" t="s">
        <v>196</v>
      </c>
      <c r="D415">
        <v>1458.69</v>
      </c>
      <c r="E415" t="s">
        <v>196</v>
      </c>
      <c r="F415" t="s">
        <v>196</v>
      </c>
      <c r="G415" s="4">
        <v>44222</v>
      </c>
      <c r="H415" t="s">
        <v>196</v>
      </c>
      <c r="I415" t="s">
        <v>521</v>
      </c>
      <c r="K415">
        <v>1458.69</v>
      </c>
      <c r="L415">
        <v>0</v>
      </c>
      <c r="P415" t="s">
        <v>117</v>
      </c>
      <c r="Q415" t="s">
        <v>22</v>
      </c>
    </row>
    <row r="416" spans="1:17" x14ac:dyDescent="0.25">
      <c r="A416" s="5">
        <v>12021</v>
      </c>
      <c r="B416" t="s">
        <v>196</v>
      </c>
      <c r="C416" t="s">
        <v>196</v>
      </c>
      <c r="D416">
        <v>7264.08</v>
      </c>
      <c r="E416" t="s">
        <v>196</v>
      </c>
      <c r="F416" t="s">
        <v>196</v>
      </c>
      <c r="G416" s="4">
        <v>44222</v>
      </c>
      <c r="H416" t="s">
        <v>196</v>
      </c>
      <c r="I416" t="s">
        <v>522</v>
      </c>
      <c r="K416">
        <v>7264.08</v>
      </c>
      <c r="L416">
        <v>0</v>
      </c>
      <c r="P416" t="s">
        <v>117</v>
      </c>
      <c r="Q416" t="s">
        <v>22</v>
      </c>
    </row>
    <row r="417" spans="1:17" x14ac:dyDescent="0.25">
      <c r="A417" s="5">
        <v>12021</v>
      </c>
      <c r="B417" t="s">
        <v>196</v>
      </c>
      <c r="C417" t="s">
        <v>196</v>
      </c>
      <c r="D417">
        <v>7003.03</v>
      </c>
      <c r="E417" t="s">
        <v>196</v>
      </c>
      <c r="F417" t="s">
        <v>196</v>
      </c>
      <c r="G417" s="4">
        <v>44222</v>
      </c>
      <c r="H417" t="s">
        <v>196</v>
      </c>
      <c r="I417" t="s">
        <v>523</v>
      </c>
      <c r="K417">
        <v>7003.03</v>
      </c>
      <c r="L417">
        <v>0</v>
      </c>
      <c r="P417" t="s">
        <v>117</v>
      </c>
      <c r="Q417" t="s">
        <v>22</v>
      </c>
    </row>
    <row r="418" spans="1:17" x14ac:dyDescent="0.25">
      <c r="A418" s="5">
        <v>12021</v>
      </c>
      <c r="B418" t="s">
        <v>196</v>
      </c>
      <c r="C418" t="s">
        <v>196</v>
      </c>
      <c r="D418">
        <v>7220.53</v>
      </c>
      <c r="E418" t="s">
        <v>196</v>
      </c>
      <c r="F418" t="s">
        <v>196</v>
      </c>
      <c r="G418" s="4">
        <v>44222</v>
      </c>
      <c r="H418" t="s">
        <v>196</v>
      </c>
      <c r="I418" t="s">
        <v>524</v>
      </c>
      <c r="K418">
        <v>7220.53</v>
      </c>
      <c r="L418">
        <v>0</v>
      </c>
      <c r="P418" t="s">
        <v>117</v>
      </c>
      <c r="Q418" t="s">
        <v>22</v>
      </c>
    </row>
    <row r="419" spans="1:17" x14ac:dyDescent="0.25">
      <c r="A419" s="5">
        <v>12021</v>
      </c>
      <c r="B419" t="s">
        <v>196</v>
      </c>
      <c r="C419" t="s">
        <v>196</v>
      </c>
      <c r="D419">
        <v>6491.18</v>
      </c>
      <c r="E419" t="s">
        <v>196</v>
      </c>
      <c r="F419" t="s">
        <v>196</v>
      </c>
      <c r="G419" s="4">
        <v>44222</v>
      </c>
      <c r="H419" t="s">
        <v>196</v>
      </c>
      <c r="I419" t="s">
        <v>525</v>
      </c>
      <c r="K419">
        <v>6491.18</v>
      </c>
      <c r="L419">
        <v>0</v>
      </c>
      <c r="P419" t="s">
        <v>117</v>
      </c>
      <c r="Q419" t="s">
        <v>22</v>
      </c>
    </row>
    <row r="420" spans="1:17" x14ac:dyDescent="0.25">
      <c r="A420" s="5">
        <v>12021</v>
      </c>
      <c r="B420" t="s">
        <v>196</v>
      </c>
      <c r="C420" t="s">
        <v>196</v>
      </c>
      <c r="D420">
        <v>1458.69</v>
      </c>
      <c r="E420" t="s">
        <v>196</v>
      </c>
      <c r="F420" t="s">
        <v>196</v>
      </c>
      <c r="G420" s="4">
        <v>44222</v>
      </c>
      <c r="H420" t="s">
        <v>196</v>
      </c>
      <c r="I420" t="s">
        <v>526</v>
      </c>
      <c r="K420">
        <v>1458.69</v>
      </c>
      <c r="L420">
        <v>0</v>
      </c>
      <c r="P420" t="s">
        <v>117</v>
      </c>
      <c r="Q420" t="s">
        <v>22</v>
      </c>
    </row>
    <row r="421" spans="1:17" x14ac:dyDescent="0.25">
      <c r="A421" s="5">
        <v>12021</v>
      </c>
      <c r="B421" t="s">
        <v>196</v>
      </c>
      <c r="C421" t="s">
        <v>196</v>
      </c>
      <c r="D421">
        <v>6491.6</v>
      </c>
      <c r="E421" t="s">
        <v>196</v>
      </c>
      <c r="F421" t="s">
        <v>196</v>
      </c>
      <c r="G421" s="4">
        <v>44223</v>
      </c>
      <c r="H421" t="s">
        <v>196</v>
      </c>
      <c r="I421" t="s">
        <v>527</v>
      </c>
      <c r="K421">
        <v>6491.6</v>
      </c>
      <c r="L421">
        <v>0</v>
      </c>
      <c r="P421" t="s">
        <v>117</v>
      </c>
      <c r="Q421" t="s">
        <v>22</v>
      </c>
    </row>
    <row r="422" spans="1:17" x14ac:dyDescent="0.25">
      <c r="A422" s="5">
        <v>12021</v>
      </c>
      <c r="B422" t="s">
        <v>196</v>
      </c>
      <c r="C422" t="s">
        <v>196</v>
      </c>
      <c r="D422">
        <v>729.39</v>
      </c>
      <c r="E422" t="s">
        <v>196</v>
      </c>
      <c r="F422" t="s">
        <v>196</v>
      </c>
      <c r="G422" s="4">
        <v>44223</v>
      </c>
      <c r="H422" t="s">
        <v>196</v>
      </c>
      <c r="I422" t="s">
        <v>528</v>
      </c>
      <c r="K422">
        <v>729.39</v>
      </c>
      <c r="L422">
        <v>0</v>
      </c>
      <c r="P422" t="s">
        <v>117</v>
      </c>
      <c r="Q422" t="s">
        <v>22</v>
      </c>
    </row>
    <row r="423" spans="1:17" x14ac:dyDescent="0.25">
      <c r="A423" s="5">
        <v>12021</v>
      </c>
      <c r="B423" t="s">
        <v>196</v>
      </c>
      <c r="C423" t="s">
        <v>196</v>
      </c>
      <c r="D423">
        <v>729.39</v>
      </c>
      <c r="E423" t="s">
        <v>196</v>
      </c>
      <c r="F423" t="s">
        <v>196</v>
      </c>
      <c r="G423" s="4">
        <v>44223</v>
      </c>
      <c r="H423" t="s">
        <v>196</v>
      </c>
      <c r="I423" t="s">
        <v>529</v>
      </c>
      <c r="K423">
        <v>729.39</v>
      </c>
      <c r="L423">
        <v>0</v>
      </c>
      <c r="P423" t="s">
        <v>117</v>
      </c>
      <c r="Q423" t="s">
        <v>22</v>
      </c>
    </row>
    <row r="424" spans="1:17" x14ac:dyDescent="0.25">
      <c r="A424" s="5">
        <v>12021</v>
      </c>
      <c r="B424" t="s">
        <v>196</v>
      </c>
      <c r="C424" t="s">
        <v>196</v>
      </c>
      <c r="D424">
        <v>7220.99</v>
      </c>
      <c r="E424" t="s">
        <v>196</v>
      </c>
      <c r="F424" t="s">
        <v>196</v>
      </c>
      <c r="G424" s="4">
        <v>44223</v>
      </c>
      <c r="H424" t="s">
        <v>196</v>
      </c>
      <c r="I424" t="s">
        <v>530</v>
      </c>
      <c r="K424">
        <v>7220.99</v>
      </c>
      <c r="L424">
        <v>0</v>
      </c>
      <c r="P424" t="s">
        <v>117</v>
      </c>
      <c r="Q424" t="s">
        <v>22</v>
      </c>
    </row>
    <row r="425" spans="1:17" x14ac:dyDescent="0.25">
      <c r="A425" s="5">
        <v>12021</v>
      </c>
      <c r="B425" t="s">
        <v>196</v>
      </c>
      <c r="C425" t="s">
        <v>196</v>
      </c>
      <c r="D425">
        <v>729.39</v>
      </c>
      <c r="E425" t="s">
        <v>196</v>
      </c>
      <c r="F425" t="s">
        <v>196</v>
      </c>
      <c r="G425" s="4">
        <v>44223</v>
      </c>
      <c r="H425" t="s">
        <v>196</v>
      </c>
      <c r="I425" t="s">
        <v>531</v>
      </c>
      <c r="K425">
        <v>729.39</v>
      </c>
      <c r="L425">
        <v>0</v>
      </c>
      <c r="P425" t="s">
        <v>117</v>
      </c>
      <c r="Q425" t="s">
        <v>22</v>
      </c>
    </row>
    <row r="426" spans="1:17" x14ac:dyDescent="0.25">
      <c r="A426" s="5">
        <v>12021</v>
      </c>
      <c r="B426" t="s">
        <v>196</v>
      </c>
      <c r="C426" t="s">
        <v>196</v>
      </c>
      <c r="D426">
        <v>1458.79</v>
      </c>
      <c r="E426" t="s">
        <v>196</v>
      </c>
      <c r="F426" t="s">
        <v>196</v>
      </c>
      <c r="G426" s="4">
        <v>44223</v>
      </c>
      <c r="H426" t="s">
        <v>196</v>
      </c>
      <c r="I426" t="s">
        <v>532</v>
      </c>
      <c r="K426">
        <v>1458.79</v>
      </c>
      <c r="L426">
        <v>0</v>
      </c>
      <c r="P426" t="s">
        <v>117</v>
      </c>
      <c r="Q426" t="s">
        <v>22</v>
      </c>
    </row>
    <row r="427" spans="1:17" x14ac:dyDescent="0.25">
      <c r="A427" s="5">
        <v>12021</v>
      </c>
      <c r="B427" t="s">
        <v>196</v>
      </c>
      <c r="C427" t="s">
        <v>196</v>
      </c>
      <c r="D427">
        <v>6491.6</v>
      </c>
      <c r="E427" t="s">
        <v>196</v>
      </c>
      <c r="F427" t="s">
        <v>196</v>
      </c>
      <c r="G427" s="4">
        <v>44223</v>
      </c>
      <c r="H427" t="s">
        <v>196</v>
      </c>
      <c r="I427" t="s">
        <v>533</v>
      </c>
      <c r="K427">
        <v>6491.6</v>
      </c>
      <c r="L427">
        <v>0</v>
      </c>
      <c r="P427" t="s">
        <v>117</v>
      </c>
      <c r="Q427" t="s">
        <v>22</v>
      </c>
    </row>
    <row r="428" spans="1:17" x14ac:dyDescent="0.25">
      <c r="A428" s="5">
        <v>12021</v>
      </c>
      <c r="B428" t="s">
        <v>196</v>
      </c>
      <c r="C428" t="s">
        <v>196</v>
      </c>
      <c r="D428">
        <v>2234.75</v>
      </c>
      <c r="E428" t="s">
        <v>196</v>
      </c>
      <c r="F428" t="s">
        <v>196</v>
      </c>
      <c r="G428" s="4">
        <v>44223</v>
      </c>
      <c r="H428" t="s">
        <v>196</v>
      </c>
      <c r="I428" t="s">
        <v>534</v>
      </c>
      <c r="K428">
        <v>2234.75</v>
      </c>
      <c r="L428">
        <v>0</v>
      </c>
      <c r="P428" t="s">
        <v>117</v>
      </c>
      <c r="Q428" t="s">
        <v>22</v>
      </c>
    </row>
    <row r="429" spans="1:17" x14ac:dyDescent="0.25">
      <c r="A429" s="5">
        <v>12021</v>
      </c>
      <c r="B429" t="s">
        <v>196</v>
      </c>
      <c r="C429" t="s">
        <v>196</v>
      </c>
      <c r="D429">
        <v>4872.3999999999996</v>
      </c>
      <c r="E429" t="s">
        <v>196</v>
      </c>
      <c r="F429" t="s">
        <v>196</v>
      </c>
      <c r="G429" s="4">
        <v>44223</v>
      </c>
      <c r="H429" t="s">
        <v>196</v>
      </c>
      <c r="I429" t="s">
        <v>535</v>
      </c>
      <c r="K429">
        <v>4872.3999999999996</v>
      </c>
      <c r="L429">
        <v>0</v>
      </c>
      <c r="P429" t="s">
        <v>117</v>
      </c>
      <c r="Q429" t="s">
        <v>22</v>
      </c>
    </row>
    <row r="430" spans="1:17" x14ac:dyDescent="0.25">
      <c r="A430" s="5">
        <v>12021</v>
      </c>
      <c r="B430" t="s">
        <v>196</v>
      </c>
      <c r="C430" t="s">
        <v>196</v>
      </c>
      <c r="D430">
        <v>7220.99</v>
      </c>
      <c r="E430" t="s">
        <v>196</v>
      </c>
      <c r="F430" t="s">
        <v>196</v>
      </c>
      <c r="G430" s="4">
        <v>44223</v>
      </c>
      <c r="H430" t="s">
        <v>196</v>
      </c>
      <c r="I430" t="s">
        <v>536</v>
      </c>
      <c r="K430">
        <v>7220.99</v>
      </c>
      <c r="L430">
        <v>0</v>
      </c>
      <c r="P430" t="s">
        <v>117</v>
      </c>
      <c r="Q430" t="s">
        <v>22</v>
      </c>
    </row>
    <row r="431" spans="1:17" x14ac:dyDescent="0.25">
      <c r="A431" s="5">
        <v>12021</v>
      </c>
      <c r="B431" t="s">
        <v>196</v>
      </c>
      <c r="C431" t="s">
        <v>196</v>
      </c>
      <c r="D431">
        <v>7220.99</v>
      </c>
      <c r="E431" t="s">
        <v>196</v>
      </c>
      <c r="F431" t="s">
        <v>196</v>
      </c>
      <c r="G431" s="4">
        <v>44223</v>
      </c>
      <c r="H431" t="s">
        <v>196</v>
      </c>
      <c r="I431" t="s">
        <v>537</v>
      </c>
      <c r="K431">
        <v>7220.99</v>
      </c>
      <c r="L431">
        <v>0</v>
      </c>
      <c r="P431" t="s">
        <v>117</v>
      </c>
      <c r="Q431" t="s">
        <v>22</v>
      </c>
    </row>
    <row r="432" spans="1:17" x14ac:dyDescent="0.25">
      <c r="A432" s="5">
        <v>12021</v>
      </c>
      <c r="B432" t="s">
        <v>196</v>
      </c>
      <c r="C432" t="s">
        <v>196</v>
      </c>
      <c r="D432">
        <v>7220.99</v>
      </c>
      <c r="E432" t="s">
        <v>196</v>
      </c>
      <c r="F432" t="s">
        <v>196</v>
      </c>
      <c r="G432" s="4">
        <v>44223</v>
      </c>
      <c r="H432" t="s">
        <v>196</v>
      </c>
      <c r="I432" t="s">
        <v>538</v>
      </c>
      <c r="K432">
        <v>7220.99</v>
      </c>
      <c r="L432">
        <v>0</v>
      </c>
      <c r="P432" t="s">
        <v>117</v>
      </c>
      <c r="Q432" t="s">
        <v>22</v>
      </c>
    </row>
    <row r="433" spans="1:17" x14ac:dyDescent="0.25">
      <c r="A433" s="5">
        <v>12021</v>
      </c>
      <c r="B433" t="s">
        <v>196</v>
      </c>
      <c r="C433" t="s">
        <v>196</v>
      </c>
      <c r="D433">
        <v>11598.54</v>
      </c>
      <c r="E433" t="s">
        <v>196</v>
      </c>
      <c r="F433" t="s">
        <v>196</v>
      </c>
      <c r="G433" s="4">
        <v>44223</v>
      </c>
      <c r="H433" t="s">
        <v>196</v>
      </c>
      <c r="I433" t="s">
        <v>539</v>
      </c>
      <c r="K433">
        <v>11598.54</v>
      </c>
      <c r="L433">
        <v>0</v>
      </c>
      <c r="P433" t="s">
        <v>117</v>
      </c>
      <c r="Q433" t="s">
        <v>22</v>
      </c>
    </row>
    <row r="434" spans="1:17" x14ac:dyDescent="0.25">
      <c r="A434" s="5">
        <v>12021</v>
      </c>
      <c r="B434" t="s">
        <v>196</v>
      </c>
      <c r="C434" t="s">
        <v>196</v>
      </c>
      <c r="D434">
        <v>1489.84</v>
      </c>
      <c r="E434" t="s">
        <v>196</v>
      </c>
      <c r="F434" t="s">
        <v>196</v>
      </c>
      <c r="G434" s="4">
        <v>44223</v>
      </c>
      <c r="H434" t="s">
        <v>196</v>
      </c>
      <c r="I434" t="s">
        <v>540</v>
      </c>
      <c r="K434">
        <v>1489.84</v>
      </c>
      <c r="L434">
        <v>0</v>
      </c>
      <c r="P434" t="s">
        <v>117</v>
      </c>
      <c r="Q434" t="s">
        <v>22</v>
      </c>
    </row>
    <row r="435" spans="1:17" x14ac:dyDescent="0.25">
      <c r="A435" s="5">
        <v>12021</v>
      </c>
      <c r="B435" t="s">
        <v>196</v>
      </c>
      <c r="C435" t="s">
        <v>196</v>
      </c>
      <c r="D435">
        <v>1489.84</v>
      </c>
      <c r="E435" t="s">
        <v>196</v>
      </c>
      <c r="F435" t="s">
        <v>196</v>
      </c>
      <c r="G435" s="4">
        <v>44223</v>
      </c>
      <c r="H435" t="s">
        <v>196</v>
      </c>
      <c r="I435" t="s">
        <v>541</v>
      </c>
      <c r="K435">
        <v>1489.84</v>
      </c>
      <c r="L435">
        <v>0</v>
      </c>
      <c r="P435" t="s">
        <v>117</v>
      </c>
      <c r="Q435" t="s">
        <v>22</v>
      </c>
    </row>
    <row r="436" spans="1:17" x14ac:dyDescent="0.25">
      <c r="A436" s="5">
        <v>12021</v>
      </c>
      <c r="B436" t="s">
        <v>196</v>
      </c>
      <c r="C436" t="s">
        <v>196</v>
      </c>
      <c r="D436">
        <v>6492.39</v>
      </c>
      <c r="E436" t="s">
        <v>196</v>
      </c>
      <c r="F436" t="s">
        <v>196</v>
      </c>
      <c r="G436" s="4">
        <v>44224</v>
      </c>
      <c r="H436" t="s">
        <v>196</v>
      </c>
      <c r="I436" t="s">
        <v>542</v>
      </c>
      <c r="K436">
        <v>6492.39</v>
      </c>
      <c r="L436">
        <v>0</v>
      </c>
      <c r="P436" t="s">
        <v>117</v>
      </c>
      <c r="Q436" t="s">
        <v>22</v>
      </c>
    </row>
    <row r="437" spans="1:17" x14ac:dyDescent="0.25">
      <c r="A437" s="5">
        <v>12021</v>
      </c>
      <c r="B437" t="s">
        <v>196</v>
      </c>
      <c r="C437" t="s">
        <v>196</v>
      </c>
      <c r="D437">
        <v>7221.87</v>
      </c>
      <c r="E437" t="s">
        <v>196</v>
      </c>
      <c r="F437" t="s">
        <v>196</v>
      </c>
      <c r="G437" s="4">
        <v>44224</v>
      </c>
      <c r="H437" t="s">
        <v>196</v>
      </c>
      <c r="I437" t="s">
        <v>543</v>
      </c>
      <c r="K437">
        <v>7221.87</v>
      </c>
      <c r="L437">
        <v>0</v>
      </c>
      <c r="P437" t="s">
        <v>117</v>
      </c>
      <c r="Q437" t="s">
        <v>22</v>
      </c>
    </row>
    <row r="438" spans="1:17" x14ac:dyDescent="0.25">
      <c r="A438" s="5">
        <v>12021</v>
      </c>
      <c r="B438" t="s">
        <v>196</v>
      </c>
      <c r="C438" t="s">
        <v>196</v>
      </c>
      <c r="D438">
        <v>6492.39</v>
      </c>
      <c r="E438" t="s">
        <v>196</v>
      </c>
      <c r="F438" t="s">
        <v>196</v>
      </c>
      <c r="G438" s="4">
        <v>44224</v>
      </c>
      <c r="H438" t="s">
        <v>196</v>
      </c>
      <c r="I438" t="s">
        <v>544</v>
      </c>
      <c r="K438">
        <v>6492.39</v>
      </c>
      <c r="L438">
        <v>0</v>
      </c>
      <c r="P438" t="s">
        <v>117</v>
      </c>
      <c r="Q438" t="s">
        <v>22</v>
      </c>
    </row>
    <row r="439" spans="1:17" x14ac:dyDescent="0.25">
      <c r="A439" s="5">
        <v>12021</v>
      </c>
      <c r="B439" t="s">
        <v>196</v>
      </c>
      <c r="C439" t="s">
        <v>196</v>
      </c>
      <c r="D439">
        <v>6492.39</v>
      </c>
      <c r="E439" t="s">
        <v>196</v>
      </c>
      <c r="F439" t="s">
        <v>196</v>
      </c>
      <c r="G439" s="4">
        <v>44224</v>
      </c>
      <c r="H439" t="s">
        <v>196</v>
      </c>
      <c r="I439" t="s">
        <v>545</v>
      </c>
      <c r="K439">
        <v>6492.39</v>
      </c>
      <c r="L439">
        <v>0</v>
      </c>
      <c r="P439" t="s">
        <v>117</v>
      </c>
      <c r="Q439" t="s">
        <v>22</v>
      </c>
    </row>
    <row r="440" spans="1:17" x14ac:dyDescent="0.25">
      <c r="A440" s="5">
        <v>12021</v>
      </c>
      <c r="B440" t="s">
        <v>196</v>
      </c>
      <c r="C440" t="s">
        <v>196</v>
      </c>
      <c r="D440">
        <v>1458.96</v>
      </c>
      <c r="E440" t="s">
        <v>196</v>
      </c>
      <c r="F440" t="s">
        <v>196</v>
      </c>
      <c r="G440" s="4">
        <v>44224</v>
      </c>
      <c r="H440" t="s">
        <v>196</v>
      </c>
      <c r="I440" t="s">
        <v>546</v>
      </c>
      <c r="K440">
        <v>1458.96</v>
      </c>
      <c r="L440">
        <v>0</v>
      </c>
      <c r="P440" t="s">
        <v>117</v>
      </c>
      <c r="Q440" t="s">
        <v>22</v>
      </c>
    </row>
    <row r="441" spans="1:17" x14ac:dyDescent="0.25">
      <c r="A441" s="5">
        <v>12021</v>
      </c>
      <c r="B441" t="s">
        <v>196</v>
      </c>
      <c r="C441" t="s">
        <v>196</v>
      </c>
      <c r="D441">
        <v>1461.52</v>
      </c>
      <c r="E441" t="s">
        <v>196</v>
      </c>
      <c r="F441" t="s">
        <v>196</v>
      </c>
      <c r="G441" s="4">
        <v>44224</v>
      </c>
      <c r="H441" t="s">
        <v>196</v>
      </c>
      <c r="I441" t="s">
        <v>547</v>
      </c>
      <c r="K441">
        <v>1461.52</v>
      </c>
      <c r="L441">
        <v>0</v>
      </c>
      <c r="P441" t="s">
        <v>117</v>
      </c>
      <c r="Q441" t="s">
        <v>22</v>
      </c>
    </row>
    <row r="442" spans="1:17" x14ac:dyDescent="0.25">
      <c r="A442" s="5">
        <v>12021</v>
      </c>
      <c r="B442" t="s">
        <v>196</v>
      </c>
      <c r="C442" t="s">
        <v>196</v>
      </c>
      <c r="D442">
        <v>7380.61</v>
      </c>
      <c r="E442" t="s">
        <v>196</v>
      </c>
      <c r="F442" t="s">
        <v>196</v>
      </c>
      <c r="G442" s="4">
        <v>44224</v>
      </c>
      <c r="H442" t="s">
        <v>196</v>
      </c>
      <c r="I442" t="s">
        <v>548</v>
      </c>
      <c r="K442">
        <v>7380.61</v>
      </c>
      <c r="L442">
        <v>0</v>
      </c>
      <c r="P442" t="s">
        <v>117</v>
      </c>
      <c r="Q442" t="s">
        <v>22</v>
      </c>
    </row>
    <row r="443" spans="1:17" x14ac:dyDescent="0.25">
      <c r="A443" s="5">
        <v>12021</v>
      </c>
      <c r="B443" t="s">
        <v>196</v>
      </c>
      <c r="C443" t="s">
        <v>196</v>
      </c>
      <c r="D443">
        <v>1460.55</v>
      </c>
      <c r="E443" t="s">
        <v>196</v>
      </c>
      <c r="F443" t="s">
        <v>196</v>
      </c>
      <c r="G443" s="4">
        <v>44225</v>
      </c>
      <c r="H443" t="s">
        <v>196</v>
      </c>
      <c r="I443" t="s">
        <v>549</v>
      </c>
      <c r="K443">
        <v>1460.55</v>
      </c>
      <c r="L443">
        <v>0</v>
      </c>
      <c r="P443" t="s">
        <v>117</v>
      </c>
      <c r="Q443" t="s">
        <v>22</v>
      </c>
    </row>
    <row r="444" spans="1:17" x14ac:dyDescent="0.25">
      <c r="A444" s="5">
        <v>12021</v>
      </c>
      <c r="B444" t="s">
        <v>196</v>
      </c>
      <c r="C444" t="s">
        <v>196</v>
      </c>
      <c r="D444">
        <v>1460.55</v>
      </c>
      <c r="E444" t="s">
        <v>196</v>
      </c>
      <c r="F444" t="s">
        <v>196</v>
      </c>
      <c r="G444" s="4">
        <v>44225</v>
      </c>
      <c r="H444" t="s">
        <v>196</v>
      </c>
      <c r="I444" t="s">
        <v>550</v>
      </c>
      <c r="K444">
        <v>1460.55</v>
      </c>
      <c r="L444">
        <v>0</v>
      </c>
      <c r="P444" t="s">
        <v>117</v>
      </c>
      <c r="Q444" t="s">
        <v>22</v>
      </c>
    </row>
    <row r="445" spans="1:17" x14ac:dyDescent="0.25">
      <c r="A445" s="5">
        <v>12021</v>
      </c>
      <c r="B445" t="s">
        <v>196</v>
      </c>
      <c r="C445" t="s">
        <v>196</v>
      </c>
      <c r="D445">
        <v>7229.72</v>
      </c>
      <c r="E445" t="s">
        <v>196</v>
      </c>
      <c r="F445" t="s">
        <v>196</v>
      </c>
      <c r="G445" s="4">
        <v>44225</v>
      </c>
      <c r="H445" t="s">
        <v>196</v>
      </c>
      <c r="I445" t="s">
        <v>551</v>
      </c>
      <c r="K445">
        <v>7229.72</v>
      </c>
      <c r="L445">
        <v>0</v>
      </c>
      <c r="P445" t="s">
        <v>117</v>
      </c>
      <c r="Q445" t="s">
        <v>22</v>
      </c>
    </row>
    <row r="446" spans="1:17" x14ac:dyDescent="0.25">
      <c r="A446" s="5">
        <v>12021</v>
      </c>
      <c r="B446" t="s">
        <v>196</v>
      </c>
      <c r="C446" t="s">
        <v>196</v>
      </c>
      <c r="D446">
        <v>9420.5499999999993</v>
      </c>
      <c r="E446" t="s">
        <v>196</v>
      </c>
      <c r="F446" t="s">
        <v>196</v>
      </c>
      <c r="G446" s="4">
        <v>44225</v>
      </c>
      <c r="H446" t="s">
        <v>196</v>
      </c>
      <c r="I446" t="s">
        <v>552</v>
      </c>
      <c r="K446">
        <v>9420.5499999999993</v>
      </c>
      <c r="L446">
        <v>0</v>
      </c>
      <c r="P446" t="s">
        <v>117</v>
      </c>
      <c r="Q446" t="s">
        <v>22</v>
      </c>
    </row>
    <row r="447" spans="1:17" x14ac:dyDescent="0.25">
      <c r="A447" s="5">
        <v>12021</v>
      </c>
      <c r="B447" t="s">
        <v>196</v>
      </c>
      <c r="C447" t="s">
        <v>196</v>
      </c>
      <c r="D447">
        <v>7229.72</v>
      </c>
      <c r="E447" t="s">
        <v>196</v>
      </c>
      <c r="F447" t="s">
        <v>196</v>
      </c>
      <c r="G447" s="4">
        <v>44225</v>
      </c>
      <c r="H447" t="s">
        <v>196</v>
      </c>
      <c r="I447" t="s">
        <v>553</v>
      </c>
      <c r="K447">
        <v>7229.72</v>
      </c>
      <c r="L447">
        <v>0</v>
      </c>
      <c r="P447" t="s">
        <v>117</v>
      </c>
      <c r="Q447" t="s">
        <v>22</v>
      </c>
    </row>
    <row r="448" spans="1:17" x14ac:dyDescent="0.25">
      <c r="A448" s="5">
        <v>12021</v>
      </c>
      <c r="B448" t="s">
        <v>196</v>
      </c>
      <c r="C448" t="s">
        <v>196</v>
      </c>
      <c r="D448">
        <v>7343.21</v>
      </c>
      <c r="E448" t="s">
        <v>196</v>
      </c>
      <c r="F448" t="s">
        <v>196</v>
      </c>
      <c r="G448" s="4">
        <v>44225</v>
      </c>
      <c r="H448" t="s">
        <v>196</v>
      </c>
      <c r="I448" t="s">
        <v>554</v>
      </c>
      <c r="K448">
        <v>7343.21</v>
      </c>
      <c r="L448">
        <v>0</v>
      </c>
      <c r="P448" t="s">
        <v>117</v>
      </c>
      <c r="Q448" t="s">
        <v>22</v>
      </c>
    </row>
    <row r="449" spans="1:17" x14ac:dyDescent="0.25">
      <c r="A449" s="5">
        <v>12021</v>
      </c>
      <c r="B449" t="s">
        <v>196</v>
      </c>
      <c r="C449" t="s">
        <v>196</v>
      </c>
      <c r="D449">
        <v>1399.38</v>
      </c>
      <c r="E449" t="s">
        <v>196</v>
      </c>
      <c r="F449" t="s">
        <v>196</v>
      </c>
      <c r="G449" s="4">
        <v>44225</v>
      </c>
      <c r="H449" t="s">
        <v>196</v>
      </c>
      <c r="I449" t="s">
        <v>555</v>
      </c>
      <c r="K449">
        <v>1399.38</v>
      </c>
      <c r="L449">
        <v>0</v>
      </c>
      <c r="P449" t="s">
        <v>117</v>
      </c>
      <c r="Q449" t="s">
        <v>22</v>
      </c>
    </row>
    <row r="450" spans="1:17" x14ac:dyDescent="0.25">
      <c r="A450" s="5">
        <v>12021</v>
      </c>
      <c r="B450" t="s">
        <v>196</v>
      </c>
      <c r="C450" t="s">
        <v>196</v>
      </c>
      <c r="D450">
        <v>3578.35</v>
      </c>
      <c r="E450" t="s">
        <v>196</v>
      </c>
      <c r="F450" t="s">
        <v>196</v>
      </c>
      <c r="G450" s="4">
        <v>44225</v>
      </c>
      <c r="H450" t="s">
        <v>196</v>
      </c>
      <c r="I450" t="s">
        <v>556</v>
      </c>
      <c r="K450">
        <v>3578.35</v>
      </c>
      <c r="L450">
        <v>0</v>
      </c>
      <c r="P450" t="s">
        <v>117</v>
      </c>
      <c r="Q450" t="s">
        <v>22</v>
      </c>
    </row>
    <row r="451" spans="1:17" x14ac:dyDescent="0.25">
      <c r="A451" s="5">
        <v>12021</v>
      </c>
      <c r="B451" t="s">
        <v>196</v>
      </c>
      <c r="C451" t="s">
        <v>196</v>
      </c>
      <c r="D451">
        <v>1460.55</v>
      </c>
      <c r="E451" t="s">
        <v>196</v>
      </c>
      <c r="F451" t="s">
        <v>196</v>
      </c>
      <c r="G451" s="4">
        <v>44225</v>
      </c>
      <c r="H451" t="s">
        <v>196</v>
      </c>
      <c r="I451" t="s">
        <v>557</v>
      </c>
      <c r="K451">
        <v>1460.55</v>
      </c>
      <c r="L451">
        <v>0</v>
      </c>
      <c r="P451" t="s">
        <v>117</v>
      </c>
      <c r="Q451" t="s">
        <v>22</v>
      </c>
    </row>
    <row r="452" spans="1:17" x14ac:dyDescent="0.25">
      <c r="A452" s="5">
        <v>12021</v>
      </c>
      <c r="B452" t="s">
        <v>196</v>
      </c>
      <c r="C452" t="s">
        <v>196</v>
      </c>
      <c r="D452">
        <v>2921.1</v>
      </c>
      <c r="E452" t="s">
        <v>196</v>
      </c>
      <c r="F452" t="s">
        <v>196</v>
      </c>
      <c r="G452" s="4">
        <v>44225</v>
      </c>
      <c r="H452" t="s">
        <v>196</v>
      </c>
      <c r="I452" t="s">
        <v>558</v>
      </c>
      <c r="K452">
        <v>2921.1</v>
      </c>
      <c r="L452">
        <v>0</v>
      </c>
      <c r="P452" t="s">
        <v>117</v>
      </c>
      <c r="Q452" t="s">
        <v>22</v>
      </c>
    </row>
    <row r="453" spans="1:17" x14ac:dyDescent="0.25">
      <c r="A453" s="5">
        <v>12021</v>
      </c>
      <c r="B453" t="s">
        <v>196</v>
      </c>
      <c r="C453" t="s">
        <v>196</v>
      </c>
      <c r="D453">
        <v>3449</v>
      </c>
      <c r="E453" t="s">
        <v>196</v>
      </c>
      <c r="F453" t="s">
        <v>196</v>
      </c>
      <c r="G453" s="4">
        <v>44225</v>
      </c>
      <c r="H453" t="s">
        <v>196</v>
      </c>
      <c r="I453" t="s">
        <v>559</v>
      </c>
      <c r="K453">
        <v>3449</v>
      </c>
      <c r="L453">
        <v>0</v>
      </c>
      <c r="P453" t="s">
        <v>117</v>
      </c>
      <c r="Q453" t="s">
        <v>22</v>
      </c>
    </row>
    <row r="454" spans="1:17" x14ac:dyDescent="0.25">
      <c r="A454" s="5">
        <v>12021</v>
      </c>
      <c r="B454" t="s">
        <v>196</v>
      </c>
      <c r="C454" t="s">
        <v>196</v>
      </c>
      <c r="D454">
        <v>7220.15</v>
      </c>
      <c r="E454" t="s">
        <v>196</v>
      </c>
      <c r="F454" t="s">
        <v>196</v>
      </c>
      <c r="G454" s="4">
        <v>44226</v>
      </c>
      <c r="H454" t="s">
        <v>196</v>
      </c>
      <c r="I454" t="s">
        <v>560</v>
      </c>
      <c r="K454">
        <v>7220.15</v>
      </c>
      <c r="L454">
        <v>0</v>
      </c>
      <c r="P454" t="s">
        <v>117</v>
      </c>
      <c r="Q454" t="s">
        <v>22</v>
      </c>
    </row>
    <row r="455" spans="1:17" x14ac:dyDescent="0.25">
      <c r="A455" s="5">
        <v>12021</v>
      </c>
      <c r="B455" t="s">
        <v>196</v>
      </c>
      <c r="C455" t="s">
        <v>196</v>
      </c>
      <c r="D455">
        <v>2917.23</v>
      </c>
      <c r="E455" t="s">
        <v>196</v>
      </c>
      <c r="F455" t="s">
        <v>196</v>
      </c>
      <c r="G455" s="4">
        <v>44226</v>
      </c>
      <c r="H455" t="s">
        <v>196</v>
      </c>
      <c r="I455" t="s">
        <v>561</v>
      </c>
      <c r="K455">
        <v>2917.23</v>
      </c>
      <c r="L455">
        <v>0</v>
      </c>
      <c r="P455" t="s">
        <v>117</v>
      </c>
      <c r="Q455" t="s">
        <v>22</v>
      </c>
    </row>
    <row r="456" spans="1:17" x14ac:dyDescent="0.25">
      <c r="A456" s="5">
        <v>12021</v>
      </c>
      <c r="B456" t="s">
        <v>196</v>
      </c>
      <c r="C456" t="s">
        <v>196</v>
      </c>
      <c r="D456">
        <v>1458.62</v>
      </c>
      <c r="E456" t="s">
        <v>196</v>
      </c>
      <c r="F456" t="s">
        <v>196</v>
      </c>
      <c r="G456" s="4">
        <v>44226</v>
      </c>
      <c r="H456" t="s">
        <v>196</v>
      </c>
      <c r="I456" t="s">
        <v>562</v>
      </c>
      <c r="K456">
        <v>1458.62</v>
      </c>
      <c r="L456">
        <v>0</v>
      </c>
      <c r="P456" t="s">
        <v>117</v>
      </c>
      <c r="Q456" t="s">
        <v>22</v>
      </c>
    </row>
    <row r="457" spans="1:17" x14ac:dyDescent="0.25">
      <c r="A457" s="5">
        <v>12021</v>
      </c>
      <c r="B457" t="s">
        <v>196</v>
      </c>
      <c r="C457" t="s">
        <v>196</v>
      </c>
      <c r="D457">
        <v>7220.15</v>
      </c>
      <c r="E457" t="s">
        <v>196</v>
      </c>
      <c r="F457" t="s">
        <v>196</v>
      </c>
      <c r="G457" s="4">
        <v>44226</v>
      </c>
      <c r="H457" t="s">
        <v>196</v>
      </c>
      <c r="I457" t="s">
        <v>563</v>
      </c>
      <c r="K457">
        <v>7220.15</v>
      </c>
      <c r="L457">
        <v>0</v>
      </c>
      <c r="P457" t="s">
        <v>117</v>
      </c>
      <c r="Q457" t="s">
        <v>22</v>
      </c>
    </row>
    <row r="458" spans="1:17" x14ac:dyDescent="0.25">
      <c r="A458" s="5">
        <v>12021</v>
      </c>
      <c r="B458" t="s">
        <v>196</v>
      </c>
      <c r="C458" t="s">
        <v>196</v>
      </c>
      <c r="D458">
        <v>7220.15</v>
      </c>
      <c r="E458" t="s">
        <v>196</v>
      </c>
      <c r="F458" t="s">
        <v>196</v>
      </c>
      <c r="G458" s="4">
        <v>44226</v>
      </c>
      <c r="H458" t="s">
        <v>196</v>
      </c>
      <c r="I458" t="s">
        <v>564</v>
      </c>
      <c r="K458">
        <v>7220.15</v>
      </c>
      <c r="L458">
        <v>0</v>
      </c>
      <c r="P458" t="s">
        <v>117</v>
      </c>
      <c r="Q458" t="s">
        <v>22</v>
      </c>
    </row>
    <row r="459" spans="1:17" x14ac:dyDescent="0.25">
      <c r="A459" s="5">
        <v>12021</v>
      </c>
      <c r="B459" t="s">
        <v>196</v>
      </c>
      <c r="C459" t="s">
        <v>196</v>
      </c>
      <c r="D459">
        <v>6490.84</v>
      </c>
      <c r="E459" t="s">
        <v>196</v>
      </c>
      <c r="F459" t="s">
        <v>196</v>
      </c>
      <c r="G459" s="4">
        <v>44226</v>
      </c>
      <c r="H459" t="s">
        <v>196</v>
      </c>
      <c r="I459" t="s">
        <v>565</v>
      </c>
      <c r="K459">
        <v>6490.84</v>
      </c>
      <c r="L459">
        <v>0</v>
      </c>
      <c r="P459" t="s">
        <v>117</v>
      </c>
      <c r="Q459" t="s">
        <v>22</v>
      </c>
    </row>
    <row r="460" spans="1:17" x14ac:dyDescent="0.25">
      <c r="A460" s="5">
        <v>12021</v>
      </c>
      <c r="B460" t="s">
        <v>196</v>
      </c>
      <c r="C460" t="s">
        <v>196</v>
      </c>
      <c r="D460">
        <v>7220.15</v>
      </c>
      <c r="E460" t="s">
        <v>196</v>
      </c>
      <c r="F460" t="s">
        <v>196</v>
      </c>
      <c r="G460" s="4">
        <v>44226</v>
      </c>
      <c r="H460" t="s">
        <v>196</v>
      </c>
      <c r="I460" t="s">
        <v>566</v>
      </c>
      <c r="K460">
        <v>7220.15</v>
      </c>
      <c r="L460">
        <v>0</v>
      </c>
      <c r="P460" t="s">
        <v>117</v>
      </c>
      <c r="Q460" t="s">
        <v>22</v>
      </c>
    </row>
    <row r="461" spans="1:17" x14ac:dyDescent="0.25">
      <c r="A461" s="5">
        <v>12021</v>
      </c>
      <c r="B461" t="s">
        <v>196</v>
      </c>
      <c r="C461" t="s">
        <v>196</v>
      </c>
      <c r="D461">
        <v>1458.62</v>
      </c>
      <c r="E461" t="s">
        <v>196</v>
      </c>
      <c r="F461" t="s">
        <v>196</v>
      </c>
      <c r="G461" s="4">
        <v>44226</v>
      </c>
      <c r="H461" t="s">
        <v>196</v>
      </c>
      <c r="I461" t="s">
        <v>567</v>
      </c>
      <c r="K461">
        <v>1458.62</v>
      </c>
      <c r="L461">
        <v>0</v>
      </c>
      <c r="P461" t="s">
        <v>117</v>
      </c>
      <c r="Q461" t="s">
        <v>22</v>
      </c>
    </row>
    <row r="462" spans="1:17" x14ac:dyDescent="0.25">
      <c r="A462" s="5">
        <v>12021</v>
      </c>
      <c r="B462" t="s">
        <v>196</v>
      </c>
      <c r="C462" t="s">
        <v>196</v>
      </c>
      <c r="D462">
        <v>7340.2</v>
      </c>
      <c r="E462" t="s">
        <v>196</v>
      </c>
      <c r="F462" t="s">
        <v>196</v>
      </c>
      <c r="G462" s="4">
        <v>44226</v>
      </c>
      <c r="H462" t="s">
        <v>196</v>
      </c>
      <c r="I462" t="s">
        <v>568</v>
      </c>
      <c r="K462">
        <v>7340.2</v>
      </c>
      <c r="L462">
        <v>0</v>
      </c>
      <c r="P462" t="s">
        <v>117</v>
      </c>
      <c r="Q462" t="s">
        <v>22</v>
      </c>
    </row>
    <row r="463" spans="1:17" x14ac:dyDescent="0.25">
      <c r="A463" s="5">
        <v>12021</v>
      </c>
      <c r="B463" t="s">
        <v>196</v>
      </c>
      <c r="C463" t="s">
        <v>196</v>
      </c>
      <c r="D463">
        <v>1479.42</v>
      </c>
      <c r="E463" t="s">
        <v>196</v>
      </c>
      <c r="F463" t="s">
        <v>196</v>
      </c>
      <c r="G463" s="4">
        <v>44226</v>
      </c>
      <c r="H463" t="s">
        <v>196</v>
      </c>
      <c r="I463" t="s">
        <v>569</v>
      </c>
      <c r="K463">
        <v>1479.42</v>
      </c>
      <c r="L463">
        <v>0</v>
      </c>
      <c r="P463" t="s">
        <v>117</v>
      </c>
      <c r="Q463" t="s">
        <v>22</v>
      </c>
    </row>
    <row r="464" spans="1:17" x14ac:dyDescent="0.25">
      <c r="A464" s="5">
        <v>12021</v>
      </c>
      <c r="B464" t="s">
        <v>196</v>
      </c>
      <c r="C464" t="s">
        <v>196</v>
      </c>
      <c r="D464">
        <v>7220.15</v>
      </c>
      <c r="E464" t="s">
        <v>196</v>
      </c>
      <c r="F464" t="s">
        <v>196</v>
      </c>
      <c r="G464" s="4">
        <v>44226</v>
      </c>
      <c r="H464" t="s">
        <v>196</v>
      </c>
      <c r="I464" t="s">
        <v>570</v>
      </c>
      <c r="K464">
        <v>7220.15</v>
      </c>
      <c r="L464">
        <v>0</v>
      </c>
      <c r="P464" t="s">
        <v>117</v>
      </c>
      <c r="Q464" t="s">
        <v>22</v>
      </c>
    </row>
    <row r="465" spans="1:17" x14ac:dyDescent="0.25">
      <c r="A465" s="5">
        <v>12021</v>
      </c>
      <c r="B465" t="s">
        <v>196</v>
      </c>
      <c r="C465" t="s">
        <v>196</v>
      </c>
      <c r="D465">
        <v>7220.15</v>
      </c>
      <c r="E465" t="s">
        <v>196</v>
      </c>
      <c r="F465" t="s">
        <v>196</v>
      </c>
      <c r="G465" s="4">
        <v>44226</v>
      </c>
      <c r="H465" t="s">
        <v>196</v>
      </c>
      <c r="I465" t="s">
        <v>571</v>
      </c>
      <c r="K465">
        <v>7220.15</v>
      </c>
      <c r="L465">
        <v>0</v>
      </c>
      <c r="P465" t="s">
        <v>117</v>
      </c>
      <c r="Q465" t="s">
        <v>22</v>
      </c>
    </row>
    <row r="466" spans="1:17" x14ac:dyDescent="0.25">
      <c r="A466" s="5">
        <v>12021</v>
      </c>
      <c r="B466" t="s">
        <v>196</v>
      </c>
      <c r="C466" t="s">
        <v>196</v>
      </c>
      <c r="D466">
        <v>7340.2</v>
      </c>
      <c r="E466" t="s">
        <v>196</v>
      </c>
      <c r="F466" t="s">
        <v>196</v>
      </c>
      <c r="G466" s="4">
        <v>44226</v>
      </c>
      <c r="H466" t="s">
        <v>196</v>
      </c>
      <c r="I466" t="s">
        <v>572</v>
      </c>
      <c r="K466">
        <v>7340.2</v>
      </c>
      <c r="L466">
        <v>0</v>
      </c>
      <c r="P466" t="s">
        <v>117</v>
      </c>
      <c r="Q466" t="s">
        <v>22</v>
      </c>
    </row>
    <row r="467" spans="1:17" x14ac:dyDescent="0.25">
      <c r="A467" s="5">
        <v>12021</v>
      </c>
      <c r="B467" t="s">
        <v>196</v>
      </c>
      <c r="C467" t="s">
        <v>196</v>
      </c>
      <c r="D467">
        <v>2829.21</v>
      </c>
      <c r="E467" t="s">
        <v>196</v>
      </c>
      <c r="F467" t="s">
        <v>196</v>
      </c>
      <c r="G467" s="4">
        <v>44226</v>
      </c>
      <c r="H467" t="s">
        <v>196</v>
      </c>
      <c r="I467" t="s">
        <v>573</v>
      </c>
      <c r="K467">
        <v>2829.21</v>
      </c>
      <c r="L467">
        <v>0</v>
      </c>
      <c r="P467" t="s">
        <v>117</v>
      </c>
      <c r="Q467" t="s">
        <v>22</v>
      </c>
    </row>
    <row r="468" spans="1:17" x14ac:dyDescent="0.25">
      <c r="A468" s="5">
        <v>12021</v>
      </c>
      <c r="B468" t="s">
        <v>196</v>
      </c>
      <c r="C468" t="s">
        <v>196</v>
      </c>
      <c r="D468">
        <v>3570.92</v>
      </c>
      <c r="E468" t="s">
        <v>196</v>
      </c>
      <c r="F468" t="s">
        <v>196</v>
      </c>
      <c r="G468" s="4">
        <v>44227</v>
      </c>
      <c r="H468" t="s">
        <v>196</v>
      </c>
      <c r="I468" t="s">
        <v>574</v>
      </c>
      <c r="K468">
        <v>3570.92</v>
      </c>
      <c r="L468">
        <v>0</v>
      </c>
      <c r="P468" t="s">
        <v>117</v>
      </c>
      <c r="Q468" t="s">
        <v>22</v>
      </c>
    </row>
    <row r="469" spans="1:17" x14ac:dyDescent="0.25">
      <c r="A469" s="5">
        <v>12021</v>
      </c>
      <c r="B469" t="s">
        <v>196</v>
      </c>
      <c r="C469" t="s">
        <v>196</v>
      </c>
      <c r="D469">
        <v>7214.72</v>
      </c>
      <c r="E469" t="s">
        <v>196</v>
      </c>
      <c r="F469" t="s">
        <v>196</v>
      </c>
      <c r="G469" s="4">
        <v>44227</v>
      </c>
      <c r="H469" t="s">
        <v>196</v>
      </c>
      <c r="I469" t="s">
        <v>575</v>
      </c>
      <c r="K469">
        <v>7214.72</v>
      </c>
      <c r="L469">
        <v>0</v>
      </c>
      <c r="P469" t="s">
        <v>117</v>
      </c>
      <c r="Q469" t="s">
        <v>22</v>
      </c>
    </row>
    <row r="470" spans="1:17" x14ac:dyDescent="0.25">
      <c r="A470" s="5">
        <v>12021</v>
      </c>
      <c r="B470" t="s">
        <v>196</v>
      </c>
      <c r="C470" t="s">
        <v>196</v>
      </c>
      <c r="D470">
        <v>3570.92</v>
      </c>
      <c r="E470" t="s">
        <v>196</v>
      </c>
      <c r="F470" t="s">
        <v>196</v>
      </c>
      <c r="G470" s="4">
        <v>44227</v>
      </c>
      <c r="H470" t="s">
        <v>196</v>
      </c>
      <c r="I470" t="s">
        <v>576</v>
      </c>
      <c r="K470">
        <v>3570.92</v>
      </c>
      <c r="L470">
        <v>0</v>
      </c>
      <c r="P470" t="s">
        <v>117</v>
      </c>
      <c r="Q470" t="s">
        <v>22</v>
      </c>
    </row>
    <row r="471" spans="1:17" x14ac:dyDescent="0.25">
      <c r="A471" s="5">
        <v>12021</v>
      </c>
      <c r="B471" t="s">
        <v>196</v>
      </c>
      <c r="C471" t="s">
        <v>196</v>
      </c>
      <c r="D471">
        <v>7214.72</v>
      </c>
      <c r="E471" t="s">
        <v>196</v>
      </c>
      <c r="F471" t="s">
        <v>196</v>
      </c>
      <c r="G471" s="4">
        <v>44227</v>
      </c>
      <c r="H471" t="s">
        <v>196</v>
      </c>
      <c r="I471" t="s">
        <v>577</v>
      </c>
      <c r="K471">
        <v>7214.72</v>
      </c>
      <c r="L471">
        <v>0</v>
      </c>
      <c r="P471" t="s">
        <v>117</v>
      </c>
      <c r="Q471" t="s">
        <v>22</v>
      </c>
    </row>
    <row r="472" spans="1:17" x14ac:dyDescent="0.25">
      <c r="A472" s="5">
        <v>12021</v>
      </c>
      <c r="B472" t="s">
        <v>196</v>
      </c>
      <c r="C472" t="s">
        <v>196</v>
      </c>
      <c r="D472">
        <v>728.76</v>
      </c>
      <c r="E472" t="s">
        <v>196</v>
      </c>
      <c r="F472" t="s">
        <v>196</v>
      </c>
      <c r="G472" s="4">
        <v>44227</v>
      </c>
      <c r="H472" t="s">
        <v>196</v>
      </c>
      <c r="I472" t="s">
        <v>578</v>
      </c>
      <c r="K472">
        <v>728.76</v>
      </c>
      <c r="L472">
        <v>0</v>
      </c>
      <c r="P472" t="s">
        <v>117</v>
      </c>
      <c r="Q472" t="s">
        <v>22</v>
      </c>
    </row>
    <row r="473" spans="1:17" x14ac:dyDescent="0.25">
      <c r="A473" s="5">
        <v>12021</v>
      </c>
      <c r="B473" t="s">
        <v>196</v>
      </c>
      <c r="C473" t="s">
        <v>196</v>
      </c>
      <c r="D473">
        <v>7214.72</v>
      </c>
      <c r="E473" t="s">
        <v>196</v>
      </c>
      <c r="F473" t="s">
        <v>196</v>
      </c>
      <c r="G473" s="4">
        <v>44227</v>
      </c>
      <c r="H473" t="s">
        <v>196</v>
      </c>
      <c r="I473" t="s">
        <v>579</v>
      </c>
      <c r="K473">
        <v>7214.72</v>
      </c>
      <c r="L473">
        <v>0</v>
      </c>
      <c r="P473" t="s">
        <v>117</v>
      </c>
      <c r="Q473" t="s">
        <v>22</v>
      </c>
    </row>
    <row r="474" spans="1:17" x14ac:dyDescent="0.25">
      <c r="A474" s="5">
        <v>12021</v>
      </c>
      <c r="B474" t="s">
        <v>196</v>
      </c>
      <c r="C474" t="s">
        <v>196</v>
      </c>
      <c r="D474">
        <v>1457.52</v>
      </c>
      <c r="E474" t="s">
        <v>196</v>
      </c>
      <c r="F474" t="s">
        <v>196</v>
      </c>
      <c r="G474" s="4">
        <v>44227</v>
      </c>
      <c r="H474" t="s">
        <v>196</v>
      </c>
      <c r="I474" t="s">
        <v>580</v>
      </c>
      <c r="K474">
        <v>1457.52</v>
      </c>
      <c r="L474">
        <v>0</v>
      </c>
      <c r="P474" t="s">
        <v>117</v>
      </c>
      <c r="Q474" t="s">
        <v>22</v>
      </c>
    </row>
    <row r="475" spans="1:17" x14ac:dyDescent="0.25">
      <c r="A475" s="5">
        <v>12021</v>
      </c>
      <c r="B475" t="s">
        <v>196</v>
      </c>
      <c r="C475" t="s">
        <v>196</v>
      </c>
      <c r="D475">
        <v>1457.52</v>
      </c>
      <c r="E475" t="s">
        <v>196</v>
      </c>
      <c r="F475" t="s">
        <v>196</v>
      </c>
      <c r="G475" s="4">
        <v>44227</v>
      </c>
      <c r="H475" t="s">
        <v>196</v>
      </c>
      <c r="I475" t="s">
        <v>581</v>
      </c>
      <c r="K475">
        <v>1457.52</v>
      </c>
      <c r="L475">
        <v>0</v>
      </c>
      <c r="P475" t="s">
        <v>117</v>
      </c>
      <c r="Q475" t="s">
        <v>22</v>
      </c>
    </row>
    <row r="476" spans="1:17" x14ac:dyDescent="0.25">
      <c r="A476" s="5">
        <v>12021</v>
      </c>
      <c r="B476" t="s">
        <v>196</v>
      </c>
      <c r="C476" t="s">
        <v>196</v>
      </c>
      <c r="D476">
        <v>3570.92</v>
      </c>
      <c r="E476" t="s">
        <v>196</v>
      </c>
      <c r="F476" t="s">
        <v>196</v>
      </c>
      <c r="G476" s="4">
        <v>44227</v>
      </c>
      <c r="H476" t="s">
        <v>196</v>
      </c>
      <c r="I476" t="s">
        <v>582</v>
      </c>
      <c r="K476">
        <v>3570.92</v>
      </c>
      <c r="L476">
        <v>0</v>
      </c>
      <c r="P476" t="s">
        <v>117</v>
      </c>
      <c r="Q476" t="s">
        <v>22</v>
      </c>
    </row>
    <row r="477" spans="1:17" x14ac:dyDescent="0.25">
      <c r="A477" s="5">
        <v>12021</v>
      </c>
      <c r="B477" t="s">
        <v>196</v>
      </c>
      <c r="C477" t="s">
        <v>196</v>
      </c>
      <c r="D477">
        <v>1457.52</v>
      </c>
      <c r="E477" t="s">
        <v>196</v>
      </c>
      <c r="F477" t="s">
        <v>196</v>
      </c>
      <c r="G477" s="4">
        <v>44227</v>
      </c>
      <c r="H477" t="s">
        <v>196</v>
      </c>
      <c r="I477" t="s">
        <v>583</v>
      </c>
      <c r="K477">
        <v>1457.52</v>
      </c>
      <c r="L477">
        <v>0</v>
      </c>
      <c r="P477" t="s">
        <v>117</v>
      </c>
      <c r="Q477" t="s">
        <v>22</v>
      </c>
    </row>
    <row r="478" spans="1:17" x14ac:dyDescent="0.25">
      <c r="A478" s="5">
        <v>12021</v>
      </c>
      <c r="B478" t="s">
        <v>196</v>
      </c>
      <c r="C478" t="s">
        <v>196</v>
      </c>
      <c r="D478">
        <v>2915.04</v>
      </c>
      <c r="E478" t="s">
        <v>196</v>
      </c>
      <c r="F478" t="s">
        <v>196</v>
      </c>
      <c r="G478" s="4">
        <v>44227</v>
      </c>
      <c r="H478" t="s">
        <v>196</v>
      </c>
      <c r="I478" t="s">
        <v>584</v>
      </c>
      <c r="K478">
        <v>2915.04</v>
      </c>
      <c r="L478">
        <v>0</v>
      </c>
      <c r="P478" t="s">
        <v>117</v>
      </c>
      <c r="Q478" t="s">
        <v>22</v>
      </c>
    </row>
    <row r="479" spans="1:17" x14ac:dyDescent="0.25">
      <c r="A479" s="5">
        <v>12021</v>
      </c>
      <c r="B479" t="s">
        <v>196</v>
      </c>
      <c r="C479" t="s">
        <v>196</v>
      </c>
      <c r="D479">
        <v>7214.72</v>
      </c>
      <c r="E479" t="s">
        <v>196</v>
      </c>
      <c r="F479" t="s">
        <v>196</v>
      </c>
      <c r="G479" s="4">
        <v>44227</v>
      </c>
      <c r="H479" t="s">
        <v>196</v>
      </c>
      <c r="I479" t="s">
        <v>585</v>
      </c>
      <c r="K479">
        <v>7214.72</v>
      </c>
      <c r="L479">
        <v>0</v>
      </c>
      <c r="P479" t="s">
        <v>117</v>
      </c>
      <c r="Q479" t="s">
        <v>22</v>
      </c>
    </row>
    <row r="480" spans="1:17" x14ac:dyDescent="0.25">
      <c r="A480" s="5">
        <v>12021</v>
      </c>
      <c r="B480" t="s">
        <v>196</v>
      </c>
      <c r="C480" t="s">
        <v>196</v>
      </c>
      <c r="D480">
        <v>6987.06</v>
      </c>
      <c r="E480" t="s">
        <v>196</v>
      </c>
      <c r="F480" t="s">
        <v>196</v>
      </c>
      <c r="G480" s="4">
        <v>44227</v>
      </c>
      <c r="H480" t="s">
        <v>196</v>
      </c>
      <c r="I480" t="s">
        <v>586</v>
      </c>
      <c r="K480">
        <v>6987.06</v>
      </c>
      <c r="L480">
        <v>0</v>
      </c>
      <c r="P480" t="s">
        <v>117</v>
      </c>
      <c r="Q480" t="s">
        <v>22</v>
      </c>
    </row>
    <row r="481" spans="1:17" x14ac:dyDescent="0.25">
      <c r="A481" s="5">
        <v>12021</v>
      </c>
      <c r="B481" t="s">
        <v>196</v>
      </c>
      <c r="C481" t="s">
        <v>196</v>
      </c>
      <c r="D481">
        <v>9109.7099999999991</v>
      </c>
      <c r="E481" t="s">
        <v>196</v>
      </c>
      <c r="F481" t="s">
        <v>196</v>
      </c>
      <c r="G481" s="4">
        <v>44227</v>
      </c>
      <c r="H481" t="s">
        <v>196</v>
      </c>
      <c r="I481" t="s">
        <v>587</v>
      </c>
      <c r="K481">
        <v>9109.7099999999991</v>
      </c>
      <c r="L481">
        <v>0</v>
      </c>
      <c r="P481" t="s">
        <v>117</v>
      </c>
      <c r="Q481" t="s">
        <v>22</v>
      </c>
    </row>
    <row r="482" spans="1:17" x14ac:dyDescent="0.25">
      <c r="A482" s="5">
        <v>12021</v>
      </c>
      <c r="B482" t="s">
        <v>196</v>
      </c>
      <c r="C482" t="s">
        <v>196</v>
      </c>
      <c r="D482">
        <v>10524.81</v>
      </c>
      <c r="E482" t="s">
        <v>196</v>
      </c>
      <c r="F482" t="s">
        <v>196</v>
      </c>
      <c r="G482" s="4">
        <v>44227</v>
      </c>
      <c r="H482" t="s">
        <v>196</v>
      </c>
      <c r="I482" t="s">
        <v>588</v>
      </c>
      <c r="K482">
        <v>10524.81</v>
      </c>
      <c r="L482">
        <v>0</v>
      </c>
      <c r="P482" t="s">
        <v>117</v>
      </c>
      <c r="Q482" t="s">
        <v>22</v>
      </c>
    </row>
    <row r="483" spans="1:17" x14ac:dyDescent="0.25">
      <c r="A483" s="5">
        <v>12021</v>
      </c>
      <c r="B483" t="s">
        <v>196</v>
      </c>
      <c r="C483" t="s">
        <v>196</v>
      </c>
      <c r="D483">
        <v>3449.31</v>
      </c>
      <c r="E483" t="s">
        <v>196</v>
      </c>
      <c r="F483" t="s">
        <v>196</v>
      </c>
      <c r="G483" s="4">
        <v>44227</v>
      </c>
      <c r="H483" t="s">
        <v>196</v>
      </c>
      <c r="I483" t="s">
        <v>589</v>
      </c>
      <c r="K483">
        <v>3449.31</v>
      </c>
      <c r="L483">
        <v>0</v>
      </c>
      <c r="P483" t="s">
        <v>117</v>
      </c>
      <c r="Q483" t="s">
        <v>22</v>
      </c>
    </row>
    <row r="484" spans="1:17" x14ac:dyDescent="0.25">
      <c r="A484" s="5">
        <v>12021</v>
      </c>
      <c r="B484" t="s">
        <v>196</v>
      </c>
      <c r="C484" t="s">
        <v>196</v>
      </c>
      <c r="D484">
        <v>3494.12</v>
      </c>
      <c r="E484" t="s">
        <v>196</v>
      </c>
      <c r="F484" t="s">
        <v>196</v>
      </c>
      <c r="G484" s="4">
        <v>44227</v>
      </c>
      <c r="H484" t="s">
        <v>196</v>
      </c>
      <c r="I484" t="s">
        <v>590</v>
      </c>
      <c r="K484">
        <v>3494.12</v>
      </c>
      <c r="L484">
        <v>0</v>
      </c>
      <c r="P484" t="s">
        <v>117</v>
      </c>
      <c r="Q484" t="s">
        <v>22</v>
      </c>
    </row>
    <row r="485" spans="1:17" x14ac:dyDescent="0.25">
      <c r="A485" s="5">
        <v>12021</v>
      </c>
      <c r="B485" t="s">
        <v>196</v>
      </c>
      <c r="C485" t="s">
        <v>196</v>
      </c>
      <c r="D485">
        <v>2795.3</v>
      </c>
      <c r="E485" t="s">
        <v>196</v>
      </c>
      <c r="F485" t="s">
        <v>196</v>
      </c>
      <c r="G485" s="4">
        <v>44227</v>
      </c>
      <c r="H485" t="s">
        <v>196</v>
      </c>
      <c r="I485" t="s">
        <v>591</v>
      </c>
      <c r="K485">
        <v>2795.3</v>
      </c>
      <c r="L485">
        <v>0</v>
      </c>
      <c r="P485" t="s">
        <v>117</v>
      </c>
      <c r="Q485" t="s">
        <v>22</v>
      </c>
    </row>
    <row r="486" spans="1:17" x14ac:dyDescent="0.25">
      <c r="A486" s="5">
        <v>12021</v>
      </c>
      <c r="B486" t="s">
        <v>196</v>
      </c>
      <c r="C486" t="s">
        <v>196</v>
      </c>
      <c r="D486">
        <v>6888.41</v>
      </c>
      <c r="E486" t="s">
        <v>196</v>
      </c>
      <c r="F486" t="s">
        <v>196</v>
      </c>
      <c r="G486" s="4">
        <v>44227</v>
      </c>
      <c r="H486" t="s">
        <v>196</v>
      </c>
      <c r="I486" t="s">
        <v>592</v>
      </c>
      <c r="K486">
        <v>6888.41</v>
      </c>
      <c r="L486">
        <v>0</v>
      </c>
      <c r="P486" t="s">
        <v>117</v>
      </c>
      <c r="Q486" t="s">
        <v>22</v>
      </c>
    </row>
    <row r="487" spans="1:17" x14ac:dyDescent="0.25">
      <c r="A487" s="5">
        <v>12021</v>
      </c>
      <c r="B487" t="s">
        <v>196</v>
      </c>
      <c r="C487" t="s">
        <v>196</v>
      </c>
      <c r="D487">
        <v>1457.52</v>
      </c>
      <c r="E487" t="s">
        <v>196</v>
      </c>
      <c r="F487" t="s">
        <v>196</v>
      </c>
      <c r="G487" s="4">
        <v>44227</v>
      </c>
      <c r="H487" t="s">
        <v>196</v>
      </c>
      <c r="I487" t="s">
        <v>593</v>
      </c>
      <c r="K487">
        <v>1457.52</v>
      </c>
      <c r="L487">
        <v>0</v>
      </c>
      <c r="P487" t="s">
        <v>117</v>
      </c>
      <c r="Q487" t="s">
        <v>22</v>
      </c>
    </row>
    <row r="488" spans="1:17" x14ac:dyDescent="0.25">
      <c r="A488" s="5">
        <v>22021</v>
      </c>
      <c r="B488" t="s">
        <v>196</v>
      </c>
      <c r="C488" t="s">
        <v>196</v>
      </c>
      <c r="D488">
        <v>1457.52</v>
      </c>
      <c r="E488" t="s">
        <v>196</v>
      </c>
      <c r="F488" t="s">
        <v>196</v>
      </c>
      <c r="G488" s="4">
        <v>44228</v>
      </c>
      <c r="H488" t="s">
        <v>196</v>
      </c>
      <c r="I488" t="s">
        <v>594</v>
      </c>
      <c r="K488">
        <v>1457.52</v>
      </c>
      <c r="L488">
        <v>0</v>
      </c>
      <c r="P488" t="s">
        <v>117</v>
      </c>
      <c r="Q488" t="s">
        <v>17</v>
      </c>
    </row>
    <row r="489" spans="1:17" x14ac:dyDescent="0.25">
      <c r="A489" s="5">
        <v>22021</v>
      </c>
      <c r="B489" t="s">
        <v>196</v>
      </c>
      <c r="C489" t="s">
        <v>196</v>
      </c>
      <c r="D489">
        <v>1457.52</v>
      </c>
      <c r="E489" t="s">
        <v>196</v>
      </c>
      <c r="F489" t="s">
        <v>196</v>
      </c>
      <c r="G489" s="4">
        <v>44228</v>
      </c>
      <c r="H489" t="s">
        <v>196</v>
      </c>
      <c r="I489" t="s">
        <v>595</v>
      </c>
      <c r="K489">
        <v>1457.52</v>
      </c>
      <c r="L489">
        <v>0</v>
      </c>
      <c r="P489" t="s">
        <v>117</v>
      </c>
      <c r="Q489" t="s">
        <v>17</v>
      </c>
    </row>
    <row r="490" spans="1:17" x14ac:dyDescent="0.25">
      <c r="A490" s="5">
        <v>22021</v>
      </c>
      <c r="B490" t="s">
        <v>196</v>
      </c>
      <c r="C490" t="s">
        <v>196</v>
      </c>
      <c r="D490">
        <v>2915.04</v>
      </c>
      <c r="E490" t="s">
        <v>196</v>
      </c>
      <c r="F490" t="s">
        <v>196</v>
      </c>
      <c r="G490" s="4">
        <v>44228</v>
      </c>
      <c r="H490" t="s">
        <v>196</v>
      </c>
      <c r="I490" t="s">
        <v>596</v>
      </c>
      <c r="K490">
        <v>2915.04</v>
      </c>
      <c r="L490">
        <v>0</v>
      </c>
      <c r="P490" t="s">
        <v>117</v>
      </c>
      <c r="Q490" t="s">
        <v>17</v>
      </c>
    </row>
    <row r="491" spans="1:17" x14ac:dyDescent="0.25">
      <c r="A491" s="5">
        <v>22021</v>
      </c>
      <c r="B491" t="s">
        <v>196</v>
      </c>
      <c r="C491" t="s">
        <v>196</v>
      </c>
      <c r="D491">
        <v>1457.52</v>
      </c>
      <c r="E491" t="s">
        <v>196</v>
      </c>
      <c r="F491" t="s">
        <v>196</v>
      </c>
      <c r="G491" s="4">
        <v>44228</v>
      </c>
      <c r="H491" t="s">
        <v>196</v>
      </c>
      <c r="I491" t="s">
        <v>597</v>
      </c>
      <c r="K491">
        <v>1457.52</v>
      </c>
      <c r="L491">
        <v>0</v>
      </c>
      <c r="P491" t="s">
        <v>117</v>
      </c>
      <c r="Q491" t="s">
        <v>17</v>
      </c>
    </row>
    <row r="492" spans="1:17" x14ac:dyDescent="0.25">
      <c r="A492" s="5">
        <v>22021</v>
      </c>
      <c r="B492" t="s">
        <v>196</v>
      </c>
      <c r="C492" t="s">
        <v>196</v>
      </c>
      <c r="D492">
        <v>3570.92</v>
      </c>
      <c r="E492" t="s">
        <v>196</v>
      </c>
      <c r="F492" t="s">
        <v>196</v>
      </c>
      <c r="G492" s="4">
        <v>44228</v>
      </c>
      <c r="H492" t="s">
        <v>196</v>
      </c>
      <c r="I492" t="s">
        <v>598</v>
      </c>
      <c r="K492">
        <v>3570.92</v>
      </c>
      <c r="L492">
        <v>0</v>
      </c>
      <c r="P492" t="s">
        <v>117</v>
      </c>
      <c r="Q492" t="s">
        <v>17</v>
      </c>
    </row>
    <row r="493" spans="1:17" x14ac:dyDescent="0.25">
      <c r="A493" s="5">
        <v>22021</v>
      </c>
      <c r="B493" t="s">
        <v>196</v>
      </c>
      <c r="C493" t="s">
        <v>196</v>
      </c>
      <c r="D493">
        <v>1457.52</v>
      </c>
      <c r="E493" t="s">
        <v>196</v>
      </c>
      <c r="F493" t="s">
        <v>196</v>
      </c>
      <c r="G493" s="4">
        <v>44228</v>
      </c>
      <c r="H493" t="s">
        <v>196</v>
      </c>
      <c r="I493" t="s">
        <v>599</v>
      </c>
      <c r="K493">
        <v>1457.52</v>
      </c>
      <c r="L493">
        <v>0</v>
      </c>
      <c r="P493" t="s">
        <v>117</v>
      </c>
      <c r="Q493" t="s">
        <v>17</v>
      </c>
    </row>
    <row r="494" spans="1:17" x14ac:dyDescent="0.25">
      <c r="A494" s="5">
        <v>22021</v>
      </c>
      <c r="B494" t="s">
        <v>196</v>
      </c>
      <c r="C494" t="s">
        <v>196</v>
      </c>
      <c r="D494">
        <v>3570.92</v>
      </c>
      <c r="E494" t="s">
        <v>196</v>
      </c>
      <c r="F494" t="s">
        <v>196</v>
      </c>
      <c r="G494" s="4">
        <v>44228</v>
      </c>
      <c r="H494" t="s">
        <v>196</v>
      </c>
      <c r="I494" t="s">
        <v>600</v>
      </c>
      <c r="K494">
        <v>3570.92</v>
      </c>
      <c r="L494">
        <v>0</v>
      </c>
      <c r="P494" t="s">
        <v>117</v>
      </c>
      <c r="Q494" t="s">
        <v>17</v>
      </c>
    </row>
    <row r="495" spans="1:17" x14ac:dyDescent="0.25">
      <c r="A495" s="5">
        <v>22021</v>
      </c>
      <c r="B495" t="s">
        <v>196</v>
      </c>
      <c r="C495" t="s">
        <v>196</v>
      </c>
      <c r="D495">
        <v>1457.52</v>
      </c>
      <c r="E495" t="s">
        <v>196</v>
      </c>
      <c r="F495" t="s">
        <v>196</v>
      </c>
      <c r="G495" s="4">
        <v>44228</v>
      </c>
      <c r="H495" t="s">
        <v>196</v>
      </c>
      <c r="I495" t="s">
        <v>601</v>
      </c>
      <c r="K495">
        <v>1457.52</v>
      </c>
      <c r="L495">
        <v>0</v>
      </c>
      <c r="P495" t="s">
        <v>117</v>
      </c>
      <c r="Q495" t="s">
        <v>17</v>
      </c>
    </row>
    <row r="496" spans="1:17" x14ac:dyDescent="0.25">
      <c r="A496" s="5">
        <v>22021</v>
      </c>
      <c r="B496" t="s">
        <v>196</v>
      </c>
      <c r="C496" t="s">
        <v>196</v>
      </c>
      <c r="D496">
        <v>7182.8</v>
      </c>
      <c r="E496" t="s">
        <v>196</v>
      </c>
      <c r="F496" t="s">
        <v>196</v>
      </c>
      <c r="G496" s="4">
        <v>44228</v>
      </c>
      <c r="H496" t="s">
        <v>196</v>
      </c>
      <c r="I496" t="s">
        <v>602</v>
      </c>
      <c r="K496">
        <v>7182.8</v>
      </c>
      <c r="L496">
        <v>0</v>
      </c>
      <c r="P496" t="s">
        <v>117</v>
      </c>
      <c r="Q496" t="s">
        <v>17</v>
      </c>
    </row>
    <row r="497" spans="1:17" x14ac:dyDescent="0.25">
      <c r="A497" s="5">
        <v>22021</v>
      </c>
      <c r="B497" t="s">
        <v>196</v>
      </c>
      <c r="C497" t="s">
        <v>196</v>
      </c>
      <c r="D497">
        <v>7182.8</v>
      </c>
      <c r="E497" t="s">
        <v>196</v>
      </c>
      <c r="F497" t="s">
        <v>196</v>
      </c>
      <c r="G497" s="4">
        <v>44228</v>
      </c>
      <c r="H497" t="s">
        <v>196</v>
      </c>
      <c r="I497" t="s">
        <v>603</v>
      </c>
      <c r="K497">
        <v>7182.8</v>
      </c>
      <c r="L497">
        <v>0</v>
      </c>
      <c r="P497" t="s">
        <v>117</v>
      </c>
      <c r="Q497" t="s">
        <v>17</v>
      </c>
    </row>
    <row r="498" spans="1:17" x14ac:dyDescent="0.25">
      <c r="A498" s="5">
        <v>22021</v>
      </c>
      <c r="B498" t="s">
        <v>196</v>
      </c>
      <c r="C498" t="s">
        <v>196</v>
      </c>
      <c r="D498">
        <v>2965.29</v>
      </c>
      <c r="E498" t="s">
        <v>196</v>
      </c>
      <c r="F498" t="s">
        <v>196</v>
      </c>
      <c r="G498" s="4">
        <v>44228</v>
      </c>
      <c r="H498" t="s">
        <v>196</v>
      </c>
      <c r="I498" t="s">
        <v>604</v>
      </c>
      <c r="K498">
        <v>2965.29</v>
      </c>
      <c r="L498">
        <v>0</v>
      </c>
      <c r="P498" t="s">
        <v>117</v>
      </c>
      <c r="Q498" t="s">
        <v>17</v>
      </c>
    </row>
    <row r="499" spans="1:17" x14ac:dyDescent="0.25">
      <c r="A499" s="5">
        <v>22021</v>
      </c>
      <c r="B499" t="s">
        <v>196</v>
      </c>
      <c r="C499" t="s">
        <v>196</v>
      </c>
      <c r="D499">
        <v>1482.65</v>
      </c>
      <c r="E499" t="s">
        <v>196</v>
      </c>
      <c r="F499" t="s">
        <v>196</v>
      </c>
      <c r="G499" s="4">
        <v>44228</v>
      </c>
      <c r="H499" t="s">
        <v>196</v>
      </c>
      <c r="I499" t="s">
        <v>605</v>
      </c>
      <c r="K499">
        <v>1482.65</v>
      </c>
      <c r="L499">
        <v>0</v>
      </c>
      <c r="P499" t="s">
        <v>117</v>
      </c>
      <c r="Q499" t="s">
        <v>17</v>
      </c>
    </row>
    <row r="500" spans="1:17" x14ac:dyDescent="0.25">
      <c r="A500" s="5">
        <v>22021</v>
      </c>
      <c r="B500" t="s">
        <v>196</v>
      </c>
      <c r="C500" t="s">
        <v>196</v>
      </c>
      <c r="D500">
        <v>6614.89</v>
      </c>
      <c r="E500" t="s">
        <v>196</v>
      </c>
      <c r="F500" t="s">
        <v>196</v>
      </c>
      <c r="G500" s="4">
        <v>44228</v>
      </c>
      <c r="H500" t="s">
        <v>196</v>
      </c>
      <c r="I500" t="s">
        <v>606</v>
      </c>
      <c r="K500">
        <v>6614.89</v>
      </c>
      <c r="L500">
        <v>0</v>
      </c>
      <c r="P500" t="s">
        <v>117</v>
      </c>
      <c r="Q500" t="s">
        <v>17</v>
      </c>
    </row>
    <row r="501" spans="1:17" x14ac:dyDescent="0.25">
      <c r="A501" s="5">
        <v>22021</v>
      </c>
      <c r="B501" t="s">
        <v>196</v>
      </c>
      <c r="C501" t="s">
        <v>196</v>
      </c>
      <c r="D501">
        <v>3649.59</v>
      </c>
      <c r="E501" t="s">
        <v>196</v>
      </c>
      <c r="F501" t="s">
        <v>196</v>
      </c>
      <c r="G501" s="4">
        <v>44228</v>
      </c>
      <c r="H501" t="s">
        <v>196</v>
      </c>
      <c r="I501" t="s">
        <v>607</v>
      </c>
      <c r="K501">
        <v>3649.59</v>
      </c>
      <c r="L501">
        <v>0</v>
      </c>
      <c r="P501" t="s">
        <v>117</v>
      </c>
      <c r="Q501" t="s">
        <v>17</v>
      </c>
    </row>
    <row r="502" spans="1:17" x14ac:dyDescent="0.25">
      <c r="A502" s="5">
        <v>22021</v>
      </c>
      <c r="B502" t="s">
        <v>196</v>
      </c>
      <c r="C502" t="s">
        <v>196</v>
      </c>
      <c r="D502">
        <v>1397.65</v>
      </c>
      <c r="E502" t="s">
        <v>196</v>
      </c>
      <c r="F502" t="s">
        <v>196</v>
      </c>
      <c r="G502" s="4">
        <v>44228</v>
      </c>
      <c r="H502" t="s">
        <v>196</v>
      </c>
      <c r="I502" t="s">
        <v>608</v>
      </c>
      <c r="K502">
        <v>1397.65</v>
      </c>
      <c r="L502">
        <v>0</v>
      </c>
      <c r="P502" t="s">
        <v>117</v>
      </c>
      <c r="Q502" t="s">
        <v>17</v>
      </c>
    </row>
    <row r="503" spans="1:17" x14ac:dyDescent="0.25">
      <c r="A503" s="5">
        <v>22021</v>
      </c>
      <c r="B503" t="s">
        <v>196</v>
      </c>
      <c r="C503" t="s">
        <v>196</v>
      </c>
      <c r="D503">
        <v>1457.52</v>
      </c>
      <c r="E503" t="s">
        <v>196</v>
      </c>
      <c r="F503" t="s">
        <v>196</v>
      </c>
      <c r="G503" s="4">
        <v>44228</v>
      </c>
      <c r="H503" t="s">
        <v>196</v>
      </c>
      <c r="I503" t="s">
        <v>609</v>
      </c>
      <c r="K503">
        <v>1457.52</v>
      </c>
      <c r="L503">
        <v>0</v>
      </c>
      <c r="P503" t="s">
        <v>117</v>
      </c>
      <c r="Q503" t="s">
        <v>17</v>
      </c>
    </row>
    <row r="504" spans="1:17" x14ac:dyDescent="0.25">
      <c r="A504" s="5">
        <v>22021</v>
      </c>
      <c r="B504" t="s">
        <v>196</v>
      </c>
      <c r="C504" t="s">
        <v>196</v>
      </c>
      <c r="D504">
        <v>1457.52</v>
      </c>
      <c r="E504" t="s">
        <v>196</v>
      </c>
      <c r="F504" t="s">
        <v>196</v>
      </c>
      <c r="G504" s="4">
        <v>44228</v>
      </c>
      <c r="H504" t="s">
        <v>196</v>
      </c>
      <c r="I504" t="s">
        <v>610</v>
      </c>
      <c r="K504">
        <v>1457.52</v>
      </c>
      <c r="L504">
        <v>0</v>
      </c>
      <c r="P504" t="s">
        <v>117</v>
      </c>
      <c r="Q504" t="s">
        <v>17</v>
      </c>
    </row>
    <row r="505" spans="1:17" x14ac:dyDescent="0.25">
      <c r="A505" s="5">
        <v>22021</v>
      </c>
      <c r="B505" t="s">
        <v>196</v>
      </c>
      <c r="C505" t="s">
        <v>196</v>
      </c>
      <c r="D505">
        <v>4372.5600000000004</v>
      </c>
      <c r="E505" t="s">
        <v>196</v>
      </c>
      <c r="F505" t="s">
        <v>196</v>
      </c>
      <c r="G505" s="4">
        <v>44228</v>
      </c>
      <c r="H505" t="s">
        <v>196</v>
      </c>
      <c r="I505" t="s">
        <v>611</v>
      </c>
      <c r="K505">
        <v>4372.5600000000004</v>
      </c>
      <c r="L505">
        <v>0</v>
      </c>
      <c r="P505" t="s">
        <v>117</v>
      </c>
      <c r="Q505" t="s">
        <v>17</v>
      </c>
    </row>
    <row r="506" spans="1:17" x14ac:dyDescent="0.25">
      <c r="A506" s="5">
        <v>22021</v>
      </c>
      <c r="B506" t="s">
        <v>196</v>
      </c>
      <c r="C506" t="s">
        <v>196</v>
      </c>
      <c r="D506">
        <v>13846.44</v>
      </c>
      <c r="E506" t="s">
        <v>196</v>
      </c>
      <c r="F506" t="s">
        <v>196</v>
      </c>
      <c r="G506" s="4">
        <v>44228</v>
      </c>
      <c r="H506" t="s">
        <v>196</v>
      </c>
      <c r="I506" t="s">
        <v>612</v>
      </c>
      <c r="K506">
        <v>13846.44</v>
      </c>
      <c r="L506">
        <v>0</v>
      </c>
      <c r="P506" t="s">
        <v>117</v>
      </c>
      <c r="Q506" t="s">
        <v>17</v>
      </c>
    </row>
    <row r="507" spans="1:17" x14ac:dyDescent="0.25">
      <c r="A507" s="5">
        <v>22021</v>
      </c>
      <c r="B507" t="s">
        <v>196</v>
      </c>
      <c r="C507" t="s">
        <v>196</v>
      </c>
      <c r="D507">
        <v>6485.96</v>
      </c>
      <c r="E507" t="s">
        <v>196</v>
      </c>
      <c r="F507" t="s">
        <v>196</v>
      </c>
      <c r="G507" s="4">
        <v>44228</v>
      </c>
      <c r="H507" t="s">
        <v>196</v>
      </c>
      <c r="I507" t="s">
        <v>613</v>
      </c>
      <c r="K507">
        <v>6485.96</v>
      </c>
      <c r="L507">
        <v>0</v>
      </c>
      <c r="P507" t="s">
        <v>117</v>
      </c>
      <c r="Q507" t="s">
        <v>17</v>
      </c>
    </row>
    <row r="508" spans="1:17" x14ac:dyDescent="0.25">
      <c r="A508" s="5">
        <v>22021</v>
      </c>
      <c r="B508" t="s">
        <v>196</v>
      </c>
      <c r="C508" t="s">
        <v>196</v>
      </c>
      <c r="D508">
        <v>13773.56</v>
      </c>
      <c r="E508" t="s">
        <v>196</v>
      </c>
      <c r="F508" t="s">
        <v>196</v>
      </c>
      <c r="G508" s="4">
        <v>44228</v>
      </c>
      <c r="H508" t="s">
        <v>196</v>
      </c>
      <c r="I508" t="s">
        <v>614</v>
      </c>
      <c r="K508">
        <v>13773.56</v>
      </c>
      <c r="L508">
        <v>0</v>
      </c>
      <c r="P508" t="s">
        <v>117</v>
      </c>
      <c r="Q508" t="s">
        <v>17</v>
      </c>
    </row>
    <row r="509" spans="1:17" x14ac:dyDescent="0.25">
      <c r="A509" s="5">
        <v>22021</v>
      </c>
      <c r="B509" t="s">
        <v>196</v>
      </c>
      <c r="C509" t="s">
        <v>196</v>
      </c>
      <c r="D509">
        <v>1482.65</v>
      </c>
      <c r="E509" t="s">
        <v>196</v>
      </c>
      <c r="F509" t="s">
        <v>196</v>
      </c>
      <c r="G509" s="4">
        <v>44228</v>
      </c>
      <c r="H509" t="s">
        <v>196</v>
      </c>
      <c r="I509" t="s">
        <v>615</v>
      </c>
      <c r="K509">
        <v>1482.65</v>
      </c>
      <c r="L509">
        <v>0</v>
      </c>
      <c r="P509" t="s">
        <v>117</v>
      </c>
      <c r="Q509" t="s">
        <v>17</v>
      </c>
    </row>
    <row r="510" spans="1:17" x14ac:dyDescent="0.25">
      <c r="A510" s="5">
        <v>22021</v>
      </c>
      <c r="B510" t="s">
        <v>196</v>
      </c>
      <c r="C510" t="s">
        <v>196</v>
      </c>
      <c r="D510">
        <v>3580.59</v>
      </c>
      <c r="E510" t="s">
        <v>196</v>
      </c>
      <c r="F510" t="s">
        <v>196</v>
      </c>
      <c r="G510" s="4">
        <v>44229</v>
      </c>
      <c r="H510" t="s">
        <v>196</v>
      </c>
      <c r="I510" t="s">
        <v>616</v>
      </c>
      <c r="K510">
        <v>3580.59</v>
      </c>
      <c r="L510">
        <v>0</v>
      </c>
      <c r="P510" t="s">
        <v>117</v>
      </c>
      <c r="Q510" t="s">
        <v>17</v>
      </c>
    </row>
    <row r="511" spans="1:17" x14ac:dyDescent="0.25">
      <c r="A511" s="5">
        <v>22021</v>
      </c>
      <c r="B511" t="s">
        <v>196</v>
      </c>
      <c r="C511" t="s">
        <v>196</v>
      </c>
      <c r="D511">
        <v>3580.59</v>
      </c>
      <c r="E511" t="s">
        <v>196</v>
      </c>
      <c r="F511" t="s">
        <v>196</v>
      </c>
      <c r="G511" s="4">
        <v>44229</v>
      </c>
      <c r="H511" t="s">
        <v>196</v>
      </c>
      <c r="I511" t="s">
        <v>617</v>
      </c>
      <c r="K511">
        <v>3580.59</v>
      </c>
      <c r="L511">
        <v>0</v>
      </c>
      <c r="P511" t="s">
        <v>117</v>
      </c>
      <c r="Q511" t="s">
        <v>17</v>
      </c>
    </row>
    <row r="512" spans="1:17" x14ac:dyDescent="0.25">
      <c r="A512" s="5">
        <v>22021</v>
      </c>
      <c r="B512" t="s">
        <v>196</v>
      </c>
      <c r="C512" t="s">
        <v>196</v>
      </c>
      <c r="D512">
        <v>1461.46</v>
      </c>
      <c r="E512" t="s">
        <v>196</v>
      </c>
      <c r="F512" t="s">
        <v>196</v>
      </c>
      <c r="G512" s="4">
        <v>44229</v>
      </c>
      <c r="H512" t="s">
        <v>196</v>
      </c>
      <c r="I512" t="s">
        <v>618</v>
      </c>
      <c r="K512">
        <v>1461.46</v>
      </c>
      <c r="L512">
        <v>0</v>
      </c>
      <c r="P512" t="s">
        <v>117</v>
      </c>
      <c r="Q512" t="s">
        <v>17</v>
      </c>
    </row>
    <row r="513" spans="1:17" x14ac:dyDescent="0.25">
      <c r="A513" s="5">
        <v>22021</v>
      </c>
      <c r="B513" t="s">
        <v>196</v>
      </c>
      <c r="C513" t="s">
        <v>196</v>
      </c>
      <c r="D513">
        <v>1461.46</v>
      </c>
      <c r="E513" t="s">
        <v>196</v>
      </c>
      <c r="F513" t="s">
        <v>196</v>
      </c>
      <c r="G513" s="4">
        <v>44229</v>
      </c>
      <c r="H513" t="s">
        <v>196</v>
      </c>
      <c r="I513" t="s">
        <v>619</v>
      </c>
      <c r="K513">
        <v>1461.46</v>
      </c>
      <c r="L513">
        <v>0</v>
      </c>
      <c r="P513" t="s">
        <v>117</v>
      </c>
      <c r="Q513" t="s">
        <v>17</v>
      </c>
    </row>
    <row r="514" spans="1:17" x14ac:dyDescent="0.25">
      <c r="A514" s="5">
        <v>22021</v>
      </c>
      <c r="B514" t="s">
        <v>196</v>
      </c>
      <c r="C514" t="s">
        <v>196</v>
      </c>
      <c r="D514">
        <v>7234.25</v>
      </c>
      <c r="E514" t="s">
        <v>196</v>
      </c>
      <c r="F514" t="s">
        <v>196</v>
      </c>
      <c r="G514" s="4">
        <v>44229</v>
      </c>
      <c r="H514" t="s">
        <v>196</v>
      </c>
      <c r="I514" t="s">
        <v>620</v>
      </c>
      <c r="K514">
        <v>7234.25</v>
      </c>
      <c r="L514">
        <v>0</v>
      </c>
      <c r="P514" t="s">
        <v>117</v>
      </c>
      <c r="Q514" t="s">
        <v>17</v>
      </c>
    </row>
    <row r="515" spans="1:17" x14ac:dyDescent="0.25">
      <c r="A515" s="5">
        <v>22021</v>
      </c>
      <c r="B515" t="s">
        <v>196</v>
      </c>
      <c r="C515" t="s">
        <v>196</v>
      </c>
      <c r="D515">
        <v>8695.7099999999991</v>
      </c>
      <c r="E515" t="s">
        <v>196</v>
      </c>
      <c r="F515" t="s">
        <v>196</v>
      </c>
      <c r="G515" s="4">
        <v>44229</v>
      </c>
      <c r="H515" t="s">
        <v>196</v>
      </c>
      <c r="I515" t="s">
        <v>621</v>
      </c>
      <c r="K515">
        <v>8695.7099999999991</v>
      </c>
      <c r="L515">
        <v>0</v>
      </c>
      <c r="P515" t="s">
        <v>117</v>
      </c>
      <c r="Q515" t="s">
        <v>17</v>
      </c>
    </row>
    <row r="516" spans="1:17" x14ac:dyDescent="0.25">
      <c r="A516" s="5">
        <v>22021</v>
      </c>
      <c r="B516" t="s">
        <v>196</v>
      </c>
      <c r="C516" t="s">
        <v>196</v>
      </c>
      <c r="D516">
        <v>6503.51</v>
      </c>
      <c r="E516" t="s">
        <v>196</v>
      </c>
      <c r="F516" t="s">
        <v>196</v>
      </c>
      <c r="G516" s="4">
        <v>44229</v>
      </c>
      <c r="H516" t="s">
        <v>196</v>
      </c>
      <c r="I516" t="s">
        <v>622</v>
      </c>
      <c r="K516">
        <v>6503.51</v>
      </c>
      <c r="L516">
        <v>0</v>
      </c>
      <c r="P516" t="s">
        <v>117</v>
      </c>
      <c r="Q516" t="s">
        <v>17</v>
      </c>
    </row>
    <row r="517" spans="1:17" x14ac:dyDescent="0.25">
      <c r="A517" s="5">
        <v>22021</v>
      </c>
      <c r="B517" t="s">
        <v>196</v>
      </c>
      <c r="C517" t="s">
        <v>196</v>
      </c>
      <c r="D517">
        <v>10327.17</v>
      </c>
      <c r="E517" t="s">
        <v>196</v>
      </c>
      <c r="F517" t="s">
        <v>196</v>
      </c>
      <c r="G517" s="4">
        <v>44229</v>
      </c>
      <c r="H517" t="s">
        <v>196</v>
      </c>
      <c r="I517" t="s">
        <v>623</v>
      </c>
      <c r="K517">
        <v>10327.17</v>
      </c>
      <c r="L517">
        <v>0</v>
      </c>
      <c r="P517" t="s">
        <v>117</v>
      </c>
      <c r="Q517" t="s">
        <v>17</v>
      </c>
    </row>
    <row r="518" spans="1:17" x14ac:dyDescent="0.25">
      <c r="A518" s="5">
        <v>22021</v>
      </c>
      <c r="B518" t="s">
        <v>196</v>
      </c>
      <c r="C518" t="s">
        <v>196</v>
      </c>
      <c r="D518">
        <v>741.73</v>
      </c>
      <c r="E518" t="s">
        <v>196</v>
      </c>
      <c r="F518" t="s">
        <v>196</v>
      </c>
      <c r="G518" s="4">
        <v>44229</v>
      </c>
      <c r="H518" t="s">
        <v>196</v>
      </c>
      <c r="I518" t="s">
        <v>624</v>
      </c>
      <c r="K518">
        <v>741.73</v>
      </c>
      <c r="L518">
        <v>0</v>
      </c>
      <c r="P518" t="s">
        <v>117</v>
      </c>
      <c r="Q518" t="s">
        <v>17</v>
      </c>
    </row>
    <row r="519" spans="1:17" x14ac:dyDescent="0.25">
      <c r="A519" s="5">
        <v>22021</v>
      </c>
      <c r="B519" t="s">
        <v>196</v>
      </c>
      <c r="C519" t="s">
        <v>196</v>
      </c>
      <c r="D519">
        <v>6982</v>
      </c>
      <c r="E519" t="s">
        <v>196</v>
      </c>
      <c r="F519" t="s">
        <v>196</v>
      </c>
      <c r="G519" s="4">
        <v>44229</v>
      </c>
      <c r="H519" t="s">
        <v>196</v>
      </c>
      <c r="I519" t="s">
        <v>625</v>
      </c>
      <c r="K519">
        <v>6982</v>
      </c>
      <c r="L519">
        <v>0</v>
      </c>
      <c r="P519" t="s">
        <v>117</v>
      </c>
      <c r="Q519" t="s">
        <v>17</v>
      </c>
    </row>
    <row r="520" spans="1:17" x14ac:dyDescent="0.25">
      <c r="A520" s="5">
        <v>22021</v>
      </c>
      <c r="B520" t="s">
        <v>196</v>
      </c>
      <c r="C520" t="s">
        <v>196</v>
      </c>
      <c r="D520">
        <v>2922.93</v>
      </c>
      <c r="E520" t="s">
        <v>196</v>
      </c>
      <c r="F520" t="s">
        <v>196</v>
      </c>
      <c r="G520" s="4">
        <v>44229</v>
      </c>
      <c r="H520" t="s">
        <v>196</v>
      </c>
      <c r="I520" t="s">
        <v>626</v>
      </c>
      <c r="K520">
        <v>2922.93</v>
      </c>
      <c r="L520">
        <v>0</v>
      </c>
      <c r="P520" t="s">
        <v>117</v>
      </c>
      <c r="Q520" t="s">
        <v>17</v>
      </c>
    </row>
    <row r="521" spans="1:17" x14ac:dyDescent="0.25">
      <c r="A521" s="5">
        <v>22021</v>
      </c>
      <c r="B521" t="s">
        <v>196</v>
      </c>
      <c r="C521" t="s">
        <v>196</v>
      </c>
      <c r="D521">
        <v>7234.25</v>
      </c>
      <c r="E521" t="s">
        <v>196</v>
      </c>
      <c r="F521" t="s">
        <v>196</v>
      </c>
      <c r="G521" s="4">
        <v>44229</v>
      </c>
      <c r="H521" t="s">
        <v>196</v>
      </c>
      <c r="I521" t="s">
        <v>627</v>
      </c>
      <c r="K521">
        <v>7234.25</v>
      </c>
      <c r="L521">
        <v>0</v>
      </c>
      <c r="P521" t="s">
        <v>117</v>
      </c>
      <c r="Q521" t="s">
        <v>17</v>
      </c>
    </row>
    <row r="522" spans="1:17" x14ac:dyDescent="0.25">
      <c r="A522" s="5">
        <v>22021</v>
      </c>
      <c r="B522" t="s">
        <v>196</v>
      </c>
      <c r="C522" t="s">
        <v>196</v>
      </c>
      <c r="D522">
        <v>3580.59</v>
      </c>
      <c r="E522" t="s">
        <v>196</v>
      </c>
      <c r="F522" t="s">
        <v>196</v>
      </c>
      <c r="G522" s="4">
        <v>44229</v>
      </c>
      <c r="H522" t="s">
        <v>196</v>
      </c>
      <c r="I522" t="s">
        <v>628</v>
      </c>
      <c r="K522">
        <v>3580.59</v>
      </c>
      <c r="L522">
        <v>0</v>
      </c>
      <c r="P522" t="s">
        <v>117</v>
      </c>
      <c r="Q522" t="s">
        <v>17</v>
      </c>
    </row>
    <row r="523" spans="1:17" x14ac:dyDescent="0.25">
      <c r="A523" s="5">
        <v>22021</v>
      </c>
      <c r="B523" t="s">
        <v>196</v>
      </c>
      <c r="C523" t="s">
        <v>196</v>
      </c>
      <c r="D523">
        <v>1461.46</v>
      </c>
      <c r="E523" t="s">
        <v>196</v>
      </c>
      <c r="F523" t="s">
        <v>196</v>
      </c>
      <c r="G523" s="4">
        <v>44229</v>
      </c>
      <c r="H523" t="s">
        <v>196</v>
      </c>
      <c r="I523" t="s">
        <v>629</v>
      </c>
      <c r="K523">
        <v>1461.46</v>
      </c>
      <c r="L523">
        <v>0</v>
      </c>
      <c r="P523" t="s">
        <v>117</v>
      </c>
      <c r="Q523" t="s">
        <v>17</v>
      </c>
    </row>
    <row r="524" spans="1:17" x14ac:dyDescent="0.25">
      <c r="A524" s="5">
        <v>22021</v>
      </c>
      <c r="B524" t="s">
        <v>196</v>
      </c>
      <c r="C524" t="s">
        <v>196</v>
      </c>
      <c r="D524">
        <v>7196.97</v>
      </c>
      <c r="E524" t="s">
        <v>196</v>
      </c>
      <c r="F524" t="s">
        <v>196</v>
      </c>
      <c r="G524" s="4">
        <v>44229</v>
      </c>
      <c r="H524" t="s">
        <v>196</v>
      </c>
      <c r="I524" t="s">
        <v>630</v>
      </c>
      <c r="K524">
        <v>7196.97</v>
      </c>
      <c r="L524">
        <v>0</v>
      </c>
      <c r="P524" t="s">
        <v>117</v>
      </c>
      <c r="Q524" t="s">
        <v>17</v>
      </c>
    </row>
    <row r="525" spans="1:17" x14ac:dyDescent="0.25">
      <c r="A525" s="5">
        <v>22021</v>
      </c>
      <c r="B525" t="s">
        <v>196</v>
      </c>
      <c r="C525" t="s">
        <v>196</v>
      </c>
      <c r="D525">
        <v>5802.21</v>
      </c>
      <c r="E525" t="s">
        <v>196</v>
      </c>
      <c r="F525" t="s">
        <v>196</v>
      </c>
      <c r="G525" s="4">
        <v>44229</v>
      </c>
      <c r="H525" t="s">
        <v>196</v>
      </c>
      <c r="I525" t="s">
        <v>631</v>
      </c>
      <c r="K525">
        <v>5802.21</v>
      </c>
      <c r="L525">
        <v>0</v>
      </c>
      <c r="P525" t="s">
        <v>117</v>
      </c>
      <c r="Q525" t="s">
        <v>17</v>
      </c>
    </row>
    <row r="526" spans="1:17" x14ac:dyDescent="0.25">
      <c r="A526" s="5">
        <v>22021</v>
      </c>
      <c r="B526" t="s">
        <v>196</v>
      </c>
      <c r="C526" t="s">
        <v>196</v>
      </c>
      <c r="D526">
        <v>1460.02</v>
      </c>
      <c r="E526" t="s">
        <v>196</v>
      </c>
      <c r="F526" t="s">
        <v>196</v>
      </c>
      <c r="G526" s="4">
        <v>44230</v>
      </c>
      <c r="H526" t="s">
        <v>196</v>
      </c>
      <c r="I526" t="s">
        <v>632</v>
      </c>
      <c r="K526">
        <v>1460.02</v>
      </c>
      <c r="L526">
        <v>0</v>
      </c>
      <c r="P526" t="s">
        <v>117</v>
      </c>
      <c r="Q526" t="s">
        <v>17</v>
      </c>
    </row>
    <row r="527" spans="1:17" x14ac:dyDescent="0.25">
      <c r="A527" s="5">
        <v>22021</v>
      </c>
      <c r="B527" t="s">
        <v>196</v>
      </c>
      <c r="C527" t="s">
        <v>196</v>
      </c>
      <c r="D527">
        <v>1460.02</v>
      </c>
      <c r="E527" t="s">
        <v>196</v>
      </c>
      <c r="F527" t="s">
        <v>196</v>
      </c>
      <c r="G527" s="4">
        <v>44230</v>
      </c>
      <c r="H527" t="s">
        <v>196</v>
      </c>
      <c r="I527" t="s">
        <v>633</v>
      </c>
      <c r="K527">
        <v>1460.02</v>
      </c>
      <c r="L527">
        <v>0</v>
      </c>
      <c r="P527" t="s">
        <v>117</v>
      </c>
      <c r="Q527" t="s">
        <v>17</v>
      </c>
    </row>
    <row r="528" spans="1:17" x14ac:dyDescent="0.25">
      <c r="A528" s="5">
        <v>22021</v>
      </c>
      <c r="B528" t="s">
        <v>196</v>
      </c>
      <c r="C528" t="s">
        <v>196</v>
      </c>
      <c r="D528">
        <v>2920.03</v>
      </c>
      <c r="E528" t="s">
        <v>196</v>
      </c>
      <c r="F528" t="s">
        <v>196</v>
      </c>
      <c r="G528" s="4">
        <v>44230</v>
      </c>
      <c r="H528" t="s">
        <v>196</v>
      </c>
      <c r="I528" t="s">
        <v>634</v>
      </c>
      <c r="K528">
        <v>2920.03</v>
      </c>
      <c r="L528">
        <v>0</v>
      </c>
      <c r="P528" t="s">
        <v>117</v>
      </c>
      <c r="Q528" t="s">
        <v>17</v>
      </c>
    </row>
    <row r="529" spans="1:17" x14ac:dyDescent="0.25">
      <c r="A529" s="5">
        <v>22021</v>
      </c>
      <c r="B529" t="s">
        <v>196</v>
      </c>
      <c r="C529" t="s">
        <v>196</v>
      </c>
      <c r="D529">
        <v>2920.03</v>
      </c>
      <c r="E529" t="s">
        <v>196</v>
      </c>
      <c r="F529" t="s">
        <v>196</v>
      </c>
      <c r="G529" s="4">
        <v>44230</v>
      </c>
      <c r="H529" t="s">
        <v>196</v>
      </c>
      <c r="I529" t="s">
        <v>635</v>
      </c>
      <c r="K529">
        <v>2920.03</v>
      </c>
      <c r="L529">
        <v>0</v>
      </c>
      <c r="P529" t="s">
        <v>117</v>
      </c>
      <c r="Q529" t="s">
        <v>17</v>
      </c>
    </row>
    <row r="530" spans="1:17" x14ac:dyDescent="0.25">
      <c r="A530" s="5">
        <v>22021</v>
      </c>
      <c r="B530" t="s">
        <v>196</v>
      </c>
      <c r="C530" t="s">
        <v>196</v>
      </c>
      <c r="D530">
        <v>7227.08</v>
      </c>
      <c r="E530" t="s">
        <v>196</v>
      </c>
      <c r="F530" t="s">
        <v>196</v>
      </c>
      <c r="G530" s="4">
        <v>44230</v>
      </c>
      <c r="H530" t="s">
        <v>196</v>
      </c>
      <c r="I530" t="s">
        <v>636</v>
      </c>
      <c r="K530">
        <v>7227.08</v>
      </c>
      <c r="L530">
        <v>0</v>
      </c>
      <c r="P530" t="s">
        <v>117</v>
      </c>
      <c r="Q530" t="s">
        <v>17</v>
      </c>
    </row>
    <row r="531" spans="1:17" x14ac:dyDescent="0.25">
      <c r="A531" s="5">
        <v>22021</v>
      </c>
      <c r="B531" t="s">
        <v>196</v>
      </c>
      <c r="C531" t="s">
        <v>196</v>
      </c>
      <c r="D531">
        <v>7227.08</v>
      </c>
      <c r="E531" t="s">
        <v>196</v>
      </c>
      <c r="F531" t="s">
        <v>196</v>
      </c>
      <c r="G531" s="4">
        <v>44230</v>
      </c>
      <c r="H531" t="s">
        <v>196</v>
      </c>
      <c r="I531" t="s">
        <v>637</v>
      </c>
      <c r="K531">
        <v>7227.08</v>
      </c>
      <c r="L531">
        <v>0</v>
      </c>
      <c r="P531" t="s">
        <v>117</v>
      </c>
      <c r="Q531" t="s">
        <v>17</v>
      </c>
    </row>
    <row r="532" spans="1:17" x14ac:dyDescent="0.25">
      <c r="A532" s="5">
        <v>22021</v>
      </c>
      <c r="B532" t="s">
        <v>196</v>
      </c>
      <c r="C532" t="s">
        <v>196</v>
      </c>
      <c r="D532">
        <v>7227.08</v>
      </c>
      <c r="E532" t="s">
        <v>196</v>
      </c>
      <c r="F532" t="s">
        <v>196</v>
      </c>
      <c r="G532" s="4">
        <v>44230</v>
      </c>
      <c r="H532" t="s">
        <v>196</v>
      </c>
      <c r="I532" t="s">
        <v>638</v>
      </c>
      <c r="K532">
        <v>7227.08</v>
      </c>
      <c r="L532">
        <v>0</v>
      </c>
      <c r="P532" t="s">
        <v>117</v>
      </c>
      <c r="Q532" t="s">
        <v>17</v>
      </c>
    </row>
    <row r="533" spans="1:17" x14ac:dyDescent="0.25">
      <c r="A533" s="5">
        <v>22021</v>
      </c>
      <c r="B533" t="s">
        <v>196</v>
      </c>
      <c r="C533" t="s">
        <v>196</v>
      </c>
      <c r="D533">
        <v>7227.08</v>
      </c>
      <c r="E533" t="s">
        <v>196</v>
      </c>
      <c r="F533" t="s">
        <v>196</v>
      </c>
      <c r="G533" s="4">
        <v>44230</v>
      </c>
      <c r="H533" t="s">
        <v>196</v>
      </c>
      <c r="I533" t="s">
        <v>639</v>
      </c>
      <c r="K533">
        <v>7227.08</v>
      </c>
      <c r="L533">
        <v>0</v>
      </c>
      <c r="P533" t="s">
        <v>117</v>
      </c>
      <c r="Q533" t="s">
        <v>17</v>
      </c>
    </row>
    <row r="534" spans="1:17" x14ac:dyDescent="0.25">
      <c r="A534" s="5">
        <v>22021</v>
      </c>
      <c r="B534" t="s">
        <v>196</v>
      </c>
      <c r="C534" t="s">
        <v>196</v>
      </c>
      <c r="D534">
        <v>7227.08</v>
      </c>
      <c r="E534" t="s">
        <v>196</v>
      </c>
      <c r="F534" t="s">
        <v>196</v>
      </c>
      <c r="G534" s="4">
        <v>44230</v>
      </c>
      <c r="H534" t="s">
        <v>196</v>
      </c>
      <c r="I534" t="s">
        <v>640</v>
      </c>
      <c r="K534">
        <v>7227.08</v>
      </c>
      <c r="L534">
        <v>0</v>
      </c>
      <c r="P534" t="s">
        <v>117</v>
      </c>
      <c r="Q534" t="s">
        <v>17</v>
      </c>
    </row>
    <row r="535" spans="1:17" x14ac:dyDescent="0.25">
      <c r="A535" s="5">
        <v>22021</v>
      </c>
      <c r="B535" t="s">
        <v>196</v>
      </c>
      <c r="C535" t="s">
        <v>196</v>
      </c>
      <c r="D535">
        <v>3577.04</v>
      </c>
      <c r="E535" t="s">
        <v>196</v>
      </c>
      <c r="F535" t="s">
        <v>196</v>
      </c>
      <c r="G535" s="4">
        <v>44230</v>
      </c>
      <c r="H535" t="s">
        <v>196</v>
      </c>
      <c r="I535" t="s">
        <v>641</v>
      </c>
      <c r="K535">
        <v>3577.04</v>
      </c>
      <c r="L535">
        <v>0</v>
      </c>
      <c r="P535" t="s">
        <v>117</v>
      </c>
      <c r="Q535" t="s">
        <v>17</v>
      </c>
    </row>
    <row r="536" spans="1:17" x14ac:dyDescent="0.25">
      <c r="A536" s="5">
        <v>22021</v>
      </c>
      <c r="B536" t="s">
        <v>196</v>
      </c>
      <c r="C536" t="s">
        <v>196</v>
      </c>
      <c r="D536">
        <v>2920.03</v>
      </c>
      <c r="E536" t="s">
        <v>196</v>
      </c>
      <c r="F536" t="s">
        <v>196</v>
      </c>
      <c r="G536" s="4">
        <v>44230</v>
      </c>
      <c r="H536" t="s">
        <v>196</v>
      </c>
      <c r="I536" t="s">
        <v>642</v>
      </c>
      <c r="K536">
        <v>2920.03</v>
      </c>
      <c r="L536">
        <v>0</v>
      </c>
      <c r="P536" t="s">
        <v>117</v>
      </c>
      <c r="Q536" t="s">
        <v>17</v>
      </c>
    </row>
    <row r="537" spans="1:17" x14ac:dyDescent="0.25">
      <c r="A537" s="5">
        <v>22021</v>
      </c>
      <c r="B537" t="s">
        <v>196</v>
      </c>
      <c r="C537" t="s">
        <v>196</v>
      </c>
      <c r="D537">
        <v>6497.07</v>
      </c>
      <c r="E537" t="s">
        <v>196</v>
      </c>
      <c r="F537" t="s">
        <v>196</v>
      </c>
      <c r="G537" s="4">
        <v>44230</v>
      </c>
      <c r="H537" t="s">
        <v>196</v>
      </c>
      <c r="I537" t="s">
        <v>643</v>
      </c>
      <c r="K537">
        <v>6497.07</v>
      </c>
      <c r="L537">
        <v>0</v>
      </c>
      <c r="P537" t="s">
        <v>117</v>
      </c>
      <c r="Q537" t="s">
        <v>17</v>
      </c>
    </row>
    <row r="538" spans="1:17" x14ac:dyDescent="0.25">
      <c r="A538" s="5">
        <v>22021</v>
      </c>
      <c r="B538" t="s">
        <v>196</v>
      </c>
      <c r="C538" t="s">
        <v>196</v>
      </c>
      <c r="D538">
        <v>1460.02</v>
      </c>
      <c r="E538" t="s">
        <v>196</v>
      </c>
      <c r="F538" t="s">
        <v>196</v>
      </c>
      <c r="G538" s="4">
        <v>44230</v>
      </c>
      <c r="H538" t="s">
        <v>196</v>
      </c>
      <c r="I538" t="s">
        <v>644</v>
      </c>
      <c r="K538">
        <v>1460.02</v>
      </c>
      <c r="L538">
        <v>0</v>
      </c>
      <c r="P538" t="s">
        <v>117</v>
      </c>
      <c r="Q538" t="s">
        <v>17</v>
      </c>
    </row>
    <row r="539" spans="1:17" x14ac:dyDescent="0.25">
      <c r="A539" s="5">
        <v>22021</v>
      </c>
      <c r="B539" t="s">
        <v>196</v>
      </c>
      <c r="C539" t="s">
        <v>196</v>
      </c>
      <c r="D539">
        <v>1460.02</v>
      </c>
      <c r="E539" t="s">
        <v>196</v>
      </c>
      <c r="F539" t="s">
        <v>196</v>
      </c>
      <c r="G539" s="4">
        <v>44230</v>
      </c>
      <c r="H539" t="s">
        <v>196</v>
      </c>
      <c r="I539" t="s">
        <v>645</v>
      </c>
      <c r="K539">
        <v>1460.02</v>
      </c>
      <c r="L539">
        <v>0</v>
      </c>
      <c r="P539" t="s">
        <v>117</v>
      </c>
      <c r="Q539" t="s">
        <v>17</v>
      </c>
    </row>
    <row r="540" spans="1:17" x14ac:dyDescent="0.25">
      <c r="A540" s="5">
        <v>22021</v>
      </c>
      <c r="B540" t="s">
        <v>196</v>
      </c>
      <c r="C540" t="s">
        <v>196</v>
      </c>
      <c r="D540">
        <v>7227.08</v>
      </c>
      <c r="E540" t="s">
        <v>196</v>
      </c>
      <c r="F540" t="s">
        <v>196</v>
      </c>
      <c r="G540" s="4">
        <v>44230</v>
      </c>
      <c r="H540" t="s">
        <v>196</v>
      </c>
      <c r="I540" t="s">
        <v>646</v>
      </c>
      <c r="K540">
        <v>7227.08</v>
      </c>
      <c r="L540">
        <v>0</v>
      </c>
      <c r="P540" t="s">
        <v>117</v>
      </c>
      <c r="Q540" t="s">
        <v>17</v>
      </c>
    </row>
    <row r="541" spans="1:17" x14ac:dyDescent="0.25">
      <c r="A541" s="5">
        <v>22021</v>
      </c>
      <c r="B541" t="s">
        <v>196</v>
      </c>
      <c r="C541" t="s">
        <v>196</v>
      </c>
      <c r="D541">
        <v>1480.81</v>
      </c>
      <c r="E541" t="s">
        <v>196</v>
      </c>
      <c r="F541" t="s">
        <v>196</v>
      </c>
      <c r="G541" s="4">
        <v>44230</v>
      </c>
      <c r="H541" t="s">
        <v>196</v>
      </c>
      <c r="I541" t="s">
        <v>647</v>
      </c>
      <c r="K541">
        <v>1480.81</v>
      </c>
      <c r="L541">
        <v>0</v>
      </c>
      <c r="P541" t="s">
        <v>117</v>
      </c>
      <c r="Q541" t="s">
        <v>17</v>
      </c>
    </row>
    <row r="542" spans="1:17" x14ac:dyDescent="0.25">
      <c r="A542" s="5">
        <v>22021</v>
      </c>
      <c r="B542" t="s">
        <v>196</v>
      </c>
      <c r="C542" t="s">
        <v>196</v>
      </c>
      <c r="D542">
        <v>2961.63</v>
      </c>
      <c r="E542" t="s">
        <v>196</v>
      </c>
      <c r="F542" t="s">
        <v>196</v>
      </c>
      <c r="G542" s="4">
        <v>44230</v>
      </c>
      <c r="H542" t="s">
        <v>196</v>
      </c>
      <c r="I542" t="s">
        <v>648</v>
      </c>
      <c r="K542">
        <v>2961.63</v>
      </c>
      <c r="L542">
        <v>0</v>
      </c>
      <c r="P542" t="s">
        <v>117</v>
      </c>
      <c r="Q542" t="s">
        <v>17</v>
      </c>
    </row>
    <row r="543" spans="1:17" x14ac:dyDescent="0.25">
      <c r="A543" s="5">
        <v>22021</v>
      </c>
      <c r="B543" t="s">
        <v>196</v>
      </c>
      <c r="C543" t="s">
        <v>196</v>
      </c>
      <c r="D543">
        <v>6497.07</v>
      </c>
      <c r="E543" t="s">
        <v>196</v>
      </c>
      <c r="F543" t="s">
        <v>196</v>
      </c>
      <c r="G543" s="4">
        <v>44230</v>
      </c>
      <c r="H543" t="s">
        <v>196</v>
      </c>
      <c r="I543" t="s">
        <v>649</v>
      </c>
      <c r="K543">
        <v>6497.07</v>
      </c>
      <c r="L543">
        <v>0</v>
      </c>
      <c r="P543" t="s">
        <v>117</v>
      </c>
      <c r="Q543" t="s">
        <v>17</v>
      </c>
    </row>
    <row r="544" spans="1:17" x14ac:dyDescent="0.25">
      <c r="A544" s="5">
        <v>22021</v>
      </c>
      <c r="B544" t="s">
        <v>196</v>
      </c>
      <c r="C544" t="s">
        <v>196</v>
      </c>
      <c r="D544">
        <v>7227.08</v>
      </c>
      <c r="E544" t="s">
        <v>196</v>
      </c>
      <c r="F544" t="s">
        <v>196</v>
      </c>
      <c r="G544" s="4">
        <v>44230</v>
      </c>
      <c r="H544" t="s">
        <v>196</v>
      </c>
      <c r="I544" t="s">
        <v>650</v>
      </c>
      <c r="K544">
        <v>7227.08</v>
      </c>
      <c r="L544">
        <v>0</v>
      </c>
      <c r="P544" t="s">
        <v>117</v>
      </c>
      <c r="Q544" t="s">
        <v>17</v>
      </c>
    </row>
    <row r="545" spans="1:17" x14ac:dyDescent="0.25">
      <c r="A545" s="5">
        <v>22021</v>
      </c>
      <c r="B545" t="s">
        <v>196</v>
      </c>
      <c r="C545" t="s">
        <v>196</v>
      </c>
      <c r="D545">
        <v>6497.07</v>
      </c>
      <c r="E545" t="s">
        <v>196</v>
      </c>
      <c r="F545" t="s">
        <v>196</v>
      </c>
      <c r="G545" s="4">
        <v>44230</v>
      </c>
      <c r="H545" t="s">
        <v>196</v>
      </c>
      <c r="I545" t="s">
        <v>651</v>
      </c>
      <c r="K545">
        <v>6497.07</v>
      </c>
      <c r="L545">
        <v>0</v>
      </c>
      <c r="P545" t="s">
        <v>117</v>
      </c>
      <c r="Q545" t="s">
        <v>17</v>
      </c>
    </row>
    <row r="546" spans="1:17" x14ac:dyDescent="0.25">
      <c r="A546" s="5">
        <v>22021</v>
      </c>
      <c r="B546" t="s">
        <v>196</v>
      </c>
      <c r="C546" t="s">
        <v>196</v>
      </c>
      <c r="D546">
        <v>7347.12</v>
      </c>
      <c r="E546" t="s">
        <v>196</v>
      </c>
      <c r="F546" t="s">
        <v>196</v>
      </c>
      <c r="G546" s="4">
        <v>44230</v>
      </c>
      <c r="H546" t="s">
        <v>196</v>
      </c>
      <c r="I546" t="s">
        <v>652</v>
      </c>
      <c r="K546">
        <v>7347.12</v>
      </c>
      <c r="L546">
        <v>0</v>
      </c>
      <c r="P546" t="s">
        <v>117</v>
      </c>
      <c r="Q546" t="s">
        <v>17</v>
      </c>
    </row>
    <row r="547" spans="1:17" x14ac:dyDescent="0.25">
      <c r="A547" s="5">
        <v>22021</v>
      </c>
      <c r="B547" t="s">
        <v>196</v>
      </c>
      <c r="C547" t="s">
        <v>196</v>
      </c>
      <c r="D547">
        <v>6949.25</v>
      </c>
      <c r="E547" t="s">
        <v>196</v>
      </c>
      <c r="F547" t="s">
        <v>196</v>
      </c>
      <c r="G547" s="4">
        <v>44230</v>
      </c>
      <c r="H547" t="s">
        <v>196</v>
      </c>
      <c r="I547" t="s">
        <v>653</v>
      </c>
      <c r="K547">
        <v>6949.25</v>
      </c>
      <c r="L547">
        <v>0</v>
      </c>
      <c r="P547" t="s">
        <v>117</v>
      </c>
      <c r="Q547" t="s">
        <v>17</v>
      </c>
    </row>
    <row r="548" spans="1:17" x14ac:dyDescent="0.25">
      <c r="A548" s="5">
        <v>22021</v>
      </c>
      <c r="B548" t="s">
        <v>196</v>
      </c>
      <c r="C548" t="s">
        <v>196</v>
      </c>
      <c r="D548">
        <v>1407.44</v>
      </c>
      <c r="E548" t="s">
        <v>196</v>
      </c>
      <c r="F548" t="s">
        <v>196</v>
      </c>
      <c r="G548" s="4">
        <v>44230</v>
      </c>
      <c r="H548" t="s">
        <v>196</v>
      </c>
      <c r="I548" t="s">
        <v>654</v>
      </c>
      <c r="K548">
        <v>1407.44</v>
      </c>
      <c r="L548">
        <v>0</v>
      </c>
      <c r="P548" t="s">
        <v>117</v>
      </c>
      <c r="Q548" t="s">
        <v>17</v>
      </c>
    </row>
    <row r="549" spans="1:17" x14ac:dyDescent="0.25">
      <c r="A549" s="5">
        <v>22021</v>
      </c>
      <c r="B549" t="s">
        <v>196</v>
      </c>
      <c r="C549" t="s">
        <v>196</v>
      </c>
      <c r="D549">
        <v>6487.58</v>
      </c>
      <c r="E549" t="s">
        <v>196</v>
      </c>
      <c r="F549" t="s">
        <v>196</v>
      </c>
      <c r="G549" s="4">
        <v>44231</v>
      </c>
      <c r="H549" t="s">
        <v>196</v>
      </c>
      <c r="I549" t="s">
        <v>655</v>
      </c>
      <c r="K549">
        <v>6487.58</v>
      </c>
      <c r="L549">
        <v>0</v>
      </c>
      <c r="P549" t="s">
        <v>117</v>
      </c>
      <c r="Q549" t="s">
        <v>17</v>
      </c>
    </row>
    <row r="550" spans="1:17" x14ac:dyDescent="0.25">
      <c r="A550" s="5">
        <v>22021</v>
      </c>
      <c r="B550" t="s">
        <v>196</v>
      </c>
      <c r="C550" t="s">
        <v>196</v>
      </c>
      <c r="D550">
        <v>7216.53</v>
      </c>
      <c r="E550" t="s">
        <v>196</v>
      </c>
      <c r="F550" t="s">
        <v>196</v>
      </c>
      <c r="G550" s="4">
        <v>44231</v>
      </c>
      <c r="H550" t="s">
        <v>196</v>
      </c>
      <c r="I550" t="s">
        <v>656</v>
      </c>
      <c r="K550">
        <v>7216.53</v>
      </c>
      <c r="L550">
        <v>0</v>
      </c>
      <c r="P550" t="s">
        <v>117</v>
      </c>
      <c r="Q550" t="s">
        <v>17</v>
      </c>
    </row>
    <row r="551" spans="1:17" x14ac:dyDescent="0.25">
      <c r="A551" s="5">
        <v>22021</v>
      </c>
      <c r="B551" t="s">
        <v>196</v>
      </c>
      <c r="C551" t="s">
        <v>196</v>
      </c>
      <c r="D551">
        <v>1457.88</v>
      </c>
      <c r="E551" t="s">
        <v>196</v>
      </c>
      <c r="F551" t="s">
        <v>196</v>
      </c>
      <c r="G551" s="4">
        <v>44231</v>
      </c>
      <c r="H551" t="s">
        <v>196</v>
      </c>
      <c r="I551" t="s">
        <v>657</v>
      </c>
      <c r="K551">
        <v>1457.88</v>
      </c>
      <c r="L551">
        <v>0</v>
      </c>
      <c r="P551" t="s">
        <v>117</v>
      </c>
      <c r="Q551" t="s">
        <v>17</v>
      </c>
    </row>
    <row r="552" spans="1:17" x14ac:dyDescent="0.25">
      <c r="A552" s="5">
        <v>22021</v>
      </c>
      <c r="B552" t="s">
        <v>196</v>
      </c>
      <c r="C552" t="s">
        <v>196</v>
      </c>
      <c r="D552">
        <v>6487.58</v>
      </c>
      <c r="E552" t="s">
        <v>196</v>
      </c>
      <c r="F552" t="s">
        <v>196</v>
      </c>
      <c r="G552" s="4">
        <v>44231</v>
      </c>
      <c r="H552" t="s">
        <v>196</v>
      </c>
      <c r="I552" t="s">
        <v>658</v>
      </c>
      <c r="K552">
        <v>6487.58</v>
      </c>
      <c r="L552">
        <v>0</v>
      </c>
      <c r="P552" t="s">
        <v>117</v>
      </c>
      <c r="Q552" t="s">
        <v>17</v>
      </c>
    </row>
    <row r="553" spans="1:17" x14ac:dyDescent="0.25">
      <c r="A553" s="5">
        <v>22021</v>
      </c>
      <c r="B553" t="s">
        <v>196</v>
      </c>
      <c r="C553" t="s">
        <v>196</v>
      </c>
      <c r="D553">
        <v>3571.82</v>
      </c>
      <c r="E553" t="s">
        <v>196</v>
      </c>
      <c r="F553" t="s">
        <v>196</v>
      </c>
      <c r="G553" s="4">
        <v>44231</v>
      </c>
      <c r="H553" t="s">
        <v>196</v>
      </c>
      <c r="I553" t="s">
        <v>659</v>
      </c>
      <c r="K553">
        <v>3571.82</v>
      </c>
      <c r="L553">
        <v>0</v>
      </c>
      <c r="P553" t="s">
        <v>117</v>
      </c>
      <c r="Q553" t="s">
        <v>17</v>
      </c>
    </row>
    <row r="554" spans="1:17" x14ac:dyDescent="0.25">
      <c r="A554" s="5">
        <v>22021</v>
      </c>
      <c r="B554" t="s">
        <v>196</v>
      </c>
      <c r="C554" t="s">
        <v>196</v>
      </c>
      <c r="D554">
        <v>1457.88</v>
      </c>
      <c r="E554" t="s">
        <v>196</v>
      </c>
      <c r="F554" t="s">
        <v>196</v>
      </c>
      <c r="G554" s="4">
        <v>44231</v>
      </c>
      <c r="H554" t="s">
        <v>196</v>
      </c>
      <c r="I554" t="s">
        <v>660</v>
      </c>
      <c r="K554">
        <v>1457.88</v>
      </c>
      <c r="L554">
        <v>0</v>
      </c>
      <c r="P554" t="s">
        <v>117</v>
      </c>
      <c r="Q554" t="s">
        <v>17</v>
      </c>
    </row>
    <row r="555" spans="1:17" x14ac:dyDescent="0.25">
      <c r="A555" s="5">
        <v>22021</v>
      </c>
      <c r="B555" t="s">
        <v>196</v>
      </c>
      <c r="C555" t="s">
        <v>196</v>
      </c>
      <c r="D555">
        <v>3571.82</v>
      </c>
      <c r="E555" t="s">
        <v>196</v>
      </c>
      <c r="F555" t="s">
        <v>196</v>
      </c>
      <c r="G555" s="4">
        <v>44231</v>
      </c>
      <c r="H555" t="s">
        <v>196</v>
      </c>
      <c r="I555" t="s">
        <v>661</v>
      </c>
      <c r="K555">
        <v>3571.82</v>
      </c>
      <c r="L555">
        <v>0</v>
      </c>
      <c r="P555" t="s">
        <v>117</v>
      </c>
      <c r="Q555" t="s">
        <v>17</v>
      </c>
    </row>
    <row r="556" spans="1:17" x14ac:dyDescent="0.25">
      <c r="A556" s="5">
        <v>22021</v>
      </c>
      <c r="B556" t="s">
        <v>196</v>
      </c>
      <c r="C556" t="s">
        <v>196</v>
      </c>
      <c r="D556">
        <v>5758.64</v>
      </c>
      <c r="E556" t="s">
        <v>196</v>
      </c>
      <c r="F556" t="s">
        <v>196</v>
      </c>
      <c r="G556" s="4">
        <v>44231</v>
      </c>
      <c r="H556" t="s">
        <v>196</v>
      </c>
      <c r="I556" t="s">
        <v>662</v>
      </c>
      <c r="K556">
        <v>5758.64</v>
      </c>
      <c r="L556">
        <v>0</v>
      </c>
      <c r="P556" t="s">
        <v>117</v>
      </c>
      <c r="Q556" t="s">
        <v>17</v>
      </c>
    </row>
    <row r="557" spans="1:17" x14ac:dyDescent="0.25">
      <c r="A557" s="5">
        <v>22021</v>
      </c>
      <c r="B557" t="s">
        <v>196</v>
      </c>
      <c r="C557" t="s">
        <v>196</v>
      </c>
      <c r="D557">
        <v>191347.28</v>
      </c>
      <c r="E557" t="s">
        <v>196</v>
      </c>
      <c r="F557" t="s">
        <v>196</v>
      </c>
      <c r="G557" s="4">
        <v>44231</v>
      </c>
      <c r="H557" t="s">
        <v>196</v>
      </c>
      <c r="I557" t="s">
        <v>663</v>
      </c>
      <c r="K557">
        <v>191347.28</v>
      </c>
      <c r="L557">
        <v>0</v>
      </c>
      <c r="P557" t="s">
        <v>117</v>
      </c>
      <c r="Q557" t="s">
        <v>17</v>
      </c>
    </row>
    <row r="558" spans="1:17" x14ac:dyDescent="0.25">
      <c r="A558" s="5">
        <v>22021</v>
      </c>
      <c r="B558" t="s">
        <v>196</v>
      </c>
      <c r="C558" t="s">
        <v>196</v>
      </c>
      <c r="D558">
        <v>728.94</v>
      </c>
      <c r="E558" t="s">
        <v>196</v>
      </c>
      <c r="F558" t="s">
        <v>196</v>
      </c>
      <c r="G558" s="4">
        <v>44231</v>
      </c>
      <c r="H558" t="s">
        <v>196</v>
      </c>
      <c r="I558" t="s">
        <v>664</v>
      </c>
      <c r="K558">
        <v>728.94</v>
      </c>
      <c r="L558">
        <v>0</v>
      </c>
      <c r="P558" t="s">
        <v>117</v>
      </c>
      <c r="Q558" t="s">
        <v>17</v>
      </c>
    </row>
    <row r="559" spans="1:17" x14ac:dyDescent="0.25">
      <c r="A559" s="5">
        <v>22021</v>
      </c>
      <c r="B559" t="s">
        <v>196</v>
      </c>
      <c r="C559" t="s">
        <v>196</v>
      </c>
      <c r="D559">
        <v>5524.74</v>
      </c>
      <c r="E559" t="s">
        <v>196</v>
      </c>
      <c r="F559" t="s">
        <v>196</v>
      </c>
      <c r="G559" s="4">
        <v>44231</v>
      </c>
      <c r="H559" t="s">
        <v>196</v>
      </c>
      <c r="I559" t="s">
        <v>665</v>
      </c>
      <c r="K559">
        <v>5524.74</v>
      </c>
      <c r="L559">
        <v>0</v>
      </c>
      <c r="P559" t="s">
        <v>117</v>
      </c>
      <c r="Q559" t="s">
        <v>17</v>
      </c>
    </row>
    <row r="560" spans="1:17" x14ac:dyDescent="0.25">
      <c r="A560" s="5">
        <v>22021</v>
      </c>
      <c r="B560" t="s">
        <v>196</v>
      </c>
      <c r="C560" t="s">
        <v>196</v>
      </c>
      <c r="D560">
        <v>6927.85</v>
      </c>
      <c r="E560" t="s">
        <v>196</v>
      </c>
      <c r="F560" t="s">
        <v>196</v>
      </c>
      <c r="G560" s="4">
        <v>44231</v>
      </c>
      <c r="H560" t="s">
        <v>196</v>
      </c>
      <c r="I560" t="s">
        <v>666</v>
      </c>
      <c r="K560">
        <v>6927.85</v>
      </c>
      <c r="L560">
        <v>0</v>
      </c>
      <c r="P560" t="s">
        <v>117</v>
      </c>
      <c r="Q560" t="s">
        <v>17</v>
      </c>
    </row>
    <row r="561" spans="1:17" x14ac:dyDescent="0.25">
      <c r="A561" s="5">
        <v>22021</v>
      </c>
      <c r="B561" t="s">
        <v>196</v>
      </c>
      <c r="C561" t="s">
        <v>196</v>
      </c>
      <c r="D561">
        <v>1393.14</v>
      </c>
      <c r="E561" t="s">
        <v>196</v>
      </c>
      <c r="F561" t="s">
        <v>196</v>
      </c>
      <c r="G561" s="4">
        <v>44231</v>
      </c>
      <c r="H561" t="s">
        <v>196</v>
      </c>
      <c r="I561" t="s">
        <v>667</v>
      </c>
      <c r="K561">
        <v>1393.14</v>
      </c>
      <c r="L561">
        <v>0</v>
      </c>
      <c r="P561" t="s">
        <v>117</v>
      </c>
      <c r="Q561" t="s">
        <v>17</v>
      </c>
    </row>
    <row r="562" spans="1:17" x14ac:dyDescent="0.25">
      <c r="A562" s="5">
        <v>22021</v>
      </c>
      <c r="B562" t="s">
        <v>196</v>
      </c>
      <c r="C562" t="s">
        <v>196</v>
      </c>
      <c r="D562">
        <v>1457.88</v>
      </c>
      <c r="E562" t="s">
        <v>196</v>
      </c>
      <c r="F562" t="s">
        <v>196</v>
      </c>
      <c r="G562" s="4">
        <v>44231</v>
      </c>
      <c r="H562" t="s">
        <v>196</v>
      </c>
      <c r="I562" t="s">
        <v>668</v>
      </c>
      <c r="K562">
        <v>1457.88</v>
      </c>
      <c r="L562">
        <v>0</v>
      </c>
      <c r="P562" t="s">
        <v>117</v>
      </c>
      <c r="Q562" t="s">
        <v>17</v>
      </c>
    </row>
    <row r="563" spans="1:17" x14ac:dyDescent="0.25">
      <c r="A563" s="5">
        <v>22021</v>
      </c>
      <c r="B563" t="s">
        <v>196</v>
      </c>
      <c r="C563" t="s">
        <v>196</v>
      </c>
      <c r="D563">
        <v>7216.53</v>
      </c>
      <c r="E563" t="s">
        <v>196</v>
      </c>
      <c r="F563" t="s">
        <v>196</v>
      </c>
      <c r="G563" s="4">
        <v>44231</v>
      </c>
      <c r="H563" t="s">
        <v>196</v>
      </c>
      <c r="I563" t="s">
        <v>669</v>
      </c>
      <c r="K563">
        <v>7216.53</v>
      </c>
      <c r="L563">
        <v>0</v>
      </c>
      <c r="P563" t="s">
        <v>117</v>
      </c>
      <c r="Q563" t="s">
        <v>17</v>
      </c>
    </row>
    <row r="564" spans="1:17" x14ac:dyDescent="0.25">
      <c r="A564" s="5">
        <v>22021</v>
      </c>
      <c r="B564" t="s">
        <v>196</v>
      </c>
      <c r="C564" t="s">
        <v>196</v>
      </c>
      <c r="D564">
        <v>1457.88</v>
      </c>
      <c r="E564" t="s">
        <v>196</v>
      </c>
      <c r="F564" t="s">
        <v>196</v>
      </c>
      <c r="G564" s="4">
        <v>44231</v>
      </c>
      <c r="H564" t="s">
        <v>196</v>
      </c>
      <c r="I564" t="s">
        <v>670</v>
      </c>
      <c r="K564">
        <v>1457.88</v>
      </c>
      <c r="L564">
        <v>0</v>
      </c>
      <c r="P564" t="s">
        <v>117</v>
      </c>
      <c r="Q564" t="s">
        <v>17</v>
      </c>
    </row>
    <row r="565" spans="1:17" x14ac:dyDescent="0.25">
      <c r="A565" s="5">
        <v>22021</v>
      </c>
      <c r="B565" t="s">
        <v>196</v>
      </c>
      <c r="C565" t="s">
        <v>196</v>
      </c>
      <c r="D565">
        <v>1443.49</v>
      </c>
      <c r="E565" t="s">
        <v>196</v>
      </c>
      <c r="F565" t="s">
        <v>196</v>
      </c>
      <c r="G565" s="4">
        <v>44231</v>
      </c>
      <c r="H565" t="s">
        <v>196</v>
      </c>
      <c r="I565" t="s">
        <v>671</v>
      </c>
      <c r="K565">
        <v>1443.49</v>
      </c>
      <c r="L565">
        <v>0</v>
      </c>
      <c r="P565" t="s">
        <v>117</v>
      </c>
      <c r="Q565" t="s">
        <v>17</v>
      </c>
    </row>
    <row r="566" spans="1:17" x14ac:dyDescent="0.25">
      <c r="A566" s="5">
        <v>22021</v>
      </c>
      <c r="B566" t="s">
        <v>196</v>
      </c>
      <c r="C566" t="s">
        <v>196</v>
      </c>
      <c r="D566">
        <v>7216.65</v>
      </c>
      <c r="E566" t="s">
        <v>196</v>
      </c>
      <c r="F566" t="s">
        <v>196</v>
      </c>
      <c r="G566" s="4">
        <v>44232</v>
      </c>
      <c r="H566" t="s">
        <v>196</v>
      </c>
      <c r="I566" t="s">
        <v>672</v>
      </c>
      <c r="K566">
        <v>7216.65</v>
      </c>
      <c r="L566">
        <v>0</v>
      </c>
      <c r="P566" t="s">
        <v>117</v>
      </c>
      <c r="Q566" t="s">
        <v>17</v>
      </c>
    </row>
    <row r="567" spans="1:17" x14ac:dyDescent="0.25">
      <c r="A567" s="5">
        <v>22021</v>
      </c>
      <c r="B567" t="s">
        <v>196</v>
      </c>
      <c r="C567" t="s">
        <v>196</v>
      </c>
      <c r="D567">
        <v>10132.469999999999</v>
      </c>
      <c r="E567" t="s">
        <v>196</v>
      </c>
      <c r="F567" t="s">
        <v>196</v>
      </c>
      <c r="G567" s="4">
        <v>44232</v>
      </c>
      <c r="H567" t="s">
        <v>196</v>
      </c>
      <c r="I567" t="s">
        <v>673</v>
      </c>
      <c r="K567">
        <v>10132.469999999999</v>
      </c>
      <c r="L567">
        <v>0</v>
      </c>
      <c r="P567" t="s">
        <v>117</v>
      </c>
      <c r="Q567" t="s">
        <v>17</v>
      </c>
    </row>
    <row r="568" spans="1:17" x14ac:dyDescent="0.25">
      <c r="A568" s="5">
        <v>22021</v>
      </c>
      <c r="B568" t="s">
        <v>196</v>
      </c>
      <c r="C568" t="s">
        <v>196</v>
      </c>
      <c r="D568">
        <v>7216.65</v>
      </c>
      <c r="E568" t="s">
        <v>196</v>
      </c>
      <c r="F568" t="s">
        <v>196</v>
      </c>
      <c r="G568" s="4">
        <v>44232</v>
      </c>
      <c r="H568" t="s">
        <v>196</v>
      </c>
      <c r="I568" t="s">
        <v>674</v>
      </c>
      <c r="K568">
        <v>7216.65</v>
      </c>
      <c r="L568">
        <v>0</v>
      </c>
      <c r="P568" t="s">
        <v>117</v>
      </c>
      <c r="Q568" t="s">
        <v>17</v>
      </c>
    </row>
    <row r="569" spans="1:17" x14ac:dyDescent="0.25">
      <c r="A569" s="5">
        <v>22021</v>
      </c>
      <c r="B569" t="s">
        <v>196</v>
      </c>
      <c r="C569" t="s">
        <v>196</v>
      </c>
      <c r="D569">
        <v>1457.91</v>
      </c>
      <c r="E569" t="s">
        <v>196</v>
      </c>
      <c r="F569" t="s">
        <v>196</v>
      </c>
      <c r="G569" s="4">
        <v>44232</v>
      </c>
      <c r="H569" t="s">
        <v>196</v>
      </c>
      <c r="I569" t="s">
        <v>675</v>
      </c>
      <c r="K569">
        <v>1457.91</v>
      </c>
      <c r="L569">
        <v>0</v>
      </c>
      <c r="P569" t="s">
        <v>117</v>
      </c>
      <c r="Q569" t="s">
        <v>17</v>
      </c>
    </row>
    <row r="570" spans="1:17" x14ac:dyDescent="0.25">
      <c r="A570" s="5">
        <v>22021</v>
      </c>
      <c r="B570" t="s">
        <v>196</v>
      </c>
      <c r="C570" t="s">
        <v>196</v>
      </c>
      <c r="D570">
        <v>7216.65</v>
      </c>
      <c r="E570" t="s">
        <v>196</v>
      </c>
      <c r="F570" t="s">
        <v>196</v>
      </c>
      <c r="G570" s="4">
        <v>44232</v>
      </c>
      <c r="H570" t="s">
        <v>196</v>
      </c>
      <c r="I570" t="s">
        <v>676</v>
      </c>
      <c r="K570">
        <v>7216.65</v>
      </c>
      <c r="L570">
        <v>0</v>
      </c>
      <c r="P570" t="s">
        <v>117</v>
      </c>
      <c r="Q570" t="s">
        <v>17</v>
      </c>
    </row>
    <row r="571" spans="1:17" x14ac:dyDescent="0.25">
      <c r="A571" s="5">
        <v>22021</v>
      </c>
      <c r="B571" t="s">
        <v>196</v>
      </c>
      <c r="C571" t="s">
        <v>196</v>
      </c>
      <c r="D571">
        <v>8674.56</v>
      </c>
      <c r="E571" t="s">
        <v>196</v>
      </c>
      <c r="F571" t="s">
        <v>196</v>
      </c>
      <c r="G571" s="4">
        <v>44232</v>
      </c>
      <c r="H571" t="s">
        <v>196</v>
      </c>
      <c r="I571" t="s">
        <v>677</v>
      </c>
      <c r="K571">
        <v>8674.56</v>
      </c>
      <c r="L571">
        <v>0</v>
      </c>
      <c r="P571" t="s">
        <v>117</v>
      </c>
      <c r="Q571" t="s">
        <v>17</v>
      </c>
    </row>
    <row r="572" spans="1:17" x14ac:dyDescent="0.25">
      <c r="A572" s="5">
        <v>22021</v>
      </c>
      <c r="B572" t="s">
        <v>196</v>
      </c>
      <c r="C572" t="s">
        <v>196</v>
      </c>
      <c r="D572">
        <v>7161.73</v>
      </c>
      <c r="E572" t="s">
        <v>196</v>
      </c>
      <c r="F572" t="s">
        <v>196</v>
      </c>
      <c r="G572" s="4">
        <v>44232</v>
      </c>
      <c r="H572" t="s">
        <v>196</v>
      </c>
      <c r="I572" t="s">
        <v>678</v>
      </c>
      <c r="K572">
        <v>7161.73</v>
      </c>
      <c r="L572">
        <v>0</v>
      </c>
      <c r="P572" t="s">
        <v>117</v>
      </c>
      <c r="Q572" t="s">
        <v>17</v>
      </c>
    </row>
    <row r="573" spans="1:17" x14ac:dyDescent="0.25">
      <c r="A573" s="5">
        <v>22021</v>
      </c>
      <c r="B573" t="s">
        <v>196</v>
      </c>
      <c r="C573" t="s">
        <v>196</v>
      </c>
      <c r="D573">
        <v>6905.89</v>
      </c>
      <c r="E573" t="s">
        <v>196</v>
      </c>
      <c r="F573" t="s">
        <v>196</v>
      </c>
      <c r="G573" s="4">
        <v>44232</v>
      </c>
      <c r="H573" t="s">
        <v>196</v>
      </c>
      <c r="I573" t="s">
        <v>679</v>
      </c>
      <c r="K573">
        <v>6905.89</v>
      </c>
      <c r="L573">
        <v>0</v>
      </c>
      <c r="P573" t="s">
        <v>117</v>
      </c>
      <c r="Q573" t="s">
        <v>17</v>
      </c>
    </row>
    <row r="574" spans="1:17" x14ac:dyDescent="0.25">
      <c r="A574" s="5">
        <v>22021</v>
      </c>
      <c r="B574" t="s">
        <v>196</v>
      </c>
      <c r="C574" t="s">
        <v>196</v>
      </c>
      <c r="D574">
        <v>1457.03</v>
      </c>
      <c r="E574" t="s">
        <v>196</v>
      </c>
      <c r="F574" t="s">
        <v>196</v>
      </c>
      <c r="G574" s="4">
        <v>44233</v>
      </c>
      <c r="H574" t="s">
        <v>196</v>
      </c>
      <c r="I574" t="s">
        <v>680</v>
      </c>
      <c r="K574">
        <v>1457.03</v>
      </c>
      <c r="L574">
        <v>0</v>
      </c>
      <c r="P574" t="s">
        <v>117</v>
      </c>
      <c r="Q574" t="s">
        <v>17</v>
      </c>
    </row>
    <row r="575" spans="1:17" x14ac:dyDescent="0.25">
      <c r="A575" s="5">
        <v>22021</v>
      </c>
      <c r="B575" t="s">
        <v>196</v>
      </c>
      <c r="C575" t="s">
        <v>196</v>
      </c>
      <c r="D575">
        <v>6483.77</v>
      </c>
      <c r="E575" t="s">
        <v>196</v>
      </c>
      <c r="F575" t="s">
        <v>196</v>
      </c>
      <c r="G575" s="4">
        <v>44233</v>
      </c>
      <c r="H575" t="s">
        <v>196</v>
      </c>
      <c r="I575" t="s">
        <v>681</v>
      </c>
      <c r="K575">
        <v>6483.77</v>
      </c>
      <c r="L575">
        <v>0</v>
      </c>
      <c r="P575" t="s">
        <v>117</v>
      </c>
      <c r="Q575" t="s">
        <v>17</v>
      </c>
    </row>
    <row r="576" spans="1:17" x14ac:dyDescent="0.25">
      <c r="A576" s="5">
        <v>22021</v>
      </c>
      <c r="B576" t="s">
        <v>196</v>
      </c>
      <c r="C576" t="s">
        <v>196</v>
      </c>
      <c r="D576">
        <v>7212.29</v>
      </c>
      <c r="E576" t="s">
        <v>196</v>
      </c>
      <c r="F576" t="s">
        <v>196</v>
      </c>
      <c r="G576" s="4">
        <v>44233</v>
      </c>
      <c r="H576" t="s">
        <v>196</v>
      </c>
      <c r="I576" t="s">
        <v>682</v>
      </c>
      <c r="K576">
        <v>7212.29</v>
      </c>
      <c r="L576">
        <v>0</v>
      </c>
      <c r="P576" t="s">
        <v>117</v>
      </c>
      <c r="Q576" t="s">
        <v>17</v>
      </c>
    </row>
    <row r="577" spans="1:17" x14ac:dyDescent="0.25">
      <c r="A577" s="5">
        <v>22021</v>
      </c>
      <c r="B577" t="s">
        <v>196</v>
      </c>
      <c r="C577" t="s">
        <v>196</v>
      </c>
      <c r="D577">
        <v>2914.06</v>
      </c>
      <c r="E577" t="s">
        <v>196</v>
      </c>
      <c r="F577" t="s">
        <v>196</v>
      </c>
      <c r="G577" s="4">
        <v>44233</v>
      </c>
      <c r="H577" t="s">
        <v>196</v>
      </c>
      <c r="I577" t="s">
        <v>683</v>
      </c>
      <c r="K577">
        <v>2914.06</v>
      </c>
      <c r="L577">
        <v>0</v>
      </c>
      <c r="P577" t="s">
        <v>117</v>
      </c>
      <c r="Q577" t="s">
        <v>17</v>
      </c>
    </row>
    <row r="578" spans="1:17" x14ac:dyDescent="0.25">
      <c r="A578" s="5">
        <v>22021</v>
      </c>
      <c r="B578" t="s">
        <v>196</v>
      </c>
      <c r="C578" t="s">
        <v>196</v>
      </c>
      <c r="D578">
        <v>4791.58</v>
      </c>
      <c r="E578" t="s">
        <v>196</v>
      </c>
      <c r="F578" t="s">
        <v>196</v>
      </c>
      <c r="G578" s="4">
        <v>44233</v>
      </c>
      <c r="H578" t="s">
        <v>196</v>
      </c>
      <c r="I578" t="s">
        <v>684</v>
      </c>
      <c r="K578">
        <v>4791.58</v>
      </c>
      <c r="L578">
        <v>0</v>
      </c>
      <c r="P578" t="s">
        <v>117</v>
      </c>
      <c r="Q578" t="s">
        <v>17</v>
      </c>
    </row>
    <row r="579" spans="1:17" x14ac:dyDescent="0.25">
      <c r="A579" s="5">
        <v>22021</v>
      </c>
      <c r="B579" t="s">
        <v>196</v>
      </c>
      <c r="C579" t="s">
        <v>196</v>
      </c>
      <c r="D579">
        <v>7212.29</v>
      </c>
      <c r="E579" t="s">
        <v>196</v>
      </c>
      <c r="F579" t="s">
        <v>196</v>
      </c>
      <c r="G579" s="4">
        <v>44233</v>
      </c>
      <c r="H579" t="s">
        <v>196</v>
      </c>
      <c r="I579" t="s">
        <v>685</v>
      </c>
      <c r="K579">
        <v>7212.29</v>
      </c>
      <c r="L579">
        <v>0</v>
      </c>
      <c r="P579" t="s">
        <v>117</v>
      </c>
      <c r="Q579" t="s">
        <v>17</v>
      </c>
    </row>
    <row r="580" spans="1:17" x14ac:dyDescent="0.25">
      <c r="A580" s="5">
        <v>22021</v>
      </c>
      <c r="B580" t="s">
        <v>196</v>
      </c>
      <c r="C580" t="s">
        <v>196</v>
      </c>
      <c r="D580">
        <v>7212.29</v>
      </c>
      <c r="E580" t="s">
        <v>196</v>
      </c>
      <c r="F580" t="s">
        <v>196</v>
      </c>
      <c r="G580" s="4">
        <v>44233</v>
      </c>
      <c r="H580" t="s">
        <v>196</v>
      </c>
      <c r="I580" t="s">
        <v>686</v>
      </c>
      <c r="K580">
        <v>7212.29</v>
      </c>
      <c r="L580">
        <v>0</v>
      </c>
      <c r="P580" t="s">
        <v>117</v>
      </c>
      <c r="Q580" t="s">
        <v>17</v>
      </c>
    </row>
    <row r="581" spans="1:17" x14ac:dyDescent="0.25">
      <c r="A581" s="5">
        <v>22021</v>
      </c>
      <c r="B581" t="s">
        <v>196</v>
      </c>
      <c r="C581" t="s">
        <v>196</v>
      </c>
      <c r="D581">
        <v>1457.03</v>
      </c>
      <c r="E581" t="s">
        <v>196</v>
      </c>
      <c r="F581" t="s">
        <v>196</v>
      </c>
      <c r="G581" s="4">
        <v>44233</v>
      </c>
      <c r="H581" t="s">
        <v>196</v>
      </c>
      <c r="I581" t="s">
        <v>687</v>
      </c>
      <c r="K581">
        <v>1457.03</v>
      </c>
      <c r="L581">
        <v>0</v>
      </c>
      <c r="P581" t="s">
        <v>117</v>
      </c>
      <c r="Q581" t="s">
        <v>17</v>
      </c>
    </row>
    <row r="582" spans="1:17" x14ac:dyDescent="0.25">
      <c r="A582" s="5">
        <v>22021</v>
      </c>
      <c r="B582" t="s">
        <v>196</v>
      </c>
      <c r="C582" t="s">
        <v>196</v>
      </c>
      <c r="D582">
        <v>6905.1</v>
      </c>
      <c r="E582" t="s">
        <v>196</v>
      </c>
      <c r="F582" t="s">
        <v>196</v>
      </c>
      <c r="G582" s="4">
        <v>44233</v>
      </c>
      <c r="H582" t="s">
        <v>196</v>
      </c>
      <c r="I582" t="s">
        <v>688</v>
      </c>
      <c r="K582">
        <v>6905.1</v>
      </c>
      <c r="L582">
        <v>0</v>
      </c>
      <c r="P582" t="s">
        <v>117</v>
      </c>
      <c r="Q582" t="s">
        <v>17</v>
      </c>
    </row>
    <row r="583" spans="1:17" x14ac:dyDescent="0.25">
      <c r="A583" s="5">
        <v>22021</v>
      </c>
      <c r="B583" t="s">
        <v>196</v>
      </c>
      <c r="C583" t="s">
        <v>196</v>
      </c>
      <c r="D583">
        <v>6905.1</v>
      </c>
      <c r="E583" t="s">
        <v>196</v>
      </c>
      <c r="F583" t="s">
        <v>196</v>
      </c>
      <c r="G583" s="4">
        <v>44233</v>
      </c>
      <c r="H583" t="s">
        <v>196</v>
      </c>
      <c r="I583" t="s">
        <v>689</v>
      </c>
      <c r="K583">
        <v>6905.1</v>
      </c>
      <c r="L583">
        <v>0</v>
      </c>
      <c r="P583" t="s">
        <v>117</v>
      </c>
      <c r="Q583" t="s">
        <v>17</v>
      </c>
    </row>
    <row r="584" spans="1:17" x14ac:dyDescent="0.25">
      <c r="A584" s="5">
        <v>22021</v>
      </c>
      <c r="B584" t="s">
        <v>196</v>
      </c>
      <c r="C584" t="s">
        <v>196</v>
      </c>
      <c r="D584">
        <v>2097.75</v>
      </c>
      <c r="E584" t="s">
        <v>196</v>
      </c>
      <c r="F584" t="s">
        <v>196</v>
      </c>
      <c r="G584" s="4">
        <v>44233</v>
      </c>
      <c r="H584" t="s">
        <v>196</v>
      </c>
      <c r="I584" t="s">
        <v>690</v>
      </c>
      <c r="K584">
        <v>2097.75</v>
      </c>
      <c r="L584">
        <v>0</v>
      </c>
      <c r="P584" t="s">
        <v>117</v>
      </c>
      <c r="Q584" t="s">
        <v>17</v>
      </c>
    </row>
    <row r="585" spans="1:17" x14ac:dyDescent="0.25">
      <c r="A585" s="5">
        <v>22021</v>
      </c>
      <c r="B585" t="s">
        <v>196</v>
      </c>
      <c r="C585" t="s">
        <v>196</v>
      </c>
      <c r="D585">
        <v>6469.77</v>
      </c>
      <c r="E585" t="s">
        <v>196</v>
      </c>
      <c r="F585" t="s">
        <v>196</v>
      </c>
      <c r="G585" s="4">
        <v>44234</v>
      </c>
      <c r="H585" t="s">
        <v>196</v>
      </c>
      <c r="I585" t="s">
        <v>691</v>
      </c>
      <c r="K585">
        <v>6469.77</v>
      </c>
      <c r="L585">
        <v>0</v>
      </c>
      <c r="P585" t="s">
        <v>117</v>
      </c>
      <c r="Q585" t="s">
        <v>17</v>
      </c>
    </row>
    <row r="586" spans="1:17" x14ac:dyDescent="0.25">
      <c r="A586" s="5">
        <v>22021</v>
      </c>
      <c r="B586" t="s">
        <v>196</v>
      </c>
      <c r="C586" t="s">
        <v>196</v>
      </c>
      <c r="D586">
        <v>1453.88</v>
      </c>
      <c r="E586" t="s">
        <v>196</v>
      </c>
      <c r="F586" t="s">
        <v>196</v>
      </c>
      <c r="G586" s="4">
        <v>44234</v>
      </c>
      <c r="H586" t="s">
        <v>196</v>
      </c>
      <c r="I586" t="s">
        <v>692</v>
      </c>
      <c r="K586">
        <v>1453.88</v>
      </c>
      <c r="L586">
        <v>0</v>
      </c>
      <c r="P586" t="s">
        <v>117</v>
      </c>
      <c r="Q586" t="s">
        <v>17</v>
      </c>
    </row>
    <row r="587" spans="1:17" x14ac:dyDescent="0.25">
      <c r="A587" s="5">
        <v>22021</v>
      </c>
      <c r="B587" t="s">
        <v>196</v>
      </c>
      <c r="C587" t="s">
        <v>196</v>
      </c>
      <c r="D587">
        <v>6469.77</v>
      </c>
      <c r="E587" t="s">
        <v>196</v>
      </c>
      <c r="F587" t="s">
        <v>196</v>
      </c>
      <c r="G587" s="4">
        <v>44234</v>
      </c>
      <c r="H587" t="s">
        <v>196</v>
      </c>
      <c r="I587" t="s">
        <v>693</v>
      </c>
      <c r="K587">
        <v>6469.77</v>
      </c>
      <c r="L587">
        <v>0</v>
      </c>
      <c r="P587" t="s">
        <v>117</v>
      </c>
      <c r="Q587" t="s">
        <v>17</v>
      </c>
    </row>
    <row r="588" spans="1:17" x14ac:dyDescent="0.25">
      <c r="A588" s="5">
        <v>22021</v>
      </c>
      <c r="B588" t="s">
        <v>196</v>
      </c>
      <c r="C588" t="s">
        <v>196</v>
      </c>
      <c r="D588">
        <v>2907.76</v>
      </c>
      <c r="E588" t="s">
        <v>196</v>
      </c>
      <c r="F588" t="s">
        <v>196</v>
      </c>
      <c r="G588" s="4">
        <v>44234</v>
      </c>
      <c r="H588" t="s">
        <v>196</v>
      </c>
      <c r="I588" t="s">
        <v>694</v>
      </c>
      <c r="K588">
        <v>2907.76</v>
      </c>
      <c r="L588">
        <v>0</v>
      </c>
      <c r="P588" t="s">
        <v>117</v>
      </c>
      <c r="Q588" t="s">
        <v>17</v>
      </c>
    </row>
    <row r="589" spans="1:17" x14ac:dyDescent="0.25">
      <c r="A589" s="5">
        <v>22021</v>
      </c>
      <c r="B589" t="s">
        <v>196</v>
      </c>
      <c r="C589" t="s">
        <v>196</v>
      </c>
      <c r="D589">
        <v>3562.01</v>
      </c>
      <c r="E589" t="s">
        <v>196</v>
      </c>
      <c r="F589" t="s">
        <v>196</v>
      </c>
      <c r="G589" s="4">
        <v>44234</v>
      </c>
      <c r="H589" t="s">
        <v>196</v>
      </c>
      <c r="I589" t="s">
        <v>695</v>
      </c>
      <c r="K589">
        <v>3562.01</v>
      </c>
      <c r="L589">
        <v>0</v>
      </c>
      <c r="P589" t="s">
        <v>117</v>
      </c>
      <c r="Q589" t="s">
        <v>17</v>
      </c>
    </row>
    <row r="590" spans="1:17" x14ac:dyDescent="0.25">
      <c r="A590" s="5">
        <v>22021</v>
      </c>
      <c r="B590" t="s">
        <v>196</v>
      </c>
      <c r="C590" t="s">
        <v>196</v>
      </c>
      <c r="D590">
        <v>7196.71</v>
      </c>
      <c r="E590" t="s">
        <v>196</v>
      </c>
      <c r="F590" t="s">
        <v>196</v>
      </c>
      <c r="G590" s="4">
        <v>44234</v>
      </c>
      <c r="H590" t="s">
        <v>196</v>
      </c>
      <c r="I590" t="s">
        <v>696</v>
      </c>
      <c r="K590">
        <v>7196.71</v>
      </c>
      <c r="L590">
        <v>0</v>
      </c>
      <c r="P590" t="s">
        <v>117</v>
      </c>
      <c r="Q590" t="s">
        <v>17</v>
      </c>
    </row>
    <row r="591" spans="1:17" x14ac:dyDescent="0.25">
      <c r="A591" s="5">
        <v>22021</v>
      </c>
      <c r="B591" t="s">
        <v>196</v>
      </c>
      <c r="C591" t="s">
        <v>196</v>
      </c>
      <c r="D591">
        <v>7196.71</v>
      </c>
      <c r="E591" t="s">
        <v>196</v>
      </c>
      <c r="F591" t="s">
        <v>196</v>
      </c>
      <c r="G591" s="4">
        <v>44234</v>
      </c>
      <c r="H591" t="s">
        <v>196</v>
      </c>
      <c r="I591" t="s">
        <v>697</v>
      </c>
      <c r="K591">
        <v>7196.71</v>
      </c>
      <c r="L591">
        <v>0</v>
      </c>
      <c r="P591" t="s">
        <v>117</v>
      </c>
      <c r="Q591" t="s">
        <v>17</v>
      </c>
    </row>
    <row r="592" spans="1:17" x14ac:dyDescent="0.25">
      <c r="A592" s="5">
        <v>22021</v>
      </c>
      <c r="B592" t="s">
        <v>196</v>
      </c>
      <c r="C592" t="s">
        <v>196</v>
      </c>
      <c r="D592">
        <v>7196.71</v>
      </c>
      <c r="E592" t="s">
        <v>196</v>
      </c>
      <c r="F592" t="s">
        <v>196</v>
      </c>
      <c r="G592" s="4">
        <v>44234</v>
      </c>
      <c r="H592" t="s">
        <v>196</v>
      </c>
      <c r="I592" t="s">
        <v>698</v>
      </c>
      <c r="K592">
        <v>7196.71</v>
      </c>
      <c r="L592">
        <v>0</v>
      </c>
      <c r="P592" t="s">
        <v>117</v>
      </c>
      <c r="Q592" t="s">
        <v>17</v>
      </c>
    </row>
    <row r="593" spans="1:17" x14ac:dyDescent="0.25">
      <c r="A593" s="5">
        <v>22021</v>
      </c>
      <c r="B593" t="s">
        <v>196</v>
      </c>
      <c r="C593" t="s">
        <v>196</v>
      </c>
      <c r="D593">
        <v>7196.71</v>
      </c>
      <c r="E593" t="s">
        <v>196</v>
      </c>
      <c r="F593" t="s">
        <v>196</v>
      </c>
      <c r="G593" s="4">
        <v>44234</v>
      </c>
      <c r="H593" t="s">
        <v>196</v>
      </c>
      <c r="I593" t="s">
        <v>699</v>
      </c>
      <c r="K593">
        <v>7196.71</v>
      </c>
      <c r="L593">
        <v>0</v>
      </c>
      <c r="P593" t="s">
        <v>117</v>
      </c>
      <c r="Q593" t="s">
        <v>17</v>
      </c>
    </row>
    <row r="594" spans="1:17" x14ac:dyDescent="0.25">
      <c r="A594" s="5">
        <v>22021</v>
      </c>
      <c r="B594" t="s">
        <v>196</v>
      </c>
      <c r="C594" t="s">
        <v>196</v>
      </c>
      <c r="D594">
        <v>7196.71</v>
      </c>
      <c r="E594" t="s">
        <v>196</v>
      </c>
      <c r="F594" t="s">
        <v>196</v>
      </c>
      <c r="G594" s="4">
        <v>44234</v>
      </c>
      <c r="H594" t="s">
        <v>196</v>
      </c>
      <c r="I594" t="s">
        <v>700</v>
      </c>
      <c r="K594">
        <v>7196.71</v>
      </c>
      <c r="L594">
        <v>0</v>
      </c>
      <c r="P594" t="s">
        <v>117</v>
      </c>
      <c r="Q594" t="s">
        <v>17</v>
      </c>
    </row>
    <row r="595" spans="1:17" x14ac:dyDescent="0.25">
      <c r="A595" s="5">
        <v>22021</v>
      </c>
      <c r="B595" t="s">
        <v>196</v>
      </c>
      <c r="C595" t="s">
        <v>196</v>
      </c>
      <c r="D595">
        <v>3627.14</v>
      </c>
      <c r="E595" t="s">
        <v>196</v>
      </c>
      <c r="F595" t="s">
        <v>196</v>
      </c>
      <c r="G595" s="4">
        <v>44234</v>
      </c>
      <c r="H595" t="s">
        <v>196</v>
      </c>
      <c r="I595" t="s">
        <v>701</v>
      </c>
      <c r="K595">
        <v>3627.14</v>
      </c>
      <c r="L595">
        <v>0</v>
      </c>
      <c r="P595" t="s">
        <v>117</v>
      </c>
      <c r="Q595" t="s">
        <v>17</v>
      </c>
    </row>
    <row r="596" spans="1:17" x14ac:dyDescent="0.25">
      <c r="A596" s="5">
        <v>22021</v>
      </c>
      <c r="B596" t="s">
        <v>196</v>
      </c>
      <c r="C596" t="s">
        <v>196</v>
      </c>
      <c r="D596">
        <v>6918.79</v>
      </c>
      <c r="E596" t="s">
        <v>196</v>
      </c>
      <c r="F596" t="s">
        <v>196</v>
      </c>
      <c r="G596" s="4">
        <v>44234</v>
      </c>
      <c r="H596" t="s">
        <v>196</v>
      </c>
      <c r="I596" t="s">
        <v>702</v>
      </c>
      <c r="K596">
        <v>6918.79</v>
      </c>
      <c r="L596">
        <v>0</v>
      </c>
      <c r="P596" t="s">
        <v>117</v>
      </c>
      <c r="Q596" t="s">
        <v>17</v>
      </c>
    </row>
    <row r="597" spans="1:17" x14ac:dyDescent="0.25">
      <c r="A597" s="5">
        <v>22021</v>
      </c>
      <c r="B597" t="s">
        <v>196</v>
      </c>
      <c r="C597" t="s">
        <v>196</v>
      </c>
      <c r="D597">
        <v>3503.18</v>
      </c>
      <c r="E597" t="s">
        <v>196</v>
      </c>
      <c r="F597" t="s">
        <v>196</v>
      </c>
      <c r="G597" s="4">
        <v>44234</v>
      </c>
      <c r="H597" t="s">
        <v>196</v>
      </c>
      <c r="I597" t="s">
        <v>703</v>
      </c>
      <c r="K597">
        <v>3503.18</v>
      </c>
      <c r="L597">
        <v>0</v>
      </c>
      <c r="P597" t="s">
        <v>117</v>
      </c>
      <c r="Q597" t="s">
        <v>17</v>
      </c>
    </row>
    <row r="598" spans="1:17" x14ac:dyDescent="0.25">
      <c r="A598" s="5">
        <v>22021</v>
      </c>
      <c r="B598" t="s">
        <v>196</v>
      </c>
      <c r="C598" t="s">
        <v>196</v>
      </c>
      <c r="D598">
        <v>1453.88</v>
      </c>
      <c r="E598" t="s">
        <v>196</v>
      </c>
      <c r="F598" t="s">
        <v>196</v>
      </c>
      <c r="G598" s="4">
        <v>44234</v>
      </c>
      <c r="H598" t="s">
        <v>196</v>
      </c>
      <c r="I598" t="s">
        <v>704</v>
      </c>
      <c r="K598">
        <v>1453.88</v>
      </c>
      <c r="L598">
        <v>0</v>
      </c>
      <c r="P598" t="s">
        <v>117</v>
      </c>
      <c r="Q598" t="s">
        <v>17</v>
      </c>
    </row>
    <row r="599" spans="1:17" x14ac:dyDescent="0.25">
      <c r="A599" s="5">
        <v>22021</v>
      </c>
      <c r="B599" t="s">
        <v>196</v>
      </c>
      <c r="C599" t="s">
        <v>196</v>
      </c>
      <c r="D599">
        <v>7196.71</v>
      </c>
      <c r="E599" t="s">
        <v>196</v>
      </c>
      <c r="F599" t="s">
        <v>196</v>
      </c>
      <c r="G599" s="4">
        <v>44234</v>
      </c>
      <c r="H599" t="s">
        <v>196</v>
      </c>
      <c r="I599" t="s">
        <v>705</v>
      </c>
      <c r="K599">
        <v>7196.71</v>
      </c>
      <c r="L599">
        <v>0</v>
      </c>
      <c r="P599" t="s">
        <v>117</v>
      </c>
      <c r="Q599" t="s">
        <v>17</v>
      </c>
    </row>
    <row r="600" spans="1:17" x14ac:dyDescent="0.25">
      <c r="A600" s="5">
        <v>22021</v>
      </c>
      <c r="B600" t="s">
        <v>196</v>
      </c>
      <c r="C600" t="s">
        <v>196</v>
      </c>
      <c r="D600">
        <v>7196.71</v>
      </c>
      <c r="E600" t="s">
        <v>196</v>
      </c>
      <c r="F600" t="s">
        <v>196</v>
      </c>
      <c r="G600" s="4">
        <v>44234</v>
      </c>
      <c r="H600" t="s">
        <v>196</v>
      </c>
      <c r="I600" t="s">
        <v>706</v>
      </c>
      <c r="K600">
        <v>7196.71</v>
      </c>
      <c r="L600">
        <v>0</v>
      </c>
      <c r="P600" t="s">
        <v>117</v>
      </c>
      <c r="Q600" t="s">
        <v>17</v>
      </c>
    </row>
    <row r="601" spans="1:17" x14ac:dyDescent="0.25">
      <c r="A601" s="5">
        <v>22021</v>
      </c>
      <c r="B601" t="s">
        <v>196</v>
      </c>
      <c r="C601" t="s">
        <v>196</v>
      </c>
      <c r="D601">
        <v>7196.71</v>
      </c>
      <c r="E601" t="s">
        <v>196</v>
      </c>
      <c r="F601" t="s">
        <v>196</v>
      </c>
      <c r="G601" s="4">
        <v>44234</v>
      </c>
      <c r="H601" t="s">
        <v>196</v>
      </c>
      <c r="I601" t="s">
        <v>707</v>
      </c>
      <c r="K601">
        <v>7196.71</v>
      </c>
      <c r="L601">
        <v>0</v>
      </c>
      <c r="P601" t="s">
        <v>117</v>
      </c>
      <c r="Q601" t="s">
        <v>17</v>
      </c>
    </row>
    <row r="602" spans="1:17" x14ac:dyDescent="0.25">
      <c r="A602" s="5">
        <v>22021</v>
      </c>
      <c r="B602" t="s">
        <v>196</v>
      </c>
      <c r="C602" t="s">
        <v>196</v>
      </c>
      <c r="D602">
        <v>11551.03</v>
      </c>
      <c r="E602" t="s">
        <v>196</v>
      </c>
      <c r="F602" t="s">
        <v>196</v>
      </c>
      <c r="G602" s="4">
        <v>44234</v>
      </c>
      <c r="H602" t="s">
        <v>196</v>
      </c>
      <c r="I602" t="s">
        <v>708</v>
      </c>
      <c r="K602">
        <v>11551.03</v>
      </c>
      <c r="L602">
        <v>0</v>
      </c>
      <c r="P602" t="s">
        <v>117</v>
      </c>
      <c r="Q602" t="s">
        <v>17</v>
      </c>
    </row>
    <row r="603" spans="1:17" x14ac:dyDescent="0.25">
      <c r="A603" s="5">
        <v>22021</v>
      </c>
      <c r="B603" t="s">
        <v>196</v>
      </c>
      <c r="C603" t="s">
        <v>196</v>
      </c>
      <c r="D603">
        <v>1481.27</v>
      </c>
      <c r="E603" t="s">
        <v>196</v>
      </c>
      <c r="F603" t="s">
        <v>196</v>
      </c>
      <c r="G603" s="4">
        <v>44234</v>
      </c>
      <c r="H603" t="s">
        <v>196</v>
      </c>
      <c r="I603" t="s">
        <v>709</v>
      </c>
      <c r="K603">
        <v>1481.27</v>
      </c>
      <c r="L603">
        <v>0</v>
      </c>
      <c r="P603" t="s">
        <v>117</v>
      </c>
      <c r="Q603" t="s">
        <v>17</v>
      </c>
    </row>
    <row r="604" spans="1:17" x14ac:dyDescent="0.25">
      <c r="A604" s="5">
        <v>22021</v>
      </c>
      <c r="B604" t="s">
        <v>196</v>
      </c>
      <c r="C604" t="s">
        <v>196</v>
      </c>
      <c r="D604">
        <v>7196.71</v>
      </c>
      <c r="E604" t="s">
        <v>196</v>
      </c>
      <c r="F604" t="s">
        <v>196</v>
      </c>
      <c r="G604" s="4">
        <v>44235</v>
      </c>
      <c r="H604" t="s">
        <v>196</v>
      </c>
      <c r="I604" t="s">
        <v>710</v>
      </c>
      <c r="K604">
        <v>7196.71</v>
      </c>
      <c r="L604">
        <v>0</v>
      </c>
      <c r="P604" t="s">
        <v>117</v>
      </c>
      <c r="Q604" t="s">
        <v>17</v>
      </c>
    </row>
    <row r="605" spans="1:17" x14ac:dyDescent="0.25">
      <c r="A605" s="5">
        <v>22021</v>
      </c>
      <c r="B605" t="s">
        <v>196</v>
      </c>
      <c r="C605" t="s">
        <v>196</v>
      </c>
      <c r="D605">
        <v>4361.6400000000003</v>
      </c>
      <c r="E605" t="s">
        <v>196</v>
      </c>
      <c r="F605" t="s">
        <v>196</v>
      </c>
      <c r="G605" s="4">
        <v>44235</v>
      </c>
      <c r="H605" t="s">
        <v>196</v>
      </c>
      <c r="I605" t="s">
        <v>711</v>
      </c>
      <c r="K605">
        <v>4361.6400000000003</v>
      </c>
      <c r="L605">
        <v>0</v>
      </c>
      <c r="P605" t="s">
        <v>117</v>
      </c>
      <c r="Q605" t="s">
        <v>17</v>
      </c>
    </row>
    <row r="606" spans="1:17" x14ac:dyDescent="0.25">
      <c r="A606" s="5">
        <v>22021</v>
      </c>
      <c r="B606" t="s">
        <v>196</v>
      </c>
      <c r="C606" t="s">
        <v>196</v>
      </c>
      <c r="D606">
        <v>7196.71</v>
      </c>
      <c r="E606" t="s">
        <v>196</v>
      </c>
      <c r="F606" t="s">
        <v>196</v>
      </c>
      <c r="G606" s="4">
        <v>44235</v>
      </c>
      <c r="H606" t="s">
        <v>196</v>
      </c>
      <c r="I606" t="s">
        <v>712</v>
      </c>
      <c r="K606">
        <v>7196.71</v>
      </c>
      <c r="L606">
        <v>0</v>
      </c>
      <c r="P606" t="s">
        <v>117</v>
      </c>
      <c r="Q606" t="s">
        <v>17</v>
      </c>
    </row>
    <row r="607" spans="1:17" x14ac:dyDescent="0.25">
      <c r="A607" s="5">
        <v>22021</v>
      </c>
      <c r="B607" t="s">
        <v>196</v>
      </c>
      <c r="C607" t="s">
        <v>196</v>
      </c>
      <c r="D607">
        <v>1453.88</v>
      </c>
      <c r="E607" t="s">
        <v>196</v>
      </c>
      <c r="F607" t="s">
        <v>196</v>
      </c>
      <c r="G607" s="4">
        <v>44235</v>
      </c>
      <c r="H607" t="s">
        <v>196</v>
      </c>
      <c r="I607" t="s">
        <v>713</v>
      </c>
      <c r="K607">
        <v>1453.88</v>
      </c>
      <c r="L607">
        <v>0</v>
      </c>
      <c r="P607" t="s">
        <v>117</v>
      </c>
      <c r="Q607" t="s">
        <v>17</v>
      </c>
    </row>
    <row r="608" spans="1:17" x14ac:dyDescent="0.25">
      <c r="A608" s="5">
        <v>22021</v>
      </c>
      <c r="B608" t="s">
        <v>196</v>
      </c>
      <c r="C608" t="s">
        <v>196</v>
      </c>
      <c r="D608">
        <v>7196.71</v>
      </c>
      <c r="E608" t="s">
        <v>196</v>
      </c>
      <c r="F608" t="s">
        <v>196</v>
      </c>
      <c r="G608" s="4">
        <v>44235</v>
      </c>
      <c r="H608" t="s">
        <v>196</v>
      </c>
      <c r="I608" t="s">
        <v>714</v>
      </c>
      <c r="K608">
        <v>7196.71</v>
      </c>
      <c r="L608">
        <v>0</v>
      </c>
      <c r="P608" t="s">
        <v>117</v>
      </c>
      <c r="Q608" t="s">
        <v>17</v>
      </c>
    </row>
    <row r="609" spans="1:17" x14ac:dyDescent="0.25">
      <c r="A609" s="5">
        <v>22021</v>
      </c>
      <c r="B609" t="s">
        <v>196</v>
      </c>
      <c r="C609" t="s">
        <v>196</v>
      </c>
      <c r="D609">
        <v>1453.88</v>
      </c>
      <c r="E609" t="s">
        <v>196</v>
      </c>
      <c r="F609" t="s">
        <v>196</v>
      </c>
      <c r="G609" s="4">
        <v>44235</v>
      </c>
      <c r="H609" t="s">
        <v>196</v>
      </c>
      <c r="I609" t="s">
        <v>715</v>
      </c>
      <c r="K609">
        <v>1453.88</v>
      </c>
      <c r="L609">
        <v>0</v>
      </c>
      <c r="P609" t="s">
        <v>117</v>
      </c>
      <c r="Q609" t="s">
        <v>17</v>
      </c>
    </row>
    <row r="610" spans="1:17" x14ac:dyDescent="0.25">
      <c r="A610" s="5">
        <v>22021</v>
      </c>
      <c r="B610" t="s">
        <v>196</v>
      </c>
      <c r="C610" t="s">
        <v>196</v>
      </c>
      <c r="D610">
        <v>726.94</v>
      </c>
      <c r="E610" t="s">
        <v>196</v>
      </c>
      <c r="F610" t="s">
        <v>196</v>
      </c>
      <c r="G610" s="4">
        <v>44235</v>
      </c>
      <c r="H610" t="s">
        <v>196</v>
      </c>
      <c r="I610" t="s">
        <v>716</v>
      </c>
      <c r="K610">
        <v>726.94</v>
      </c>
      <c r="L610">
        <v>0</v>
      </c>
      <c r="P610" t="s">
        <v>117</v>
      </c>
      <c r="Q610" t="s">
        <v>17</v>
      </c>
    </row>
    <row r="611" spans="1:17" x14ac:dyDescent="0.25">
      <c r="A611" s="5">
        <v>22021</v>
      </c>
      <c r="B611" t="s">
        <v>196</v>
      </c>
      <c r="C611" t="s">
        <v>196</v>
      </c>
      <c r="D611">
        <v>7196.71</v>
      </c>
      <c r="E611" t="s">
        <v>196</v>
      </c>
      <c r="F611" t="s">
        <v>196</v>
      </c>
      <c r="G611" s="4">
        <v>44235</v>
      </c>
      <c r="H611" t="s">
        <v>196</v>
      </c>
      <c r="I611" t="s">
        <v>717</v>
      </c>
      <c r="K611">
        <v>7196.71</v>
      </c>
      <c r="L611">
        <v>0</v>
      </c>
      <c r="P611" t="s">
        <v>117</v>
      </c>
      <c r="Q611" t="s">
        <v>17</v>
      </c>
    </row>
    <row r="612" spans="1:17" x14ac:dyDescent="0.25">
      <c r="A612" s="5">
        <v>22021</v>
      </c>
      <c r="B612" t="s">
        <v>196</v>
      </c>
      <c r="C612" t="s">
        <v>196</v>
      </c>
      <c r="D612">
        <v>7196.71</v>
      </c>
      <c r="E612" t="s">
        <v>196</v>
      </c>
      <c r="F612" t="s">
        <v>196</v>
      </c>
      <c r="G612" s="4">
        <v>44235</v>
      </c>
      <c r="H612" t="s">
        <v>196</v>
      </c>
      <c r="I612" t="s">
        <v>718</v>
      </c>
      <c r="K612">
        <v>7196.71</v>
      </c>
      <c r="L612">
        <v>0</v>
      </c>
      <c r="P612" t="s">
        <v>117</v>
      </c>
      <c r="Q612" t="s">
        <v>17</v>
      </c>
    </row>
    <row r="613" spans="1:17" x14ac:dyDescent="0.25">
      <c r="A613" s="5">
        <v>22021</v>
      </c>
      <c r="B613" t="s">
        <v>196</v>
      </c>
      <c r="C613" t="s">
        <v>196</v>
      </c>
      <c r="D613">
        <v>7196.71</v>
      </c>
      <c r="E613" t="s">
        <v>196</v>
      </c>
      <c r="F613" t="s">
        <v>196</v>
      </c>
      <c r="G613" s="4">
        <v>44235</v>
      </c>
      <c r="H613" t="s">
        <v>196</v>
      </c>
      <c r="I613" t="s">
        <v>719</v>
      </c>
      <c r="K613">
        <v>7196.71</v>
      </c>
      <c r="L613">
        <v>0</v>
      </c>
      <c r="P613" t="s">
        <v>117</v>
      </c>
      <c r="Q613" t="s">
        <v>17</v>
      </c>
    </row>
    <row r="614" spans="1:17" x14ac:dyDescent="0.25">
      <c r="A614" s="5">
        <v>22021</v>
      </c>
      <c r="B614" t="s">
        <v>196</v>
      </c>
      <c r="C614" t="s">
        <v>196</v>
      </c>
      <c r="D614">
        <v>1453.88</v>
      </c>
      <c r="E614" t="s">
        <v>196</v>
      </c>
      <c r="F614" t="s">
        <v>196</v>
      </c>
      <c r="G614" s="4">
        <v>44235</v>
      </c>
      <c r="H614" t="s">
        <v>196</v>
      </c>
      <c r="I614" t="s">
        <v>720</v>
      </c>
      <c r="K614">
        <v>1453.88</v>
      </c>
      <c r="L614">
        <v>0</v>
      </c>
      <c r="P614" t="s">
        <v>117</v>
      </c>
      <c r="Q614" t="s">
        <v>17</v>
      </c>
    </row>
    <row r="615" spans="1:17" x14ac:dyDescent="0.25">
      <c r="A615" s="5">
        <v>22021</v>
      </c>
      <c r="B615" t="s">
        <v>196</v>
      </c>
      <c r="C615" t="s">
        <v>196</v>
      </c>
      <c r="D615">
        <v>12275.85</v>
      </c>
      <c r="E615" t="s">
        <v>196</v>
      </c>
      <c r="F615" t="s">
        <v>196</v>
      </c>
      <c r="G615" s="4">
        <v>44235</v>
      </c>
      <c r="H615" t="s">
        <v>196</v>
      </c>
      <c r="I615" t="s">
        <v>721</v>
      </c>
      <c r="K615">
        <v>12275.85</v>
      </c>
      <c r="L615">
        <v>0</v>
      </c>
      <c r="P615" t="s">
        <v>117</v>
      </c>
      <c r="Q615" t="s">
        <v>17</v>
      </c>
    </row>
    <row r="616" spans="1:17" x14ac:dyDescent="0.25">
      <c r="A616" s="5">
        <v>22021</v>
      </c>
      <c r="B616" t="s">
        <v>196</v>
      </c>
      <c r="C616" t="s">
        <v>196</v>
      </c>
      <c r="D616">
        <v>2901.56</v>
      </c>
      <c r="E616" t="s">
        <v>196</v>
      </c>
      <c r="F616" t="s">
        <v>196</v>
      </c>
      <c r="G616" s="4">
        <v>44235</v>
      </c>
      <c r="H616" t="s">
        <v>196</v>
      </c>
      <c r="I616" t="s">
        <v>722</v>
      </c>
      <c r="K616">
        <v>2901.56</v>
      </c>
      <c r="L616">
        <v>0</v>
      </c>
      <c r="P616" t="s">
        <v>117</v>
      </c>
      <c r="Q616" t="s">
        <v>17</v>
      </c>
    </row>
    <row r="617" spans="1:17" x14ac:dyDescent="0.25">
      <c r="A617" s="5">
        <v>22021</v>
      </c>
      <c r="B617" t="s">
        <v>196</v>
      </c>
      <c r="C617" t="s">
        <v>196</v>
      </c>
      <c r="D617">
        <v>1481.23</v>
      </c>
      <c r="E617" t="s">
        <v>196</v>
      </c>
      <c r="F617" t="s">
        <v>196</v>
      </c>
      <c r="G617" s="4">
        <v>44235</v>
      </c>
      <c r="H617" t="s">
        <v>196</v>
      </c>
      <c r="I617" t="s">
        <v>723</v>
      </c>
      <c r="K617">
        <v>1481.23</v>
      </c>
      <c r="L617">
        <v>0</v>
      </c>
      <c r="P617" t="s">
        <v>117</v>
      </c>
      <c r="Q617" t="s">
        <v>17</v>
      </c>
    </row>
    <row r="618" spans="1:17" x14ac:dyDescent="0.25">
      <c r="A618" s="5">
        <v>22021</v>
      </c>
      <c r="B618" t="s">
        <v>196</v>
      </c>
      <c r="C618" t="s">
        <v>196</v>
      </c>
      <c r="D618">
        <v>1401.22</v>
      </c>
      <c r="E618" t="s">
        <v>196</v>
      </c>
      <c r="F618" t="s">
        <v>196</v>
      </c>
      <c r="G618" s="4">
        <v>44235</v>
      </c>
      <c r="H618" t="s">
        <v>196</v>
      </c>
      <c r="I618" t="s">
        <v>724</v>
      </c>
      <c r="K618">
        <v>1401.22</v>
      </c>
      <c r="L618">
        <v>0</v>
      </c>
      <c r="P618" t="s">
        <v>117</v>
      </c>
      <c r="Q618" t="s">
        <v>17</v>
      </c>
    </row>
    <row r="619" spans="1:17" x14ac:dyDescent="0.25">
      <c r="A619" s="5">
        <v>22021</v>
      </c>
      <c r="B619" t="s">
        <v>196</v>
      </c>
      <c r="C619" t="s">
        <v>196</v>
      </c>
      <c r="D619">
        <v>2802.44</v>
      </c>
      <c r="E619" t="s">
        <v>196</v>
      </c>
      <c r="F619" t="s">
        <v>196</v>
      </c>
      <c r="G619" s="4">
        <v>44235</v>
      </c>
      <c r="H619" t="s">
        <v>196</v>
      </c>
      <c r="I619" t="s">
        <v>725</v>
      </c>
      <c r="K619">
        <v>2802.44</v>
      </c>
      <c r="L619">
        <v>0</v>
      </c>
      <c r="P619" t="s">
        <v>117</v>
      </c>
      <c r="Q619" t="s">
        <v>17</v>
      </c>
    </row>
    <row r="620" spans="1:17" x14ac:dyDescent="0.25">
      <c r="A620" s="5">
        <v>22021</v>
      </c>
      <c r="B620" t="s">
        <v>196</v>
      </c>
      <c r="C620" t="s">
        <v>196</v>
      </c>
      <c r="D620">
        <v>698.69</v>
      </c>
      <c r="E620" t="s">
        <v>196</v>
      </c>
      <c r="F620" t="s">
        <v>196</v>
      </c>
      <c r="G620" s="4">
        <v>44235</v>
      </c>
      <c r="H620" t="s">
        <v>196</v>
      </c>
      <c r="I620" t="s">
        <v>726</v>
      </c>
      <c r="K620">
        <v>698.69</v>
      </c>
      <c r="L620">
        <v>0</v>
      </c>
      <c r="P620" t="s">
        <v>117</v>
      </c>
      <c r="Q620" t="s">
        <v>17</v>
      </c>
    </row>
    <row r="621" spans="1:17" x14ac:dyDescent="0.25">
      <c r="A621" s="5">
        <v>22021</v>
      </c>
      <c r="B621" t="s">
        <v>196</v>
      </c>
      <c r="C621" t="s">
        <v>196</v>
      </c>
      <c r="D621">
        <v>3562.01</v>
      </c>
      <c r="E621" t="s">
        <v>196</v>
      </c>
      <c r="F621" t="s">
        <v>196</v>
      </c>
      <c r="G621" s="4">
        <v>44235</v>
      </c>
      <c r="H621" t="s">
        <v>196</v>
      </c>
      <c r="I621" t="s">
        <v>727</v>
      </c>
      <c r="K621">
        <v>3562.01</v>
      </c>
      <c r="L621">
        <v>0</v>
      </c>
      <c r="P621" t="s">
        <v>117</v>
      </c>
      <c r="Q621" t="s">
        <v>17</v>
      </c>
    </row>
    <row r="622" spans="1:17" x14ac:dyDescent="0.25">
      <c r="A622" s="5">
        <v>22021</v>
      </c>
      <c r="B622" t="s">
        <v>196</v>
      </c>
      <c r="C622" t="s">
        <v>196</v>
      </c>
      <c r="D622">
        <v>1453.88</v>
      </c>
      <c r="E622" t="s">
        <v>196</v>
      </c>
      <c r="F622" t="s">
        <v>196</v>
      </c>
      <c r="G622" s="4">
        <v>44235</v>
      </c>
      <c r="H622" t="s">
        <v>196</v>
      </c>
      <c r="I622" t="s">
        <v>728</v>
      </c>
      <c r="K622">
        <v>1453.88</v>
      </c>
      <c r="L622">
        <v>0</v>
      </c>
      <c r="P622" t="s">
        <v>117</v>
      </c>
      <c r="Q622" t="s">
        <v>17</v>
      </c>
    </row>
    <row r="623" spans="1:17" x14ac:dyDescent="0.25">
      <c r="A623" s="5">
        <v>22021</v>
      </c>
      <c r="B623" t="s">
        <v>196</v>
      </c>
      <c r="C623" t="s">
        <v>196</v>
      </c>
      <c r="D623">
        <v>1457.55</v>
      </c>
      <c r="E623" t="s">
        <v>196</v>
      </c>
      <c r="F623" t="s">
        <v>196</v>
      </c>
      <c r="G623" s="4">
        <v>44236</v>
      </c>
      <c r="H623" t="s">
        <v>196</v>
      </c>
      <c r="I623" t="s">
        <v>729</v>
      </c>
      <c r="K623">
        <v>1457.55</v>
      </c>
      <c r="L623">
        <v>0</v>
      </c>
      <c r="P623" t="s">
        <v>117</v>
      </c>
      <c r="Q623" t="s">
        <v>17</v>
      </c>
    </row>
    <row r="624" spans="1:17" x14ac:dyDescent="0.25">
      <c r="A624" s="5">
        <v>22021</v>
      </c>
      <c r="B624" t="s">
        <v>196</v>
      </c>
      <c r="C624" t="s">
        <v>196</v>
      </c>
      <c r="D624">
        <v>3570.99</v>
      </c>
      <c r="E624" t="s">
        <v>196</v>
      </c>
      <c r="F624" t="s">
        <v>196</v>
      </c>
      <c r="G624" s="4">
        <v>44236</v>
      </c>
      <c r="H624" t="s">
        <v>196</v>
      </c>
      <c r="I624" t="s">
        <v>730</v>
      </c>
      <c r="K624">
        <v>3570.99</v>
      </c>
      <c r="L624">
        <v>0</v>
      </c>
      <c r="P624" t="s">
        <v>117</v>
      </c>
      <c r="Q624" t="s">
        <v>17</v>
      </c>
    </row>
    <row r="625" spans="1:17" x14ac:dyDescent="0.25">
      <c r="A625" s="5">
        <v>22021</v>
      </c>
      <c r="B625" t="s">
        <v>196</v>
      </c>
      <c r="C625" t="s">
        <v>196</v>
      </c>
      <c r="D625">
        <v>7214.86</v>
      </c>
      <c r="E625" t="s">
        <v>196</v>
      </c>
      <c r="F625" t="s">
        <v>196</v>
      </c>
      <c r="G625" s="4">
        <v>44236</v>
      </c>
      <c r="H625" t="s">
        <v>196</v>
      </c>
      <c r="I625" t="s">
        <v>731</v>
      </c>
      <c r="K625">
        <v>7214.86</v>
      </c>
      <c r="L625">
        <v>0</v>
      </c>
      <c r="P625" t="s">
        <v>117</v>
      </c>
      <c r="Q625" t="s">
        <v>17</v>
      </c>
    </row>
    <row r="626" spans="1:17" x14ac:dyDescent="0.25">
      <c r="A626" s="5">
        <v>22021</v>
      </c>
      <c r="B626" t="s">
        <v>196</v>
      </c>
      <c r="C626" t="s">
        <v>196</v>
      </c>
      <c r="D626">
        <v>1457.55</v>
      </c>
      <c r="E626" t="s">
        <v>196</v>
      </c>
      <c r="F626" t="s">
        <v>196</v>
      </c>
      <c r="G626" s="4">
        <v>44236</v>
      </c>
      <c r="H626" t="s">
        <v>196</v>
      </c>
      <c r="I626" t="s">
        <v>732</v>
      </c>
      <c r="K626">
        <v>1457.55</v>
      </c>
      <c r="L626">
        <v>0</v>
      </c>
      <c r="P626" t="s">
        <v>117</v>
      </c>
      <c r="Q626" t="s">
        <v>17</v>
      </c>
    </row>
    <row r="627" spans="1:17" x14ac:dyDescent="0.25">
      <c r="A627" s="5">
        <v>22021</v>
      </c>
      <c r="B627" t="s">
        <v>196</v>
      </c>
      <c r="C627" t="s">
        <v>196</v>
      </c>
      <c r="D627">
        <v>7214.86</v>
      </c>
      <c r="E627" t="s">
        <v>196</v>
      </c>
      <c r="F627" t="s">
        <v>196</v>
      </c>
      <c r="G627" s="4">
        <v>44236</v>
      </c>
      <c r="H627" t="s">
        <v>196</v>
      </c>
      <c r="I627" t="s">
        <v>733</v>
      </c>
      <c r="K627">
        <v>7214.86</v>
      </c>
      <c r="L627">
        <v>0</v>
      </c>
      <c r="P627" t="s">
        <v>117</v>
      </c>
      <c r="Q627" t="s">
        <v>17</v>
      </c>
    </row>
    <row r="628" spans="1:17" x14ac:dyDescent="0.25">
      <c r="A628" s="5">
        <v>22021</v>
      </c>
      <c r="B628" t="s">
        <v>196</v>
      </c>
      <c r="C628" t="s">
        <v>196</v>
      </c>
      <c r="D628">
        <v>6486.09</v>
      </c>
      <c r="E628" t="s">
        <v>196</v>
      </c>
      <c r="F628" t="s">
        <v>196</v>
      </c>
      <c r="G628" s="4">
        <v>44236</v>
      </c>
      <c r="H628" t="s">
        <v>196</v>
      </c>
      <c r="I628" t="s">
        <v>734</v>
      </c>
      <c r="K628">
        <v>6486.09</v>
      </c>
      <c r="L628">
        <v>0</v>
      </c>
      <c r="P628" t="s">
        <v>117</v>
      </c>
      <c r="Q628" t="s">
        <v>17</v>
      </c>
    </row>
    <row r="629" spans="1:17" x14ac:dyDescent="0.25">
      <c r="A629" s="5">
        <v>22021</v>
      </c>
      <c r="B629" t="s">
        <v>196</v>
      </c>
      <c r="C629" t="s">
        <v>196</v>
      </c>
      <c r="D629">
        <v>2227.29</v>
      </c>
      <c r="E629" t="s">
        <v>196</v>
      </c>
      <c r="F629" t="s">
        <v>196</v>
      </c>
      <c r="G629" s="4">
        <v>44236</v>
      </c>
      <c r="H629" t="s">
        <v>196</v>
      </c>
      <c r="I629" t="s">
        <v>735</v>
      </c>
      <c r="K629">
        <v>2227.29</v>
      </c>
      <c r="L629">
        <v>0</v>
      </c>
      <c r="P629" t="s">
        <v>117</v>
      </c>
      <c r="Q629" t="s">
        <v>17</v>
      </c>
    </row>
    <row r="630" spans="1:17" x14ac:dyDescent="0.25">
      <c r="A630" s="5">
        <v>22021</v>
      </c>
      <c r="B630" t="s">
        <v>196</v>
      </c>
      <c r="C630" t="s">
        <v>196</v>
      </c>
      <c r="D630">
        <v>6901.59</v>
      </c>
      <c r="E630" t="s">
        <v>196</v>
      </c>
      <c r="F630" t="s">
        <v>196</v>
      </c>
      <c r="G630" s="4">
        <v>44236</v>
      </c>
      <c r="H630" t="s">
        <v>196</v>
      </c>
      <c r="I630" t="s">
        <v>736</v>
      </c>
      <c r="K630">
        <v>6901.59</v>
      </c>
      <c r="L630">
        <v>0</v>
      </c>
      <c r="P630" t="s">
        <v>117</v>
      </c>
      <c r="Q630" t="s">
        <v>17</v>
      </c>
    </row>
    <row r="631" spans="1:17" x14ac:dyDescent="0.25">
      <c r="A631" s="5">
        <v>22021</v>
      </c>
      <c r="B631" t="s">
        <v>196</v>
      </c>
      <c r="C631" t="s">
        <v>196</v>
      </c>
      <c r="D631">
        <v>1457.55</v>
      </c>
      <c r="E631" t="s">
        <v>196</v>
      </c>
      <c r="F631" t="s">
        <v>196</v>
      </c>
      <c r="G631" s="4">
        <v>44236</v>
      </c>
      <c r="H631" t="s">
        <v>196</v>
      </c>
      <c r="I631" t="s">
        <v>737</v>
      </c>
      <c r="K631">
        <v>1457.55</v>
      </c>
      <c r="L631">
        <v>0</v>
      </c>
      <c r="P631" t="s">
        <v>117</v>
      </c>
      <c r="Q631" t="s">
        <v>17</v>
      </c>
    </row>
    <row r="632" spans="1:17" x14ac:dyDescent="0.25">
      <c r="A632" s="5">
        <v>22021</v>
      </c>
      <c r="B632" t="s">
        <v>196</v>
      </c>
      <c r="C632" t="s">
        <v>196</v>
      </c>
      <c r="D632">
        <v>7214.86</v>
      </c>
      <c r="E632" t="s">
        <v>196</v>
      </c>
      <c r="F632" t="s">
        <v>196</v>
      </c>
      <c r="G632" s="4">
        <v>44236</v>
      </c>
      <c r="H632" t="s">
        <v>196</v>
      </c>
      <c r="I632" t="s">
        <v>738</v>
      </c>
      <c r="K632">
        <v>7214.86</v>
      </c>
      <c r="L632">
        <v>0</v>
      </c>
      <c r="P632" t="s">
        <v>117</v>
      </c>
      <c r="Q632" t="s">
        <v>17</v>
      </c>
    </row>
    <row r="633" spans="1:17" x14ac:dyDescent="0.25">
      <c r="A633" s="5">
        <v>22021</v>
      </c>
      <c r="B633" t="s">
        <v>196</v>
      </c>
      <c r="C633" t="s">
        <v>196</v>
      </c>
      <c r="D633">
        <v>2914.47</v>
      </c>
      <c r="E633" t="s">
        <v>196</v>
      </c>
      <c r="F633" t="s">
        <v>196</v>
      </c>
      <c r="G633" s="4">
        <v>44237</v>
      </c>
      <c r="H633" t="s">
        <v>196</v>
      </c>
      <c r="I633" t="s">
        <v>739</v>
      </c>
      <c r="K633">
        <v>2914.47</v>
      </c>
      <c r="L633">
        <v>0</v>
      </c>
      <c r="P633" t="s">
        <v>117</v>
      </c>
      <c r="Q633" t="s">
        <v>17</v>
      </c>
    </row>
    <row r="634" spans="1:17" x14ac:dyDescent="0.25">
      <c r="A634" s="5">
        <v>22021</v>
      </c>
      <c r="B634" t="s">
        <v>196</v>
      </c>
      <c r="C634" t="s">
        <v>196</v>
      </c>
      <c r="D634">
        <v>2914.47</v>
      </c>
      <c r="E634" t="s">
        <v>196</v>
      </c>
      <c r="F634" t="s">
        <v>196</v>
      </c>
      <c r="G634" s="4">
        <v>44237</v>
      </c>
      <c r="H634" t="s">
        <v>196</v>
      </c>
      <c r="I634" t="s">
        <v>740</v>
      </c>
      <c r="K634">
        <v>2914.47</v>
      </c>
      <c r="L634">
        <v>0</v>
      </c>
      <c r="P634" t="s">
        <v>117</v>
      </c>
      <c r="Q634" t="s">
        <v>17</v>
      </c>
    </row>
    <row r="635" spans="1:17" x14ac:dyDescent="0.25">
      <c r="A635" s="5">
        <v>22021</v>
      </c>
      <c r="B635" t="s">
        <v>196</v>
      </c>
      <c r="C635" t="s">
        <v>196</v>
      </c>
      <c r="D635">
        <v>3570.22</v>
      </c>
      <c r="E635" t="s">
        <v>196</v>
      </c>
      <c r="F635" t="s">
        <v>196</v>
      </c>
      <c r="G635" s="4">
        <v>44237</v>
      </c>
      <c r="H635" t="s">
        <v>196</v>
      </c>
      <c r="I635" t="s">
        <v>741</v>
      </c>
      <c r="K635">
        <v>3570.22</v>
      </c>
      <c r="L635">
        <v>0</v>
      </c>
      <c r="P635" t="s">
        <v>117</v>
      </c>
      <c r="Q635" t="s">
        <v>17</v>
      </c>
    </row>
    <row r="636" spans="1:17" x14ac:dyDescent="0.25">
      <c r="A636" s="5">
        <v>22021</v>
      </c>
      <c r="B636" t="s">
        <v>196</v>
      </c>
      <c r="C636" t="s">
        <v>196</v>
      </c>
      <c r="D636">
        <v>7213.31</v>
      </c>
      <c r="E636" t="s">
        <v>196</v>
      </c>
      <c r="F636" t="s">
        <v>196</v>
      </c>
      <c r="G636" s="4">
        <v>44237</v>
      </c>
      <c r="H636" t="s">
        <v>196</v>
      </c>
      <c r="I636" t="s">
        <v>742</v>
      </c>
      <c r="K636">
        <v>7213.31</v>
      </c>
      <c r="L636">
        <v>0</v>
      </c>
      <c r="P636" t="s">
        <v>117</v>
      </c>
      <c r="Q636" t="s">
        <v>17</v>
      </c>
    </row>
    <row r="637" spans="1:17" x14ac:dyDescent="0.25">
      <c r="A637" s="5">
        <v>22021</v>
      </c>
      <c r="B637" t="s">
        <v>196</v>
      </c>
      <c r="C637" t="s">
        <v>196</v>
      </c>
      <c r="D637">
        <v>41312.58</v>
      </c>
      <c r="E637" t="s">
        <v>196</v>
      </c>
      <c r="F637" t="s">
        <v>196</v>
      </c>
      <c r="G637" s="4">
        <v>44237</v>
      </c>
      <c r="H637" t="s">
        <v>196</v>
      </c>
      <c r="I637" t="s">
        <v>743</v>
      </c>
      <c r="K637">
        <v>41312.58</v>
      </c>
      <c r="L637">
        <v>0</v>
      </c>
      <c r="P637" t="s">
        <v>117</v>
      </c>
      <c r="Q637" t="s">
        <v>17</v>
      </c>
    </row>
    <row r="638" spans="1:17" x14ac:dyDescent="0.25">
      <c r="A638" s="5">
        <v>22021</v>
      </c>
      <c r="B638" t="s">
        <v>196</v>
      </c>
      <c r="C638" t="s">
        <v>196</v>
      </c>
      <c r="D638">
        <v>1457.23</v>
      </c>
      <c r="E638" t="s">
        <v>196</v>
      </c>
      <c r="F638" t="s">
        <v>196</v>
      </c>
      <c r="G638" s="4">
        <v>44237</v>
      </c>
      <c r="H638" t="s">
        <v>196</v>
      </c>
      <c r="I638" t="s">
        <v>744</v>
      </c>
      <c r="K638">
        <v>1457.23</v>
      </c>
      <c r="L638">
        <v>0</v>
      </c>
      <c r="P638" t="s">
        <v>117</v>
      </c>
      <c r="Q638" t="s">
        <v>17</v>
      </c>
    </row>
    <row r="639" spans="1:17" x14ac:dyDescent="0.25">
      <c r="A639" s="5">
        <v>22021</v>
      </c>
      <c r="B639" t="s">
        <v>196</v>
      </c>
      <c r="C639" t="s">
        <v>196</v>
      </c>
      <c r="D639">
        <v>6484.69</v>
      </c>
      <c r="E639" t="s">
        <v>196</v>
      </c>
      <c r="F639" t="s">
        <v>196</v>
      </c>
      <c r="G639" s="4">
        <v>44237</v>
      </c>
      <c r="H639" t="s">
        <v>196</v>
      </c>
      <c r="I639" t="s">
        <v>745</v>
      </c>
      <c r="K639">
        <v>6484.69</v>
      </c>
      <c r="L639">
        <v>0</v>
      </c>
      <c r="P639" t="s">
        <v>117</v>
      </c>
      <c r="Q639" t="s">
        <v>17</v>
      </c>
    </row>
    <row r="640" spans="1:17" x14ac:dyDescent="0.25">
      <c r="A640" s="5">
        <v>22021</v>
      </c>
      <c r="B640" t="s">
        <v>196</v>
      </c>
      <c r="C640" t="s">
        <v>196</v>
      </c>
      <c r="D640">
        <v>1457.23</v>
      </c>
      <c r="E640" t="s">
        <v>196</v>
      </c>
      <c r="F640" t="s">
        <v>196</v>
      </c>
      <c r="G640" s="4">
        <v>44237</v>
      </c>
      <c r="H640" t="s">
        <v>196</v>
      </c>
      <c r="I640" t="s">
        <v>746</v>
      </c>
      <c r="K640">
        <v>1457.23</v>
      </c>
      <c r="L640">
        <v>0</v>
      </c>
      <c r="P640" t="s">
        <v>117</v>
      </c>
      <c r="Q640" t="s">
        <v>17</v>
      </c>
    </row>
    <row r="641" spans="1:17" x14ac:dyDescent="0.25">
      <c r="A641" s="5">
        <v>22021</v>
      </c>
      <c r="B641" t="s">
        <v>196</v>
      </c>
      <c r="C641" t="s">
        <v>196</v>
      </c>
      <c r="D641">
        <v>1457.23</v>
      </c>
      <c r="E641" t="s">
        <v>196</v>
      </c>
      <c r="F641" t="s">
        <v>196</v>
      </c>
      <c r="G641" s="4">
        <v>44237</v>
      </c>
      <c r="H641" t="s">
        <v>196</v>
      </c>
      <c r="I641" t="s">
        <v>747</v>
      </c>
      <c r="K641">
        <v>1457.23</v>
      </c>
      <c r="L641">
        <v>0</v>
      </c>
      <c r="P641" t="s">
        <v>117</v>
      </c>
      <c r="Q641" t="s">
        <v>17</v>
      </c>
    </row>
    <row r="642" spans="1:17" x14ac:dyDescent="0.25">
      <c r="A642" s="5">
        <v>22021</v>
      </c>
      <c r="B642" t="s">
        <v>196</v>
      </c>
      <c r="C642" t="s">
        <v>196</v>
      </c>
      <c r="D642">
        <v>728.62</v>
      </c>
      <c r="E642" t="s">
        <v>196</v>
      </c>
      <c r="F642" t="s">
        <v>196</v>
      </c>
      <c r="G642" s="4">
        <v>44237</v>
      </c>
      <c r="H642" t="s">
        <v>196</v>
      </c>
      <c r="I642" t="s">
        <v>748</v>
      </c>
      <c r="K642">
        <v>728.62</v>
      </c>
      <c r="L642">
        <v>0</v>
      </c>
      <c r="P642" t="s">
        <v>117</v>
      </c>
      <c r="Q642" t="s">
        <v>17</v>
      </c>
    </row>
    <row r="643" spans="1:17" x14ac:dyDescent="0.25">
      <c r="A643" s="5">
        <v>22021</v>
      </c>
      <c r="B643" t="s">
        <v>196</v>
      </c>
      <c r="C643" t="s">
        <v>196</v>
      </c>
      <c r="D643">
        <v>7260.21</v>
      </c>
      <c r="E643" t="s">
        <v>196</v>
      </c>
      <c r="F643" t="s">
        <v>196</v>
      </c>
      <c r="G643" s="4">
        <v>44237</v>
      </c>
      <c r="H643" t="s">
        <v>196</v>
      </c>
      <c r="I643" t="s">
        <v>749</v>
      </c>
      <c r="K643">
        <v>7260.21</v>
      </c>
      <c r="L643">
        <v>0</v>
      </c>
      <c r="P643" t="s">
        <v>117</v>
      </c>
      <c r="Q643" t="s">
        <v>17</v>
      </c>
    </row>
    <row r="644" spans="1:17" x14ac:dyDescent="0.25">
      <c r="A644" s="5">
        <v>22021</v>
      </c>
      <c r="B644" t="s">
        <v>196</v>
      </c>
      <c r="C644" t="s">
        <v>196</v>
      </c>
      <c r="D644">
        <v>1457.23</v>
      </c>
      <c r="E644" t="s">
        <v>196</v>
      </c>
      <c r="F644" t="s">
        <v>196</v>
      </c>
      <c r="G644" s="4">
        <v>44237</v>
      </c>
      <c r="H644" t="s">
        <v>196</v>
      </c>
      <c r="I644" t="s">
        <v>750</v>
      </c>
      <c r="K644">
        <v>1457.23</v>
      </c>
      <c r="L644">
        <v>0</v>
      </c>
      <c r="P644" t="s">
        <v>117</v>
      </c>
      <c r="Q644" t="s">
        <v>17</v>
      </c>
    </row>
    <row r="645" spans="1:17" x14ac:dyDescent="0.25">
      <c r="A645" s="5">
        <v>22021</v>
      </c>
      <c r="B645" t="s">
        <v>196</v>
      </c>
      <c r="C645" t="s">
        <v>196</v>
      </c>
      <c r="D645">
        <v>6480.13</v>
      </c>
      <c r="E645" t="s">
        <v>196</v>
      </c>
      <c r="F645" t="s">
        <v>196</v>
      </c>
      <c r="G645" s="4">
        <v>44238</v>
      </c>
      <c r="H645" t="s">
        <v>196</v>
      </c>
      <c r="I645" t="s">
        <v>751</v>
      </c>
      <c r="K645">
        <v>6480.13</v>
      </c>
      <c r="L645">
        <v>0</v>
      </c>
      <c r="P645" t="s">
        <v>117</v>
      </c>
      <c r="Q645" t="s">
        <v>17</v>
      </c>
    </row>
    <row r="646" spans="1:17" x14ac:dyDescent="0.25">
      <c r="A646" s="5">
        <v>22021</v>
      </c>
      <c r="B646" t="s">
        <v>196</v>
      </c>
      <c r="C646" t="s">
        <v>196</v>
      </c>
      <c r="D646">
        <v>7208.23</v>
      </c>
      <c r="E646" t="s">
        <v>196</v>
      </c>
      <c r="F646" t="s">
        <v>196</v>
      </c>
      <c r="G646" s="4">
        <v>44238</v>
      </c>
      <c r="H646" t="s">
        <v>196</v>
      </c>
      <c r="I646" t="s">
        <v>752</v>
      </c>
      <c r="K646">
        <v>7208.23</v>
      </c>
      <c r="L646">
        <v>0</v>
      </c>
      <c r="P646" t="s">
        <v>117</v>
      </c>
      <c r="Q646" t="s">
        <v>17</v>
      </c>
    </row>
    <row r="647" spans="1:17" x14ac:dyDescent="0.25">
      <c r="A647" s="5">
        <v>22021</v>
      </c>
      <c r="B647" t="s">
        <v>196</v>
      </c>
      <c r="C647" t="s">
        <v>196</v>
      </c>
      <c r="D647">
        <v>1456.21</v>
      </c>
      <c r="E647" t="s">
        <v>196</v>
      </c>
      <c r="F647" t="s">
        <v>196</v>
      </c>
      <c r="G647" s="4">
        <v>44238</v>
      </c>
      <c r="H647" t="s">
        <v>196</v>
      </c>
      <c r="I647" t="s">
        <v>753</v>
      </c>
      <c r="K647">
        <v>1456.21</v>
      </c>
      <c r="L647">
        <v>0</v>
      </c>
      <c r="P647" t="s">
        <v>117</v>
      </c>
      <c r="Q647" t="s">
        <v>17</v>
      </c>
    </row>
    <row r="648" spans="1:17" x14ac:dyDescent="0.25">
      <c r="A648" s="5">
        <v>22021</v>
      </c>
      <c r="B648" t="s">
        <v>196</v>
      </c>
      <c r="C648" t="s">
        <v>196</v>
      </c>
      <c r="D648">
        <v>7208.23</v>
      </c>
      <c r="E648" t="s">
        <v>196</v>
      </c>
      <c r="F648" t="s">
        <v>196</v>
      </c>
      <c r="G648" s="4">
        <v>44238</v>
      </c>
      <c r="H648" t="s">
        <v>196</v>
      </c>
      <c r="I648" t="s">
        <v>754</v>
      </c>
      <c r="K648">
        <v>7208.23</v>
      </c>
      <c r="L648">
        <v>0</v>
      </c>
      <c r="P648" t="s">
        <v>117</v>
      </c>
      <c r="Q648" t="s">
        <v>17</v>
      </c>
    </row>
    <row r="649" spans="1:17" x14ac:dyDescent="0.25">
      <c r="A649" s="5">
        <v>22021</v>
      </c>
      <c r="B649" t="s">
        <v>196</v>
      </c>
      <c r="C649" t="s">
        <v>196</v>
      </c>
      <c r="D649">
        <v>8664.44</v>
      </c>
      <c r="E649" t="s">
        <v>196</v>
      </c>
      <c r="F649" t="s">
        <v>196</v>
      </c>
      <c r="G649" s="4">
        <v>44238</v>
      </c>
      <c r="H649" t="s">
        <v>196</v>
      </c>
      <c r="I649" t="s">
        <v>755</v>
      </c>
      <c r="K649">
        <v>8664.44</v>
      </c>
      <c r="L649">
        <v>0</v>
      </c>
      <c r="P649" t="s">
        <v>117</v>
      </c>
      <c r="Q649" t="s">
        <v>17</v>
      </c>
    </row>
    <row r="650" spans="1:17" x14ac:dyDescent="0.25">
      <c r="A650" s="5">
        <v>22021</v>
      </c>
      <c r="B650" t="s">
        <v>196</v>
      </c>
      <c r="C650" t="s">
        <v>196</v>
      </c>
      <c r="D650">
        <v>1456.21</v>
      </c>
      <c r="E650" t="s">
        <v>196</v>
      </c>
      <c r="F650" t="s">
        <v>196</v>
      </c>
      <c r="G650" s="4">
        <v>44238</v>
      </c>
      <c r="H650" t="s">
        <v>196</v>
      </c>
      <c r="I650" t="s">
        <v>756</v>
      </c>
      <c r="K650">
        <v>1456.21</v>
      </c>
      <c r="L650">
        <v>0</v>
      </c>
      <c r="P650" t="s">
        <v>117</v>
      </c>
      <c r="Q650" t="s">
        <v>17</v>
      </c>
    </row>
    <row r="651" spans="1:17" x14ac:dyDescent="0.25">
      <c r="A651" s="5">
        <v>22021</v>
      </c>
      <c r="B651" t="s">
        <v>196</v>
      </c>
      <c r="C651" t="s">
        <v>196</v>
      </c>
      <c r="D651">
        <v>1463.9</v>
      </c>
      <c r="E651" t="s">
        <v>196</v>
      </c>
      <c r="F651" t="s">
        <v>196</v>
      </c>
      <c r="G651" s="4">
        <v>44238</v>
      </c>
      <c r="H651" t="s">
        <v>196</v>
      </c>
      <c r="I651" t="s">
        <v>757</v>
      </c>
      <c r="K651">
        <v>1463.9</v>
      </c>
      <c r="L651">
        <v>0</v>
      </c>
      <c r="P651" t="s">
        <v>117</v>
      </c>
      <c r="Q651" t="s">
        <v>17</v>
      </c>
    </row>
    <row r="652" spans="1:17" x14ac:dyDescent="0.25">
      <c r="A652" s="5">
        <v>22021</v>
      </c>
      <c r="B652" t="s">
        <v>196</v>
      </c>
      <c r="C652" t="s">
        <v>196</v>
      </c>
      <c r="D652">
        <v>1491.08</v>
      </c>
      <c r="E652" t="s">
        <v>196</v>
      </c>
      <c r="F652" t="s">
        <v>196</v>
      </c>
      <c r="G652" s="4">
        <v>44238</v>
      </c>
      <c r="H652" t="s">
        <v>196</v>
      </c>
      <c r="I652" t="s">
        <v>758</v>
      </c>
      <c r="K652">
        <v>1491.08</v>
      </c>
      <c r="L652">
        <v>0</v>
      </c>
      <c r="P652" t="s">
        <v>117</v>
      </c>
      <c r="Q652" t="s">
        <v>17</v>
      </c>
    </row>
    <row r="653" spans="1:17" x14ac:dyDescent="0.25">
      <c r="A653" s="5">
        <v>22021</v>
      </c>
      <c r="B653" t="s">
        <v>196</v>
      </c>
      <c r="C653" t="s">
        <v>196</v>
      </c>
      <c r="D653">
        <v>7208.23</v>
      </c>
      <c r="E653" t="s">
        <v>196</v>
      </c>
      <c r="F653" t="s">
        <v>196</v>
      </c>
      <c r="G653" s="4">
        <v>44238</v>
      </c>
      <c r="H653" t="s">
        <v>196</v>
      </c>
      <c r="I653" t="s">
        <v>759</v>
      </c>
      <c r="K653">
        <v>7208.23</v>
      </c>
      <c r="L653">
        <v>0</v>
      </c>
      <c r="P653" t="s">
        <v>117</v>
      </c>
      <c r="Q653" t="s">
        <v>17</v>
      </c>
    </row>
    <row r="654" spans="1:17" x14ac:dyDescent="0.25">
      <c r="A654" s="5">
        <v>22021</v>
      </c>
      <c r="B654" t="s">
        <v>196</v>
      </c>
      <c r="C654" t="s">
        <v>196</v>
      </c>
      <c r="D654">
        <v>7208.23</v>
      </c>
      <c r="E654" t="s">
        <v>196</v>
      </c>
      <c r="F654" t="s">
        <v>196</v>
      </c>
      <c r="G654" s="4">
        <v>44238</v>
      </c>
      <c r="H654" t="s">
        <v>196</v>
      </c>
      <c r="I654" t="s">
        <v>760</v>
      </c>
      <c r="K654">
        <v>7208.23</v>
      </c>
      <c r="L654">
        <v>0</v>
      </c>
      <c r="P654" t="s">
        <v>117</v>
      </c>
      <c r="Q654" t="s">
        <v>17</v>
      </c>
    </row>
    <row r="655" spans="1:17" x14ac:dyDescent="0.25">
      <c r="A655" s="5">
        <v>22021</v>
      </c>
      <c r="B655" t="s">
        <v>196</v>
      </c>
      <c r="C655" t="s">
        <v>196</v>
      </c>
      <c r="D655">
        <v>2912.42</v>
      </c>
      <c r="E655" t="s">
        <v>196</v>
      </c>
      <c r="F655" t="s">
        <v>196</v>
      </c>
      <c r="G655" s="4">
        <v>44238</v>
      </c>
      <c r="H655" t="s">
        <v>196</v>
      </c>
      <c r="I655" t="s">
        <v>761</v>
      </c>
      <c r="K655">
        <v>2912.42</v>
      </c>
      <c r="L655">
        <v>0</v>
      </c>
      <c r="P655" t="s">
        <v>117</v>
      </c>
      <c r="Q655" t="s">
        <v>17</v>
      </c>
    </row>
    <row r="656" spans="1:17" x14ac:dyDescent="0.25">
      <c r="A656" s="5">
        <v>22021</v>
      </c>
      <c r="B656" t="s">
        <v>196</v>
      </c>
      <c r="C656" t="s">
        <v>196</v>
      </c>
      <c r="D656">
        <v>6974.15</v>
      </c>
      <c r="E656" t="s">
        <v>196</v>
      </c>
      <c r="F656" t="s">
        <v>196</v>
      </c>
      <c r="G656" s="4">
        <v>44238</v>
      </c>
      <c r="H656" t="s">
        <v>196</v>
      </c>
      <c r="I656" t="s">
        <v>762</v>
      </c>
      <c r="K656">
        <v>6974.15</v>
      </c>
      <c r="L656">
        <v>0</v>
      </c>
      <c r="P656" t="s">
        <v>117</v>
      </c>
      <c r="Q656" t="s">
        <v>17</v>
      </c>
    </row>
    <row r="657" spans="1:17" x14ac:dyDescent="0.25">
      <c r="A657" s="5">
        <v>22021</v>
      </c>
      <c r="B657" t="s">
        <v>196</v>
      </c>
      <c r="C657" t="s">
        <v>196</v>
      </c>
      <c r="D657">
        <v>2820.05</v>
      </c>
      <c r="E657" t="s">
        <v>196</v>
      </c>
      <c r="F657" t="s">
        <v>196</v>
      </c>
      <c r="G657" s="4">
        <v>44238</v>
      </c>
      <c r="H657" t="s">
        <v>196</v>
      </c>
      <c r="I657" t="s">
        <v>763</v>
      </c>
      <c r="K657">
        <v>2820.05</v>
      </c>
      <c r="L657">
        <v>0</v>
      </c>
      <c r="P657" t="s">
        <v>117</v>
      </c>
      <c r="Q657" t="s">
        <v>17</v>
      </c>
    </row>
    <row r="658" spans="1:17" x14ac:dyDescent="0.25">
      <c r="A658" s="5">
        <v>22021</v>
      </c>
      <c r="B658" t="s">
        <v>196</v>
      </c>
      <c r="C658" t="s">
        <v>196</v>
      </c>
      <c r="D658">
        <v>2908.65</v>
      </c>
      <c r="E658" t="s">
        <v>196</v>
      </c>
      <c r="F658" t="s">
        <v>196</v>
      </c>
      <c r="G658" s="4">
        <v>44239</v>
      </c>
      <c r="H658" t="s">
        <v>196</v>
      </c>
      <c r="I658" t="s">
        <v>764</v>
      </c>
      <c r="K658">
        <v>2908.65</v>
      </c>
      <c r="L658">
        <v>0</v>
      </c>
      <c r="P658" t="s">
        <v>117</v>
      </c>
      <c r="Q658" t="s">
        <v>17</v>
      </c>
    </row>
    <row r="659" spans="1:17" x14ac:dyDescent="0.25">
      <c r="A659" s="5">
        <v>22021</v>
      </c>
      <c r="B659" t="s">
        <v>196</v>
      </c>
      <c r="C659" t="s">
        <v>196</v>
      </c>
      <c r="D659">
        <v>3563.1</v>
      </c>
      <c r="E659" t="s">
        <v>196</v>
      </c>
      <c r="F659" t="s">
        <v>196</v>
      </c>
      <c r="G659" s="4">
        <v>44239</v>
      </c>
      <c r="H659" t="s">
        <v>196</v>
      </c>
      <c r="I659" t="s">
        <v>765</v>
      </c>
      <c r="K659">
        <v>3563.1</v>
      </c>
      <c r="L659">
        <v>0</v>
      </c>
      <c r="P659" t="s">
        <v>117</v>
      </c>
      <c r="Q659" t="s">
        <v>17</v>
      </c>
    </row>
    <row r="660" spans="1:17" x14ac:dyDescent="0.25">
      <c r="A660" s="5">
        <v>22021</v>
      </c>
      <c r="B660" t="s">
        <v>196</v>
      </c>
      <c r="C660" t="s">
        <v>196</v>
      </c>
      <c r="D660">
        <v>1454.33</v>
      </c>
      <c r="E660" t="s">
        <v>196</v>
      </c>
      <c r="F660" t="s">
        <v>196</v>
      </c>
      <c r="G660" s="4">
        <v>44239</v>
      </c>
      <c r="H660" t="s">
        <v>196</v>
      </c>
      <c r="I660" t="s">
        <v>766</v>
      </c>
      <c r="K660">
        <v>1454.33</v>
      </c>
      <c r="L660">
        <v>0</v>
      </c>
      <c r="P660" t="s">
        <v>117</v>
      </c>
      <c r="Q660" t="s">
        <v>17</v>
      </c>
    </row>
    <row r="661" spans="1:17" x14ac:dyDescent="0.25">
      <c r="A661" s="5">
        <v>22021</v>
      </c>
      <c r="B661" t="s">
        <v>196</v>
      </c>
      <c r="C661" t="s">
        <v>196</v>
      </c>
      <c r="D661">
        <v>727.16</v>
      </c>
      <c r="E661" t="s">
        <v>196</v>
      </c>
      <c r="F661" t="s">
        <v>196</v>
      </c>
      <c r="G661" s="4">
        <v>44239</v>
      </c>
      <c r="H661" t="s">
        <v>196</v>
      </c>
      <c r="I661" t="s">
        <v>767</v>
      </c>
      <c r="K661">
        <v>727.16</v>
      </c>
      <c r="L661">
        <v>0</v>
      </c>
      <c r="P661" t="s">
        <v>117</v>
      </c>
      <c r="Q661" t="s">
        <v>17</v>
      </c>
    </row>
    <row r="662" spans="1:17" x14ac:dyDescent="0.25">
      <c r="A662" s="5">
        <v>22021</v>
      </c>
      <c r="B662" t="s">
        <v>196</v>
      </c>
      <c r="C662" t="s">
        <v>196</v>
      </c>
      <c r="D662">
        <v>7198.91</v>
      </c>
      <c r="E662" t="s">
        <v>196</v>
      </c>
      <c r="F662" t="s">
        <v>196</v>
      </c>
      <c r="G662" s="4">
        <v>44239</v>
      </c>
      <c r="H662" t="s">
        <v>196</v>
      </c>
      <c r="I662" t="s">
        <v>768</v>
      </c>
      <c r="K662">
        <v>7198.91</v>
      </c>
      <c r="L662">
        <v>0</v>
      </c>
      <c r="P662" t="s">
        <v>117</v>
      </c>
      <c r="Q662" t="s">
        <v>17</v>
      </c>
    </row>
    <row r="663" spans="1:17" x14ac:dyDescent="0.25">
      <c r="A663" s="5">
        <v>22021</v>
      </c>
      <c r="B663" t="s">
        <v>196</v>
      </c>
      <c r="C663" t="s">
        <v>196</v>
      </c>
      <c r="D663">
        <v>6471.75</v>
      </c>
      <c r="E663" t="s">
        <v>196</v>
      </c>
      <c r="F663" t="s">
        <v>196</v>
      </c>
      <c r="G663" s="4">
        <v>44239</v>
      </c>
      <c r="H663" t="s">
        <v>196</v>
      </c>
      <c r="I663" t="s">
        <v>769</v>
      </c>
      <c r="K663">
        <v>6471.75</v>
      </c>
      <c r="L663">
        <v>0</v>
      </c>
      <c r="P663" t="s">
        <v>117</v>
      </c>
      <c r="Q663" t="s">
        <v>17</v>
      </c>
    </row>
    <row r="664" spans="1:17" x14ac:dyDescent="0.25">
      <c r="A664" s="5">
        <v>22021</v>
      </c>
      <c r="B664" t="s">
        <v>196</v>
      </c>
      <c r="C664" t="s">
        <v>196</v>
      </c>
      <c r="D664">
        <v>732.06</v>
      </c>
      <c r="E664" t="s">
        <v>196</v>
      </c>
      <c r="F664" t="s">
        <v>196</v>
      </c>
      <c r="G664" s="4">
        <v>44239</v>
      </c>
      <c r="H664" t="s">
        <v>196</v>
      </c>
      <c r="I664" t="s">
        <v>770</v>
      </c>
      <c r="K664">
        <v>732.06</v>
      </c>
      <c r="L664">
        <v>0</v>
      </c>
      <c r="P664" t="s">
        <v>117</v>
      </c>
      <c r="Q664" t="s">
        <v>17</v>
      </c>
    </row>
    <row r="665" spans="1:17" x14ac:dyDescent="0.25">
      <c r="A665" s="5">
        <v>22021</v>
      </c>
      <c r="B665" t="s">
        <v>196</v>
      </c>
      <c r="C665" t="s">
        <v>196</v>
      </c>
      <c r="D665">
        <v>1464.12</v>
      </c>
      <c r="E665" t="s">
        <v>196</v>
      </c>
      <c r="F665" t="s">
        <v>196</v>
      </c>
      <c r="G665" s="4">
        <v>44239</v>
      </c>
      <c r="H665" t="s">
        <v>196</v>
      </c>
      <c r="I665" t="s">
        <v>771</v>
      </c>
      <c r="K665">
        <v>1464.12</v>
      </c>
      <c r="L665">
        <v>0</v>
      </c>
      <c r="P665" t="s">
        <v>117</v>
      </c>
      <c r="Q665" t="s">
        <v>17</v>
      </c>
    </row>
    <row r="666" spans="1:17" x14ac:dyDescent="0.25">
      <c r="A666" s="5">
        <v>22021</v>
      </c>
      <c r="B666" t="s">
        <v>196</v>
      </c>
      <c r="C666" t="s">
        <v>196</v>
      </c>
      <c r="D666">
        <v>744.83</v>
      </c>
      <c r="E666" t="s">
        <v>196</v>
      </c>
      <c r="F666" t="s">
        <v>196</v>
      </c>
      <c r="G666" s="4">
        <v>44239</v>
      </c>
      <c r="H666" t="s">
        <v>196</v>
      </c>
      <c r="I666" t="s">
        <v>772</v>
      </c>
      <c r="K666">
        <v>744.83</v>
      </c>
      <c r="L666">
        <v>0</v>
      </c>
      <c r="P666" t="s">
        <v>117</v>
      </c>
      <c r="Q666" t="s">
        <v>17</v>
      </c>
    </row>
    <row r="667" spans="1:17" x14ac:dyDescent="0.25">
      <c r="A667" s="5">
        <v>22021</v>
      </c>
      <c r="B667" t="s">
        <v>196</v>
      </c>
      <c r="C667" t="s">
        <v>196</v>
      </c>
      <c r="D667">
        <v>8135.83</v>
      </c>
      <c r="E667" t="s">
        <v>196</v>
      </c>
      <c r="F667" t="s">
        <v>196</v>
      </c>
      <c r="G667" s="4">
        <v>44239</v>
      </c>
      <c r="H667" t="s">
        <v>196</v>
      </c>
      <c r="I667" t="s">
        <v>773</v>
      </c>
      <c r="K667">
        <v>8135.83</v>
      </c>
      <c r="L667">
        <v>0</v>
      </c>
      <c r="P667" t="s">
        <v>117</v>
      </c>
      <c r="Q667" t="s">
        <v>17</v>
      </c>
    </row>
    <row r="668" spans="1:17" x14ac:dyDescent="0.25">
      <c r="A668" s="5">
        <v>22021</v>
      </c>
      <c r="B668" t="s">
        <v>196</v>
      </c>
      <c r="C668" t="s">
        <v>196</v>
      </c>
      <c r="D668">
        <v>4232.8999999999996</v>
      </c>
      <c r="E668" t="s">
        <v>196</v>
      </c>
      <c r="F668" t="s">
        <v>196</v>
      </c>
      <c r="G668" s="4">
        <v>44239</v>
      </c>
      <c r="H668" t="s">
        <v>196</v>
      </c>
      <c r="I668" t="s">
        <v>774</v>
      </c>
      <c r="K668">
        <v>4232.8999999999996</v>
      </c>
      <c r="L668">
        <v>0</v>
      </c>
      <c r="P668" t="s">
        <v>117</v>
      </c>
      <c r="Q668" t="s">
        <v>17</v>
      </c>
    </row>
    <row r="669" spans="1:17" x14ac:dyDescent="0.25">
      <c r="A669" s="5">
        <v>22021</v>
      </c>
      <c r="B669" t="s">
        <v>196</v>
      </c>
      <c r="C669" t="s">
        <v>196</v>
      </c>
      <c r="D669">
        <v>2908.65</v>
      </c>
      <c r="E669" t="s">
        <v>196</v>
      </c>
      <c r="F669" t="s">
        <v>196</v>
      </c>
      <c r="G669" s="4">
        <v>44239</v>
      </c>
      <c r="H669" t="s">
        <v>196</v>
      </c>
      <c r="I669" t="s">
        <v>775</v>
      </c>
      <c r="K669">
        <v>2908.65</v>
      </c>
      <c r="L669">
        <v>0</v>
      </c>
      <c r="P669" t="s">
        <v>117</v>
      </c>
      <c r="Q669" t="s">
        <v>17</v>
      </c>
    </row>
    <row r="670" spans="1:17" x14ac:dyDescent="0.25">
      <c r="A670" s="5">
        <v>22021</v>
      </c>
      <c r="B670" t="s">
        <v>196</v>
      </c>
      <c r="C670" t="s">
        <v>196</v>
      </c>
      <c r="D670">
        <v>7198.91</v>
      </c>
      <c r="E670" t="s">
        <v>196</v>
      </c>
      <c r="F670" t="s">
        <v>196</v>
      </c>
      <c r="G670" s="4">
        <v>44239</v>
      </c>
      <c r="H670" t="s">
        <v>196</v>
      </c>
      <c r="I670" t="s">
        <v>776</v>
      </c>
      <c r="K670">
        <v>7198.91</v>
      </c>
      <c r="L670">
        <v>0</v>
      </c>
      <c r="P670" t="s">
        <v>117</v>
      </c>
      <c r="Q670" t="s">
        <v>17</v>
      </c>
    </row>
    <row r="671" spans="1:17" x14ac:dyDescent="0.25">
      <c r="A671" s="5">
        <v>22021</v>
      </c>
      <c r="B671" t="s">
        <v>196</v>
      </c>
      <c r="C671" t="s">
        <v>196</v>
      </c>
      <c r="D671">
        <v>7926.08</v>
      </c>
      <c r="E671" t="s">
        <v>196</v>
      </c>
      <c r="F671" t="s">
        <v>196</v>
      </c>
      <c r="G671" s="4">
        <v>44239</v>
      </c>
      <c r="H671" t="s">
        <v>196</v>
      </c>
      <c r="I671" t="s">
        <v>777</v>
      </c>
      <c r="K671">
        <v>7926.08</v>
      </c>
      <c r="L671">
        <v>0</v>
      </c>
      <c r="P671" t="s">
        <v>117</v>
      </c>
      <c r="Q671" t="s">
        <v>17</v>
      </c>
    </row>
    <row r="672" spans="1:17" x14ac:dyDescent="0.25">
      <c r="A672" s="5">
        <v>22021</v>
      </c>
      <c r="B672" t="s">
        <v>196</v>
      </c>
      <c r="C672" t="s">
        <v>196</v>
      </c>
      <c r="D672">
        <v>7198.91</v>
      </c>
      <c r="E672" t="s">
        <v>196</v>
      </c>
      <c r="F672" t="s">
        <v>196</v>
      </c>
      <c r="G672" s="4">
        <v>44239</v>
      </c>
      <c r="H672" t="s">
        <v>196</v>
      </c>
      <c r="I672" t="s">
        <v>778</v>
      </c>
      <c r="K672">
        <v>7198.91</v>
      </c>
      <c r="L672">
        <v>0</v>
      </c>
      <c r="P672" t="s">
        <v>117</v>
      </c>
      <c r="Q672" t="s">
        <v>17</v>
      </c>
    </row>
    <row r="673" spans="1:17" x14ac:dyDescent="0.25">
      <c r="A673" s="5">
        <v>22021</v>
      </c>
      <c r="B673" t="s">
        <v>196</v>
      </c>
      <c r="C673" t="s">
        <v>196</v>
      </c>
      <c r="D673">
        <v>8653.24</v>
      </c>
      <c r="E673" t="s">
        <v>196</v>
      </c>
      <c r="F673" t="s">
        <v>196</v>
      </c>
      <c r="G673" s="4">
        <v>44239</v>
      </c>
      <c r="H673" t="s">
        <v>196</v>
      </c>
      <c r="I673" t="s">
        <v>779</v>
      </c>
      <c r="K673">
        <v>8653.24</v>
      </c>
      <c r="L673">
        <v>0</v>
      </c>
      <c r="P673" t="s">
        <v>117</v>
      </c>
      <c r="Q673" t="s">
        <v>17</v>
      </c>
    </row>
    <row r="674" spans="1:17" x14ac:dyDescent="0.25">
      <c r="A674" s="5">
        <v>22021</v>
      </c>
      <c r="B674" t="s">
        <v>196</v>
      </c>
      <c r="C674" t="s">
        <v>196</v>
      </c>
      <c r="D674">
        <v>7198.91</v>
      </c>
      <c r="E674" t="s">
        <v>196</v>
      </c>
      <c r="F674" t="s">
        <v>196</v>
      </c>
      <c r="G674" s="4">
        <v>44239</v>
      </c>
      <c r="H674" t="s">
        <v>196</v>
      </c>
      <c r="I674" t="s">
        <v>780</v>
      </c>
      <c r="K674">
        <v>7198.91</v>
      </c>
      <c r="L674">
        <v>0</v>
      </c>
      <c r="P674" t="s">
        <v>117</v>
      </c>
      <c r="Q674" t="s">
        <v>17</v>
      </c>
    </row>
    <row r="675" spans="1:17" x14ac:dyDescent="0.25">
      <c r="A675" s="5">
        <v>22021</v>
      </c>
      <c r="B675" t="s">
        <v>196</v>
      </c>
      <c r="C675" t="s">
        <v>196</v>
      </c>
      <c r="D675">
        <v>8135.83</v>
      </c>
      <c r="E675" t="s">
        <v>196</v>
      </c>
      <c r="F675" t="s">
        <v>196</v>
      </c>
      <c r="G675" s="4">
        <v>44239</v>
      </c>
      <c r="H675" t="s">
        <v>196</v>
      </c>
      <c r="I675" t="s">
        <v>781</v>
      </c>
      <c r="K675">
        <v>8135.83</v>
      </c>
      <c r="L675">
        <v>0</v>
      </c>
      <c r="P675" t="s">
        <v>117</v>
      </c>
      <c r="Q675" t="s">
        <v>17</v>
      </c>
    </row>
    <row r="676" spans="1:17" x14ac:dyDescent="0.25">
      <c r="A676" s="5">
        <v>22021</v>
      </c>
      <c r="B676" t="s">
        <v>196</v>
      </c>
      <c r="C676" t="s">
        <v>196</v>
      </c>
      <c r="D676">
        <v>2234.4899999999998</v>
      </c>
      <c r="E676" t="s">
        <v>196</v>
      </c>
      <c r="F676" t="s">
        <v>196</v>
      </c>
      <c r="G676" s="4">
        <v>44239</v>
      </c>
      <c r="H676" t="s">
        <v>196</v>
      </c>
      <c r="I676" t="s">
        <v>782</v>
      </c>
      <c r="K676">
        <v>2234.4899999999998</v>
      </c>
      <c r="L676">
        <v>0</v>
      </c>
      <c r="P676" t="s">
        <v>117</v>
      </c>
      <c r="Q676" t="s">
        <v>17</v>
      </c>
    </row>
    <row r="677" spans="1:17" x14ac:dyDescent="0.25">
      <c r="A677" s="5">
        <v>22021</v>
      </c>
      <c r="B677" t="s">
        <v>196</v>
      </c>
      <c r="C677" t="s">
        <v>196</v>
      </c>
      <c r="D677">
        <v>3559.12</v>
      </c>
      <c r="E677" t="s">
        <v>196</v>
      </c>
      <c r="F677" t="s">
        <v>196</v>
      </c>
      <c r="G677" s="4">
        <v>44240</v>
      </c>
      <c r="H677" t="s">
        <v>196</v>
      </c>
      <c r="I677" t="s">
        <v>783</v>
      </c>
      <c r="K677">
        <v>3559.12</v>
      </c>
      <c r="L677">
        <v>0</v>
      </c>
      <c r="P677" t="s">
        <v>117</v>
      </c>
      <c r="Q677" t="s">
        <v>17</v>
      </c>
    </row>
    <row r="678" spans="1:17" x14ac:dyDescent="0.25">
      <c r="A678" s="5">
        <v>22021</v>
      </c>
      <c r="B678" t="s">
        <v>196</v>
      </c>
      <c r="C678" t="s">
        <v>196</v>
      </c>
      <c r="D678">
        <v>726.35</v>
      </c>
      <c r="E678" t="s">
        <v>196</v>
      </c>
      <c r="F678" t="s">
        <v>196</v>
      </c>
      <c r="G678" s="4">
        <v>44240</v>
      </c>
      <c r="H678" t="s">
        <v>196</v>
      </c>
      <c r="I678" t="s">
        <v>784</v>
      </c>
      <c r="K678">
        <v>726.35</v>
      </c>
      <c r="L678">
        <v>0</v>
      </c>
      <c r="P678" t="s">
        <v>117</v>
      </c>
      <c r="Q678" t="s">
        <v>17</v>
      </c>
    </row>
    <row r="679" spans="1:17" x14ac:dyDescent="0.25">
      <c r="A679" s="5">
        <v>22021</v>
      </c>
      <c r="B679" t="s">
        <v>196</v>
      </c>
      <c r="C679" t="s">
        <v>196</v>
      </c>
      <c r="D679">
        <v>1452.7</v>
      </c>
      <c r="E679" t="s">
        <v>196</v>
      </c>
      <c r="F679" t="s">
        <v>196</v>
      </c>
      <c r="G679" s="4">
        <v>44240</v>
      </c>
      <c r="H679" t="s">
        <v>196</v>
      </c>
      <c r="I679" t="s">
        <v>785</v>
      </c>
      <c r="K679">
        <v>1452.7</v>
      </c>
      <c r="L679">
        <v>0</v>
      </c>
      <c r="P679" t="s">
        <v>117</v>
      </c>
      <c r="Q679" t="s">
        <v>17</v>
      </c>
    </row>
    <row r="680" spans="1:17" x14ac:dyDescent="0.25">
      <c r="A680" s="5">
        <v>22021</v>
      </c>
      <c r="B680" t="s">
        <v>196</v>
      </c>
      <c r="C680" t="s">
        <v>196</v>
      </c>
      <c r="D680">
        <v>6464.52</v>
      </c>
      <c r="E680" t="s">
        <v>196</v>
      </c>
      <c r="F680" t="s">
        <v>196</v>
      </c>
      <c r="G680" s="4">
        <v>44240</v>
      </c>
      <c r="H680" t="s">
        <v>196</v>
      </c>
      <c r="I680" t="s">
        <v>786</v>
      </c>
      <c r="K680">
        <v>6464.52</v>
      </c>
      <c r="L680">
        <v>0</v>
      </c>
      <c r="P680" t="s">
        <v>117</v>
      </c>
      <c r="Q680" t="s">
        <v>17</v>
      </c>
    </row>
    <row r="681" spans="1:17" x14ac:dyDescent="0.25">
      <c r="A681" s="5">
        <v>22021</v>
      </c>
      <c r="B681" t="s">
        <v>196</v>
      </c>
      <c r="C681" t="s">
        <v>196</v>
      </c>
      <c r="D681">
        <v>2905.4</v>
      </c>
      <c r="E681" t="s">
        <v>196</v>
      </c>
      <c r="F681" t="s">
        <v>196</v>
      </c>
      <c r="G681" s="4">
        <v>44240</v>
      </c>
      <c r="H681" t="s">
        <v>196</v>
      </c>
      <c r="I681" t="s">
        <v>787</v>
      </c>
      <c r="K681">
        <v>2905.4</v>
      </c>
      <c r="L681">
        <v>0</v>
      </c>
      <c r="P681" t="s">
        <v>117</v>
      </c>
      <c r="Q681" t="s">
        <v>17</v>
      </c>
    </row>
    <row r="682" spans="1:17" x14ac:dyDescent="0.25">
      <c r="A682" s="5">
        <v>22021</v>
      </c>
      <c r="B682" t="s">
        <v>196</v>
      </c>
      <c r="C682" t="s">
        <v>196</v>
      </c>
      <c r="D682">
        <v>1452.7</v>
      </c>
      <c r="E682" t="s">
        <v>196</v>
      </c>
      <c r="F682" t="s">
        <v>196</v>
      </c>
      <c r="G682" s="4">
        <v>44240</v>
      </c>
      <c r="H682" t="s">
        <v>196</v>
      </c>
      <c r="I682" t="s">
        <v>788</v>
      </c>
      <c r="K682">
        <v>1452.7</v>
      </c>
      <c r="L682">
        <v>0</v>
      </c>
      <c r="P682" t="s">
        <v>117</v>
      </c>
      <c r="Q682" t="s">
        <v>17</v>
      </c>
    </row>
    <row r="683" spans="1:17" x14ac:dyDescent="0.25">
      <c r="A683" s="5">
        <v>22021</v>
      </c>
      <c r="B683" t="s">
        <v>196</v>
      </c>
      <c r="C683" t="s">
        <v>196</v>
      </c>
      <c r="D683">
        <v>20846.25</v>
      </c>
      <c r="E683" t="s">
        <v>196</v>
      </c>
      <c r="F683" t="s">
        <v>196</v>
      </c>
      <c r="G683" s="4">
        <v>44240</v>
      </c>
      <c r="H683" t="s">
        <v>196</v>
      </c>
      <c r="I683" t="s">
        <v>789</v>
      </c>
      <c r="K683">
        <v>20846.25</v>
      </c>
      <c r="L683">
        <v>0</v>
      </c>
      <c r="P683" t="s">
        <v>117</v>
      </c>
      <c r="Q683" t="s">
        <v>17</v>
      </c>
    </row>
    <row r="684" spans="1:17" x14ac:dyDescent="0.25">
      <c r="A684" s="5">
        <v>22021</v>
      </c>
      <c r="B684" t="s">
        <v>196</v>
      </c>
      <c r="C684" t="s">
        <v>196</v>
      </c>
      <c r="D684">
        <v>6464.52</v>
      </c>
      <c r="E684" t="s">
        <v>196</v>
      </c>
      <c r="F684" t="s">
        <v>196</v>
      </c>
      <c r="G684" s="4">
        <v>44240</v>
      </c>
      <c r="H684" t="s">
        <v>196</v>
      </c>
      <c r="I684" t="s">
        <v>790</v>
      </c>
      <c r="K684">
        <v>6464.52</v>
      </c>
      <c r="L684">
        <v>0</v>
      </c>
      <c r="P684" t="s">
        <v>117</v>
      </c>
      <c r="Q684" t="s">
        <v>17</v>
      </c>
    </row>
    <row r="685" spans="1:17" x14ac:dyDescent="0.25">
      <c r="A685" s="5">
        <v>22021</v>
      </c>
      <c r="B685" t="s">
        <v>196</v>
      </c>
      <c r="C685" t="s">
        <v>196</v>
      </c>
      <c r="D685">
        <v>1452.7</v>
      </c>
      <c r="E685" t="s">
        <v>196</v>
      </c>
      <c r="F685" t="s">
        <v>196</v>
      </c>
      <c r="G685" s="4">
        <v>44240</v>
      </c>
      <c r="H685" t="s">
        <v>196</v>
      </c>
      <c r="I685" t="s">
        <v>791</v>
      </c>
      <c r="K685">
        <v>1452.7</v>
      </c>
      <c r="L685">
        <v>0</v>
      </c>
      <c r="P685" t="s">
        <v>117</v>
      </c>
      <c r="Q685" t="s">
        <v>17</v>
      </c>
    </row>
    <row r="686" spans="1:17" x14ac:dyDescent="0.25">
      <c r="A686" s="5">
        <v>22021</v>
      </c>
      <c r="B686" t="s">
        <v>196</v>
      </c>
      <c r="C686" t="s">
        <v>196</v>
      </c>
      <c r="D686">
        <v>6623.95</v>
      </c>
      <c r="E686" t="s">
        <v>196</v>
      </c>
      <c r="F686" t="s">
        <v>196</v>
      </c>
      <c r="G686" s="4">
        <v>44240</v>
      </c>
      <c r="H686" t="s">
        <v>196</v>
      </c>
      <c r="I686" t="s">
        <v>792</v>
      </c>
      <c r="K686">
        <v>6623.95</v>
      </c>
      <c r="L686">
        <v>0</v>
      </c>
      <c r="P686" t="s">
        <v>117</v>
      </c>
      <c r="Q686" t="s">
        <v>17</v>
      </c>
    </row>
    <row r="687" spans="1:17" x14ac:dyDescent="0.25">
      <c r="A687" s="5">
        <v>22021</v>
      </c>
      <c r="B687" t="s">
        <v>196</v>
      </c>
      <c r="C687" t="s">
        <v>196</v>
      </c>
      <c r="D687">
        <v>1484.68</v>
      </c>
      <c r="E687" t="s">
        <v>196</v>
      </c>
      <c r="F687" t="s">
        <v>196</v>
      </c>
      <c r="G687" s="4">
        <v>44240</v>
      </c>
      <c r="H687" t="s">
        <v>196</v>
      </c>
      <c r="I687" t="s">
        <v>793</v>
      </c>
      <c r="K687">
        <v>1484.68</v>
      </c>
      <c r="L687">
        <v>0</v>
      </c>
      <c r="P687" t="s">
        <v>117</v>
      </c>
      <c r="Q687" t="s">
        <v>17</v>
      </c>
    </row>
    <row r="688" spans="1:17" x14ac:dyDescent="0.25">
      <c r="A688" s="5">
        <v>22021</v>
      </c>
      <c r="B688" t="s">
        <v>196</v>
      </c>
      <c r="C688" t="s">
        <v>196</v>
      </c>
      <c r="D688">
        <v>1484.68</v>
      </c>
      <c r="E688" t="s">
        <v>196</v>
      </c>
      <c r="F688" t="s">
        <v>196</v>
      </c>
      <c r="G688" s="4">
        <v>44240</v>
      </c>
      <c r="H688" t="s">
        <v>196</v>
      </c>
      <c r="I688" t="s">
        <v>794</v>
      </c>
      <c r="K688">
        <v>1484.68</v>
      </c>
      <c r="L688">
        <v>0</v>
      </c>
      <c r="P688" t="s">
        <v>117</v>
      </c>
      <c r="Q688" t="s">
        <v>17</v>
      </c>
    </row>
    <row r="689" spans="1:17" x14ac:dyDescent="0.25">
      <c r="A689" s="5">
        <v>22021</v>
      </c>
      <c r="B689" t="s">
        <v>196</v>
      </c>
      <c r="C689" t="s">
        <v>196</v>
      </c>
      <c r="D689">
        <v>6952.18</v>
      </c>
      <c r="E689" t="s">
        <v>196</v>
      </c>
      <c r="F689" t="s">
        <v>196</v>
      </c>
      <c r="G689" s="4">
        <v>44240</v>
      </c>
      <c r="H689" t="s">
        <v>196</v>
      </c>
      <c r="I689" t="s">
        <v>795</v>
      </c>
      <c r="K689">
        <v>6952.18</v>
      </c>
      <c r="L689">
        <v>0</v>
      </c>
      <c r="P689" t="s">
        <v>117</v>
      </c>
      <c r="Q689" t="s">
        <v>17</v>
      </c>
    </row>
    <row r="690" spans="1:17" x14ac:dyDescent="0.25">
      <c r="A690" s="5">
        <v>22021</v>
      </c>
      <c r="B690" t="s">
        <v>196</v>
      </c>
      <c r="C690" t="s">
        <v>196</v>
      </c>
      <c r="D690">
        <v>1452.7</v>
      </c>
      <c r="E690" t="s">
        <v>196</v>
      </c>
      <c r="F690" t="s">
        <v>196</v>
      </c>
      <c r="G690" s="4">
        <v>44240</v>
      </c>
      <c r="H690" t="s">
        <v>196</v>
      </c>
      <c r="I690" t="s">
        <v>796</v>
      </c>
      <c r="K690">
        <v>1452.7</v>
      </c>
      <c r="L690">
        <v>0</v>
      </c>
      <c r="P690" t="s">
        <v>117</v>
      </c>
      <c r="Q690" t="s">
        <v>17</v>
      </c>
    </row>
    <row r="691" spans="1:17" x14ac:dyDescent="0.25">
      <c r="A691" s="5">
        <v>22021</v>
      </c>
      <c r="B691" t="s">
        <v>196</v>
      </c>
      <c r="C691" t="s">
        <v>196</v>
      </c>
      <c r="D691">
        <v>1462.4</v>
      </c>
      <c r="E691" t="s">
        <v>196</v>
      </c>
      <c r="F691" t="s">
        <v>196</v>
      </c>
      <c r="G691" s="4">
        <v>44240</v>
      </c>
      <c r="H691" t="s">
        <v>196</v>
      </c>
      <c r="I691" t="s">
        <v>797</v>
      </c>
      <c r="K691">
        <v>1462.4</v>
      </c>
      <c r="L691">
        <v>0</v>
      </c>
      <c r="P691" t="s">
        <v>117</v>
      </c>
      <c r="Q691" t="s">
        <v>17</v>
      </c>
    </row>
    <row r="692" spans="1:17" x14ac:dyDescent="0.25">
      <c r="A692" s="5">
        <v>22021</v>
      </c>
      <c r="B692" t="s">
        <v>196</v>
      </c>
      <c r="C692" t="s">
        <v>196</v>
      </c>
      <c r="D692">
        <v>5001.8100000000004</v>
      </c>
      <c r="E692" t="s">
        <v>196</v>
      </c>
      <c r="F692" t="s">
        <v>196</v>
      </c>
      <c r="G692" s="4">
        <v>44241</v>
      </c>
      <c r="H692" t="s">
        <v>196</v>
      </c>
      <c r="I692" t="s">
        <v>798</v>
      </c>
      <c r="K692">
        <v>5001.8100000000004</v>
      </c>
      <c r="L692">
        <v>0</v>
      </c>
      <c r="P692" t="s">
        <v>117</v>
      </c>
      <c r="Q692" t="s">
        <v>17</v>
      </c>
    </row>
    <row r="693" spans="1:17" x14ac:dyDescent="0.25">
      <c r="A693" s="5">
        <v>22021</v>
      </c>
      <c r="B693" t="s">
        <v>196</v>
      </c>
      <c r="C693" t="s">
        <v>196</v>
      </c>
      <c r="D693">
        <v>11525.91</v>
      </c>
      <c r="E693" t="s">
        <v>196</v>
      </c>
      <c r="F693" t="s">
        <v>196</v>
      </c>
      <c r="G693" s="4">
        <v>44241</v>
      </c>
      <c r="H693" t="s">
        <v>196</v>
      </c>
      <c r="I693" t="s">
        <v>799</v>
      </c>
      <c r="K693">
        <v>11525.91</v>
      </c>
      <c r="L693">
        <v>0</v>
      </c>
      <c r="P693" t="s">
        <v>117</v>
      </c>
      <c r="Q693" t="s">
        <v>17</v>
      </c>
    </row>
    <row r="694" spans="1:17" x14ac:dyDescent="0.25">
      <c r="A694" s="5">
        <v>22021</v>
      </c>
      <c r="B694" t="s">
        <v>196</v>
      </c>
      <c r="C694" t="s">
        <v>196</v>
      </c>
      <c r="D694">
        <v>21529.53</v>
      </c>
      <c r="E694" t="s">
        <v>196</v>
      </c>
      <c r="F694" t="s">
        <v>196</v>
      </c>
      <c r="G694" s="4">
        <v>44241</v>
      </c>
      <c r="H694" t="s">
        <v>196</v>
      </c>
      <c r="I694" t="s">
        <v>800</v>
      </c>
      <c r="K694">
        <v>21529.53</v>
      </c>
      <c r="L694">
        <v>0</v>
      </c>
      <c r="P694" t="s">
        <v>117</v>
      </c>
      <c r="Q694" t="s">
        <v>17</v>
      </c>
    </row>
    <row r="695" spans="1:17" x14ac:dyDescent="0.25">
      <c r="A695" s="5">
        <v>22021</v>
      </c>
      <c r="B695" t="s">
        <v>196</v>
      </c>
      <c r="C695" t="s">
        <v>196</v>
      </c>
      <c r="D695">
        <v>3552.01</v>
      </c>
      <c r="E695" t="s">
        <v>196</v>
      </c>
      <c r="F695" t="s">
        <v>196</v>
      </c>
      <c r="G695" s="4">
        <v>44241</v>
      </c>
      <c r="H695" t="s">
        <v>196</v>
      </c>
      <c r="I695" t="s">
        <v>801</v>
      </c>
      <c r="K695">
        <v>3552.01</v>
      </c>
      <c r="L695">
        <v>0</v>
      </c>
      <c r="P695" t="s">
        <v>117</v>
      </c>
      <c r="Q695" t="s">
        <v>17</v>
      </c>
    </row>
    <row r="696" spans="1:17" x14ac:dyDescent="0.25">
      <c r="A696" s="5">
        <v>22021</v>
      </c>
      <c r="B696" t="s">
        <v>196</v>
      </c>
      <c r="C696" t="s">
        <v>196</v>
      </c>
      <c r="D696">
        <v>724.9</v>
      </c>
      <c r="E696" t="s">
        <v>196</v>
      </c>
      <c r="F696" t="s">
        <v>196</v>
      </c>
      <c r="G696" s="4">
        <v>44241</v>
      </c>
      <c r="H696" t="s">
        <v>196</v>
      </c>
      <c r="I696" t="s">
        <v>802</v>
      </c>
      <c r="K696">
        <v>724.9</v>
      </c>
      <c r="L696">
        <v>0</v>
      </c>
      <c r="P696" t="s">
        <v>117</v>
      </c>
      <c r="Q696" t="s">
        <v>17</v>
      </c>
    </row>
    <row r="697" spans="1:17" x14ac:dyDescent="0.25">
      <c r="A697" s="5">
        <v>22021</v>
      </c>
      <c r="B697" t="s">
        <v>196</v>
      </c>
      <c r="C697" t="s">
        <v>196</v>
      </c>
      <c r="D697">
        <v>7176.51</v>
      </c>
      <c r="E697" t="s">
        <v>196</v>
      </c>
      <c r="F697" t="s">
        <v>196</v>
      </c>
      <c r="G697" s="4">
        <v>44241</v>
      </c>
      <c r="H697" t="s">
        <v>196</v>
      </c>
      <c r="I697" t="s">
        <v>803</v>
      </c>
      <c r="K697">
        <v>7176.51</v>
      </c>
      <c r="L697">
        <v>0</v>
      </c>
      <c r="P697" t="s">
        <v>117</v>
      </c>
      <c r="Q697" t="s">
        <v>17</v>
      </c>
    </row>
    <row r="698" spans="1:17" x14ac:dyDescent="0.25">
      <c r="A698" s="5">
        <v>22021</v>
      </c>
      <c r="B698" t="s">
        <v>196</v>
      </c>
      <c r="C698" t="s">
        <v>196</v>
      </c>
      <c r="D698">
        <v>6940.2</v>
      </c>
      <c r="E698" t="s">
        <v>196</v>
      </c>
      <c r="F698" t="s">
        <v>196</v>
      </c>
      <c r="G698" s="4">
        <v>44241</v>
      </c>
      <c r="H698" t="s">
        <v>196</v>
      </c>
      <c r="I698" t="s">
        <v>804</v>
      </c>
      <c r="K698">
        <v>6940.2</v>
      </c>
      <c r="L698">
        <v>0</v>
      </c>
      <c r="P698" t="s">
        <v>117</v>
      </c>
      <c r="Q698" t="s">
        <v>17</v>
      </c>
    </row>
    <row r="699" spans="1:17" x14ac:dyDescent="0.25">
      <c r="A699" s="5">
        <v>22021</v>
      </c>
      <c r="B699" t="s">
        <v>196</v>
      </c>
      <c r="C699" t="s">
        <v>196</v>
      </c>
      <c r="D699">
        <v>6237.39</v>
      </c>
      <c r="E699" t="s">
        <v>196</v>
      </c>
      <c r="F699" t="s">
        <v>196</v>
      </c>
      <c r="G699" s="4">
        <v>44241</v>
      </c>
      <c r="H699" t="s">
        <v>196</v>
      </c>
      <c r="I699" t="s">
        <v>805</v>
      </c>
      <c r="K699">
        <v>6237.39</v>
      </c>
      <c r="L699">
        <v>0</v>
      </c>
      <c r="P699" t="s">
        <v>117</v>
      </c>
      <c r="Q699" t="s">
        <v>17</v>
      </c>
    </row>
    <row r="700" spans="1:17" x14ac:dyDescent="0.25">
      <c r="A700" s="5">
        <v>22021</v>
      </c>
      <c r="B700" t="s">
        <v>196</v>
      </c>
      <c r="C700" t="s">
        <v>196</v>
      </c>
      <c r="D700">
        <v>3426.17</v>
      </c>
      <c r="E700" t="s">
        <v>196</v>
      </c>
      <c r="F700" t="s">
        <v>196</v>
      </c>
      <c r="G700" s="4">
        <v>44241</v>
      </c>
      <c r="H700" t="s">
        <v>196</v>
      </c>
      <c r="I700" t="s">
        <v>806</v>
      </c>
      <c r="K700">
        <v>3426.17</v>
      </c>
      <c r="L700">
        <v>0</v>
      </c>
      <c r="P700" t="s">
        <v>117</v>
      </c>
      <c r="Q700" t="s">
        <v>17</v>
      </c>
    </row>
    <row r="701" spans="1:17" x14ac:dyDescent="0.25">
      <c r="A701" s="5">
        <v>22021</v>
      </c>
      <c r="B701" t="s">
        <v>196</v>
      </c>
      <c r="C701" t="s">
        <v>196</v>
      </c>
      <c r="D701">
        <v>1449.8</v>
      </c>
      <c r="E701" t="s">
        <v>196</v>
      </c>
      <c r="F701" t="s">
        <v>196</v>
      </c>
      <c r="G701" s="4">
        <v>44241</v>
      </c>
      <c r="H701" t="s">
        <v>196</v>
      </c>
      <c r="I701" t="s">
        <v>807</v>
      </c>
      <c r="K701">
        <v>1449.8</v>
      </c>
      <c r="L701">
        <v>0</v>
      </c>
      <c r="P701" t="s">
        <v>117</v>
      </c>
      <c r="Q701" t="s">
        <v>17</v>
      </c>
    </row>
    <row r="702" spans="1:17" x14ac:dyDescent="0.25">
      <c r="A702" s="5">
        <v>22021</v>
      </c>
      <c r="B702" t="s">
        <v>196</v>
      </c>
      <c r="C702" t="s">
        <v>196</v>
      </c>
      <c r="D702">
        <v>4276.91</v>
      </c>
      <c r="E702" t="s">
        <v>196</v>
      </c>
      <c r="F702" t="s">
        <v>196</v>
      </c>
      <c r="G702" s="4">
        <v>44241</v>
      </c>
      <c r="H702" t="s">
        <v>196</v>
      </c>
      <c r="I702" t="s">
        <v>808</v>
      </c>
      <c r="K702">
        <v>4276.91</v>
      </c>
      <c r="L702">
        <v>0</v>
      </c>
      <c r="P702" t="s">
        <v>117</v>
      </c>
      <c r="Q702" t="s">
        <v>17</v>
      </c>
    </row>
    <row r="703" spans="1:17" x14ac:dyDescent="0.25">
      <c r="A703" s="5">
        <v>22021</v>
      </c>
      <c r="B703" t="s">
        <v>196</v>
      </c>
      <c r="C703" t="s">
        <v>196</v>
      </c>
      <c r="D703">
        <v>1449.8</v>
      </c>
      <c r="E703" t="s">
        <v>196</v>
      </c>
      <c r="F703" t="s">
        <v>196</v>
      </c>
      <c r="G703" s="4">
        <v>44241</v>
      </c>
      <c r="H703" t="s">
        <v>196</v>
      </c>
      <c r="I703" t="s">
        <v>809</v>
      </c>
      <c r="K703">
        <v>1449.8</v>
      </c>
      <c r="L703">
        <v>0</v>
      </c>
      <c r="P703" t="s">
        <v>117</v>
      </c>
      <c r="Q703" t="s">
        <v>17</v>
      </c>
    </row>
    <row r="704" spans="1:17" x14ac:dyDescent="0.25">
      <c r="A704" s="5">
        <v>22021</v>
      </c>
      <c r="B704" t="s">
        <v>196</v>
      </c>
      <c r="C704" t="s">
        <v>196</v>
      </c>
      <c r="D704">
        <v>1449.8</v>
      </c>
      <c r="E704" t="s">
        <v>196</v>
      </c>
      <c r="F704" t="s">
        <v>196</v>
      </c>
      <c r="G704" s="4">
        <v>44242</v>
      </c>
      <c r="H704" t="s">
        <v>196</v>
      </c>
      <c r="I704" t="s">
        <v>810</v>
      </c>
      <c r="K704">
        <v>1449.8</v>
      </c>
      <c r="L704">
        <v>0</v>
      </c>
      <c r="P704" t="s">
        <v>117</v>
      </c>
      <c r="Q704" t="s">
        <v>17</v>
      </c>
    </row>
    <row r="705" spans="1:17" x14ac:dyDescent="0.25">
      <c r="A705" s="5">
        <v>22021</v>
      </c>
      <c r="B705" t="s">
        <v>196</v>
      </c>
      <c r="C705" t="s">
        <v>196</v>
      </c>
      <c r="D705">
        <v>724.9</v>
      </c>
      <c r="E705" t="s">
        <v>196</v>
      </c>
      <c r="F705" t="s">
        <v>196</v>
      </c>
      <c r="G705" s="4">
        <v>44242</v>
      </c>
      <c r="H705" t="s">
        <v>196</v>
      </c>
      <c r="I705" t="s">
        <v>811</v>
      </c>
      <c r="K705">
        <v>724.9</v>
      </c>
      <c r="L705">
        <v>0</v>
      </c>
      <c r="P705" t="s">
        <v>117</v>
      </c>
      <c r="Q705" t="s">
        <v>17</v>
      </c>
    </row>
    <row r="706" spans="1:17" x14ac:dyDescent="0.25">
      <c r="A706" s="5">
        <v>22021</v>
      </c>
      <c r="B706" t="s">
        <v>196</v>
      </c>
      <c r="C706" t="s">
        <v>196</v>
      </c>
      <c r="D706">
        <v>7176.51</v>
      </c>
      <c r="E706" t="s">
        <v>196</v>
      </c>
      <c r="F706" t="s">
        <v>196</v>
      </c>
      <c r="G706" s="4">
        <v>44242</v>
      </c>
      <c r="H706" t="s">
        <v>196</v>
      </c>
      <c r="I706" t="s">
        <v>812</v>
      </c>
      <c r="K706">
        <v>7176.51</v>
      </c>
      <c r="L706">
        <v>0</v>
      </c>
      <c r="P706" t="s">
        <v>117</v>
      </c>
      <c r="Q706" t="s">
        <v>17</v>
      </c>
    </row>
    <row r="707" spans="1:17" x14ac:dyDescent="0.25">
      <c r="A707" s="5">
        <v>22021</v>
      </c>
      <c r="B707" t="s">
        <v>196</v>
      </c>
      <c r="C707" t="s">
        <v>196</v>
      </c>
      <c r="D707">
        <v>6524.1</v>
      </c>
      <c r="E707" t="s">
        <v>196</v>
      </c>
      <c r="F707" t="s">
        <v>196</v>
      </c>
      <c r="G707" s="4">
        <v>44242</v>
      </c>
      <c r="H707" t="s">
        <v>196</v>
      </c>
      <c r="I707" t="s">
        <v>813</v>
      </c>
      <c r="K707">
        <v>6524.1</v>
      </c>
      <c r="L707">
        <v>0</v>
      </c>
      <c r="P707" t="s">
        <v>117</v>
      </c>
      <c r="Q707" t="s">
        <v>17</v>
      </c>
    </row>
    <row r="708" spans="1:17" x14ac:dyDescent="0.25">
      <c r="A708" s="5">
        <v>22021</v>
      </c>
      <c r="B708" t="s">
        <v>196</v>
      </c>
      <c r="C708" t="s">
        <v>196</v>
      </c>
      <c r="D708">
        <v>1449.8</v>
      </c>
      <c r="E708" t="s">
        <v>196</v>
      </c>
      <c r="F708" t="s">
        <v>196</v>
      </c>
      <c r="G708" s="4">
        <v>44242</v>
      </c>
      <c r="H708" t="s">
        <v>196</v>
      </c>
      <c r="I708" t="s">
        <v>814</v>
      </c>
      <c r="K708">
        <v>1449.8</v>
      </c>
      <c r="L708">
        <v>0</v>
      </c>
      <c r="P708" t="s">
        <v>117</v>
      </c>
      <c r="Q708" t="s">
        <v>17</v>
      </c>
    </row>
    <row r="709" spans="1:17" x14ac:dyDescent="0.25">
      <c r="A709" s="5">
        <v>22021</v>
      </c>
      <c r="B709" t="s">
        <v>196</v>
      </c>
      <c r="C709" t="s">
        <v>196</v>
      </c>
      <c r="D709">
        <v>6451.61</v>
      </c>
      <c r="E709" t="s">
        <v>196</v>
      </c>
      <c r="F709" t="s">
        <v>196</v>
      </c>
      <c r="G709" s="4">
        <v>44242</v>
      </c>
      <c r="H709" t="s">
        <v>196</v>
      </c>
      <c r="I709" t="s">
        <v>815</v>
      </c>
      <c r="K709">
        <v>6451.61</v>
      </c>
      <c r="L709">
        <v>0</v>
      </c>
      <c r="P709" t="s">
        <v>117</v>
      </c>
      <c r="Q709" t="s">
        <v>17</v>
      </c>
    </row>
    <row r="710" spans="1:17" x14ac:dyDescent="0.25">
      <c r="A710" s="5">
        <v>22021</v>
      </c>
      <c r="B710" t="s">
        <v>196</v>
      </c>
      <c r="C710" t="s">
        <v>196</v>
      </c>
      <c r="D710">
        <v>9133.74</v>
      </c>
      <c r="E710" t="s">
        <v>196</v>
      </c>
      <c r="F710" t="s">
        <v>196</v>
      </c>
      <c r="G710" s="4">
        <v>44242</v>
      </c>
      <c r="H710" t="s">
        <v>196</v>
      </c>
      <c r="I710" t="s">
        <v>816</v>
      </c>
      <c r="K710">
        <v>9133.74</v>
      </c>
      <c r="L710">
        <v>0</v>
      </c>
      <c r="P710" t="s">
        <v>117</v>
      </c>
      <c r="Q710" t="s">
        <v>17</v>
      </c>
    </row>
    <row r="711" spans="1:17" x14ac:dyDescent="0.25">
      <c r="A711" s="5">
        <v>22021</v>
      </c>
      <c r="B711" t="s">
        <v>196</v>
      </c>
      <c r="C711" t="s">
        <v>196</v>
      </c>
      <c r="D711">
        <v>6451.61</v>
      </c>
      <c r="E711" t="s">
        <v>196</v>
      </c>
      <c r="F711" t="s">
        <v>196</v>
      </c>
      <c r="G711" s="4">
        <v>44242</v>
      </c>
      <c r="H711" t="s">
        <v>196</v>
      </c>
      <c r="I711" t="s">
        <v>817</v>
      </c>
      <c r="K711">
        <v>6451.61</v>
      </c>
      <c r="L711">
        <v>0</v>
      </c>
      <c r="P711" t="s">
        <v>117</v>
      </c>
      <c r="Q711" t="s">
        <v>17</v>
      </c>
    </row>
    <row r="712" spans="1:17" x14ac:dyDescent="0.25">
      <c r="A712" s="5">
        <v>22021</v>
      </c>
      <c r="B712" t="s">
        <v>196</v>
      </c>
      <c r="C712" t="s">
        <v>196</v>
      </c>
      <c r="D712">
        <v>724.9</v>
      </c>
      <c r="E712" t="s">
        <v>196</v>
      </c>
      <c r="F712" t="s">
        <v>196</v>
      </c>
      <c r="G712" s="4">
        <v>44242</v>
      </c>
      <c r="H712" t="s">
        <v>196</v>
      </c>
      <c r="I712" t="s">
        <v>818</v>
      </c>
      <c r="K712">
        <v>724.9</v>
      </c>
      <c r="L712">
        <v>0</v>
      </c>
      <c r="P712" t="s">
        <v>117</v>
      </c>
      <c r="Q712" t="s">
        <v>17</v>
      </c>
    </row>
    <row r="713" spans="1:17" x14ac:dyDescent="0.25">
      <c r="A713" s="5">
        <v>22021</v>
      </c>
      <c r="B713" t="s">
        <v>196</v>
      </c>
      <c r="C713" t="s">
        <v>196</v>
      </c>
      <c r="D713">
        <v>7363.89</v>
      </c>
      <c r="E713" t="s">
        <v>196</v>
      </c>
      <c r="F713" t="s">
        <v>196</v>
      </c>
      <c r="G713" s="4">
        <v>44242</v>
      </c>
      <c r="H713" t="s">
        <v>196</v>
      </c>
      <c r="I713" t="s">
        <v>819</v>
      </c>
      <c r="K713">
        <v>7363.89</v>
      </c>
      <c r="L713">
        <v>0</v>
      </c>
      <c r="P713" t="s">
        <v>117</v>
      </c>
      <c r="Q713" t="s">
        <v>17</v>
      </c>
    </row>
    <row r="714" spans="1:17" x14ac:dyDescent="0.25">
      <c r="A714" s="5">
        <v>22021</v>
      </c>
      <c r="B714" t="s">
        <v>196</v>
      </c>
      <c r="C714" t="s">
        <v>196</v>
      </c>
      <c r="D714">
        <v>1484.19</v>
      </c>
      <c r="E714" t="s">
        <v>196</v>
      </c>
      <c r="F714" t="s">
        <v>196</v>
      </c>
      <c r="G714" s="4">
        <v>44242</v>
      </c>
      <c r="H714" t="s">
        <v>196</v>
      </c>
      <c r="I714" t="s">
        <v>820</v>
      </c>
      <c r="K714">
        <v>1484.19</v>
      </c>
      <c r="L714">
        <v>0</v>
      </c>
      <c r="P714" t="s">
        <v>117</v>
      </c>
      <c r="Q714" t="s">
        <v>17</v>
      </c>
    </row>
    <row r="715" spans="1:17" x14ac:dyDescent="0.25">
      <c r="A715" s="5">
        <v>22021</v>
      </c>
      <c r="B715" t="s">
        <v>196</v>
      </c>
      <c r="C715" t="s">
        <v>196</v>
      </c>
      <c r="D715">
        <v>1484.19</v>
      </c>
      <c r="E715" t="s">
        <v>196</v>
      </c>
      <c r="F715" t="s">
        <v>196</v>
      </c>
      <c r="G715" s="4">
        <v>44242</v>
      </c>
      <c r="H715" t="s">
        <v>196</v>
      </c>
      <c r="I715" t="s">
        <v>821</v>
      </c>
      <c r="K715">
        <v>1484.19</v>
      </c>
      <c r="L715">
        <v>0</v>
      </c>
      <c r="P715" t="s">
        <v>117</v>
      </c>
      <c r="Q715" t="s">
        <v>17</v>
      </c>
    </row>
    <row r="716" spans="1:17" x14ac:dyDescent="0.25">
      <c r="A716" s="5">
        <v>22021</v>
      </c>
      <c r="B716" t="s">
        <v>196</v>
      </c>
      <c r="C716" t="s">
        <v>196</v>
      </c>
      <c r="D716">
        <v>6924.63</v>
      </c>
      <c r="E716" t="s">
        <v>196</v>
      </c>
      <c r="F716" t="s">
        <v>196</v>
      </c>
      <c r="G716" s="4">
        <v>44242</v>
      </c>
      <c r="H716" t="s">
        <v>196</v>
      </c>
      <c r="I716" t="s">
        <v>822</v>
      </c>
      <c r="K716">
        <v>6924.63</v>
      </c>
      <c r="L716">
        <v>0</v>
      </c>
      <c r="P716" t="s">
        <v>117</v>
      </c>
      <c r="Q716" t="s">
        <v>17</v>
      </c>
    </row>
    <row r="717" spans="1:17" x14ac:dyDescent="0.25">
      <c r="A717" s="5">
        <v>22021</v>
      </c>
      <c r="B717" t="s">
        <v>196</v>
      </c>
      <c r="C717" t="s">
        <v>196</v>
      </c>
      <c r="D717">
        <v>1449.8</v>
      </c>
      <c r="E717" t="s">
        <v>196</v>
      </c>
      <c r="F717" t="s">
        <v>196</v>
      </c>
      <c r="G717" s="4">
        <v>44242</v>
      </c>
      <c r="H717" t="s">
        <v>196</v>
      </c>
      <c r="I717" t="s">
        <v>823</v>
      </c>
      <c r="K717">
        <v>1449.8</v>
      </c>
      <c r="L717">
        <v>0</v>
      </c>
      <c r="P717" t="s">
        <v>117</v>
      </c>
      <c r="Q717" t="s">
        <v>17</v>
      </c>
    </row>
    <row r="718" spans="1:17" x14ac:dyDescent="0.25">
      <c r="A718" s="5">
        <v>22021</v>
      </c>
      <c r="B718" t="s">
        <v>196</v>
      </c>
      <c r="C718" t="s">
        <v>196</v>
      </c>
      <c r="D718">
        <v>1449.8</v>
      </c>
      <c r="E718" t="s">
        <v>196</v>
      </c>
      <c r="F718" t="s">
        <v>196</v>
      </c>
      <c r="G718" s="4">
        <v>44242</v>
      </c>
      <c r="H718" t="s">
        <v>196</v>
      </c>
      <c r="I718" t="s">
        <v>824</v>
      </c>
      <c r="K718">
        <v>1449.8</v>
      </c>
      <c r="L718">
        <v>0</v>
      </c>
      <c r="P718" t="s">
        <v>117</v>
      </c>
      <c r="Q718" t="s">
        <v>17</v>
      </c>
    </row>
    <row r="719" spans="1:17" x14ac:dyDescent="0.25">
      <c r="A719" s="5">
        <v>22021</v>
      </c>
      <c r="B719" t="s">
        <v>196</v>
      </c>
      <c r="C719" t="s">
        <v>196</v>
      </c>
      <c r="D719">
        <v>7911.38</v>
      </c>
      <c r="E719" t="s">
        <v>196</v>
      </c>
      <c r="F719" t="s">
        <v>196</v>
      </c>
      <c r="G719" s="4">
        <v>44243</v>
      </c>
      <c r="H719" t="s">
        <v>196</v>
      </c>
      <c r="I719" t="s">
        <v>825</v>
      </c>
      <c r="K719">
        <v>7911.38</v>
      </c>
      <c r="L719">
        <v>0</v>
      </c>
      <c r="P719" t="s">
        <v>117</v>
      </c>
      <c r="Q719" t="s">
        <v>17</v>
      </c>
    </row>
    <row r="720" spans="1:17" x14ac:dyDescent="0.25">
      <c r="A720" s="5">
        <v>22021</v>
      </c>
      <c r="B720" t="s">
        <v>196</v>
      </c>
      <c r="C720" t="s">
        <v>196</v>
      </c>
      <c r="D720">
        <v>1451.63</v>
      </c>
      <c r="E720" t="s">
        <v>196</v>
      </c>
      <c r="F720" t="s">
        <v>196</v>
      </c>
      <c r="G720" s="4">
        <v>44243</v>
      </c>
      <c r="H720" t="s">
        <v>196</v>
      </c>
      <c r="I720" t="s">
        <v>826</v>
      </c>
      <c r="K720">
        <v>1451.63</v>
      </c>
      <c r="L720">
        <v>0</v>
      </c>
      <c r="P720" t="s">
        <v>117</v>
      </c>
      <c r="Q720" t="s">
        <v>17</v>
      </c>
    </row>
    <row r="721" spans="1:17" x14ac:dyDescent="0.25">
      <c r="A721" s="5">
        <v>22021</v>
      </c>
      <c r="B721" t="s">
        <v>196</v>
      </c>
      <c r="C721" t="s">
        <v>196</v>
      </c>
      <c r="D721">
        <v>7185.57</v>
      </c>
      <c r="E721" t="s">
        <v>196</v>
      </c>
      <c r="F721" t="s">
        <v>196</v>
      </c>
      <c r="G721" s="4">
        <v>44243</v>
      </c>
      <c r="H721" t="s">
        <v>196</v>
      </c>
      <c r="I721" t="s">
        <v>827</v>
      </c>
      <c r="K721">
        <v>7185.57</v>
      </c>
      <c r="L721">
        <v>0</v>
      </c>
      <c r="P721" t="s">
        <v>117</v>
      </c>
      <c r="Q721" t="s">
        <v>17</v>
      </c>
    </row>
    <row r="722" spans="1:17" x14ac:dyDescent="0.25">
      <c r="A722" s="5">
        <v>22021</v>
      </c>
      <c r="B722" t="s">
        <v>196</v>
      </c>
      <c r="C722" t="s">
        <v>196</v>
      </c>
      <c r="D722">
        <v>1451.63</v>
      </c>
      <c r="E722" t="s">
        <v>196</v>
      </c>
      <c r="F722" t="s">
        <v>196</v>
      </c>
      <c r="G722" s="4">
        <v>44243</v>
      </c>
      <c r="H722" t="s">
        <v>196</v>
      </c>
      <c r="I722" t="s">
        <v>828</v>
      </c>
      <c r="K722">
        <v>1451.63</v>
      </c>
      <c r="L722">
        <v>0</v>
      </c>
      <c r="P722" t="s">
        <v>117</v>
      </c>
      <c r="Q722" t="s">
        <v>17</v>
      </c>
    </row>
    <row r="723" spans="1:17" x14ac:dyDescent="0.25">
      <c r="A723" s="5">
        <v>22021</v>
      </c>
      <c r="B723" t="s">
        <v>196</v>
      </c>
      <c r="C723" t="s">
        <v>196</v>
      </c>
      <c r="D723">
        <v>1451.63</v>
      </c>
      <c r="E723" t="s">
        <v>196</v>
      </c>
      <c r="F723" t="s">
        <v>196</v>
      </c>
      <c r="G723" s="4">
        <v>44243</v>
      </c>
      <c r="H723" t="s">
        <v>196</v>
      </c>
      <c r="I723" t="s">
        <v>829</v>
      </c>
      <c r="K723">
        <v>1451.63</v>
      </c>
      <c r="L723">
        <v>0</v>
      </c>
      <c r="P723" t="s">
        <v>117</v>
      </c>
      <c r="Q723" t="s">
        <v>17</v>
      </c>
    </row>
    <row r="724" spans="1:17" x14ac:dyDescent="0.25">
      <c r="A724" s="5">
        <v>22021</v>
      </c>
      <c r="B724" t="s">
        <v>196</v>
      </c>
      <c r="C724" t="s">
        <v>196</v>
      </c>
      <c r="D724">
        <v>1451.63</v>
      </c>
      <c r="E724" t="s">
        <v>196</v>
      </c>
      <c r="F724" t="s">
        <v>196</v>
      </c>
      <c r="G724" s="4">
        <v>44243</v>
      </c>
      <c r="H724" t="s">
        <v>196</v>
      </c>
      <c r="I724" t="s">
        <v>830</v>
      </c>
      <c r="K724">
        <v>1451.63</v>
      </c>
      <c r="L724">
        <v>0</v>
      </c>
      <c r="P724" t="s">
        <v>117</v>
      </c>
      <c r="Q724" t="s">
        <v>17</v>
      </c>
    </row>
    <row r="725" spans="1:17" x14ac:dyDescent="0.25">
      <c r="A725" s="5">
        <v>22021</v>
      </c>
      <c r="B725" t="s">
        <v>196</v>
      </c>
      <c r="C725" t="s">
        <v>196</v>
      </c>
      <c r="D725">
        <v>1451.63</v>
      </c>
      <c r="E725" t="s">
        <v>196</v>
      </c>
      <c r="F725" t="s">
        <v>196</v>
      </c>
      <c r="G725" s="4">
        <v>44243</v>
      </c>
      <c r="H725" t="s">
        <v>196</v>
      </c>
      <c r="I725" t="s">
        <v>831</v>
      </c>
      <c r="K725">
        <v>1451.63</v>
      </c>
      <c r="L725">
        <v>0</v>
      </c>
      <c r="P725" t="s">
        <v>117</v>
      </c>
      <c r="Q725" t="s">
        <v>17</v>
      </c>
    </row>
    <row r="726" spans="1:17" x14ac:dyDescent="0.25">
      <c r="A726" s="5">
        <v>22021</v>
      </c>
      <c r="B726" t="s">
        <v>196</v>
      </c>
      <c r="C726" t="s">
        <v>196</v>
      </c>
      <c r="D726">
        <v>7911.38</v>
      </c>
      <c r="E726" t="s">
        <v>196</v>
      </c>
      <c r="F726" t="s">
        <v>196</v>
      </c>
      <c r="G726" s="4">
        <v>44243</v>
      </c>
      <c r="H726" t="s">
        <v>196</v>
      </c>
      <c r="I726" t="s">
        <v>832</v>
      </c>
      <c r="K726">
        <v>7911.38</v>
      </c>
      <c r="L726">
        <v>0</v>
      </c>
      <c r="P726" t="s">
        <v>117</v>
      </c>
      <c r="Q726" t="s">
        <v>17</v>
      </c>
    </row>
    <row r="727" spans="1:17" x14ac:dyDescent="0.25">
      <c r="A727" s="5">
        <v>22021</v>
      </c>
      <c r="B727" t="s">
        <v>196</v>
      </c>
      <c r="C727" t="s">
        <v>196</v>
      </c>
      <c r="D727">
        <v>6459.75</v>
      </c>
      <c r="E727" t="s">
        <v>196</v>
      </c>
      <c r="F727" t="s">
        <v>196</v>
      </c>
      <c r="G727" s="4">
        <v>44243</v>
      </c>
      <c r="H727" t="s">
        <v>196</v>
      </c>
      <c r="I727" t="s">
        <v>833</v>
      </c>
      <c r="K727">
        <v>6459.75</v>
      </c>
      <c r="L727">
        <v>0</v>
      </c>
      <c r="P727" t="s">
        <v>117</v>
      </c>
      <c r="Q727" t="s">
        <v>17</v>
      </c>
    </row>
    <row r="728" spans="1:17" x14ac:dyDescent="0.25">
      <c r="A728" s="5">
        <v>22021</v>
      </c>
      <c r="B728" t="s">
        <v>196</v>
      </c>
      <c r="C728" t="s">
        <v>196</v>
      </c>
      <c r="D728">
        <v>1454.81</v>
      </c>
      <c r="E728" t="s">
        <v>196</v>
      </c>
      <c r="F728" t="s">
        <v>196</v>
      </c>
      <c r="G728" s="4">
        <v>44244</v>
      </c>
      <c r="H728" t="s">
        <v>196</v>
      </c>
      <c r="I728" t="s">
        <v>834</v>
      </c>
      <c r="K728">
        <v>1454.81</v>
      </c>
      <c r="L728">
        <v>0</v>
      </c>
      <c r="P728" t="s">
        <v>117</v>
      </c>
      <c r="Q728" t="s">
        <v>17</v>
      </c>
    </row>
    <row r="729" spans="1:17" x14ac:dyDescent="0.25">
      <c r="A729" s="5">
        <v>22021</v>
      </c>
      <c r="B729" t="s">
        <v>196</v>
      </c>
      <c r="C729" t="s">
        <v>196</v>
      </c>
      <c r="D729">
        <v>6473.9</v>
      </c>
      <c r="E729" t="s">
        <v>196</v>
      </c>
      <c r="F729" t="s">
        <v>196</v>
      </c>
      <c r="G729" s="4">
        <v>44244</v>
      </c>
      <c r="H729" t="s">
        <v>196</v>
      </c>
      <c r="I729" t="s">
        <v>835</v>
      </c>
      <c r="K729">
        <v>6473.9</v>
      </c>
      <c r="L729">
        <v>0</v>
      </c>
      <c r="P729" t="s">
        <v>117</v>
      </c>
      <c r="Q729" t="s">
        <v>17</v>
      </c>
    </row>
    <row r="730" spans="1:17" x14ac:dyDescent="0.25">
      <c r="A730" s="5">
        <v>22021</v>
      </c>
      <c r="B730" t="s">
        <v>196</v>
      </c>
      <c r="C730" t="s">
        <v>196</v>
      </c>
      <c r="D730">
        <v>6473.9</v>
      </c>
      <c r="E730" t="s">
        <v>196</v>
      </c>
      <c r="F730" t="s">
        <v>196</v>
      </c>
      <c r="G730" s="4">
        <v>44244</v>
      </c>
      <c r="H730" t="s">
        <v>196</v>
      </c>
      <c r="I730" t="s">
        <v>836</v>
      </c>
      <c r="K730">
        <v>6473.9</v>
      </c>
      <c r="L730">
        <v>0</v>
      </c>
      <c r="P730" t="s">
        <v>117</v>
      </c>
      <c r="Q730" t="s">
        <v>17</v>
      </c>
    </row>
    <row r="731" spans="1:17" x14ac:dyDescent="0.25">
      <c r="A731" s="5">
        <v>22021</v>
      </c>
      <c r="B731" t="s">
        <v>196</v>
      </c>
      <c r="C731" t="s">
        <v>196</v>
      </c>
      <c r="D731">
        <v>3564.28</v>
      </c>
      <c r="E731" t="s">
        <v>196</v>
      </c>
      <c r="F731" t="s">
        <v>196</v>
      </c>
      <c r="G731" s="4">
        <v>44244</v>
      </c>
      <c r="H731" t="s">
        <v>196</v>
      </c>
      <c r="I731" t="s">
        <v>837</v>
      </c>
      <c r="K731">
        <v>3564.28</v>
      </c>
      <c r="L731">
        <v>0</v>
      </c>
      <c r="P731" t="s">
        <v>117</v>
      </c>
      <c r="Q731" t="s">
        <v>17</v>
      </c>
    </row>
    <row r="732" spans="1:17" x14ac:dyDescent="0.25">
      <c r="A732" s="5">
        <v>22021</v>
      </c>
      <c r="B732" t="s">
        <v>196</v>
      </c>
      <c r="C732" t="s">
        <v>196</v>
      </c>
      <c r="D732">
        <v>6473.9</v>
      </c>
      <c r="E732" t="s">
        <v>196</v>
      </c>
      <c r="F732" t="s">
        <v>196</v>
      </c>
      <c r="G732" s="4">
        <v>44244</v>
      </c>
      <c r="H732" t="s">
        <v>196</v>
      </c>
      <c r="I732" t="s">
        <v>838</v>
      </c>
      <c r="K732">
        <v>6473.9</v>
      </c>
      <c r="L732">
        <v>0</v>
      </c>
      <c r="P732" t="s">
        <v>117</v>
      </c>
      <c r="Q732" t="s">
        <v>17</v>
      </c>
    </row>
    <row r="733" spans="1:17" x14ac:dyDescent="0.25">
      <c r="A733" s="5">
        <v>22021</v>
      </c>
      <c r="B733" t="s">
        <v>196</v>
      </c>
      <c r="C733" t="s">
        <v>196</v>
      </c>
      <c r="D733">
        <v>1470.63</v>
      </c>
      <c r="E733" t="s">
        <v>196</v>
      </c>
      <c r="F733" t="s">
        <v>196</v>
      </c>
      <c r="G733" s="4">
        <v>44244</v>
      </c>
      <c r="H733" t="s">
        <v>196</v>
      </c>
      <c r="I733" t="s">
        <v>839</v>
      </c>
      <c r="K733">
        <v>1470.63</v>
      </c>
      <c r="L733">
        <v>0</v>
      </c>
      <c r="P733" t="s">
        <v>117</v>
      </c>
      <c r="Q733" t="s">
        <v>17</v>
      </c>
    </row>
    <row r="734" spans="1:17" x14ac:dyDescent="0.25">
      <c r="A734" s="5">
        <v>22021</v>
      </c>
      <c r="B734" t="s">
        <v>196</v>
      </c>
      <c r="C734" t="s">
        <v>196</v>
      </c>
      <c r="D734">
        <v>747.16</v>
      </c>
      <c r="E734" t="s">
        <v>196</v>
      </c>
      <c r="F734" t="s">
        <v>196</v>
      </c>
      <c r="G734" s="4">
        <v>44244</v>
      </c>
      <c r="H734" t="s">
        <v>196</v>
      </c>
      <c r="I734" t="s">
        <v>840</v>
      </c>
      <c r="K734">
        <v>747.16</v>
      </c>
      <c r="L734">
        <v>0</v>
      </c>
      <c r="P734" t="s">
        <v>117</v>
      </c>
      <c r="Q734" t="s">
        <v>17</v>
      </c>
    </row>
    <row r="735" spans="1:17" x14ac:dyDescent="0.25">
      <c r="A735" s="5">
        <v>22021</v>
      </c>
      <c r="B735" t="s">
        <v>196</v>
      </c>
      <c r="C735" t="s">
        <v>196</v>
      </c>
      <c r="D735">
        <v>1454.81</v>
      </c>
      <c r="E735" t="s">
        <v>196</v>
      </c>
      <c r="F735" t="s">
        <v>196</v>
      </c>
      <c r="G735" s="4">
        <v>44244</v>
      </c>
      <c r="H735" t="s">
        <v>196</v>
      </c>
      <c r="I735" t="s">
        <v>841</v>
      </c>
      <c r="K735">
        <v>1454.81</v>
      </c>
      <c r="L735">
        <v>0</v>
      </c>
      <c r="P735" t="s">
        <v>117</v>
      </c>
      <c r="Q735" t="s">
        <v>17</v>
      </c>
    </row>
    <row r="736" spans="1:17" x14ac:dyDescent="0.25">
      <c r="A736" s="5">
        <v>22021</v>
      </c>
      <c r="B736" t="s">
        <v>196</v>
      </c>
      <c r="C736" t="s">
        <v>196</v>
      </c>
      <c r="D736">
        <v>3564.28</v>
      </c>
      <c r="E736" t="s">
        <v>196</v>
      </c>
      <c r="F736" t="s">
        <v>196</v>
      </c>
      <c r="G736" s="4">
        <v>44244</v>
      </c>
      <c r="H736" t="s">
        <v>196</v>
      </c>
      <c r="I736" t="s">
        <v>842</v>
      </c>
      <c r="K736">
        <v>3564.28</v>
      </c>
      <c r="L736">
        <v>0</v>
      </c>
      <c r="P736" t="s">
        <v>117</v>
      </c>
      <c r="Q736" t="s">
        <v>17</v>
      </c>
    </row>
    <row r="737" spans="1:17" x14ac:dyDescent="0.25">
      <c r="A737" s="5">
        <v>22021</v>
      </c>
      <c r="B737" t="s">
        <v>196</v>
      </c>
      <c r="C737" t="s">
        <v>196</v>
      </c>
      <c r="D737">
        <v>7201.87</v>
      </c>
      <c r="E737" t="s">
        <v>196</v>
      </c>
      <c r="F737" t="s">
        <v>196</v>
      </c>
      <c r="G737" s="4">
        <v>44245</v>
      </c>
      <c r="H737" t="s">
        <v>196</v>
      </c>
      <c r="I737" t="s">
        <v>843</v>
      </c>
      <c r="K737">
        <v>7201.87</v>
      </c>
      <c r="L737">
        <v>0</v>
      </c>
      <c r="P737" t="s">
        <v>117</v>
      </c>
      <c r="Q737" t="s">
        <v>17</v>
      </c>
    </row>
    <row r="738" spans="1:17" x14ac:dyDescent="0.25">
      <c r="A738" s="5">
        <v>22021</v>
      </c>
      <c r="B738" t="s">
        <v>196</v>
      </c>
      <c r="C738" t="s">
        <v>196</v>
      </c>
      <c r="D738">
        <v>6474.41</v>
      </c>
      <c r="E738" t="s">
        <v>196</v>
      </c>
      <c r="F738" t="s">
        <v>196</v>
      </c>
      <c r="G738" s="4">
        <v>44245</v>
      </c>
      <c r="H738" t="s">
        <v>196</v>
      </c>
      <c r="I738" t="s">
        <v>844</v>
      </c>
      <c r="K738">
        <v>6474.41</v>
      </c>
      <c r="L738">
        <v>0</v>
      </c>
      <c r="P738" t="s">
        <v>117</v>
      </c>
      <c r="Q738" t="s">
        <v>17</v>
      </c>
    </row>
    <row r="739" spans="1:17" x14ac:dyDescent="0.25">
      <c r="A739" s="5">
        <v>22021</v>
      </c>
      <c r="B739" t="s">
        <v>196</v>
      </c>
      <c r="C739" t="s">
        <v>196</v>
      </c>
      <c r="D739">
        <v>2909.85</v>
      </c>
      <c r="E739" t="s">
        <v>196</v>
      </c>
      <c r="F739" t="s">
        <v>196</v>
      </c>
      <c r="G739" s="4">
        <v>44245</v>
      </c>
      <c r="H739" t="s">
        <v>196</v>
      </c>
      <c r="I739" t="s">
        <v>845</v>
      </c>
      <c r="K739">
        <v>2909.85</v>
      </c>
      <c r="L739">
        <v>0</v>
      </c>
      <c r="P739" t="s">
        <v>117</v>
      </c>
      <c r="Q739" t="s">
        <v>17</v>
      </c>
    </row>
    <row r="740" spans="1:17" x14ac:dyDescent="0.25">
      <c r="A740" s="5">
        <v>22021</v>
      </c>
      <c r="B740" t="s">
        <v>196</v>
      </c>
      <c r="C740" t="s">
        <v>196</v>
      </c>
      <c r="D740">
        <v>3564.56</v>
      </c>
      <c r="E740" t="s">
        <v>196</v>
      </c>
      <c r="F740" t="s">
        <v>196</v>
      </c>
      <c r="G740" s="4">
        <v>44245</v>
      </c>
      <c r="H740" t="s">
        <v>196</v>
      </c>
      <c r="I740" t="s">
        <v>846</v>
      </c>
      <c r="K740">
        <v>3564.56</v>
      </c>
      <c r="L740">
        <v>0</v>
      </c>
      <c r="P740" t="s">
        <v>117</v>
      </c>
      <c r="Q740" t="s">
        <v>17</v>
      </c>
    </row>
    <row r="741" spans="1:17" x14ac:dyDescent="0.25">
      <c r="A741" s="5">
        <v>22021</v>
      </c>
      <c r="B741" t="s">
        <v>196</v>
      </c>
      <c r="C741" t="s">
        <v>196</v>
      </c>
      <c r="D741">
        <v>2909.85</v>
      </c>
      <c r="E741" t="s">
        <v>196</v>
      </c>
      <c r="F741" t="s">
        <v>196</v>
      </c>
      <c r="G741" s="4">
        <v>44245</v>
      </c>
      <c r="H741" t="s">
        <v>196</v>
      </c>
      <c r="I741" t="s">
        <v>847</v>
      </c>
      <c r="K741">
        <v>2909.85</v>
      </c>
      <c r="L741">
        <v>0</v>
      </c>
      <c r="P741" t="s">
        <v>117</v>
      </c>
      <c r="Q741" t="s">
        <v>17</v>
      </c>
    </row>
    <row r="742" spans="1:17" x14ac:dyDescent="0.25">
      <c r="A742" s="5">
        <v>22021</v>
      </c>
      <c r="B742" t="s">
        <v>196</v>
      </c>
      <c r="C742" t="s">
        <v>196</v>
      </c>
      <c r="D742">
        <v>1454.92</v>
      </c>
      <c r="E742" t="s">
        <v>196</v>
      </c>
      <c r="F742" t="s">
        <v>196</v>
      </c>
      <c r="G742" s="4">
        <v>44245</v>
      </c>
      <c r="H742" t="s">
        <v>196</v>
      </c>
      <c r="I742" t="s">
        <v>848</v>
      </c>
      <c r="K742">
        <v>1454.92</v>
      </c>
      <c r="L742">
        <v>0</v>
      </c>
      <c r="P742" t="s">
        <v>117</v>
      </c>
      <c r="Q742" t="s">
        <v>17</v>
      </c>
    </row>
    <row r="743" spans="1:17" x14ac:dyDescent="0.25">
      <c r="A743" s="5">
        <v>22021</v>
      </c>
      <c r="B743" t="s">
        <v>196</v>
      </c>
      <c r="C743" t="s">
        <v>196</v>
      </c>
      <c r="D743">
        <v>7201.87</v>
      </c>
      <c r="E743" t="s">
        <v>196</v>
      </c>
      <c r="F743" t="s">
        <v>196</v>
      </c>
      <c r="G743" s="4">
        <v>44245</v>
      </c>
      <c r="H743" t="s">
        <v>196</v>
      </c>
      <c r="I743" t="s">
        <v>849</v>
      </c>
      <c r="K743">
        <v>7201.87</v>
      </c>
      <c r="L743">
        <v>0</v>
      </c>
      <c r="P743" t="s">
        <v>117</v>
      </c>
      <c r="Q743" t="s">
        <v>17</v>
      </c>
    </row>
    <row r="744" spans="1:17" x14ac:dyDescent="0.25">
      <c r="A744" s="5">
        <v>22021</v>
      </c>
      <c r="B744" t="s">
        <v>196</v>
      </c>
      <c r="C744" t="s">
        <v>196</v>
      </c>
      <c r="D744">
        <v>6474.41</v>
      </c>
      <c r="E744" t="s">
        <v>196</v>
      </c>
      <c r="F744" t="s">
        <v>196</v>
      </c>
      <c r="G744" s="4">
        <v>44245</v>
      </c>
      <c r="H744" t="s">
        <v>196</v>
      </c>
      <c r="I744" t="s">
        <v>850</v>
      </c>
      <c r="K744">
        <v>6474.41</v>
      </c>
      <c r="L744">
        <v>0</v>
      </c>
      <c r="P744" t="s">
        <v>117</v>
      </c>
      <c r="Q744" t="s">
        <v>17</v>
      </c>
    </row>
    <row r="745" spans="1:17" x14ac:dyDescent="0.25">
      <c r="A745" s="5">
        <v>22021</v>
      </c>
      <c r="B745" t="s">
        <v>196</v>
      </c>
      <c r="C745" t="s">
        <v>196</v>
      </c>
      <c r="D745">
        <v>1454.92</v>
      </c>
      <c r="E745" t="s">
        <v>196</v>
      </c>
      <c r="F745" t="s">
        <v>196</v>
      </c>
      <c r="G745" s="4">
        <v>44245</v>
      </c>
      <c r="H745" t="s">
        <v>196</v>
      </c>
      <c r="I745" t="s">
        <v>851</v>
      </c>
      <c r="K745">
        <v>1454.92</v>
      </c>
      <c r="L745">
        <v>0</v>
      </c>
      <c r="P745" t="s">
        <v>117</v>
      </c>
      <c r="Q745" t="s">
        <v>17</v>
      </c>
    </row>
    <row r="746" spans="1:17" x14ac:dyDescent="0.25">
      <c r="A746" s="5">
        <v>22021</v>
      </c>
      <c r="B746" t="s">
        <v>196</v>
      </c>
      <c r="C746" t="s">
        <v>196</v>
      </c>
      <c r="D746">
        <v>6474.41</v>
      </c>
      <c r="E746" t="s">
        <v>196</v>
      </c>
      <c r="F746" t="s">
        <v>196</v>
      </c>
      <c r="G746" s="4">
        <v>44245</v>
      </c>
      <c r="H746" t="s">
        <v>196</v>
      </c>
      <c r="I746" t="s">
        <v>852</v>
      </c>
      <c r="K746">
        <v>6474.41</v>
      </c>
      <c r="L746">
        <v>0</v>
      </c>
      <c r="P746" t="s">
        <v>117</v>
      </c>
      <c r="Q746" t="s">
        <v>17</v>
      </c>
    </row>
    <row r="747" spans="1:17" x14ac:dyDescent="0.25">
      <c r="A747" s="5">
        <v>22021</v>
      </c>
      <c r="B747" t="s">
        <v>196</v>
      </c>
      <c r="C747" t="s">
        <v>196</v>
      </c>
      <c r="D747">
        <v>7201.87</v>
      </c>
      <c r="E747" t="s">
        <v>196</v>
      </c>
      <c r="F747" t="s">
        <v>196</v>
      </c>
      <c r="G747" s="4">
        <v>44245</v>
      </c>
      <c r="H747" t="s">
        <v>196</v>
      </c>
      <c r="I747" t="s">
        <v>853</v>
      </c>
      <c r="K747">
        <v>7201.87</v>
      </c>
      <c r="L747">
        <v>0</v>
      </c>
      <c r="P747" t="s">
        <v>117</v>
      </c>
      <c r="Q747" t="s">
        <v>17</v>
      </c>
    </row>
    <row r="748" spans="1:17" x14ac:dyDescent="0.25">
      <c r="A748" s="5">
        <v>22021</v>
      </c>
      <c r="B748" t="s">
        <v>196</v>
      </c>
      <c r="C748" t="s">
        <v>196</v>
      </c>
      <c r="D748">
        <v>1488.94</v>
      </c>
      <c r="E748" t="s">
        <v>196</v>
      </c>
      <c r="F748" t="s">
        <v>196</v>
      </c>
      <c r="G748" s="4">
        <v>44245</v>
      </c>
      <c r="H748" t="s">
        <v>196</v>
      </c>
      <c r="I748" t="s">
        <v>854</v>
      </c>
      <c r="K748">
        <v>1488.94</v>
      </c>
      <c r="L748">
        <v>0</v>
      </c>
      <c r="P748" t="s">
        <v>117</v>
      </c>
      <c r="Q748" t="s">
        <v>17</v>
      </c>
    </row>
    <row r="749" spans="1:17" x14ac:dyDescent="0.25">
      <c r="A749" s="5">
        <v>22021</v>
      </c>
      <c r="B749" t="s">
        <v>196</v>
      </c>
      <c r="C749" t="s">
        <v>196</v>
      </c>
      <c r="D749">
        <v>744.47</v>
      </c>
      <c r="E749" t="s">
        <v>196</v>
      </c>
      <c r="F749" t="s">
        <v>196</v>
      </c>
      <c r="G749" s="4">
        <v>44245</v>
      </c>
      <c r="H749" t="s">
        <v>196</v>
      </c>
      <c r="I749" t="s">
        <v>855</v>
      </c>
      <c r="K749">
        <v>744.47</v>
      </c>
      <c r="L749">
        <v>0</v>
      </c>
      <c r="P749" t="s">
        <v>117</v>
      </c>
      <c r="Q749" t="s">
        <v>17</v>
      </c>
    </row>
    <row r="750" spans="1:17" x14ac:dyDescent="0.25">
      <c r="A750" s="5">
        <v>22021</v>
      </c>
      <c r="B750" t="s">
        <v>196</v>
      </c>
      <c r="C750" t="s">
        <v>196</v>
      </c>
      <c r="D750">
        <v>1454.92</v>
      </c>
      <c r="E750" t="s">
        <v>196</v>
      </c>
      <c r="F750" t="s">
        <v>196</v>
      </c>
      <c r="G750" s="4">
        <v>44245</v>
      </c>
      <c r="H750" t="s">
        <v>196</v>
      </c>
      <c r="I750" t="s">
        <v>856</v>
      </c>
      <c r="K750">
        <v>1454.92</v>
      </c>
      <c r="L750">
        <v>0</v>
      </c>
      <c r="P750" t="s">
        <v>117</v>
      </c>
      <c r="Q750" t="s">
        <v>17</v>
      </c>
    </row>
    <row r="751" spans="1:17" x14ac:dyDescent="0.25">
      <c r="A751" s="5">
        <v>22021</v>
      </c>
      <c r="B751" t="s">
        <v>196</v>
      </c>
      <c r="C751" t="s">
        <v>196</v>
      </c>
      <c r="D751">
        <v>2909.85</v>
      </c>
      <c r="E751" t="s">
        <v>196</v>
      </c>
      <c r="F751" t="s">
        <v>196</v>
      </c>
      <c r="G751" s="4">
        <v>44245</v>
      </c>
      <c r="H751" t="s">
        <v>196</v>
      </c>
      <c r="I751" t="s">
        <v>857</v>
      </c>
      <c r="K751">
        <v>2909.85</v>
      </c>
      <c r="L751">
        <v>0</v>
      </c>
      <c r="P751" t="s">
        <v>117</v>
      </c>
      <c r="Q751" t="s">
        <v>17</v>
      </c>
    </row>
    <row r="752" spans="1:17" x14ac:dyDescent="0.25">
      <c r="A752" s="5">
        <v>22021</v>
      </c>
      <c r="B752" t="s">
        <v>196</v>
      </c>
      <c r="C752" t="s">
        <v>196</v>
      </c>
      <c r="D752">
        <v>727.46</v>
      </c>
      <c r="E752" t="s">
        <v>196</v>
      </c>
      <c r="F752" t="s">
        <v>196</v>
      </c>
      <c r="G752" s="4">
        <v>44245</v>
      </c>
      <c r="H752" t="s">
        <v>196</v>
      </c>
      <c r="I752" t="s">
        <v>858</v>
      </c>
      <c r="K752">
        <v>727.46</v>
      </c>
      <c r="L752">
        <v>0</v>
      </c>
      <c r="P752" t="s">
        <v>117</v>
      </c>
      <c r="Q752" t="s">
        <v>17</v>
      </c>
    </row>
    <row r="753" spans="1:17" x14ac:dyDescent="0.25">
      <c r="A753" s="5">
        <v>22021</v>
      </c>
      <c r="B753" t="s">
        <v>196</v>
      </c>
      <c r="C753" t="s">
        <v>196</v>
      </c>
      <c r="D753">
        <v>7201.87</v>
      </c>
      <c r="E753" t="s">
        <v>196</v>
      </c>
      <c r="F753" t="s">
        <v>196</v>
      </c>
      <c r="G753" s="4">
        <v>44245</v>
      </c>
      <c r="H753" t="s">
        <v>196</v>
      </c>
      <c r="I753" t="s">
        <v>859</v>
      </c>
      <c r="K753">
        <v>7201.87</v>
      </c>
      <c r="L753">
        <v>0</v>
      </c>
      <c r="P753" t="s">
        <v>117</v>
      </c>
      <c r="Q753" t="s">
        <v>17</v>
      </c>
    </row>
    <row r="754" spans="1:17" x14ac:dyDescent="0.25">
      <c r="A754" s="5">
        <v>22021</v>
      </c>
      <c r="B754" t="s">
        <v>196</v>
      </c>
      <c r="C754" t="s">
        <v>196</v>
      </c>
      <c r="D754">
        <v>7201.87</v>
      </c>
      <c r="E754" t="s">
        <v>196</v>
      </c>
      <c r="F754" t="s">
        <v>196</v>
      </c>
      <c r="G754" s="4">
        <v>44245</v>
      </c>
      <c r="H754" t="s">
        <v>196</v>
      </c>
      <c r="I754" t="s">
        <v>860</v>
      </c>
      <c r="K754">
        <v>7201.87</v>
      </c>
      <c r="L754">
        <v>0</v>
      </c>
      <c r="P754" t="s">
        <v>117</v>
      </c>
      <c r="Q754" t="s">
        <v>17</v>
      </c>
    </row>
    <row r="755" spans="1:17" x14ac:dyDescent="0.25">
      <c r="A755" s="5">
        <v>22021</v>
      </c>
      <c r="B755" t="s">
        <v>196</v>
      </c>
      <c r="C755" t="s">
        <v>196</v>
      </c>
      <c r="D755">
        <v>6474.41</v>
      </c>
      <c r="E755" t="s">
        <v>196</v>
      </c>
      <c r="F755" t="s">
        <v>196</v>
      </c>
      <c r="G755" s="4">
        <v>44245</v>
      </c>
      <c r="H755" t="s">
        <v>196</v>
      </c>
      <c r="I755" t="s">
        <v>861</v>
      </c>
      <c r="K755">
        <v>6474.41</v>
      </c>
      <c r="L755">
        <v>0</v>
      </c>
      <c r="P755" t="s">
        <v>117</v>
      </c>
      <c r="Q755" t="s">
        <v>17</v>
      </c>
    </row>
    <row r="756" spans="1:17" x14ac:dyDescent="0.25">
      <c r="A756" s="5">
        <v>22021</v>
      </c>
      <c r="B756" t="s">
        <v>196</v>
      </c>
      <c r="C756" t="s">
        <v>196</v>
      </c>
      <c r="D756">
        <v>6461.67</v>
      </c>
      <c r="E756" t="s">
        <v>196</v>
      </c>
      <c r="F756" t="s">
        <v>196</v>
      </c>
      <c r="G756" s="4">
        <v>44246</v>
      </c>
      <c r="H756" t="s">
        <v>196</v>
      </c>
      <c r="I756" t="s">
        <v>862</v>
      </c>
      <c r="K756">
        <v>6461.67</v>
      </c>
      <c r="L756">
        <v>0</v>
      </c>
      <c r="P756" t="s">
        <v>117</v>
      </c>
      <c r="Q756" t="s">
        <v>17</v>
      </c>
    </row>
    <row r="757" spans="1:17" x14ac:dyDescent="0.25">
      <c r="A757" s="5">
        <v>22021</v>
      </c>
      <c r="B757" t="s">
        <v>196</v>
      </c>
      <c r="C757" t="s">
        <v>196</v>
      </c>
      <c r="D757">
        <v>3557.55</v>
      </c>
      <c r="E757" t="s">
        <v>196</v>
      </c>
      <c r="F757" t="s">
        <v>196</v>
      </c>
      <c r="G757" s="4">
        <v>44246</v>
      </c>
      <c r="H757" t="s">
        <v>196</v>
      </c>
      <c r="I757" t="s">
        <v>863</v>
      </c>
      <c r="K757">
        <v>3557.55</v>
      </c>
      <c r="L757">
        <v>0</v>
      </c>
      <c r="P757" t="s">
        <v>117</v>
      </c>
      <c r="Q757" t="s">
        <v>17</v>
      </c>
    </row>
    <row r="758" spans="1:17" x14ac:dyDescent="0.25">
      <c r="A758" s="5">
        <v>22021</v>
      </c>
      <c r="B758" t="s">
        <v>196</v>
      </c>
      <c r="C758" t="s">
        <v>196</v>
      </c>
      <c r="D758">
        <v>6461.67</v>
      </c>
      <c r="E758" t="s">
        <v>196</v>
      </c>
      <c r="F758" t="s">
        <v>196</v>
      </c>
      <c r="G758" s="4">
        <v>44246</v>
      </c>
      <c r="H758" t="s">
        <v>196</v>
      </c>
      <c r="I758" t="s">
        <v>864</v>
      </c>
      <c r="K758">
        <v>6461.67</v>
      </c>
      <c r="L758">
        <v>0</v>
      </c>
      <c r="P758" t="s">
        <v>117</v>
      </c>
      <c r="Q758" t="s">
        <v>17</v>
      </c>
    </row>
    <row r="759" spans="1:17" x14ac:dyDescent="0.25">
      <c r="A759" s="5">
        <v>22021</v>
      </c>
      <c r="B759" t="s">
        <v>196</v>
      </c>
      <c r="C759" t="s">
        <v>196</v>
      </c>
      <c r="D759">
        <v>1452.06</v>
      </c>
      <c r="E759" t="s">
        <v>196</v>
      </c>
      <c r="F759" t="s">
        <v>196</v>
      </c>
      <c r="G759" s="4">
        <v>44246</v>
      </c>
      <c r="H759" t="s">
        <v>196</v>
      </c>
      <c r="I759" t="s">
        <v>865</v>
      </c>
      <c r="K759">
        <v>1452.06</v>
      </c>
      <c r="L759">
        <v>0</v>
      </c>
      <c r="P759" t="s">
        <v>117</v>
      </c>
      <c r="Q759" t="s">
        <v>17</v>
      </c>
    </row>
    <row r="760" spans="1:17" x14ac:dyDescent="0.25">
      <c r="A760" s="5">
        <v>22021</v>
      </c>
      <c r="B760" t="s">
        <v>196</v>
      </c>
      <c r="C760" t="s">
        <v>196</v>
      </c>
      <c r="D760">
        <v>1452.06</v>
      </c>
      <c r="E760" t="s">
        <v>196</v>
      </c>
      <c r="F760" t="s">
        <v>196</v>
      </c>
      <c r="G760" s="4">
        <v>44246</v>
      </c>
      <c r="H760" t="s">
        <v>196</v>
      </c>
      <c r="I760" t="s">
        <v>866</v>
      </c>
      <c r="K760">
        <v>1452.06</v>
      </c>
      <c r="L760">
        <v>0</v>
      </c>
      <c r="P760" t="s">
        <v>117</v>
      </c>
      <c r="Q760" t="s">
        <v>17</v>
      </c>
    </row>
    <row r="761" spans="1:17" x14ac:dyDescent="0.25">
      <c r="A761" s="5">
        <v>22021</v>
      </c>
      <c r="B761" t="s">
        <v>196</v>
      </c>
      <c r="C761" t="s">
        <v>196</v>
      </c>
      <c r="D761">
        <v>1452.06</v>
      </c>
      <c r="E761" t="s">
        <v>196</v>
      </c>
      <c r="F761" t="s">
        <v>196</v>
      </c>
      <c r="G761" s="4">
        <v>44246</v>
      </c>
      <c r="H761" t="s">
        <v>196</v>
      </c>
      <c r="I761" t="s">
        <v>867</v>
      </c>
      <c r="K761">
        <v>1452.06</v>
      </c>
      <c r="L761">
        <v>0</v>
      </c>
      <c r="P761" t="s">
        <v>117</v>
      </c>
      <c r="Q761" t="s">
        <v>17</v>
      </c>
    </row>
    <row r="762" spans="1:17" x14ac:dyDescent="0.25">
      <c r="A762" s="5">
        <v>22021</v>
      </c>
      <c r="B762" t="s">
        <v>196</v>
      </c>
      <c r="C762" t="s">
        <v>196</v>
      </c>
      <c r="D762">
        <v>1452.06</v>
      </c>
      <c r="E762" t="s">
        <v>196</v>
      </c>
      <c r="F762" t="s">
        <v>196</v>
      </c>
      <c r="G762" s="4">
        <v>44246</v>
      </c>
      <c r="H762" t="s">
        <v>196</v>
      </c>
      <c r="I762" t="s">
        <v>868</v>
      </c>
      <c r="K762">
        <v>1452.06</v>
      </c>
      <c r="L762">
        <v>0</v>
      </c>
      <c r="P762" t="s">
        <v>117</v>
      </c>
      <c r="Q762" t="s">
        <v>17</v>
      </c>
    </row>
    <row r="763" spans="1:17" x14ac:dyDescent="0.25">
      <c r="A763" s="5">
        <v>22021</v>
      </c>
      <c r="B763" t="s">
        <v>196</v>
      </c>
      <c r="C763" t="s">
        <v>196</v>
      </c>
      <c r="D763">
        <v>7187.7</v>
      </c>
      <c r="E763" t="s">
        <v>196</v>
      </c>
      <c r="F763" t="s">
        <v>196</v>
      </c>
      <c r="G763" s="4">
        <v>44246</v>
      </c>
      <c r="H763" t="s">
        <v>196</v>
      </c>
      <c r="I763" t="s">
        <v>869</v>
      </c>
      <c r="K763">
        <v>7187.7</v>
      </c>
      <c r="L763">
        <v>0</v>
      </c>
      <c r="P763" t="s">
        <v>117</v>
      </c>
      <c r="Q763" t="s">
        <v>17</v>
      </c>
    </row>
    <row r="764" spans="1:17" x14ac:dyDescent="0.25">
      <c r="A764" s="5">
        <v>22021</v>
      </c>
      <c r="B764" t="s">
        <v>196</v>
      </c>
      <c r="C764" t="s">
        <v>196</v>
      </c>
      <c r="D764">
        <v>7187.7</v>
      </c>
      <c r="E764" t="s">
        <v>196</v>
      </c>
      <c r="F764" t="s">
        <v>196</v>
      </c>
      <c r="G764" s="4">
        <v>44246</v>
      </c>
      <c r="H764" t="s">
        <v>196</v>
      </c>
      <c r="I764" t="s">
        <v>870</v>
      </c>
      <c r="K764">
        <v>7187.7</v>
      </c>
      <c r="L764">
        <v>0</v>
      </c>
      <c r="P764" t="s">
        <v>117</v>
      </c>
      <c r="Q764" t="s">
        <v>17</v>
      </c>
    </row>
    <row r="765" spans="1:17" x14ac:dyDescent="0.25">
      <c r="A765" s="5">
        <v>22021</v>
      </c>
      <c r="B765" t="s">
        <v>196</v>
      </c>
      <c r="C765" t="s">
        <v>196</v>
      </c>
      <c r="D765">
        <v>1452.06</v>
      </c>
      <c r="E765" t="s">
        <v>196</v>
      </c>
      <c r="F765" t="s">
        <v>196</v>
      </c>
      <c r="G765" s="4">
        <v>44246</v>
      </c>
      <c r="H765" t="s">
        <v>196</v>
      </c>
      <c r="I765" t="s">
        <v>871</v>
      </c>
      <c r="K765">
        <v>1452.06</v>
      </c>
      <c r="L765">
        <v>0</v>
      </c>
      <c r="P765" t="s">
        <v>117</v>
      </c>
      <c r="Q765" t="s">
        <v>17</v>
      </c>
    </row>
    <row r="766" spans="1:17" x14ac:dyDescent="0.25">
      <c r="A766" s="5">
        <v>22021</v>
      </c>
      <c r="B766" t="s">
        <v>196</v>
      </c>
      <c r="C766" t="s">
        <v>196</v>
      </c>
      <c r="D766">
        <v>36591.910000000003</v>
      </c>
      <c r="E766" t="s">
        <v>196</v>
      </c>
      <c r="F766" t="s">
        <v>196</v>
      </c>
      <c r="G766" s="4">
        <v>44246</v>
      </c>
      <c r="H766" t="s">
        <v>196</v>
      </c>
      <c r="I766" t="s">
        <v>872</v>
      </c>
      <c r="K766">
        <v>36591.910000000003</v>
      </c>
      <c r="L766">
        <v>0</v>
      </c>
      <c r="P766" t="s">
        <v>117</v>
      </c>
      <c r="Q766" t="s">
        <v>17</v>
      </c>
    </row>
    <row r="767" spans="1:17" x14ac:dyDescent="0.25">
      <c r="A767" s="5">
        <v>22021</v>
      </c>
      <c r="B767" t="s">
        <v>196</v>
      </c>
      <c r="C767" t="s">
        <v>196</v>
      </c>
      <c r="D767">
        <v>7187.7</v>
      </c>
      <c r="E767" t="s">
        <v>196</v>
      </c>
      <c r="F767" t="s">
        <v>196</v>
      </c>
      <c r="G767" s="4">
        <v>44246</v>
      </c>
      <c r="H767" t="s">
        <v>196</v>
      </c>
      <c r="I767" t="s">
        <v>873</v>
      </c>
      <c r="K767">
        <v>7187.7</v>
      </c>
      <c r="L767">
        <v>0</v>
      </c>
      <c r="P767" t="s">
        <v>117</v>
      </c>
      <c r="Q767" t="s">
        <v>17</v>
      </c>
    </row>
    <row r="768" spans="1:17" x14ac:dyDescent="0.25">
      <c r="A768" s="5">
        <v>22021</v>
      </c>
      <c r="B768" t="s">
        <v>196</v>
      </c>
      <c r="C768" t="s">
        <v>196</v>
      </c>
      <c r="D768">
        <v>1465.25</v>
      </c>
      <c r="E768" t="s">
        <v>196</v>
      </c>
      <c r="F768" t="s">
        <v>196</v>
      </c>
      <c r="G768" s="4">
        <v>44246</v>
      </c>
      <c r="H768" t="s">
        <v>196</v>
      </c>
      <c r="I768" t="s">
        <v>874</v>
      </c>
      <c r="K768">
        <v>1465.25</v>
      </c>
      <c r="L768">
        <v>0</v>
      </c>
      <c r="P768" t="s">
        <v>117</v>
      </c>
      <c r="Q768" t="s">
        <v>17</v>
      </c>
    </row>
    <row r="769" spans="1:17" x14ac:dyDescent="0.25">
      <c r="A769" s="5">
        <v>22021</v>
      </c>
      <c r="B769" t="s">
        <v>196</v>
      </c>
      <c r="C769" t="s">
        <v>196</v>
      </c>
      <c r="D769">
        <v>6920.67</v>
      </c>
      <c r="E769" t="s">
        <v>196</v>
      </c>
      <c r="F769" t="s">
        <v>196</v>
      </c>
      <c r="G769" s="4">
        <v>44246</v>
      </c>
      <c r="H769" t="s">
        <v>196</v>
      </c>
      <c r="I769" t="s">
        <v>875</v>
      </c>
      <c r="K769">
        <v>6920.67</v>
      </c>
      <c r="L769">
        <v>0</v>
      </c>
      <c r="P769" t="s">
        <v>117</v>
      </c>
      <c r="Q769" t="s">
        <v>17</v>
      </c>
    </row>
    <row r="770" spans="1:17" x14ac:dyDescent="0.25">
      <c r="A770" s="5">
        <v>22021</v>
      </c>
      <c r="B770" t="s">
        <v>196</v>
      </c>
      <c r="C770" t="s">
        <v>196</v>
      </c>
      <c r="D770">
        <v>6920.67</v>
      </c>
      <c r="E770" t="s">
        <v>196</v>
      </c>
      <c r="F770" t="s">
        <v>196</v>
      </c>
      <c r="G770" s="4">
        <v>44246</v>
      </c>
      <c r="H770" t="s">
        <v>196</v>
      </c>
      <c r="I770" t="s">
        <v>876</v>
      </c>
      <c r="K770">
        <v>6920.67</v>
      </c>
      <c r="L770">
        <v>0</v>
      </c>
      <c r="P770" t="s">
        <v>117</v>
      </c>
      <c r="Q770" t="s">
        <v>17</v>
      </c>
    </row>
    <row r="771" spans="1:17" x14ac:dyDescent="0.25">
      <c r="A771" s="5">
        <v>22021</v>
      </c>
      <c r="B771" t="s">
        <v>196</v>
      </c>
      <c r="C771" t="s">
        <v>196</v>
      </c>
      <c r="D771">
        <v>6920.67</v>
      </c>
      <c r="E771" t="s">
        <v>196</v>
      </c>
      <c r="F771" t="s">
        <v>196</v>
      </c>
      <c r="G771" s="4">
        <v>44246</v>
      </c>
      <c r="H771" t="s">
        <v>196</v>
      </c>
      <c r="I771" t="s">
        <v>877</v>
      </c>
      <c r="K771">
        <v>6920.67</v>
      </c>
      <c r="L771">
        <v>0</v>
      </c>
      <c r="P771" t="s">
        <v>117</v>
      </c>
      <c r="Q771" t="s">
        <v>17</v>
      </c>
    </row>
    <row r="772" spans="1:17" x14ac:dyDescent="0.25">
      <c r="A772" s="5">
        <v>22021</v>
      </c>
      <c r="B772" t="s">
        <v>196</v>
      </c>
      <c r="C772" t="s">
        <v>196</v>
      </c>
      <c r="D772">
        <v>4244.3100000000004</v>
      </c>
      <c r="E772" t="s">
        <v>196</v>
      </c>
      <c r="F772" t="s">
        <v>196</v>
      </c>
      <c r="G772" s="4">
        <v>44246</v>
      </c>
      <c r="H772" t="s">
        <v>196</v>
      </c>
      <c r="I772" t="s">
        <v>878</v>
      </c>
      <c r="K772">
        <v>4244.3100000000004</v>
      </c>
      <c r="L772">
        <v>0</v>
      </c>
      <c r="P772" t="s">
        <v>117</v>
      </c>
      <c r="Q772" t="s">
        <v>17</v>
      </c>
    </row>
    <row r="773" spans="1:17" x14ac:dyDescent="0.25">
      <c r="A773" s="5">
        <v>22021</v>
      </c>
      <c r="B773" t="s">
        <v>196</v>
      </c>
      <c r="C773" t="s">
        <v>196</v>
      </c>
      <c r="D773">
        <v>1414.77</v>
      </c>
      <c r="E773" t="s">
        <v>196</v>
      </c>
      <c r="F773" t="s">
        <v>196</v>
      </c>
      <c r="G773" s="4">
        <v>44246</v>
      </c>
      <c r="H773" t="s">
        <v>196</v>
      </c>
      <c r="I773" t="s">
        <v>879</v>
      </c>
      <c r="K773">
        <v>1414.77</v>
      </c>
      <c r="L773">
        <v>0</v>
      </c>
      <c r="P773" t="s">
        <v>117</v>
      </c>
      <c r="Q773" t="s">
        <v>17</v>
      </c>
    </row>
    <row r="774" spans="1:17" x14ac:dyDescent="0.25">
      <c r="A774" s="5">
        <v>22021</v>
      </c>
      <c r="B774" t="s">
        <v>196</v>
      </c>
      <c r="C774" t="s">
        <v>196</v>
      </c>
      <c r="D774">
        <v>3557.55</v>
      </c>
      <c r="E774" t="s">
        <v>196</v>
      </c>
      <c r="F774" t="s">
        <v>196</v>
      </c>
      <c r="G774" s="4">
        <v>44246</v>
      </c>
      <c r="H774" t="s">
        <v>196</v>
      </c>
      <c r="I774" t="s">
        <v>880</v>
      </c>
      <c r="K774">
        <v>3557.55</v>
      </c>
      <c r="L774">
        <v>0</v>
      </c>
      <c r="P774" t="s">
        <v>117</v>
      </c>
      <c r="Q774" t="s">
        <v>17</v>
      </c>
    </row>
    <row r="775" spans="1:17" x14ac:dyDescent="0.25">
      <c r="A775" s="5">
        <v>22021</v>
      </c>
      <c r="B775" t="s">
        <v>196</v>
      </c>
      <c r="C775" t="s">
        <v>196</v>
      </c>
      <c r="D775">
        <v>7187.7</v>
      </c>
      <c r="E775" t="s">
        <v>196</v>
      </c>
      <c r="F775" t="s">
        <v>196</v>
      </c>
      <c r="G775" s="4">
        <v>44246</v>
      </c>
      <c r="H775" t="s">
        <v>196</v>
      </c>
      <c r="I775" t="s">
        <v>881</v>
      </c>
      <c r="K775">
        <v>7187.7</v>
      </c>
      <c r="L775">
        <v>0</v>
      </c>
      <c r="P775" t="s">
        <v>117</v>
      </c>
      <c r="Q775" t="s">
        <v>17</v>
      </c>
    </row>
    <row r="776" spans="1:17" x14ac:dyDescent="0.25">
      <c r="A776" s="5">
        <v>22021</v>
      </c>
      <c r="B776" t="s">
        <v>196</v>
      </c>
      <c r="C776" t="s">
        <v>196</v>
      </c>
      <c r="D776">
        <v>2904.12</v>
      </c>
      <c r="E776" t="s">
        <v>196</v>
      </c>
      <c r="F776" t="s">
        <v>196</v>
      </c>
      <c r="G776" s="4">
        <v>44246</v>
      </c>
      <c r="H776" t="s">
        <v>196</v>
      </c>
      <c r="I776" t="s">
        <v>882</v>
      </c>
      <c r="K776">
        <v>2904.12</v>
      </c>
      <c r="L776">
        <v>0</v>
      </c>
      <c r="P776" t="s">
        <v>117</v>
      </c>
      <c r="Q776" t="s">
        <v>17</v>
      </c>
    </row>
    <row r="777" spans="1:17" x14ac:dyDescent="0.25">
      <c r="A777" s="5">
        <v>22021</v>
      </c>
      <c r="B777" t="s">
        <v>196</v>
      </c>
      <c r="C777" t="s">
        <v>196</v>
      </c>
      <c r="D777">
        <v>1452.06</v>
      </c>
      <c r="E777" t="s">
        <v>196</v>
      </c>
      <c r="F777" t="s">
        <v>196</v>
      </c>
      <c r="G777" s="4">
        <v>44246</v>
      </c>
      <c r="H777" t="s">
        <v>196</v>
      </c>
      <c r="I777" t="s">
        <v>883</v>
      </c>
      <c r="K777">
        <v>1452.06</v>
      </c>
      <c r="L777">
        <v>0</v>
      </c>
      <c r="P777" t="s">
        <v>117</v>
      </c>
      <c r="Q777" t="s">
        <v>17</v>
      </c>
    </row>
    <row r="778" spans="1:17" x14ac:dyDescent="0.25">
      <c r="A778" s="5">
        <v>22021</v>
      </c>
      <c r="B778" t="s">
        <v>196</v>
      </c>
      <c r="C778" t="s">
        <v>196</v>
      </c>
      <c r="D778">
        <v>7377.29</v>
      </c>
      <c r="E778" t="s">
        <v>196</v>
      </c>
      <c r="F778" t="s">
        <v>196</v>
      </c>
      <c r="G778" s="4">
        <v>44246</v>
      </c>
      <c r="H778" t="s">
        <v>196</v>
      </c>
      <c r="I778" t="s">
        <v>884</v>
      </c>
      <c r="K778">
        <v>7377.29</v>
      </c>
      <c r="L778">
        <v>0</v>
      </c>
      <c r="P778" t="s">
        <v>117</v>
      </c>
      <c r="Q778" t="s">
        <v>17</v>
      </c>
    </row>
    <row r="779" spans="1:17" x14ac:dyDescent="0.25">
      <c r="A779" s="5">
        <v>22021</v>
      </c>
      <c r="B779" t="s">
        <v>196</v>
      </c>
      <c r="C779" t="s">
        <v>196</v>
      </c>
      <c r="D779">
        <v>6265.41</v>
      </c>
      <c r="E779" t="s">
        <v>196</v>
      </c>
      <c r="F779" t="s">
        <v>196</v>
      </c>
      <c r="G779" s="4">
        <v>44246</v>
      </c>
      <c r="H779" t="s">
        <v>196</v>
      </c>
      <c r="I779" t="s">
        <v>885</v>
      </c>
      <c r="K779">
        <v>6265.41</v>
      </c>
      <c r="L779">
        <v>0</v>
      </c>
      <c r="P779" t="s">
        <v>117</v>
      </c>
      <c r="Q779" t="s">
        <v>17</v>
      </c>
    </row>
    <row r="780" spans="1:17" x14ac:dyDescent="0.25">
      <c r="A780" s="5">
        <v>22021</v>
      </c>
      <c r="B780" t="s">
        <v>196</v>
      </c>
      <c r="C780" t="s">
        <v>196</v>
      </c>
      <c r="D780">
        <v>11525.4</v>
      </c>
      <c r="E780" t="s">
        <v>196</v>
      </c>
      <c r="F780" t="s">
        <v>196</v>
      </c>
      <c r="G780" s="4">
        <v>44247</v>
      </c>
      <c r="H780" t="s">
        <v>196</v>
      </c>
      <c r="I780" t="s">
        <v>886</v>
      </c>
      <c r="K780">
        <v>11525.4</v>
      </c>
      <c r="L780">
        <v>0</v>
      </c>
      <c r="P780" t="s">
        <v>117</v>
      </c>
      <c r="Q780" t="s">
        <v>17</v>
      </c>
    </row>
    <row r="781" spans="1:17" x14ac:dyDescent="0.25">
      <c r="A781" s="5">
        <v>22021</v>
      </c>
      <c r="B781" t="s">
        <v>196</v>
      </c>
      <c r="C781" t="s">
        <v>196</v>
      </c>
      <c r="D781">
        <v>1449.74</v>
      </c>
      <c r="E781" t="s">
        <v>196</v>
      </c>
      <c r="F781" t="s">
        <v>196</v>
      </c>
      <c r="G781" s="4">
        <v>44247</v>
      </c>
      <c r="H781" t="s">
        <v>196</v>
      </c>
      <c r="I781" t="s">
        <v>887</v>
      </c>
      <c r="K781">
        <v>1449.74</v>
      </c>
      <c r="L781">
        <v>0</v>
      </c>
      <c r="P781" t="s">
        <v>117</v>
      </c>
      <c r="Q781" t="s">
        <v>17</v>
      </c>
    </row>
    <row r="782" spans="1:17" x14ac:dyDescent="0.25">
      <c r="A782" s="5">
        <v>22021</v>
      </c>
      <c r="B782" t="s">
        <v>196</v>
      </c>
      <c r="C782" t="s">
        <v>196</v>
      </c>
      <c r="D782">
        <v>2899.47</v>
      </c>
      <c r="E782" t="s">
        <v>196</v>
      </c>
      <c r="F782" t="s">
        <v>196</v>
      </c>
      <c r="G782" s="4">
        <v>44247</v>
      </c>
      <c r="H782" t="s">
        <v>196</v>
      </c>
      <c r="I782" t="s">
        <v>888</v>
      </c>
      <c r="K782">
        <v>2899.47</v>
      </c>
      <c r="L782">
        <v>0</v>
      </c>
      <c r="P782" t="s">
        <v>117</v>
      </c>
      <c r="Q782" t="s">
        <v>17</v>
      </c>
    </row>
    <row r="783" spans="1:17" x14ac:dyDescent="0.25">
      <c r="A783" s="5">
        <v>22021</v>
      </c>
      <c r="B783" t="s">
        <v>196</v>
      </c>
      <c r="C783" t="s">
        <v>196</v>
      </c>
      <c r="D783">
        <v>7318.27</v>
      </c>
      <c r="E783" t="s">
        <v>196</v>
      </c>
      <c r="F783" t="s">
        <v>196</v>
      </c>
      <c r="G783" s="4">
        <v>44247</v>
      </c>
      <c r="H783" t="s">
        <v>196</v>
      </c>
      <c r="I783" t="s">
        <v>889</v>
      </c>
      <c r="K783">
        <v>7318.27</v>
      </c>
      <c r="L783">
        <v>0</v>
      </c>
      <c r="P783" t="s">
        <v>117</v>
      </c>
      <c r="Q783" t="s">
        <v>17</v>
      </c>
    </row>
    <row r="784" spans="1:17" x14ac:dyDescent="0.25">
      <c r="A784" s="5">
        <v>22021</v>
      </c>
      <c r="B784" t="s">
        <v>196</v>
      </c>
      <c r="C784" t="s">
        <v>196</v>
      </c>
      <c r="D784">
        <v>7176.19</v>
      </c>
      <c r="E784" t="s">
        <v>196</v>
      </c>
      <c r="F784" t="s">
        <v>196</v>
      </c>
      <c r="G784" s="4">
        <v>44247</v>
      </c>
      <c r="H784" t="s">
        <v>196</v>
      </c>
      <c r="I784" t="s">
        <v>890</v>
      </c>
      <c r="K784">
        <v>7176.19</v>
      </c>
      <c r="L784">
        <v>0</v>
      </c>
      <c r="P784" t="s">
        <v>117</v>
      </c>
      <c r="Q784" t="s">
        <v>17</v>
      </c>
    </row>
    <row r="785" spans="1:17" x14ac:dyDescent="0.25">
      <c r="A785" s="5">
        <v>22021</v>
      </c>
      <c r="B785" t="s">
        <v>196</v>
      </c>
      <c r="C785" t="s">
        <v>196</v>
      </c>
      <c r="D785">
        <v>1475</v>
      </c>
      <c r="E785" t="s">
        <v>196</v>
      </c>
      <c r="F785" t="s">
        <v>196</v>
      </c>
      <c r="G785" s="4">
        <v>44247</v>
      </c>
      <c r="H785" t="s">
        <v>196</v>
      </c>
      <c r="I785" t="s">
        <v>891</v>
      </c>
      <c r="K785">
        <v>1475</v>
      </c>
      <c r="L785">
        <v>0</v>
      </c>
      <c r="P785" t="s">
        <v>117</v>
      </c>
      <c r="Q785" t="s">
        <v>17</v>
      </c>
    </row>
    <row r="786" spans="1:17" x14ac:dyDescent="0.25">
      <c r="A786" s="5">
        <v>22021</v>
      </c>
      <c r="B786" t="s">
        <v>196</v>
      </c>
      <c r="C786" t="s">
        <v>196</v>
      </c>
      <c r="D786">
        <v>2898</v>
      </c>
      <c r="E786" t="s">
        <v>196</v>
      </c>
      <c r="F786" t="s">
        <v>196</v>
      </c>
      <c r="G786" s="4">
        <v>44248</v>
      </c>
      <c r="H786" t="s">
        <v>196</v>
      </c>
      <c r="I786" t="s">
        <v>892</v>
      </c>
      <c r="K786">
        <v>2898</v>
      </c>
      <c r="L786">
        <v>0</v>
      </c>
      <c r="P786" t="s">
        <v>117</v>
      </c>
      <c r="Q786" t="s">
        <v>17</v>
      </c>
    </row>
    <row r="787" spans="1:17" x14ac:dyDescent="0.25">
      <c r="A787" s="5">
        <v>22021</v>
      </c>
      <c r="B787" t="s">
        <v>196</v>
      </c>
      <c r="C787" t="s">
        <v>196</v>
      </c>
      <c r="D787">
        <v>7172.55</v>
      </c>
      <c r="E787" t="s">
        <v>196</v>
      </c>
      <c r="F787" t="s">
        <v>196</v>
      </c>
      <c r="G787" s="4">
        <v>44248</v>
      </c>
      <c r="H787" t="s">
        <v>196</v>
      </c>
      <c r="I787" t="s">
        <v>893</v>
      </c>
      <c r="K787">
        <v>7172.55</v>
      </c>
      <c r="L787">
        <v>0</v>
      </c>
      <c r="P787" t="s">
        <v>117</v>
      </c>
      <c r="Q787" t="s">
        <v>17</v>
      </c>
    </row>
    <row r="788" spans="1:17" x14ac:dyDescent="0.25">
      <c r="A788" s="5">
        <v>22021</v>
      </c>
      <c r="B788" t="s">
        <v>196</v>
      </c>
      <c r="C788" t="s">
        <v>196</v>
      </c>
      <c r="D788">
        <v>2898</v>
      </c>
      <c r="E788" t="s">
        <v>196</v>
      </c>
      <c r="F788" t="s">
        <v>196</v>
      </c>
      <c r="G788" s="4">
        <v>44248</v>
      </c>
      <c r="H788" t="s">
        <v>196</v>
      </c>
      <c r="I788" t="s">
        <v>894</v>
      </c>
      <c r="K788">
        <v>2898</v>
      </c>
      <c r="L788">
        <v>0</v>
      </c>
      <c r="P788" t="s">
        <v>117</v>
      </c>
      <c r="Q788" t="s">
        <v>17</v>
      </c>
    </row>
    <row r="789" spans="1:17" x14ac:dyDescent="0.25">
      <c r="A789" s="5">
        <v>22021</v>
      </c>
      <c r="B789" t="s">
        <v>196</v>
      </c>
      <c r="C789" t="s">
        <v>196</v>
      </c>
      <c r="D789">
        <v>6448.05</v>
      </c>
      <c r="E789" t="s">
        <v>196</v>
      </c>
      <c r="F789" t="s">
        <v>196</v>
      </c>
      <c r="G789" s="4">
        <v>44248</v>
      </c>
      <c r="H789" t="s">
        <v>196</v>
      </c>
      <c r="I789" t="s">
        <v>895</v>
      </c>
      <c r="K789">
        <v>6448.05</v>
      </c>
      <c r="L789">
        <v>0</v>
      </c>
      <c r="P789" t="s">
        <v>117</v>
      </c>
      <c r="Q789" t="s">
        <v>17</v>
      </c>
    </row>
    <row r="790" spans="1:17" x14ac:dyDescent="0.25">
      <c r="A790" s="5">
        <v>22021</v>
      </c>
      <c r="B790" t="s">
        <v>196</v>
      </c>
      <c r="C790" t="s">
        <v>196</v>
      </c>
      <c r="D790">
        <v>7172.55</v>
      </c>
      <c r="E790" t="s">
        <v>196</v>
      </c>
      <c r="F790" t="s">
        <v>196</v>
      </c>
      <c r="G790" s="4">
        <v>44248</v>
      </c>
      <c r="H790" t="s">
        <v>196</v>
      </c>
      <c r="I790" t="s">
        <v>896</v>
      </c>
      <c r="K790">
        <v>7172.55</v>
      </c>
      <c r="L790">
        <v>0</v>
      </c>
      <c r="P790" t="s">
        <v>117</v>
      </c>
      <c r="Q790" t="s">
        <v>17</v>
      </c>
    </row>
    <row r="791" spans="1:17" x14ac:dyDescent="0.25">
      <c r="A791" s="5">
        <v>22021</v>
      </c>
      <c r="B791" t="s">
        <v>196</v>
      </c>
      <c r="C791" t="s">
        <v>196</v>
      </c>
      <c r="D791">
        <v>1420.41</v>
      </c>
      <c r="E791" t="s">
        <v>196</v>
      </c>
      <c r="F791" t="s">
        <v>196</v>
      </c>
      <c r="G791" s="4">
        <v>44248</v>
      </c>
      <c r="H791" t="s">
        <v>196</v>
      </c>
      <c r="I791" t="s">
        <v>897</v>
      </c>
      <c r="K791">
        <v>1420.41</v>
      </c>
      <c r="L791">
        <v>0</v>
      </c>
      <c r="P791" t="s">
        <v>117</v>
      </c>
      <c r="Q791" t="s">
        <v>17</v>
      </c>
    </row>
    <row r="792" spans="1:17" x14ac:dyDescent="0.25">
      <c r="A792" s="5">
        <v>22021</v>
      </c>
      <c r="B792" t="s">
        <v>196</v>
      </c>
      <c r="C792" t="s">
        <v>196</v>
      </c>
      <c r="D792">
        <v>7000.6</v>
      </c>
      <c r="E792" t="s">
        <v>196</v>
      </c>
      <c r="F792" t="s">
        <v>196</v>
      </c>
      <c r="G792" s="4">
        <v>44248</v>
      </c>
      <c r="H792" t="s">
        <v>196</v>
      </c>
      <c r="I792" t="s">
        <v>898</v>
      </c>
      <c r="K792">
        <v>7000.6</v>
      </c>
      <c r="L792">
        <v>0</v>
      </c>
      <c r="P792" t="s">
        <v>117</v>
      </c>
      <c r="Q792" t="s">
        <v>17</v>
      </c>
    </row>
    <row r="793" spans="1:17" x14ac:dyDescent="0.25">
      <c r="A793" s="5">
        <v>22021</v>
      </c>
      <c r="B793" t="s">
        <v>196</v>
      </c>
      <c r="C793" t="s">
        <v>196</v>
      </c>
      <c r="D793">
        <v>1420.41</v>
      </c>
      <c r="E793" t="s">
        <v>196</v>
      </c>
      <c r="F793" t="s">
        <v>196</v>
      </c>
      <c r="G793" s="4">
        <v>44248</v>
      </c>
      <c r="H793" t="s">
        <v>196</v>
      </c>
      <c r="I793" t="s">
        <v>899</v>
      </c>
      <c r="K793">
        <v>1420.41</v>
      </c>
      <c r="L793">
        <v>0</v>
      </c>
      <c r="P793" t="s">
        <v>117</v>
      </c>
      <c r="Q793" t="s">
        <v>17</v>
      </c>
    </row>
    <row r="794" spans="1:17" x14ac:dyDescent="0.25">
      <c r="A794" s="5">
        <v>22021</v>
      </c>
      <c r="B794" t="s">
        <v>196</v>
      </c>
      <c r="C794" t="s">
        <v>196</v>
      </c>
      <c r="D794">
        <v>7172.55</v>
      </c>
      <c r="E794" t="s">
        <v>196</v>
      </c>
      <c r="F794" t="s">
        <v>196</v>
      </c>
      <c r="G794" s="4">
        <v>44248</v>
      </c>
      <c r="H794" t="s">
        <v>196</v>
      </c>
      <c r="I794" t="s">
        <v>900</v>
      </c>
      <c r="K794">
        <v>7172.55</v>
      </c>
      <c r="L794">
        <v>0</v>
      </c>
      <c r="P794" t="s">
        <v>117</v>
      </c>
      <c r="Q794" t="s">
        <v>17</v>
      </c>
    </row>
    <row r="795" spans="1:17" x14ac:dyDescent="0.25">
      <c r="A795" s="5">
        <v>22021</v>
      </c>
      <c r="B795" t="s">
        <v>196</v>
      </c>
      <c r="C795" t="s">
        <v>196</v>
      </c>
      <c r="D795">
        <v>7172.55</v>
      </c>
      <c r="E795" t="s">
        <v>196</v>
      </c>
      <c r="F795" t="s">
        <v>196</v>
      </c>
      <c r="G795" s="4">
        <v>44249</v>
      </c>
      <c r="H795" t="s">
        <v>196</v>
      </c>
      <c r="I795" t="s">
        <v>901</v>
      </c>
      <c r="K795">
        <v>7172.55</v>
      </c>
      <c r="L795">
        <v>0</v>
      </c>
      <c r="P795" t="s">
        <v>117</v>
      </c>
      <c r="Q795" t="s">
        <v>17</v>
      </c>
    </row>
    <row r="796" spans="1:17" x14ac:dyDescent="0.25">
      <c r="A796" s="5">
        <v>22021</v>
      </c>
      <c r="B796" t="s">
        <v>196</v>
      </c>
      <c r="C796" t="s">
        <v>196</v>
      </c>
      <c r="D796">
        <v>9346.0499999999993</v>
      </c>
      <c r="E796" t="s">
        <v>196</v>
      </c>
      <c r="F796" t="s">
        <v>196</v>
      </c>
      <c r="G796" s="4">
        <v>44249</v>
      </c>
      <c r="H796" t="s">
        <v>196</v>
      </c>
      <c r="I796" t="s">
        <v>902</v>
      </c>
      <c r="K796">
        <v>9346.0499999999993</v>
      </c>
      <c r="L796">
        <v>0</v>
      </c>
      <c r="P796" t="s">
        <v>117</v>
      </c>
      <c r="Q796" t="s">
        <v>17</v>
      </c>
    </row>
    <row r="797" spans="1:17" x14ac:dyDescent="0.25">
      <c r="A797" s="5">
        <v>22021</v>
      </c>
      <c r="B797" t="s">
        <v>196</v>
      </c>
      <c r="C797" t="s">
        <v>196</v>
      </c>
      <c r="D797">
        <v>1449</v>
      </c>
      <c r="E797" t="s">
        <v>196</v>
      </c>
      <c r="F797" t="s">
        <v>196</v>
      </c>
      <c r="G797" s="4">
        <v>44249</v>
      </c>
      <c r="H797" t="s">
        <v>196</v>
      </c>
      <c r="I797" t="s">
        <v>903</v>
      </c>
      <c r="K797">
        <v>1449</v>
      </c>
      <c r="L797">
        <v>0</v>
      </c>
      <c r="P797" t="s">
        <v>117</v>
      </c>
      <c r="Q797" t="s">
        <v>17</v>
      </c>
    </row>
    <row r="798" spans="1:17" x14ac:dyDescent="0.25">
      <c r="A798" s="5">
        <v>22021</v>
      </c>
      <c r="B798" t="s">
        <v>196</v>
      </c>
      <c r="C798" t="s">
        <v>196</v>
      </c>
      <c r="D798">
        <v>7172.55</v>
      </c>
      <c r="E798" t="s">
        <v>196</v>
      </c>
      <c r="F798" t="s">
        <v>196</v>
      </c>
      <c r="G798" s="4">
        <v>44249</v>
      </c>
      <c r="H798" t="s">
        <v>196</v>
      </c>
      <c r="I798" t="s">
        <v>904</v>
      </c>
      <c r="K798">
        <v>7172.55</v>
      </c>
      <c r="L798">
        <v>0</v>
      </c>
      <c r="P798" t="s">
        <v>117</v>
      </c>
      <c r="Q798" t="s">
        <v>17</v>
      </c>
    </row>
    <row r="799" spans="1:17" x14ac:dyDescent="0.25">
      <c r="A799" s="5">
        <v>22021</v>
      </c>
      <c r="B799" t="s">
        <v>196</v>
      </c>
      <c r="C799" t="s">
        <v>196</v>
      </c>
      <c r="D799">
        <v>7172.55</v>
      </c>
      <c r="E799" t="s">
        <v>196</v>
      </c>
      <c r="F799" t="s">
        <v>196</v>
      </c>
      <c r="G799" s="4">
        <v>44249</v>
      </c>
      <c r="H799" t="s">
        <v>196</v>
      </c>
      <c r="I799" t="s">
        <v>905</v>
      </c>
      <c r="K799">
        <v>7172.55</v>
      </c>
      <c r="L799">
        <v>0</v>
      </c>
      <c r="P799" t="s">
        <v>117</v>
      </c>
      <c r="Q799" t="s">
        <v>17</v>
      </c>
    </row>
    <row r="800" spans="1:17" x14ac:dyDescent="0.25">
      <c r="A800" s="5">
        <v>22021</v>
      </c>
      <c r="B800" t="s">
        <v>196</v>
      </c>
      <c r="C800" t="s">
        <v>196</v>
      </c>
      <c r="D800">
        <v>1449</v>
      </c>
      <c r="E800" t="s">
        <v>196</v>
      </c>
      <c r="F800" t="s">
        <v>196</v>
      </c>
      <c r="G800" s="4">
        <v>44249</v>
      </c>
      <c r="H800" t="s">
        <v>196</v>
      </c>
      <c r="I800" t="s">
        <v>906</v>
      </c>
      <c r="K800">
        <v>1449</v>
      </c>
      <c r="L800">
        <v>0</v>
      </c>
      <c r="P800" t="s">
        <v>117</v>
      </c>
      <c r="Q800" t="s">
        <v>17</v>
      </c>
    </row>
    <row r="801" spans="1:17" x14ac:dyDescent="0.25">
      <c r="A801" s="5">
        <v>22021</v>
      </c>
      <c r="B801" t="s">
        <v>196</v>
      </c>
      <c r="C801" t="s">
        <v>196</v>
      </c>
      <c r="D801">
        <v>2964.29</v>
      </c>
      <c r="E801" t="s">
        <v>196</v>
      </c>
      <c r="F801" t="s">
        <v>196</v>
      </c>
      <c r="G801" s="4">
        <v>44249</v>
      </c>
      <c r="H801" t="s">
        <v>196</v>
      </c>
      <c r="I801" t="s">
        <v>907</v>
      </c>
      <c r="K801">
        <v>2964.29</v>
      </c>
      <c r="L801">
        <v>0</v>
      </c>
      <c r="P801" t="s">
        <v>117</v>
      </c>
      <c r="Q801" t="s">
        <v>17</v>
      </c>
    </row>
    <row r="802" spans="1:17" x14ac:dyDescent="0.25">
      <c r="A802" s="5">
        <v>22021</v>
      </c>
      <c r="B802" t="s">
        <v>196</v>
      </c>
      <c r="C802" t="s">
        <v>196</v>
      </c>
      <c r="D802">
        <v>7405.18</v>
      </c>
      <c r="E802" t="s">
        <v>196</v>
      </c>
      <c r="F802" t="s">
        <v>196</v>
      </c>
      <c r="G802" s="4">
        <v>44249</v>
      </c>
      <c r="H802" t="s">
        <v>196</v>
      </c>
      <c r="I802" t="s">
        <v>908</v>
      </c>
      <c r="K802">
        <v>7405.18</v>
      </c>
      <c r="L802">
        <v>0</v>
      </c>
      <c r="P802" t="s">
        <v>117</v>
      </c>
      <c r="Q802" t="s">
        <v>17</v>
      </c>
    </row>
    <row r="803" spans="1:17" x14ac:dyDescent="0.25">
      <c r="A803" s="5">
        <v>22021</v>
      </c>
      <c r="B803" t="s">
        <v>196</v>
      </c>
      <c r="C803" t="s">
        <v>196</v>
      </c>
      <c r="D803">
        <v>1492.52</v>
      </c>
      <c r="E803" t="s">
        <v>196</v>
      </c>
      <c r="F803" t="s">
        <v>196</v>
      </c>
      <c r="G803" s="4">
        <v>44249</v>
      </c>
      <c r="H803" t="s">
        <v>196</v>
      </c>
      <c r="I803" t="s">
        <v>909</v>
      </c>
      <c r="K803">
        <v>1492.52</v>
      </c>
      <c r="L803">
        <v>0</v>
      </c>
      <c r="P803" t="s">
        <v>117</v>
      </c>
      <c r="Q803" t="s">
        <v>17</v>
      </c>
    </row>
    <row r="804" spans="1:17" x14ac:dyDescent="0.25">
      <c r="A804" s="5">
        <v>22021</v>
      </c>
      <c r="B804" t="s">
        <v>196</v>
      </c>
      <c r="C804" t="s">
        <v>196</v>
      </c>
      <c r="D804">
        <v>6935.47</v>
      </c>
      <c r="E804" t="s">
        <v>196</v>
      </c>
      <c r="F804" t="s">
        <v>196</v>
      </c>
      <c r="G804" s="4">
        <v>44249</v>
      </c>
      <c r="H804" t="s">
        <v>196</v>
      </c>
      <c r="I804" t="s">
        <v>910</v>
      </c>
      <c r="K804">
        <v>6935.47</v>
      </c>
      <c r="L804">
        <v>0</v>
      </c>
      <c r="P804" t="s">
        <v>117</v>
      </c>
      <c r="Q804" t="s">
        <v>17</v>
      </c>
    </row>
    <row r="805" spans="1:17" x14ac:dyDescent="0.25">
      <c r="A805" s="5">
        <v>22021</v>
      </c>
      <c r="B805" t="s">
        <v>196</v>
      </c>
      <c r="C805" t="s">
        <v>196</v>
      </c>
      <c r="D805">
        <v>1404.65</v>
      </c>
      <c r="E805" t="s">
        <v>196</v>
      </c>
      <c r="F805" t="s">
        <v>196</v>
      </c>
      <c r="G805" s="4">
        <v>44249</v>
      </c>
      <c r="H805" t="s">
        <v>196</v>
      </c>
      <c r="I805" t="s">
        <v>911</v>
      </c>
      <c r="K805">
        <v>1404.65</v>
      </c>
      <c r="L805">
        <v>0</v>
      </c>
      <c r="P805" t="s">
        <v>117</v>
      </c>
      <c r="Q805" t="s">
        <v>17</v>
      </c>
    </row>
    <row r="806" spans="1:17" x14ac:dyDescent="0.25">
      <c r="A806" s="5">
        <v>22021</v>
      </c>
      <c r="B806" t="s">
        <v>196</v>
      </c>
      <c r="C806" t="s">
        <v>196</v>
      </c>
      <c r="D806">
        <v>7172.55</v>
      </c>
      <c r="E806" t="s">
        <v>196</v>
      </c>
      <c r="F806" t="s">
        <v>196</v>
      </c>
      <c r="G806" s="4">
        <v>44249</v>
      </c>
      <c r="H806" t="s">
        <v>196</v>
      </c>
      <c r="I806" t="s">
        <v>912</v>
      </c>
      <c r="K806">
        <v>7172.55</v>
      </c>
      <c r="L806">
        <v>0</v>
      </c>
      <c r="P806" t="s">
        <v>117</v>
      </c>
      <c r="Q806" t="s">
        <v>17</v>
      </c>
    </row>
    <row r="807" spans="1:17" x14ac:dyDescent="0.25">
      <c r="A807" s="5">
        <v>22021</v>
      </c>
      <c r="B807" t="s">
        <v>196</v>
      </c>
      <c r="C807" t="s">
        <v>196</v>
      </c>
      <c r="D807">
        <v>14345.1</v>
      </c>
      <c r="E807" t="s">
        <v>196</v>
      </c>
      <c r="F807" t="s">
        <v>196</v>
      </c>
      <c r="G807" s="4">
        <v>44249</v>
      </c>
      <c r="H807" t="s">
        <v>196</v>
      </c>
      <c r="I807" t="s">
        <v>913</v>
      </c>
      <c r="K807">
        <v>14345.1</v>
      </c>
      <c r="L807">
        <v>0</v>
      </c>
      <c r="P807" t="s">
        <v>117</v>
      </c>
      <c r="Q807" t="s">
        <v>17</v>
      </c>
    </row>
    <row r="808" spans="1:17" x14ac:dyDescent="0.25">
      <c r="A808" s="5">
        <v>22021</v>
      </c>
      <c r="B808" t="s">
        <v>196</v>
      </c>
      <c r="C808" t="s">
        <v>196</v>
      </c>
      <c r="D808">
        <v>11519.55</v>
      </c>
      <c r="E808" t="s">
        <v>196</v>
      </c>
      <c r="F808" t="s">
        <v>196</v>
      </c>
      <c r="G808" s="4">
        <v>44249</v>
      </c>
      <c r="H808" t="s">
        <v>196</v>
      </c>
      <c r="I808" t="s">
        <v>914</v>
      </c>
      <c r="K808">
        <v>11519.55</v>
      </c>
      <c r="L808">
        <v>0</v>
      </c>
      <c r="P808" t="s">
        <v>117</v>
      </c>
      <c r="Q808" t="s">
        <v>17</v>
      </c>
    </row>
    <row r="809" spans="1:17" x14ac:dyDescent="0.25">
      <c r="A809" s="5">
        <v>22021</v>
      </c>
      <c r="B809" t="s">
        <v>196</v>
      </c>
      <c r="C809" t="s">
        <v>196</v>
      </c>
      <c r="D809">
        <v>1448.64</v>
      </c>
      <c r="E809" t="s">
        <v>196</v>
      </c>
      <c r="F809" t="s">
        <v>196</v>
      </c>
      <c r="G809" s="4">
        <v>44250</v>
      </c>
      <c r="H809" t="s">
        <v>196</v>
      </c>
      <c r="I809" t="s">
        <v>915</v>
      </c>
      <c r="K809">
        <v>1448.64</v>
      </c>
      <c r="L809">
        <v>0</v>
      </c>
      <c r="P809" t="s">
        <v>117</v>
      </c>
      <c r="Q809" t="s">
        <v>17</v>
      </c>
    </row>
    <row r="810" spans="1:17" x14ac:dyDescent="0.25">
      <c r="A810" s="5">
        <v>22021</v>
      </c>
      <c r="B810" t="s">
        <v>196</v>
      </c>
      <c r="C810" t="s">
        <v>196</v>
      </c>
      <c r="D810">
        <v>1448.64</v>
      </c>
      <c r="E810" t="s">
        <v>196</v>
      </c>
      <c r="F810" t="s">
        <v>196</v>
      </c>
      <c r="G810" s="4">
        <v>44250</v>
      </c>
      <c r="H810" t="s">
        <v>196</v>
      </c>
      <c r="I810" t="s">
        <v>916</v>
      </c>
      <c r="K810">
        <v>1448.64</v>
      </c>
      <c r="L810">
        <v>0</v>
      </c>
      <c r="P810" t="s">
        <v>117</v>
      </c>
      <c r="Q810" t="s">
        <v>17</v>
      </c>
    </row>
    <row r="811" spans="1:17" x14ac:dyDescent="0.25">
      <c r="A811" s="5">
        <v>22021</v>
      </c>
      <c r="B811" t="s">
        <v>196</v>
      </c>
      <c r="C811" t="s">
        <v>196</v>
      </c>
      <c r="D811">
        <v>7170.75</v>
      </c>
      <c r="E811" t="s">
        <v>196</v>
      </c>
      <c r="F811" t="s">
        <v>196</v>
      </c>
      <c r="G811" s="4">
        <v>44250</v>
      </c>
      <c r="H811" t="s">
        <v>196</v>
      </c>
      <c r="I811" t="s">
        <v>917</v>
      </c>
      <c r="K811">
        <v>7170.75</v>
      </c>
      <c r="L811">
        <v>0</v>
      </c>
      <c r="P811" t="s">
        <v>117</v>
      </c>
      <c r="Q811" t="s">
        <v>17</v>
      </c>
    </row>
    <row r="812" spans="1:17" x14ac:dyDescent="0.25">
      <c r="A812" s="5">
        <v>22021</v>
      </c>
      <c r="B812" t="s">
        <v>196</v>
      </c>
      <c r="C812" t="s">
        <v>196</v>
      </c>
      <c r="D812">
        <v>3549.16</v>
      </c>
      <c r="E812" t="s">
        <v>196</v>
      </c>
      <c r="F812" t="s">
        <v>196</v>
      </c>
      <c r="G812" s="4">
        <v>44250</v>
      </c>
      <c r="H812" t="s">
        <v>196</v>
      </c>
      <c r="I812" t="s">
        <v>918</v>
      </c>
      <c r="K812">
        <v>3549.16</v>
      </c>
      <c r="L812">
        <v>0</v>
      </c>
      <c r="P812" t="s">
        <v>117</v>
      </c>
      <c r="Q812" t="s">
        <v>17</v>
      </c>
    </row>
    <row r="813" spans="1:17" x14ac:dyDescent="0.25">
      <c r="A813" s="5">
        <v>22021</v>
      </c>
      <c r="B813" t="s">
        <v>196</v>
      </c>
      <c r="C813" t="s">
        <v>196</v>
      </c>
      <c r="D813">
        <v>3428.23</v>
      </c>
      <c r="E813" t="s">
        <v>196</v>
      </c>
      <c r="F813" t="s">
        <v>196</v>
      </c>
      <c r="G813" s="4">
        <v>44250</v>
      </c>
      <c r="H813" t="s">
        <v>196</v>
      </c>
      <c r="I813" t="s">
        <v>919</v>
      </c>
      <c r="K813">
        <v>3428.23</v>
      </c>
      <c r="L813">
        <v>0</v>
      </c>
      <c r="P813" t="s">
        <v>117</v>
      </c>
      <c r="Q813" t="s">
        <v>17</v>
      </c>
    </row>
    <row r="814" spans="1:17" x14ac:dyDescent="0.25">
      <c r="A814" s="5">
        <v>22021</v>
      </c>
      <c r="B814" t="s">
        <v>196</v>
      </c>
      <c r="C814" t="s">
        <v>196</v>
      </c>
      <c r="D814">
        <v>6446.43</v>
      </c>
      <c r="E814" t="s">
        <v>196</v>
      </c>
      <c r="F814" t="s">
        <v>196</v>
      </c>
      <c r="G814" s="4">
        <v>44250</v>
      </c>
      <c r="H814" t="s">
        <v>196</v>
      </c>
      <c r="I814" t="s">
        <v>920</v>
      </c>
      <c r="K814">
        <v>6446.43</v>
      </c>
      <c r="L814">
        <v>0</v>
      </c>
      <c r="P814" t="s">
        <v>117</v>
      </c>
      <c r="Q814" t="s">
        <v>17</v>
      </c>
    </row>
    <row r="815" spans="1:17" x14ac:dyDescent="0.25">
      <c r="A815" s="5">
        <v>22021</v>
      </c>
      <c r="B815" t="s">
        <v>196</v>
      </c>
      <c r="C815" t="s">
        <v>196</v>
      </c>
      <c r="D815">
        <v>1448.64</v>
      </c>
      <c r="E815" t="s">
        <v>196</v>
      </c>
      <c r="F815" t="s">
        <v>196</v>
      </c>
      <c r="G815" s="4">
        <v>44250</v>
      </c>
      <c r="H815" t="s">
        <v>196</v>
      </c>
      <c r="I815" t="s">
        <v>921</v>
      </c>
      <c r="K815">
        <v>1448.64</v>
      </c>
      <c r="L815">
        <v>0</v>
      </c>
      <c r="P815" t="s">
        <v>117</v>
      </c>
      <c r="Q815" t="s">
        <v>17</v>
      </c>
    </row>
    <row r="816" spans="1:17" x14ac:dyDescent="0.25">
      <c r="A816" s="5">
        <v>22021</v>
      </c>
      <c r="B816" t="s">
        <v>196</v>
      </c>
      <c r="C816" t="s">
        <v>196</v>
      </c>
      <c r="D816">
        <v>6518.86</v>
      </c>
      <c r="E816" t="s">
        <v>196</v>
      </c>
      <c r="F816" t="s">
        <v>196</v>
      </c>
      <c r="G816" s="4">
        <v>44250</v>
      </c>
      <c r="H816" t="s">
        <v>196</v>
      </c>
      <c r="I816" t="s">
        <v>922</v>
      </c>
      <c r="K816">
        <v>6518.86</v>
      </c>
      <c r="L816">
        <v>0</v>
      </c>
      <c r="P816" t="s">
        <v>117</v>
      </c>
      <c r="Q816" t="s">
        <v>17</v>
      </c>
    </row>
    <row r="817" spans="1:17" x14ac:dyDescent="0.25">
      <c r="A817" s="5">
        <v>22021</v>
      </c>
      <c r="B817" t="s">
        <v>196</v>
      </c>
      <c r="C817" t="s">
        <v>196</v>
      </c>
      <c r="D817">
        <v>1453.88</v>
      </c>
      <c r="E817" t="s">
        <v>196</v>
      </c>
      <c r="F817" t="s">
        <v>196</v>
      </c>
      <c r="G817" s="4">
        <v>44235</v>
      </c>
      <c r="H817" t="s">
        <v>196</v>
      </c>
      <c r="I817" t="s">
        <v>923</v>
      </c>
      <c r="K817">
        <v>1453.88</v>
      </c>
      <c r="L817">
        <v>0</v>
      </c>
      <c r="P817" t="s">
        <v>117</v>
      </c>
      <c r="Q817" t="s">
        <v>17</v>
      </c>
    </row>
    <row r="818" spans="1:17" x14ac:dyDescent="0.25">
      <c r="A818" s="5">
        <v>22021</v>
      </c>
      <c r="B818" t="s">
        <v>196</v>
      </c>
      <c r="C818" t="s">
        <v>196</v>
      </c>
      <c r="D818">
        <v>1448.64</v>
      </c>
      <c r="E818" t="s">
        <v>196</v>
      </c>
      <c r="F818" t="s">
        <v>196</v>
      </c>
      <c r="G818" s="4">
        <v>44250</v>
      </c>
      <c r="H818" t="s">
        <v>196</v>
      </c>
      <c r="I818" t="s">
        <v>924</v>
      </c>
      <c r="K818">
        <v>1448.64</v>
      </c>
      <c r="L818">
        <v>0</v>
      </c>
      <c r="P818" t="s">
        <v>117</v>
      </c>
      <c r="Q818" t="s">
        <v>17</v>
      </c>
    </row>
    <row r="819" spans="1:17" x14ac:dyDescent="0.25">
      <c r="A819" s="5">
        <v>22021</v>
      </c>
      <c r="B819" t="s">
        <v>196</v>
      </c>
      <c r="C819" t="s">
        <v>196</v>
      </c>
      <c r="D819">
        <v>1448.64</v>
      </c>
      <c r="E819" t="s">
        <v>196</v>
      </c>
      <c r="F819" t="s">
        <v>196</v>
      </c>
      <c r="G819" s="4">
        <v>44250</v>
      </c>
      <c r="H819" t="s">
        <v>196</v>
      </c>
      <c r="I819" t="s">
        <v>925</v>
      </c>
      <c r="K819">
        <v>1448.64</v>
      </c>
      <c r="L819">
        <v>0</v>
      </c>
      <c r="P819" t="s">
        <v>117</v>
      </c>
      <c r="Q819" t="s">
        <v>17</v>
      </c>
    </row>
    <row r="820" spans="1:17" x14ac:dyDescent="0.25">
      <c r="A820" s="5">
        <v>22021</v>
      </c>
      <c r="B820" t="s">
        <v>196</v>
      </c>
      <c r="C820" t="s">
        <v>196</v>
      </c>
      <c r="D820">
        <v>6446.43</v>
      </c>
      <c r="E820" t="s">
        <v>196</v>
      </c>
      <c r="F820" t="s">
        <v>196</v>
      </c>
      <c r="G820" s="4">
        <v>44250</v>
      </c>
      <c r="H820" t="s">
        <v>196</v>
      </c>
      <c r="I820" t="s">
        <v>926</v>
      </c>
      <c r="K820">
        <v>6446.43</v>
      </c>
      <c r="L820">
        <v>0</v>
      </c>
      <c r="P820" t="s">
        <v>117</v>
      </c>
      <c r="Q820" t="s">
        <v>17</v>
      </c>
    </row>
    <row r="821" spans="1:17" x14ac:dyDescent="0.25">
      <c r="A821" s="5">
        <v>22021</v>
      </c>
      <c r="B821" t="s">
        <v>196</v>
      </c>
      <c r="C821" t="s">
        <v>196</v>
      </c>
      <c r="D821">
        <v>1447.58</v>
      </c>
      <c r="E821" t="s">
        <v>196</v>
      </c>
      <c r="F821" t="s">
        <v>196</v>
      </c>
      <c r="G821" s="4">
        <v>44251</v>
      </c>
      <c r="H821" t="s">
        <v>196</v>
      </c>
      <c r="I821" t="s">
        <v>927</v>
      </c>
      <c r="K821">
        <v>1447.58</v>
      </c>
      <c r="L821">
        <v>0</v>
      </c>
      <c r="P821" t="s">
        <v>117</v>
      </c>
      <c r="Q821" t="s">
        <v>17</v>
      </c>
    </row>
    <row r="822" spans="1:17" x14ac:dyDescent="0.25">
      <c r="A822" s="5">
        <v>22021</v>
      </c>
      <c r="B822" t="s">
        <v>196</v>
      </c>
      <c r="C822" t="s">
        <v>196</v>
      </c>
      <c r="D822">
        <v>7165.5</v>
      </c>
      <c r="E822" t="s">
        <v>196</v>
      </c>
      <c r="F822" t="s">
        <v>196</v>
      </c>
      <c r="G822" s="4">
        <v>44251</v>
      </c>
      <c r="H822" t="s">
        <v>196</v>
      </c>
      <c r="I822" t="s">
        <v>928</v>
      </c>
      <c r="K822">
        <v>7165.5</v>
      </c>
      <c r="L822">
        <v>0</v>
      </c>
      <c r="P822" t="s">
        <v>117</v>
      </c>
      <c r="Q822" t="s">
        <v>17</v>
      </c>
    </row>
    <row r="823" spans="1:17" x14ac:dyDescent="0.25">
      <c r="A823" s="5">
        <v>22021</v>
      </c>
      <c r="B823" t="s">
        <v>196</v>
      </c>
      <c r="C823" t="s">
        <v>196</v>
      </c>
      <c r="D823">
        <v>7165.5</v>
      </c>
      <c r="E823" t="s">
        <v>196</v>
      </c>
      <c r="F823" t="s">
        <v>196</v>
      </c>
      <c r="G823" s="4">
        <v>44251</v>
      </c>
      <c r="H823" t="s">
        <v>196</v>
      </c>
      <c r="I823" t="s">
        <v>929</v>
      </c>
      <c r="K823">
        <v>7165.5</v>
      </c>
      <c r="L823">
        <v>0</v>
      </c>
      <c r="P823" t="s">
        <v>117</v>
      </c>
      <c r="Q823" t="s">
        <v>17</v>
      </c>
    </row>
    <row r="824" spans="1:17" x14ac:dyDescent="0.25">
      <c r="A824" s="5">
        <v>22021</v>
      </c>
      <c r="B824" t="s">
        <v>196</v>
      </c>
      <c r="C824" t="s">
        <v>196</v>
      </c>
      <c r="D824">
        <v>1447.58</v>
      </c>
      <c r="E824" t="s">
        <v>196</v>
      </c>
      <c r="F824" t="s">
        <v>196</v>
      </c>
      <c r="G824" s="4">
        <v>44251</v>
      </c>
      <c r="H824" t="s">
        <v>196</v>
      </c>
      <c r="I824" t="s">
        <v>930</v>
      </c>
      <c r="K824">
        <v>1447.58</v>
      </c>
      <c r="L824">
        <v>0</v>
      </c>
      <c r="P824" t="s">
        <v>117</v>
      </c>
      <c r="Q824" t="s">
        <v>17</v>
      </c>
    </row>
    <row r="825" spans="1:17" x14ac:dyDescent="0.25">
      <c r="A825" s="5">
        <v>22021</v>
      </c>
      <c r="B825" t="s">
        <v>196</v>
      </c>
      <c r="C825" t="s">
        <v>196</v>
      </c>
      <c r="D825">
        <v>7165.5</v>
      </c>
      <c r="E825" t="s">
        <v>196</v>
      </c>
      <c r="F825" t="s">
        <v>196</v>
      </c>
      <c r="G825" s="4">
        <v>44251</v>
      </c>
      <c r="H825" t="s">
        <v>196</v>
      </c>
      <c r="I825" t="s">
        <v>931</v>
      </c>
      <c r="K825">
        <v>7165.5</v>
      </c>
      <c r="L825">
        <v>0</v>
      </c>
      <c r="P825" t="s">
        <v>117</v>
      </c>
      <c r="Q825" t="s">
        <v>17</v>
      </c>
    </row>
    <row r="826" spans="1:17" x14ac:dyDescent="0.25">
      <c r="A826" s="5">
        <v>22021</v>
      </c>
      <c r="B826" t="s">
        <v>196</v>
      </c>
      <c r="C826" t="s">
        <v>196</v>
      </c>
      <c r="D826">
        <v>10060.65</v>
      </c>
      <c r="E826" t="s">
        <v>196</v>
      </c>
      <c r="F826" t="s">
        <v>196</v>
      </c>
      <c r="G826" s="4">
        <v>44251</v>
      </c>
      <c r="H826" t="s">
        <v>196</v>
      </c>
      <c r="I826" t="s">
        <v>932</v>
      </c>
      <c r="K826">
        <v>10060.65</v>
      </c>
      <c r="L826">
        <v>0</v>
      </c>
      <c r="P826" t="s">
        <v>117</v>
      </c>
      <c r="Q826" t="s">
        <v>17</v>
      </c>
    </row>
    <row r="827" spans="1:17" x14ac:dyDescent="0.25">
      <c r="A827" s="5">
        <v>22021</v>
      </c>
      <c r="B827" t="s">
        <v>196</v>
      </c>
      <c r="C827" t="s">
        <v>196</v>
      </c>
      <c r="D827">
        <v>1447.58</v>
      </c>
      <c r="E827" t="s">
        <v>196</v>
      </c>
      <c r="F827" t="s">
        <v>196</v>
      </c>
      <c r="G827" s="4">
        <v>44251</v>
      </c>
      <c r="H827" t="s">
        <v>196</v>
      </c>
      <c r="I827" t="s">
        <v>933</v>
      </c>
      <c r="K827">
        <v>1447.58</v>
      </c>
      <c r="L827">
        <v>0</v>
      </c>
      <c r="P827" t="s">
        <v>117</v>
      </c>
      <c r="Q827" t="s">
        <v>17</v>
      </c>
    </row>
    <row r="828" spans="1:17" x14ac:dyDescent="0.25">
      <c r="A828" s="5">
        <v>22021</v>
      </c>
      <c r="B828" t="s">
        <v>196</v>
      </c>
      <c r="C828" t="s">
        <v>196</v>
      </c>
      <c r="D828">
        <v>7165.5</v>
      </c>
      <c r="E828" t="s">
        <v>196</v>
      </c>
      <c r="F828" t="s">
        <v>196</v>
      </c>
      <c r="G828" s="4">
        <v>44251</v>
      </c>
      <c r="H828" t="s">
        <v>196</v>
      </c>
      <c r="I828" t="s">
        <v>934</v>
      </c>
      <c r="K828">
        <v>7165.5</v>
      </c>
      <c r="L828">
        <v>0</v>
      </c>
      <c r="P828" t="s">
        <v>117</v>
      </c>
      <c r="Q828" t="s">
        <v>17</v>
      </c>
    </row>
    <row r="829" spans="1:17" x14ac:dyDescent="0.25">
      <c r="A829" s="5">
        <v>22021</v>
      </c>
      <c r="B829" t="s">
        <v>196</v>
      </c>
      <c r="C829" t="s">
        <v>196</v>
      </c>
      <c r="D829">
        <v>7384.89</v>
      </c>
      <c r="E829" t="s">
        <v>196</v>
      </c>
      <c r="F829" t="s">
        <v>196</v>
      </c>
      <c r="G829" s="4">
        <v>44251</v>
      </c>
      <c r="H829" t="s">
        <v>196</v>
      </c>
      <c r="I829" t="s">
        <v>935</v>
      </c>
      <c r="K829">
        <v>7384.89</v>
      </c>
      <c r="L829">
        <v>0</v>
      </c>
      <c r="P829" t="s">
        <v>117</v>
      </c>
      <c r="Q829" t="s">
        <v>17</v>
      </c>
    </row>
    <row r="830" spans="1:17" x14ac:dyDescent="0.25">
      <c r="A830" s="5">
        <v>22021</v>
      </c>
      <c r="B830" t="s">
        <v>196</v>
      </c>
      <c r="C830" t="s">
        <v>196</v>
      </c>
      <c r="D830">
        <v>3675.72</v>
      </c>
      <c r="E830" t="s">
        <v>196</v>
      </c>
      <c r="F830" t="s">
        <v>196</v>
      </c>
      <c r="G830" s="4">
        <v>44251</v>
      </c>
      <c r="H830" t="s">
        <v>196</v>
      </c>
      <c r="I830" t="s">
        <v>936</v>
      </c>
      <c r="K830">
        <v>3675.72</v>
      </c>
      <c r="L830">
        <v>0</v>
      </c>
      <c r="P830" t="s">
        <v>117</v>
      </c>
      <c r="Q830" t="s">
        <v>17</v>
      </c>
    </row>
    <row r="831" spans="1:17" x14ac:dyDescent="0.25">
      <c r="A831" s="5">
        <v>22021</v>
      </c>
      <c r="B831" t="s">
        <v>196</v>
      </c>
      <c r="C831" t="s">
        <v>196</v>
      </c>
      <c r="D831">
        <v>2891.93</v>
      </c>
      <c r="E831" t="s">
        <v>196</v>
      </c>
      <c r="F831" t="s">
        <v>196</v>
      </c>
      <c r="G831" s="4">
        <v>44252</v>
      </c>
      <c r="H831" t="s">
        <v>196</v>
      </c>
      <c r="I831" t="s">
        <v>937</v>
      </c>
      <c r="K831">
        <v>2891.93</v>
      </c>
      <c r="L831">
        <v>0</v>
      </c>
      <c r="P831" t="s">
        <v>117</v>
      </c>
      <c r="Q831" t="s">
        <v>17</v>
      </c>
    </row>
    <row r="832" spans="1:17" x14ac:dyDescent="0.25">
      <c r="A832" s="5">
        <v>22021</v>
      </c>
      <c r="B832" t="s">
        <v>196</v>
      </c>
      <c r="C832" t="s">
        <v>196</v>
      </c>
      <c r="D832">
        <v>2891.93</v>
      </c>
      <c r="E832" t="s">
        <v>196</v>
      </c>
      <c r="F832" t="s">
        <v>196</v>
      </c>
      <c r="G832" s="4">
        <v>44252</v>
      </c>
      <c r="H832" t="s">
        <v>196</v>
      </c>
      <c r="I832" t="s">
        <v>938</v>
      </c>
      <c r="K832">
        <v>2891.93</v>
      </c>
      <c r="L832">
        <v>0</v>
      </c>
      <c r="P832" t="s">
        <v>117</v>
      </c>
      <c r="Q832" t="s">
        <v>17</v>
      </c>
    </row>
    <row r="833" spans="1:17" x14ac:dyDescent="0.25">
      <c r="A833" s="5">
        <v>22021</v>
      </c>
      <c r="B833" t="s">
        <v>196</v>
      </c>
      <c r="C833" t="s">
        <v>196</v>
      </c>
      <c r="D833">
        <v>3542.62</v>
      </c>
      <c r="E833" t="s">
        <v>196</v>
      </c>
      <c r="F833" t="s">
        <v>196</v>
      </c>
      <c r="G833" s="4">
        <v>44252</v>
      </c>
      <c r="H833" t="s">
        <v>196</v>
      </c>
      <c r="I833" t="s">
        <v>939</v>
      </c>
      <c r="K833">
        <v>3542.62</v>
      </c>
      <c r="L833">
        <v>0</v>
      </c>
      <c r="P833" t="s">
        <v>117</v>
      </c>
      <c r="Q833" t="s">
        <v>17</v>
      </c>
    </row>
    <row r="834" spans="1:17" x14ac:dyDescent="0.25">
      <c r="A834" s="5">
        <v>22021</v>
      </c>
      <c r="B834" t="s">
        <v>196</v>
      </c>
      <c r="C834" t="s">
        <v>196</v>
      </c>
      <c r="D834">
        <v>7394.81</v>
      </c>
      <c r="E834" t="s">
        <v>196</v>
      </c>
      <c r="F834" t="s">
        <v>196</v>
      </c>
      <c r="G834" s="4">
        <v>44252</v>
      </c>
      <c r="H834" t="s">
        <v>196</v>
      </c>
      <c r="I834" t="s">
        <v>940</v>
      </c>
      <c r="K834">
        <v>7394.81</v>
      </c>
      <c r="L834">
        <v>0</v>
      </c>
      <c r="P834" t="s">
        <v>117</v>
      </c>
      <c r="Q834" t="s">
        <v>17</v>
      </c>
    </row>
    <row r="835" spans="1:17" x14ac:dyDescent="0.25">
      <c r="A835" s="5">
        <v>22021</v>
      </c>
      <c r="B835" t="s">
        <v>196</v>
      </c>
      <c r="C835" t="s">
        <v>196</v>
      </c>
      <c r="D835">
        <v>7425.63</v>
      </c>
      <c r="E835" t="s">
        <v>196</v>
      </c>
      <c r="F835" t="s">
        <v>196</v>
      </c>
      <c r="G835" s="4">
        <v>44252</v>
      </c>
      <c r="H835" t="s">
        <v>196</v>
      </c>
      <c r="I835" t="s">
        <v>941</v>
      </c>
      <c r="K835">
        <v>7425.63</v>
      </c>
      <c r="L835">
        <v>0</v>
      </c>
      <c r="P835" t="s">
        <v>117</v>
      </c>
      <c r="Q835" t="s">
        <v>17</v>
      </c>
    </row>
    <row r="836" spans="1:17" x14ac:dyDescent="0.25">
      <c r="A836" s="5">
        <v>22021</v>
      </c>
      <c r="B836" t="s">
        <v>196</v>
      </c>
      <c r="C836" t="s">
        <v>196</v>
      </c>
      <c r="D836">
        <v>7054.35</v>
      </c>
      <c r="E836" t="s">
        <v>196</v>
      </c>
      <c r="F836" t="s">
        <v>196</v>
      </c>
      <c r="G836" s="4">
        <v>44252</v>
      </c>
      <c r="H836" t="s">
        <v>196</v>
      </c>
      <c r="I836" t="s">
        <v>942</v>
      </c>
      <c r="K836">
        <v>7054.35</v>
      </c>
      <c r="L836">
        <v>0</v>
      </c>
      <c r="P836" t="s">
        <v>117</v>
      </c>
      <c r="Q836" t="s">
        <v>17</v>
      </c>
    </row>
    <row r="837" spans="1:17" x14ac:dyDescent="0.25">
      <c r="A837" s="5">
        <v>22021</v>
      </c>
      <c r="B837" t="s">
        <v>196</v>
      </c>
      <c r="C837" t="s">
        <v>196</v>
      </c>
      <c r="D837">
        <v>7183.84</v>
      </c>
      <c r="E837" t="s">
        <v>196</v>
      </c>
      <c r="F837" t="s">
        <v>196</v>
      </c>
      <c r="G837" s="4">
        <v>44253</v>
      </c>
      <c r="H837" t="s">
        <v>196</v>
      </c>
      <c r="I837" t="s">
        <v>943</v>
      </c>
      <c r="K837">
        <v>7183.84</v>
      </c>
      <c r="L837">
        <v>0</v>
      </c>
      <c r="P837" t="s">
        <v>117</v>
      </c>
      <c r="Q837" t="s">
        <v>17</v>
      </c>
    </row>
    <row r="838" spans="1:17" x14ac:dyDescent="0.25">
      <c r="A838" s="5">
        <v>22021</v>
      </c>
      <c r="B838" t="s">
        <v>196</v>
      </c>
      <c r="C838" t="s">
        <v>196</v>
      </c>
      <c r="D838">
        <v>7183.84</v>
      </c>
      <c r="E838" t="s">
        <v>196</v>
      </c>
      <c r="F838" t="s">
        <v>196</v>
      </c>
      <c r="G838" s="4">
        <v>44253</v>
      </c>
      <c r="H838" t="s">
        <v>196</v>
      </c>
      <c r="I838" t="s">
        <v>944</v>
      </c>
      <c r="K838">
        <v>7183.84</v>
      </c>
      <c r="L838">
        <v>0</v>
      </c>
      <c r="P838" t="s">
        <v>117</v>
      </c>
      <c r="Q838" t="s">
        <v>17</v>
      </c>
    </row>
    <row r="839" spans="1:17" x14ac:dyDescent="0.25">
      <c r="A839" s="5">
        <v>22021</v>
      </c>
      <c r="B839" t="s">
        <v>196</v>
      </c>
      <c r="C839" t="s">
        <v>196</v>
      </c>
      <c r="D839">
        <v>3555.64</v>
      </c>
      <c r="E839" t="s">
        <v>196</v>
      </c>
      <c r="F839" t="s">
        <v>196</v>
      </c>
      <c r="G839" s="4">
        <v>44253</v>
      </c>
      <c r="H839" t="s">
        <v>196</v>
      </c>
      <c r="I839" t="s">
        <v>945</v>
      </c>
      <c r="K839">
        <v>3555.64</v>
      </c>
      <c r="L839">
        <v>0</v>
      </c>
      <c r="P839" t="s">
        <v>117</v>
      </c>
      <c r="Q839" t="s">
        <v>17</v>
      </c>
    </row>
    <row r="840" spans="1:17" x14ac:dyDescent="0.25">
      <c r="A840" s="5">
        <v>22021</v>
      </c>
      <c r="B840" t="s">
        <v>196</v>
      </c>
      <c r="C840" t="s">
        <v>196</v>
      </c>
      <c r="D840">
        <v>6458.2</v>
      </c>
      <c r="E840" t="s">
        <v>196</v>
      </c>
      <c r="F840" t="s">
        <v>196</v>
      </c>
      <c r="G840" s="4">
        <v>44253</v>
      </c>
      <c r="H840" t="s">
        <v>196</v>
      </c>
      <c r="I840" t="s">
        <v>946</v>
      </c>
      <c r="K840">
        <v>6458.2</v>
      </c>
      <c r="L840">
        <v>0</v>
      </c>
      <c r="P840" t="s">
        <v>117</v>
      </c>
      <c r="Q840" t="s">
        <v>17</v>
      </c>
    </row>
    <row r="841" spans="1:17" x14ac:dyDescent="0.25">
      <c r="A841" s="5">
        <v>22021</v>
      </c>
      <c r="B841" t="s">
        <v>196</v>
      </c>
      <c r="C841" t="s">
        <v>196</v>
      </c>
      <c r="D841">
        <v>1451.28</v>
      </c>
      <c r="E841" t="s">
        <v>196</v>
      </c>
      <c r="F841" t="s">
        <v>196</v>
      </c>
      <c r="G841" s="4">
        <v>44253</v>
      </c>
      <c r="H841" t="s">
        <v>196</v>
      </c>
      <c r="I841" t="s">
        <v>947</v>
      </c>
      <c r="K841">
        <v>1451.28</v>
      </c>
      <c r="L841">
        <v>0</v>
      </c>
      <c r="P841" t="s">
        <v>117</v>
      </c>
      <c r="Q841" t="s">
        <v>17</v>
      </c>
    </row>
    <row r="842" spans="1:17" x14ac:dyDescent="0.25">
      <c r="A842" s="5">
        <v>22021</v>
      </c>
      <c r="B842" t="s">
        <v>196</v>
      </c>
      <c r="C842" t="s">
        <v>196</v>
      </c>
      <c r="D842">
        <v>6458.2</v>
      </c>
      <c r="E842" t="s">
        <v>196</v>
      </c>
      <c r="F842" t="s">
        <v>196</v>
      </c>
      <c r="G842" s="4">
        <v>44253</v>
      </c>
      <c r="H842" t="s">
        <v>196</v>
      </c>
      <c r="I842" t="s">
        <v>948</v>
      </c>
      <c r="K842">
        <v>6458.2</v>
      </c>
      <c r="L842">
        <v>0</v>
      </c>
      <c r="P842" t="s">
        <v>117</v>
      </c>
      <c r="Q842" t="s">
        <v>17</v>
      </c>
    </row>
    <row r="843" spans="1:17" x14ac:dyDescent="0.25">
      <c r="A843" s="5">
        <v>22021</v>
      </c>
      <c r="B843" t="s">
        <v>196</v>
      </c>
      <c r="C843" t="s">
        <v>196</v>
      </c>
      <c r="D843">
        <v>1451.28</v>
      </c>
      <c r="E843" t="s">
        <v>196</v>
      </c>
      <c r="F843" t="s">
        <v>196</v>
      </c>
      <c r="G843" s="4">
        <v>44253</v>
      </c>
      <c r="H843" t="s">
        <v>196</v>
      </c>
      <c r="I843" t="s">
        <v>949</v>
      </c>
      <c r="K843">
        <v>1451.28</v>
      </c>
      <c r="L843">
        <v>0</v>
      </c>
      <c r="P843" t="s">
        <v>117</v>
      </c>
      <c r="Q843" t="s">
        <v>17</v>
      </c>
    </row>
    <row r="844" spans="1:17" x14ac:dyDescent="0.25">
      <c r="A844" s="5">
        <v>22021</v>
      </c>
      <c r="B844" t="s">
        <v>196</v>
      </c>
      <c r="C844" t="s">
        <v>196</v>
      </c>
      <c r="D844">
        <v>725.64</v>
      </c>
      <c r="E844" t="s">
        <v>196</v>
      </c>
      <c r="F844" t="s">
        <v>196</v>
      </c>
      <c r="G844" s="4">
        <v>44253</v>
      </c>
      <c r="H844" t="s">
        <v>196</v>
      </c>
      <c r="I844" t="s">
        <v>950</v>
      </c>
      <c r="K844">
        <v>725.64</v>
      </c>
      <c r="L844">
        <v>0</v>
      </c>
      <c r="P844" t="s">
        <v>117</v>
      </c>
      <c r="Q844" t="s">
        <v>17</v>
      </c>
    </row>
    <row r="845" spans="1:17" x14ac:dyDescent="0.25">
      <c r="A845" s="5">
        <v>22021</v>
      </c>
      <c r="B845" t="s">
        <v>196</v>
      </c>
      <c r="C845" t="s">
        <v>196</v>
      </c>
      <c r="D845">
        <v>2902.56</v>
      </c>
      <c r="E845" t="s">
        <v>196</v>
      </c>
      <c r="F845" t="s">
        <v>196</v>
      </c>
      <c r="G845" s="4">
        <v>44253</v>
      </c>
      <c r="H845" t="s">
        <v>196</v>
      </c>
      <c r="I845" t="s">
        <v>951</v>
      </c>
      <c r="K845">
        <v>2902.56</v>
      </c>
      <c r="L845">
        <v>0</v>
      </c>
      <c r="P845" t="s">
        <v>117</v>
      </c>
      <c r="Q845" t="s">
        <v>17</v>
      </c>
    </row>
    <row r="846" spans="1:17" x14ac:dyDescent="0.25">
      <c r="A846" s="5">
        <v>22021</v>
      </c>
      <c r="B846" t="s">
        <v>196</v>
      </c>
      <c r="C846" t="s">
        <v>196</v>
      </c>
      <c r="D846">
        <v>7183.84</v>
      </c>
      <c r="E846" t="s">
        <v>196</v>
      </c>
      <c r="F846" t="s">
        <v>196</v>
      </c>
      <c r="G846" s="4">
        <v>44253</v>
      </c>
      <c r="H846" t="s">
        <v>196</v>
      </c>
      <c r="I846" t="s">
        <v>952</v>
      </c>
      <c r="K846">
        <v>7183.84</v>
      </c>
      <c r="L846">
        <v>0</v>
      </c>
      <c r="P846" t="s">
        <v>117</v>
      </c>
      <c r="Q846" t="s">
        <v>17</v>
      </c>
    </row>
    <row r="847" spans="1:17" x14ac:dyDescent="0.25">
      <c r="A847" s="5">
        <v>22021</v>
      </c>
      <c r="B847" t="s">
        <v>196</v>
      </c>
      <c r="C847" t="s">
        <v>196</v>
      </c>
      <c r="D847">
        <v>6989.79</v>
      </c>
      <c r="E847" t="s">
        <v>196</v>
      </c>
      <c r="F847" t="s">
        <v>196</v>
      </c>
      <c r="G847" s="4">
        <v>44253</v>
      </c>
      <c r="H847" t="s">
        <v>196</v>
      </c>
      <c r="I847" t="s">
        <v>953</v>
      </c>
      <c r="K847">
        <v>6989.79</v>
      </c>
      <c r="L847">
        <v>0</v>
      </c>
      <c r="P847" t="s">
        <v>117</v>
      </c>
      <c r="Q847" t="s">
        <v>17</v>
      </c>
    </row>
    <row r="848" spans="1:17" x14ac:dyDescent="0.25">
      <c r="A848" s="5">
        <v>22021</v>
      </c>
      <c r="B848" t="s">
        <v>196</v>
      </c>
      <c r="C848" t="s">
        <v>196</v>
      </c>
      <c r="D848">
        <v>1433.77</v>
      </c>
      <c r="E848" t="s">
        <v>196</v>
      </c>
      <c r="F848" t="s">
        <v>196</v>
      </c>
      <c r="G848" s="4">
        <v>44253</v>
      </c>
      <c r="H848" t="s">
        <v>196</v>
      </c>
      <c r="I848" t="s">
        <v>954</v>
      </c>
      <c r="K848">
        <v>1433.77</v>
      </c>
      <c r="L848">
        <v>0</v>
      </c>
      <c r="P848" t="s">
        <v>117</v>
      </c>
      <c r="Q848" t="s">
        <v>17</v>
      </c>
    </row>
    <row r="849" spans="1:17" x14ac:dyDescent="0.25">
      <c r="A849" s="5">
        <v>22021</v>
      </c>
      <c r="B849" t="s">
        <v>196</v>
      </c>
      <c r="C849" t="s">
        <v>196</v>
      </c>
      <c r="D849">
        <v>7281.17</v>
      </c>
      <c r="E849" t="s">
        <v>196</v>
      </c>
      <c r="F849" t="s">
        <v>196</v>
      </c>
      <c r="G849" s="4">
        <v>44254</v>
      </c>
      <c r="H849" t="s">
        <v>196</v>
      </c>
      <c r="I849" t="s">
        <v>955</v>
      </c>
      <c r="K849">
        <v>7281.17</v>
      </c>
      <c r="L849">
        <v>0</v>
      </c>
      <c r="P849" t="s">
        <v>117</v>
      </c>
      <c r="Q849" t="s">
        <v>17</v>
      </c>
    </row>
    <row r="850" spans="1:17" x14ac:dyDescent="0.25">
      <c r="A850" s="5">
        <v>22021</v>
      </c>
      <c r="B850" t="s">
        <v>196</v>
      </c>
      <c r="C850" t="s">
        <v>196</v>
      </c>
      <c r="D850">
        <v>735.47</v>
      </c>
      <c r="E850" t="s">
        <v>196</v>
      </c>
      <c r="F850" t="s">
        <v>196</v>
      </c>
      <c r="G850" s="4">
        <v>44254</v>
      </c>
      <c r="H850" t="s">
        <v>196</v>
      </c>
      <c r="I850" t="s">
        <v>956</v>
      </c>
      <c r="K850">
        <v>735.47</v>
      </c>
      <c r="L850">
        <v>0</v>
      </c>
      <c r="P850" t="s">
        <v>117</v>
      </c>
      <c r="Q850" t="s">
        <v>17</v>
      </c>
    </row>
    <row r="851" spans="1:17" x14ac:dyDescent="0.25">
      <c r="A851" s="5">
        <v>22021</v>
      </c>
      <c r="B851" t="s">
        <v>196</v>
      </c>
      <c r="C851" t="s">
        <v>196</v>
      </c>
      <c r="D851">
        <v>7281.17</v>
      </c>
      <c r="E851" t="s">
        <v>196</v>
      </c>
      <c r="F851" t="s">
        <v>196</v>
      </c>
      <c r="G851" s="4">
        <v>44254</v>
      </c>
      <c r="H851" t="s">
        <v>196</v>
      </c>
      <c r="I851" t="s">
        <v>957</v>
      </c>
      <c r="K851">
        <v>7281.17</v>
      </c>
      <c r="L851">
        <v>0</v>
      </c>
      <c r="P851" t="s">
        <v>117</v>
      </c>
      <c r="Q851" t="s">
        <v>17</v>
      </c>
    </row>
    <row r="852" spans="1:17" x14ac:dyDescent="0.25">
      <c r="A852" s="5">
        <v>22021</v>
      </c>
      <c r="B852" t="s">
        <v>196</v>
      </c>
      <c r="C852" t="s">
        <v>196</v>
      </c>
      <c r="D852">
        <v>3603.81</v>
      </c>
      <c r="E852" t="s">
        <v>196</v>
      </c>
      <c r="F852" t="s">
        <v>196</v>
      </c>
      <c r="G852" s="4">
        <v>44254</v>
      </c>
      <c r="H852" t="s">
        <v>196</v>
      </c>
      <c r="I852" t="s">
        <v>958</v>
      </c>
      <c r="K852">
        <v>3603.81</v>
      </c>
      <c r="L852">
        <v>0</v>
      </c>
      <c r="P852" t="s">
        <v>117</v>
      </c>
      <c r="Q852" t="s">
        <v>17</v>
      </c>
    </row>
    <row r="853" spans="1:17" x14ac:dyDescent="0.25">
      <c r="A853" s="5">
        <v>22021</v>
      </c>
      <c r="B853" t="s">
        <v>196</v>
      </c>
      <c r="C853" t="s">
        <v>196</v>
      </c>
      <c r="D853">
        <v>7281.17</v>
      </c>
      <c r="E853" t="s">
        <v>196</v>
      </c>
      <c r="F853" t="s">
        <v>196</v>
      </c>
      <c r="G853" s="4">
        <v>44254</v>
      </c>
      <c r="H853" t="s">
        <v>196</v>
      </c>
      <c r="I853" t="s">
        <v>959</v>
      </c>
      <c r="K853">
        <v>7281.17</v>
      </c>
      <c r="L853">
        <v>0</v>
      </c>
      <c r="P853" t="s">
        <v>117</v>
      </c>
      <c r="Q853" t="s">
        <v>17</v>
      </c>
    </row>
    <row r="854" spans="1:17" x14ac:dyDescent="0.25">
      <c r="A854" s="5">
        <v>22021</v>
      </c>
      <c r="B854" t="s">
        <v>196</v>
      </c>
      <c r="C854" t="s">
        <v>196</v>
      </c>
      <c r="D854">
        <v>1470.94</v>
      </c>
      <c r="E854" t="s">
        <v>196</v>
      </c>
      <c r="F854" t="s">
        <v>196</v>
      </c>
      <c r="G854" s="4">
        <v>44254</v>
      </c>
      <c r="H854" t="s">
        <v>196</v>
      </c>
      <c r="I854" t="s">
        <v>960</v>
      </c>
      <c r="K854">
        <v>1470.94</v>
      </c>
      <c r="L854">
        <v>0</v>
      </c>
      <c r="P854" t="s">
        <v>117</v>
      </c>
      <c r="Q854" t="s">
        <v>17</v>
      </c>
    </row>
    <row r="855" spans="1:17" x14ac:dyDescent="0.25">
      <c r="A855" s="5">
        <v>22021</v>
      </c>
      <c r="B855" t="s">
        <v>196</v>
      </c>
      <c r="C855" t="s">
        <v>196</v>
      </c>
      <c r="D855">
        <v>1470.94</v>
      </c>
      <c r="E855" t="s">
        <v>196</v>
      </c>
      <c r="F855" t="s">
        <v>196</v>
      </c>
      <c r="G855" s="4">
        <v>44254</v>
      </c>
      <c r="H855" t="s">
        <v>196</v>
      </c>
      <c r="I855" t="s">
        <v>961</v>
      </c>
      <c r="K855">
        <v>1470.94</v>
      </c>
      <c r="L855">
        <v>0</v>
      </c>
      <c r="P855" t="s">
        <v>117</v>
      </c>
      <c r="Q855" t="s">
        <v>17</v>
      </c>
    </row>
    <row r="856" spans="1:17" x14ac:dyDescent="0.25">
      <c r="A856" s="5">
        <v>22021</v>
      </c>
      <c r="B856" t="s">
        <v>196</v>
      </c>
      <c r="C856" t="s">
        <v>196</v>
      </c>
      <c r="D856">
        <v>1470.94</v>
      </c>
      <c r="E856" t="s">
        <v>196</v>
      </c>
      <c r="F856" t="s">
        <v>196</v>
      </c>
      <c r="G856" s="4">
        <v>44254</v>
      </c>
      <c r="H856" t="s">
        <v>196</v>
      </c>
      <c r="I856" t="s">
        <v>962</v>
      </c>
      <c r="K856">
        <v>1470.94</v>
      </c>
      <c r="L856">
        <v>0</v>
      </c>
      <c r="P856" t="s">
        <v>117</v>
      </c>
      <c r="Q856" t="s">
        <v>17</v>
      </c>
    </row>
    <row r="857" spans="1:17" x14ac:dyDescent="0.25">
      <c r="A857" s="5">
        <v>22021</v>
      </c>
      <c r="B857" t="s">
        <v>196</v>
      </c>
      <c r="C857" t="s">
        <v>196</v>
      </c>
      <c r="D857">
        <v>5883.78</v>
      </c>
      <c r="E857" t="s">
        <v>196</v>
      </c>
      <c r="F857" t="s">
        <v>196</v>
      </c>
      <c r="G857" s="4">
        <v>44254</v>
      </c>
      <c r="H857" t="s">
        <v>196</v>
      </c>
      <c r="I857" t="s">
        <v>963</v>
      </c>
      <c r="K857">
        <v>5883.78</v>
      </c>
      <c r="L857">
        <v>0</v>
      </c>
      <c r="P857" t="s">
        <v>117</v>
      </c>
      <c r="Q857" t="s">
        <v>17</v>
      </c>
    </row>
    <row r="858" spans="1:17" x14ac:dyDescent="0.25">
      <c r="A858" s="5">
        <v>22021</v>
      </c>
      <c r="B858" t="s">
        <v>196</v>
      </c>
      <c r="C858" t="s">
        <v>196</v>
      </c>
      <c r="D858">
        <v>7381.11</v>
      </c>
      <c r="E858" t="s">
        <v>196</v>
      </c>
      <c r="F858" t="s">
        <v>196</v>
      </c>
      <c r="G858" s="4">
        <v>44254</v>
      </c>
      <c r="H858" t="s">
        <v>196</v>
      </c>
      <c r="I858" t="s">
        <v>964</v>
      </c>
      <c r="K858">
        <v>7381.11</v>
      </c>
      <c r="L858">
        <v>0</v>
      </c>
      <c r="P858" t="s">
        <v>117</v>
      </c>
      <c r="Q858" t="s">
        <v>17</v>
      </c>
    </row>
    <row r="859" spans="1:17" x14ac:dyDescent="0.25">
      <c r="A859" s="5">
        <v>22021</v>
      </c>
      <c r="B859" t="s">
        <v>196</v>
      </c>
      <c r="C859" t="s">
        <v>196</v>
      </c>
      <c r="D859">
        <v>7041.85</v>
      </c>
      <c r="E859" t="s">
        <v>196</v>
      </c>
      <c r="F859" t="s">
        <v>196</v>
      </c>
      <c r="G859" s="4">
        <v>44254</v>
      </c>
      <c r="H859" t="s">
        <v>196</v>
      </c>
      <c r="I859" t="s">
        <v>965</v>
      </c>
      <c r="K859">
        <v>7041.85</v>
      </c>
      <c r="L859">
        <v>0</v>
      </c>
      <c r="P859" t="s">
        <v>117</v>
      </c>
      <c r="Q859" t="s">
        <v>17</v>
      </c>
    </row>
    <row r="860" spans="1:17" x14ac:dyDescent="0.25">
      <c r="A860" s="5">
        <v>22021</v>
      </c>
      <c r="B860" t="s">
        <v>196</v>
      </c>
      <c r="C860" t="s">
        <v>196</v>
      </c>
      <c r="D860">
        <v>9894.24</v>
      </c>
      <c r="E860" t="s">
        <v>196</v>
      </c>
      <c r="F860" t="s">
        <v>196</v>
      </c>
      <c r="G860" s="4">
        <v>44254</v>
      </c>
      <c r="H860" t="s">
        <v>196</v>
      </c>
      <c r="I860" t="s">
        <v>966</v>
      </c>
      <c r="K860">
        <v>9894.24</v>
      </c>
      <c r="L860">
        <v>0</v>
      </c>
      <c r="P860" t="s">
        <v>117</v>
      </c>
      <c r="Q860" t="s">
        <v>17</v>
      </c>
    </row>
    <row r="861" spans="1:17" x14ac:dyDescent="0.25">
      <c r="A861" s="5">
        <v>22021</v>
      </c>
      <c r="B861" t="s">
        <v>196</v>
      </c>
      <c r="C861" t="s">
        <v>196</v>
      </c>
      <c r="D861">
        <v>7078.78</v>
      </c>
      <c r="E861" t="s">
        <v>196</v>
      </c>
      <c r="F861" t="s">
        <v>196</v>
      </c>
      <c r="G861" s="4">
        <v>44254</v>
      </c>
      <c r="H861" t="s">
        <v>196</v>
      </c>
      <c r="I861" t="s">
        <v>967</v>
      </c>
      <c r="K861">
        <v>7078.78</v>
      </c>
      <c r="L861">
        <v>0</v>
      </c>
      <c r="P861" t="s">
        <v>117</v>
      </c>
      <c r="Q861" t="s">
        <v>17</v>
      </c>
    </row>
    <row r="862" spans="1:17" x14ac:dyDescent="0.25">
      <c r="A862" s="5">
        <v>22021</v>
      </c>
      <c r="B862" t="s">
        <v>196</v>
      </c>
      <c r="C862" t="s">
        <v>196</v>
      </c>
      <c r="D862">
        <v>6545.7</v>
      </c>
      <c r="E862" t="s">
        <v>196</v>
      </c>
      <c r="F862" t="s">
        <v>196</v>
      </c>
      <c r="G862" s="4">
        <v>44254</v>
      </c>
      <c r="H862" t="s">
        <v>196</v>
      </c>
      <c r="I862" t="s">
        <v>968</v>
      </c>
      <c r="K862">
        <v>6545.7</v>
      </c>
      <c r="L862">
        <v>0</v>
      </c>
      <c r="P862" t="s">
        <v>117</v>
      </c>
      <c r="Q862" t="s">
        <v>17</v>
      </c>
    </row>
    <row r="863" spans="1:17" x14ac:dyDescent="0.25">
      <c r="A863" s="5">
        <v>22021</v>
      </c>
      <c r="B863" t="s">
        <v>196</v>
      </c>
      <c r="C863" t="s">
        <v>196</v>
      </c>
      <c r="D863">
        <v>7354.72</v>
      </c>
      <c r="E863" t="s">
        <v>196</v>
      </c>
      <c r="F863" t="s">
        <v>196</v>
      </c>
      <c r="G863" s="4">
        <v>44254</v>
      </c>
      <c r="H863" t="s">
        <v>196</v>
      </c>
      <c r="I863" t="s">
        <v>969</v>
      </c>
      <c r="K863">
        <v>7354.72</v>
      </c>
      <c r="L863">
        <v>0</v>
      </c>
      <c r="P863" t="s">
        <v>117</v>
      </c>
      <c r="Q863" t="s">
        <v>17</v>
      </c>
    </row>
    <row r="864" spans="1:17" x14ac:dyDescent="0.25">
      <c r="A864" s="5">
        <v>22021</v>
      </c>
      <c r="B864" t="s">
        <v>196</v>
      </c>
      <c r="C864" t="s">
        <v>196</v>
      </c>
      <c r="D864">
        <v>7078.78</v>
      </c>
      <c r="E864" t="s">
        <v>196</v>
      </c>
      <c r="F864" t="s">
        <v>196</v>
      </c>
      <c r="G864" s="4">
        <v>44254</v>
      </c>
      <c r="H864" t="s">
        <v>196</v>
      </c>
      <c r="I864" t="s">
        <v>970</v>
      </c>
      <c r="K864">
        <v>7078.78</v>
      </c>
      <c r="L864">
        <v>0</v>
      </c>
      <c r="P864" t="s">
        <v>117</v>
      </c>
      <c r="Q864" t="s">
        <v>17</v>
      </c>
    </row>
    <row r="865" spans="1:17" x14ac:dyDescent="0.25">
      <c r="A865" s="5">
        <v>22021</v>
      </c>
      <c r="B865" t="s">
        <v>196</v>
      </c>
      <c r="C865" t="s">
        <v>196</v>
      </c>
      <c r="D865">
        <v>7294.82</v>
      </c>
      <c r="E865" t="s">
        <v>196</v>
      </c>
      <c r="F865" t="s">
        <v>196</v>
      </c>
      <c r="G865" s="4">
        <v>44255</v>
      </c>
      <c r="H865" t="s">
        <v>196</v>
      </c>
      <c r="I865" t="s">
        <v>971</v>
      </c>
      <c r="K865">
        <v>7294.82</v>
      </c>
      <c r="L865">
        <v>0</v>
      </c>
      <c r="P865" t="s">
        <v>117</v>
      </c>
      <c r="Q865" t="s">
        <v>17</v>
      </c>
    </row>
    <row r="866" spans="1:17" x14ac:dyDescent="0.25">
      <c r="A866" s="5">
        <v>22021</v>
      </c>
      <c r="B866" t="s">
        <v>196</v>
      </c>
      <c r="C866" t="s">
        <v>196</v>
      </c>
      <c r="D866">
        <v>6557.97</v>
      </c>
      <c r="E866" t="s">
        <v>196</v>
      </c>
      <c r="F866" t="s">
        <v>196</v>
      </c>
      <c r="G866" s="4">
        <v>44255</v>
      </c>
      <c r="H866" t="s">
        <v>196</v>
      </c>
      <c r="I866" t="s">
        <v>972</v>
      </c>
      <c r="K866">
        <v>6557.97</v>
      </c>
      <c r="L866">
        <v>0</v>
      </c>
      <c r="P866" t="s">
        <v>117</v>
      </c>
      <c r="Q866" t="s">
        <v>17</v>
      </c>
    </row>
    <row r="867" spans="1:17" x14ac:dyDescent="0.25">
      <c r="A867" s="5">
        <v>22021</v>
      </c>
      <c r="B867" t="s">
        <v>196</v>
      </c>
      <c r="C867" t="s">
        <v>196</v>
      </c>
      <c r="D867">
        <v>6557.97</v>
      </c>
      <c r="E867" t="s">
        <v>196</v>
      </c>
      <c r="F867" t="s">
        <v>196</v>
      </c>
      <c r="G867" s="4">
        <v>44255</v>
      </c>
      <c r="H867" t="s">
        <v>196</v>
      </c>
      <c r="I867" t="s">
        <v>973</v>
      </c>
      <c r="K867">
        <v>6557.97</v>
      </c>
      <c r="L867">
        <v>0</v>
      </c>
      <c r="P867" t="s">
        <v>117</v>
      </c>
      <c r="Q867" t="s">
        <v>17</v>
      </c>
    </row>
    <row r="868" spans="1:17" x14ac:dyDescent="0.25">
      <c r="A868" s="5">
        <v>22021</v>
      </c>
      <c r="B868" t="s">
        <v>196</v>
      </c>
      <c r="C868" t="s">
        <v>196</v>
      </c>
      <c r="D868">
        <v>7294.82</v>
      </c>
      <c r="E868" t="s">
        <v>196</v>
      </c>
      <c r="F868" t="s">
        <v>196</v>
      </c>
      <c r="G868" s="4">
        <v>44255</v>
      </c>
      <c r="H868" t="s">
        <v>196</v>
      </c>
      <c r="I868" t="s">
        <v>974</v>
      </c>
      <c r="K868">
        <v>7294.82</v>
      </c>
      <c r="L868">
        <v>0</v>
      </c>
      <c r="P868" t="s">
        <v>117</v>
      </c>
      <c r="Q868" t="s">
        <v>17</v>
      </c>
    </row>
    <row r="869" spans="1:17" x14ac:dyDescent="0.25">
      <c r="A869" s="5">
        <v>22021</v>
      </c>
      <c r="B869" t="s">
        <v>196</v>
      </c>
      <c r="C869" t="s">
        <v>196</v>
      </c>
      <c r="D869">
        <v>2947.4</v>
      </c>
      <c r="E869" t="s">
        <v>196</v>
      </c>
      <c r="F869" t="s">
        <v>196</v>
      </c>
      <c r="G869" s="4">
        <v>44255</v>
      </c>
      <c r="H869" t="s">
        <v>196</v>
      </c>
      <c r="I869" t="s">
        <v>975</v>
      </c>
      <c r="K869">
        <v>2947.4</v>
      </c>
      <c r="L869">
        <v>0</v>
      </c>
      <c r="P869" t="s">
        <v>117</v>
      </c>
      <c r="Q869" t="s">
        <v>17</v>
      </c>
    </row>
    <row r="870" spans="1:17" x14ac:dyDescent="0.25">
      <c r="A870" s="5">
        <v>22021</v>
      </c>
      <c r="B870" t="s">
        <v>196</v>
      </c>
      <c r="C870" t="s">
        <v>196</v>
      </c>
      <c r="D870">
        <v>7294.82</v>
      </c>
      <c r="E870" t="s">
        <v>196</v>
      </c>
      <c r="F870" t="s">
        <v>196</v>
      </c>
      <c r="G870" s="4">
        <v>44255</v>
      </c>
      <c r="H870" t="s">
        <v>196</v>
      </c>
      <c r="I870" t="s">
        <v>976</v>
      </c>
      <c r="K870">
        <v>7294.82</v>
      </c>
      <c r="L870">
        <v>0</v>
      </c>
      <c r="P870" t="s">
        <v>117</v>
      </c>
      <c r="Q870" t="s">
        <v>17</v>
      </c>
    </row>
    <row r="871" spans="1:17" x14ac:dyDescent="0.25">
      <c r="A871" s="5">
        <v>22021</v>
      </c>
      <c r="B871" t="s">
        <v>196</v>
      </c>
      <c r="C871" t="s">
        <v>196</v>
      </c>
      <c r="D871">
        <v>3610.57</v>
      </c>
      <c r="E871" t="s">
        <v>196</v>
      </c>
      <c r="F871" t="s">
        <v>196</v>
      </c>
      <c r="G871" s="4">
        <v>44255</v>
      </c>
      <c r="H871" t="s">
        <v>196</v>
      </c>
      <c r="I871" t="s">
        <v>977</v>
      </c>
      <c r="K871">
        <v>3610.57</v>
      </c>
      <c r="L871">
        <v>0</v>
      </c>
      <c r="P871" t="s">
        <v>117</v>
      </c>
      <c r="Q871" t="s">
        <v>17</v>
      </c>
    </row>
    <row r="872" spans="1:17" x14ac:dyDescent="0.25">
      <c r="A872" s="5">
        <v>22021</v>
      </c>
      <c r="B872" t="s">
        <v>196</v>
      </c>
      <c r="C872" t="s">
        <v>196</v>
      </c>
      <c r="D872">
        <v>1473.7</v>
      </c>
      <c r="E872" t="s">
        <v>196</v>
      </c>
      <c r="F872" t="s">
        <v>196</v>
      </c>
      <c r="G872" s="4">
        <v>44255</v>
      </c>
      <c r="H872" t="s">
        <v>196</v>
      </c>
      <c r="I872" t="s">
        <v>978</v>
      </c>
      <c r="K872">
        <v>1473.7</v>
      </c>
      <c r="L872">
        <v>0</v>
      </c>
      <c r="P872" t="s">
        <v>117</v>
      </c>
      <c r="Q872" t="s">
        <v>17</v>
      </c>
    </row>
    <row r="873" spans="1:17" x14ac:dyDescent="0.25">
      <c r="A873" s="5">
        <v>22021</v>
      </c>
      <c r="B873" t="s">
        <v>196</v>
      </c>
      <c r="C873" t="s">
        <v>196</v>
      </c>
      <c r="D873">
        <v>1473.7</v>
      </c>
      <c r="E873" t="s">
        <v>196</v>
      </c>
      <c r="F873" t="s">
        <v>196</v>
      </c>
      <c r="G873" s="4">
        <v>44255</v>
      </c>
      <c r="H873" t="s">
        <v>196</v>
      </c>
      <c r="I873" t="s">
        <v>979</v>
      </c>
      <c r="K873">
        <v>1473.7</v>
      </c>
      <c r="L873">
        <v>0</v>
      </c>
      <c r="P873" t="s">
        <v>117</v>
      </c>
      <c r="Q873" t="s">
        <v>17</v>
      </c>
    </row>
    <row r="874" spans="1:17" x14ac:dyDescent="0.25">
      <c r="A874" s="5">
        <v>32021</v>
      </c>
      <c r="B874" t="s">
        <v>196</v>
      </c>
      <c r="C874" t="s">
        <v>196</v>
      </c>
      <c r="D874">
        <v>736.85</v>
      </c>
      <c r="E874" t="s">
        <v>196</v>
      </c>
      <c r="F874" t="s">
        <v>196</v>
      </c>
      <c r="G874" s="4">
        <v>44256</v>
      </c>
      <c r="H874" t="s">
        <v>196</v>
      </c>
      <c r="I874" t="s">
        <v>980</v>
      </c>
      <c r="K874">
        <v>736.85</v>
      </c>
      <c r="L874">
        <v>0</v>
      </c>
      <c r="P874" t="s">
        <v>117</v>
      </c>
      <c r="Q874" t="s">
        <v>2</v>
      </c>
    </row>
    <row r="875" spans="1:17" x14ac:dyDescent="0.25">
      <c r="A875" s="5">
        <v>32021</v>
      </c>
      <c r="B875" t="s">
        <v>196</v>
      </c>
      <c r="C875" t="s">
        <v>196</v>
      </c>
      <c r="D875">
        <v>1473.7</v>
      </c>
      <c r="E875" t="s">
        <v>196</v>
      </c>
      <c r="F875" t="s">
        <v>196</v>
      </c>
      <c r="G875" s="4">
        <v>44256</v>
      </c>
      <c r="H875" t="s">
        <v>196</v>
      </c>
      <c r="I875" t="s">
        <v>981</v>
      </c>
      <c r="K875">
        <v>1473.7</v>
      </c>
      <c r="L875">
        <v>0</v>
      </c>
      <c r="P875" t="s">
        <v>117</v>
      </c>
      <c r="Q875" t="s">
        <v>2</v>
      </c>
    </row>
    <row r="876" spans="1:17" x14ac:dyDescent="0.25">
      <c r="A876" s="5">
        <v>32021</v>
      </c>
      <c r="B876" t="s">
        <v>196</v>
      </c>
      <c r="C876" t="s">
        <v>196</v>
      </c>
      <c r="D876">
        <v>1473.7</v>
      </c>
      <c r="E876" t="s">
        <v>196</v>
      </c>
      <c r="F876" t="s">
        <v>196</v>
      </c>
      <c r="G876" s="4">
        <v>44256</v>
      </c>
      <c r="H876" t="s">
        <v>196</v>
      </c>
      <c r="I876" t="s">
        <v>982</v>
      </c>
      <c r="K876">
        <v>1473.7</v>
      </c>
      <c r="L876">
        <v>0</v>
      </c>
      <c r="P876" t="s">
        <v>117</v>
      </c>
      <c r="Q876" t="s">
        <v>2</v>
      </c>
    </row>
    <row r="877" spans="1:17" x14ac:dyDescent="0.25">
      <c r="A877" s="5">
        <v>32021</v>
      </c>
      <c r="B877" t="s">
        <v>196</v>
      </c>
      <c r="C877" t="s">
        <v>196</v>
      </c>
      <c r="D877">
        <v>1473.7</v>
      </c>
      <c r="E877" t="s">
        <v>196</v>
      </c>
      <c r="F877" t="s">
        <v>196</v>
      </c>
      <c r="G877" s="4">
        <v>44256</v>
      </c>
      <c r="H877" t="s">
        <v>196</v>
      </c>
      <c r="I877" t="s">
        <v>983</v>
      </c>
      <c r="K877">
        <v>1473.7</v>
      </c>
      <c r="L877">
        <v>0</v>
      </c>
      <c r="P877" t="s">
        <v>117</v>
      </c>
      <c r="Q877" t="s">
        <v>2</v>
      </c>
    </row>
    <row r="878" spans="1:17" x14ac:dyDescent="0.25">
      <c r="A878" s="5">
        <v>32021</v>
      </c>
      <c r="B878" t="s">
        <v>196</v>
      </c>
      <c r="C878" t="s">
        <v>196</v>
      </c>
      <c r="D878">
        <v>7294.82</v>
      </c>
      <c r="E878" t="s">
        <v>196</v>
      </c>
      <c r="F878" t="s">
        <v>196</v>
      </c>
      <c r="G878" s="4">
        <v>44256</v>
      </c>
      <c r="H878" t="s">
        <v>196</v>
      </c>
      <c r="I878" t="s">
        <v>984</v>
      </c>
      <c r="K878">
        <v>7294.82</v>
      </c>
      <c r="L878">
        <v>0</v>
      </c>
      <c r="P878" t="s">
        <v>117</v>
      </c>
      <c r="Q878" t="s">
        <v>2</v>
      </c>
    </row>
    <row r="879" spans="1:17" x14ac:dyDescent="0.25">
      <c r="A879" s="5">
        <v>32021</v>
      </c>
      <c r="B879" t="s">
        <v>196</v>
      </c>
      <c r="C879" t="s">
        <v>196</v>
      </c>
      <c r="D879">
        <v>1473.7</v>
      </c>
      <c r="E879" t="s">
        <v>196</v>
      </c>
      <c r="F879" t="s">
        <v>196</v>
      </c>
      <c r="G879" s="4">
        <v>44256</v>
      </c>
      <c r="H879" t="s">
        <v>196</v>
      </c>
      <c r="I879" t="s">
        <v>985</v>
      </c>
      <c r="K879">
        <v>1473.7</v>
      </c>
      <c r="L879">
        <v>0</v>
      </c>
      <c r="P879" t="s">
        <v>117</v>
      </c>
      <c r="Q879" t="s">
        <v>2</v>
      </c>
    </row>
    <row r="880" spans="1:17" x14ac:dyDescent="0.25">
      <c r="A880" s="5">
        <v>32021</v>
      </c>
      <c r="B880" t="s">
        <v>196</v>
      </c>
      <c r="C880" t="s">
        <v>196</v>
      </c>
      <c r="D880">
        <v>1473.7</v>
      </c>
      <c r="E880" t="s">
        <v>196</v>
      </c>
      <c r="F880" t="s">
        <v>196</v>
      </c>
      <c r="G880" s="4">
        <v>44256</v>
      </c>
      <c r="H880" t="s">
        <v>196</v>
      </c>
      <c r="I880" t="s">
        <v>986</v>
      </c>
      <c r="K880">
        <v>1473.7</v>
      </c>
      <c r="L880">
        <v>0</v>
      </c>
      <c r="P880" t="s">
        <v>117</v>
      </c>
      <c r="Q880" t="s">
        <v>2</v>
      </c>
    </row>
    <row r="881" spans="1:17" x14ac:dyDescent="0.25">
      <c r="A881" s="5">
        <v>32021</v>
      </c>
      <c r="B881" t="s">
        <v>196</v>
      </c>
      <c r="C881" t="s">
        <v>196</v>
      </c>
      <c r="D881">
        <v>6557.97</v>
      </c>
      <c r="E881" t="s">
        <v>196</v>
      </c>
      <c r="F881" t="s">
        <v>196</v>
      </c>
      <c r="G881" s="4">
        <v>44256</v>
      </c>
      <c r="H881" t="s">
        <v>196</v>
      </c>
      <c r="I881" t="s">
        <v>987</v>
      </c>
      <c r="K881">
        <v>6557.97</v>
      </c>
      <c r="L881">
        <v>0</v>
      </c>
      <c r="P881" t="s">
        <v>117</v>
      </c>
      <c r="Q881" t="s">
        <v>2</v>
      </c>
    </row>
    <row r="882" spans="1:17" x14ac:dyDescent="0.25">
      <c r="A882" s="5">
        <v>32021</v>
      </c>
      <c r="B882" t="s">
        <v>196</v>
      </c>
      <c r="C882" t="s">
        <v>196</v>
      </c>
      <c r="D882">
        <v>1473.7</v>
      </c>
      <c r="E882" t="s">
        <v>196</v>
      </c>
      <c r="F882" t="s">
        <v>196</v>
      </c>
      <c r="G882" s="4">
        <v>44256</v>
      </c>
      <c r="H882" t="s">
        <v>196</v>
      </c>
      <c r="I882" t="s">
        <v>988</v>
      </c>
      <c r="K882">
        <v>1473.7</v>
      </c>
      <c r="L882">
        <v>0</v>
      </c>
      <c r="P882" t="s">
        <v>117</v>
      </c>
      <c r="Q882" t="s">
        <v>2</v>
      </c>
    </row>
    <row r="883" spans="1:17" x14ac:dyDescent="0.25">
      <c r="A883" s="5">
        <v>32021</v>
      </c>
      <c r="B883" t="s">
        <v>196</v>
      </c>
      <c r="C883" t="s">
        <v>196</v>
      </c>
      <c r="D883">
        <v>1473.7</v>
      </c>
      <c r="E883" t="s">
        <v>196</v>
      </c>
      <c r="F883" t="s">
        <v>196</v>
      </c>
      <c r="G883" s="4">
        <v>44256</v>
      </c>
      <c r="H883" t="s">
        <v>196</v>
      </c>
      <c r="I883" t="s">
        <v>989</v>
      </c>
      <c r="K883">
        <v>1473.7</v>
      </c>
      <c r="L883">
        <v>0</v>
      </c>
      <c r="P883" t="s">
        <v>117</v>
      </c>
      <c r="Q883" t="s">
        <v>2</v>
      </c>
    </row>
    <row r="884" spans="1:17" x14ac:dyDescent="0.25">
      <c r="A884" s="5">
        <v>32021</v>
      </c>
      <c r="B884" t="s">
        <v>196</v>
      </c>
      <c r="C884" t="s">
        <v>196</v>
      </c>
      <c r="D884">
        <v>1473.7</v>
      </c>
      <c r="E884" t="s">
        <v>196</v>
      </c>
      <c r="F884" t="s">
        <v>196</v>
      </c>
      <c r="G884" s="4">
        <v>44256</v>
      </c>
      <c r="H884" t="s">
        <v>196</v>
      </c>
      <c r="I884" t="s">
        <v>990</v>
      </c>
      <c r="K884">
        <v>1473.7</v>
      </c>
      <c r="L884">
        <v>0</v>
      </c>
      <c r="P884" t="s">
        <v>117</v>
      </c>
      <c r="Q884" t="s">
        <v>2</v>
      </c>
    </row>
    <row r="885" spans="1:17" x14ac:dyDescent="0.25">
      <c r="A885" s="5">
        <v>32021</v>
      </c>
      <c r="B885" t="s">
        <v>196</v>
      </c>
      <c r="C885" t="s">
        <v>196</v>
      </c>
      <c r="D885">
        <v>1473.7</v>
      </c>
      <c r="E885" t="s">
        <v>196</v>
      </c>
      <c r="F885" t="s">
        <v>196</v>
      </c>
      <c r="G885" s="4">
        <v>44256</v>
      </c>
      <c r="H885" t="s">
        <v>196</v>
      </c>
      <c r="I885" t="s">
        <v>991</v>
      </c>
      <c r="K885">
        <v>1473.7</v>
      </c>
      <c r="L885">
        <v>0</v>
      </c>
      <c r="P885" t="s">
        <v>117</v>
      </c>
      <c r="Q885" t="s">
        <v>2</v>
      </c>
    </row>
    <row r="886" spans="1:17" x14ac:dyDescent="0.25">
      <c r="A886" s="5">
        <v>32021</v>
      </c>
      <c r="B886" t="s">
        <v>196</v>
      </c>
      <c r="C886" t="s">
        <v>196</v>
      </c>
      <c r="D886">
        <v>1473.7</v>
      </c>
      <c r="E886" t="s">
        <v>196</v>
      </c>
      <c r="F886" t="s">
        <v>196</v>
      </c>
      <c r="G886" s="4">
        <v>44256</v>
      </c>
      <c r="H886" t="s">
        <v>196</v>
      </c>
      <c r="I886" t="s">
        <v>992</v>
      </c>
      <c r="K886">
        <v>1473.7</v>
      </c>
      <c r="L886">
        <v>0</v>
      </c>
      <c r="P886" t="s">
        <v>117</v>
      </c>
      <c r="Q886" t="s">
        <v>2</v>
      </c>
    </row>
    <row r="887" spans="1:17" x14ac:dyDescent="0.25">
      <c r="A887" s="5">
        <v>32021</v>
      </c>
      <c r="B887" t="s">
        <v>196</v>
      </c>
      <c r="C887" t="s">
        <v>196</v>
      </c>
      <c r="D887">
        <v>8031.67</v>
      </c>
      <c r="E887" t="s">
        <v>196</v>
      </c>
      <c r="F887" t="s">
        <v>196</v>
      </c>
      <c r="G887" s="4">
        <v>44256</v>
      </c>
      <c r="H887" t="s">
        <v>196</v>
      </c>
      <c r="I887" t="s">
        <v>993</v>
      </c>
      <c r="K887">
        <v>8031.67</v>
      </c>
      <c r="L887">
        <v>0</v>
      </c>
      <c r="P887" t="s">
        <v>117</v>
      </c>
      <c r="Q887" t="s">
        <v>2</v>
      </c>
    </row>
    <row r="888" spans="1:17" x14ac:dyDescent="0.25">
      <c r="A888" s="5">
        <v>32021</v>
      </c>
      <c r="B888" t="s">
        <v>196</v>
      </c>
      <c r="C888" t="s">
        <v>196</v>
      </c>
      <c r="D888">
        <v>1469.05</v>
      </c>
      <c r="E888" t="s">
        <v>196</v>
      </c>
      <c r="F888" t="s">
        <v>196</v>
      </c>
      <c r="G888" s="4">
        <v>44257</v>
      </c>
      <c r="H888" t="s">
        <v>196</v>
      </c>
      <c r="I888" t="s">
        <v>994</v>
      </c>
      <c r="K888">
        <v>1469.05</v>
      </c>
      <c r="L888">
        <v>0</v>
      </c>
      <c r="P888" t="s">
        <v>117</v>
      </c>
      <c r="Q888" t="s">
        <v>2</v>
      </c>
    </row>
    <row r="889" spans="1:17" x14ac:dyDescent="0.25">
      <c r="A889" s="5">
        <v>32021</v>
      </c>
      <c r="B889" t="s">
        <v>196</v>
      </c>
      <c r="C889" t="s">
        <v>196</v>
      </c>
      <c r="D889">
        <v>6537.27</v>
      </c>
      <c r="E889" t="s">
        <v>196</v>
      </c>
      <c r="F889" t="s">
        <v>196</v>
      </c>
      <c r="G889" s="4">
        <v>44257</v>
      </c>
      <c r="H889" t="s">
        <v>196</v>
      </c>
      <c r="I889" t="s">
        <v>995</v>
      </c>
      <c r="K889">
        <v>6537.27</v>
      </c>
      <c r="L889">
        <v>0</v>
      </c>
      <c r="P889" t="s">
        <v>117</v>
      </c>
      <c r="Q889" t="s">
        <v>2</v>
      </c>
    </row>
    <row r="890" spans="1:17" x14ac:dyDescent="0.25">
      <c r="A890" s="5">
        <v>32021</v>
      </c>
      <c r="B890" t="s">
        <v>196</v>
      </c>
      <c r="C890" t="s">
        <v>196</v>
      </c>
      <c r="D890">
        <v>7271.8</v>
      </c>
      <c r="E890" t="s">
        <v>196</v>
      </c>
      <c r="F890" t="s">
        <v>196</v>
      </c>
      <c r="G890" s="4">
        <v>44257</v>
      </c>
      <c r="H890" t="s">
        <v>196</v>
      </c>
      <c r="I890" t="s">
        <v>996</v>
      </c>
      <c r="K890">
        <v>7271.8</v>
      </c>
      <c r="L890">
        <v>0</v>
      </c>
      <c r="P890" t="s">
        <v>117</v>
      </c>
      <c r="Q890" t="s">
        <v>2</v>
      </c>
    </row>
    <row r="891" spans="1:17" x14ac:dyDescent="0.25">
      <c r="A891" s="5">
        <v>32021</v>
      </c>
      <c r="B891" t="s">
        <v>196</v>
      </c>
      <c r="C891" t="s">
        <v>196</v>
      </c>
      <c r="D891">
        <v>7271.8</v>
      </c>
      <c r="E891" t="s">
        <v>196</v>
      </c>
      <c r="F891" t="s">
        <v>196</v>
      </c>
      <c r="G891" s="4">
        <v>44257</v>
      </c>
      <c r="H891" t="s">
        <v>196</v>
      </c>
      <c r="I891" t="s">
        <v>997</v>
      </c>
      <c r="K891">
        <v>7271.8</v>
      </c>
      <c r="L891">
        <v>0</v>
      </c>
      <c r="P891" t="s">
        <v>117</v>
      </c>
      <c r="Q891" t="s">
        <v>2</v>
      </c>
    </row>
    <row r="892" spans="1:17" x14ac:dyDescent="0.25">
      <c r="A892" s="5">
        <v>32021</v>
      </c>
      <c r="B892" t="s">
        <v>196</v>
      </c>
      <c r="C892" t="s">
        <v>196</v>
      </c>
      <c r="D892">
        <v>1469.05</v>
      </c>
      <c r="E892" t="s">
        <v>196</v>
      </c>
      <c r="F892" t="s">
        <v>196</v>
      </c>
      <c r="G892" s="4">
        <v>44257</v>
      </c>
      <c r="H892" t="s">
        <v>196</v>
      </c>
      <c r="I892" t="s">
        <v>998</v>
      </c>
      <c r="K892">
        <v>1469.05</v>
      </c>
      <c r="L892">
        <v>0</v>
      </c>
      <c r="P892" t="s">
        <v>117</v>
      </c>
      <c r="Q892" t="s">
        <v>2</v>
      </c>
    </row>
    <row r="893" spans="1:17" x14ac:dyDescent="0.25">
      <c r="A893" s="5">
        <v>32021</v>
      </c>
      <c r="B893" t="s">
        <v>196</v>
      </c>
      <c r="C893" t="s">
        <v>196</v>
      </c>
      <c r="D893">
        <v>6537.27</v>
      </c>
      <c r="E893" t="s">
        <v>196</v>
      </c>
      <c r="F893" t="s">
        <v>196</v>
      </c>
      <c r="G893" s="4">
        <v>44257</v>
      </c>
      <c r="H893" t="s">
        <v>196</v>
      </c>
      <c r="I893" t="s">
        <v>999</v>
      </c>
      <c r="K893">
        <v>6537.27</v>
      </c>
      <c r="L893">
        <v>0</v>
      </c>
      <c r="P893" t="s">
        <v>117</v>
      </c>
      <c r="Q893" t="s">
        <v>2</v>
      </c>
    </row>
    <row r="894" spans="1:17" x14ac:dyDescent="0.25">
      <c r="A894" s="5">
        <v>32021</v>
      </c>
      <c r="B894" t="s">
        <v>196</v>
      </c>
      <c r="C894" t="s">
        <v>196</v>
      </c>
      <c r="D894">
        <v>7271.8</v>
      </c>
      <c r="E894" t="s">
        <v>196</v>
      </c>
      <c r="F894" t="s">
        <v>196</v>
      </c>
      <c r="G894" s="4">
        <v>44257</v>
      </c>
      <c r="H894" t="s">
        <v>196</v>
      </c>
      <c r="I894" t="s">
        <v>1000</v>
      </c>
      <c r="K894">
        <v>7271.8</v>
      </c>
      <c r="L894">
        <v>0</v>
      </c>
      <c r="P894" t="s">
        <v>117</v>
      </c>
      <c r="Q894" t="s">
        <v>2</v>
      </c>
    </row>
    <row r="895" spans="1:17" x14ac:dyDescent="0.25">
      <c r="A895" s="5">
        <v>32021</v>
      </c>
      <c r="B895" t="s">
        <v>196</v>
      </c>
      <c r="C895" t="s">
        <v>196</v>
      </c>
      <c r="D895">
        <v>1469.05</v>
      </c>
      <c r="E895" t="s">
        <v>196</v>
      </c>
      <c r="F895" t="s">
        <v>196</v>
      </c>
      <c r="G895" s="4">
        <v>44257</v>
      </c>
      <c r="H895" t="s">
        <v>196</v>
      </c>
      <c r="I895" t="s">
        <v>1001</v>
      </c>
      <c r="K895">
        <v>1469.05</v>
      </c>
      <c r="L895">
        <v>0</v>
      </c>
      <c r="P895" t="s">
        <v>117</v>
      </c>
      <c r="Q895" t="s">
        <v>2</v>
      </c>
    </row>
    <row r="896" spans="1:17" x14ac:dyDescent="0.25">
      <c r="A896" s="5">
        <v>32021</v>
      </c>
      <c r="B896" t="s">
        <v>196</v>
      </c>
      <c r="C896" t="s">
        <v>196</v>
      </c>
      <c r="D896">
        <v>8006.32</v>
      </c>
      <c r="E896" t="s">
        <v>196</v>
      </c>
      <c r="F896" t="s">
        <v>196</v>
      </c>
      <c r="G896" s="4">
        <v>44257</v>
      </c>
      <c r="H896" t="s">
        <v>196</v>
      </c>
      <c r="I896" t="s">
        <v>1002</v>
      </c>
      <c r="K896">
        <v>8006.32</v>
      </c>
      <c r="L896">
        <v>0</v>
      </c>
      <c r="P896" t="s">
        <v>117</v>
      </c>
      <c r="Q896" t="s">
        <v>2</v>
      </c>
    </row>
    <row r="897" spans="1:17" x14ac:dyDescent="0.25">
      <c r="A897" s="5">
        <v>32021</v>
      </c>
      <c r="B897" t="s">
        <v>196</v>
      </c>
      <c r="C897" t="s">
        <v>196</v>
      </c>
      <c r="D897">
        <v>734.53</v>
      </c>
      <c r="E897" t="s">
        <v>196</v>
      </c>
      <c r="F897" t="s">
        <v>196</v>
      </c>
      <c r="G897" s="4">
        <v>44257</v>
      </c>
      <c r="H897" t="s">
        <v>196</v>
      </c>
      <c r="I897" t="s">
        <v>1003</v>
      </c>
      <c r="K897">
        <v>734.53</v>
      </c>
      <c r="L897">
        <v>0</v>
      </c>
      <c r="P897" t="s">
        <v>117</v>
      </c>
      <c r="Q897" t="s">
        <v>2</v>
      </c>
    </row>
    <row r="898" spans="1:17" x14ac:dyDescent="0.25">
      <c r="A898" s="5">
        <v>32021</v>
      </c>
      <c r="B898" t="s">
        <v>196</v>
      </c>
      <c r="C898" t="s">
        <v>196</v>
      </c>
      <c r="D898">
        <v>2938.1</v>
      </c>
      <c r="E898" t="s">
        <v>196</v>
      </c>
      <c r="F898" t="s">
        <v>196</v>
      </c>
      <c r="G898" s="4">
        <v>44257</v>
      </c>
      <c r="H898" t="s">
        <v>196</v>
      </c>
      <c r="I898" t="s">
        <v>1004</v>
      </c>
      <c r="K898">
        <v>2938.1</v>
      </c>
      <c r="L898">
        <v>0</v>
      </c>
      <c r="P898" t="s">
        <v>117</v>
      </c>
      <c r="Q898" t="s">
        <v>2</v>
      </c>
    </row>
    <row r="899" spans="1:17" x14ac:dyDescent="0.25">
      <c r="A899" s="5">
        <v>32021</v>
      </c>
      <c r="B899" t="s">
        <v>196</v>
      </c>
      <c r="C899" t="s">
        <v>196</v>
      </c>
      <c r="D899">
        <v>12413.47</v>
      </c>
      <c r="E899" t="s">
        <v>196</v>
      </c>
      <c r="F899" t="s">
        <v>196</v>
      </c>
      <c r="G899" s="4">
        <v>44257</v>
      </c>
      <c r="H899" t="s">
        <v>196</v>
      </c>
      <c r="I899" t="s">
        <v>1005</v>
      </c>
      <c r="K899">
        <v>12413.47</v>
      </c>
      <c r="L899">
        <v>0</v>
      </c>
      <c r="P899" t="s">
        <v>117</v>
      </c>
      <c r="Q899" t="s">
        <v>2</v>
      </c>
    </row>
    <row r="900" spans="1:17" x14ac:dyDescent="0.25">
      <c r="A900" s="5">
        <v>32021</v>
      </c>
      <c r="B900" t="s">
        <v>196</v>
      </c>
      <c r="C900" t="s">
        <v>196</v>
      </c>
      <c r="D900">
        <v>192812.81</v>
      </c>
      <c r="E900" t="s">
        <v>196</v>
      </c>
      <c r="F900" t="s">
        <v>196</v>
      </c>
      <c r="G900" s="4">
        <v>44257</v>
      </c>
      <c r="H900" t="s">
        <v>196</v>
      </c>
      <c r="I900" t="s">
        <v>1006</v>
      </c>
      <c r="K900">
        <v>192812.81</v>
      </c>
      <c r="L900">
        <v>0</v>
      </c>
      <c r="P900" t="s">
        <v>117</v>
      </c>
      <c r="Q900" t="s">
        <v>2</v>
      </c>
    </row>
    <row r="901" spans="1:17" x14ac:dyDescent="0.25">
      <c r="A901" s="5">
        <v>32021</v>
      </c>
      <c r="B901" t="s">
        <v>196</v>
      </c>
      <c r="C901" t="s">
        <v>196</v>
      </c>
      <c r="D901">
        <v>3672.63</v>
      </c>
      <c r="E901" t="s">
        <v>196</v>
      </c>
      <c r="F901" t="s">
        <v>196</v>
      </c>
      <c r="G901" s="4">
        <v>44257</v>
      </c>
      <c r="H901" t="s">
        <v>196</v>
      </c>
      <c r="I901" t="s">
        <v>1007</v>
      </c>
      <c r="K901">
        <v>3672.63</v>
      </c>
      <c r="L901">
        <v>0</v>
      </c>
      <c r="P901" t="s">
        <v>117</v>
      </c>
      <c r="Q901" t="s">
        <v>2</v>
      </c>
    </row>
    <row r="902" spans="1:17" x14ac:dyDescent="0.25">
      <c r="A902" s="5">
        <v>32021</v>
      </c>
      <c r="B902" t="s">
        <v>196</v>
      </c>
      <c r="C902" t="s">
        <v>196</v>
      </c>
      <c r="D902">
        <v>6463.82</v>
      </c>
      <c r="E902" t="s">
        <v>196</v>
      </c>
      <c r="F902" t="s">
        <v>196</v>
      </c>
      <c r="G902" s="4">
        <v>44257</v>
      </c>
      <c r="H902" t="s">
        <v>196</v>
      </c>
      <c r="I902" t="s">
        <v>1008</v>
      </c>
      <c r="K902">
        <v>6463.82</v>
      </c>
      <c r="L902">
        <v>0</v>
      </c>
      <c r="P902" t="s">
        <v>117</v>
      </c>
      <c r="Q902" t="s">
        <v>2</v>
      </c>
    </row>
    <row r="903" spans="1:17" x14ac:dyDescent="0.25">
      <c r="A903" s="5">
        <v>32021</v>
      </c>
      <c r="B903" t="s">
        <v>196</v>
      </c>
      <c r="C903" t="s">
        <v>196</v>
      </c>
      <c r="D903">
        <v>12413.47</v>
      </c>
      <c r="E903" t="s">
        <v>196</v>
      </c>
      <c r="F903" t="s">
        <v>196</v>
      </c>
      <c r="G903" s="4">
        <v>44257</v>
      </c>
      <c r="H903" t="s">
        <v>196</v>
      </c>
      <c r="I903" t="s">
        <v>1009</v>
      </c>
      <c r="K903">
        <v>12413.47</v>
      </c>
      <c r="L903">
        <v>0</v>
      </c>
      <c r="P903" t="s">
        <v>117</v>
      </c>
      <c r="Q903" t="s">
        <v>2</v>
      </c>
    </row>
    <row r="904" spans="1:17" x14ac:dyDescent="0.25">
      <c r="A904" s="5">
        <v>32021</v>
      </c>
      <c r="B904" t="s">
        <v>196</v>
      </c>
      <c r="C904" t="s">
        <v>196</v>
      </c>
      <c r="D904">
        <v>6997.72</v>
      </c>
      <c r="E904" t="s">
        <v>196</v>
      </c>
      <c r="F904" t="s">
        <v>196</v>
      </c>
      <c r="G904" s="4">
        <v>44257</v>
      </c>
      <c r="H904" t="s">
        <v>196</v>
      </c>
      <c r="I904" t="s">
        <v>1010</v>
      </c>
      <c r="K904">
        <v>6997.72</v>
      </c>
      <c r="L904">
        <v>0</v>
      </c>
      <c r="P904" t="s">
        <v>117</v>
      </c>
      <c r="Q904" t="s">
        <v>2</v>
      </c>
    </row>
    <row r="905" spans="1:17" x14ac:dyDescent="0.25">
      <c r="A905" s="5">
        <v>32021</v>
      </c>
      <c r="B905" t="s">
        <v>196</v>
      </c>
      <c r="C905" t="s">
        <v>196</v>
      </c>
      <c r="D905">
        <v>1434.51</v>
      </c>
      <c r="E905" t="s">
        <v>196</v>
      </c>
      <c r="F905" t="s">
        <v>196</v>
      </c>
      <c r="G905" s="4">
        <v>44257</v>
      </c>
      <c r="H905" t="s">
        <v>196</v>
      </c>
      <c r="I905" t="s">
        <v>1011</v>
      </c>
      <c r="K905">
        <v>1434.51</v>
      </c>
      <c r="L905">
        <v>0</v>
      </c>
      <c r="P905" t="s">
        <v>117</v>
      </c>
      <c r="Q905" t="s">
        <v>2</v>
      </c>
    </row>
    <row r="906" spans="1:17" x14ac:dyDescent="0.25">
      <c r="A906" s="5">
        <v>32021</v>
      </c>
      <c r="B906" t="s">
        <v>196</v>
      </c>
      <c r="C906" t="s">
        <v>196</v>
      </c>
      <c r="D906">
        <v>1466.37</v>
      </c>
      <c r="E906" t="s">
        <v>196</v>
      </c>
      <c r="F906" t="s">
        <v>196</v>
      </c>
      <c r="G906" s="4">
        <v>44258</v>
      </c>
      <c r="H906" t="s">
        <v>196</v>
      </c>
      <c r="I906" t="s">
        <v>1012</v>
      </c>
      <c r="K906">
        <v>1466.37</v>
      </c>
      <c r="L906">
        <v>0</v>
      </c>
      <c r="P906" t="s">
        <v>117</v>
      </c>
      <c r="Q906" t="s">
        <v>2</v>
      </c>
    </row>
    <row r="907" spans="1:17" x14ac:dyDescent="0.25">
      <c r="A907" s="5">
        <v>32021</v>
      </c>
      <c r="B907" t="s">
        <v>196</v>
      </c>
      <c r="C907" t="s">
        <v>196</v>
      </c>
      <c r="D907">
        <v>7258.52</v>
      </c>
      <c r="E907" t="s">
        <v>196</v>
      </c>
      <c r="F907" t="s">
        <v>196</v>
      </c>
      <c r="G907" s="4">
        <v>44258</v>
      </c>
      <c r="H907" t="s">
        <v>196</v>
      </c>
      <c r="I907" t="s">
        <v>1013</v>
      </c>
      <c r="K907">
        <v>7258.52</v>
      </c>
      <c r="L907">
        <v>0</v>
      </c>
      <c r="P907" t="s">
        <v>117</v>
      </c>
      <c r="Q907" t="s">
        <v>2</v>
      </c>
    </row>
    <row r="908" spans="1:17" x14ac:dyDescent="0.25">
      <c r="A908" s="5">
        <v>32021</v>
      </c>
      <c r="B908" t="s">
        <v>196</v>
      </c>
      <c r="C908" t="s">
        <v>196</v>
      </c>
      <c r="D908">
        <v>2932.74</v>
      </c>
      <c r="E908" t="s">
        <v>196</v>
      </c>
      <c r="F908" t="s">
        <v>196</v>
      </c>
      <c r="G908" s="4">
        <v>44258</v>
      </c>
      <c r="H908" t="s">
        <v>196</v>
      </c>
      <c r="I908" t="s">
        <v>1014</v>
      </c>
      <c r="K908">
        <v>2932.74</v>
      </c>
      <c r="L908">
        <v>0</v>
      </c>
      <c r="P908" t="s">
        <v>117</v>
      </c>
      <c r="Q908" t="s">
        <v>2</v>
      </c>
    </row>
    <row r="909" spans="1:17" x14ac:dyDescent="0.25">
      <c r="A909" s="5">
        <v>32021</v>
      </c>
      <c r="B909" t="s">
        <v>196</v>
      </c>
      <c r="C909" t="s">
        <v>196</v>
      </c>
      <c r="D909">
        <v>3592.6</v>
      </c>
      <c r="E909" t="s">
        <v>196</v>
      </c>
      <c r="F909" t="s">
        <v>196</v>
      </c>
      <c r="G909" s="4">
        <v>44258</v>
      </c>
      <c r="H909" t="s">
        <v>196</v>
      </c>
      <c r="I909" t="s">
        <v>1015</v>
      </c>
      <c r="K909">
        <v>3592.6</v>
      </c>
      <c r="L909">
        <v>0</v>
      </c>
      <c r="P909" t="s">
        <v>117</v>
      </c>
      <c r="Q909" t="s">
        <v>2</v>
      </c>
    </row>
    <row r="910" spans="1:17" x14ac:dyDescent="0.25">
      <c r="A910" s="5">
        <v>32021</v>
      </c>
      <c r="B910" t="s">
        <v>196</v>
      </c>
      <c r="C910" t="s">
        <v>196</v>
      </c>
      <c r="D910">
        <v>7258.52</v>
      </c>
      <c r="E910" t="s">
        <v>196</v>
      </c>
      <c r="F910" t="s">
        <v>196</v>
      </c>
      <c r="G910" s="4">
        <v>44258</v>
      </c>
      <c r="H910" t="s">
        <v>196</v>
      </c>
      <c r="I910" t="s">
        <v>1016</v>
      </c>
      <c r="K910">
        <v>7258.52</v>
      </c>
      <c r="L910">
        <v>0</v>
      </c>
      <c r="P910" t="s">
        <v>117</v>
      </c>
      <c r="Q910" t="s">
        <v>2</v>
      </c>
    </row>
    <row r="911" spans="1:17" x14ac:dyDescent="0.25">
      <c r="A911" s="5">
        <v>32021</v>
      </c>
      <c r="B911" t="s">
        <v>196</v>
      </c>
      <c r="C911" t="s">
        <v>196</v>
      </c>
      <c r="D911">
        <v>2932.74</v>
      </c>
      <c r="E911" t="s">
        <v>196</v>
      </c>
      <c r="F911" t="s">
        <v>196</v>
      </c>
      <c r="G911" s="4">
        <v>44258</v>
      </c>
      <c r="H911" t="s">
        <v>196</v>
      </c>
      <c r="I911" t="s">
        <v>1017</v>
      </c>
      <c r="K911">
        <v>2932.74</v>
      </c>
      <c r="L911">
        <v>0</v>
      </c>
      <c r="P911" t="s">
        <v>117</v>
      </c>
      <c r="Q911" t="s">
        <v>2</v>
      </c>
    </row>
    <row r="912" spans="1:17" x14ac:dyDescent="0.25">
      <c r="A912" s="5">
        <v>32021</v>
      </c>
      <c r="B912" t="s">
        <v>196</v>
      </c>
      <c r="C912" t="s">
        <v>196</v>
      </c>
      <c r="D912">
        <v>7258.52</v>
      </c>
      <c r="E912" t="s">
        <v>196</v>
      </c>
      <c r="F912" t="s">
        <v>196</v>
      </c>
      <c r="G912" s="4">
        <v>44258</v>
      </c>
      <c r="H912" t="s">
        <v>196</v>
      </c>
      <c r="I912" t="s">
        <v>1018</v>
      </c>
      <c r="K912">
        <v>7258.52</v>
      </c>
      <c r="L912">
        <v>0</v>
      </c>
      <c r="P912" t="s">
        <v>117</v>
      </c>
      <c r="Q912" t="s">
        <v>2</v>
      </c>
    </row>
    <row r="913" spans="1:17" x14ac:dyDescent="0.25">
      <c r="A913" s="5">
        <v>32021</v>
      </c>
      <c r="B913" t="s">
        <v>196</v>
      </c>
      <c r="C913" t="s">
        <v>196</v>
      </c>
      <c r="D913">
        <v>10334.27</v>
      </c>
      <c r="E913" t="s">
        <v>196</v>
      </c>
      <c r="F913" t="s">
        <v>196</v>
      </c>
      <c r="G913" s="4">
        <v>44258</v>
      </c>
      <c r="H913" t="s">
        <v>196</v>
      </c>
      <c r="I913" t="s">
        <v>1019</v>
      </c>
      <c r="K913">
        <v>10334.27</v>
      </c>
      <c r="L913">
        <v>0</v>
      </c>
      <c r="P913" t="s">
        <v>117</v>
      </c>
      <c r="Q913" t="s">
        <v>2</v>
      </c>
    </row>
    <row r="914" spans="1:17" x14ac:dyDescent="0.25">
      <c r="A914" s="5">
        <v>32021</v>
      </c>
      <c r="B914" t="s">
        <v>196</v>
      </c>
      <c r="C914" t="s">
        <v>196</v>
      </c>
      <c r="D914">
        <v>3444.02</v>
      </c>
      <c r="E914" t="s">
        <v>196</v>
      </c>
      <c r="F914" t="s">
        <v>196</v>
      </c>
      <c r="G914" s="4">
        <v>44258</v>
      </c>
      <c r="H914" t="s">
        <v>196</v>
      </c>
      <c r="I914" t="s">
        <v>1020</v>
      </c>
      <c r="K914">
        <v>3444.02</v>
      </c>
      <c r="L914">
        <v>0</v>
      </c>
      <c r="P914" t="s">
        <v>117</v>
      </c>
      <c r="Q914" t="s">
        <v>2</v>
      </c>
    </row>
    <row r="915" spans="1:17" x14ac:dyDescent="0.25">
      <c r="A915" s="5">
        <v>32021</v>
      </c>
      <c r="B915" t="s">
        <v>196</v>
      </c>
      <c r="C915" t="s">
        <v>196</v>
      </c>
      <c r="D915">
        <v>7041.52</v>
      </c>
      <c r="E915" t="s">
        <v>196</v>
      </c>
      <c r="F915" t="s">
        <v>196</v>
      </c>
      <c r="G915" s="4">
        <v>44258</v>
      </c>
      <c r="H915" t="s">
        <v>196</v>
      </c>
      <c r="I915" t="s">
        <v>1021</v>
      </c>
      <c r="K915">
        <v>7041.52</v>
      </c>
      <c r="L915">
        <v>0</v>
      </c>
      <c r="P915" t="s">
        <v>117</v>
      </c>
      <c r="Q915" t="s">
        <v>2</v>
      </c>
    </row>
    <row r="916" spans="1:17" x14ac:dyDescent="0.25">
      <c r="A916" s="5">
        <v>32021</v>
      </c>
      <c r="B916" t="s">
        <v>196</v>
      </c>
      <c r="C916" t="s">
        <v>196</v>
      </c>
      <c r="D916">
        <v>6525.34</v>
      </c>
      <c r="E916" t="s">
        <v>196</v>
      </c>
      <c r="F916" t="s">
        <v>196</v>
      </c>
      <c r="G916" s="4">
        <v>44258</v>
      </c>
      <c r="H916" t="s">
        <v>196</v>
      </c>
      <c r="I916" t="s">
        <v>1022</v>
      </c>
      <c r="K916">
        <v>6525.34</v>
      </c>
      <c r="L916">
        <v>0</v>
      </c>
      <c r="P916" t="s">
        <v>117</v>
      </c>
      <c r="Q916" t="s">
        <v>2</v>
      </c>
    </row>
    <row r="917" spans="1:17" x14ac:dyDescent="0.25">
      <c r="A917" s="5">
        <v>32021</v>
      </c>
      <c r="B917" t="s">
        <v>196</v>
      </c>
      <c r="C917" t="s">
        <v>196</v>
      </c>
      <c r="D917">
        <v>1459.41</v>
      </c>
      <c r="E917" t="s">
        <v>196</v>
      </c>
      <c r="F917" t="s">
        <v>196</v>
      </c>
      <c r="G917" s="4">
        <v>44259</v>
      </c>
      <c r="H917" t="s">
        <v>196</v>
      </c>
      <c r="I917" t="s">
        <v>1023</v>
      </c>
      <c r="K917">
        <v>1459.41</v>
      </c>
      <c r="L917">
        <v>0</v>
      </c>
      <c r="P917" t="s">
        <v>117</v>
      </c>
      <c r="Q917" t="s">
        <v>2</v>
      </c>
    </row>
    <row r="918" spans="1:17" x14ac:dyDescent="0.25">
      <c r="A918" s="5">
        <v>32021</v>
      </c>
      <c r="B918" t="s">
        <v>196</v>
      </c>
      <c r="C918" t="s">
        <v>196</v>
      </c>
      <c r="D918">
        <v>6494.37</v>
      </c>
      <c r="E918" t="s">
        <v>196</v>
      </c>
      <c r="F918" t="s">
        <v>196</v>
      </c>
      <c r="G918" s="4">
        <v>44259</v>
      </c>
      <c r="H918" t="s">
        <v>196</v>
      </c>
      <c r="I918" t="s">
        <v>1024</v>
      </c>
      <c r="K918">
        <v>6494.37</v>
      </c>
      <c r="L918">
        <v>0</v>
      </c>
      <c r="P918" t="s">
        <v>117</v>
      </c>
      <c r="Q918" t="s">
        <v>2</v>
      </c>
    </row>
    <row r="919" spans="1:17" x14ac:dyDescent="0.25">
      <c r="A919" s="5">
        <v>32021</v>
      </c>
      <c r="B919" t="s">
        <v>196</v>
      </c>
      <c r="C919" t="s">
        <v>196</v>
      </c>
      <c r="D919">
        <v>2918.82</v>
      </c>
      <c r="E919" t="s">
        <v>196</v>
      </c>
      <c r="F919" t="s">
        <v>196</v>
      </c>
      <c r="G919" s="4">
        <v>44259</v>
      </c>
      <c r="H919" t="s">
        <v>196</v>
      </c>
      <c r="I919" t="s">
        <v>1025</v>
      </c>
      <c r="K919">
        <v>2918.82</v>
      </c>
      <c r="L919">
        <v>0</v>
      </c>
      <c r="P919" t="s">
        <v>117</v>
      </c>
      <c r="Q919" t="s">
        <v>2</v>
      </c>
    </row>
    <row r="920" spans="1:17" x14ac:dyDescent="0.25">
      <c r="A920" s="5">
        <v>32021</v>
      </c>
      <c r="B920" t="s">
        <v>196</v>
      </c>
      <c r="C920" t="s">
        <v>196</v>
      </c>
      <c r="D920">
        <v>7224.08</v>
      </c>
      <c r="E920" t="s">
        <v>196</v>
      </c>
      <c r="F920" t="s">
        <v>196</v>
      </c>
      <c r="G920" s="4">
        <v>44259</v>
      </c>
      <c r="H920" t="s">
        <v>196</v>
      </c>
      <c r="I920" t="s">
        <v>1026</v>
      </c>
      <c r="K920">
        <v>7224.08</v>
      </c>
      <c r="L920">
        <v>0</v>
      </c>
      <c r="P920" t="s">
        <v>117</v>
      </c>
      <c r="Q920" t="s">
        <v>2</v>
      </c>
    </row>
    <row r="921" spans="1:17" x14ac:dyDescent="0.25">
      <c r="A921" s="5">
        <v>32021</v>
      </c>
      <c r="B921" t="s">
        <v>196</v>
      </c>
      <c r="C921" t="s">
        <v>196</v>
      </c>
      <c r="D921">
        <v>1459.41</v>
      </c>
      <c r="E921" t="s">
        <v>196</v>
      </c>
      <c r="F921" t="s">
        <v>196</v>
      </c>
      <c r="G921" s="4">
        <v>44259</v>
      </c>
      <c r="H921" t="s">
        <v>196</v>
      </c>
      <c r="I921" t="s">
        <v>1027</v>
      </c>
      <c r="K921">
        <v>1459.41</v>
      </c>
      <c r="L921">
        <v>0</v>
      </c>
      <c r="P921" t="s">
        <v>117</v>
      </c>
      <c r="Q921" t="s">
        <v>2</v>
      </c>
    </row>
    <row r="922" spans="1:17" x14ac:dyDescent="0.25">
      <c r="A922" s="5">
        <v>32021</v>
      </c>
      <c r="B922" t="s">
        <v>196</v>
      </c>
      <c r="C922" t="s">
        <v>196</v>
      </c>
      <c r="D922">
        <v>3575.55</v>
      </c>
      <c r="E922" t="s">
        <v>196</v>
      </c>
      <c r="F922" t="s">
        <v>196</v>
      </c>
      <c r="G922" s="4">
        <v>44259</v>
      </c>
      <c r="H922" t="s">
        <v>196</v>
      </c>
      <c r="I922" t="s">
        <v>1028</v>
      </c>
      <c r="K922">
        <v>3575.55</v>
      </c>
      <c r="L922">
        <v>0</v>
      </c>
      <c r="P922" t="s">
        <v>117</v>
      </c>
      <c r="Q922" t="s">
        <v>2</v>
      </c>
    </row>
    <row r="923" spans="1:17" x14ac:dyDescent="0.25">
      <c r="A923" s="5">
        <v>32021</v>
      </c>
      <c r="B923" t="s">
        <v>196</v>
      </c>
      <c r="C923" t="s">
        <v>196</v>
      </c>
      <c r="D923">
        <v>1459.41</v>
      </c>
      <c r="E923" t="s">
        <v>196</v>
      </c>
      <c r="F923" t="s">
        <v>196</v>
      </c>
      <c r="G923" s="4">
        <v>44259</v>
      </c>
      <c r="H923" t="s">
        <v>196</v>
      </c>
      <c r="I923" t="s">
        <v>1029</v>
      </c>
      <c r="K923">
        <v>1459.41</v>
      </c>
      <c r="L923">
        <v>0</v>
      </c>
      <c r="P923" t="s">
        <v>117</v>
      </c>
      <c r="Q923" t="s">
        <v>2</v>
      </c>
    </row>
    <row r="924" spans="1:17" x14ac:dyDescent="0.25">
      <c r="A924" s="5">
        <v>32021</v>
      </c>
      <c r="B924" t="s">
        <v>196</v>
      </c>
      <c r="C924" t="s">
        <v>196</v>
      </c>
      <c r="D924">
        <v>7224.08</v>
      </c>
      <c r="E924" t="s">
        <v>196</v>
      </c>
      <c r="F924" t="s">
        <v>196</v>
      </c>
      <c r="G924" s="4">
        <v>44259</v>
      </c>
      <c r="H924" t="s">
        <v>196</v>
      </c>
      <c r="I924" t="s">
        <v>1030</v>
      </c>
      <c r="K924">
        <v>7224.08</v>
      </c>
      <c r="L924">
        <v>0</v>
      </c>
      <c r="P924" t="s">
        <v>117</v>
      </c>
      <c r="Q924" t="s">
        <v>2</v>
      </c>
    </row>
    <row r="925" spans="1:17" x14ac:dyDescent="0.25">
      <c r="A925" s="5">
        <v>32021</v>
      </c>
      <c r="B925" t="s">
        <v>196</v>
      </c>
      <c r="C925" t="s">
        <v>196</v>
      </c>
      <c r="D925">
        <v>1459.41</v>
      </c>
      <c r="E925" t="s">
        <v>196</v>
      </c>
      <c r="F925" t="s">
        <v>196</v>
      </c>
      <c r="G925" s="4">
        <v>44259</v>
      </c>
      <c r="H925" t="s">
        <v>196</v>
      </c>
      <c r="I925" t="s">
        <v>1031</v>
      </c>
      <c r="K925">
        <v>1459.41</v>
      </c>
      <c r="L925">
        <v>0</v>
      </c>
      <c r="P925" t="s">
        <v>117</v>
      </c>
      <c r="Q925" t="s">
        <v>2</v>
      </c>
    </row>
    <row r="926" spans="1:17" x14ac:dyDescent="0.25">
      <c r="A926" s="5">
        <v>32021</v>
      </c>
      <c r="B926" t="s">
        <v>196</v>
      </c>
      <c r="C926" t="s">
        <v>196</v>
      </c>
      <c r="D926">
        <v>8668</v>
      </c>
      <c r="E926" t="s">
        <v>196</v>
      </c>
      <c r="F926" t="s">
        <v>196</v>
      </c>
      <c r="G926" s="4">
        <v>44260</v>
      </c>
      <c r="H926" t="s">
        <v>196</v>
      </c>
      <c r="I926" t="s">
        <v>1032</v>
      </c>
      <c r="K926">
        <v>8668</v>
      </c>
      <c r="L926">
        <v>0</v>
      </c>
      <c r="P926" t="s">
        <v>117</v>
      </c>
      <c r="Q926" t="s">
        <v>2</v>
      </c>
    </row>
    <row r="927" spans="1:17" x14ac:dyDescent="0.25">
      <c r="A927" s="5">
        <v>32021</v>
      </c>
      <c r="B927" t="s">
        <v>196</v>
      </c>
      <c r="C927" t="s">
        <v>196</v>
      </c>
      <c r="D927">
        <v>7211.19</v>
      </c>
      <c r="E927" t="s">
        <v>196</v>
      </c>
      <c r="F927" t="s">
        <v>196</v>
      </c>
      <c r="G927" s="4">
        <v>44260</v>
      </c>
      <c r="H927" t="s">
        <v>196</v>
      </c>
      <c r="I927" t="s">
        <v>1033</v>
      </c>
      <c r="K927">
        <v>7211.19</v>
      </c>
      <c r="L927">
        <v>0</v>
      </c>
      <c r="P927" t="s">
        <v>117</v>
      </c>
      <c r="Q927" t="s">
        <v>2</v>
      </c>
    </row>
    <row r="928" spans="1:17" x14ac:dyDescent="0.25">
      <c r="A928" s="5">
        <v>32021</v>
      </c>
      <c r="B928" t="s">
        <v>196</v>
      </c>
      <c r="C928" t="s">
        <v>196</v>
      </c>
      <c r="D928">
        <v>1456.81</v>
      </c>
      <c r="E928" t="s">
        <v>196</v>
      </c>
      <c r="F928" t="s">
        <v>196</v>
      </c>
      <c r="G928" s="4">
        <v>44260</v>
      </c>
      <c r="H928" t="s">
        <v>196</v>
      </c>
      <c r="I928" t="s">
        <v>1034</v>
      </c>
      <c r="K928">
        <v>1456.81</v>
      </c>
      <c r="L928">
        <v>0</v>
      </c>
      <c r="P928" t="s">
        <v>117</v>
      </c>
      <c r="Q928" t="s">
        <v>2</v>
      </c>
    </row>
    <row r="929" spans="1:17" x14ac:dyDescent="0.25">
      <c r="A929" s="5">
        <v>32021</v>
      </c>
      <c r="B929" t="s">
        <v>196</v>
      </c>
      <c r="C929" t="s">
        <v>196</v>
      </c>
      <c r="D929">
        <v>10124.799999999999</v>
      </c>
      <c r="E929" t="s">
        <v>196</v>
      </c>
      <c r="F929" t="s">
        <v>196</v>
      </c>
      <c r="G929" s="4">
        <v>44260</v>
      </c>
      <c r="H929" t="s">
        <v>196</v>
      </c>
      <c r="I929" t="s">
        <v>1035</v>
      </c>
      <c r="K929">
        <v>10124.799999999999</v>
      </c>
      <c r="L929">
        <v>0</v>
      </c>
      <c r="P929" t="s">
        <v>117</v>
      </c>
      <c r="Q929" t="s">
        <v>2</v>
      </c>
    </row>
    <row r="930" spans="1:17" x14ac:dyDescent="0.25">
      <c r="A930" s="5">
        <v>32021</v>
      </c>
      <c r="B930" t="s">
        <v>196</v>
      </c>
      <c r="C930" t="s">
        <v>196</v>
      </c>
      <c r="D930">
        <v>7211.19</v>
      </c>
      <c r="E930" t="s">
        <v>196</v>
      </c>
      <c r="F930" t="s">
        <v>196</v>
      </c>
      <c r="G930" s="4">
        <v>44260</v>
      </c>
      <c r="H930" t="s">
        <v>196</v>
      </c>
      <c r="I930" t="s">
        <v>1036</v>
      </c>
      <c r="K930">
        <v>7211.19</v>
      </c>
      <c r="L930">
        <v>0</v>
      </c>
      <c r="P930" t="s">
        <v>117</v>
      </c>
      <c r="Q930" t="s">
        <v>2</v>
      </c>
    </row>
    <row r="931" spans="1:17" x14ac:dyDescent="0.25">
      <c r="A931" s="5">
        <v>32021</v>
      </c>
      <c r="B931" t="s">
        <v>196</v>
      </c>
      <c r="C931" t="s">
        <v>196</v>
      </c>
      <c r="D931">
        <v>1456.81</v>
      </c>
      <c r="E931" t="s">
        <v>196</v>
      </c>
      <c r="F931" t="s">
        <v>196</v>
      </c>
      <c r="G931" s="4">
        <v>44260</v>
      </c>
      <c r="H931" t="s">
        <v>196</v>
      </c>
      <c r="I931" t="s">
        <v>1037</v>
      </c>
      <c r="K931">
        <v>1456.81</v>
      </c>
      <c r="L931">
        <v>0</v>
      </c>
      <c r="P931" t="s">
        <v>117</v>
      </c>
      <c r="Q931" t="s">
        <v>2</v>
      </c>
    </row>
    <row r="932" spans="1:17" x14ac:dyDescent="0.25">
      <c r="A932" s="5">
        <v>32021</v>
      </c>
      <c r="B932" t="s">
        <v>196</v>
      </c>
      <c r="C932" t="s">
        <v>196</v>
      </c>
      <c r="D932">
        <v>7211.19</v>
      </c>
      <c r="E932" t="s">
        <v>196</v>
      </c>
      <c r="F932" t="s">
        <v>196</v>
      </c>
      <c r="G932" s="4">
        <v>44260</v>
      </c>
      <c r="H932" t="s">
        <v>196</v>
      </c>
      <c r="I932" t="s">
        <v>1038</v>
      </c>
      <c r="K932">
        <v>7211.19</v>
      </c>
      <c r="L932">
        <v>0</v>
      </c>
      <c r="P932" t="s">
        <v>117</v>
      </c>
      <c r="Q932" t="s">
        <v>2</v>
      </c>
    </row>
    <row r="933" spans="1:17" x14ac:dyDescent="0.25">
      <c r="A933" s="5">
        <v>32021</v>
      </c>
      <c r="B933" t="s">
        <v>196</v>
      </c>
      <c r="C933" t="s">
        <v>196</v>
      </c>
      <c r="D933">
        <v>3569.17</v>
      </c>
      <c r="E933" t="s">
        <v>196</v>
      </c>
      <c r="F933" t="s">
        <v>196</v>
      </c>
      <c r="G933" s="4">
        <v>44260</v>
      </c>
      <c r="H933" t="s">
        <v>196</v>
      </c>
      <c r="I933" t="s">
        <v>1039</v>
      </c>
      <c r="K933">
        <v>3569.17</v>
      </c>
      <c r="L933">
        <v>0</v>
      </c>
      <c r="P933" t="s">
        <v>117</v>
      </c>
      <c r="Q933" t="s">
        <v>2</v>
      </c>
    </row>
    <row r="934" spans="1:17" x14ac:dyDescent="0.25">
      <c r="A934" s="5">
        <v>32021</v>
      </c>
      <c r="B934" t="s">
        <v>196</v>
      </c>
      <c r="C934" t="s">
        <v>196</v>
      </c>
      <c r="D934">
        <v>1456.81</v>
      </c>
      <c r="E934" t="s">
        <v>196</v>
      </c>
      <c r="F934" t="s">
        <v>196</v>
      </c>
      <c r="G934" s="4">
        <v>44260</v>
      </c>
      <c r="H934" t="s">
        <v>196</v>
      </c>
      <c r="I934" t="s">
        <v>1040</v>
      </c>
      <c r="K934">
        <v>1456.81</v>
      </c>
      <c r="L934">
        <v>0</v>
      </c>
      <c r="P934" t="s">
        <v>117</v>
      </c>
      <c r="Q934" t="s">
        <v>2</v>
      </c>
    </row>
    <row r="935" spans="1:17" x14ac:dyDescent="0.25">
      <c r="A935" s="5">
        <v>32021</v>
      </c>
      <c r="B935" t="s">
        <v>196</v>
      </c>
      <c r="C935" t="s">
        <v>196</v>
      </c>
      <c r="D935">
        <v>3569.17</v>
      </c>
      <c r="E935" t="s">
        <v>196</v>
      </c>
      <c r="F935" t="s">
        <v>196</v>
      </c>
      <c r="G935" s="4">
        <v>44260</v>
      </c>
      <c r="H935" t="s">
        <v>196</v>
      </c>
      <c r="I935" t="s">
        <v>1041</v>
      </c>
      <c r="K935">
        <v>3569.17</v>
      </c>
      <c r="L935">
        <v>0</v>
      </c>
      <c r="P935" t="s">
        <v>117</v>
      </c>
      <c r="Q935" t="s">
        <v>2</v>
      </c>
    </row>
    <row r="936" spans="1:17" x14ac:dyDescent="0.25">
      <c r="A936" s="5">
        <v>32021</v>
      </c>
      <c r="B936" t="s">
        <v>196</v>
      </c>
      <c r="C936" t="s">
        <v>196</v>
      </c>
      <c r="D936">
        <v>3569.17</v>
      </c>
      <c r="E936" t="s">
        <v>196</v>
      </c>
      <c r="F936" t="s">
        <v>196</v>
      </c>
      <c r="G936" s="4">
        <v>44260</v>
      </c>
      <c r="H936" t="s">
        <v>196</v>
      </c>
      <c r="I936" t="s">
        <v>1042</v>
      </c>
      <c r="K936">
        <v>3569.17</v>
      </c>
      <c r="L936">
        <v>0</v>
      </c>
      <c r="P936" t="s">
        <v>117</v>
      </c>
      <c r="Q936" t="s">
        <v>2</v>
      </c>
    </row>
    <row r="937" spans="1:17" x14ac:dyDescent="0.25">
      <c r="A937" s="5">
        <v>32021</v>
      </c>
      <c r="B937" t="s">
        <v>196</v>
      </c>
      <c r="C937" t="s">
        <v>196</v>
      </c>
      <c r="D937">
        <v>1456.81</v>
      </c>
      <c r="E937" t="s">
        <v>196</v>
      </c>
      <c r="F937" t="s">
        <v>196</v>
      </c>
      <c r="G937" s="4">
        <v>44260</v>
      </c>
      <c r="H937" t="s">
        <v>196</v>
      </c>
      <c r="I937" t="s">
        <v>1043</v>
      </c>
      <c r="K937">
        <v>1456.81</v>
      </c>
      <c r="L937">
        <v>0</v>
      </c>
      <c r="P937" t="s">
        <v>117</v>
      </c>
      <c r="Q937" t="s">
        <v>2</v>
      </c>
    </row>
    <row r="938" spans="1:17" x14ac:dyDescent="0.25">
      <c r="A938" s="5">
        <v>32021</v>
      </c>
      <c r="B938" t="s">
        <v>196</v>
      </c>
      <c r="C938" t="s">
        <v>196</v>
      </c>
      <c r="D938">
        <v>2920.65</v>
      </c>
      <c r="E938" t="s">
        <v>196</v>
      </c>
      <c r="F938" t="s">
        <v>196</v>
      </c>
      <c r="G938" s="4">
        <v>44261</v>
      </c>
      <c r="H938" t="s">
        <v>196</v>
      </c>
      <c r="I938" t="s">
        <v>1044</v>
      </c>
      <c r="K938">
        <v>2920.65</v>
      </c>
      <c r="L938">
        <v>0</v>
      </c>
      <c r="P938" t="s">
        <v>117</v>
      </c>
      <c r="Q938" t="s">
        <v>2</v>
      </c>
    </row>
    <row r="939" spans="1:17" x14ac:dyDescent="0.25">
      <c r="A939" s="5">
        <v>32021</v>
      </c>
      <c r="B939" t="s">
        <v>196</v>
      </c>
      <c r="C939" t="s">
        <v>196</v>
      </c>
      <c r="D939">
        <v>1460.32</v>
      </c>
      <c r="E939" t="s">
        <v>196</v>
      </c>
      <c r="F939" t="s">
        <v>196</v>
      </c>
      <c r="G939" s="4">
        <v>44261</v>
      </c>
      <c r="H939" t="s">
        <v>196</v>
      </c>
      <c r="I939" t="s">
        <v>1045</v>
      </c>
      <c r="K939">
        <v>1460.32</v>
      </c>
      <c r="L939">
        <v>0</v>
      </c>
      <c r="P939" t="s">
        <v>117</v>
      </c>
      <c r="Q939" t="s">
        <v>2</v>
      </c>
    </row>
    <row r="940" spans="1:17" x14ac:dyDescent="0.25">
      <c r="A940" s="5">
        <v>32021</v>
      </c>
      <c r="B940" t="s">
        <v>196</v>
      </c>
      <c r="C940" t="s">
        <v>196</v>
      </c>
      <c r="D940">
        <v>1460.32</v>
      </c>
      <c r="E940" t="s">
        <v>196</v>
      </c>
      <c r="F940" t="s">
        <v>196</v>
      </c>
      <c r="G940" s="4">
        <v>44261</v>
      </c>
      <c r="H940" t="s">
        <v>196</v>
      </c>
      <c r="I940" t="s">
        <v>1046</v>
      </c>
      <c r="K940">
        <v>1460.32</v>
      </c>
      <c r="L940">
        <v>0</v>
      </c>
      <c r="P940" t="s">
        <v>117</v>
      </c>
      <c r="Q940" t="s">
        <v>2</v>
      </c>
    </row>
    <row r="941" spans="1:17" x14ac:dyDescent="0.25">
      <c r="A941" s="5">
        <v>32021</v>
      </c>
      <c r="B941" t="s">
        <v>196</v>
      </c>
      <c r="C941" t="s">
        <v>196</v>
      </c>
      <c r="D941">
        <v>6498.44</v>
      </c>
      <c r="E941" t="s">
        <v>196</v>
      </c>
      <c r="F941" t="s">
        <v>196</v>
      </c>
      <c r="G941" s="4">
        <v>44261</v>
      </c>
      <c r="H941" t="s">
        <v>196</v>
      </c>
      <c r="I941" t="s">
        <v>1047</v>
      </c>
      <c r="K941">
        <v>6498.44</v>
      </c>
      <c r="L941">
        <v>0</v>
      </c>
      <c r="P941" t="s">
        <v>117</v>
      </c>
      <c r="Q941" t="s">
        <v>2</v>
      </c>
    </row>
    <row r="942" spans="1:17" x14ac:dyDescent="0.25">
      <c r="A942" s="5">
        <v>32021</v>
      </c>
      <c r="B942" t="s">
        <v>196</v>
      </c>
      <c r="C942" t="s">
        <v>196</v>
      </c>
      <c r="D942">
        <v>10149.25</v>
      </c>
      <c r="E942" t="s">
        <v>196</v>
      </c>
      <c r="F942" t="s">
        <v>196</v>
      </c>
      <c r="G942" s="4">
        <v>44261</v>
      </c>
      <c r="H942" t="s">
        <v>196</v>
      </c>
      <c r="I942" t="s">
        <v>1048</v>
      </c>
      <c r="K942">
        <v>10149.25</v>
      </c>
      <c r="L942">
        <v>0</v>
      </c>
      <c r="P942" t="s">
        <v>117</v>
      </c>
      <c r="Q942" t="s">
        <v>2</v>
      </c>
    </row>
    <row r="943" spans="1:17" x14ac:dyDescent="0.25">
      <c r="A943" s="5">
        <v>32021</v>
      </c>
      <c r="B943" t="s">
        <v>196</v>
      </c>
      <c r="C943" t="s">
        <v>196</v>
      </c>
      <c r="D943">
        <v>1460.32</v>
      </c>
      <c r="E943" t="s">
        <v>196</v>
      </c>
      <c r="F943" t="s">
        <v>196</v>
      </c>
      <c r="G943" s="4">
        <v>44261</v>
      </c>
      <c r="H943" t="s">
        <v>196</v>
      </c>
      <c r="I943" t="s">
        <v>1049</v>
      </c>
      <c r="K943">
        <v>1460.32</v>
      </c>
      <c r="L943">
        <v>0</v>
      </c>
      <c r="P943" t="s">
        <v>117</v>
      </c>
      <c r="Q943" t="s">
        <v>2</v>
      </c>
    </row>
    <row r="944" spans="1:17" x14ac:dyDescent="0.25">
      <c r="A944" s="5">
        <v>32021</v>
      </c>
      <c r="B944" t="s">
        <v>196</v>
      </c>
      <c r="C944" t="s">
        <v>196</v>
      </c>
      <c r="D944">
        <v>7228.6</v>
      </c>
      <c r="E944" t="s">
        <v>196</v>
      </c>
      <c r="F944" t="s">
        <v>196</v>
      </c>
      <c r="G944" s="4">
        <v>44261</v>
      </c>
      <c r="H944" t="s">
        <v>196</v>
      </c>
      <c r="I944" t="s">
        <v>1050</v>
      </c>
      <c r="K944">
        <v>7228.6</v>
      </c>
      <c r="L944">
        <v>0</v>
      </c>
      <c r="P944" t="s">
        <v>117</v>
      </c>
      <c r="Q944" t="s">
        <v>2</v>
      </c>
    </row>
    <row r="945" spans="1:17" x14ac:dyDescent="0.25">
      <c r="A945" s="5">
        <v>32021</v>
      </c>
      <c r="B945" t="s">
        <v>196</v>
      </c>
      <c r="C945" t="s">
        <v>196</v>
      </c>
      <c r="D945">
        <v>1460.32</v>
      </c>
      <c r="E945" t="s">
        <v>196</v>
      </c>
      <c r="F945" t="s">
        <v>196</v>
      </c>
      <c r="G945" s="4">
        <v>44261</v>
      </c>
      <c r="H945" t="s">
        <v>196</v>
      </c>
      <c r="I945" t="s">
        <v>1051</v>
      </c>
      <c r="K945">
        <v>1460.32</v>
      </c>
      <c r="L945">
        <v>0</v>
      </c>
      <c r="P945" t="s">
        <v>117</v>
      </c>
      <c r="Q945" t="s">
        <v>2</v>
      </c>
    </row>
    <row r="946" spans="1:17" x14ac:dyDescent="0.25">
      <c r="A946" s="5">
        <v>32021</v>
      </c>
      <c r="B946" t="s">
        <v>196</v>
      </c>
      <c r="C946" t="s">
        <v>196</v>
      </c>
      <c r="D946">
        <v>2995.42</v>
      </c>
      <c r="E946" t="s">
        <v>196</v>
      </c>
      <c r="F946" t="s">
        <v>196</v>
      </c>
      <c r="G946" s="4">
        <v>44261</v>
      </c>
      <c r="H946" t="s">
        <v>196</v>
      </c>
      <c r="I946" t="s">
        <v>1052</v>
      </c>
      <c r="K946">
        <v>2995.42</v>
      </c>
      <c r="L946">
        <v>0</v>
      </c>
      <c r="P946" t="s">
        <v>117</v>
      </c>
      <c r="Q946" t="s">
        <v>2</v>
      </c>
    </row>
    <row r="947" spans="1:17" x14ac:dyDescent="0.25">
      <c r="A947" s="5">
        <v>32021</v>
      </c>
      <c r="B947" t="s">
        <v>196</v>
      </c>
      <c r="C947" t="s">
        <v>196</v>
      </c>
      <c r="D947">
        <v>1461.1</v>
      </c>
      <c r="E947" t="s">
        <v>196</v>
      </c>
      <c r="F947" t="s">
        <v>196</v>
      </c>
      <c r="G947" s="4">
        <v>44262</v>
      </c>
      <c r="H947" t="s">
        <v>196</v>
      </c>
      <c r="I947" t="s">
        <v>1053</v>
      </c>
      <c r="K947">
        <v>1461.1</v>
      </c>
      <c r="L947">
        <v>0</v>
      </c>
      <c r="P947" t="s">
        <v>117</v>
      </c>
      <c r="Q947" t="s">
        <v>2</v>
      </c>
    </row>
    <row r="948" spans="1:17" x14ac:dyDescent="0.25">
      <c r="A948" s="5">
        <v>32021</v>
      </c>
      <c r="B948" t="s">
        <v>196</v>
      </c>
      <c r="C948" t="s">
        <v>196</v>
      </c>
      <c r="D948">
        <v>5844.4</v>
      </c>
      <c r="E948" t="s">
        <v>196</v>
      </c>
      <c r="F948" t="s">
        <v>196</v>
      </c>
      <c r="G948" s="4">
        <v>44262</v>
      </c>
      <c r="H948" t="s">
        <v>196</v>
      </c>
      <c r="I948" t="s">
        <v>1054</v>
      </c>
      <c r="K948">
        <v>5844.4</v>
      </c>
      <c r="L948">
        <v>0</v>
      </c>
      <c r="P948" t="s">
        <v>117</v>
      </c>
      <c r="Q948" t="s">
        <v>2</v>
      </c>
    </row>
    <row r="949" spans="1:17" x14ac:dyDescent="0.25">
      <c r="A949" s="5">
        <v>32021</v>
      </c>
      <c r="B949" t="s">
        <v>196</v>
      </c>
      <c r="C949" t="s">
        <v>196</v>
      </c>
      <c r="D949">
        <v>7232.45</v>
      </c>
      <c r="E949" t="s">
        <v>196</v>
      </c>
      <c r="F949" t="s">
        <v>196</v>
      </c>
      <c r="G949" s="4">
        <v>44262</v>
      </c>
      <c r="H949" t="s">
        <v>196</v>
      </c>
      <c r="I949" t="s">
        <v>1055</v>
      </c>
      <c r="K949">
        <v>7232.45</v>
      </c>
      <c r="L949">
        <v>0</v>
      </c>
      <c r="P949" t="s">
        <v>117</v>
      </c>
      <c r="Q949" t="s">
        <v>2</v>
      </c>
    </row>
    <row r="950" spans="1:17" x14ac:dyDescent="0.25">
      <c r="A950" s="5">
        <v>32021</v>
      </c>
      <c r="B950" t="s">
        <v>196</v>
      </c>
      <c r="C950" t="s">
        <v>196</v>
      </c>
      <c r="D950">
        <v>3579.7</v>
      </c>
      <c r="E950" t="s">
        <v>196</v>
      </c>
      <c r="F950" t="s">
        <v>196</v>
      </c>
      <c r="G950" s="4">
        <v>44262</v>
      </c>
      <c r="H950" t="s">
        <v>196</v>
      </c>
      <c r="I950" t="s">
        <v>1056</v>
      </c>
      <c r="K950">
        <v>3579.7</v>
      </c>
      <c r="L950">
        <v>0</v>
      </c>
      <c r="P950" t="s">
        <v>117</v>
      </c>
      <c r="Q950" t="s">
        <v>2</v>
      </c>
    </row>
    <row r="951" spans="1:17" x14ac:dyDescent="0.25">
      <c r="A951" s="5">
        <v>32021</v>
      </c>
      <c r="B951" t="s">
        <v>196</v>
      </c>
      <c r="C951" t="s">
        <v>196</v>
      </c>
      <c r="D951">
        <v>3579.7</v>
      </c>
      <c r="E951" t="s">
        <v>196</v>
      </c>
      <c r="F951" t="s">
        <v>196</v>
      </c>
      <c r="G951" s="4">
        <v>44262</v>
      </c>
      <c r="H951" t="s">
        <v>196</v>
      </c>
      <c r="I951" t="s">
        <v>1057</v>
      </c>
      <c r="K951">
        <v>3579.7</v>
      </c>
      <c r="L951">
        <v>0</v>
      </c>
      <c r="P951" t="s">
        <v>117</v>
      </c>
      <c r="Q951" t="s">
        <v>2</v>
      </c>
    </row>
    <row r="952" spans="1:17" x14ac:dyDescent="0.25">
      <c r="A952" s="5">
        <v>32021</v>
      </c>
      <c r="B952" t="s">
        <v>196</v>
      </c>
      <c r="C952" t="s">
        <v>196</v>
      </c>
      <c r="D952">
        <v>1414.13</v>
      </c>
      <c r="E952" t="s">
        <v>196</v>
      </c>
      <c r="F952" t="s">
        <v>196</v>
      </c>
      <c r="G952" s="4">
        <v>44262</v>
      </c>
      <c r="H952" t="s">
        <v>196</v>
      </c>
      <c r="I952" t="s">
        <v>1058</v>
      </c>
      <c r="K952">
        <v>1414.13</v>
      </c>
      <c r="L952">
        <v>0</v>
      </c>
      <c r="P952" t="s">
        <v>117</v>
      </c>
      <c r="Q952" t="s">
        <v>2</v>
      </c>
    </row>
    <row r="953" spans="1:17" x14ac:dyDescent="0.25">
      <c r="A953" s="5">
        <v>32021</v>
      </c>
      <c r="B953" t="s">
        <v>196</v>
      </c>
      <c r="C953" t="s">
        <v>196</v>
      </c>
      <c r="D953">
        <v>7232.45</v>
      </c>
      <c r="E953" t="s">
        <v>196</v>
      </c>
      <c r="F953" t="s">
        <v>196</v>
      </c>
      <c r="G953" s="4">
        <v>44262</v>
      </c>
      <c r="H953" t="s">
        <v>196</v>
      </c>
      <c r="I953" t="s">
        <v>1059</v>
      </c>
      <c r="K953">
        <v>7232.45</v>
      </c>
      <c r="L953">
        <v>0</v>
      </c>
      <c r="P953" t="s">
        <v>117</v>
      </c>
      <c r="Q953" t="s">
        <v>2</v>
      </c>
    </row>
    <row r="954" spans="1:17" x14ac:dyDescent="0.25">
      <c r="A954" s="5">
        <v>32021</v>
      </c>
      <c r="B954" t="s">
        <v>196</v>
      </c>
      <c r="C954" t="s">
        <v>196</v>
      </c>
      <c r="D954">
        <v>1461.1</v>
      </c>
      <c r="E954" t="s">
        <v>196</v>
      </c>
      <c r="F954" t="s">
        <v>196</v>
      </c>
      <c r="G954" s="4">
        <v>44263</v>
      </c>
      <c r="H954" t="s">
        <v>196</v>
      </c>
      <c r="I954" t="s">
        <v>1060</v>
      </c>
      <c r="K954">
        <v>1461.1</v>
      </c>
      <c r="L954">
        <v>0</v>
      </c>
      <c r="P954" t="s">
        <v>117</v>
      </c>
      <c r="Q954" t="s">
        <v>2</v>
      </c>
    </row>
    <row r="955" spans="1:17" x14ac:dyDescent="0.25">
      <c r="A955" s="5">
        <v>32021</v>
      </c>
      <c r="B955" t="s">
        <v>196</v>
      </c>
      <c r="C955" t="s">
        <v>196</v>
      </c>
      <c r="D955">
        <v>3579.7</v>
      </c>
      <c r="E955" t="s">
        <v>196</v>
      </c>
      <c r="F955" t="s">
        <v>196</v>
      </c>
      <c r="G955" s="4">
        <v>44263</v>
      </c>
      <c r="H955" t="s">
        <v>196</v>
      </c>
      <c r="I955" t="s">
        <v>1061</v>
      </c>
      <c r="K955">
        <v>3579.7</v>
      </c>
      <c r="L955">
        <v>0</v>
      </c>
      <c r="P955" t="s">
        <v>117</v>
      </c>
      <c r="Q955" t="s">
        <v>2</v>
      </c>
    </row>
    <row r="956" spans="1:17" x14ac:dyDescent="0.25">
      <c r="A956" s="5">
        <v>32021</v>
      </c>
      <c r="B956" t="s">
        <v>196</v>
      </c>
      <c r="C956" t="s">
        <v>196</v>
      </c>
      <c r="D956">
        <v>7232.45</v>
      </c>
      <c r="E956" t="s">
        <v>196</v>
      </c>
      <c r="F956" t="s">
        <v>196</v>
      </c>
      <c r="G956" s="4">
        <v>44263</v>
      </c>
      <c r="H956" t="s">
        <v>196</v>
      </c>
      <c r="I956" t="s">
        <v>1062</v>
      </c>
      <c r="K956">
        <v>7232.45</v>
      </c>
      <c r="L956">
        <v>0</v>
      </c>
      <c r="P956" t="s">
        <v>117</v>
      </c>
      <c r="Q956" t="s">
        <v>2</v>
      </c>
    </row>
    <row r="957" spans="1:17" x14ac:dyDescent="0.25">
      <c r="A957" s="5">
        <v>32021</v>
      </c>
      <c r="B957" t="s">
        <v>196</v>
      </c>
      <c r="C957" t="s">
        <v>196</v>
      </c>
      <c r="D957">
        <v>31340.6</v>
      </c>
      <c r="E957" t="s">
        <v>196</v>
      </c>
      <c r="F957" t="s">
        <v>196</v>
      </c>
      <c r="G957" s="4">
        <v>44263</v>
      </c>
      <c r="H957" t="s">
        <v>196</v>
      </c>
      <c r="I957" t="s">
        <v>1063</v>
      </c>
      <c r="K957">
        <v>31340.6</v>
      </c>
      <c r="L957">
        <v>0</v>
      </c>
      <c r="P957" t="s">
        <v>117</v>
      </c>
      <c r="Q957" t="s">
        <v>2</v>
      </c>
    </row>
    <row r="958" spans="1:17" x14ac:dyDescent="0.25">
      <c r="A958" s="5">
        <v>32021</v>
      </c>
      <c r="B958" t="s">
        <v>196</v>
      </c>
      <c r="C958" t="s">
        <v>196</v>
      </c>
      <c r="D958">
        <v>1461.1</v>
      </c>
      <c r="E958" t="s">
        <v>196</v>
      </c>
      <c r="F958" t="s">
        <v>196</v>
      </c>
      <c r="G958" s="4">
        <v>44263</v>
      </c>
      <c r="H958" t="s">
        <v>196</v>
      </c>
      <c r="I958" t="s">
        <v>1064</v>
      </c>
      <c r="K958">
        <v>1461.1</v>
      </c>
      <c r="L958">
        <v>0</v>
      </c>
      <c r="P958" t="s">
        <v>117</v>
      </c>
      <c r="Q958" t="s">
        <v>2</v>
      </c>
    </row>
    <row r="959" spans="1:17" x14ac:dyDescent="0.25">
      <c r="A959" s="5">
        <v>32021</v>
      </c>
      <c r="B959" t="s">
        <v>196</v>
      </c>
      <c r="C959" t="s">
        <v>196</v>
      </c>
      <c r="D959">
        <v>1461.1</v>
      </c>
      <c r="E959" t="s">
        <v>196</v>
      </c>
      <c r="F959" t="s">
        <v>196</v>
      </c>
      <c r="G959" s="4">
        <v>44263</v>
      </c>
      <c r="H959" t="s">
        <v>196</v>
      </c>
      <c r="I959" t="s">
        <v>1065</v>
      </c>
      <c r="K959">
        <v>1461.1</v>
      </c>
      <c r="L959">
        <v>0</v>
      </c>
      <c r="P959" t="s">
        <v>117</v>
      </c>
      <c r="Q959" t="s">
        <v>2</v>
      </c>
    </row>
    <row r="960" spans="1:17" x14ac:dyDescent="0.25">
      <c r="A960" s="5">
        <v>32021</v>
      </c>
      <c r="B960" t="s">
        <v>196</v>
      </c>
      <c r="C960" t="s">
        <v>196</v>
      </c>
      <c r="D960">
        <v>7232.45</v>
      </c>
      <c r="E960" t="s">
        <v>196</v>
      </c>
      <c r="F960" t="s">
        <v>196</v>
      </c>
      <c r="G960" s="4">
        <v>44263</v>
      </c>
      <c r="H960" t="s">
        <v>196</v>
      </c>
      <c r="I960" t="s">
        <v>1066</v>
      </c>
      <c r="K960">
        <v>7232.45</v>
      </c>
      <c r="L960">
        <v>0</v>
      </c>
      <c r="P960" t="s">
        <v>117</v>
      </c>
      <c r="Q960" t="s">
        <v>2</v>
      </c>
    </row>
    <row r="961" spans="1:17" x14ac:dyDescent="0.25">
      <c r="A961" s="5">
        <v>32021</v>
      </c>
      <c r="B961" t="s">
        <v>196</v>
      </c>
      <c r="C961" t="s">
        <v>196</v>
      </c>
      <c r="D961">
        <v>3579.7</v>
      </c>
      <c r="E961" t="s">
        <v>196</v>
      </c>
      <c r="F961" t="s">
        <v>196</v>
      </c>
      <c r="G961" s="4">
        <v>44263</v>
      </c>
      <c r="H961" t="s">
        <v>196</v>
      </c>
      <c r="I961" t="s">
        <v>1067</v>
      </c>
      <c r="K961">
        <v>3579.7</v>
      </c>
      <c r="L961">
        <v>0</v>
      </c>
      <c r="P961" t="s">
        <v>117</v>
      </c>
      <c r="Q961" t="s">
        <v>2</v>
      </c>
    </row>
    <row r="962" spans="1:17" x14ac:dyDescent="0.25">
      <c r="A962" s="5">
        <v>32021</v>
      </c>
      <c r="B962" t="s">
        <v>196</v>
      </c>
      <c r="C962" t="s">
        <v>196</v>
      </c>
      <c r="D962">
        <v>26299.8</v>
      </c>
      <c r="E962" t="s">
        <v>196</v>
      </c>
      <c r="F962" t="s">
        <v>196</v>
      </c>
      <c r="G962" s="4">
        <v>44263</v>
      </c>
      <c r="H962" t="s">
        <v>196</v>
      </c>
      <c r="I962" t="s">
        <v>1068</v>
      </c>
      <c r="K962">
        <v>26299.8</v>
      </c>
      <c r="L962">
        <v>0</v>
      </c>
      <c r="P962" t="s">
        <v>117</v>
      </c>
      <c r="Q962" t="s">
        <v>2</v>
      </c>
    </row>
    <row r="963" spans="1:17" x14ac:dyDescent="0.25">
      <c r="A963" s="5">
        <v>32021</v>
      </c>
      <c r="B963" t="s">
        <v>196</v>
      </c>
      <c r="C963" t="s">
        <v>196</v>
      </c>
      <c r="D963">
        <v>7232.45</v>
      </c>
      <c r="E963" t="s">
        <v>196</v>
      </c>
      <c r="F963" t="s">
        <v>196</v>
      </c>
      <c r="G963" s="4">
        <v>44263</v>
      </c>
      <c r="H963" t="s">
        <v>196</v>
      </c>
      <c r="I963" t="s">
        <v>1069</v>
      </c>
      <c r="K963">
        <v>7232.45</v>
      </c>
      <c r="L963">
        <v>0</v>
      </c>
      <c r="P963" t="s">
        <v>117</v>
      </c>
      <c r="Q963" t="s">
        <v>2</v>
      </c>
    </row>
    <row r="964" spans="1:17" x14ac:dyDescent="0.25">
      <c r="A964" s="5">
        <v>32021</v>
      </c>
      <c r="B964" t="s">
        <v>196</v>
      </c>
      <c r="C964" t="s">
        <v>196</v>
      </c>
      <c r="D964">
        <v>1461.1</v>
      </c>
      <c r="E964" t="s">
        <v>196</v>
      </c>
      <c r="F964" t="s">
        <v>196</v>
      </c>
      <c r="G964" s="4">
        <v>44263</v>
      </c>
      <c r="H964" t="s">
        <v>196</v>
      </c>
      <c r="I964" t="s">
        <v>1070</v>
      </c>
      <c r="K964">
        <v>1461.1</v>
      </c>
      <c r="L964">
        <v>0</v>
      </c>
      <c r="P964" t="s">
        <v>117</v>
      </c>
      <c r="Q964" t="s">
        <v>2</v>
      </c>
    </row>
    <row r="965" spans="1:17" x14ac:dyDescent="0.25">
      <c r="A965" s="5">
        <v>32021</v>
      </c>
      <c r="B965" t="s">
        <v>196</v>
      </c>
      <c r="C965" t="s">
        <v>196</v>
      </c>
      <c r="D965">
        <v>5771.35</v>
      </c>
      <c r="E965" t="s">
        <v>196</v>
      </c>
      <c r="F965" t="s">
        <v>196</v>
      </c>
      <c r="G965" s="4">
        <v>44263</v>
      </c>
      <c r="H965" t="s">
        <v>196</v>
      </c>
      <c r="I965" t="s">
        <v>1071</v>
      </c>
      <c r="K965">
        <v>5771.35</v>
      </c>
      <c r="L965">
        <v>0</v>
      </c>
      <c r="P965" t="s">
        <v>117</v>
      </c>
      <c r="Q965" t="s">
        <v>2</v>
      </c>
    </row>
    <row r="966" spans="1:17" x14ac:dyDescent="0.25">
      <c r="A966" s="5">
        <v>32021</v>
      </c>
      <c r="B966" t="s">
        <v>196</v>
      </c>
      <c r="C966" t="s">
        <v>196</v>
      </c>
      <c r="D966">
        <v>1461.1</v>
      </c>
      <c r="E966" t="s">
        <v>196</v>
      </c>
      <c r="F966" t="s">
        <v>196</v>
      </c>
      <c r="G966" s="4">
        <v>44263</v>
      </c>
      <c r="H966" t="s">
        <v>196</v>
      </c>
      <c r="I966" t="s">
        <v>1072</v>
      </c>
      <c r="K966">
        <v>1461.1</v>
      </c>
      <c r="L966">
        <v>0</v>
      </c>
      <c r="P966" t="s">
        <v>117</v>
      </c>
      <c r="Q966" t="s">
        <v>2</v>
      </c>
    </row>
    <row r="967" spans="1:17" x14ac:dyDescent="0.25">
      <c r="A967" s="5">
        <v>32021</v>
      </c>
      <c r="B967" t="s">
        <v>196</v>
      </c>
      <c r="C967" t="s">
        <v>196</v>
      </c>
      <c r="D967">
        <v>7232.45</v>
      </c>
      <c r="E967" t="s">
        <v>196</v>
      </c>
      <c r="F967" t="s">
        <v>196</v>
      </c>
      <c r="G967" s="4">
        <v>44263</v>
      </c>
      <c r="H967" t="s">
        <v>196</v>
      </c>
      <c r="I967" t="s">
        <v>1073</v>
      </c>
      <c r="K967">
        <v>7232.45</v>
      </c>
      <c r="L967">
        <v>0</v>
      </c>
      <c r="P967" t="s">
        <v>117</v>
      </c>
      <c r="Q967" t="s">
        <v>2</v>
      </c>
    </row>
    <row r="968" spans="1:17" x14ac:dyDescent="0.25">
      <c r="A968" s="5">
        <v>32021</v>
      </c>
      <c r="B968" t="s">
        <v>196</v>
      </c>
      <c r="C968" t="s">
        <v>196</v>
      </c>
      <c r="D968">
        <v>1461.1</v>
      </c>
      <c r="E968" t="s">
        <v>196</v>
      </c>
      <c r="F968" t="s">
        <v>196</v>
      </c>
      <c r="G968" s="4">
        <v>44263</v>
      </c>
      <c r="H968" t="s">
        <v>196</v>
      </c>
      <c r="I968" t="s">
        <v>1074</v>
      </c>
      <c r="K968">
        <v>1461.1</v>
      </c>
      <c r="L968">
        <v>0</v>
      </c>
      <c r="P968" t="s">
        <v>117</v>
      </c>
      <c r="Q968" t="s">
        <v>2</v>
      </c>
    </row>
    <row r="969" spans="1:17" x14ac:dyDescent="0.25">
      <c r="A969" s="5">
        <v>32021</v>
      </c>
      <c r="B969" t="s">
        <v>196</v>
      </c>
      <c r="C969" t="s">
        <v>196</v>
      </c>
      <c r="D969">
        <v>1464.43</v>
      </c>
      <c r="E969" t="s">
        <v>196</v>
      </c>
      <c r="F969" t="s">
        <v>196</v>
      </c>
      <c r="G969" s="4">
        <v>44264</v>
      </c>
      <c r="H969" t="s">
        <v>196</v>
      </c>
      <c r="I969" t="s">
        <v>1075</v>
      </c>
      <c r="K969">
        <v>1464.43</v>
      </c>
      <c r="L969">
        <v>0</v>
      </c>
      <c r="P969" t="s">
        <v>117</v>
      </c>
      <c r="Q969" t="s">
        <v>2</v>
      </c>
    </row>
    <row r="970" spans="1:17" x14ac:dyDescent="0.25">
      <c r="A970" s="5">
        <v>32021</v>
      </c>
      <c r="B970" t="s">
        <v>196</v>
      </c>
      <c r="C970" t="s">
        <v>196</v>
      </c>
      <c r="D970">
        <v>1464.43</v>
      </c>
      <c r="E970" t="s">
        <v>196</v>
      </c>
      <c r="F970" t="s">
        <v>196</v>
      </c>
      <c r="G970" s="4">
        <v>44264</v>
      </c>
      <c r="H970" t="s">
        <v>196</v>
      </c>
      <c r="I970" t="s">
        <v>1076</v>
      </c>
      <c r="K970">
        <v>1464.43</v>
      </c>
      <c r="L970">
        <v>0</v>
      </c>
      <c r="P970" t="s">
        <v>117</v>
      </c>
      <c r="Q970" t="s">
        <v>2</v>
      </c>
    </row>
    <row r="971" spans="1:17" x14ac:dyDescent="0.25">
      <c r="A971" s="5">
        <v>32021</v>
      </c>
      <c r="B971" t="s">
        <v>196</v>
      </c>
      <c r="C971" t="s">
        <v>196</v>
      </c>
      <c r="D971">
        <v>5784.5</v>
      </c>
      <c r="E971" t="s">
        <v>196</v>
      </c>
      <c r="F971" t="s">
        <v>196</v>
      </c>
      <c r="G971" s="4">
        <v>44264</v>
      </c>
      <c r="H971" t="s">
        <v>196</v>
      </c>
      <c r="I971" t="s">
        <v>1077</v>
      </c>
      <c r="K971">
        <v>5784.5</v>
      </c>
      <c r="L971">
        <v>0</v>
      </c>
      <c r="P971" t="s">
        <v>117</v>
      </c>
      <c r="Q971" t="s">
        <v>2</v>
      </c>
    </row>
    <row r="972" spans="1:17" x14ac:dyDescent="0.25">
      <c r="A972" s="5">
        <v>32021</v>
      </c>
      <c r="B972" t="s">
        <v>196</v>
      </c>
      <c r="C972" t="s">
        <v>196</v>
      </c>
      <c r="D972">
        <v>7248.93</v>
      </c>
      <c r="E972" t="s">
        <v>196</v>
      </c>
      <c r="F972" t="s">
        <v>196</v>
      </c>
      <c r="G972" s="4">
        <v>44264</v>
      </c>
      <c r="H972" t="s">
        <v>196</v>
      </c>
      <c r="I972" t="s">
        <v>1078</v>
      </c>
      <c r="K972">
        <v>7248.93</v>
      </c>
      <c r="L972">
        <v>0</v>
      </c>
      <c r="P972" t="s">
        <v>117</v>
      </c>
      <c r="Q972" t="s">
        <v>2</v>
      </c>
    </row>
    <row r="973" spans="1:17" x14ac:dyDescent="0.25">
      <c r="A973" s="5">
        <v>32021</v>
      </c>
      <c r="B973" t="s">
        <v>196</v>
      </c>
      <c r="C973" t="s">
        <v>196</v>
      </c>
      <c r="D973">
        <v>3587.85</v>
      </c>
      <c r="E973" t="s">
        <v>196</v>
      </c>
      <c r="F973" t="s">
        <v>196</v>
      </c>
      <c r="G973" s="4">
        <v>44264</v>
      </c>
      <c r="H973" t="s">
        <v>196</v>
      </c>
      <c r="I973" t="s">
        <v>1079</v>
      </c>
      <c r="K973">
        <v>3587.85</v>
      </c>
      <c r="L973">
        <v>0</v>
      </c>
      <c r="P973" t="s">
        <v>117</v>
      </c>
      <c r="Q973" t="s">
        <v>2</v>
      </c>
    </row>
    <row r="974" spans="1:17" x14ac:dyDescent="0.25">
      <c r="A974" s="5">
        <v>32021</v>
      </c>
      <c r="B974" t="s">
        <v>196</v>
      </c>
      <c r="C974" t="s">
        <v>196</v>
      </c>
      <c r="D974">
        <v>7246.95</v>
      </c>
      <c r="E974" t="s">
        <v>196</v>
      </c>
      <c r="F974" t="s">
        <v>196</v>
      </c>
      <c r="G974" s="4">
        <v>44264</v>
      </c>
      <c r="H974" t="s">
        <v>196</v>
      </c>
      <c r="I974" t="s">
        <v>1080</v>
      </c>
      <c r="K974">
        <v>7246.95</v>
      </c>
      <c r="L974">
        <v>0</v>
      </c>
      <c r="P974" t="s">
        <v>117</v>
      </c>
      <c r="Q974" t="s">
        <v>2</v>
      </c>
    </row>
    <row r="975" spans="1:17" x14ac:dyDescent="0.25">
      <c r="A975" s="5">
        <v>32021</v>
      </c>
      <c r="B975" t="s">
        <v>196</v>
      </c>
      <c r="C975" t="s">
        <v>196</v>
      </c>
      <c r="D975">
        <v>7248.93</v>
      </c>
      <c r="E975" t="s">
        <v>196</v>
      </c>
      <c r="F975" t="s">
        <v>196</v>
      </c>
      <c r="G975" s="4">
        <v>44264</v>
      </c>
      <c r="H975" t="s">
        <v>196</v>
      </c>
      <c r="I975" t="s">
        <v>1081</v>
      </c>
      <c r="K975">
        <v>7248.93</v>
      </c>
      <c r="L975">
        <v>0</v>
      </c>
      <c r="P975" t="s">
        <v>117</v>
      </c>
      <c r="Q975" t="s">
        <v>2</v>
      </c>
    </row>
    <row r="976" spans="1:17" x14ac:dyDescent="0.25">
      <c r="A976" s="5">
        <v>32021</v>
      </c>
      <c r="B976" t="s">
        <v>196</v>
      </c>
      <c r="C976" t="s">
        <v>196</v>
      </c>
      <c r="D976">
        <v>3587.85</v>
      </c>
      <c r="E976" t="s">
        <v>196</v>
      </c>
      <c r="F976" t="s">
        <v>196</v>
      </c>
      <c r="G976" s="4">
        <v>44264</v>
      </c>
      <c r="H976" t="s">
        <v>196</v>
      </c>
      <c r="I976" t="s">
        <v>1082</v>
      </c>
      <c r="K976">
        <v>3587.85</v>
      </c>
      <c r="L976">
        <v>0</v>
      </c>
      <c r="P976" t="s">
        <v>117</v>
      </c>
      <c r="Q976" t="s">
        <v>2</v>
      </c>
    </row>
    <row r="977" spans="1:17" x14ac:dyDescent="0.25">
      <c r="A977" s="5">
        <v>32021</v>
      </c>
      <c r="B977" t="s">
        <v>196</v>
      </c>
      <c r="C977" t="s">
        <v>196</v>
      </c>
      <c r="D977">
        <v>1464.43</v>
      </c>
      <c r="E977" t="s">
        <v>196</v>
      </c>
      <c r="F977" t="s">
        <v>196</v>
      </c>
      <c r="G977" s="4">
        <v>44264</v>
      </c>
      <c r="H977" t="s">
        <v>196</v>
      </c>
      <c r="I977" t="s">
        <v>1083</v>
      </c>
      <c r="K977">
        <v>1464.43</v>
      </c>
      <c r="L977">
        <v>0</v>
      </c>
      <c r="P977" t="s">
        <v>117</v>
      </c>
      <c r="Q977" t="s">
        <v>2</v>
      </c>
    </row>
    <row r="978" spans="1:17" x14ac:dyDescent="0.25">
      <c r="A978" s="5">
        <v>32021</v>
      </c>
      <c r="B978" t="s">
        <v>196</v>
      </c>
      <c r="C978" t="s">
        <v>196</v>
      </c>
      <c r="D978">
        <v>1464.43</v>
      </c>
      <c r="E978" t="s">
        <v>196</v>
      </c>
      <c r="F978" t="s">
        <v>196</v>
      </c>
      <c r="G978" s="4">
        <v>44264</v>
      </c>
      <c r="H978" t="s">
        <v>196</v>
      </c>
      <c r="I978" t="s">
        <v>1084</v>
      </c>
      <c r="K978">
        <v>1464.43</v>
      </c>
      <c r="L978">
        <v>0</v>
      </c>
      <c r="P978" t="s">
        <v>117</v>
      </c>
      <c r="Q978" t="s">
        <v>2</v>
      </c>
    </row>
    <row r="979" spans="1:17" x14ac:dyDescent="0.25">
      <c r="A979" s="5">
        <v>32021</v>
      </c>
      <c r="B979" t="s">
        <v>196</v>
      </c>
      <c r="C979" t="s">
        <v>196</v>
      </c>
      <c r="D979">
        <v>1458.96</v>
      </c>
      <c r="E979" t="s">
        <v>196</v>
      </c>
      <c r="F979" t="s">
        <v>196</v>
      </c>
      <c r="G979" s="4">
        <v>44265</v>
      </c>
      <c r="H979" t="s">
        <v>196</v>
      </c>
      <c r="I979" t="s">
        <v>1085</v>
      </c>
      <c r="K979">
        <v>1458.96</v>
      </c>
      <c r="L979">
        <v>0</v>
      </c>
      <c r="P979" t="s">
        <v>117</v>
      </c>
      <c r="Q979" t="s">
        <v>2</v>
      </c>
    </row>
    <row r="980" spans="1:17" x14ac:dyDescent="0.25">
      <c r="A980" s="5">
        <v>32021</v>
      </c>
      <c r="B980" t="s">
        <v>196</v>
      </c>
      <c r="C980" t="s">
        <v>196</v>
      </c>
      <c r="D980">
        <v>8680.84</v>
      </c>
      <c r="E980" t="s">
        <v>196</v>
      </c>
      <c r="F980" t="s">
        <v>196</v>
      </c>
      <c r="G980" s="4">
        <v>44265</v>
      </c>
      <c r="H980" t="s">
        <v>196</v>
      </c>
      <c r="I980" t="s">
        <v>1086</v>
      </c>
      <c r="K980">
        <v>8680.84</v>
      </c>
      <c r="L980">
        <v>0</v>
      </c>
      <c r="P980" t="s">
        <v>117</v>
      </c>
      <c r="Q980" t="s">
        <v>2</v>
      </c>
    </row>
    <row r="981" spans="1:17" x14ac:dyDescent="0.25">
      <c r="A981" s="5">
        <v>32021</v>
      </c>
      <c r="B981" t="s">
        <v>196</v>
      </c>
      <c r="C981" t="s">
        <v>196</v>
      </c>
      <c r="D981">
        <v>6492.39</v>
      </c>
      <c r="E981" t="s">
        <v>196</v>
      </c>
      <c r="F981" t="s">
        <v>196</v>
      </c>
      <c r="G981" s="4">
        <v>44265</v>
      </c>
      <c r="H981" t="s">
        <v>196</v>
      </c>
      <c r="I981" t="s">
        <v>1087</v>
      </c>
      <c r="K981">
        <v>6492.39</v>
      </c>
      <c r="L981">
        <v>0</v>
      </c>
      <c r="P981" t="s">
        <v>117</v>
      </c>
      <c r="Q981" t="s">
        <v>2</v>
      </c>
    </row>
    <row r="982" spans="1:17" x14ac:dyDescent="0.25">
      <c r="A982" s="5">
        <v>32021</v>
      </c>
      <c r="B982" t="s">
        <v>196</v>
      </c>
      <c r="C982" t="s">
        <v>196</v>
      </c>
      <c r="D982">
        <v>7221.87</v>
      </c>
      <c r="E982" t="s">
        <v>196</v>
      </c>
      <c r="F982" t="s">
        <v>196</v>
      </c>
      <c r="G982" s="4">
        <v>44265</v>
      </c>
      <c r="H982" t="s">
        <v>196</v>
      </c>
      <c r="I982" t="s">
        <v>1088</v>
      </c>
      <c r="K982">
        <v>7221.87</v>
      </c>
      <c r="L982">
        <v>0</v>
      </c>
      <c r="P982" t="s">
        <v>117</v>
      </c>
      <c r="Q982" t="s">
        <v>2</v>
      </c>
    </row>
    <row r="983" spans="1:17" x14ac:dyDescent="0.25">
      <c r="A983" s="5">
        <v>32021</v>
      </c>
      <c r="B983" t="s">
        <v>196</v>
      </c>
      <c r="C983" t="s">
        <v>196</v>
      </c>
      <c r="D983">
        <v>7221.87</v>
      </c>
      <c r="E983" t="s">
        <v>196</v>
      </c>
      <c r="F983" t="s">
        <v>196</v>
      </c>
      <c r="G983" s="4">
        <v>44265</v>
      </c>
      <c r="H983" t="s">
        <v>196</v>
      </c>
      <c r="I983" t="s">
        <v>1089</v>
      </c>
      <c r="K983">
        <v>7221.87</v>
      </c>
      <c r="L983">
        <v>0</v>
      </c>
      <c r="P983" t="s">
        <v>117</v>
      </c>
      <c r="Q983" t="s">
        <v>2</v>
      </c>
    </row>
    <row r="984" spans="1:17" x14ac:dyDescent="0.25">
      <c r="A984" s="5">
        <v>32021</v>
      </c>
      <c r="B984" t="s">
        <v>196</v>
      </c>
      <c r="C984" t="s">
        <v>196</v>
      </c>
      <c r="D984">
        <v>1458.96</v>
      </c>
      <c r="E984" t="s">
        <v>196</v>
      </c>
      <c r="F984" t="s">
        <v>196</v>
      </c>
      <c r="G984" s="4">
        <v>44265</v>
      </c>
      <c r="H984" t="s">
        <v>196</v>
      </c>
      <c r="I984" t="s">
        <v>1090</v>
      </c>
      <c r="K984">
        <v>1458.96</v>
      </c>
      <c r="L984">
        <v>0</v>
      </c>
      <c r="P984" t="s">
        <v>117</v>
      </c>
      <c r="Q984" t="s">
        <v>2</v>
      </c>
    </row>
    <row r="985" spans="1:17" x14ac:dyDescent="0.25">
      <c r="A985" s="5">
        <v>32021</v>
      </c>
      <c r="B985" t="s">
        <v>196</v>
      </c>
      <c r="C985" t="s">
        <v>196</v>
      </c>
      <c r="D985">
        <v>6492.39</v>
      </c>
      <c r="E985" t="s">
        <v>196</v>
      </c>
      <c r="F985" t="s">
        <v>196</v>
      </c>
      <c r="G985" s="4">
        <v>44265</v>
      </c>
      <c r="H985" t="s">
        <v>196</v>
      </c>
      <c r="I985" t="s">
        <v>1091</v>
      </c>
      <c r="K985">
        <v>6492.39</v>
      </c>
      <c r="L985">
        <v>0</v>
      </c>
      <c r="P985" t="s">
        <v>117</v>
      </c>
      <c r="Q985" t="s">
        <v>2</v>
      </c>
    </row>
    <row r="986" spans="1:17" x14ac:dyDescent="0.25">
      <c r="A986" s="5">
        <v>32021</v>
      </c>
      <c r="B986" t="s">
        <v>196</v>
      </c>
      <c r="C986" t="s">
        <v>196</v>
      </c>
      <c r="D986">
        <v>7235.06</v>
      </c>
      <c r="E986" t="s">
        <v>196</v>
      </c>
      <c r="F986" t="s">
        <v>196</v>
      </c>
      <c r="G986" s="4">
        <v>44265</v>
      </c>
      <c r="H986" t="s">
        <v>196</v>
      </c>
      <c r="I986" t="s">
        <v>1092</v>
      </c>
      <c r="K986">
        <v>7235.06</v>
      </c>
      <c r="L986">
        <v>0</v>
      </c>
      <c r="P986" t="s">
        <v>117</v>
      </c>
      <c r="Q986" t="s">
        <v>2</v>
      </c>
    </row>
    <row r="987" spans="1:17" x14ac:dyDescent="0.25">
      <c r="A987" s="5">
        <v>32021</v>
      </c>
      <c r="B987" t="s">
        <v>196</v>
      </c>
      <c r="C987" t="s">
        <v>196</v>
      </c>
      <c r="D987">
        <v>7235.06</v>
      </c>
      <c r="E987" t="s">
        <v>196</v>
      </c>
      <c r="F987" t="s">
        <v>196</v>
      </c>
      <c r="G987" s="4">
        <v>44265</v>
      </c>
      <c r="H987" t="s">
        <v>196</v>
      </c>
      <c r="I987" t="s">
        <v>1093</v>
      </c>
      <c r="K987">
        <v>7235.06</v>
      </c>
      <c r="L987">
        <v>0</v>
      </c>
      <c r="P987" t="s">
        <v>117</v>
      </c>
      <c r="Q987" t="s">
        <v>2</v>
      </c>
    </row>
    <row r="988" spans="1:17" x14ac:dyDescent="0.25">
      <c r="A988" s="5">
        <v>32021</v>
      </c>
      <c r="B988" t="s">
        <v>196</v>
      </c>
      <c r="C988" t="s">
        <v>196</v>
      </c>
      <c r="D988">
        <v>8680.84</v>
      </c>
      <c r="E988" t="s">
        <v>196</v>
      </c>
      <c r="F988" t="s">
        <v>196</v>
      </c>
      <c r="G988" s="4">
        <v>44265</v>
      </c>
      <c r="H988" t="s">
        <v>196</v>
      </c>
      <c r="I988" t="s">
        <v>1094</v>
      </c>
      <c r="K988">
        <v>8680.84</v>
      </c>
      <c r="L988">
        <v>0</v>
      </c>
      <c r="P988" t="s">
        <v>117</v>
      </c>
      <c r="Q988" t="s">
        <v>2</v>
      </c>
    </row>
    <row r="989" spans="1:17" x14ac:dyDescent="0.25">
      <c r="A989" s="5">
        <v>32021</v>
      </c>
      <c r="B989" t="s">
        <v>196</v>
      </c>
      <c r="C989" t="s">
        <v>196</v>
      </c>
      <c r="D989">
        <v>2910.4</v>
      </c>
      <c r="E989" t="s">
        <v>196</v>
      </c>
      <c r="F989" t="s">
        <v>196</v>
      </c>
      <c r="G989" s="4">
        <v>44266</v>
      </c>
      <c r="H989" t="s">
        <v>196</v>
      </c>
      <c r="I989" t="s">
        <v>1095</v>
      </c>
      <c r="K989">
        <v>2910.4</v>
      </c>
      <c r="L989">
        <v>0</v>
      </c>
      <c r="P989" t="s">
        <v>117</v>
      </c>
      <c r="Q989" t="s">
        <v>2</v>
      </c>
    </row>
    <row r="990" spans="1:17" x14ac:dyDescent="0.25">
      <c r="A990" s="5">
        <v>32021</v>
      </c>
      <c r="B990" t="s">
        <v>196</v>
      </c>
      <c r="C990" t="s">
        <v>196</v>
      </c>
      <c r="D990">
        <v>1455.2</v>
      </c>
      <c r="E990" t="s">
        <v>196</v>
      </c>
      <c r="F990" t="s">
        <v>196</v>
      </c>
      <c r="G990" s="4">
        <v>44266</v>
      </c>
      <c r="H990" t="s">
        <v>196</v>
      </c>
      <c r="I990" t="s">
        <v>1096</v>
      </c>
      <c r="K990">
        <v>1455.2</v>
      </c>
      <c r="L990">
        <v>0</v>
      </c>
      <c r="P990" t="s">
        <v>117</v>
      </c>
      <c r="Q990" t="s">
        <v>2</v>
      </c>
    </row>
    <row r="991" spans="1:17" x14ac:dyDescent="0.25">
      <c r="A991" s="5">
        <v>32021</v>
      </c>
      <c r="B991" t="s">
        <v>196</v>
      </c>
      <c r="C991" t="s">
        <v>196</v>
      </c>
      <c r="D991">
        <v>1455.2</v>
      </c>
      <c r="E991" t="s">
        <v>196</v>
      </c>
      <c r="F991" t="s">
        <v>196</v>
      </c>
      <c r="G991" s="4">
        <v>44266</v>
      </c>
      <c r="H991" t="s">
        <v>196</v>
      </c>
      <c r="I991" t="s">
        <v>1097</v>
      </c>
      <c r="K991">
        <v>1455.2</v>
      </c>
      <c r="L991">
        <v>0</v>
      </c>
      <c r="P991" t="s">
        <v>117</v>
      </c>
      <c r="Q991" t="s">
        <v>2</v>
      </c>
    </row>
    <row r="992" spans="1:17" x14ac:dyDescent="0.25">
      <c r="A992" s="5">
        <v>32021</v>
      </c>
      <c r="B992" t="s">
        <v>196</v>
      </c>
      <c r="C992" t="s">
        <v>196</v>
      </c>
      <c r="D992">
        <v>3565.24</v>
      </c>
      <c r="E992" t="s">
        <v>196</v>
      </c>
      <c r="F992" t="s">
        <v>196</v>
      </c>
      <c r="G992" s="4">
        <v>44266</v>
      </c>
      <c r="H992" t="s">
        <v>196</v>
      </c>
      <c r="I992" t="s">
        <v>1098</v>
      </c>
      <c r="K992">
        <v>3565.24</v>
      </c>
      <c r="L992">
        <v>0</v>
      </c>
      <c r="P992" t="s">
        <v>117</v>
      </c>
      <c r="Q992" t="s">
        <v>2</v>
      </c>
    </row>
    <row r="993" spans="1:17" x14ac:dyDescent="0.25">
      <c r="A993" s="5">
        <v>32021</v>
      </c>
      <c r="B993" t="s">
        <v>196</v>
      </c>
      <c r="C993" t="s">
        <v>196</v>
      </c>
      <c r="D993">
        <v>7234.09</v>
      </c>
      <c r="E993" t="s">
        <v>196</v>
      </c>
      <c r="F993" t="s">
        <v>196</v>
      </c>
      <c r="G993" s="4">
        <v>44266</v>
      </c>
      <c r="H993" t="s">
        <v>196</v>
      </c>
      <c r="I993" t="s">
        <v>1099</v>
      </c>
      <c r="K993">
        <v>7234.09</v>
      </c>
      <c r="L993">
        <v>0</v>
      </c>
      <c r="P993" t="s">
        <v>117</v>
      </c>
      <c r="Q993" t="s">
        <v>2</v>
      </c>
    </row>
    <row r="994" spans="1:17" x14ac:dyDescent="0.25">
      <c r="A994" s="5">
        <v>32021</v>
      </c>
      <c r="B994" t="s">
        <v>196</v>
      </c>
      <c r="C994" t="s">
        <v>196</v>
      </c>
      <c r="D994">
        <v>8916.07</v>
      </c>
      <c r="E994" t="s">
        <v>196</v>
      </c>
      <c r="F994" t="s">
        <v>196</v>
      </c>
      <c r="G994" s="4">
        <v>44266</v>
      </c>
      <c r="H994" t="s">
        <v>196</v>
      </c>
      <c r="I994" t="s">
        <v>1100</v>
      </c>
      <c r="K994">
        <v>8916.07</v>
      </c>
      <c r="L994">
        <v>0</v>
      </c>
      <c r="P994" t="s">
        <v>117</v>
      </c>
      <c r="Q994" t="s">
        <v>2</v>
      </c>
    </row>
    <row r="995" spans="1:17" x14ac:dyDescent="0.25">
      <c r="A995" s="5">
        <v>32021</v>
      </c>
      <c r="B995" t="s">
        <v>196</v>
      </c>
      <c r="C995" t="s">
        <v>196</v>
      </c>
      <c r="D995">
        <v>2903.8</v>
      </c>
      <c r="E995" t="s">
        <v>196</v>
      </c>
      <c r="F995" t="s">
        <v>196</v>
      </c>
      <c r="G995" s="4">
        <v>44267</v>
      </c>
      <c r="H995" t="s">
        <v>196</v>
      </c>
      <c r="I995" t="s">
        <v>1101</v>
      </c>
      <c r="K995">
        <v>2903.8</v>
      </c>
      <c r="L995">
        <v>0</v>
      </c>
      <c r="P995" t="s">
        <v>117</v>
      </c>
      <c r="Q995" t="s">
        <v>2</v>
      </c>
    </row>
    <row r="996" spans="1:17" x14ac:dyDescent="0.25">
      <c r="A996" s="5">
        <v>32021</v>
      </c>
      <c r="B996" t="s">
        <v>196</v>
      </c>
      <c r="C996" t="s">
        <v>196</v>
      </c>
      <c r="D996">
        <v>7186.9</v>
      </c>
      <c r="E996" t="s">
        <v>196</v>
      </c>
      <c r="F996" t="s">
        <v>196</v>
      </c>
      <c r="G996" s="4">
        <v>44267</v>
      </c>
      <c r="H996" t="s">
        <v>196</v>
      </c>
      <c r="I996" t="s">
        <v>1102</v>
      </c>
      <c r="K996">
        <v>7186.9</v>
      </c>
      <c r="L996">
        <v>0</v>
      </c>
      <c r="P996" t="s">
        <v>117</v>
      </c>
      <c r="Q996" t="s">
        <v>2</v>
      </c>
    </row>
    <row r="997" spans="1:17" x14ac:dyDescent="0.25">
      <c r="A997" s="5">
        <v>32021</v>
      </c>
      <c r="B997" t="s">
        <v>196</v>
      </c>
      <c r="C997" t="s">
        <v>196</v>
      </c>
      <c r="D997">
        <v>2903.8</v>
      </c>
      <c r="E997" t="s">
        <v>196</v>
      </c>
      <c r="F997" t="s">
        <v>196</v>
      </c>
      <c r="G997" s="4">
        <v>44267</v>
      </c>
      <c r="H997" t="s">
        <v>196</v>
      </c>
      <c r="I997" t="s">
        <v>1103</v>
      </c>
      <c r="K997">
        <v>2903.8</v>
      </c>
      <c r="L997">
        <v>0</v>
      </c>
      <c r="P997" t="s">
        <v>117</v>
      </c>
      <c r="Q997" t="s">
        <v>2</v>
      </c>
    </row>
    <row r="998" spans="1:17" x14ac:dyDescent="0.25">
      <c r="A998" s="5">
        <v>32021</v>
      </c>
      <c r="B998" t="s">
        <v>196</v>
      </c>
      <c r="C998" t="s">
        <v>196</v>
      </c>
      <c r="D998">
        <v>7186.9</v>
      </c>
      <c r="E998" t="s">
        <v>196</v>
      </c>
      <c r="F998" t="s">
        <v>196</v>
      </c>
      <c r="G998" s="4">
        <v>44267</v>
      </c>
      <c r="H998" t="s">
        <v>196</v>
      </c>
      <c r="I998" t="s">
        <v>1104</v>
      </c>
      <c r="K998">
        <v>7186.9</v>
      </c>
      <c r="L998">
        <v>0</v>
      </c>
      <c r="P998" t="s">
        <v>117</v>
      </c>
      <c r="Q998" t="s">
        <v>2</v>
      </c>
    </row>
    <row r="999" spans="1:17" x14ac:dyDescent="0.25">
      <c r="A999" s="5">
        <v>32021</v>
      </c>
      <c r="B999" t="s">
        <v>196</v>
      </c>
      <c r="C999" t="s">
        <v>196</v>
      </c>
      <c r="D999">
        <v>6460.95</v>
      </c>
      <c r="E999" t="s">
        <v>196</v>
      </c>
      <c r="F999" t="s">
        <v>196</v>
      </c>
      <c r="G999" s="4">
        <v>44267</v>
      </c>
      <c r="H999" t="s">
        <v>196</v>
      </c>
      <c r="I999" t="s">
        <v>1105</v>
      </c>
      <c r="K999">
        <v>6460.95</v>
      </c>
      <c r="L999">
        <v>0</v>
      </c>
      <c r="P999" t="s">
        <v>117</v>
      </c>
      <c r="Q999" t="s">
        <v>2</v>
      </c>
    </row>
    <row r="1000" spans="1:17" x14ac:dyDescent="0.25">
      <c r="A1000" s="5">
        <v>32021</v>
      </c>
      <c r="B1000" t="s">
        <v>196</v>
      </c>
      <c r="C1000" t="s">
        <v>196</v>
      </c>
      <c r="D1000">
        <v>7186.9</v>
      </c>
      <c r="E1000" t="s">
        <v>196</v>
      </c>
      <c r="F1000" t="s">
        <v>196</v>
      </c>
      <c r="G1000" s="4">
        <v>44267</v>
      </c>
      <c r="H1000" t="s">
        <v>196</v>
      </c>
      <c r="I1000" t="s">
        <v>1106</v>
      </c>
      <c r="K1000">
        <v>7186.9</v>
      </c>
      <c r="L1000">
        <v>0</v>
      </c>
      <c r="P1000" t="s">
        <v>117</v>
      </c>
      <c r="Q1000" t="s">
        <v>2</v>
      </c>
    </row>
    <row r="1001" spans="1:17" x14ac:dyDescent="0.25">
      <c r="A1001" s="5">
        <v>32021</v>
      </c>
      <c r="B1001" t="s">
        <v>196</v>
      </c>
      <c r="C1001" t="s">
        <v>196</v>
      </c>
      <c r="D1001">
        <v>7186.9</v>
      </c>
      <c r="E1001" t="s">
        <v>196</v>
      </c>
      <c r="F1001" t="s">
        <v>196</v>
      </c>
      <c r="G1001" s="4">
        <v>44267</v>
      </c>
      <c r="H1001" t="s">
        <v>196</v>
      </c>
      <c r="I1001" t="s">
        <v>1107</v>
      </c>
      <c r="K1001">
        <v>7186.9</v>
      </c>
      <c r="L1001">
        <v>0</v>
      </c>
      <c r="P1001" t="s">
        <v>117</v>
      </c>
      <c r="Q1001" t="s">
        <v>2</v>
      </c>
    </row>
    <row r="1002" spans="1:17" x14ac:dyDescent="0.25">
      <c r="A1002" s="5">
        <v>32021</v>
      </c>
      <c r="B1002" t="s">
        <v>196</v>
      </c>
      <c r="C1002" t="s">
        <v>196</v>
      </c>
      <c r="D1002">
        <v>1451.9</v>
      </c>
      <c r="E1002" t="s">
        <v>196</v>
      </c>
      <c r="F1002" t="s">
        <v>196</v>
      </c>
      <c r="G1002" s="4">
        <v>44267</v>
      </c>
      <c r="H1002" t="s">
        <v>196</v>
      </c>
      <c r="I1002" t="s">
        <v>1108</v>
      </c>
      <c r="K1002">
        <v>1451.9</v>
      </c>
      <c r="L1002">
        <v>0</v>
      </c>
      <c r="P1002" t="s">
        <v>117</v>
      </c>
      <c r="Q1002" t="s">
        <v>2</v>
      </c>
    </row>
    <row r="1003" spans="1:17" x14ac:dyDescent="0.25">
      <c r="A1003" s="5">
        <v>32021</v>
      </c>
      <c r="B1003" t="s">
        <v>196</v>
      </c>
      <c r="C1003" t="s">
        <v>196</v>
      </c>
      <c r="D1003">
        <v>7186.9</v>
      </c>
      <c r="E1003" t="s">
        <v>196</v>
      </c>
      <c r="F1003" t="s">
        <v>196</v>
      </c>
      <c r="G1003" s="4">
        <v>44267</v>
      </c>
      <c r="H1003" t="s">
        <v>196</v>
      </c>
      <c r="I1003" t="s">
        <v>1109</v>
      </c>
      <c r="K1003">
        <v>7186.9</v>
      </c>
      <c r="L1003">
        <v>0</v>
      </c>
      <c r="P1003" t="s">
        <v>117</v>
      </c>
      <c r="Q1003" t="s">
        <v>2</v>
      </c>
    </row>
    <row r="1004" spans="1:17" x14ac:dyDescent="0.25">
      <c r="A1004" s="5">
        <v>32021</v>
      </c>
      <c r="B1004" t="s">
        <v>196</v>
      </c>
      <c r="C1004" t="s">
        <v>196</v>
      </c>
      <c r="D1004">
        <v>3693.23</v>
      </c>
      <c r="E1004" t="s">
        <v>196</v>
      </c>
      <c r="F1004" t="s">
        <v>196</v>
      </c>
      <c r="G1004" s="4">
        <v>44267</v>
      </c>
      <c r="H1004" t="s">
        <v>196</v>
      </c>
      <c r="I1004" t="s">
        <v>1110</v>
      </c>
      <c r="K1004">
        <v>3693.23</v>
      </c>
      <c r="L1004">
        <v>0</v>
      </c>
      <c r="P1004" t="s">
        <v>117</v>
      </c>
      <c r="Q1004" t="s">
        <v>2</v>
      </c>
    </row>
    <row r="1005" spans="1:17" x14ac:dyDescent="0.25">
      <c r="A1005" s="5">
        <v>32021</v>
      </c>
      <c r="B1005" t="s">
        <v>196</v>
      </c>
      <c r="C1005" t="s">
        <v>196</v>
      </c>
      <c r="D1005">
        <v>1418.44</v>
      </c>
      <c r="E1005" t="s">
        <v>196</v>
      </c>
      <c r="F1005" t="s">
        <v>196</v>
      </c>
      <c r="G1005" s="4">
        <v>44267</v>
      </c>
      <c r="H1005" t="s">
        <v>196</v>
      </c>
      <c r="I1005" t="s">
        <v>1111</v>
      </c>
      <c r="K1005">
        <v>1418.44</v>
      </c>
      <c r="L1005">
        <v>0</v>
      </c>
      <c r="P1005" t="s">
        <v>117</v>
      </c>
      <c r="Q1005" t="s">
        <v>2</v>
      </c>
    </row>
    <row r="1006" spans="1:17" x14ac:dyDescent="0.25">
      <c r="A1006" s="5">
        <v>32021</v>
      </c>
      <c r="B1006" t="s">
        <v>196</v>
      </c>
      <c r="C1006" t="s">
        <v>196</v>
      </c>
      <c r="D1006">
        <v>709.22</v>
      </c>
      <c r="E1006" t="s">
        <v>196</v>
      </c>
      <c r="F1006" t="s">
        <v>196</v>
      </c>
      <c r="G1006" s="4">
        <v>44267</v>
      </c>
      <c r="H1006" t="s">
        <v>196</v>
      </c>
      <c r="I1006" t="s">
        <v>1112</v>
      </c>
      <c r="K1006">
        <v>709.22</v>
      </c>
      <c r="L1006">
        <v>0</v>
      </c>
      <c r="P1006" t="s">
        <v>117</v>
      </c>
      <c r="Q1006" t="s">
        <v>2</v>
      </c>
    </row>
    <row r="1007" spans="1:17" x14ac:dyDescent="0.25">
      <c r="A1007" s="5">
        <v>32021</v>
      </c>
      <c r="B1007" t="s">
        <v>196</v>
      </c>
      <c r="C1007" t="s">
        <v>196</v>
      </c>
      <c r="D1007">
        <v>6460.95</v>
      </c>
      <c r="E1007" t="s">
        <v>196</v>
      </c>
      <c r="F1007" t="s">
        <v>196</v>
      </c>
      <c r="G1007" s="4">
        <v>44267</v>
      </c>
      <c r="H1007" t="s">
        <v>196</v>
      </c>
      <c r="I1007" t="s">
        <v>1113</v>
      </c>
      <c r="K1007">
        <v>6460.95</v>
      </c>
      <c r="L1007">
        <v>0</v>
      </c>
      <c r="P1007" t="s">
        <v>117</v>
      </c>
      <c r="Q1007" t="s">
        <v>2</v>
      </c>
    </row>
    <row r="1008" spans="1:17" x14ac:dyDescent="0.25">
      <c r="A1008" s="5">
        <v>32021</v>
      </c>
      <c r="B1008" t="s">
        <v>196</v>
      </c>
      <c r="C1008" t="s">
        <v>196</v>
      </c>
      <c r="D1008">
        <v>6469.81</v>
      </c>
      <c r="E1008" t="s">
        <v>196</v>
      </c>
      <c r="F1008" t="s">
        <v>196</v>
      </c>
      <c r="G1008" s="4">
        <v>44268</v>
      </c>
      <c r="H1008" t="s">
        <v>196</v>
      </c>
      <c r="I1008" t="s">
        <v>1114</v>
      </c>
      <c r="K1008">
        <v>6469.81</v>
      </c>
      <c r="L1008">
        <v>0</v>
      </c>
      <c r="P1008" t="s">
        <v>117</v>
      </c>
      <c r="Q1008" t="s">
        <v>2</v>
      </c>
    </row>
    <row r="1009" spans="1:17" x14ac:dyDescent="0.25">
      <c r="A1009" s="5">
        <v>32021</v>
      </c>
      <c r="B1009" t="s">
        <v>196</v>
      </c>
      <c r="C1009" t="s">
        <v>196</v>
      </c>
      <c r="D1009">
        <v>6469.81</v>
      </c>
      <c r="E1009" t="s">
        <v>196</v>
      </c>
      <c r="F1009" t="s">
        <v>196</v>
      </c>
      <c r="G1009" s="4">
        <v>44268</v>
      </c>
      <c r="H1009" t="s">
        <v>196</v>
      </c>
      <c r="I1009" t="s">
        <v>1115</v>
      </c>
      <c r="K1009">
        <v>6469.81</v>
      </c>
      <c r="L1009">
        <v>0</v>
      </c>
      <c r="P1009" t="s">
        <v>117</v>
      </c>
      <c r="Q1009" t="s">
        <v>2</v>
      </c>
    </row>
    <row r="1010" spans="1:17" x14ac:dyDescent="0.25">
      <c r="A1010" s="5">
        <v>32021</v>
      </c>
      <c r="B1010" t="s">
        <v>196</v>
      </c>
      <c r="C1010" t="s">
        <v>196</v>
      </c>
      <c r="D1010">
        <v>726.95</v>
      </c>
      <c r="E1010" t="s">
        <v>196</v>
      </c>
      <c r="F1010" t="s">
        <v>196</v>
      </c>
      <c r="G1010" s="4">
        <v>44268</v>
      </c>
      <c r="H1010" t="s">
        <v>196</v>
      </c>
      <c r="I1010" t="s">
        <v>1116</v>
      </c>
      <c r="K1010">
        <v>726.95</v>
      </c>
      <c r="L1010">
        <v>0</v>
      </c>
      <c r="P1010" t="s">
        <v>117</v>
      </c>
      <c r="Q1010" t="s">
        <v>2</v>
      </c>
    </row>
    <row r="1011" spans="1:17" x14ac:dyDescent="0.25">
      <c r="A1011" s="5">
        <v>32021</v>
      </c>
      <c r="B1011" t="s">
        <v>196</v>
      </c>
      <c r="C1011" t="s">
        <v>196</v>
      </c>
      <c r="D1011">
        <v>1453.89</v>
      </c>
      <c r="E1011" t="s">
        <v>196</v>
      </c>
      <c r="F1011" t="s">
        <v>196</v>
      </c>
      <c r="G1011" s="4">
        <v>44268</v>
      </c>
      <c r="H1011" t="s">
        <v>196</v>
      </c>
      <c r="I1011" t="s">
        <v>1117</v>
      </c>
      <c r="K1011">
        <v>1453.89</v>
      </c>
      <c r="L1011">
        <v>0</v>
      </c>
      <c r="P1011" t="s">
        <v>117</v>
      </c>
      <c r="Q1011" t="s">
        <v>2</v>
      </c>
    </row>
    <row r="1012" spans="1:17" x14ac:dyDescent="0.25">
      <c r="A1012" s="5">
        <v>32021</v>
      </c>
      <c r="B1012" t="s">
        <v>196</v>
      </c>
      <c r="C1012" t="s">
        <v>196</v>
      </c>
      <c r="D1012">
        <v>7196.76</v>
      </c>
      <c r="E1012" t="s">
        <v>196</v>
      </c>
      <c r="F1012" t="s">
        <v>196</v>
      </c>
      <c r="G1012" s="4">
        <v>44268</v>
      </c>
      <c r="H1012" t="s">
        <v>196</v>
      </c>
      <c r="I1012" t="s">
        <v>1118</v>
      </c>
      <c r="K1012">
        <v>7196.76</v>
      </c>
      <c r="L1012">
        <v>0</v>
      </c>
      <c r="P1012" t="s">
        <v>117</v>
      </c>
      <c r="Q1012" t="s">
        <v>2</v>
      </c>
    </row>
    <row r="1013" spans="1:17" x14ac:dyDescent="0.25">
      <c r="A1013" s="5">
        <v>32021</v>
      </c>
      <c r="B1013" t="s">
        <v>196</v>
      </c>
      <c r="C1013" t="s">
        <v>196</v>
      </c>
      <c r="D1013">
        <v>7196.76</v>
      </c>
      <c r="E1013" t="s">
        <v>196</v>
      </c>
      <c r="F1013" t="s">
        <v>196</v>
      </c>
      <c r="G1013" s="4">
        <v>44268</v>
      </c>
      <c r="H1013" t="s">
        <v>196</v>
      </c>
      <c r="I1013" t="s">
        <v>1119</v>
      </c>
      <c r="K1013">
        <v>7196.76</v>
      </c>
      <c r="L1013">
        <v>0</v>
      </c>
      <c r="P1013" t="s">
        <v>117</v>
      </c>
      <c r="Q1013" t="s">
        <v>2</v>
      </c>
    </row>
    <row r="1014" spans="1:17" x14ac:dyDescent="0.25">
      <c r="A1014" s="5">
        <v>32021</v>
      </c>
      <c r="B1014" t="s">
        <v>196</v>
      </c>
      <c r="C1014" t="s">
        <v>196</v>
      </c>
      <c r="D1014">
        <v>7196.76</v>
      </c>
      <c r="E1014" t="s">
        <v>196</v>
      </c>
      <c r="F1014" t="s">
        <v>196</v>
      </c>
      <c r="G1014" s="4">
        <v>44268</v>
      </c>
      <c r="H1014" t="s">
        <v>196</v>
      </c>
      <c r="I1014" t="s">
        <v>1120</v>
      </c>
      <c r="K1014">
        <v>7196.76</v>
      </c>
      <c r="L1014">
        <v>0</v>
      </c>
      <c r="P1014" t="s">
        <v>117</v>
      </c>
      <c r="Q1014" t="s">
        <v>2</v>
      </c>
    </row>
    <row r="1015" spans="1:17" x14ac:dyDescent="0.25">
      <c r="A1015" s="5">
        <v>32021</v>
      </c>
      <c r="B1015" t="s">
        <v>196</v>
      </c>
      <c r="C1015" t="s">
        <v>196</v>
      </c>
      <c r="D1015">
        <v>3715.28</v>
      </c>
      <c r="E1015" t="s">
        <v>196</v>
      </c>
      <c r="F1015" t="s">
        <v>196</v>
      </c>
      <c r="G1015" s="4">
        <v>44268</v>
      </c>
      <c r="H1015" t="s">
        <v>196</v>
      </c>
      <c r="I1015" t="s">
        <v>1121</v>
      </c>
      <c r="K1015">
        <v>3715.28</v>
      </c>
      <c r="L1015">
        <v>0</v>
      </c>
      <c r="P1015" t="s">
        <v>117</v>
      </c>
      <c r="Q1015" t="s">
        <v>2</v>
      </c>
    </row>
    <row r="1016" spans="1:17" x14ac:dyDescent="0.25">
      <c r="A1016" s="5">
        <v>32021</v>
      </c>
      <c r="B1016" t="s">
        <v>196</v>
      </c>
      <c r="C1016" t="s">
        <v>196</v>
      </c>
      <c r="D1016">
        <v>6861.06</v>
      </c>
      <c r="E1016" t="s">
        <v>196</v>
      </c>
      <c r="F1016" t="s">
        <v>196</v>
      </c>
      <c r="G1016" s="4">
        <v>44268</v>
      </c>
      <c r="H1016" t="s">
        <v>196</v>
      </c>
      <c r="I1016" t="s">
        <v>1122</v>
      </c>
      <c r="K1016">
        <v>6861.06</v>
      </c>
      <c r="L1016">
        <v>0</v>
      </c>
      <c r="P1016" t="s">
        <v>117</v>
      </c>
      <c r="Q1016" t="s">
        <v>2</v>
      </c>
    </row>
    <row r="1017" spans="1:17" x14ac:dyDescent="0.25">
      <c r="A1017" s="5">
        <v>32021</v>
      </c>
      <c r="B1017" t="s">
        <v>196</v>
      </c>
      <c r="C1017" t="s">
        <v>196</v>
      </c>
      <c r="D1017">
        <v>4861.78</v>
      </c>
      <c r="E1017" t="s">
        <v>196</v>
      </c>
      <c r="F1017" t="s">
        <v>196</v>
      </c>
      <c r="G1017" s="4">
        <v>44268</v>
      </c>
      <c r="H1017" t="s">
        <v>196</v>
      </c>
      <c r="I1017" t="s">
        <v>1123</v>
      </c>
      <c r="K1017">
        <v>4861.78</v>
      </c>
      <c r="L1017">
        <v>0</v>
      </c>
      <c r="P1017" t="s">
        <v>117</v>
      </c>
      <c r="Q1017" t="s">
        <v>2</v>
      </c>
    </row>
    <row r="1018" spans="1:17" x14ac:dyDescent="0.25">
      <c r="A1018" s="5">
        <v>32021</v>
      </c>
      <c r="B1018" t="s">
        <v>196</v>
      </c>
      <c r="C1018" t="s">
        <v>196</v>
      </c>
      <c r="D1018">
        <v>1453.89</v>
      </c>
      <c r="E1018" t="s">
        <v>196</v>
      </c>
      <c r="F1018" t="s">
        <v>196</v>
      </c>
      <c r="G1018" s="4">
        <v>44268</v>
      </c>
      <c r="H1018" t="s">
        <v>196</v>
      </c>
      <c r="I1018" t="s">
        <v>1124</v>
      </c>
      <c r="K1018">
        <v>1453.89</v>
      </c>
      <c r="L1018">
        <v>0</v>
      </c>
      <c r="P1018" t="s">
        <v>117</v>
      </c>
      <c r="Q1018" t="s">
        <v>2</v>
      </c>
    </row>
    <row r="1019" spans="1:17" x14ac:dyDescent="0.25">
      <c r="A1019" s="5">
        <v>32021</v>
      </c>
      <c r="B1019" t="s">
        <v>196</v>
      </c>
      <c r="C1019" t="s">
        <v>196</v>
      </c>
      <c r="D1019">
        <v>7196.76</v>
      </c>
      <c r="E1019" t="s">
        <v>196</v>
      </c>
      <c r="F1019" t="s">
        <v>196</v>
      </c>
      <c r="G1019" s="4">
        <v>44268</v>
      </c>
      <c r="H1019" t="s">
        <v>196</v>
      </c>
      <c r="I1019" t="s">
        <v>1125</v>
      </c>
      <c r="K1019">
        <v>7196.76</v>
      </c>
      <c r="L1019">
        <v>0</v>
      </c>
      <c r="P1019" t="s">
        <v>117</v>
      </c>
      <c r="Q1019" t="s">
        <v>2</v>
      </c>
    </row>
    <row r="1020" spans="1:17" x14ac:dyDescent="0.25">
      <c r="A1020" s="5">
        <v>32021</v>
      </c>
      <c r="B1020" t="s">
        <v>196</v>
      </c>
      <c r="C1020" t="s">
        <v>196</v>
      </c>
      <c r="D1020">
        <v>7196.76</v>
      </c>
      <c r="E1020" t="s">
        <v>196</v>
      </c>
      <c r="F1020" t="s">
        <v>196</v>
      </c>
      <c r="G1020" s="4">
        <v>44268</v>
      </c>
      <c r="H1020" t="s">
        <v>196</v>
      </c>
      <c r="I1020" t="s">
        <v>1126</v>
      </c>
      <c r="K1020">
        <v>7196.76</v>
      </c>
      <c r="L1020">
        <v>0</v>
      </c>
      <c r="P1020" t="s">
        <v>117</v>
      </c>
      <c r="Q1020" t="s">
        <v>2</v>
      </c>
    </row>
    <row r="1021" spans="1:17" x14ac:dyDescent="0.25">
      <c r="A1021" s="5">
        <v>32021</v>
      </c>
      <c r="B1021" t="s">
        <v>196</v>
      </c>
      <c r="C1021" t="s">
        <v>196</v>
      </c>
      <c r="D1021">
        <v>7188.19</v>
      </c>
      <c r="E1021" t="s">
        <v>196</v>
      </c>
      <c r="F1021" t="s">
        <v>196</v>
      </c>
      <c r="G1021" s="4">
        <v>44269</v>
      </c>
      <c r="H1021" t="s">
        <v>196</v>
      </c>
      <c r="I1021" t="s">
        <v>1127</v>
      </c>
      <c r="K1021">
        <v>7188.19</v>
      </c>
      <c r="L1021">
        <v>0</v>
      </c>
      <c r="P1021" t="s">
        <v>117</v>
      </c>
      <c r="Q1021" t="s">
        <v>2</v>
      </c>
    </row>
    <row r="1022" spans="1:17" x14ac:dyDescent="0.25">
      <c r="A1022" s="5">
        <v>32021</v>
      </c>
      <c r="B1022" t="s">
        <v>196</v>
      </c>
      <c r="C1022" t="s">
        <v>196</v>
      </c>
      <c r="D1022">
        <v>7188.19</v>
      </c>
      <c r="E1022" t="s">
        <v>196</v>
      </c>
      <c r="F1022" t="s">
        <v>196</v>
      </c>
      <c r="G1022" s="4">
        <v>44269</v>
      </c>
      <c r="H1022" t="s">
        <v>196</v>
      </c>
      <c r="I1022" t="s">
        <v>1128</v>
      </c>
      <c r="K1022">
        <v>7188.19</v>
      </c>
      <c r="L1022">
        <v>0</v>
      </c>
      <c r="P1022" t="s">
        <v>117</v>
      </c>
      <c r="Q1022" t="s">
        <v>2</v>
      </c>
    </row>
    <row r="1023" spans="1:17" x14ac:dyDescent="0.25">
      <c r="A1023" s="5">
        <v>32021</v>
      </c>
      <c r="B1023" t="s">
        <v>196</v>
      </c>
      <c r="C1023" t="s">
        <v>196</v>
      </c>
      <c r="D1023">
        <v>1452.16</v>
      </c>
      <c r="E1023" t="s">
        <v>196</v>
      </c>
      <c r="F1023" t="s">
        <v>196</v>
      </c>
      <c r="G1023" s="4">
        <v>44269</v>
      </c>
      <c r="H1023" t="s">
        <v>196</v>
      </c>
      <c r="I1023" t="s">
        <v>1129</v>
      </c>
      <c r="K1023">
        <v>1452.16</v>
      </c>
      <c r="L1023">
        <v>0</v>
      </c>
      <c r="P1023" t="s">
        <v>117</v>
      </c>
      <c r="Q1023" t="s">
        <v>2</v>
      </c>
    </row>
    <row r="1024" spans="1:17" x14ac:dyDescent="0.25">
      <c r="A1024" s="5">
        <v>32021</v>
      </c>
      <c r="B1024" t="s">
        <v>196</v>
      </c>
      <c r="C1024" t="s">
        <v>196</v>
      </c>
      <c r="D1024">
        <v>7188.19</v>
      </c>
      <c r="E1024" t="s">
        <v>196</v>
      </c>
      <c r="F1024" t="s">
        <v>196</v>
      </c>
      <c r="G1024" s="4">
        <v>44269</v>
      </c>
      <c r="H1024" t="s">
        <v>196</v>
      </c>
      <c r="I1024" t="s">
        <v>1130</v>
      </c>
      <c r="K1024">
        <v>7188.19</v>
      </c>
      <c r="L1024">
        <v>0</v>
      </c>
      <c r="P1024" t="s">
        <v>117</v>
      </c>
      <c r="Q1024" t="s">
        <v>2</v>
      </c>
    </row>
    <row r="1025" spans="1:17" x14ac:dyDescent="0.25">
      <c r="A1025" s="5">
        <v>32021</v>
      </c>
      <c r="B1025" t="s">
        <v>196</v>
      </c>
      <c r="C1025" t="s">
        <v>196</v>
      </c>
      <c r="D1025">
        <v>3557.79</v>
      </c>
      <c r="E1025" t="s">
        <v>196</v>
      </c>
      <c r="F1025" t="s">
        <v>196</v>
      </c>
      <c r="G1025" s="4">
        <v>44269</v>
      </c>
      <c r="H1025" t="s">
        <v>196</v>
      </c>
      <c r="I1025" t="s">
        <v>1131</v>
      </c>
      <c r="K1025">
        <v>3557.79</v>
      </c>
      <c r="L1025">
        <v>0</v>
      </c>
      <c r="P1025" t="s">
        <v>117</v>
      </c>
      <c r="Q1025" t="s">
        <v>2</v>
      </c>
    </row>
    <row r="1026" spans="1:17" x14ac:dyDescent="0.25">
      <c r="A1026" s="5">
        <v>32021</v>
      </c>
      <c r="B1026" t="s">
        <v>196</v>
      </c>
      <c r="C1026" t="s">
        <v>196</v>
      </c>
      <c r="D1026">
        <v>2178.2399999999998</v>
      </c>
      <c r="E1026" t="s">
        <v>196</v>
      </c>
      <c r="F1026" t="s">
        <v>196</v>
      </c>
      <c r="G1026" s="4">
        <v>44269</v>
      </c>
      <c r="H1026" t="s">
        <v>196</v>
      </c>
      <c r="I1026" t="s">
        <v>1132</v>
      </c>
      <c r="K1026">
        <v>2178.2399999999998</v>
      </c>
      <c r="L1026">
        <v>0</v>
      </c>
      <c r="P1026" t="s">
        <v>117</v>
      </c>
      <c r="Q1026" t="s">
        <v>2</v>
      </c>
    </row>
    <row r="1027" spans="1:17" x14ac:dyDescent="0.25">
      <c r="A1027" s="5">
        <v>32021</v>
      </c>
      <c r="B1027" t="s">
        <v>196</v>
      </c>
      <c r="C1027" t="s">
        <v>196</v>
      </c>
      <c r="D1027">
        <v>7188.19</v>
      </c>
      <c r="E1027" t="s">
        <v>196</v>
      </c>
      <c r="F1027" t="s">
        <v>196</v>
      </c>
      <c r="G1027" s="4">
        <v>44269</v>
      </c>
      <c r="H1027" t="s">
        <v>196</v>
      </c>
      <c r="I1027" t="s">
        <v>1133</v>
      </c>
      <c r="K1027">
        <v>7188.19</v>
      </c>
      <c r="L1027">
        <v>0</v>
      </c>
      <c r="P1027" t="s">
        <v>117</v>
      </c>
      <c r="Q1027" t="s">
        <v>2</v>
      </c>
    </row>
    <row r="1028" spans="1:17" x14ac:dyDescent="0.25">
      <c r="A1028" s="5">
        <v>32021</v>
      </c>
      <c r="B1028" t="s">
        <v>196</v>
      </c>
      <c r="C1028" t="s">
        <v>196</v>
      </c>
      <c r="D1028">
        <v>1452.16</v>
      </c>
      <c r="E1028" t="s">
        <v>196</v>
      </c>
      <c r="F1028" t="s">
        <v>196</v>
      </c>
      <c r="G1028" s="4">
        <v>44269</v>
      </c>
      <c r="H1028" t="s">
        <v>196</v>
      </c>
      <c r="I1028" t="s">
        <v>1134</v>
      </c>
      <c r="K1028">
        <v>1452.16</v>
      </c>
      <c r="L1028">
        <v>0</v>
      </c>
      <c r="P1028" t="s">
        <v>117</v>
      </c>
      <c r="Q1028" t="s">
        <v>2</v>
      </c>
    </row>
    <row r="1029" spans="1:17" x14ac:dyDescent="0.25">
      <c r="A1029" s="5">
        <v>32021</v>
      </c>
      <c r="B1029" t="s">
        <v>196</v>
      </c>
      <c r="C1029" t="s">
        <v>196</v>
      </c>
      <c r="D1029">
        <v>7914.27</v>
      </c>
      <c r="E1029" t="s">
        <v>196</v>
      </c>
      <c r="F1029" t="s">
        <v>196</v>
      </c>
      <c r="G1029" s="4">
        <v>44269</v>
      </c>
      <c r="H1029" t="s">
        <v>196</v>
      </c>
      <c r="I1029" t="s">
        <v>1135</v>
      </c>
      <c r="K1029">
        <v>7914.27</v>
      </c>
      <c r="L1029">
        <v>0</v>
      </c>
      <c r="P1029" t="s">
        <v>117</v>
      </c>
      <c r="Q1029" t="s">
        <v>2</v>
      </c>
    </row>
    <row r="1030" spans="1:17" x14ac:dyDescent="0.25">
      <c r="A1030" s="5">
        <v>32021</v>
      </c>
      <c r="B1030" t="s">
        <v>196</v>
      </c>
      <c r="C1030" t="s">
        <v>196</v>
      </c>
      <c r="D1030">
        <v>694.02</v>
      </c>
      <c r="E1030" t="s">
        <v>196</v>
      </c>
      <c r="F1030" t="s">
        <v>196</v>
      </c>
      <c r="G1030" s="4">
        <v>44269</v>
      </c>
      <c r="H1030" t="s">
        <v>196</v>
      </c>
      <c r="I1030" t="s">
        <v>1136</v>
      </c>
      <c r="K1030">
        <v>694.02</v>
      </c>
      <c r="L1030">
        <v>0</v>
      </c>
      <c r="P1030" t="s">
        <v>117</v>
      </c>
      <c r="Q1030" t="s">
        <v>2</v>
      </c>
    </row>
    <row r="1031" spans="1:17" x14ac:dyDescent="0.25">
      <c r="A1031" s="5">
        <v>32021</v>
      </c>
      <c r="B1031" t="s">
        <v>196</v>
      </c>
      <c r="C1031" t="s">
        <v>196</v>
      </c>
      <c r="D1031">
        <v>7188.19</v>
      </c>
      <c r="E1031" t="s">
        <v>196</v>
      </c>
      <c r="F1031" t="s">
        <v>196</v>
      </c>
      <c r="G1031" s="4">
        <v>44269</v>
      </c>
      <c r="H1031" t="s">
        <v>196</v>
      </c>
      <c r="I1031" t="s">
        <v>1137</v>
      </c>
      <c r="K1031">
        <v>7188.19</v>
      </c>
      <c r="L1031">
        <v>0</v>
      </c>
      <c r="P1031" t="s">
        <v>117</v>
      </c>
      <c r="Q1031" t="s">
        <v>2</v>
      </c>
    </row>
    <row r="1032" spans="1:17" x14ac:dyDescent="0.25">
      <c r="A1032" s="5">
        <v>32021</v>
      </c>
      <c r="B1032" t="s">
        <v>196</v>
      </c>
      <c r="C1032" t="s">
        <v>196</v>
      </c>
      <c r="D1032">
        <v>4356.4799999999996</v>
      </c>
      <c r="E1032" t="s">
        <v>196</v>
      </c>
      <c r="F1032" t="s">
        <v>196</v>
      </c>
      <c r="G1032" s="4">
        <v>44269</v>
      </c>
      <c r="H1032" t="s">
        <v>196</v>
      </c>
      <c r="I1032" t="s">
        <v>1138</v>
      </c>
      <c r="K1032">
        <v>4356.4799999999996</v>
      </c>
      <c r="L1032">
        <v>0</v>
      </c>
      <c r="P1032" t="s">
        <v>117</v>
      </c>
      <c r="Q1032" t="s">
        <v>2</v>
      </c>
    </row>
    <row r="1033" spans="1:17" x14ac:dyDescent="0.25">
      <c r="A1033" s="5">
        <v>32021</v>
      </c>
      <c r="B1033" t="s">
        <v>196</v>
      </c>
      <c r="C1033" t="s">
        <v>196</v>
      </c>
      <c r="D1033">
        <v>7188.19</v>
      </c>
      <c r="E1033" t="s">
        <v>196</v>
      </c>
      <c r="F1033" t="s">
        <v>196</v>
      </c>
      <c r="G1033" s="4">
        <v>44269</v>
      </c>
      <c r="H1033" t="s">
        <v>196</v>
      </c>
      <c r="I1033" t="s">
        <v>1139</v>
      </c>
      <c r="K1033">
        <v>7188.19</v>
      </c>
      <c r="L1033">
        <v>0</v>
      </c>
      <c r="P1033" t="s">
        <v>117</v>
      </c>
      <c r="Q1033" t="s">
        <v>2</v>
      </c>
    </row>
    <row r="1034" spans="1:17" x14ac:dyDescent="0.25">
      <c r="A1034" s="5">
        <v>32021</v>
      </c>
      <c r="B1034" t="s">
        <v>196</v>
      </c>
      <c r="C1034" t="s">
        <v>196</v>
      </c>
      <c r="D1034">
        <v>4356.4799999999996</v>
      </c>
      <c r="E1034" t="s">
        <v>196</v>
      </c>
      <c r="F1034" t="s">
        <v>196</v>
      </c>
      <c r="G1034" s="4">
        <v>44269</v>
      </c>
      <c r="H1034" t="s">
        <v>196</v>
      </c>
      <c r="I1034" t="s">
        <v>1140</v>
      </c>
      <c r="K1034">
        <v>4356.4799999999996</v>
      </c>
      <c r="L1034">
        <v>0</v>
      </c>
      <c r="P1034" t="s">
        <v>117</v>
      </c>
      <c r="Q1034" t="s">
        <v>2</v>
      </c>
    </row>
    <row r="1035" spans="1:17" x14ac:dyDescent="0.25">
      <c r="A1035" s="5">
        <v>32021</v>
      </c>
      <c r="B1035" t="s">
        <v>196</v>
      </c>
      <c r="C1035" t="s">
        <v>196</v>
      </c>
      <c r="D1035">
        <v>1452.16</v>
      </c>
      <c r="E1035" t="s">
        <v>196</v>
      </c>
      <c r="F1035" t="s">
        <v>196</v>
      </c>
      <c r="G1035" s="4">
        <v>44269</v>
      </c>
      <c r="H1035" t="s">
        <v>196</v>
      </c>
      <c r="I1035" t="s">
        <v>1141</v>
      </c>
      <c r="K1035">
        <v>1452.16</v>
      </c>
      <c r="L1035">
        <v>0</v>
      </c>
      <c r="P1035" t="s">
        <v>117</v>
      </c>
      <c r="Q1035" t="s">
        <v>2</v>
      </c>
    </row>
    <row r="1036" spans="1:17" x14ac:dyDescent="0.25">
      <c r="A1036" s="5">
        <v>32021</v>
      </c>
      <c r="B1036" t="s">
        <v>196</v>
      </c>
      <c r="C1036" t="s">
        <v>196</v>
      </c>
      <c r="D1036">
        <v>1452.16</v>
      </c>
      <c r="E1036" t="s">
        <v>196</v>
      </c>
      <c r="F1036" t="s">
        <v>196</v>
      </c>
      <c r="G1036" s="4">
        <v>44269</v>
      </c>
      <c r="H1036" t="s">
        <v>196</v>
      </c>
      <c r="I1036" t="s">
        <v>1142</v>
      </c>
      <c r="K1036">
        <v>1452.16</v>
      </c>
      <c r="L1036">
        <v>0</v>
      </c>
      <c r="P1036" t="s">
        <v>117</v>
      </c>
      <c r="Q1036" t="s">
        <v>2</v>
      </c>
    </row>
    <row r="1037" spans="1:17" x14ac:dyDescent="0.25">
      <c r="A1037" s="5">
        <v>32021</v>
      </c>
      <c r="B1037" t="s">
        <v>196</v>
      </c>
      <c r="C1037" t="s">
        <v>196</v>
      </c>
      <c r="D1037">
        <v>4858.16</v>
      </c>
      <c r="E1037" t="s">
        <v>196</v>
      </c>
      <c r="F1037" t="s">
        <v>196</v>
      </c>
      <c r="G1037" s="4">
        <v>44269</v>
      </c>
      <c r="H1037" t="s">
        <v>196</v>
      </c>
      <c r="I1037" t="s">
        <v>1143</v>
      </c>
      <c r="K1037">
        <v>4858.16</v>
      </c>
      <c r="L1037">
        <v>0</v>
      </c>
      <c r="P1037" t="s">
        <v>117</v>
      </c>
      <c r="Q1037" t="s">
        <v>2</v>
      </c>
    </row>
    <row r="1038" spans="1:17" x14ac:dyDescent="0.25">
      <c r="A1038" s="5">
        <v>32021</v>
      </c>
      <c r="B1038" t="s">
        <v>196</v>
      </c>
      <c r="C1038" t="s">
        <v>196</v>
      </c>
      <c r="D1038">
        <v>9899.9599999999991</v>
      </c>
      <c r="E1038" t="s">
        <v>196</v>
      </c>
      <c r="F1038" t="s">
        <v>196</v>
      </c>
      <c r="G1038" s="4">
        <v>44269</v>
      </c>
      <c r="H1038" t="s">
        <v>196</v>
      </c>
      <c r="I1038" t="s">
        <v>1144</v>
      </c>
      <c r="K1038">
        <v>9899.9599999999991</v>
      </c>
      <c r="L1038">
        <v>0</v>
      </c>
      <c r="P1038" t="s">
        <v>117</v>
      </c>
      <c r="Q1038" t="s">
        <v>2</v>
      </c>
    </row>
    <row r="1039" spans="1:17" x14ac:dyDescent="0.25">
      <c r="A1039" s="5">
        <v>32021</v>
      </c>
      <c r="B1039" t="s">
        <v>196</v>
      </c>
      <c r="C1039" t="s">
        <v>196</v>
      </c>
      <c r="D1039">
        <v>3557.79</v>
      </c>
      <c r="E1039" t="s">
        <v>196</v>
      </c>
      <c r="F1039" t="s">
        <v>196</v>
      </c>
      <c r="G1039" s="4">
        <v>44270</v>
      </c>
      <c r="H1039" t="s">
        <v>196</v>
      </c>
      <c r="I1039" t="s">
        <v>1145</v>
      </c>
      <c r="K1039">
        <v>3557.79</v>
      </c>
      <c r="L1039">
        <v>0</v>
      </c>
      <c r="P1039" t="s">
        <v>117</v>
      </c>
      <c r="Q1039" t="s">
        <v>2</v>
      </c>
    </row>
    <row r="1040" spans="1:17" x14ac:dyDescent="0.25">
      <c r="A1040" s="5">
        <v>32021</v>
      </c>
      <c r="B1040" t="s">
        <v>196</v>
      </c>
      <c r="C1040" t="s">
        <v>196</v>
      </c>
      <c r="D1040">
        <v>7188.19</v>
      </c>
      <c r="E1040" t="s">
        <v>196</v>
      </c>
      <c r="F1040" t="s">
        <v>196</v>
      </c>
      <c r="G1040" s="4">
        <v>44270</v>
      </c>
      <c r="H1040" t="s">
        <v>196</v>
      </c>
      <c r="I1040" t="s">
        <v>1146</v>
      </c>
      <c r="K1040">
        <v>7188.19</v>
      </c>
      <c r="L1040">
        <v>0</v>
      </c>
      <c r="P1040" t="s">
        <v>117</v>
      </c>
      <c r="Q1040" t="s">
        <v>2</v>
      </c>
    </row>
    <row r="1041" spans="1:17" x14ac:dyDescent="0.25">
      <c r="A1041" s="5">
        <v>32021</v>
      </c>
      <c r="B1041" t="s">
        <v>196</v>
      </c>
      <c r="C1041" t="s">
        <v>196</v>
      </c>
      <c r="D1041">
        <v>7188.19</v>
      </c>
      <c r="E1041" t="s">
        <v>196</v>
      </c>
      <c r="F1041" t="s">
        <v>196</v>
      </c>
      <c r="G1041" s="4">
        <v>44270</v>
      </c>
      <c r="H1041" t="s">
        <v>196</v>
      </c>
      <c r="I1041" t="s">
        <v>1147</v>
      </c>
      <c r="K1041">
        <v>7188.19</v>
      </c>
      <c r="L1041">
        <v>0</v>
      </c>
      <c r="P1041" t="s">
        <v>117</v>
      </c>
      <c r="Q1041" t="s">
        <v>2</v>
      </c>
    </row>
    <row r="1042" spans="1:17" x14ac:dyDescent="0.25">
      <c r="A1042" s="5">
        <v>32021</v>
      </c>
      <c r="B1042" t="s">
        <v>196</v>
      </c>
      <c r="C1042" t="s">
        <v>196</v>
      </c>
      <c r="D1042">
        <v>7188.19</v>
      </c>
      <c r="E1042" t="s">
        <v>196</v>
      </c>
      <c r="F1042" t="s">
        <v>196</v>
      </c>
      <c r="G1042" s="4">
        <v>44270</v>
      </c>
      <c r="H1042" t="s">
        <v>196</v>
      </c>
      <c r="I1042" t="s">
        <v>1148</v>
      </c>
      <c r="K1042">
        <v>7188.19</v>
      </c>
      <c r="L1042">
        <v>0</v>
      </c>
      <c r="P1042" t="s">
        <v>117</v>
      </c>
      <c r="Q1042" t="s">
        <v>2</v>
      </c>
    </row>
    <row r="1043" spans="1:17" x14ac:dyDescent="0.25">
      <c r="A1043" s="5">
        <v>32021</v>
      </c>
      <c r="B1043" t="s">
        <v>196</v>
      </c>
      <c r="C1043" t="s">
        <v>196</v>
      </c>
      <c r="D1043">
        <v>7188.19</v>
      </c>
      <c r="E1043" t="s">
        <v>196</v>
      </c>
      <c r="F1043" t="s">
        <v>196</v>
      </c>
      <c r="G1043" s="4">
        <v>44270</v>
      </c>
      <c r="H1043" t="s">
        <v>196</v>
      </c>
      <c r="I1043" t="s">
        <v>1149</v>
      </c>
      <c r="K1043">
        <v>7188.19</v>
      </c>
      <c r="L1043">
        <v>0</v>
      </c>
      <c r="P1043" t="s">
        <v>117</v>
      </c>
      <c r="Q1043" t="s">
        <v>2</v>
      </c>
    </row>
    <row r="1044" spans="1:17" x14ac:dyDescent="0.25">
      <c r="A1044" s="5">
        <v>32021</v>
      </c>
      <c r="B1044" t="s">
        <v>196</v>
      </c>
      <c r="C1044" t="s">
        <v>196</v>
      </c>
      <c r="D1044">
        <v>2792.67</v>
      </c>
      <c r="E1044" t="s">
        <v>196</v>
      </c>
      <c r="F1044" t="s">
        <v>196</v>
      </c>
      <c r="G1044" s="4">
        <v>44270</v>
      </c>
      <c r="H1044" t="s">
        <v>196</v>
      </c>
      <c r="I1044" t="s">
        <v>1150</v>
      </c>
      <c r="K1044">
        <v>2792.67</v>
      </c>
      <c r="L1044">
        <v>0</v>
      </c>
      <c r="P1044" t="s">
        <v>117</v>
      </c>
      <c r="Q1044" t="s">
        <v>2</v>
      </c>
    </row>
    <row r="1045" spans="1:17" x14ac:dyDescent="0.25">
      <c r="A1045" s="5">
        <v>32021</v>
      </c>
      <c r="B1045" t="s">
        <v>196</v>
      </c>
      <c r="C1045" t="s">
        <v>196</v>
      </c>
      <c r="D1045">
        <v>6853.41</v>
      </c>
      <c r="E1045" t="s">
        <v>196</v>
      </c>
      <c r="F1045" t="s">
        <v>196</v>
      </c>
      <c r="G1045" s="4">
        <v>44270</v>
      </c>
      <c r="H1045" t="s">
        <v>196</v>
      </c>
      <c r="I1045" t="s">
        <v>1151</v>
      </c>
      <c r="K1045">
        <v>6853.41</v>
      </c>
      <c r="L1045">
        <v>0</v>
      </c>
      <c r="P1045" t="s">
        <v>117</v>
      </c>
      <c r="Q1045" t="s">
        <v>2</v>
      </c>
    </row>
    <row r="1046" spans="1:17" x14ac:dyDescent="0.25">
      <c r="A1046" s="5">
        <v>32021</v>
      </c>
      <c r="B1046" t="s">
        <v>196</v>
      </c>
      <c r="C1046" t="s">
        <v>196</v>
      </c>
      <c r="D1046">
        <v>7188.19</v>
      </c>
      <c r="E1046" t="s">
        <v>196</v>
      </c>
      <c r="F1046" t="s">
        <v>196</v>
      </c>
      <c r="G1046" s="4">
        <v>44270</v>
      </c>
      <c r="H1046" t="s">
        <v>196</v>
      </c>
      <c r="I1046" t="s">
        <v>1152</v>
      </c>
      <c r="K1046">
        <v>7188.19</v>
      </c>
      <c r="L1046">
        <v>0</v>
      </c>
      <c r="P1046" t="s">
        <v>117</v>
      </c>
      <c r="Q1046" t="s">
        <v>2</v>
      </c>
    </row>
    <row r="1047" spans="1:17" x14ac:dyDescent="0.25">
      <c r="A1047" s="5">
        <v>32021</v>
      </c>
      <c r="B1047" t="s">
        <v>196</v>
      </c>
      <c r="C1047" t="s">
        <v>196</v>
      </c>
      <c r="D1047">
        <v>4538.09</v>
      </c>
      <c r="E1047" t="s">
        <v>196</v>
      </c>
      <c r="F1047" t="s">
        <v>196</v>
      </c>
      <c r="G1047" s="4">
        <v>44270</v>
      </c>
      <c r="H1047" t="s">
        <v>196</v>
      </c>
      <c r="I1047" t="s">
        <v>1153</v>
      </c>
      <c r="K1047">
        <v>4538.09</v>
      </c>
      <c r="L1047">
        <v>0</v>
      </c>
      <c r="P1047" t="s">
        <v>117</v>
      </c>
      <c r="Q1047" t="s">
        <v>2</v>
      </c>
    </row>
    <row r="1048" spans="1:17" x14ac:dyDescent="0.25">
      <c r="A1048" s="5">
        <v>32021</v>
      </c>
      <c r="B1048" t="s">
        <v>196</v>
      </c>
      <c r="C1048" t="s">
        <v>196</v>
      </c>
      <c r="D1048">
        <v>17423.5</v>
      </c>
      <c r="E1048" t="s">
        <v>196</v>
      </c>
      <c r="F1048" t="s">
        <v>196</v>
      </c>
      <c r="G1048" s="4">
        <v>44271</v>
      </c>
      <c r="H1048" t="s">
        <v>196</v>
      </c>
      <c r="I1048" t="s">
        <v>1154</v>
      </c>
      <c r="K1048">
        <v>17423.5</v>
      </c>
      <c r="L1048">
        <v>0</v>
      </c>
      <c r="P1048" t="s">
        <v>117</v>
      </c>
      <c r="Q1048" t="s">
        <v>2</v>
      </c>
    </row>
    <row r="1049" spans="1:17" x14ac:dyDescent="0.25">
      <c r="A1049" s="5">
        <v>32021</v>
      </c>
      <c r="B1049" t="s">
        <v>196</v>
      </c>
      <c r="C1049" t="s">
        <v>196</v>
      </c>
      <c r="D1049">
        <v>7187.19</v>
      </c>
      <c r="E1049" t="s">
        <v>196</v>
      </c>
      <c r="F1049" t="s">
        <v>196</v>
      </c>
      <c r="G1049" s="4">
        <v>44271</v>
      </c>
      <c r="H1049" t="s">
        <v>196</v>
      </c>
      <c r="I1049" t="s">
        <v>1155</v>
      </c>
      <c r="K1049">
        <v>7187.19</v>
      </c>
      <c r="L1049">
        <v>0</v>
      </c>
      <c r="P1049" t="s">
        <v>117</v>
      </c>
      <c r="Q1049" t="s">
        <v>2</v>
      </c>
    </row>
    <row r="1050" spans="1:17" x14ac:dyDescent="0.25">
      <c r="A1050" s="5">
        <v>32021</v>
      </c>
      <c r="B1050" t="s">
        <v>196</v>
      </c>
      <c r="C1050" t="s">
        <v>196</v>
      </c>
      <c r="D1050">
        <v>2903.92</v>
      </c>
      <c r="E1050" t="s">
        <v>196</v>
      </c>
      <c r="F1050" t="s">
        <v>196</v>
      </c>
      <c r="G1050" s="4">
        <v>44271</v>
      </c>
      <c r="H1050" t="s">
        <v>196</v>
      </c>
      <c r="I1050" t="s">
        <v>1156</v>
      </c>
      <c r="K1050">
        <v>2903.92</v>
      </c>
      <c r="L1050">
        <v>0</v>
      </c>
      <c r="P1050" t="s">
        <v>117</v>
      </c>
      <c r="Q1050" t="s">
        <v>2</v>
      </c>
    </row>
    <row r="1051" spans="1:17" x14ac:dyDescent="0.25">
      <c r="A1051" s="5">
        <v>32021</v>
      </c>
      <c r="B1051" t="s">
        <v>196</v>
      </c>
      <c r="C1051" t="s">
        <v>196</v>
      </c>
      <c r="D1051">
        <v>6461.21</v>
      </c>
      <c r="E1051" t="s">
        <v>196</v>
      </c>
      <c r="F1051" t="s">
        <v>196</v>
      </c>
      <c r="G1051" s="4">
        <v>44271</v>
      </c>
      <c r="H1051" t="s">
        <v>196</v>
      </c>
      <c r="I1051" t="s">
        <v>1157</v>
      </c>
      <c r="K1051">
        <v>6461.21</v>
      </c>
      <c r="L1051">
        <v>0</v>
      </c>
      <c r="P1051" t="s">
        <v>117</v>
      </c>
      <c r="Q1051" t="s">
        <v>2</v>
      </c>
    </row>
    <row r="1052" spans="1:17" x14ac:dyDescent="0.25">
      <c r="A1052" s="5">
        <v>32021</v>
      </c>
      <c r="B1052" t="s">
        <v>196</v>
      </c>
      <c r="C1052" t="s">
        <v>196</v>
      </c>
      <c r="D1052">
        <v>13648.41</v>
      </c>
      <c r="E1052" t="s">
        <v>196</v>
      </c>
      <c r="F1052" t="s">
        <v>196</v>
      </c>
      <c r="G1052" s="4">
        <v>44271</v>
      </c>
      <c r="H1052" t="s">
        <v>196</v>
      </c>
      <c r="I1052" t="s">
        <v>1158</v>
      </c>
      <c r="K1052">
        <v>13648.41</v>
      </c>
      <c r="L1052">
        <v>0</v>
      </c>
      <c r="P1052" t="s">
        <v>117</v>
      </c>
      <c r="Q1052" t="s">
        <v>2</v>
      </c>
    </row>
    <row r="1053" spans="1:17" x14ac:dyDescent="0.25">
      <c r="A1053" s="5">
        <v>32021</v>
      </c>
      <c r="B1053" t="s">
        <v>196</v>
      </c>
      <c r="C1053" t="s">
        <v>196</v>
      </c>
      <c r="D1053">
        <v>7187.19</v>
      </c>
      <c r="E1053" t="s">
        <v>196</v>
      </c>
      <c r="F1053" t="s">
        <v>196</v>
      </c>
      <c r="G1053" s="4">
        <v>44271</v>
      </c>
      <c r="H1053" t="s">
        <v>196</v>
      </c>
      <c r="I1053" t="s">
        <v>1159</v>
      </c>
      <c r="K1053">
        <v>7187.19</v>
      </c>
      <c r="L1053">
        <v>0</v>
      </c>
      <c r="P1053" t="s">
        <v>117</v>
      </c>
      <c r="Q1053" t="s">
        <v>2</v>
      </c>
    </row>
    <row r="1054" spans="1:17" x14ac:dyDescent="0.25">
      <c r="A1054" s="5">
        <v>32021</v>
      </c>
      <c r="B1054" t="s">
        <v>196</v>
      </c>
      <c r="C1054" t="s">
        <v>196</v>
      </c>
      <c r="D1054">
        <v>6522.27</v>
      </c>
      <c r="E1054" t="s">
        <v>196</v>
      </c>
      <c r="F1054" t="s">
        <v>196</v>
      </c>
      <c r="G1054" s="4">
        <v>44271</v>
      </c>
      <c r="H1054" t="s">
        <v>196</v>
      </c>
      <c r="I1054" t="s">
        <v>1160</v>
      </c>
      <c r="K1054">
        <v>6522.27</v>
      </c>
      <c r="L1054">
        <v>0</v>
      </c>
      <c r="P1054" t="s">
        <v>117</v>
      </c>
      <c r="Q1054" t="s">
        <v>2</v>
      </c>
    </row>
    <row r="1055" spans="1:17" x14ac:dyDescent="0.25">
      <c r="A1055" s="5">
        <v>32021</v>
      </c>
      <c r="B1055" t="s">
        <v>196</v>
      </c>
      <c r="C1055" t="s">
        <v>196</v>
      </c>
      <c r="D1055">
        <v>7309.45</v>
      </c>
      <c r="E1055" t="s">
        <v>196</v>
      </c>
      <c r="F1055" t="s">
        <v>196</v>
      </c>
      <c r="G1055" s="4">
        <v>44271</v>
      </c>
      <c r="H1055" t="s">
        <v>196</v>
      </c>
      <c r="I1055" t="s">
        <v>1161</v>
      </c>
      <c r="K1055">
        <v>7309.45</v>
      </c>
      <c r="L1055">
        <v>0</v>
      </c>
      <c r="P1055" t="s">
        <v>117</v>
      </c>
      <c r="Q1055" t="s">
        <v>2</v>
      </c>
    </row>
    <row r="1056" spans="1:17" x14ac:dyDescent="0.25">
      <c r="A1056" s="5">
        <v>32021</v>
      </c>
      <c r="B1056" t="s">
        <v>196</v>
      </c>
      <c r="C1056" t="s">
        <v>196</v>
      </c>
      <c r="D1056">
        <v>2827.75</v>
      </c>
      <c r="E1056" t="s">
        <v>196</v>
      </c>
      <c r="F1056" t="s">
        <v>196</v>
      </c>
      <c r="G1056" s="4">
        <v>44271</v>
      </c>
      <c r="H1056" t="s">
        <v>196</v>
      </c>
      <c r="I1056" t="s">
        <v>1162</v>
      </c>
      <c r="K1056">
        <v>2827.75</v>
      </c>
      <c r="L1056">
        <v>0</v>
      </c>
      <c r="P1056" t="s">
        <v>117</v>
      </c>
      <c r="Q1056" t="s">
        <v>2</v>
      </c>
    </row>
    <row r="1057" spans="1:17" x14ac:dyDescent="0.25">
      <c r="A1057" s="5">
        <v>32021</v>
      </c>
      <c r="B1057" t="s">
        <v>196</v>
      </c>
      <c r="C1057" t="s">
        <v>196</v>
      </c>
      <c r="D1057">
        <v>7187.19</v>
      </c>
      <c r="E1057" t="s">
        <v>196</v>
      </c>
      <c r="F1057" t="s">
        <v>196</v>
      </c>
      <c r="G1057" s="4">
        <v>44271</v>
      </c>
      <c r="H1057" t="s">
        <v>196</v>
      </c>
      <c r="I1057" t="s">
        <v>1163</v>
      </c>
      <c r="K1057">
        <v>7187.19</v>
      </c>
      <c r="L1057">
        <v>0</v>
      </c>
      <c r="P1057" t="s">
        <v>117</v>
      </c>
      <c r="Q1057" t="s">
        <v>2</v>
      </c>
    </row>
    <row r="1058" spans="1:17" x14ac:dyDescent="0.25">
      <c r="A1058" s="5">
        <v>32021</v>
      </c>
      <c r="B1058" t="s">
        <v>196</v>
      </c>
      <c r="C1058" t="s">
        <v>196</v>
      </c>
      <c r="D1058">
        <v>7187.19</v>
      </c>
      <c r="E1058" t="s">
        <v>196</v>
      </c>
      <c r="F1058" t="s">
        <v>196</v>
      </c>
      <c r="G1058" s="4">
        <v>44271</v>
      </c>
      <c r="H1058" t="s">
        <v>196</v>
      </c>
      <c r="I1058" t="s">
        <v>1164</v>
      </c>
      <c r="K1058">
        <v>7187.19</v>
      </c>
      <c r="L1058">
        <v>0</v>
      </c>
      <c r="P1058" t="s">
        <v>117</v>
      </c>
      <c r="Q1058" t="s">
        <v>2</v>
      </c>
    </row>
    <row r="1059" spans="1:17" x14ac:dyDescent="0.25">
      <c r="A1059" s="5">
        <v>32021</v>
      </c>
      <c r="B1059" t="s">
        <v>196</v>
      </c>
      <c r="C1059" t="s">
        <v>196</v>
      </c>
      <c r="D1059">
        <v>1451.96</v>
      </c>
      <c r="E1059" t="s">
        <v>196</v>
      </c>
      <c r="F1059" t="s">
        <v>196</v>
      </c>
      <c r="G1059" s="4">
        <v>44271</v>
      </c>
      <c r="H1059" t="s">
        <v>196</v>
      </c>
      <c r="I1059" t="s">
        <v>1165</v>
      </c>
      <c r="K1059">
        <v>1451.96</v>
      </c>
      <c r="L1059">
        <v>0</v>
      </c>
      <c r="P1059" t="s">
        <v>117</v>
      </c>
      <c r="Q1059" t="s">
        <v>2</v>
      </c>
    </row>
    <row r="1060" spans="1:17" x14ac:dyDescent="0.25">
      <c r="A1060" s="5">
        <v>32021</v>
      </c>
      <c r="B1060" t="s">
        <v>196</v>
      </c>
      <c r="C1060" t="s">
        <v>196</v>
      </c>
      <c r="D1060">
        <v>6461.21</v>
      </c>
      <c r="E1060" t="s">
        <v>196</v>
      </c>
      <c r="F1060" t="s">
        <v>196</v>
      </c>
      <c r="G1060" s="4">
        <v>44271</v>
      </c>
      <c r="H1060" t="s">
        <v>196</v>
      </c>
      <c r="I1060" t="s">
        <v>1166</v>
      </c>
      <c r="K1060">
        <v>6461.21</v>
      </c>
      <c r="L1060">
        <v>0</v>
      </c>
      <c r="P1060" t="s">
        <v>117</v>
      </c>
      <c r="Q1060" t="s">
        <v>2</v>
      </c>
    </row>
    <row r="1061" spans="1:17" x14ac:dyDescent="0.25">
      <c r="A1061" s="5">
        <v>32021</v>
      </c>
      <c r="B1061" t="s">
        <v>196</v>
      </c>
      <c r="C1061" t="s">
        <v>196</v>
      </c>
      <c r="D1061">
        <v>725.98</v>
      </c>
      <c r="E1061" t="s">
        <v>196</v>
      </c>
      <c r="F1061" t="s">
        <v>196</v>
      </c>
      <c r="G1061" s="4">
        <v>44271</v>
      </c>
      <c r="H1061" t="s">
        <v>196</v>
      </c>
      <c r="I1061" t="s">
        <v>1167</v>
      </c>
      <c r="K1061">
        <v>725.98</v>
      </c>
      <c r="L1061">
        <v>0</v>
      </c>
      <c r="P1061" t="s">
        <v>117</v>
      </c>
      <c r="Q1061" t="s">
        <v>2</v>
      </c>
    </row>
    <row r="1062" spans="1:17" x14ac:dyDescent="0.25">
      <c r="A1062" s="5">
        <v>32021</v>
      </c>
      <c r="B1062" t="s">
        <v>196</v>
      </c>
      <c r="C1062" t="s">
        <v>196</v>
      </c>
      <c r="D1062">
        <v>6457.35</v>
      </c>
      <c r="E1062" t="s">
        <v>196</v>
      </c>
      <c r="F1062" t="s">
        <v>196</v>
      </c>
      <c r="G1062" s="4">
        <v>44272</v>
      </c>
      <c r="H1062" t="s">
        <v>196</v>
      </c>
      <c r="I1062" t="s">
        <v>1168</v>
      </c>
      <c r="K1062">
        <v>6457.35</v>
      </c>
      <c r="L1062">
        <v>0</v>
      </c>
      <c r="P1062" t="s">
        <v>117</v>
      </c>
      <c r="Q1062" t="s">
        <v>2</v>
      </c>
    </row>
    <row r="1063" spans="1:17" x14ac:dyDescent="0.25">
      <c r="A1063" s="5">
        <v>32021</v>
      </c>
      <c r="B1063" t="s">
        <v>196</v>
      </c>
      <c r="C1063" t="s">
        <v>196</v>
      </c>
      <c r="D1063">
        <v>6457.35</v>
      </c>
      <c r="E1063" t="s">
        <v>196</v>
      </c>
      <c r="F1063" t="s">
        <v>196</v>
      </c>
      <c r="G1063" s="4">
        <v>44272</v>
      </c>
      <c r="H1063" t="s">
        <v>196</v>
      </c>
      <c r="I1063" t="s">
        <v>1169</v>
      </c>
      <c r="K1063">
        <v>6457.35</v>
      </c>
      <c r="L1063">
        <v>0</v>
      </c>
      <c r="P1063" t="s">
        <v>117</v>
      </c>
      <c r="Q1063" t="s">
        <v>2</v>
      </c>
    </row>
    <row r="1064" spans="1:17" x14ac:dyDescent="0.25">
      <c r="A1064" s="5">
        <v>32021</v>
      </c>
      <c r="B1064" t="s">
        <v>196</v>
      </c>
      <c r="C1064" t="s">
        <v>196</v>
      </c>
      <c r="D1064">
        <v>7182.9</v>
      </c>
      <c r="E1064" t="s">
        <v>196</v>
      </c>
      <c r="F1064" t="s">
        <v>196</v>
      </c>
      <c r="G1064" s="4">
        <v>44272</v>
      </c>
      <c r="H1064" t="s">
        <v>196</v>
      </c>
      <c r="I1064" t="s">
        <v>1170</v>
      </c>
      <c r="K1064">
        <v>7182.9</v>
      </c>
      <c r="L1064">
        <v>0</v>
      </c>
      <c r="P1064" t="s">
        <v>117</v>
      </c>
      <c r="Q1064" t="s">
        <v>2</v>
      </c>
    </row>
    <row r="1065" spans="1:17" x14ac:dyDescent="0.25">
      <c r="A1065" s="5">
        <v>32021</v>
      </c>
      <c r="B1065" t="s">
        <v>196</v>
      </c>
      <c r="C1065" t="s">
        <v>196</v>
      </c>
      <c r="D1065">
        <v>6457.35</v>
      </c>
      <c r="E1065" t="s">
        <v>196</v>
      </c>
      <c r="F1065" t="s">
        <v>196</v>
      </c>
      <c r="G1065" s="4">
        <v>44272</v>
      </c>
      <c r="H1065" t="s">
        <v>196</v>
      </c>
      <c r="I1065" t="s">
        <v>1171</v>
      </c>
      <c r="K1065">
        <v>6457.35</v>
      </c>
      <c r="L1065">
        <v>0</v>
      </c>
      <c r="P1065" t="s">
        <v>117</v>
      </c>
      <c r="Q1065" t="s">
        <v>2</v>
      </c>
    </row>
    <row r="1066" spans="1:17" x14ac:dyDescent="0.25">
      <c r="A1066" s="5">
        <v>32021</v>
      </c>
      <c r="B1066" t="s">
        <v>196</v>
      </c>
      <c r="C1066" t="s">
        <v>196</v>
      </c>
      <c r="D1066">
        <v>2902.18</v>
      </c>
      <c r="E1066" t="s">
        <v>196</v>
      </c>
      <c r="F1066" t="s">
        <v>196</v>
      </c>
      <c r="G1066" s="4">
        <v>44272</v>
      </c>
      <c r="H1066" t="s">
        <v>196</v>
      </c>
      <c r="I1066" t="s">
        <v>1172</v>
      </c>
      <c r="K1066">
        <v>2902.18</v>
      </c>
      <c r="L1066">
        <v>0</v>
      </c>
      <c r="P1066" t="s">
        <v>117</v>
      </c>
      <c r="Q1066" t="s">
        <v>2</v>
      </c>
    </row>
    <row r="1067" spans="1:17" x14ac:dyDescent="0.25">
      <c r="A1067" s="5">
        <v>32021</v>
      </c>
      <c r="B1067" t="s">
        <v>196</v>
      </c>
      <c r="C1067" t="s">
        <v>196</v>
      </c>
      <c r="D1067">
        <v>1451.09</v>
      </c>
      <c r="E1067" t="s">
        <v>196</v>
      </c>
      <c r="F1067" t="s">
        <v>196</v>
      </c>
      <c r="G1067" s="4">
        <v>44272</v>
      </c>
      <c r="H1067" t="s">
        <v>196</v>
      </c>
      <c r="I1067" t="s">
        <v>1173</v>
      </c>
      <c r="K1067">
        <v>1451.09</v>
      </c>
      <c r="L1067">
        <v>0</v>
      </c>
      <c r="P1067" t="s">
        <v>117</v>
      </c>
      <c r="Q1067" t="s">
        <v>2</v>
      </c>
    </row>
    <row r="1068" spans="1:17" x14ac:dyDescent="0.25">
      <c r="A1068" s="5">
        <v>32021</v>
      </c>
      <c r="B1068" t="s">
        <v>196</v>
      </c>
      <c r="C1068" t="s">
        <v>196</v>
      </c>
      <c r="D1068">
        <v>12261.71</v>
      </c>
      <c r="E1068" t="s">
        <v>196</v>
      </c>
      <c r="F1068" t="s">
        <v>196</v>
      </c>
      <c r="G1068" s="4">
        <v>44272</v>
      </c>
      <c r="H1068" t="s">
        <v>196</v>
      </c>
      <c r="I1068" t="s">
        <v>1174</v>
      </c>
      <c r="K1068">
        <v>12261.71</v>
      </c>
      <c r="L1068">
        <v>0</v>
      </c>
      <c r="P1068" t="s">
        <v>117</v>
      </c>
      <c r="Q1068" t="s">
        <v>2</v>
      </c>
    </row>
    <row r="1069" spans="1:17" x14ac:dyDescent="0.25">
      <c r="A1069" s="5">
        <v>32021</v>
      </c>
      <c r="B1069" t="s">
        <v>196</v>
      </c>
      <c r="C1069" t="s">
        <v>196</v>
      </c>
      <c r="D1069">
        <v>8301.3700000000008</v>
      </c>
      <c r="E1069" t="s">
        <v>196</v>
      </c>
      <c r="F1069" t="s">
        <v>196</v>
      </c>
      <c r="G1069" s="4">
        <v>44272</v>
      </c>
      <c r="H1069" t="s">
        <v>196</v>
      </c>
      <c r="I1069" t="s">
        <v>1175</v>
      </c>
      <c r="K1069">
        <v>8301.3700000000008</v>
      </c>
      <c r="L1069">
        <v>0</v>
      </c>
      <c r="P1069" t="s">
        <v>117</v>
      </c>
      <c r="Q1069" t="s">
        <v>2</v>
      </c>
    </row>
    <row r="1070" spans="1:17" x14ac:dyDescent="0.25">
      <c r="A1070" s="5">
        <v>32021</v>
      </c>
      <c r="B1070" t="s">
        <v>196</v>
      </c>
      <c r="C1070" t="s">
        <v>196</v>
      </c>
      <c r="D1070">
        <v>1451.09</v>
      </c>
      <c r="E1070" t="s">
        <v>196</v>
      </c>
      <c r="F1070" t="s">
        <v>196</v>
      </c>
      <c r="G1070" s="4">
        <v>44272</v>
      </c>
      <c r="H1070" t="s">
        <v>196</v>
      </c>
      <c r="I1070" t="s">
        <v>1176</v>
      </c>
      <c r="K1070">
        <v>1451.09</v>
      </c>
      <c r="L1070">
        <v>0</v>
      </c>
      <c r="P1070" t="s">
        <v>117</v>
      </c>
      <c r="Q1070" t="s">
        <v>2</v>
      </c>
    </row>
    <row r="1071" spans="1:17" x14ac:dyDescent="0.25">
      <c r="A1071" s="5">
        <v>32021</v>
      </c>
      <c r="B1071" t="s">
        <v>196</v>
      </c>
      <c r="C1071" t="s">
        <v>196</v>
      </c>
      <c r="D1071">
        <v>9359.5300000000007</v>
      </c>
      <c r="E1071" t="s">
        <v>196</v>
      </c>
      <c r="F1071" t="s">
        <v>196</v>
      </c>
      <c r="G1071" s="4">
        <v>44272</v>
      </c>
      <c r="H1071" t="s">
        <v>196</v>
      </c>
      <c r="I1071" t="s">
        <v>1177</v>
      </c>
      <c r="K1071">
        <v>9359.5300000000007</v>
      </c>
      <c r="L1071">
        <v>0</v>
      </c>
      <c r="P1071" t="s">
        <v>117</v>
      </c>
      <c r="Q1071" t="s">
        <v>2</v>
      </c>
    </row>
    <row r="1072" spans="1:17" x14ac:dyDescent="0.25">
      <c r="A1072" s="5">
        <v>32021</v>
      </c>
      <c r="B1072" t="s">
        <v>196</v>
      </c>
      <c r="C1072" t="s">
        <v>196</v>
      </c>
      <c r="D1072">
        <v>2902.18</v>
      </c>
      <c r="E1072" t="s">
        <v>196</v>
      </c>
      <c r="F1072" t="s">
        <v>196</v>
      </c>
      <c r="G1072" s="4">
        <v>44272</v>
      </c>
      <c r="H1072" t="s">
        <v>196</v>
      </c>
      <c r="I1072" t="s">
        <v>1178</v>
      </c>
      <c r="K1072">
        <v>2902.18</v>
      </c>
      <c r="L1072">
        <v>0</v>
      </c>
      <c r="P1072" t="s">
        <v>117</v>
      </c>
      <c r="Q1072" t="s">
        <v>2</v>
      </c>
    </row>
    <row r="1073" spans="1:17" x14ac:dyDescent="0.25">
      <c r="A1073" s="5">
        <v>32021</v>
      </c>
      <c r="B1073" t="s">
        <v>196</v>
      </c>
      <c r="C1073" t="s">
        <v>196</v>
      </c>
      <c r="D1073">
        <v>1451.09</v>
      </c>
      <c r="E1073" t="s">
        <v>196</v>
      </c>
      <c r="F1073" t="s">
        <v>196</v>
      </c>
      <c r="G1073" s="4">
        <v>44272</v>
      </c>
      <c r="H1073" t="s">
        <v>196</v>
      </c>
      <c r="I1073" t="s">
        <v>1179</v>
      </c>
      <c r="K1073">
        <v>1451.09</v>
      </c>
      <c r="L1073">
        <v>0</v>
      </c>
      <c r="P1073" t="s">
        <v>117</v>
      </c>
      <c r="Q1073" t="s">
        <v>2</v>
      </c>
    </row>
    <row r="1074" spans="1:17" x14ac:dyDescent="0.25">
      <c r="A1074" s="5">
        <v>32021</v>
      </c>
      <c r="B1074" t="s">
        <v>196</v>
      </c>
      <c r="C1074" t="s">
        <v>196</v>
      </c>
      <c r="D1074">
        <v>1450.96</v>
      </c>
      <c r="E1074" t="s">
        <v>196</v>
      </c>
      <c r="F1074" t="s">
        <v>196</v>
      </c>
      <c r="G1074" s="4">
        <v>44273</v>
      </c>
      <c r="H1074" t="s">
        <v>196</v>
      </c>
      <c r="I1074" t="s">
        <v>1180</v>
      </c>
      <c r="K1074">
        <v>1450.96</v>
      </c>
      <c r="L1074">
        <v>0</v>
      </c>
      <c r="P1074" t="s">
        <v>117</v>
      </c>
      <c r="Q1074" t="s">
        <v>2</v>
      </c>
    </row>
    <row r="1075" spans="1:17" x14ac:dyDescent="0.25">
      <c r="A1075" s="5">
        <v>32021</v>
      </c>
      <c r="B1075" t="s">
        <v>196</v>
      </c>
      <c r="C1075" t="s">
        <v>196</v>
      </c>
      <c r="D1075">
        <v>7182.23</v>
      </c>
      <c r="E1075" t="s">
        <v>196</v>
      </c>
      <c r="F1075" t="s">
        <v>196</v>
      </c>
      <c r="G1075" s="4">
        <v>44273</v>
      </c>
      <c r="H1075" t="s">
        <v>196</v>
      </c>
      <c r="I1075" t="s">
        <v>1181</v>
      </c>
      <c r="K1075">
        <v>7182.23</v>
      </c>
      <c r="L1075">
        <v>0</v>
      </c>
      <c r="P1075" t="s">
        <v>117</v>
      </c>
      <c r="Q1075" t="s">
        <v>2</v>
      </c>
    </row>
    <row r="1076" spans="1:17" x14ac:dyDescent="0.25">
      <c r="A1076" s="5">
        <v>32021</v>
      </c>
      <c r="B1076" t="s">
        <v>196</v>
      </c>
      <c r="C1076" t="s">
        <v>196</v>
      </c>
      <c r="D1076">
        <v>725.48</v>
      </c>
      <c r="E1076" t="s">
        <v>196</v>
      </c>
      <c r="F1076" t="s">
        <v>196</v>
      </c>
      <c r="G1076" s="4">
        <v>44273</v>
      </c>
      <c r="H1076" t="s">
        <v>196</v>
      </c>
      <c r="I1076" t="s">
        <v>1182</v>
      </c>
      <c r="K1076">
        <v>725.48</v>
      </c>
      <c r="L1076">
        <v>0</v>
      </c>
      <c r="P1076" t="s">
        <v>117</v>
      </c>
      <c r="Q1076" t="s">
        <v>2</v>
      </c>
    </row>
    <row r="1077" spans="1:17" x14ac:dyDescent="0.25">
      <c r="A1077" s="5">
        <v>32021</v>
      </c>
      <c r="B1077" t="s">
        <v>196</v>
      </c>
      <c r="C1077" t="s">
        <v>196</v>
      </c>
      <c r="D1077">
        <v>2901.91</v>
      </c>
      <c r="E1077" t="s">
        <v>196</v>
      </c>
      <c r="F1077" t="s">
        <v>196</v>
      </c>
      <c r="G1077" s="4">
        <v>44273</v>
      </c>
      <c r="H1077" t="s">
        <v>196</v>
      </c>
      <c r="I1077" t="s">
        <v>1183</v>
      </c>
      <c r="K1077">
        <v>2901.91</v>
      </c>
      <c r="L1077">
        <v>0</v>
      </c>
      <c r="P1077" t="s">
        <v>117</v>
      </c>
      <c r="Q1077" t="s">
        <v>2</v>
      </c>
    </row>
    <row r="1078" spans="1:17" x14ac:dyDescent="0.25">
      <c r="A1078" s="5">
        <v>32021</v>
      </c>
      <c r="B1078" t="s">
        <v>196</v>
      </c>
      <c r="C1078" t="s">
        <v>196</v>
      </c>
      <c r="D1078">
        <v>1450.96</v>
      </c>
      <c r="E1078" t="s">
        <v>196</v>
      </c>
      <c r="F1078" t="s">
        <v>196</v>
      </c>
      <c r="G1078" s="4">
        <v>44273</v>
      </c>
      <c r="H1078" t="s">
        <v>196</v>
      </c>
      <c r="I1078" t="s">
        <v>1184</v>
      </c>
      <c r="K1078">
        <v>1450.96</v>
      </c>
      <c r="L1078">
        <v>0</v>
      </c>
      <c r="P1078" t="s">
        <v>117</v>
      </c>
      <c r="Q1078" t="s">
        <v>2</v>
      </c>
    </row>
    <row r="1079" spans="1:17" x14ac:dyDescent="0.25">
      <c r="A1079" s="5">
        <v>32021</v>
      </c>
      <c r="B1079" t="s">
        <v>196</v>
      </c>
      <c r="C1079" t="s">
        <v>196</v>
      </c>
      <c r="D1079">
        <v>7182.23</v>
      </c>
      <c r="E1079" t="s">
        <v>196</v>
      </c>
      <c r="F1079" t="s">
        <v>196</v>
      </c>
      <c r="G1079" s="4">
        <v>44273</v>
      </c>
      <c r="H1079" t="s">
        <v>196</v>
      </c>
      <c r="I1079" t="s">
        <v>1185</v>
      </c>
      <c r="K1079">
        <v>7182.23</v>
      </c>
      <c r="L1079">
        <v>0</v>
      </c>
      <c r="P1079" t="s">
        <v>117</v>
      </c>
      <c r="Q1079" t="s">
        <v>2</v>
      </c>
    </row>
    <row r="1080" spans="1:17" x14ac:dyDescent="0.25">
      <c r="A1080" s="5">
        <v>32021</v>
      </c>
      <c r="B1080" t="s">
        <v>196</v>
      </c>
      <c r="C1080" t="s">
        <v>196</v>
      </c>
      <c r="D1080">
        <v>691.85</v>
      </c>
      <c r="E1080" t="s">
        <v>196</v>
      </c>
      <c r="F1080" t="s">
        <v>196</v>
      </c>
      <c r="G1080" s="4">
        <v>44273</v>
      </c>
      <c r="H1080" t="s">
        <v>196</v>
      </c>
      <c r="I1080" t="s">
        <v>1186</v>
      </c>
      <c r="K1080">
        <v>691.85</v>
      </c>
      <c r="L1080">
        <v>0</v>
      </c>
      <c r="P1080" t="s">
        <v>117</v>
      </c>
      <c r="Q1080" t="s">
        <v>2</v>
      </c>
    </row>
    <row r="1081" spans="1:17" x14ac:dyDescent="0.25">
      <c r="A1081" s="5">
        <v>32021</v>
      </c>
      <c r="B1081" t="s">
        <v>196</v>
      </c>
      <c r="C1081" t="s">
        <v>196</v>
      </c>
      <c r="D1081">
        <v>6962.51</v>
      </c>
      <c r="E1081" t="s">
        <v>196</v>
      </c>
      <c r="F1081" t="s">
        <v>196</v>
      </c>
      <c r="G1081" s="4">
        <v>44273</v>
      </c>
      <c r="H1081" t="s">
        <v>196</v>
      </c>
      <c r="I1081" t="s">
        <v>1187</v>
      </c>
      <c r="K1081">
        <v>6962.51</v>
      </c>
      <c r="L1081">
        <v>0</v>
      </c>
      <c r="P1081" t="s">
        <v>117</v>
      </c>
      <c r="Q1081" t="s">
        <v>2</v>
      </c>
    </row>
    <row r="1082" spans="1:17" x14ac:dyDescent="0.25">
      <c r="A1082" s="5">
        <v>32021</v>
      </c>
      <c r="B1082" t="s">
        <v>196</v>
      </c>
      <c r="C1082" t="s">
        <v>196</v>
      </c>
      <c r="D1082">
        <v>2825.37</v>
      </c>
      <c r="E1082" t="s">
        <v>196</v>
      </c>
      <c r="F1082" t="s">
        <v>196</v>
      </c>
      <c r="G1082" s="4">
        <v>44273</v>
      </c>
      <c r="H1082" t="s">
        <v>196</v>
      </c>
      <c r="I1082" t="s">
        <v>1188</v>
      </c>
      <c r="K1082">
        <v>2825.37</v>
      </c>
      <c r="L1082">
        <v>0</v>
      </c>
      <c r="P1082" t="s">
        <v>117</v>
      </c>
      <c r="Q1082" t="s">
        <v>2</v>
      </c>
    </row>
    <row r="1083" spans="1:17" x14ac:dyDescent="0.25">
      <c r="A1083" s="5">
        <v>32021</v>
      </c>
      <c r="B1083" t="s">
        <v>196</v>
      </c>
      <c r="C1083" t="s">
        <v>196</v>
      </c>
      <c r="D1083">
        <v>1450.96</v>
      </c>
      <c r="E1083" t="s">
        <v>196</v>
      </c>
      <c r="F1083" t="s">
        <v>196</v>
      </c>
      <c r="G1083" s="4">
        <v>44273</v>
      </c>
      <c r="H1083" t="s">
        <v>196</v>
      </c>
      <c r="I1083" t="s">
        <v>1189</v>
      </c>
      <c r="K1083">
        <v>1450.96</v>
      </c>
      <c r="L1083">
        <v>0</v>
      </c>
      <c r="P1083" t="s">
        <v>117</v>
      </c>
      <c r="Q1083" t="s">
        <v>2</v>
      </c>
    </row>
    <row r="1084" spans="1:17" x14ac:dyDescent="0.25">
      <c r="A1084" s="5">
        <v>32021</v>
      </c>
      <c r="B1084" t="s">
        <v>196</v>
      </c>
      <c r="C1084" t="s">
        <v>196</v>
      </c>
      <c r="D1084">
        <v>7182.23</v>
      </c>
      <c r="E1084" t="s">
        <v>196</v>
      </c>
      <c r="F1084" t="s">
        <v>196</v>
      </c>
      <c r="G1084" s="4">
        <v>44273</v>
      </c>
      <c r="H1084" t="s">
        <v>196</v>
      </c>
      <c r="I1084" t="s">
        <v>1190</v>
      </c>
      <c r="K1084">
        <v>7182.23</v>
      </c>
      <c r="L1084">
        <v>0</v>
      </c>
      <c r="P1084" t="s">
        <v>117</v>
      </c>
      <c r="Q1084" t="s">
        <v>2</v>
      </c>
    </row>
    <row r="1085" spans="1:17" x14ac:dyDescent="0.25">
      <c r="A1085" s="5">
        <v>32021</v>
      </c>
      <c r="B1085" t="s">
        <v>196</v>
      </c>
      <c r="C1085" t="s">
        <v>196</v>
      </c>
      <c r="D1085">
        <v>1450.96</v>
      </c>
      <c r="E1085" t="s">
        <v>196</v>
      </c>
      <c r="F1085" t="s">
        <v>196</v>
      </c>
      <c r="G1085" s="4">
        <v>44273</v>
      </c>
      <c r="H1085" t="s">
        <v>196</v>
      </c>
      <c r="I1085" t="s">
        <v>1191</v>
      </c>
      <c r="K1085">
        <v>1450.96</v>
      </c>
      <c r="L1085">
        <v>0</v>
      </c>
      <c r="P1085" t="s">
        <v>117</v>
      </c>
      <c r="Q1085" t="s">
        <v>2</v>
      </c>
    </row>
    <row r="1086" spans="1:17" x14ac:dyDescent="0.25">
      <c r="A1086" s="5">
        <v>32021</v>
      </c>
      <c r="B1086" t="s">
        <v>196</v>
      </c>
      <c r="C1086" t="s">
        <v>196</v>
      </c>
      <c r="D1086">
        <v>6456.75</v>
      </c>
      <c r="E1086" t="s">
        <v>196</v>
      </c>
      <c r="F1086" t="s">
        <v>196</v>
      </c>
      <c r="G1086" s="4">
        <v>44273</v>
      </c>
      <c r="H1086" t="s">
        <v>196</v>
      </c>
      <c r="I1086" t="s">
        <v>1192</v>
      </c>
      <c r="K1086">
        <v>6456.75</v>
      </c>
      <c r="L1086">
        <v>0</v>
      </c>
      <c r="P1086" t="s">
        <v>117</v>
      </c>
      <c r="Q1086" t="s">
        <v>2</v>
      </c>
    </row>
    <row r="1087" spans="1:17" x14ac:dyDescent="0.25">
      <c r="A1087" s="5">
        <v>32021</v>
      </c>
      <c r="B1087" t="s">
        <v>196</v>
      </c>
      <c r="C1087" t="s">
        <v>196</v>
      </c>
      <c r="D1087">
        <v>6456.75</v>
      </c>
      <c r="E1087" t="s">
        <v>196</v>
      </c>
      <c r="F1087" t="s">
        <v>196</v>
      </c>
      <c r="G1087" s="4">
        <v>44273</v>
      </c>
      <c r="H1087" t="s">
        <v>196</v>
      </c>
      <c r="I1087" t="s">
        <v>1193</v>
      </c>
      <c r="K1087">
        <v>6456.75</v>
      </c>
      <c r="L1087">
        <v>0</v>
      </c>
      <c r="P1087" t="s">
        <v>117</v>
      </c>
      <c r="Q1087" t="s">
        <v>2</v>
      </c>
    </row>
    <row r="1088" spans="1:17" x14ac:dyDescent="0.25">
      <c r="A1088" s="5">
        <v>32021</v>
      </c>
      <c r="B1088" t="s">
        <v>196</v>
      </c>
      <c r="C1088" t="s">
        <v>196</v>
      </c>
      <c r="D1088">
        <v>7246.32</v>
      </c>
      <c r="E1088" t="s">
        <v>196</v>
      </c>
      <c r="F1088" t="s">
        <v>196</v>
      </c>
      <c r="G1088" s="4">
        <v>44273</v>
      </c>
      <c r="H1088" t="s">
        <v>196</v>
      </c>
      <c r="I1088" t="s">
        <v>1194</v>
      </c>
      <c r="K1088">
        <v>7246.32</v>
      </c>
      <c r="L1088">
        <v>0</v>
      </c>
      <c r="P1088" t="s">
        <v>117</v>
      </c>
      <c r="Q1088" t="s">
        <v>2</v>
      </c>
    </row>
    <row r="1089" spans="1:17" x14ac:dyDescent="0.25">
      <c r="A1089" s="5">
        <v>32021</v>
      </c>
      <c r="B1089" t="s">
        <v>196</v>
      </c>
      <c r="C1089" t="s">
        <v>196</v>
      </c>
      <c r="D1089">
        <v>1452.3</v>
      </c>
      <c r="E1089" t="s">
        <v>196</v>
      </c>
      <c r="F1089" t="s">
        <v>196</v>
      </c>
      <c r="G1089" s="4">
        <v>44274</v>
      </c>
      <c r="H1089" t="s">
        <v>196</v>
      </c>
      <c r="I1089" t="s">
        <v>1195</v>
      </c>
      <c r="K1089">
        <v>1452.3</v>
      </c>
      <c r="L1089">
        <v>0</v>
      </c>
      <c r="P1089" t="s">
        <v>117</v>
      </c>
      <c r="Q1089" t="s">
        <v>2</v>
      </c>
    </row>
    <row r="1090" spans="1:17" x14ac:dyDescent="0.25">
      <c r="A1090" s="5">
        <v>32021</v>
      </c>
      <c r="B1090" t="s">
        <v>196</v>
      </c>
      <c r="C1090" t="s">
        <v>196</v>
      </c>
      <c r="D1090">
        <v>8641.17</v>
      </c>
      <c r="E1090" t="s">
        <v>196</v>
      </c>
      <c r="F1090" t="s">
        <v>196</v>
      </c>
      <c r="G1090" s="4">
        <v>44274</v>
      </c>
      <c r="H1090" t="s">
        <v>196</v>
      </c>
      <c r="I1090" t="s">
        <v>1196</v>
      </c>
      <c r="K1090">
        <v>8641.17</v>
      </c>
      <c r="L1090">
        <v>0</v>
      </c>
      <c r="P1090" t="s">
        <v>117</v>
      </c>
      <c r="Q1090" t="s">
        <v>2</v>
      </c>
    </row>
    <row r="1091" spans="1:17" x14ac:dyDescent="0.25">
      <c r="A1091" s="5">
        <v>32021</v>
      </c>
      <c r="B1091" t="s">
        <v>196</v>
      </c>
      <c r="C1091" t="s">
        <v>196</v>
      </c>
      <c r="D1091">
        <v>7188.88</v>
      </c>
      <c r="E1091" t="s">
        <v>196</v>
      </c>
      <c r="F1091" t="s">
        <v>196</v>
      </c>
      <c r="G1091" s="4">
        <v>44274</v>
      </c>
      <c r="H1091" t="s">
        <v>196</v>
      </c>
      <c r="I1091" t="s">
        <v>1197</v>
      </c>
      <c r="K1091">
        <v>7188.88</v>
      </c>
      <c r="L1091">
        <v>0</v>
      </c>
      <c r="P1091" t="s">
        <v>117</v>
      </c>
      <c r="Q1091" t="s">
        <v>2</v>
      </c>
    </row>
    <row r="1092" spans="1:17" x14ac:dyDescent="0.25">
      <c r="A1092" s="5">
        <v>32021</v>
      </c>
      <c r="B1092" t="s">
        <v>196</v>
      </c>
      <c r="C1092" t="s">
        <v>196</v>
      </c>
      <c r="D1092">
        <v>2904.6</v>
      </c>
      <c r="E1092" t="s">
        <v>196</v>
      </c>
      <c r="F1092" t="s">
        <v>196</v>
      </c>
      <c r="G1092" s="4">
        <v>44274</v>
      </c>
      <c r="H1092" t="s">
        <v>196</v>
      </c>
      <c r="I1092" t="s">
        <v>1198</v>
      </c>
      <c r="K1092">
        <v>2904.6</v>
      </c>
      <c r="L1092">
        <v>0</v>
      </c>
      <c r="P1092" t="s">
        <v>117</v>
      </c>
      <c r="Q1092" t="s">
        <v>2</v>
      </c>
    </row>
    <row r="1093" spans="1:17" x14ac:dyDescent="0.25">
      <c r="A1093" s="5">
        <v>32021</v>
      </c>
      <c r="B1093" t="s">
        <v>196</v>
      </c>
      <c r="C1093" t="s">
        <v>196</v>
      </c>
      <c r="D1093">
        <v>7188.88</v>
      </c>
      <c r="E1093" t="s">
        <v>196</v>
      </c>
      <c r="F1093" t="s">
        <v>196</v>
      </c>
      <c r="G1093" s="4">
        <v>44274</v>
      </c>
      <c r="H1093" t="s">
        <v>196</v>
      </c>
      <c r="I1093" t="s">
        <v>1199</v>
      </c>
      <c r="K1093">
        <v>7188.88</v>
      </c>
      <c r="L1093">
        <v>0</v>
      </c>
      <c r="P1093" t="s">
        <v>117</v>
      </c>
      <c r="Q1093" t="s">
        <v>2</v>
      </c>
    </row>
    <row r="1094" spans="1:17" x14ac:dyDescent="0.25">
      <c r="A1094" s="5">
        <v>32021</v>
      </c>
      <c r="B1094" t="s">
        <v>196</v>
      </c>
      <c r="C1094" t="s">
        <v>196</v>
      </c>
      <c r="D1094">
        <v>7303.1</v>
      </c>
      <c r="E1094" t="s">
        <v>196</v>
      </c>
      <c r="F1094" t="s">
        <v>196</v>
      </c>
      <c r="G1094" s="4">
        <v>44274</v>
      </c>
      <c r="H1094" t="s">
        <v>196</v>
      </c>
      <c r="I1094" t="s">
        <v>1200</v>
      </c>
      <c r="K1094">
        <v>7303.1</v>
      </c>
      <c r="L1094">
        <v>0</v>
      </c>
      <c r="P1094" t="s">
        <v>117</v>
      </c>
      <c r="Q1094" t="s">
        <v>2</v>
      </c>
    </row>
    <row r="1095" spans="1:17" x14ac:dyDescent="0.25">
      <c r="A1095" s="5">
        <v>32021</v>
      </c>
      <c r="B1095" t="s">
        <v>196</v>
      </c>
      <c r="C1095" t="s">
        <v>196</v>
      </c>
      <c r="D1095">
        <v>7649.68</v>
      </c>
      <c r="E1095" t="s">
        <v>196</v>
      </c>
      <c r="F1095" t="s">
        <v>196</v>
      </c>
      <c r="G1095" s="4">
        <v>44274</v>
      </c>
      <c r="H1095" t="s">
        <v>196</v>
      </c>
      <c r="I1095" t="s">
        <v>1201</v>
      </c>
      <c r="K1095">
        <v>7649.68</v>
      </c>
      <c r="L1095">
        <v>0</v>
      </c>
      <c r="P1095" t="s">
        <v>117</v>
      </c>
      <c r="Q1095" t="s">
        <v>2</v>
      </c>
    </row>
    <row r="1096" spans="1:17" x14ac:dyDescent="0.25">
      <c r="A1096" s="5">
        <v>32021</v>
      </c>
      <c r="B1096" t="s">
        <v>196</v>
      </c>
      <c r="C1096" t="s">
        <v>196</v>
      </c>
      <c r="D1096">
        <v>6462.73</v>
      </c>
      <c r="E1096" t="s">
        <v>196</v>
      </c>
      <c r="F1096" t="s">
        <v>196</v>
      </c>
      <c r="G1096" s="4">
        <v>44274</v>
      </c>
      <c r="H1096" t="s">
        <v>196</v>
      </c>
      <c r="I1096" t="s">
        <v>1202</v>
      </c>
      <c r="K1096">
        <v>6462.73</v>
      </c>
      <c r="L1096">
        <v>0</v>
      </c>
      <c r="P1096" t="s">
        <v>117</v>
      </c>
      <c r="Q1096" t="s">
        <v>2</v>
      </c>
    </row>
    <row r="1097" spans="1:17" x14ac:dyDescent="0.25">
      <c r="A1097" s="5">
        <v>32021</v>
      </c>
      <c r="B1097" t="s">
        <v>196</v>
      </c>
      <c r="C1097" t="s">
        <v>196</v>
      </c>
      <c r="D1097">
        <v>7303.1</v>
      </c>
      <c r="E1097" t="s">
        <v>196</v>
      </c>
      <c r="F1097" t="s">
        <v>196</v>
      </c>
      <c r="G1097" s="4">
        <v>44274</v>
      </c>
      <c r="H1097" t="s">
        <v>196</v>
      </c>
      <c r="I1097" t="s">
        <v>1203</v>
      </c>
      <c r="K1097">
        <v>7303.1</v>
      </c>
      <c r="L1097">
        <v>0</v>
      </c>
      <c r="P1097" t="s">
        <v>117</v>
      </c>
      <c r="Q1097" t="s">
        <v>2</v>
      </c>
    </row>
    <row r="1098" spans="1:17" x14ac:dyDescent="0.25">
      <c r="A1098" s="5">
        <v>32021</v>
      </c>
      <c r="B1098" t="s">
        <v>196</v>
      </c>
      <c r="C1098" t="s">
        <v>196</v>
      </c>
      <c r="D1098">
        <v>7186.27</v>
      </c>
      <c r="E1098" t="s">
        <v>196</v>
      </c>
      <c r="F1098" t="s">
        <v>196</v>
      </c>
      <c r="G1098" s="4">
        <v>44275</v>
      </c>
      <c r="H1098" t="s">
        <v>196</v>
      </c>
      <c r="I1098" t="s">
        <v>1204</v>
      </c>
      <c r="K1098">
        <v>7186.27</v>
      </c>
      <c r="L1098">
        <v>0</v>
      </c>
      <c r="P1098" t="s">
        <v>117</v>
      </c>
      <c r="Q1098" t="s">
        <v>2</v>
      </c>
    </row>
    <row r="1099" spans="1:17" x14ac:dyDescent="0.25">
      <c r="A1099" s="5">
        <v>32021</v>
      </c>
      <c r="B1099" t="s">
        <v>196</v>
      </c>
      <c r="C1099" t="s">
        <v>196</v>
      </c>
      <c r="D1099">
        <v>725.89</v>
      </c>
      <c r="E1099" t="s">
        <v>196</v>
      </c>
      <c r="F1099" t="s">
        <v>196</v>
      </c>
      <c r="G1099" s="4">
        <v>44275</v>
      </c>
      <c r="H1099" t="s">
        <v>196</v>
      </c>
      <c r="I1099" t="s">
        <v>1205</v>
      </c>
      <c r="K1099">
        <v>725.89</v>
      </c>
      <c r="L1099">
        <v>0</v>
      </c>
      <c r="P1099" t="s">
        <v>117</v>
      </c>
      <c r="Q1099" t="s">
        <v>2</v>
      </c>
    </row>
    <row r="1100" spans="1:17" x14ac:dyDescent="0.25">
      <c r="A1100" s="5">
        <v>32021</v>
      </c>
      <c r="B1100" t="s">
        <v>196</v>
      </c>
      <c r="C1100" t="s">
        <v>196</v>
      </c>
      <c r="D1100">
        <v>2903.54</v>
      </c>
      <c r="E1100" t="s">
        <v>196</v>
      </c>
      <c r="F1100" t="s">
        <v>196</v>
      </c>
      <c r="G1100" s="4">
        <v>44275</v>
      </c>
      <c r="H1100" t="s">
        <v>196</v>
      </c>
      <c r="I1100" t="s">
        <v>1206</v>
      </c>
      <c r="K1100">
        <v>2903.54</v>
      </c>
      <c r="L1100">
        <v>0</v>
      </c>
      <c r="P1100" t="s">
        <v>117</v>
      </c>
      <c r="Q1100" t="s">
        <v>2</v>
      </c>
    </row>
    <row r="1101" spans="1:17" x14ac:dyDescent="0.25">
      <c r="A1101" s="5">
        <v>32021</v>
      </c>
      <c r="B1101" t="s">
        <v>196</v>
      </c>
      <c r="C1101" t="s">
        <v>196</v>
      </c>
      <c r="D1101">
        <v>1451.77</v>
      </c>
      <c r="E1101" t="s">
        <v>196</v>
      </c>
      <c r="F1101" t="s">
        <v>196</v>
      </c>
      <c r="G1101" s="4">
        <v>44275</v>
      </c>
      <c r="H1101" t="s">
        <v>196</v>
      </c>
      <c r="I1101" t="s">
        <v>1207</v>
      </c>
      <c r="K1101">
        <v>1451.77</v>
      </c>
      <c r="L1101">
        <v>0</v>
      </c>
      <c r="P1101" t="s">
        <v>117</v>
      </c>
      <c r="Q1101" t="s">
        <v>2</v>
      </c>
    </row>
    <row r="1102" spans="1:17" x14ac:dyDescent="0.25">
      <c r="A1102" s="5">
        <v>32021</v>
      </c>
      <c r="B1102" t="s">
        <v>196</v>
      </c>
      <c r="C1102" t="s">
        <v>196</v>
      </c>
      <c r="D1102">
        <v>1393.8</v>
      </c>
      <c r="E1102" t="s">
        <v>196</v>
      </c>
      <c r="F1102" t="s">
        <v>196</v>
      </c>
      <c r="G1102" s="4">
        <v>44275</v>
      </c>
      <c r="H1102" t="s">
        <v>196</v>
      </c>
      <c r="I1102" t="s">
        <v>1208</v>
      </c>
      <c r="K1102">
        <v>1393.8</v>
      </c>
      <c r="L1102">
        <v>0</v>
      </c>
      <c r="P1102" t="s">
        <v>117</v>
      </c>
      <c r="Q1102" t="s">
        <v>2</v>
      </c>
    </row>
    <row r="1103" spans="1:17" x14ac:dyDescent="0.25">
      <c r="A1103" s="5">
        <v>32021</v>
      </c>
      <c r="B1103" t="s">
        <v>196</v>
      </c>
      <c r="C1103" t="s">
        <v>196</v>
      </c>
      <c r="D1103">
        <v>6910.95</v>
      </c>
      <c r="E1103" t="s">
        <v>196</v>
      </c>
      <c r="F1103" t="s">
        <v>196</v>
      </c>
      <c r="G1103" s="4">
        <v>44275</v>
      </c>
      <c r="H1103" t="s">
        <v>196</v>
      </c>
      <c r="I1103" t="s">
        <v>1209</v>
      </c>
      <c r="K1103">
        <v>6910.95</v>
      </c>
      <c r="L1103">
        <v>0</v>
      </c>
      <c r="P1103" t="s">
        <v>117</v>
      </c>
      <c r="Q1103" t="s">
        <v>2</v>
      </c>
    </row>
    <row r="1104" spans="1:17" x14ac:dyDescent="0.25">
      <c r="A1104" s="5">
        <v>32021</v>
      </c>
      <c r="B1104" t="s">
        <v>196</v>
      </c>
      <c r="C1104" t="s">
        <v>196</v>
      </c>
      <c r="D1104">
        <v>6449.74</v>
      </c>
      <c r="E1104" t="s">
        <v>196</v>
      </c>
      <c r="F1104" t="s">
        <v>196</v>
      </c>
      <c r="G1104" s="4">
        <v>44276</v>
      </c>
      <c r="H1104" t="s">
        <v>196</v>
      </c>
      <c r="I1104" t="s">
        <v>1210</v>
      </c>
      <c r="K1104">
        <v>6449.74</v>
      </c>
      <c r="L1104">
        <v>0</v>
      </c>
      <c r="P1104" t="s">
        <v>117</v>
      </c>
      <c r="Q1104" t="s">
        <v>2</v>
      </c>
    </row>
    <row r="1105" spans="1:17" x14ac:dyDescent="0.25">
      <c r="A1105" s="5">
        <v>32021</v>
      </c>
      <c r="B1105" t="s">
        <v>196</v>
      </c>
      <c r="C1105" t="s">
        <v>196</v>
      </c>
      <c r="D1105">
        <v>7174.43</v>
      </c>
      <c r="E1105" t="s">
        <v>196</v>
      </c>
      <c r="F1105" t="s">
        <v>196</v>
      </c>
      <c r="G1105" s="4">
        <v>44276</v>
      </c>
      <c r="H1105" t="s">
        <v>196</v>
      </c>
      <c r="I1105" t="s">
        <v>1211</v>
      </c>
      <c r="K1105">
        <v>7174.43</v>
      </c>
      <c r="L1105">
        <v>0</v>
      </c>
      <c r="P1105" t="s">
        <v>117</v>
      </c>
      <c r="Q1105" t="s">
        <v>2</v>
      </c>
    </row>
    <row r="1106" spans="1:17" x14ac:dyDescent="0.25">
      <c r="A1106" s="5">
        <v>32021</v>
      </c>
      <c r="B1106" t="s">
        <v>196</v>
      </c>
      <c r="C1106" t="s">
        <v>196</v>
      </c>
      <c r="D1106">
        <v>7174.43</v>
      </c>
      <c r="E1106" t="s">
        <v>196</v>
      </c>
      <c r="F1106" t="s">
        <v>196</v>
      </c>
      <c r="G1106" s="4">
        <v>44276</v>
      </c>
      <c r="H1106" t="s">
        <v>196</v>
      </c>
      <c r="I1106" t="s">
        <v>1212</v>
      </c>
      <c r="K1106">
        <v>7174.43</v>
      </c>
      <c r="L1106">
        <v>0</v>
      </c>
      <c r="P1106" t="s">
        <v>117</v>
      </c>
      <c r="Q1106" t="s">
        <v>2</v>
      </c>
    </row>
    <row r="1107" spans="1:17" x14ac:dyDescent="0.25">
      <c r="A1107" s="5">
        <v>32021</v>
      </c>
      <c r="B1107" t="s">
        <v>196</v>
      </c>
      <c r="C1107" t="s">
        <v>196</v>
      </c>
      <c r="D1107">
        <v>1449.38</v>
      </c>
      <c r="E1107" t="s">
        <v>196</v>
      </c>
      <c r="F1107" t="s">
        <v>196</v>
      </c>
      <c r="G1107" s="4">
        <v>44276</v>
      </c>
      <c r="H1107" t="s">
        <v>196</v>
      </c>
      <c r="I1107" t="s">
        <v>1213</v>
      </c>
      <c r="K1107">
        <v>1449.38</v>
      </c>
      <c r="L1107">
        <v>0</v>
      </c>
      <c r="P1107" t="s">
        <v>117</v>
      </c>
      <c r="Q1107" t="s">
        <v>2</v>
      </c>
    </row>
    <row r="1108" spans="1:17" x14ac:dyDescent="0.25">
      <c r="A1108" s="5">
        <v>32021</v>
      </c>
      <c r="B1108" t="s">
        <v>196</v>
      </c>
      <c r="C1108" t="s">
        <v>196</v>
      </c>
      <c r="D1108">
        <v>2898.76</v>
      </c>
      <c r="E1108" t="s">
        <v>196</v>
      </c>
      <c r="F1108" t="s">
        <v>196</v>
      </c>
      <c r="G1108" s="4">
        <v>44276</v>
      </c>
      <c r="H1108" t="s">
        <v>196</v>
      </c>
      <c r="I1108" t="s">
        <v>1214</v>
      </c>
      <c r="K1108">
        <v>2898.76</v>
      </c>
      <c r="L1108">
        <v>0</v>
      </c>
      <c r="P1108" t="s">
        <v>117</v>
      </c>
      <c r="Q1108" t="s">
        <v>2</v>
      </c>
    </row>
    <row r="1109" spans="1:17" x14ac:dyDescent="0.25">
      <c r="A1109" s="5">
        <v>32021</v>
      </c>
      <c r="B1109" t="s">
        <v>196</v>
      </c>
      <c r="C1109" t="s">
        <v>196</v>
      </c>
      <c r="D1109">
        <v>5797.52</v>
      </c>
      <c r="E1109" t="s">
        <v>196</v>
      </c>
      <c r="F1109" t="s">
        <v>196</v>
      </c>
      <c r="G1109" s="4">
        <v>44276</v>
      </c>
      <c r="H1109" t="s">
        <v>196</v>
      </c>
      <c r="I1109" t="s">
        <v>1215</v>
      </c>
      <c r="K1109">
        <v>5797.52</v>
      </c>
      <c r="L1109">
        <v>0</v>
      </c>
      <c r="P1109" t="s">
        <v>117</v>
      </c>
      <c r="Q1109" t="s">
        <v>2</v>
      </c>
    </row>
    <row r="1110" spans="1:17" x14ac:dyDescent="0.25">
      <c r="A1110" s="5">
        <v>32021</v>
      </c>
      <c r="B1110" t="s">
        <v>196</v>
      </c>
      <c r="C1110" t="s">
        <v>196</v>
      </c>
      <c r="D1110">
        <v>6895.79</v>
      </c>
      <c r="E1110" t="s">
        <v>196</v>
      </c>
      <c r="F1110" t="s">
        <v>196</v>
      </c>
      <c r="G1110" s="4">
        <v>44276</v>
      </c>
      <c r="H1110" t="s">
        <v>196</v>
      </c>
      <c r="I1110" t="s">
        <v>1216</v>
      </c>
      <c r="K1110">
        <v>6895.79</v>
      </c>
      <c r="L1110">
        <v>0</v>
      </c>
      <c r="P1110" t="s">
        <v>117</v>
      </c>
      <c r="Q1110" t="s">
        <v>2</v>
      </c>
    </row>
    <row r="1111" spans="1:17" x14ac:dyDescent="0.25">
      <c r="A1111" s="5">
        <v>32021</v>
      </c>
      <c r="B1111" t="s">
        <v>196</v>
      </c>
      <c r="C1111" t="s">
        <v>196</v>
      </c>
      <c r="D1111">
        <v>1449.38</v>
      </c>
      <c r="E1111" t="s">
        <v>196</v>
      </c>
      <c r="F1111" t="s">
        <v>196</v>
      </c>
      <c r="G1111" s="4">
        <v>44276</v>
      </c>
      <c r="H1111" t="s">
        <v>196</v>
      </c>
      <c r="I1111" t="s">
        <v>1217</v>
      </c>
      <c r="K1111">
        <v>1449.38</v>
      </c>
      <c r="L1111">
        <v>0</v>
      </c>
      <c r="P1111" t="s">
        <v>117</v>
      </c>
      <c r="Q1111" t="s">
        <v>2</v>
      </c>
    </row>
    <row r="1112" spans="1:17" x14ac:dyDescent="0.25">
      <c r="A1112" s="5">
        <v>32021</v>
      </c>
      <c r="B1112" t="s">
        <v>196</v>
      </c>
      <c r="C1112" t="s">
        <v>196</v>
      </c>
      <c r="D1112">
        <v>7174.43</v>
      </c>
      <c r="E1112" t="s">
        <v>196</v>
      </c>
      <c r="F1112" t="s">
        <v>196</v>
      </c>
      <c r="G1112" s="4">
        <v>44276</v>
      </c>
      <c r="H1112" t="s">
        <v>196</v>
      </c>
      <c r="I1112" t="s">
        <v>1218</v>
      </c>
      <c r="K1112">
        <v>7174.43</v>
      </c>
      <c r="L1112">
        <v>0</v>
      </c>
      <c r="P1112" t="s">
        <v>117</v>
      </c>
      <c r="Q1112" t="s">
        <v>2</v>
      </c>
    </row>
    <row r="1113" spans="1:17" x14ac:dyDescent="0.25">
      <c r="A1113" s="5">
        <v>32021</v>
      </c>
      <c r="B1113" t="s">
        <v>196</v>
      </c>
      <c r="C1113" t="s">
        <v>196</v>
      </c>
      <c r="D1113">
        <v>6814.47</v>
      </c>
      <c r="E1113" t="s">
        <v>196</v>
      </c>
      <c r="F1113" t="s">
        <v>196</v>
      </c>
      <c r="G1113" s="4">
        <v>44276</v>
      </c>
      <c r="H1113" t="s">
        <v>196</v>
      </c>
      <c r="I1113" t="s">
        <v>1219</v>
      </c>
      <c r="K1113">
        <v>6814.47</v>
      </c>
      <c r="L1113">
        <v>0</v>
      </c>
      <c r="P1113" t="s">
        <v>117</v>
      </c>
      <c r="Q1113" t="s">
        <v>2</v>
      </c>
    </row>
    <row r="1114" spans="1:17" x14ac:dyDescent="0.25">
      <c r="A1114" s="5">
        <v>32021</v>
      </c>
      <c r="B1114" t="s">
        <v>196</v>
      </c>
      <c r="C1114" t="s">
        <v>196</v>
      </c>
      <c r="D1114">
        <v>1449.38</v>
      </c>
      <c r="E1114" t="s">
        <v>196</v>
      </c>
      <c r="F1114" t="s">
        <v>196</v>
      </c>
      <c r="G1114" s="4">
        <v>44277</v>
      </c>
      <c r="H1114" t="s">
        <v>196</v>
      </c>
      <c r="I1114" t="s">
        <v>1220</v>
      </c>
      <c r="K1114">
        <v>1449.38</v>
      </c>
      <c r="L1114">
        <v>0</v>
      </c>
      <c r="P1114" t="s">
        <v>117</v>
      </c>
      <c r="Q1114" t="s">
        <v>2</v>
      </c>
    </row>
    <row r="1115" spans="1:17" x14ac:dyDescent="0.25">
      <c r="A1115" s="5">
        <v>32021</v>
      </c>
      <c r="B1115" t="s">
        <v>196</v>
      </c>
      <c r="C1115" t="s">
        <v>196</v>
      </c>
      <c r="D1115">
        <v>1449.38</v>
      </c>
      <c r="E1115" t="s">
        <v>196</v>
      </c>
      <c r="F1115" t="s">
        <v>196</v>
      </c>
      <c r="G1115" s="4">
        <v>44277</v>
      </c>
      <c r="H1115" t="s">
        <v>196</v>
      </c>
      <c r="I1115" t="s">
        <v>1221</v>
      </c>
      <c r="K1115">
        <v>1449.38</v>
      </c>
      <c r="L1115">
        <v>0</v>
      </c>
      <c r="P1115" t="s">
        <v>117</v>
      </c>
      <c r="Q1115" t="s">
        <v>2</v>
      </c>
    </row>
    <row r="1116" spans="1:17" x14ac:dyDescent="0.25">
      <c r="A1116" s="5">
        <v>32021</v>
      </c>
      <c r="B1116" t="s">
        <v>196</v>
      </c>
      <c r="C1116" t="s">
        <v>196</v>
      </c>
      <c r="D1116">
        <v>2898.76</v>
      </c>
      <c r="E1116" t="s">
        <v>196</v>
      </c>
      <c r="F1116" t="s">
        <v>196</v>
      </c>
      <c r="G1116" s="4">
        <v>44277</v>
      </c>
      <c r="H1116" t="s">
        <v>196</v>
      </c>
      <c r="I1116" t="s">
        <v>1222</v>
      </c>
      <c r="K1116">
        <v>2898.76</v>
      </c>
      <c r="L1116">
        <v>0</v>
      </c>
      <c r="P1116" t="s">
        <v>117</v>
      </c>
      <c r="Q1116" t="s">
        <v>2</v>
      </c>
    </row>
    <row r="1117" spans="1:17" x14ac:dyDescent="0.25">
      <c r="A1117" s="5">
        <v>32021</v>
      </c>
      <c r="B1117" t="s">
        <v>196</v>
      </c>
      <c r="C1117" t="s">
        <v>196</v>
      </c>
      <c r="D1117">
        <v>9348.5</v>
      </c>
      <c r="E1117" t="s">
        <v>196</v>
      </c>
      <c r="F1117" t="s">
        <v>196</v>
      </c>
      <c r="G1117" s="4">
        <v>44277</v>
      </c>
      <c r="H1117" t="s">
        <v>196</v>
      </c>
      <c r="I1117" t="s">
        <v>1223</v>
      </c>
      <c r="K1117">
        <v>9348.5</v>
      </c>
      <c r="L1117">
        <v>0</v>
      </c>
      <c r="P1117" t="s">
        <v>117</v>
      </c>
      <c r="Q1117" t="s">
        <v>2</v>
      </c>
    </row>
    <row r="1118" spans="1:17" x14ac:dyDescent="0.25">
      <c r="A1118" s="5">
        <v>32021</v>
      </c>
      <c r="B1118" t="s">
        <v>196</v>
      </c>
      <c r="C1118" t="s">
        <v>196</v>
      </c>
      <c r="D1118">
        <v>1449.38</v>
      </c>
      <c r="E1118" t="s">
        <v>196</v>
      </c>
      <c r="F1118" t="s">
        <v>196</v>
      </c>
      <c r="G1118" s="4">
        <v>44277</v>
      </c>
      <c r="H1118" t="s">
        <v>196</v>
      </c>
      <c r="I1118" t="s">
        <v>1224</v>
      </c>
      <c r="K1118">
        <v>1449.38</v>
      </c>
      <c r="L1118">
        <v>0</v>
      </c>
      <c r="P1118" t="s">
        <v>117</v>
      </c>
      <c r="Q1118" t="s">
        <v>2</v>
      </c>
    </row>
    <row r="1119" spans="1:17" x14ac:dyDescent="0.25">
      <c r="A1119" s="5">
        <v>32021</v>
      </c>
      <c r="B1119" t="s">
        <v>196</v>
      </c>
      <c r="C1119" t="s">
        <v>196</v>
      </c>
      <c r="D1119">
        <v>7174.43</v>
      </c>
      <c r="E1119" t="s">
        <v>196</v>
      </c>
      <c r="F1119" t="s">
        <v>196</v>
      </c>
      <c r="G1119" s="4">
        <v>44277</v>
      </c>
      <c r="H1119" t="s">
        <v>196</v>
      </c>
      <c r="I1119" t="s">
        <v>1225</v>
      </c>
      <c r="K1119">
        <v>7174.43</v>
      </c>
      <c r="L1119">
        <v>0</v>
      </c>
      <c r="P1119" t="s">
        <v>117</v>
      </c>
      <c r="Q1119" t="s">
        <v>2</v>
      </c>
    </row>
    <row r="1120" spans="1:17" x14ac:dyDescent="0.25">
      <c r="A1120" s="5">
        <v>32021</v>
      </c>
      <c r="B1120" t="s">
        <v>196</v>
      </c>
      <c r="C1120" t="s">
        <v>196</v>
      </c>
      <c r="D1120">
        <v>7174.43</v>
      </c>
      <c r="E1120" t="s">
        <v>196</v>
      </c>
      <c r="F1120" t="s">
        <v>196</v>
      </c>
      <c r="G1120" s="4">
        <v>44277</v>
      </c>
      <c r="H1120" t="s">
        <v>196</v>
      </c>
      <c r="I1120" t="s">
        <v>1226</v>
      </c>
      <c r="K1120">
        <v>7174.43</v>
      </c>
      <c r="L1120">
        <v>0</v>
      </c>
      <c r="P1120" t="s">
        <v>117</v>
      </c>
      <c r="Q1120" t="s">
        <v>2</v>
      </c>
    </row>
    <row r="1121" spans="1:17" x14ac:dyDescent="0.25">
      <c r="A1121" s="5">
        <v>32021</v>
      </c>
      <c r="B1121" t="s">
        <v>196</v>
      </c>
      <c r="C1121" t="s">
        <v>196</v>
      </c>
      <c r="D1121">
        <v>6813.02</v>
      </c>
      <c r="E1121" t="s">
        <v>196</v>
      </c>
      <c r="F1121" t="s">
        <v>196</v>
      </c>
      <c r="G1121" s="4">
        <v>44277</v>
      </c>
      <c r="H1121" t="s">
        <v>196</v>
      </c>
      <c r="I1121" t="s">
        <v>1227</v>
      </c>
      <c r="K1121">
        <v>6813.02</v>
      </c>
      <c r="L1121">
        <v>0</v>
      </c>
      <c r="P1121" t="s">
        <v>117</v>
      </c>
      <c r="Q1121" t="s">
        <v>2</v>
      </c>
    </row>
    <row r="1122" spans="1:17" x14ac:dyDescent="0.25">
      <c r="A1122" s="5">
        <v>32021</v>
      </c>
      <c r="B1122" t="s">
        <v>196</v>
      </c>
      <c r="C1122" t="s">
        <v>196</v>
      </c>
      <c r="D1122">
        <v>1405.92</v>
      </c>
      <c r="E1122" t="s">
        <v>196</v>
      </c>
      <c r="F1122" t="s">
        <v>196</v>
      </c>
      <c r="G1122" s="4">
        <v>44277</v>
      </c>
      <c r="H1122" t="s">
        <v>196</v>
      </c>
      <c r="I1122" t="s">
        <v>1228</v>
      </c>
      <c r="K1122">
        <v>1405.92</v>
      </c>
      <c r="L1122">
        <v>0</v>
      </c>
      <c r="P1122" t="s">
        <v>117</v>
      </c>
      <c r="Q1122" t="s">
        <v>2</v>
      </c>
    </row>
    <row r="1123" spans="1:17" x14ac:dyDescent="0.25">
      <c r="A1123" s="5">
        <v>32021</v>
      </c>
      <c r="B1123" t="s">
        <v>196</v>
      </c>
      <c r="C1123" t="s">
        <v>196</v>
      </c>
      <c r="D1123">
        <v>2174.0700000000002</v>
      </c>
      <c r="E1123" t="s">
        <v>196</v>
      </c>
      <c r="F1123" t="s">
        <v>196</v>
      </c>
      <c r="G1123" s="4">
        <v>44277</v>
      </c>
      <c r="H1123" t="s">
        <v>196</v>
      </c>
      <c r="I1123" t="s">
        <v>1229</v>
      </c>
      <c r="K1123">
        <v>2174.0700000000002</v>
      </c>
      <c r="L1123">
        <v>0</v>
      </c>
      <c r="P1123" t="s">
        <v>117</v>
      </c>
      <c r="Q1123" t="s">
        <v>2</v>
      </c>
    </row>
    <row r="1124" spans="1:17" x14ac:dyDescent="0.25">
      <c r="A1124" s="5">
        <v>32021</v>
      </c>
      <c r="B1124" t="s">
        <v>196</v>
      </c>
      <c r="C1124" t="s">
        <v>196</v>
      </c>
      <c r="D1124">
        <v>7174.43</v>
      </c>
      <c r="E1124" t="s">
        <v>196</v>
      </c>
      <c r="F1124" t="s">
        <v>196</v>
      </c>
      <c r="G1124" s="4">
        <v>44277</v>
      </c>
      <c r="H1124" t="s">
        <v>196</v>
      </c>
      <c r="I1124" t="s">
        <v>1230</v>
      </c>
      <c r="K1124">
        <v>7174.43</v>
      </c>
      <c r="L1124">
        <v>0</v>
      </c>
      <c r="P1124" t="s">
        <v>117</v>
      </c>
      <c r="Q1124" t="s">
        <v>2</v>
      </c>
    </row>
    <row r="1125" spans="1:17" x14ac:dyDescent="0.25">
      <c r="A1125" s="5">
        <v>32021</v>
      </c>
      <c r="B1125" t="s">
        <v>196</v>
      </c>
      <c r="C1125" t="s">
        <v>196</v>
      </c>
      <c r="D1125">
        <v>6929.19</v>
      </c>
      <c r="E1125" t="s">
        <v>196</v>
      </c>
      <c r="F1125" t="s">
        <v>196</v>
      </c>
      <c r="G1125" s="4">
        <v>44277</v>
      </c>
      <c r="H1125" t="s">
        <v>196</v>
      </c>
      <c r="I1125" t="s">
        <v>1231</v>
      </c>
      <c r="K1125">
        <v>6929.19</v>
      </c>
      <c r="L1125">
        <v>0</v>
      </c>
      <c r="P1125" t="s">
        <v>117</v>
      </c>
      <c r="Q1125" t="s">
        <v>2</v>
      </c>
    </row>
    <row r="1126" spans="1:17" x14ac:dyDescent="0.25">
      <c r="A1126" s="5">
        <v>32021</v>
      </c>
      <c r="B1126" t="s">
        <v>196</v>
      </c>
      <c r="C1126" t="s">
        <v>196</v>
      </c>
      <c r="D1126">
        <v>6450.42</v>
      </c>
      <c r="E1126" t="s">
        <v>196</v>
      </c>
      <c r="F1126" t="s">
        <v>196</v>
      </c>
      <c r="G1126" s="4">
        <v>44278</v>
      </c>
      <c r="H1126" t="s">
        <v>196</v>
      </c>
      <c r="I1126" t="s">
        <v>1232</v>
      </c>
      <c r="K1126">
        <v>6450.42</v>
      </c>
      <c r="L1126">
        <v>0</v>
      </c>
      <c r="P1126" t="s">
        <v>117</v>
      </c>
      <c r="Q1126" t="s">
        <v>2</v>
      </c>
    </row>
    <row r="1127" spans="1:17" x14ac:dyDescent="0.25">
      <c r="A1127" s="5">
        <v>32021</v>
      </c>
      <c r="B1127" t="s">
        <v>196</v>
      </c>
      <c r="C1127" t="s">
        <v>196</v>
      </c>
      <c r="D1127">
        <v>2174.3000000000002</v>
      </c>
      <c r="E1127" t="s">
        <v>196</v>
      </c>
      <c r="F1127" t="s">
        <v>196</v>
      </c>
      <c r="G1127" s="4">
        <v>44278</v>
      </c>
      <c r="H1127" t="s">
        <v>196</v>
      </c>
      <c r="I1127" t="s">
        <v>1233</v>
      </c>
      <c r="K1127">
        <v>2174.3000000000002</v>
      </c>
      <c r="L1127">
        <v>0</v>
      </c>
      <c r="P1127" t="s">
        <v>117</v>
      </c>
      <c r="Q1127" t="s">
        <v>2</v>
      </c>
    </row>
    <row r="1128" spans="1:17" x14ac:dyDescent="0.25">
      <c r="A1128" s="5">
        <v>32021</v>
      </c>
      <c r="B1128" t="s">
        <v>196</v>
      </c>
      <c r="C1128" t="s">
        <v>196</v>
      </c>
      <c r="D1128">
        <v>1449.53</v>
      </c>
      <c r="E1128" t="s">
        <v>196</v>
      </c>
      <c r="F1128" t="s">
        <v>196</v>
      </c>
      <c r="G1128" s="4">
        <v>44278</v>
      </c>
      <c r="H1128" t="s">
        <v>196</v>
      </c>
      <c r="I1128" t="s">
        <v>1234</v>
      </c>
      <c r="K1128">
        <v>1449.53</v>
      </c>
      <c r="L1128">
        <v>0</v>
      </c>
      <c r="P1128" t="s">
        <v>117</v>
      </c>
      <c r="Q1128" t="s">
        <v>2</v>
      </c>
    </row>
    <row r="1129" spans="1:17" x14ac:dyDescent="0.25">
      <c r="A1129" s="5">
        <v>32021</v>
      </c>
      <c r="B1129" t="s">
        <v>196</v>
      </c>
      <c r="C1129" t="s">
        <v>196</v>
      </c>
      <c r="D1129">
        <v>7175.18</v>
      </c>
      <c r="E1129" t="s">
        <v>196</v>
      </c>
      <c r="F1129" t="s">
        <v>196</v>
      </c>
      <c r="G1129" s="4">
        <v>44278</v>
      </c>
      <c r="H1129" t="s">
        <v>196</v>
      </c>
      <c r="I1129" t="s">
        <v>1235</v>
      </c>
      <c r="K1129">
        <v>7175.18</v>
      </c>
      <c r="L1129">
        <v>0</v>
      </c>
      <c r="P1129" t="s">
        <v>117</v>
      </c>
      <c r="Q1129" t="s">
        <v>2</v>
      </c>
    </row>
    <row r="1130" spans="1:17" x14ac:dyDescent="0.25">
      <c r="A1130" s="5">
        <v>32021</v>
      </c>
      <c r="B1130" t="s">
        <v>196</v>
      </c>
      <c r="C1130" t="s">
        <v>196</v>
      </c>
      <c r="D1130">
        <v>7175.18</v>
      </c>
      <c r="E1130" t="s">
        <v>196</v>
      </c>
      <c r="F1130" t="s">
        <v>196</v>
      </c>
      <c r="G1130" s="4">
        <v>44278</v>
      </c>
      <c r="H1130" t="s">
        <v>196</v>
      </c>
      <c r="I1130" t="s">
        <v>1236</v>
      </c>
      <c r="K1130">
        <v>7175.18</v>
      </c>
      <c r="L1130">
        <v>0</v>
      </c>
      <c r="P1130" t="s">
        <v>117</v>
      </c>
      <c r="Q1130" t="s">
        <v>2</v>
      </c>
    </row>
    <row r="1131" spans="1:17" x14ac:dyDescent="0.25">
      <c r="A1131" s="5">
        <v>32021</v>
      </c>
      <c r="B1131" t="s">
        <v>196</v>
      </c>
      <c r="C1131" t="s">
        <v>196</v>
      </c>
      <c r="D1131">
        <v>7175.18</v>
      </c>
      <c r="E1131" t="s">
        <v>196</v>
      </c>
      <c r="F1131" t="s">
        <v>196</v>
      </c>
      <c r="G1131" s="4">
        <v>44278</v>
      </c>
      <c r="H1131" t="s">
        <v>196</v>
      </c>
      <c r="I1131" t="s">
        <v>1237</v>
      </c>
      <c r="K1131">
        <v>7175.18</v>
      </c>
      <c r="L1131">
        <v>0</v>
      </c>
      <c r="P1131" t="s">
        <v>117</v>
      </c>
      <c r="Q1131" t="s">
        <v>2</v>
      </c>
    </row>
    <row r="1132" spans="1:17" x14ac:dyDescent="0.25">
      <c r="A1132" s="5">
        <v>32021</v>
      </c>
      <c r="B1132" t="s">
        <v>196</v>
      </c>
      <c r="C1132" t="s">
        <v>196</v>
      </c>
      <c r="D1132">
        <v>1449.53</v>
      </c>
      <c r="E1132" t="s">
        <v>196</v>
      </c>
      <c r="F1132" t="s">
        <v>196</v>
      </c>
      <c r="G1132" s="4">
        <v>44278</v>
      </c>
      <c r="H1132" t="s">
        <v>196</v>
      </c>
      <c r="I1132" t="s">
        <v>1238</v>
      </c>
      <c r="K1132">
        <v>1449.53</v>
      </c>
      <c r="L1132">
        <v>0</v>
      </c>
      <c r="P1132" t="s">
        <v>117</v>
      </c>
      <c r="Q1132" t="s">
        <v>2</v>
      </c>
    </row>
    <row r="1133" spans="1:17" x14ac:dyDescent="0.25">
      <c r="A1133" s="5">
        <v>32021</v>
      </c>
      <c r="B1133" t="s">
        <v>196</v>
      </c>
      <c r="C1133" t="s">
        <v>196</v>
      </c>
      <c r="D1133">
        <v>3551.35</v>
      </c>
      <c r="E1133" t="s">
        <v>196</v>
      </c>
      <c r="F1133" t="s">
        <v>196</v>
      </c>
      <c r="G1133" s="4">
        <v>44278</v>
      </c>
      <c r="H1133" t="s">
        <v>196</v>
      </c>
      <c r="I1133" t="s">
        <v>1239</v>
      </c>
      <c r="K1133">
        <v>3551.35</v>
      </c>
      <c r="L1133">
        <v>0</v>
      </c>
      <c r="P1133" t="s">
        <v>117</v>
      </c>
      <c r="Q1133" t="s">
        <v>2</v>
      </c>
    </row>
    <row r="1134" spans="1:17" x14ac:dyDescent="0.25">
      <c r="A1134" s="5">
        <v>32021</v>
      </c>
      <c r="B1134" t="s">
        <v>196</v>
      </c>
      <c r="C1134" t="s">
        <v>196</v>
      </c>
      <c r="D1134">
        <v>7175.18</v>
      </c>
      <c r="E1134" t="s">
        <v>196</v>
      </c>
      <c r="F1134" t="s">
        <v>196</v>
      </c>
      <c r="G1134" s="4">
        <v>44278</v>
      </c>
      <c r="H1134" t="s">
        <v>196</v>
      </c>
      <c r="I1134" t="s">
        <v>1240</v>
      </c>
      <c r="K1134">
        <v>7175.18</v>
      </c>
      <c r="L1134">
        <v>0</v>
      </c>
      <c r="P1134" t="s">
        <v>117</v>
      </c>
      <c r="Q1134" t="s">
        <v>2</v>
      </c>
    </row>
    <row r="1135" spans="1:17" x14ac:dyDescent="0.25">
      <c r="A1135" s="5">
        <v>32021</v>
      </c>
      <c r="B1135" t="s">
        <v>196</v>
      </c>
      <c r="C1135" t="s">
        <v>196</v>
      </c>
      <c r="D1135">
        <v>2899.06</v>
      </c>
      <c r="E1135" t="s">
        <v>196</v>
      </c>
      <c r="F1135" t="s">
        <v>196</v>
      </c>
      <c r="G1135" s="4">
        <v>44278</v>
      </c>
      <c r="H1135" t="s">
        <v>196</v>
      </c>
      <c r="I1135" t="s">
        <v>1241</v>
      </c>
      <c r="K1135">
        <v>2899.06</v>
      </c>
      <c r="L1135">
        <v>0</v>
      </c>
      <c r="P1135" t="s">
        <v>117</v>
      </c>
      <c r="Q1135" t="s">
        <v>2</v>
      </c>
    </row>
    <row r="1136" spans="1:17" x14ac:dyDescent="0.25">
      <c r="A1136" s="5">
        <v>32021</v>
      </c>
      <c r="B1136" t="s">
        <v>196</v>
      </c>
      <c r="C1136" t="s">
        <v>196</v>
      </c>
      <c r="D1136">
        <v>1405.43</v>
      </c>
      <c r="E1136" t="s">
        <v>196</v>
      </c>
      <c r="F1136" t="s">
        <v>196</v>
      </c>
      <c r="G1136" s="4">
        <v>44278</v>
      </c>
      <c r="H1136" t="s">
        <v>196</v>
      </c>
      <c r="I1136" t="s">
        <v>1242</v>
      </c>
      <c r="K1136">
        <v>1405.43</v>
      </c>
      <c r="L1136">
        <v>0</v>
      </c>
      <c r="P1136" t="s">
        <v>117</v>
      </c>
      <c r="Q1136" t="s">
        <v>2</v>
      </c>
    </row>
    <row r="1137" spans="1:17" x14ac:dyDescent="0.25">
      <c r="A1137" s="5">
        <v>32021</v>
      </c>
      <c r="B1137" t="s">
        <v>196</v>
      </c>
      <c r="C1137" t="s">
        <v>196</v>
      </c>
      <c r="D1137">
        <v>6450.42</v>
      </c>
      <c r="E1137" t="s">
        <v>196</v>
      </c>
      <c r="F1137" t="s">
        <v>196</v>
      </c>
      <c r="G1137" s="4">
        <v>44278</v>
      </c>
      <c r="H1137" t="s">
        <v>196</v>
      </c>
      <c r="I1137" t="s">
        <v>1243</v>
      </c>
      <c r="K1137">
        <v>6450.42</v>
      </c>
      <c r="L1137">
        <v>0</v>
      </c>
      <c r="P1137" t="s">
        <v>117</v>
      </c>
      <c r="Q1137" t="s">
        <v>2</v>
      </c>
    </row>
    <row r="1138" spans="1:17" x14ac:dyDescent="0.25">
      <c r="A1138" s="5">
        <v>32021</v>
      </c>
      <c r="B1138" t="s">
        <v>196</v>
      </c>
      <c r="C1138" t="s">
        <v>196</v>
      </c>
      <c r="D1138">
        <v>6450.42</v>
      </c>
      <c r="E1138" t="s">
        <v>196</v>
      </c>
      <c r="F1138" t="s">
        <v>196</v>
      </c>
      <c r="G1138" s="4">
        <v>44278</v>
      </c>
      <c r="H1138" t="s">
        <v>196</v>
      </c>
      <c r="I1138" t="s">
        <v>1244</v>
      </c>
      <c r="K1138">
        <v>6450.42</v>
      </c>
      <c r="L1138">
        <v>0</v>
      </c>
      <c r="P1138" t="s">
        <v>117</v>
      </c>
      <c r="Q1138" t="s">
        <v>2</v>
      </c>
    </row>
    <row r="1139" spans="1:17" x14ac:dyDescent="0.25">
      <c r="A1139" s="5">
        <v>32021</v>
      </c>
      <c r="B1139" t="s">
        <v>196</v>
      </c>
      <c r="C1139" t="s">
        <v>196</v>
      </c>
      <c r="D1139">
        <v>2810.86</v>
      </c>
      <c r="E1139" t="s">
        <v>196</v>
      </c>
      <c r="F1139" t="s">
        <v>196</v>
      </c>
      <c r="G1139" s="4">
        <v>44278</v>
      </c>
      <c r="H1139" t="s">
        <v>196</v>
      </c>
      <c r="I1139" t="s">
        <v>1245</v>
      </c>
      <c r="K1139">
        <v>2810.86</v>
      </c>
      <c r="L1139">
        <v>0</v>
      </c>
      <c r="P1139" t="s">
        <v>117</v>
      </c>
      <c r="Q1139" t="s">
        <v>2</v>
      </c>
    </row>
    <row r="1140" spans="1:17" x14ac:dyDescent="0.25">
      <c r="A1140" s="5">
        <v>32021</v>
      </c>
      <c r="B1140" t="s">
        <v>196</v>
      </c>
      <c r="C1140" t="s">
        <v>196</v>
      </c>
      <c r="D1140">
        <v>1451.48</v>
      </c>
      <c r="E1140" t="s">
        <v>196</v>
      </c>
      <c r="F1140" t="s">
        <v>196</v>
      </c>
      <c r="G1140" s="4">
        <v>44279</v>
      </c>
      <c r="H1140" t="s">
        <v>196</v>
      </c>
      <c r="I1140" t="s">
        <v>1246</v>
      </c>
      <c r="K1140">
        <v>1451.48</v>
      </c>
      <c r="L1140">
        <v>0</v>
      </c>
      <c r="P1140" t="s">
        <v>117</v>
      </c>
      <c r="Q1140" t="s">
        <v>2</v>
      </c>
    </row>
    <row r="1141" spans="1:17" x14ac:dyDescent="0.25">
      <c r="A1141" s="5">
        <v>32021</v>
      </c>
      <c r="B1141" t="s">
        <v>196</v>
      </c>
      <c r="C1141" t="s">
        <v>196</v>
      </c>
      <c r="D1141">
        <v>1451.48</v>
      </c>
      <c r="E1141" t="s">
        <v>196</v>
      </c>
      <c r="F1141" t="s">
        <v>196</v>
      </c>
      <c r="G1141" s="4">
        <v>44279</v>
      </c>
      <c r="H1141" t="s">
        <v>196</v>
      </c>
      <c r="I1141" t="s">
        <v>1247</v>
      </c>
      <c r="K1141">
        <v>1451.48</v>
      </c>
      <c r="L1141">
        <v>0</v>
      </c>
      <c r="P1141" t="s">
        <v>117</v>
      </c>
      <c r="Q1141" t="s">
        <v>2</v>
      </c>
    </row>
    <row r="1142" spans="1:17" x14ac:dyDescent="0.25">
      <c r="A1142" s="5">
        <v>32021</v>
      </c>
      <c r="B1142" t="s">
        <v>196</v>
      </c>
      <c r="C1142" t="s">
        <v>196</v>
      </c>
      <c r="D1142">
        <v>2902.95</v>
      </c>
      <c r="E1142" t="s">
        <v>196</v>
      </c>
      <c r="F1142" t="s">
        <v>196</v>
      </c>
      <c r="G1142" s="4">
        <v>44279</v>
      </c>
      <c r="H1142" t="s">
        <v>196</v>
      </c>
      <c r="I1142" t="s">
        <v>1248</v>
      </c>
      <c r="K1142">
        <v>2902.95</v>
      </c>
      <c r="L1142">
        <v>0</v>
      </c>
      <c r="P1142" t="s">
        <v>117</v>
      </c>
      <c r="Q1142" t="s">
        <v>2</v>
      </c>
    </row>
    <row r="1143" spans="1:17" x14ac:dyDescent="0.25">
      <c r="A1143" s="5">
        <v>32021</v>
      </c>
      <c r="B1143" t="s">
        <v>196</v>
      </c>
      <c r="C1143" t="s">
        <v>196</v>
      </c>
      <c r="D1143">
        <v>7184.81</v>
      </c>
      <c r="E1143" t="s">
        <v>196</v>
      </c>
      <c r="F1143" t="s">
        <v>196</v>
      </c>
      <c r="G1143" s="4">
        <v>44279</v>
      </c>
      <c r="H1143" t="s">
        <v>196</v>
      </c>
      <c r="I1143" t="s">
        <v>1249</v>
      </c>
      <c r="K1143">
        <v>7184.81</v>
      </c>
      <c r="L1143">
        <v>0</v>
      </c>
      <c r="P1143" t="s">
        <v>117</v>
      </c>
      <c r="Q1143" t="s">
        <v>2</v>
      </c>
    </row>
    <row r="1144" spans="1:17" x14ac:dyDescent="0.25">
      <c r="A1144" s="5">
        <v>32021</v>
      </c>
      <c r="B1144" t="s">
        <v>196</v>
      </c>
      <c r="C1144" t="s">
        <v>196</v>
      </c>
      <c r="D1144">
        <v>2902.95</v>
      </c>
      <c r="E1144" t="s">
        <v>196</v>
      </c>
      <c r="F1144" t="s">
        <v>196</v>
      </c>
      <c r="G1144" s="4">
        <v>44279</v>
      </c>
      <c r="H1144" t="s">
        <v>196</v>
      </c>
      <c r="I1144" t="s">
        <v>1250</v>
      </c>
      <c r="K1144">
        <v>2902.95</v>
      </c>
      <c r="L1144">
        <v>0</v>
      </c>
      <c r="P1144" t="s">
        <v>117</v>
      </c>
      <c r="Q1144" t="s">
        <v>2</v>
      </c>
    </row>
    <row r="1145" spans="1:17" x14ac:dyDescent="0.25">
      <c r="A1145" s="5">
        <v>32021</v>
      </c>
      <c r="B1145" t="s">
        <v>196</v>
      </c>
      <c r="C1145" t="s">
        <v>196</v>
      </c>
      <c r="D1145">
        <v>7184.81</v>
      </c>
      <c r="E1145" t="s">
        <v>196</v>
      </c>
      <c r="F1145" t="s">
        <v>196</v>
      </c>
      <c r="G1145" s="4">
        <v>44279</v>
      </c>
      <c r="H1145" t="s">
        <v>196</v>
      </c>
      <c r="I1145" t="s">
        <v>1251</v>
      </c>
      <c r="K1145">
        <v>7184.81</v>
      </c>
      <c r="L1145">
        <v>0</v>
      </c>
      <c r="P1145" t="s">
        <v>117</v>
      </c>
      <c r="Q1145" t="s">
        <v>2</v>
      </c>
    </row>
    <row r="1146" spans="1:17" x14ac:dyDescent="0.25">
      <c r="A1146" s="5">
        <v>32021</v>
      </c>
      <c r="B1146" t="s">
        <v>196</v>
      </c>
      <c r="C1146" t="s">
        <v>196</v>
      </c>
      <c r="D1146">
        <v>6459.07</v>
      </c>
      <c r="E1146" t="s">
        <v>196</v>
      </c>
      <c r="F1146" t="s">
        <v>196</v>
      </c>
      <c r="G1146" s="4">
        <v>44279</v>
      </c>
      <c r="H1146" t="s">
        <v>196</v>
      </c>
      <c r="I1146" t="s">
        <v>1252</v>
      </c>
      <c r="K1146">
        <v>6459.07</v>
      </c>
      <c r="L1146">
        <v>0</v>
      </c>
      <c r="P1146" t="s">
        <v>117</v>
      </c>
      <c r="Q1146" t="s">
        <v>2</v>
      </c>
    </row>
    <row r="1147" spans="1:17" x14ac:dyDescent="0.25">
      <c r="A1147" s="5">
        <v>32021</v>
      </c>
      <c r="B1147" t="s">
        <v>196</v>
      </c>
      <c r="C1147" t="s">
        <v>196</v>
      </c>
      <c r="D1147">
        <v>7184.81</v>
      </c>
      <c r="E1147" t="s">
        <v>196</v>
      </c>
      <c r="F1147" t="s">
        <v>196</v>
      </c>
      <c r="G1147" s="4">
        <v>44279</v>
      </c>
      <c r="H1147" t="s">
        <v>196</v>
      </c>
      <c r="I1147" t="s">
        <v>1253</v>
      </c>
      <c r="K1147">
        <v>7184.81</v>
      </c>
      <c r="L1147">
        <v>0</v>
      </c>
      <c r="P1147" t="s">
        <v>117</v>
      </c>
      <c r="Q1147" t="s">
        <v>2</v>
      </c>
    </row>
    <row r="1148" spans="1:17" x14ac:dyDescent="0.25">
      <c r="A1148" s="5">
        <v>32021</v>
      </c>
      <c r="B1148" t="s">
        <v>196</v>
      </c>
      <c r="C1148" t="s">
        <v>196</v>
      </c>
      <c r="D1148">
        <v>3556.12</v>
      </c>
      <c r="E1148" t="s">
        <v>196</v>
      </c>
      <c r="F1148" t="s">
        <v>196</v>
      </c>
      <c r="G1148" s="4">
        <v>44279</v>
      </c>
      <c r="H1148" t="s">
        <v>196</v>
      </c>
      <c r="I1148" t="s">
        <v>1254</v>
      </c>
      <c r="K1148">
        <v>3556.12</v>
      </c>
      <c r="L1148">
        <v>0</v>
      </c>
      <c r="P1148" t="s">
        <v>117</v>
      </c>
      <c r="Q1148" t="s">
        <v>2</v>
      </c>
    </row>
    <row r="1149" spans="1:17" x14ac:dyDescent="0.25">
      <c r="A1149" s="5">
        <v>32021</v>
      </c>
      <c r="B1149" t="s">
        <v>196</v>
      </c>
      <c r="C1149" t="s">
        <v>196</v>
      </c>
      <c r="D1149">
        <v>4448.66</v>
      </c>
      <c r="E1149" t="s">
        <v>196</v>
      </c>
      <c r="F1149" t="s">
        <v>196</v>
      </c>
      <c r="G1149" s="4">
        <v>44279</v>
      </c>
      <c r="H1149" t="s">
        <v>196</v>
      </c>
      <c r="I1149" t="s">
        <v>1255</v>
      </c>
      <c r="K1149">
        <v>4448.66</v>
      </c>
      <c r="L1149">
        <v>0</v>
      </c>
      <c r="P1149" t="s">
        <v>117</v>
      </c>
      <c r="Q1149" t="s">
        <v>2</v>
      </c>
    </row>
    <row r="1150" spans="1:17" x14ac:dyDescent="0.25">
      <c r="A1150" s="5">
        <v>32021</v>
      </c>
      <c r="B1150" t="s">
        <v>196</v>
      </c>
      <c r="C1150" t="s">
        <v>196</v>
      </c>
      <c r="D1150">
        <v>6907.87</v>
      </c>
      <c r="E1150" t="s">
        <v>196</v>
      </c>
      <c r="F1150" t="s">
        <v>196</v>
      </c>
      <c r="G1150" s="4">
        <v>44279</v>
      </c>
      <c r="H1150" t="s">
        <v>196</v>
      </c>
      <c r="I1150" t="s">
        <v>1256</v>
      </c>
      <c r="K1150">
        <v>6907.87</v>
      </c>
      <c r="L1150">
        <v>0</v>
      </c>
      <c r="P1150" t="s">
        <v>117</v>
      </c>
      <c r="Q1150" t="s">
        <v>2</v>
      </c>
    </row>
    <row r="1151" spans="1:17" x14ac:dyDescent="0.25">
      <c r="A1151" s="5">
        <v>32021</v>
      </c>
      <c r="B1151" t="s">
        <v>196</v>
      </c>
      <c r="C1151" t="s">
        <v>196</v>
      </c>
      <c r="D1151">
        <v>7184.81</v>
      </c>
      <c r="E1151" t="s">
        <v>196</v>
      </c>
      <c r="F1151" t="s">
        <v>196</v>
      </c>
      <c r="G1151" s="4">
        <v>44279</v>
      </c>
      <c r="H1151" t="s">
        <v>196</v>
      </c>
      <c r="I1151" t="s">
        <v>1257</v>
      </c>
      <c r="K1151">
        <v>7184.81</v>
      </c>
      <c r="L1151">
        <v>0</v>
      </c>
      <c r="P1151" t="s">
        <v>117</v>
      </c>
      <c r="Q1151" t="s">
        <v>2</v>
      </c>
    </row>
    <row r="1152" spans="1:17" x14ac:dyDescent="0.25">
      <c r="A1152" s="5">
        <v>32021</v>
      </c>
      <c r="B1152" t="s">
        <v>196</v>
      </c>
      <c r="C1152" t="s">
        <v>196</v>
      </c>
      <c r="D1152">
        <v>725.74</v>
      </c>
      <c r="E1152" t="s">
        <v>196</v>
      </c>
      <c r="F1152" t="s">
        <v>196</v>
      </c>
      <c r="G1152" s="4">
        <v>44279</v>
      </c>
      <c r="H1152" t="s">
        <v>196</v>
      </c>
      <c r="I1152" t="s">
        <v>1258</v>
      </c>
      <c r="K1152">
        <v>725.74</v>
      </c>
      <c r="L1152">
        <v>0</v>
      </c>
      <c r="P1152" t="s">
        <v>117</v>
      </c>
      <c r="Q1152" t="s">
        <v>2</v>
      </c>
    </row>
    <row r="1153" spans="1:17" x14ac:dyDescent="0.25">
      <c r="A1153" s="5">
        <v>32021</v>
      </c>
      <c r="B1153" t="s">
        <v>196</v>
      </c>
      <c r="C1153" t="s">
        <v>196</v>
      </c>
      <c r="D1153">
        <v>3004.29</v>
      </c>
      <c r="E1153" t="s">
        <v>196</v>
      </c>
      <c r="F1153" t="s">
        <v>196</v>
      </c>
      <c r="G1153" s="4">
        <v>44279</v>
      </c>
      <c r="H1153" t="s">
        <v>196</v>
      </c>
      <c r="I1153" t="s">
        <v>1259</v>
      </c>
      <c r="K1153">
        <v>3004.29</v>
      </c>
      <c r="L1153">
        <v>0</v>
      </c>
      <c r="P1153" t="s">
        <v>117</v>
      </c>
      <c r="Q1153" t="s">
        <v>2</v>
      </c>
    </row>
    <row r="1154" spans="1:17" x14ac:dyDescent="0.25">
      <c r="A1154" s="5">
        <v>32021</v>
      </c>
      <c r="B1154" t="s">
        <v>196</v>
      </c>
      <c r="C1154" t="s">
        <v>196</v>
      </c>
      <c r="D1154">
        <v>1455.68</v>
      </c>
      <c r="E1154" t="s">
        <v>196</v>
      </c>
      <c r="F1154" t="s">
        <v>196</v>
      </c>
      <c r="G1154" s="4">
        <v>44280</v>
      </c>
      <c r="H1154" t="s">
        <v>196</v>
      </c>
      <c r="I1154" t="s">
        <v>1260</v>
      </c>
      <c r="K1154">
        <v>1455.68</v>
      </c>
      <c r="L1154">
        <v>0</v>
      </c>
      <c r="P1154" t="s">
        <v>117</v>
      </c>
      <c r="Q1154" t="s">
        <v>2</v>
      </c>
    </row>
    <row r="1155" spans="1:17" x14ac:dyDescent="0.25">
      <c r="A1155" s="5">
        <v>32021</v>
      </c>
      <c r="B1155" t="s">
        <v>196</v>
      </c>
      <c r="C1155" t="s">
        <v>196</v>
      </c>
      <c r="D1155">
        <v>7205.63</v>
      </c>
      <c r="E1155" t="s">
        <v>196</v>
      </c>
      <c r="F1155" t="s">
        <v>196</v>
      </c>
      <c r="G1155" s="4">
        <v>44280</v>
      </c>
      <c r="H1155" t="s">
        <v>196</v>
      </c>
      <c r="I1155" t="s">
        <v>1261</v>
      </c>
      <c r="K1155">
        <v>7205.63</v>
      </c>
      <c r="L1155">
        <v>0</v>
      </c>
      <c r="P1155" t="s">
        <v>117</v>
      </c>
      <c r="Q1155" t="s">
        <v>2</v>
      </c>
    </row>
    <row r="1156" spans="1:17" x14ac:dyDescent="0.25">
      <c r="A1156" s="5">
        <v>32021</v>
      </c>
      <c r="B1156" t="s">
        <v>196</v>
      </c>
      <c r="C1156" t="s">
        <v>196</v>
      </c>
      <c r="D1156">
        <v>7205.63</v>
      </c>
      <c r="E1156" t="s">
        <v>196</v>
      </c>
      <c r="F1156" t="s">
        <v>196</v>
      </c>
      <c r="G1156" s="4">
        <v>44280</v>
      </c>
      <c r="H1156" t="s">
        <v>196</v>
      </c>
      <c r="I1156" t="s">
        <v>1262</v>
      </c>
      <c r="K1156">
        <v>7205.63</v>
      </c>
      <c r="L1156">
        <v>0</v>
      </c>
      <c r="P1156" t="s">
        <v>117</v>
      </c>
      <c r="Q1156" t="s">
        <v>2</v>
      </c>
    </row>
    <row r="1157" spans="1:17" x14ac:dyDescent="0.25">
      <c r="A1157" s="5">
        <v>32021</v>
      </c>
      <c r="B1157" t="s">
        <v>196</v>
      </c>
      <c r="C1157" t="s">
        <v>196</v>
      </c>
      <c r="D1157">
        <v>4585.3999999999996</v>
      </c>
      <c r="E1157" t="s">
        <v>196</v>
      </c>
      <c r="F1157" t="s">
        <v>196</v>
      </c>
      <c r="G1157" s="4">
        <v>44280</v>
      </c>
      <c r="H1157" t="s">
        <v>196</v>
      </c>
      <c r="I1157" t="s">
        <v>1263</v>
      </c>
      <c r="K1157">
        <v>4585.3999999999996</v>
      </c>
      <c r="L1157">
        <v>0</v>
      </c>
      <c r="P1157" t="s">
        <v>117</v>
      </c>
      <c r="Q1157" t="s">
        <v>2</v>
      </c>
    </row>
    <row r="1158" spans="1:17" x14ac:dyDescent="0.25">
      <c r="A1158" s="5">
        <v>32021</v>
      </c>
      <c r="B1158" t="s">
        <v>196</v>
      </c>
      <c r="C1158" t="s">
        <v>196</v>
      </c>
      <c r="D1158">
        <v>7205.63</v>
      </c>
      <c r="E1158" t="s">
        <v>196</v>
      </c>
      <c r="F1158" t="s">
        <v>196</v>
      </c>
      <c r="G1158" s="4">
        <v>44280</v>
      </c>
      <c r="H1158" t="s">
        <v>196</v>
      </c>
      <c r="I1158" t="s">
        <v>1264</v>
      </c>
      <c r="K1158">
        <v>7205.63</v>
      </c>
      <c r="L1158">
        <v>0</v>
      </c>
      <c r="P1158" t="s">
        <v>117</v>
      </c>
      <c r="Q1158" t="s">
        <v>2</v>
      </c>
    </row>
    <row r="1159" spans="1:17" x14ac:dyDescent="0.25">
      <c r="A1159" s="5">
        <v>32021</v>
      </c>
      <c r="B1159" t="s">
        <v>196</v>
      </c>
      <c r="C1159" t="s">
        <v>196</v>
      </c>
      <c r="D1159">
        <v>6801.73</v>
      </c>
      <c r="E1159" t="s">
        <v>196</v>
      </c>
      <c r="F1159" t="s">
        <v>196</v>
      </c>
      <c r="G1159" s="4">
        <v>44280</v>
      </c>
      <c r="H1159" t="s">
        <v>196</v>
      </c>
      <c r="I1159" t="s">
        <v>1265</v>
      </c>
      <c r="K1159">
        <v>6801.73</v>
      </c>
      <c r="L1159">
        <v>0</v>
      </c>
      <c r="P1159" t="s">
        <v>117</v>
      </c>
      <c r="Q1159" t="s">
        <v>2</v>
      </c>
    </row>
    <row r="1160" spans="1:17" x14ac:dyDescent="0.25">
      <c r="A1160" s="5">
        <v>32021</v>
      </c>
      <c r="B1160" t="s">
        <v>196</v>
      </c>
      <c r="C1160" t="s">
        <v>196</v>
      </c>
      <c r="D1160">
        <v>8281.57</v>
      </c>
      <c r="E1160" t="s">
        <v>196</v>
      </c>
      <c r="F1160" t="s">
        <v>196</v>
      </c>
      <c r="G1160" s="4">
        <v>44280</v>
      </c>
      <c r="H1160" t="s">
        <v>196</v>
      </c>
      <c r="I1160" t="s">
        <v>1266</v>
      </c>
      <c r="K1160">
        <v>8281.57</v>
      </c>
      <c r="L1160">
        <v>0</v>
      </c>
      <c r="P1160" t="s">
        <v>117</v>
      </c>
      <c r="Q1160" t="s">
        <v>2</v>
      </c>
    </row>
    <row r="1161" spans="1:17" x14ac:dyDescent="0.25">
      <c r="A1161" s="5">
        <v>32021</v>
      </c>
      <c r="B1161" t="s">
        <v>196</v>
      </c>
      <c r="C1161" t="s">
        <v>196</v>
      </c>
      <c r="D1161">
        <v>7205.63</v>
      </c>
      <c r="E1161" t="s">
        <v>196</v>
      </c>
      <c r="F1161" t="s">
        <v>196</v>
      </c>
      <c r="G1161" s="4">
        <v>44280</v>
      </c>
      <c r="H1161" t="s">
        <v>196</v>
      </c>
      <c r="I1161" t="s">
        <v>1267</v>
      </c>
      <c r="K1161">
        <v>7205.63</v>
      </c>
      <c r="L1161">
        <v>0</v>
      </c>
      <c r="P1161" t="s">
        <v>117</v>
      </c>
      <c r="Q1161" t="s">
        <v>2</v>
      </c>
    </row>
    <row r="1162" spans="1:17" x14ac:dyDescent="0.25">
      <c r="A1162" s="5">
        <v>32021</v>
      </c>
      <c r="B1162" t="s">
        <v>196</v>
      </c>
      <c r="C1162" t="s">
        <v>196</v>
      </c>
      <c r="D1162">
        <v>7205.63</v>
      </c>
      <c r="E1162" t="s">
        <v>196</v>
      </c>
      <c r="F1162" t="s">
        <v>196</v>
      </c>
      <c r="G1162" s="4">
        <v>44280</v>
      </c>
      <c r="H1162" t="s">
        <v>196</v>
      </c>
      <c r="I1162" t="s">
        <v>1268</v>
      </c>
      <c r="K1162">
        <v>7205.63</v>
      </c>
      <c r="L1162">
        <v>0</v>
      </c>
      <c r="P1162" t="s">
        <v>117</v>
      </c>
      <c r="Q1162" t="s">
        <v>2</v>
      </c>
    </row>
    <row r="1163" spans="1:17" x14ac:dyDescent="0.25">
      <c r="A1163" s="5">
        <v>32021</v>
      </c>
      <c r="B1163" t="s">
        <v>196</v>
      </c>
      <c r="C1163" t="s">
        <v>196</v>
      </c>
      <c r="D1163">
        <v>1455.68</v>
      </c>
      <c r="E1163" t="s">
        <v>196</v>
      </c>
      <c r="F1163" t="s">
        <v>196</v>
      </c>
      <c r="G1163" s="4">
        <v>44280</v>
      </c>
      <c r="H1163" t="s">
        <v>196</v>
      </c>
      <c r="I1163" t="s">
        <v>1269</v>
      </c>
      <c r="K1163">
        <v>1455.68</v>
      </c>
      <c r="L1163">
        <v>0</v>
      </c>
      <c r="P1163" t="s">
        <v>117</v>
      </c>
      <c r="Q1163" t="s">
        <v>2</v>
      </c>
    </row>
    <row r="1164" spans="1:17" x14ac:dyDescent="0.25">
      <c r="A1164" s="5">
        <v>32021</v>
      </c>
      <c r="B1164" t="s">
        <v>196</v>
      </c>
      <c r="C1164" t="s">
        <v>196</v>
      </c>
      <c r="D1164">
        <v>1504.34</v>
      </c>
      <c r="E1164" t="s">
        <v>196</v>
      </c>
      <c r="F1164" t="s">
        <v>196</v>
      </c>
      <c r="G1164" s="4">
        <v>44280</v>
      </c>
      <c r="H1164" t="s">
        <v>196</v>
      </c>
      <c r="I1164" t="s">
        <v>1270</v>
      </c>
      <c r="K1164">
        <v>1504.34</v>
      </c>
      <c r="L1164">
        <v>0</v>
      </c>
      <c r="P1164" t="s">
        <v>117</v>
      </c>
      <c r="Q1164" t="s">
        <v>2</v>
      </c>
    </row>
    <row r="1165" spans="1:17" x14ac:dyDescent="0.25">
      <c r="A1165" s="5">
        <v>32021</v>
      </c>
      <c r="B1165" t="s">
        <v>196</v>
      </c>
      <c r="C1165" t="s">
        <v>196</v>
      </c>
      <c r="D1165">
        <v>7202.89</v>
      </c>
      <c r="E1165" t="s">
        <v>196</v>
      </c>
      <c r="F1165" t="s">
        <v>196</v>
      </c>
      <c r="G1165" s="4">
        <v>44281</v>
      </c>
      <c r="H1165" t="s">
        <v>196</v>
      </c>
      <c r="I1165" t="s">
        <v>1271</v>
      </c>
      <c r="K1165">
        <v>7202.89</v>
      </c>
      <c r="L1165">
        <v>0</v>
      </c>
      <c r="P1165" t="s">
        <v>117</v>
      </c>
      <c r="Q1165" t="s">
        <v>2</v>
      </c>
    </row>
    <row r="1166" spans="1:17" x14ac:dyDescent="0.25">
      <c r="A1166" s="5">
        <v>32021</v>
      </c>
      <c r="B1166" t="s">
        <v>196</v>
      </c>
      <c r="C1166" t="s">
        <v>196</v>
      </c>
      <c r="D1166">
        <v>7202.89</v>
      </c>
      <c r="E1166" t="s">
        <v>196</v>
      </c>
      <c r="F1166" t="s">
        <v>196</v>
      </c>
      <c r="G1166" s="4">
        <v>44281</v>
      </c>
      <c r="H1166" t="s">
        <v>196</v>
      </c>
      <c r="I1166" t="s">
        <v>1272</v>
      </c>
      <c r="K1166">
        <v>7202.89</v>
      </c>
      <c r="L1166">
        <v>0</v>
      </c>
      <c r="P1166" t="s">
        <v>117</v>
      </c>
      <c r="Q1166" t="s">
        <v>2</v>
      </c>
    </row>
    <row r="1167" spans="1:17" x14ac:dyDescent="0.25">
      <c r="A1167" s="5">
        <v>32021</v>
      </c>
      <c r="B1167" t="s">
        <v>196</v>
      </c>
      <c r="C1167" t="s">
        <v>196</v>
      </c>
      <c r="D1167">
        <v>1455.13</v>
      </c>
      <c r="E1167" t="s">
        <v>196</v>
      </c>
      <c r="F1167" t="s">
        <v>196</v>
      </c>
      <c r="G1167" s="4">
        <v>44281</v>
      </c>
      <c r="H1167" t="s">
        <v>196</v>
      </c>
      <c r="I1167" t="s">
        <v>1273</v>
      </c>
      <c r="K1167">
        <v>1455.13</v>
      </c>
      <c r="L1167">
        <v>0</v>
      </c>
      <c r="P1167" t="s">
        <v>117</v>
      </c>
      <c r="Q1167" t="s">
        <v>2</v>
      </c>
    </row>
    <row r="1168" spans="1:17" x14ac:dyDescent="0.25">
      <c r="A1168" s="5">
        <v>32021</v>
      </c>
      <c r="B1168" t="s">
        <v>196</v>
      </c>
      <c r="C1168" t="s">
        <v>196</v>
      </c>
      <c r="D1168">
        <v>727.57</v>
      </c>
      <c r="E1168" t="s">
        <v>196</v>
      </c>
      <c r="F1168" t="s">
        <v>196</v>
      </c>
      <c r="G1168" s="4">
        <v>44281</v>
      </c>
      <c r="H1168" t="s">
        <v>196</v>
      </c>
      <c r="I1168" t="s">
        <v>1274</v>
      </c>
      <c r="K1168">
        <v>727.57</v>
      </c>
      <c r="L1168">
        <v>0</v>
      </c>
      <c r="P1168" t="s">
        <v>117</v>
      </c>
      <c r="Q1168" t="s">
        <v>2</v>
      </c>
    </row>
    <row r="1169" spans="1:17" x14ac:dyDescent="0.25">
      <c r="A1169" s="5">
        <v>32021</v>
      </c>
      <c r="B1169" t="s">
        <v>196</v>
      </c>
      <c r="C1169" t="s">
        <v>196</v>
      </c>
      <c r="D1169">
        <v>1455.13</v>
      </c>
      <c r="E1169" t="s">
        <v>196</v>
      </c>
      <c r="F1169" t="s">
        <v>196</v>
      </c>
      <c r="G1169" s="4">
        <v>44281</v>
      </c>
      <c r="H1169" t="s">
        <v>196</v>
      </c>
      <c r="I1169" t="s">
        <v>1275</v>
      </c>
      <c r="K1169">
        <v>1455.13</v>
      </c>
      <c r="L1169">
        <v>0</v>
      </c>
      <c r="P1169" t="s">
        <v>117</v>
      </c>
      <c r="Q1169" t="s">
        <v>2</v>
      </c>
    </row>
    <row r="1170" spans="1:17" x14ac:dyDescent="0.25">
      <c r="A1170" s="5">
        <v>32021</v>
      </c>
      <c r="B1170" t="s">
        <v>196</v>
      </c>
      <c r="C1170" t="s">
        <v>196</v>
      </c>
      <c r="D1170">
        <v>6475.33</v>
      </c>
      <c r="E1170" t="s">
        <v>196</v>
      </c>
      <c r="F1170" t="s">
        <v>196</v>
      </c>
      <c r="G1170" s="4">
        <v>44281</v>
      </c>
      <c r="H1170" t="s">
        <v>196</v>
      </c>
      <c r="I1170" t="s">
        <v>1276</v>
      </c>
      <c r="K1170">
        <v>6475.33</v>
      </c>
      <c r="L1170">
        <v>0</v>
      </c>
      <c r="P1170" t="s">
        <v>117</v>
      </c>
      <c r="Q1170" t="s">
        <v>2</v>
      </c>
    </row>
    <row r="1171" spans="1:17" x14ac:dyDescent="0.25">
      <c r="A1171" s="5">
        <v>32021</v>
      </c>
      <c r="B1171" t="s">
        <v>196</v>
      </c>
      <c r="C1171" t="s">
        <v>196</v>
      </c>
      <c r="D1171">
        <v>1502.59</v>
      </c>
      <c r="E1171" t="s">
        <v>196</v>
      </c>
      <c r="F1171" t="s">
        <v>196</v>
      </c>
      <c r="G1171" s="4">
        <v>44281</v>
      </c>
      <c r="H1171" t="s">
        <v>196</v>
      </c>
      <c r="I1171" t="s">
        <v>1277</v>
      </c>
      <c r="K1171">
        <v>1502.59</v>
      </c>
      <c r="L1171">
        <v>0</v>
      </c>
      <c r="P1171" t="s">
        <v>117</v>
      </c>
      <c r="Q1171" t="s">
        <v>2</v>
      </c>
    </row>
    <row r="1172" spans="1:17" x14ac:dyDescent="0.25">
      <c r="A1172" s="5">
        <v>32021</v>
      </c>
      <c r="B1172" t="s">
        <v>196</v>
      </c>
      <c r="C1172" t="s">
        <v>196</v>
      </c>
      <c r="D1172">
        <v>698.36</v>
      </c>
      <c r="E1172" t="s">
        <v>196</v>
      </c>
      <c r="F1172" t="s">
        <v>196</v>
      </c>
      <c r="G1172" s="4">
        <v>44281</v>
      </c>
      <c r="H1172" t="s">
        <v>196</v>
      </c>
      <c r="I1172" t="s">
        <v>1278</v>
      </c>
      <c r="K1172">
        <v>698.36</v>
      </c>
      <c r="L1172">
        <v>0</v>
      </c>
      <c r="P1172" t="s">
        <v>117</v>
      </c>
      <c r="Q1172" t="s">
        <v>2</v>
      </c>
    </row>
    <row r="1173" spans="1:17" x14ac:dyDescent="0.25">
      <c r="A1173" s="5">
        <v>32021</v>
      </c>
      <c r="B1173" t="s">
        <v>196</v>
      </c>
      <c r="C1173" t="s">
        <v>196</v>
      </c>
      <c r="D1173">
        <v>7202.89</v>
      </c>
      <c r="E1173" t="s">
        <v>196</v>
      </c>
      <c r="F1173" t="s">
        <v>196</v>
      </c>
      <c r="G1173" s="4">
        <v>44281</v>
      </c>
      <c r="H1173" t="s">
        <v>196</v>
      </c>
      <c r="I1173" t="s">
        <v>1279</v>
      </c>
      <c r="K1173">
        <v>7202.89</v>
      </c>
      <c r="L1173">
        <v>0</v>
      </c>
      <c r="P1173" t="s">
        <v>117</v>
      </c>
      <c r="Q1173" t="s">
        <v>2</v>
      </c>
    </row>
    <row r="1174" spans="1:17" x14ac:dyDescent="0.25">
      <c r="A1174" s="5">
        <v>32021</v>
      </c>
      <c r="B1174" t="s">
        <v>196</v>
      </c>
      <c r="C1174" t="s">
        <v>196</v>
      </c>
      <c r="D1174">
        <v>6780.93</v>
      </c>
      <c r="E1174" t="s">
        <v>196</v>
      </c>
      <c r="F1174" t="s">
        <v>196</v>
      </c>
      <c r="G1174" s="4">
        <v>44281</v>
      </c>
      <c r="H1174" t="s">
        <v>196</v>
      </c>
      <c r="I1174" t="s">
        <v>1280</v>
      </c>
      <c r="K1174">
        <v>6780.93</v>
      </c>
      <c r="L1174">
        <v>0</v>
      </c>
      <c r="P1174" t="s">
        <v>117</v>
      </c>
      <c r="Q1174" t="s">
        <v>2</v>
      </c>
    </row>
    <row r="1175" spans="1:17" x14ac:dyDescent="0.25">
      <c r="A1175" s="5">
        <v>32021</v>
      </c>
      <c r="B1175" t="s">
        <v>196</v>
      </c>
      <c r="C1175" t="s">
        <v>196</v>
      </c>
      <c r="D1175">
        <v>6460.34</v>
      </c>
      <c r="E1175" t="s">
        <v>196</v>
      </c>
      <c r="F1175" t="s">
        <v>196</v>
      </c>
      <c r="G1175" s="4">
        <v>44282</v>
      </c>
      <c r="H1175" t="s">
        <v>196</v>
      </c>
      <c r="I1175" t="s">
        <v>1281</v>
      </c>
      <c r="K1175">
        <v>6460.34</v>
      </c>
      <c r="L1175">
        <v>0</v>
      </c>
      <c r="P1175" t="s">
        <v>117</v>
      </c>
      <c r="Q1175" t="s">
        <v>2</v>
      </c>
    </row>
    <row r="1176" spans="1:17" x14ac:dyDescent="0.25">
      <c r="A1176" s="5">
        <v>32021</v>
      </c>
      <c r="B1176" t="s">
        <v>196</v>
      </c>
      <c r="C1176" t="s">
        <v>196</v>
      </c>
      <c r="D1176">
        <v>14372.44</v>
      </c>
      <c r="E1176" t="s">
        <v>196</v>
      </c>
      <c r="F1176" t="s">
        <v>196</v>
      </c>
      <c r="G1176" s="4">
        <v>44282</v>
      </c>
      <c r="H1176" t="s">
        <v>196</v>
      </c>
      <c r="I1176" t="s">
        <v>1282</v>
      </c>
      <c r="K1176">
        <v>14372.44</v>
      </c>
      <c r="L1176">
        <v>0</v>
      </c>
      <c r="P1176" t="s">
        <v>117</v>
      </c>
      <c r="Q1176" t="s">
        <v>2</v>
      </c>
    </row>
    <row r="1177" spans="1:17" x14ac:dyDescent="0.25">
      <c r="A1177" s="5">
        <v>32021</v>
      </c>
      <c r="B1177" t="s">
        <v>196</v>
      </c>
      <c r="C1177" t="s">
        <v>196</v>
      </c>
      <c r="D1177">
        <v>6460.34</v>
      </c>
      <c r="E1177" t="s">
        <v>196</v>
      </c>
      <c r="F1177" t="s">
        <v>196</v>
      </c>
      <c r="G1177" s="4">
        <v>44282</v>
      </c>
      <c r="H1177" t="s">
        <v>196</v>
      </c>
      <c r="I1177" t="s">
        <v>1283</v>
      </c>
      <c r="K1177">
        <v>6460.34</v>
      </c>
      <c r="L1177">
        <v>0</v>
      </c>
      <c r="P1177" t="s">
        <v>117</v>
      </c>
      <c r="Q1177" t="s">
        <v>2</v>
      </c>
    </row>
    <row r="1178" spans="1:17" x14ac:dyDescent="0.25">
      <c r="A1178" s="5">
        <v>32021</v>
      </c>
      <c r="B1178" t="s">
        <v>196</v>
      </c>
      <c r="C1178" t="s">
        <v>196</v>
      </c>
      <c r="D1178">
        <v>6460.34</v>
      </c>
      <c r="E1178" t="s">
        <v>196</v>
      </c>
      <c r="F1178" t="s">
        <v>196</v>
      </c>
      <c r="G1178" s="4">
        <v>44282</v>
      </c>
      <c r="H1178" t="s">
        <v>196</v>
      </c>
      <c r="I1178" t="s">
        <v>1284</v>
      </c>
      <c r="K1178">
        <v>6460.34</v>
      </c>
      <c r="L1178">
        <v>0</v>
      </c>
      <c r="P1178" t="s">
        <v>117</v>
      </c>
      <c r="Q1178" t="s">
        <v>2</v>
      </c>
    </row>
    <row r="1179" spans="1:17" x14ac:dyDescent="0.25">
      <c r="A1179" s="5">
        <v>32021</v>
      </c>
      <c r="B1179" t="s">
        <v>196</v>
      </c>
      <c r="C1179" t="s">
        <v>196</v>
      </c>
      <c r="D1179">
        <v>1451.76</v>
      </c>
      <c r="E1179" t="s">
        <v>196</v>
      </c>
      <c r="F1179" t="s">
        <v>196</v>
      </c>
      <c r="G1179" s="4">
        <v>44282</v>
      </c>
      <c r="H1179" t="s">
        <v>196</v>
      </c>
      <c r="I1179" t="s">
        <v>1285</v>
      </c>
      <c r="K1179">
        <v>1451.76</v>
      </c>
      <c r="L1179">
        <v>0</v>
      </c>
      <c r="P1179" t="s">
        <v>117</v>
      </c>
      <c r="Q1179" t="s">
        <v>2</v>
      </c>
    </row>
    <row r="1180" spans="1:17" x14ac:dyDescent="0.25">
      <c r="A1180" s="5">
        <v>32021</v>
      </c>
      <c r="B1180" t="s">
        <v>196</v>
      </c>
      <c r="C1180" t="s">
        <v>196</v>
      </c>
      <c r="D1180">
        <v>718.93</v>
      </c>
      <c r="E1180" t="s">
        <v>196</v>
      </c>
      <c r="F1180" t="s">
        <v>196</v>
      </c>
      <c r="G1180" s="4">
        <v>44282</v>
      </c>
      <c r="H1180" t="s">
        <v>196</v>
      </c>
      <c r="I1180" t="s">
        <v>1286</v>
      </c>
      <c r="K1180">
        <v>718.93</v>
      </c>
      <c r="L1180">
        <v>0</v>
      </c>
      <c r="P1180" t="s">
        <v>117</v>
      </c>
      <c r="Q1180" t="s">
        <v>2</v>
      </c>
    </row>
    <row r="1181" spans="1:17" x14ac:dyDescent="0.25">
      <c r="A1181" s="5">
        <v>32021</v>
      </c>
      <c r="B1181" t="s">
        <v>196</v>
      </c>
      <c r="C1181" t="s">
        <v>196</v>
      </c>
      <c r="D1181">
        <v>5389.6</v>
      </c>
      <c r="E1181" t="s">
        <v>196</v>
      </c>
      <c r="F1181" t="s">
        <v>196</v>
      </c>
      <c r="G1181" s="4">
        <v>44282</v>
      </c>
      <c r="H1181" t="s">
        <v>196</v>
      </c>
      <c r="I1181" t="s">
        <v>1287</v>
      </c>
      <c r="K1181">
        <v>5389.6</v>
      </c>
      <c r="L1181">
        <v>0</v>
      </c>
      <c r="P1181" t="s">
        <v>117</v>
      </c>
      <c r="Q1181" t="s">
        <v>2</v>
      </c>
    </row>
    <row r="1182" spans="1:17" x14ac:dyDescent="0.25">
      <c r="A1182" s="5">
        <v>32021</v>
      </c>
      <c r="B1182" t="s">
        <v>196</v>
      </c>
      <c r="C1182" t="s">
        <v>196</v>
      </c>
      <c r="D1182">
        <v>11468.92</v>
      </c>
      <c r="E1182" t="s">
        <v>196</v>
      </c>
      <c r="F1182" t="s">
        <v>196</v>
      </c>
      <c r="G1182" s="4">
        <v>44282</v>
      </c>
      <c r="H1182" t="s">
        <v>196</v>
      </c>
      <c r="I1182" t="s">
        <v>1288</v>
      </c>
      <c r="K1182">
        <v>11468.92</v>
      </c>
      <c r="L1182">
        <v>0</v>
      </c>
      <c r="P1182" t="s">
        <v>117</v>
      </c>
      <c r="Q1182" t="s">
        <v>2</v>
      </c>
    </row>
    <row r="1183" spans="1:17" x14ac:dyDescent="0.25">
      <c r="A1183" s="5">
        <v>32021</v>
      </c>
      <c r="B1183" t="s">
        <v>196</v>
      </c>
      <c r="C1183" t="s">
        <v>196</v>
      </c>
      <c r="D1183">
        <v>1449.98</v>
      </c>
      <c r="E1183" t="s">
        <v>196</v>
      </c>
      <c r="F1183" t="s">
        <v>196</v>
      </c>
      <c r="G1183" s="4">
        <v>44283</v>
      </c>
      <c r="H1183" t="s">
        <v>196</v>
      </c>
      <c r="I1183" t="s">
        <v>1289</v>
      </c>
      <c r="K1183">
        <v>1449.98</v>
      </c>
      <c r="L1183">
        <v>0</v>
      </c>
      <c r="P1183" t="s">
        <v>117</v>
      </c>
      <c r="Q1183" t="s">
        <v>2</v>
      </c>
    </row>
    <row r="1184" spans="1:17" x14ac:dyDescent="0.25">
      <c r="A1184" s="5">
        <v>32021</v>
      </c>
      <c r="B1184" t="s">
        <v>196</v>
      </c>
      <c r="C1184" t="s">
        <v>196</v>
      </c>
      <c r="D1184">
        <v>1449.98</v>
      </c>
      <c r="E1184" t="s">
        <v>196</v>
      </c>
      <c r="F1184" t="s">
        <v>196</v>
      </c>
      <c r="G1184" s="4">
        <v>44283</v>
      </c>
      <c r="H1184" t="s">
        <v>196</v>
      </c>
      <c r="I1184" t="s">
        <v>1290</v>
      </c>
      <c r="K1184">
        <v>1449.98</v>
      </c>
      <c r="L1184">
        <v>0</v>
      </c>
      <c r="P1184" t="s">
        <v>117</v>
      </c>
      <c r="Q1184" t="s">
        <v>2</v>
      </c>
    </row>
    <row r="1185" spans="1:17" x14ac:dyDescent="0.25">
      <c r="A1185" s="5">
        <v>32021</v>
      </c>
      <c r="B1185" t="s">
        <v>196</v>
      </c>
      <c r="C1185" t="s">
        <v>196</v>
      </c>
      <c r="D1185">
        <v>7177.4</v>
      </c>
      <c r="E1185" t="s">
        <v>196</v>
      </c>
      <c r="F1185" t="s">
        <v>196</v>
      </c>
      <c r="G1185" s="4">
        <v>44283</v>
      </c>
      <c r="H1185" t="s">
        <v>196</v>
      </c>
      <c r="I1185" t="s">
        <v>1291</v>
      </c>
      <c r="K1185">
        <v>7177.4</v>
      </c>
      <c r="L1185">
        <v>0</v>
      </c>
      <c r="P1185" t="s">
        <v>117</v>
      </c>
      <c r="Q1185" t="s">
        <v>2</v>
      </c>
    </row>
    <row r="1186" spans="1:17" x14ac:dyDescent="0.25">
      <c r="A1186" s="5">
        <v>32021</v>
      </c>
      <c r="B1186" t="s">
        <v>196</v>
      </c>
      <c r="C1186" t="s">
        <v>196</v>
      </c>
      <c r="D1186">
        <v>7177.4</v>
      </c>
      <c r="E1186" t="s">
        <v>196</v>
      </c>
      <c r="F1186" t="s">
        <v>196</v>
      </c>
      <c r="G1186" s="4">
        <v>44283</v>
      </c>
      <c r="H1186" t="s">
        <v>196</v>
      </c>
      <c r="I1186" t="s">
        <v>1292</v>
      </c>
      <c r="K1186">
        <v>7177.4</v>
      </c>
      <c r="L1186">
        <v>0</v>
      </c>
      <c r="P1186" t="s">
        <v>117</v>
      </c>
      <c r="Q1186" t="s">
        <v>2</v>
      </c>
    </row>
    <row r="1187" spans="1:17" x14ac:dyDescent="0.25">
      <c r="A1187" s="5">
        <v>32021</v>
      </c>
      <c r="B1187" t="s">
        <v>196</v>
      </c>
      <c r="C1187" t="s">
        <v>196</v>
      </c>
      <c r="D1187">
        <v>1449.98</v>
      </c>
      <c r="E1187" t="s">
        <v>196</v>
      </c>
      <c r="F1187" t="s">
        <v>196</v>
      </c>
      <c r="G1187" s="4">
        <v>44283</v>
      </c>
      <c r="H1187" t="s">
        <v>196</v>
      </c>
      <c r="I1187" t="s">
        <v>1293</v>
      </c>
      <c r="K1187">
        <v>1449.98</v>
      </c>
      <c r="L1187">
        <v>0</v>
      </c>
      <c r="P1187" t="s">
        <v>117</v>
      </c>
      <c r="Q1187" t="s">
        <v>2</v>
      </c>
    </row>
    <row r="1188" spans="1:17" x14ac:dyDescent="0.25">
      <c r="A1188" s="5">
        <v>32021</v>
      </c>
      <c r="B1188" t="s">
        <v>196</v>
      </c>
      <c r="C1188" t="s">
        <v>196</v>
      </c>
      <c r="D1188">
        <v>1449.98</v>
      </c>
      <c r="E1188" t="s">
        <v>196</v>
      </c>
      <c r="F1188" t="s">
        <v>196</v>
      </c>
      <c r="G1188" s="4">
        <v>44283</v>
      </c>
      <c r="H1188" t="s">
        <v>196</v>
      </c>
      <c r="I1188" t="s">
        <v>1294</v>
      </c>
      <c r="K1188">
        <v>1449.98</v>
      </c>
      <c r="L1188">
        <v>0</v>
      </c>
      <c r="P1188" t="s">
        <v>117</v>
      </c>
      <c r="Q1188" t="s">
        <v>2</v>
      </c>
    </row>
    <row r="1189" spans="1:17" x14ac:dyDescent="0.25">
      <c r="A1189" s="5">
        <v>32021</v>
      </c>
      <c r="B1189" t="s">
        <v>196</v>
      </c>
      <c r="C1189" t="s">
        <v>196</v>
      </c>
      <c r="D1189">
        <v>2798.32</v>
      </c>
      <c r="E1189" t="s">
        <v>196</v>
      </c>
      <c r="F1189" t="s">
        <v>196</v>
      </c>
      <c r="G1189" s="4">
        <v>44283</v>
      </c>
      <c r="H1189" t="s">
        <v>196</v>
      </c>
      <c r="I1189" t="s">
        <v>1295</v>
      </c>
      <c r="K1189">
        <v>2798.32</v>
      </c>
      <c r="L1189">
        <v>0</v>
      </c>
      <c r="P1189" t="s">
        <v>117</v>
      </c>
      <c r="Q1189" t="s">
        <v>2</v>
      </c>
    </row>
    <row r="1190" spans="1:17" x14ac:dyDescent="0.25">
      <c r="A1190" s="5">
        <v>32021</v>
      </c>
      <c r="B1190" t="s">
        <v>196</v>
      </c>
      <c r="C1190" t="s">
        <v>196</v>
      </c>
      <c r="D1190">
        <v>6452.41</v>
      </c>
      <c r="E1190" t="s">
        <v>196</v>
      </c>
      <c r="F1190" t="s">
        <v>196</v>
      </c>
      <c r="G1190" s="4">
        <v>44283</v>
      </c>
      <c r="H1190" t="s">
        <v>196</v>
      </c>
      <c r="I1190" t="s">
        <v>1296</v>
      </c>
      <c r="K1190">
        <v>6452.41</v>
      </c>
      <c r="L1190">
        <v>0</v>
      </c>
      <c r="P1190" t="s">
        <v>117</v>
      </c>
      <c r="Q1190" t="s">
        <v>2</v>
      </c>
    </row>
    <row r="1191" spans="1:17" x14ac:dyDescent="0.25">
      <c r="A1191" s="5">
        <v>32021</v>
      </c>
      <c r="B1191" t="s">
        <v>196</v>
      </c>
      <c r="C1191" t="s">
        <v>196</v>
      </c>
      <c r="D1191">
        <v>1449.98</v>
      </c>
      <c r="E1191" t="s">
        <v>196</v>
      </c>
      <c r="F1191" t="s">
        <v>196</v>
      </c>
      <c r="G1191" s="4">
        <v>44283</v>
      </c>
      <c r="H1191" t="s">
        <v>196</v>
      </c>
      <c r="I1191" t="s">
        <v>1297</v>
      </c>
      <c r="K1191">
        <v>1449.98</v>
      </c>
      <c r="L1191">
        <v>0</v>
      </c>
      <c r="P1191" t="s">
        <v>117</v>
      </c>
      <c r="Q1191" t="s">
        <v>2</v>
      </c>
    </row>
    <row r="1192" spans="1:17" x14ac:dyDescent="0.25">
      <c r="A1192" s="5">
        <v>32021</v>
      </c>
      <c r="B1192" t="s">
        <v>196</v>
      </c>
      <c r="C1192" t="s">
        <v>196</v>
      </c>
      <c r="D1192">
        <v>7177.4</v>
      </c>
      <c r="E1192" t="s">
        <v>196</v>
      </c>
      <c r="F1192" t="s">
        <v>196</v>
      </c>
      <c r="G1192" s="4">
        <v>44283</v>
      </c>
      <c r="H1192" t="s">
        <v>196</v>
      </c>
      <c r="I1192" t="s">
        <v>1298</v>
      </c>
      <c r="K1192">
        <v>7177.4</v>
      </c>
      <c r="L1192">
        <v>0</v>
      </c>
      <c r="P1192" t="s">
        <v>117</v>
      </c>
      <c r="Q1192" t="s">
        <v>2</v>
      </c>
    </row>
    <row r="1193" spans="1:17" x14ac:dyDescent="0.25">
      <c r="A1193" s="5">
        <v>32021</v>
      </c>
      <c r="B1193" t="s">
        <v>196</v>
      </c>
      <c r="C1193" t="s">
        <v>196</v>
      </c>
      <c r="D1193">
        <v>2899.96</v>
      </c>
      <c r="E1193" t="s">
        <v>196</v>
      </c>
      <c r="F1193" t="s">
        <v>196</v>
      </c>
      <c r="G1193" s="4">
        <v>44283</v>
      </c>
      <c r="H1193" t="s">
        <v>196</v>
      </c>
      <c r="I1193" t="s">
        <v>1299</v>
      </c>
      <c r="K1193">
        <v>2899.96</v>
      </c>
      <c r="L1193">
        <v>0</v>
      </c>
      <c r="P1193" t="s">
        <v>117</v>
      </c>
      <c r="Q1193" t="s">
        <v>2</v>
      </c>
    </row>
    <row r="1194" spans="1:17" x14ac:dyDescent="0.25">
      <c r="A1194" s="5">
        <v>32021</v>
      </c>
      <c r="B1194" t="s">
        <v>196</v>
      </c>
      <c r="C1194" t="s">
        <v>196</v>
      </c>
      <c r="D1194">
        <v>2996.68</v>
      </c>
      <c r="E1194" t="s">
        <v>196</v>
      </c>
      <c r="F1194" t="s">
        <v>196</v>
      </c>
      <c r="G1194" s="4">
        <v>44283</v>
      </c>
      <c r="H1194" t="s">
        <v>196</v>
      </c>
      <c r="I1194" t="s">
        <v>1300</v>
      </c>
      <c r="K1194">
        <v>2996.68</v>
      </c>
      <c r="L1194">
        <v>0</v>
      </c>
      <c r="P1194" t="s">
        <v>117</v>
      </c>
      <c r="Q1194" t="s">
        <v>2</v>
      </c>
    </row>
    <row r="1195" spans="1:17" x14ac:dyDescent="0.25">
      <c r="A1195" s="5">
        <v>32021</v>
      </c>
      <c r="B1195" t="s">
        <v>196</v>
      </c>
      <c r="C1195" t="s">
        <v>196</v>
      </c>
      <c r="D1195">
        <v>10077.36</v>
      </c>
      <c r="E1195" t="s">
        <v>196</v>
      </c>
      <c r="F1195" t="s">
        <v>196</v>
      </c>
      <c r="G1195" s="4">
        <v>44284</v>
      </c>
      <c r="H1195" t="s">
        <v>196</v>
      </c>
      <c r="I1195" t="s">
        <v>1301</v>
      </c>
      <c r="K1195">
        <v>10077.36</v>
      </c>
      <c r="L1195">
        <v>0</v>
      </c>
      <c r="P1195" t="s">
        <v>117</v>
      </c>
      <c r="Q1195" t="s">
        <v>2</v>
      </c>
    </row>
    <row r="1196" spans="1:17" x14ac:dyDescent="0.25">
      <c r="A1196" s="5">
        <v>32021</v>
      </c>
      <c r="B1196" t="s">
        <v>196</v>
      </c>
      <c r="C1196" t="s">
        <v>196</v>
      </c>
      <c r="D1196">
        <v>1449.98</v>
      </c>
      <c r="E1196" t="s">
        <v>196</v>
      </c>
      <c r="F1196" t="s">
        <v>196</v>
      </c>
      <c r="G1196" s="4">
        <v>44284</v>
      </c>
      <c r="H1196" t="s">
        <v>196</v>
      </c>
      <c r="I1196" t="s">
        <v>1302</v>
      </c>
      <c r="K1196">
        <v>1449.98</v>
      </c>
      <c r="L1196">
        <v>0</v>
      </c>
      <c r="P1196" t="s">
        <v>117</v>
      </c>
      <c r="Q1196" t="s">
        <v>2</v>
      </c>
    </row>
    <row r="1197" spans="1:17" x14ac:dyDescent="0.25">
      <c r="A1197" s="5">
        <v>32021</v>
      </c>
      <c r="B1197" t="s">
        <v>196</v>
      </c>
      <c r="C1197" t="s">
        <v>196</v>
      </c>
      <c r="D1197">
        <v>10857.64</v>
      </c>
      <c r="E1197" t="s">
        <v>196</v>
      </c>
      <c r="F1197" t="s">
        <v>196</v>
      </c>
      <c r="G1197" s="4">
        <v>44284</v>
      </c>
      <c r="H1197" t="s">
        <v>196</v>
      </c>
      <c r="I1197" t="s">
        <v>1303</v>
      </c>
      <c r="K1197">
        <v>10857.64</v>
      </c>
      <c r="L1197">
        <v>0</v>
      </c>
      <c r="P1197" t="s">
        <v>117</v>
      </c>
      <c r="Q1197" t="s">
        <v>2</v>
      </c>
    </row>
    <row r="1198" spans="1:17" x14ac:dyDescent="0.25">
      <c r="A1198" s="5">
        <v>32021</v>
      </c>
      <c r="B1198" t="s">
        <v>196</v>
      </c>
      <c r="C1198" t="s">
        <v>196</v>
      </c>
      <c r="D1198">
        <v>8121.85</v>
      </c>
      <c r="E1198" t="s">
        <v>196</v>
      </c>
      <c r="F1198" t="s">
        <v>196</v>
      </c>
      <c r="G1198" s="4">
        <v>44284</v>
      </c>
      <c r="H1198" t="s">
        <v>196</v>
      </c>
      <c r="I1198" t="s">
        <v>1304</v>
      </c>
      <c r="K1198">
        <v>8121.85</v>
      </c>
      <c r="L1198">
        <v>0</v>
      </c>
      <c r="P1198" t="s">
        <v>117</v>
      </c>
      <c r="Q1198" t="s">
        <v>2</v>
      </c>
    </row>
    <row r="1199" spans="1:17" x14ac:dyDescent="0.25">
      <c r="A1199" s="5">
        <v>32021</v>
      </c>
      <c r="B1199" t="s">
        <v>196</v>
      </c>
      <c r="C1199" t="s">
        <v>196</v>
      </c>
      <c r="D1199">
        <v>6753.96</v>
      </c>
      <c r="E1199" t="s">
        <v>196</v>
      </c>
      <c r="F1199" t="s">
        <v>196</v>
      </c>
      <c r="G1199" s="4">
        <v>44284</v>
      </c>
      <c r="H1199" t="s">
        <v>196</v>
      </c>
      <c r="I1199" t="s">
        <v>1305</v>
      </c>
      <c r="K1199">
        <v>6753.96</v>
      </c>
      <c r="L1199">
        <v>0</v>
      </c>
      <c r="P1199" t="s">
        <v>117</v>
      </c>
      <c r="Q1199" t="s">
        <v>2</v>
      </c>
    </row>
    <row r="1200" spans="1:17" x14ac:dyDescent="0.25">
      <c r="A1200" s="5">
        <v>32021</v>
      </c>
      <c r="B1200" t="s">
        <v>196</v>
      </c>
      <c r="C1200" t="s">
        <v>196</v>
      </c>
      <c r="D1200">
        <v>1449.98</v>
      </c>
      <c r="E1200" t="s">
        <v>196</v>
      </c>
      <c r="F1200" t="s">
        <v>196</v>
      </c>
      <c r="G1200" s="4">
        <v>44284</v>
      </c>
      <c r="H1200" t="s">
        <v>196</v>
      </c>
      <c r="I1200" t="s">
        <v>1306</v>
      </c>
      <c r="K1200">
        <v>1449.98</v>
      </c>
      <c r="L1200">
        <v>0</v>
      </c>
      <c r="P1200" t="s">
        <v>117</v>
      </c>
      <c r="Q1200" t="s">
        <v>2</v>
      </c>
    </row>
    <row r="1201" spans="1:17" x14ac:dyDescent="0.25">
      <c r="A1201" s="5">
        <v>32021</v>
      </c>
      <c r="B1201" t="s">
        <v>196</v>
      </c>
      <c r="C1201" t="s">
        <v>196</v>
      </c>
      <c r="D1201">
        <v>7201.53</v>
      </c>
      <c r="E1201" t="s">
        <v>196</v>
      </c>
      <c r="F1201" t="s">
        <v>196</v>
      </c>
      <c r="G1201" s="4">
        <v>44285</v>
      </c>
      <c r="H1201" t="s">
        <v>196</v>
      </c>
      <c r="I1201" t="s">
        <v>1307</v>
      </c>
      <c r="K1201">
        <v>7201.53</v>
      </c>
      <c r="L1201">
        <v>0</v>
      </c>
      <c r="P1201" t="s">
        <v>117</v>
      </c>
      <c r="Q1201" t="s">
        <v>2</v>
      </c>
    </row>
    <row r="1202" spans="1:17" x14ac:dyDescent="0.25">
      <c r="A1202" s="5">
        <v>32021</v>
      </c>
      <c r="B1202" t="s">
        <v>196</v>
      </c>
      <c r="C1202" t="s">
        <v>196</v>
      </c>
      <c r="D1202">
        <v>1454.85</v>
      </c>
      <c r="E1202" t="s">
        <v>196</v>
      </c>
      <c r="F1202" t="s">
        <v>196</v>
      </c>
      <c r="G1202" s="4">
        <v>44285</v>
      </c>
      <c r="H1202" t="s">
        <v>196</v>
      </c>
      <c r="I1202" t="s">
        <v>1308</v>
      </c>
      <c r="K1202">
        <v>1454.85</v>
      </c>
      <c r="L1202">
        <v>0</v>
      </c>
      <c r="P1202" t="s">
        <v>117</v>
      </c>
      <c r="Q1202" t="s">
        <v>2</v>
      </c>
    </row>
    <row r="1203" spans="1:17" x14ac:dyDescent="0.25">
      <c r="A1203" s="5">
        <v>32021</v>
      </c>
      <c r="B1203" t="s">
        <v>196</v>
      </c>
      <c r="C1203" t="s">
        <v>196</v>
      </c>
      <c r="D1203">
        <v>7201.53</v>
      </c>
      <c r="E1203" t="s">
        <v>196</v>
      </c>
      <c r="F1203" t="s">
        <v>196</v>
      </c>
      <c r="G1203" s="4">
        <v>44285</v>
      </c>
      <c r="H1203" t="s">
        <v>196</v>
      </c>
      <c r="I1203" t="s">
        <v>1309</v>
      </c>
      <c r="K1203">
        <v>7201.53</v>
      </c>
      <c r="L1203">
        <v>0</v>
      </c>
      <c r="P1203" t="s">
        <v>117</v>
      </c>
      <c r="Q1203" t="s">
        <v>2</v>
      </c>
    </row>
    <row r="1204" spans="1:17" x14ac:dyDescent="0.25">
      <c r="A1204" s="5">
        <v>32021</v>
      </c>
      <c r="B1204" t="s">
        <v>196</v>
      </c>
      <c r="C1204" t="s">
        <v>196</v>
      </c>
      <c r="D1204">
        <v>1454.85</v>
      </c>
      <c r="E1204" t="s">
        <v>196</v>
      </c>
      <c r="F1204" t="s">
        <v>196</v>
      </c>
      <c r="G1204" s="4">
        <v>44285</v>
      </c>
      <c r="H1204" t="s">
        <v>196</v>
      </c>
      <c r="I1204" t="s">
        <v>1310</v>
      </c>
      <c r="K1204">
        <v>1454.85</v>
      </c>
      <c r="L1204">
        <v>0</v>
      </c>
      <c r="P1204" t="s">
        <v>117</v>
      </c>
      <c r="Q1204" t="s">
        <v>2</v>
      </c>
    </row>
    <row r="1205" spans="1:17" x14ac:dyDescent="0.25">
      <c r="A1205" s="5">
        <v>32021</v>
      </c>
      <c r="B1205" t="s">
        <v>196</v>
      </c>
      <c r="C1205" t="s">
        <v>196</v>
      </c>
      <c r="D1205">
        <v>5019.25</v>
      </c>
      <c r="E1205" t="s">
        <v>196</v>
      </c>
      <c r="F1205" t="s">
        <v>196</v>
      </c>
      <c r="G1205" s="4">
        <v>44285</v>
      </c>
      <c r="H1205" t="s">
        <v>196</v>
      </c>
      <c r="I1205" t="s">
        <v>1311</v>
      </c>
      <c r="K1205">
        <v>5019.25</v>
      </c>
      <c r="L1205">
        <v>0</v>
      </c>
      <c r="P1205" t="s">
        <v>117</v>
      </c>
      <c r="Q1205" t="s">
        <v>2</v>
      </c>
    </row>
    <row r="1206" spans="1:17" x14ac:dyDescent="0.25">
      <c r="A1206" s="5">
        <v>32021</v>
      </c>
      <c r="B1206" t="s">
        <v>196</v>
      </c>
      <c r="C1206" t="s">
        <v>196</v>
      </c>
      <c r="D1206">
        <v>3564.39</v>
      </c>
      <c r="E1206" t="s">
        <v>196</v>
      </c>
      <c r="F1206" t="s">
        <v>196</v>
      </c>
      <c r="G1206" s="4">
        <v>44285</v>
      </c>
      <c r="H1206" t="s">
        <v>196</v>
      </c>
      <c r="I1206" t="s">
        <v>1312</v>
      </c>
      <c r="K1206">
        <v>3564.39</v>
      </c>
      <c r="L1206">
        <v>0</v>
      </c>
      <c r="P1206" t="s">
        <v>117</v>
      </c>
      <c r="Q1206" t="s">
        <v>2</v>
      </c>
    </row>
    <row r="1207" spans="1:17" x14ac:dyDescent="0.25">
      <c r="A1207" s="5">
        <v>32021</v>
      </c>
      <c r="B1207" t="s">
        <v>196</v>
      </c>
      <c r="C1207" t="s">
        <v>196</v>
      </c>
      <c r="D1207">
        <v>3564.39</v>
      </c>
      <c r="E1207" t="s">
        <v>196</v>
      </c>
      <c r="F1207" t="s">
        <v>196</v>
      </c>
      <c r="G1207" s="4">
        <v>44285</v>
      </c>
      <c r="H1207" t="s">
        <v>196</v>
      </c>
      <c r="I1207" t="s">
        <v>1313</v>
      </c>
      <c r="K1207">
        <v>3564.39</v>
      </c>
      <c r="L1207">
        <v>0</v>
      </c>
      <c r="P1207" t="s">
        <v>117</v>
      </c>
      <c r="Q1207" t="s">
        <v>2</v>
      </c>
    </row>
    <row r="1208" spans="1:17" x14ac:dyDescent="0.25">
      <c r="A1208" s="5">
        <v>32021</v>
      </c>
      <c r="B1208" t="s">
        <v>196</v>
      </c>
      <c r="C1208" t="s">
        <v>196</v>
      </c>
      <c r="D1208">
        <v>7201.53</v>
      </c>
      <c r="E1208" t="s">
        <v>196</v>
      </c>
      <c r="F1208" t="s">
        <v>196</v>
      </c>
      <c r="G1208" s="4">
        <v>44285</v>
      </c>
      <c r="H1208" t="s">
        <v>196</v>
      </c>
      <c r="I1208" t="s">
        <v>1314</v>
      </c>
      <c r="K1208">
        <v>7201.53</v>
      </c>
      <c r="L1208">
        <v>0</v>
      </c>
      <c r="P1208" t="s">
        <v>117</v>
      </c>
      <c r="Q1208" t="s">
        <v>2</v>
      </c>
    </row>
    <row r="1209" spans="1:17" x14ac:dyDescent="0.25">
      <c r="A1209" s="5">
        <v>32021</v>
      </c>
      <c r="B1209" t="s">
        <v>196</v>
      </c>
      <c r="C1209" t="s">
        <v>196</v>
      </c>
      <c r="D1209">
        <v>6474.1</v>
      </c>
      <c r="E1209" t="s">
        <v>196</v>
      </c>
      <c r="F1209" t="s">
        <v>196</v>
      </c>
      <c r="G1209" s="4">
        <v>44285</v>
      </c>
      <c r="H1209" t="s">
        <v>196</v>
      </c>
      <c r="I1209" t="s">
        <v>1315</v>
      </c>
      <c r="K1209">
        <v>6474.1</v>
      </c>
      <c r="L1209">
        <v>0</v>
      </c>
      <c r="P1209" t="s">
        <v>117</v>
      </c>
      <c r="Q1209" t="s">
        <v>2</v>
      </c>
    </row>
    <row r="1210" spans="1:17" x14ac:dyDescent="0.25">
      <c r="A1210" s="5">
        <v>32021</v>
      </c>
      <c r="B1210" t="s">
        <v>196</v>
      </c>
      <c r="C1210" t="s">
        <v>196</v>
      </c>
      <c r="D1210">
        <v>1454.85</v>
      </c>
      <c r="E1210" t="s">
        <v>196</v>
      </c>
      <c r="F1210" t="s">
        <v>196</v>
      </c>
      <c r="G1210" s="4">
        <v>44285</v>
      </c>
      <c r="H1210" t="s">
        <v>196</v>
      </c>
      <c r="I1210" t="s">
        <v>1316</v>
      </c>
      <c r="K1210">
        <v>1454.85</v>
      </c>
      <c r="L1210">
        <v>0</v>
      </c>
      <c r="P1210" t="s">
        <v>117</v>
      </c>
      <c r="Q1210" t="s">
        <v>2</v>
      </c>
    </row>
    <row r="1211" spans="1:17" x14ac:dyDescent="0.25">
      <c r="A1211" s="5">
        <v>32021</v>
      </c>
      <c r="B1211" t="s">
        <v>196</v>
      </c>
      <c r="C1211" t="s">
        <v>196</v>
      </c>
      <c r="D1211">
        <v>4025.98</v>
      </c>
      <c r="E1211" t="s">
        <v>196</v>
      </c>
      <c r="F1211" t="s">
        <v>196</v>
      </c>
      <c r="G1211" s="4">
        <v>44285</v>
      </c>
      <c r="H1211" t="s">
        <v>196</v>
      </c>
      <c r="I1211" t="s">
        <v>1317</v>
      </c>
      <c r="K1211">
        <v>4025.98</v>
      </c>
      <c r="L1211">
        <v>0</v>
      </c>
      <c r="P1211" t="s">
        <v>117</v>
      </c>
      <c r="Q1211" t="s">
        <v>2</v>
      </c>
    </row>
    <row r="1212" spans="1:17" x14ac:dyDescent="0.25">
      <c r="A1212" s="5">
        <v>32021</v>
      </c>
      <c r="B1212" t="s">
        <v>196</v>
      </c>
      <c r="C1212" t="s">
        <v>196</v>
      </c>
      <c r="D1212">
        <v>4711.26</v>
      </c>
      <c r="E1212" t="s">
        <v>196</v>
      </c>
      <c r="F1212" t="s">
        <v>196</v>
      </c>
      <c r="G1212" s="4">
        <v>44285</v>
      </c>
      <c r="H1212" t="s">
        <v>196</v>
      </c>
      <c r="I1212" t="s">
        <v>1318</v>
      </c>
      <c r="K1212">
        <v>4711.26</v>
      </c>
      <c r="L1212">
        <v>0</v>
      </c>
      <c r="P1212" t="s">
        <v>117</v>
      </c>
      <c r="Q1212" t="s">
        <v>2</v>
      </c>
    </row>
    <row r="1213" spans="1:17" x14ac:dyDescent="0.25">
      <c r="A1213" s="5">
        <v>32021</v>
      </c>
      <c r="B1213" t="s">
        <v>196</v>
      </c>
      <c r="C1213" t="s">
        <v>196</v>
      </c>
      <c r="D1213">
        <v>6919.6</v>
      </c>
      <c r="E1213" t="s">
        <v>196</v>
      </c>
      <c r="F1213" t="s">
        <v>196</v>
      </c>
      <c r="G1213" s="4">
        <v>44285</v>
      </c>
      <c r="H1213" t="s">
        <v>196</v>
      </c>
      <c r="I1213" t="s">
        <v>1319</v>
      </c>
      <c r="K1213">
        <v>6919.6</v>
      </c>
      <c r="L1213">
        <v>0</v>
      </c>
      <c r="P1213" t="s">
        <v>117</v>
      </c>
      <c r="Q1213" t="s">
        <v>2</v>
      </c>
    </row>
    <row r="1214" spans="1:17" x14ac:dyDescent="0.25">
      <c r="A1214" s="5">
        <v>32021</v>
      </c>
      <c r="B1214" t="s">
        <v>196</v>
      </c>
      <c r="C1214" t="s">
        <v>196</v>
      </c>
      <c r="D1214">
        <v>6919.6</v>
      </c>
      <c r="E1214" t="s">
        <v>196</v>
      </c>
      <c r="F1214" t="s">
        <v>196</v>
      </c>
      <c r="G1214" s="4">
        <v>44285</v>
      </c>
      <c r="H1214" t="s">
        <v>196</v>
      </c>
      <c r="I1214" t="s">
        <v>1320</v>
      </c>
      <c r="K1214">
        <v>6919.6</v>
      </c>
      <c r="L1214">
        <v>0</v>
      </c>
      <c r="P1214" t="s">
        <v>117</v>
      </c>
      <c r="Q1214" t="s">
        <v>2</v>
      </c>
    </row>
    <row r="1215" spans="1:17" x14ac:dyDescent="0.25">
      <c r="A1215" s="5">
        <v>32021</v>
      </c>
      <c r="B1215" t="s">
        <v>196</v>
      </c>
      <c r="C1215" t="s">
        <v>196</v>
      </c>
      <c r="D1215">
        <v>1454.85</v>
      </c>
      <c r="E1215" t="s">
        <v>196</v>
      </c>
      <c r="F1215" t="s">
        <v>196</v>
      </c>
      <c r="G1215" s="4">
        <v>44285</v>
      </c>
      <c r="H1215" t="s">
        <v>196</v>
      </c>
      <c r="I1215" t="s">
        <v>1321</v>
      </c>
      <c r="K1215">
        <v>1454.85</v>
      </c>
      <c r="L1215">
        <v>0</v>
      </c>
      <c r="P1215" t="s">
        <v>117</v>
      </c>
      <c r="Q1215" t="s">
        <v>2</v>
      </c>
    </row>
    <row r="1216" spans="1:17" x14ac:dyDescent="0.25">
      <c r="A1216" s="5">
        <v>32021</v>
      </c>
      <c r="B1216" t="s">
        <v>196</v>
      </c>
      <c r="C1216" t="s">
        <v>196</v>
      </c>
      <c r="D1216">
        <v>6767.08</v>
      </c>
      <c r="E1216" t="s">
        <v>196</v>
      </c>
      <c r="F1216" t="s">
        <v>196</v>
      </c>
      <c r="G1216" s="4">
        <v>44285</v>
      </c>
      <c r="H1216" t="s">
        <v>196</v>
      </c>
      <c r="I1216" t="s">
        <v>1322</v>
      </c>
      <c r="K1216">
        <v>6767.08</v>
      </c>
      <c r="L1216">
        <v>0</v>
      </c>
      <c r="P1216" t="s">
        <v>117</v>
      </c>
      <c r="Q1216" t="s">
        <v>2</v>
      </c>
    </row>
    <row r="1217" spans="1:17" x14ac:dyDescent="0.25">
      <c r="A1217" s="5">
        <v>32021</v>
      </c>
      <c r="B1217" t="s">
        <v>196</v>
      </c>
      <c r="C1217" t="s">
        <v>196</v>
      </c>
      <c r="D1217">
        <v>2807.95</v>
      </c>
      <c r="E1217" t="s">
        <v>196</v>
      </c>
      <c r="F1217" t="s">
        <v>196</v>
      </c>
      <c r="G1217" s="4">
        <v>44285</v>
      </c>
      <c r="H1217" t="s">
        <v>196</v>
      </c>
      <c r="I1217" t="s">
        <v>1323</v>
      </c>
      <c r="K1217">
        <v>2807.95</v>
      </c>
      <c r="L1217">
        <v>0</v>
      </c>
      <c r="P1217" t="s">
        <v>117</v>
      </c>
      <c r="Q1217" t="s">
        <v>2</v>
      </c>
    </row>
    <row r="1218" spans="1:17" x14ac:dyDescent="0.25">
      <c r="A1218" s="5">
        <v>32021</v>
      </c>
      <c r="B1218" t="s">
        <v>196</v>
      </c>
      <c r="C1218" t="s">
        <v>196</v>
      </c>
      <c r="D1218">
        <v>1464.72</v>
      </c>
      <c r="E1218" t="s">
        <v>196</v>
      </c>
      <c r="F1218" t="s">
        <v>196</v>
      </c>
      <c r="G1218" s="4">
        <v>44286</v>
      </c>
      <c r="H1218" t="s">
        <v>196</v>
      </c>
      <c r="I1218" t="s">
        <v>1324</v>
      </c>
      <c r="K1218">
        <v>1464.72</v>
      </c>
      <c r="L1218">
        <v>0</v>
      </c>
      <c r="P1218" t="s">
        <v>117</v>
      </c>
      <c r="Q1218" t="s">
        <v>2</v>
      </c>
    </row>
    <row r="1219" spans="1:17" x14ac:dyDescent="0.25">
      <c r="A1219" s="5">
        <v>32021</v>
      </c>
      <c r="B1219" t="s">
        <v>196</v>
      </c>
      <c r="C1219" t="s">
        <v>196</v>
      </c>
      <c r="D1219">
        <v>1464.72</v>
      </c>
      <c r="E1219" t="s">
        <v>196</v>
      </c>
      <c r="F1219" t="s">
        <v>196</v>
      </c>
      <c r="G1219" s="4">
        <v>44286</v>
      </c>
      <c r="H1219" t="s">
        <v>196</v>
      </c>
      <c r="I1219" t="s">
        <v>1325</v>
      </c>
      <c r="K1219">
        <v>1464.72</v>
      </c>
      <c r="L1219">
        <v>0</v>
      </c>
      <c r="P1219" t="s">
        <v>117</v>
      </c>
      <c r="Q1219" t="s">
        <v>2</v>
      </c>
    </row>
    <row r="1220" spans="1:17" x14ac:dyDescent="0.25">
      <c r="A1220" s="5">
        <v>32021</v>
      </c>
      <c r="B1220" t="s">
        <v>196</v>
      </c>
      <c r="C1220" t="s">
        <v>196</v>
      </c>
      <c r="D1220">
        <v>1464.72</v>
      </c>
      <c r="E1220" t="s">
        <v>196</v>
      </c>
      <c r="F1220" t="s">
        <v>196</v>
      </c>
      <c r="G1220" s="4">
        <v>44286</v>
      </c>
      <c r="H1220" t="s">
        <v>196</v>
      </c>
      <c r="I1220" t="s">
        <v>1326</v>
      </c>
      <c r="K1220">
        <v>1464.72</v>
      </c>
      <c r="L1220">
        <v>0</v>
      </c>
      <c r="P1220" t="s">
        <v>117</v>
      </c>
      <c r="Q1220" t="s">
        <v>2</v>
      </c>
    </row>
    <row r="1221" spans="1:17" x14ac:dyDescent="0.25">
      <c r="A1221" s="5">
        <v>32021</v>
      </c>
      <c r="B1221" t="s">
        <v>196</v>
      </c>
      <c r="C1221" t="s">
        <v>196</v>
      </c>
      <c r="D1221">
        <v>2750.78</v>
      </c>
      <c r="E1221" t="s">
        <v>196</v>
      </c>
      <c r="F1221" t="s">
        <v>196</v>
      </c>
      <c r="G1221" s="4">
        <v>44286</v>
      </c>
      <c r="H1221" t="s">
        <v>196</v>
      </c>
      <c r="I1221" t="s">
        <v>1327</v>
      </c>
      <c r="K1221">
        <v>2750.78</v>
      </c>
      <c r="L1221">
        <v>0</v>
      </c>
      <c r="P1221" t="s">
        <v>117</v>
      </c>
      <c r="Q1221" t="s">
        <v>2</v>
      </c>
    </row>
    <row r="1222" spans="1:17" x14ac:dyDescent="0.25">
      <c r="A1222" s="5">
        <v>32021</v>
      </c>
      <c r="B1222" t="s">
        <v>196</v>
      </c>
      <c r="C1222" t="s">
        <v>196</v>
      </c>
      <c r="D1222">
        <v>7250.37</v>
      </c>
      <c r="E1222" t="s">
        <v>196</v>
      </c>
      <c r="F1222" t="s">
        <v>196</v>
      </c>
      <c r="G1222" s="4">
        <v>44286</v>
      </c>
      <c r="H1222" t="s">
        <v>196</v>
      </c>
      <c r="I1222" t="s">
        <v>1328</v>
      </c>
      <c r="K1222">
        <v>7250.37</v>
      </c>
      <c r="L1222">
        <v>0</v>
      </c>
      <c r="P1222" t="s">
        <v>117</v>
      </c>
      <c r="Q1222" t="s">
        <v>2</v>
      </c>
    </row>
    <row r="1223" spans="1:17" x14ac:dyDescent="0.25">
      <c r="A1223" s="5">
        <v>32021</v>
      </c>
      <c r="B1223" t="s">
        <v>196</v>
      </c>
      <c r="C1223" t="s">
        <v>196</v>
      </c>
      <c r="D1223">
        <v>6876.96</v>
      </c>
      <c r="E1223" t="s">
        <v>196</v>
      </c>
      <c r="F1223" t="s">
        <v>196</v>
      </c>
      <c r="G1223" s="4">
        <v>44286</v>
      </c>
      <c r="H1223" t="s">
        <v>196</v>
      </c>
      <c r="I1223" t="s">
        <v>1329</v>
      </c>
      <c r="K1223">
        <v>6876.96</v>
      </c>
      <c r="L1223">
        <v>0</v>
      </c>
      <c r="P1223" t="s">
        <v>117</v>
      </c>
      <c r="Q1223" t="s">
        <v>2</v>
      </c>
    </row>
    <row r="1224" spans="1:17" x14ac:dyDescent="0.25">
      <c r="A1224" s="5">
        <v>42020</v>
      </c>
      <c r="B1224" t="s">
        <v>196</v>
      </c>
      <c r="C1224" t="s">
        <v>196</v>
      </c>
      <c r="D1224">
        <v>6652.16</v>
      </c>
      <c r="E1224" t="s">
        <v>196</v>
      </c>
      <c r="F1224" t="s">
        <v>196</v>
      </c>
      <c r="G1224" s="4">
        <v>43922</v>
      </c>
      <c r="H1224" t="s">
        <v>196</v>
      </c>
      <c r="I1224" t="s">
        <v>1330</v>
      </c>
      <c r="K1224">
        <v>6652.16</v>
      </c>
      <c r="L1224">
        <v>0</v>
      </c>
      <c r="P1224" t="s">
        <v>117</v>
      </c>
      <c r="Q1224" t="s">
        <v>36</v>
      </c>
    </row>
    <row r="1225" spans="1:17" x14ac:dyDescent="0.25">
      <c r="A1225" s="5">
        <v>42020</v>
      </c>
      <c r="B1225" t="s">
        <v>196</v>
      </c>
      <c r="C1225" t="s">
        <v>196</v>
      </c>
      <c r="D1225">
        <v>3662.43</v>
      </c>
      <c r="E1225" t="s">
        <v>196</v>
      </c>
      <c r="F1225" t="s">
        <v>196</v>
      </c>
      <c r="G1225" s="4">
        <v>43922</v>
      </c>
      <c r="H1225" t="s">
        <v>196</v>
      </c>
      <c r="I1225" t="s">
        <v>1331</v>
      </c>
      <c r="K1225">
        <v>3662.43</v>
      </c>
      <c r="L1225">
        <v>0</v>
      </c>
      <c r="P1225" t="s">
        <v>117</v>
      </c>
      <c r="Q1225" t="s">
        <v>36</v>
      </c>
    </row>
    <row r="1226" spans="1:17" x14ac:dyDescent="0.25">
      <c r="A1226" s="5">
        <v>42020</v>
      </c>
      <c r="B1226" t="s">
        <v>196</v>
      </c>
      <c r="C1226" t="s">
        <v>196</v>
      </c>
      <c r="D1226">
        <v>7399.6</v>
      </c>
      <c r="E1226" t="s">
        <v>196</v>
      </c>
      <c r="F1226" t="s">
        <v>196</v>
      </c>
      <c r="G1226" s="4">
        <v>43922</v>
      </c>
      <c r="H1226" t="s">
        <v>196</v>
      </c>
      <c r="I1226" t="s">
        <v>1332</v>
      </c>
      <c r="K1226">
        <v>7399.6</v>
      </c>
      <c r="L1226">
        <v>0</v>
      </c>
      <c r="P1226" t="s">
        <v>117</v>
      </c>
      <c r="Q1226" t="s">
        <v>36</v>
      </c>
    </row>
    <row r="1227" spans="1:17" x14ac:dyDescent="0.25">
      <c r="A1227" s="5">
        <v>42020</v>
      </c>
      <c r="B1227" t="s">
        <v>196</v>
      </c>
      <c r="C1227" t="s">
        <v>196</v>
      </c>
      <c r="D1227">
        <v>3662.43</v>
      </c>
      <c r="E1227" t="s">
        <v>196</v>
      </c>
      <c r="F1227" t="s">
        <v>196</v>
      </c>
      <c r="G1227" s="4">
        <v>43922</v>
      </c>
      <c r="H1227" t="s">
        <v>196</v>
      </c>
      <c r="I1227" t="s">
        <v>1333</v>
      </c>
      <c r="K1227">
        <v>3662.43</v>
      </c>
      <c r="L1227">
        <v>0</v>
      </c>
      <c r="P1227" t="s">
        <v>117</v>
      </c>
      <c r="Q1227" t="s">
        <v>36</v>
      </c>
    </row>
    <row r="1228" spans="1:17" x14ac:dyDescent="0.25">
      <c r="A1228" s="5">
        <v>42020</v>
      </c>
      <c r="B1228" t="s">
        <v>196</v>
      </c>
      <c r="C1228" t="s">
        <v>196</v>
      </c>
      <c r="D1228">
        <v>7399.6</v>
      </c>
      <c r="E1228" t="s">
        <v>196</v>
      </c>
      <c r="F1228" t="s">
        <v>196</v>
      </c>
      <c r="G1228" s="4">
        <v>43922</v>
      </c>
      <c r="H1228" t="s">
        <v>196</v>
      </c>
      <c r="I1228" t="s">
        <v>1334</v>
      </c>
      <c r="K1228">
        <v>7399.6</v>
      </c>
      <c r="L1228">
        <v>0</v>
      </c>
      <c r="P1228" t="s">
        <v>117</v>
      </c>
      <c r="Q1228" t="s">
        <v>36</v>
      </c>
    </row>
    <row r="1229" spans="1:17" x14ac:dyDescent="0.25">
      <c r="A1229" s="5">
        <v>42020</v>
      </c>
      <c r="B1229" t="s">
        <v>196</v>
      </c>
      <c r="C1229" t="s">
        <v>196</v>
      </c>
      <c r="D1229">
        <v>3662.43</v>
      </c>
      <c r="E1229" t="s">
        <v>196</v>
      </c>
      <c r="F1229" t="s">
        <v>196</v>
      </c>
      <c r="G1229" s="4">
        <v>43922</v>
      </c>
      <c r="H1229" t="s">
        <v>196</v>
      </c>
      <c r="I1229" t="s">
        <v>1335</v>
      </c>
      <c r="K1229">
        <v>3662.43</v>
      </c>
      <c r="L1229">
        <v>0</v>
      </c>
      <c r="P1229" t="s">
        <v>117</v>
      </c>
      <c r="Q1229" t="s">
        <v>36</v>
      </c>
    </row>
    <row r="1230" spans="1:17" x14ac:dyDescent="0.25">
      <c r="A1230" s="5">
        <v>42020</v>
      </c>
      <c r="B1230" t="s">
        <v>196</v>
      </c>
      <c r="C1230" t="s">
        <v>196</v>
      </c>
      <c r="D1230">
        <v>1494.87</v>
      </c>
      <c r="E1230" t="s">
        <v>196</v>
      </c>
      <c r="F1230" t="s">
        <v>196</v>
      </c>
      <c r="G1230" s="4">
        <v>43922</v>
      </c>
      <c r="H1230" t="s">
        <v>196</v>
      </c>
      <c r="I1230" t="s">
        <v>1336</v>
      </c>
      <c r="K1230">
        <v>1494.87</v>
      </c>
      <c r="L1230">
        <v>0</v>
      </c>
      <c r="P1230" t="s">
        <v>117</v>
      </c>
      <c r="Q1230" t="s">
        <v>36</v>
      </c>
    </row>
    <row r="1231" spans="1:17" x14ac:dyDescent="0.25">
      <c r="A1231" s="5">
        <v>42020</v>
      </c>
      <c r="B1231" t="s">
        <v>196</v>
      </c>
      <c r="C1231" t="s">
        <v>196</v>
      </c>
      <c r="D1231">
        <v>7399.6</v>
      </c>
      <c r="E1231" t="s">
        <v>196</v>
      </c>
      <c r="F1231" t="s">
        <v>196</v>
      </c>
      <c r="G1231" s="4">
        <v>43922</v>
      </c>
      <c r="H1231" t="s">
        <v>196</v>
      </c>
      <c r="I1231" t="s">
        <v>1337</v>
      </c>
      <c r="K1231">
        <v>7399.6</v>
      </c>
      <c r="L1231">
        <v>0</v>
      </c>
      <c r="P1231" t="s">
        <v>117</v>
      </c>
      <c r="Q1231" t="s">
        <v>36</v>
      </c>
    </row>
    <row r="1232" spans="1:17" x14ac:dyDescent="0.25">
      <c r="A1232" s="5">
        <v>42020</v>
      </c>
      <c r="B1232" t="s">
        <v>196</v>
      </c>
      <c r="C1232" t="s">
        <v>196</v>
      </c>
      <c r="D1232">
        <v>2989.74</v>
      </c>
      <c r="E1232" t="s">
        <v>196</v>
      </c>
      <c r="F1232" t="s">
        <v>196</v>
      </c>
      <c r="G1232" s="4">
        <v>43922</v>
      </c>
      <c r="H1232" t="s">
        <v>196</v>
      </c>
      <c r="I1232" t="s">
        <v>1338</v>
      </c>
      <c r="K1232">
        <v>2989.74</v>
      </c>
      <c r="L1232">
        <v>0</v>
      </c>
      <c r="P1232" t="s">
        <v>117</v>
      </c>
      <c r="Q1232" t="s">
        <v>36</v>
      </c>
    </row>
    <row r="1233" spans="1:17" x14ac:dyDescent="0.25">
      <c r="A1233" s="5">
        <v>42020</v>
      </c>
      <c r="B1233" t="s">
        <v>196</v>
      </c>
      <c r="C1233" t="s">
        <v>196</v>
      </c>
      <c r="D1233">
        <v>3395.95</v>
      </c>
      <c r="E1233" t="s">
        <v>196</v>
      </c>
      <c r="F1233" t="s">
        <v>196</v>
      </c>
      <c r="G1233" s="4">
        <v>43922</v>
      </c>
      <c r="H1233" t="s">
        <v>196</v>
      </c>
      <c r="I1233" t="s">
        <v>1339</v>
      </c>
      <c r="K1233">
        <v>3395.95</v>
      </c>
      <c r="L1233">
        <v>0</v>
      </c>
      <c r="P1233" t="s">
        <v>117</v>
      </c>
      <c r="Q1233" t="s">
        <v>36</v>
      </c>
    </row>
    <row r="1234" spans="1:17" x14ac:dyDescent="0.25">
      <c r="A1234" s="5">
        <v>42020</v>
      </c>
      <c r="B1234" t="s">
        <v>196</v>
      </c>
      <c r="C1234" t="s">
        <v>196</v>
      </c>
      <c r="D1234">
        <v>1512.65</v>
      </c>
      <c r="E1234" t="s">
        <v>196</v>
      </c>
      <c r="F1234" t="s">
        <v>196</v>
      </c>
      <c r="G1234" s="4">
        <v>43923</v>
      </c>
      <c r="H1234" t="s">
        <v>196</v>
      </c>
      <c r="I1234" t="s">
        <v>1340</v>
      </c>
      <c r="K1234">
        <v>1512.65</v>
      </c>
      <c r="L1234">
        <v>0</v>
      </c>
      <c r="P1234" t="s">
        <v>117</v>
      </c>
      <c r="Q1234" t="s">
        <v>36</v>
      </c>
    </row>
    <row r="1235" spans="1:17" x14ac:dyDescent="0.25">
      <c r="A1235" s="5">
        <v>42020</v>
      </c>
      <c r="B1235" t="s">
        <v>196</v>
      </c>
      <c r="C1235" t="s">
        <v>196</v>
      </c>
      <c r="D1235">
        <v>3705.99</v>
      </c>
      <c r="E1235" t="s">
        <v>196</v>
      </c>
      <c r="F1235" t="s">
        <v>196</v>
      </c>
      <c r="G1235" s="4">
        <v>43923</v>
      </c>
      <c r="H1235" t="s">
        <v>196</v>
      </c>
      <c r="I1235" t="s">
        <v>1341</v>
      </c>
      <c r="K1235">
        <v>3705.99</v>
      </c>
      <c r="L1235">
        <v>0</v>
      </c>
      <c r="P1235" t="s">
        <v>117</v>
      </c>
      <c r="Q1235" t="s">
        <v>36</v>
      </c>
    </row>
    <row r="1236" spans="1:17" x14ac:dyDescent="0.25">
      <c r="A1236" s="5">
        <v>42020</v>
      </c>
      <c r="B1236" t="s">
        <v>196</v>
      </c>
      <c r="C1236" t="s">
        <v>196</v>
      </c>
      <c r="D1236">
        <v>7487.62</v>
      </c>
      <c r="E1236" t="s">
        <v>196</v>
      </c>
      <c r="F1236" t="s">
        <v>196</v>
      </c>
      <c r="G1236" s="4">
        <v>43923</v>
      </c>
      <c r="H1236" t="s">
        <v>196</v>
      </c>
      <c r="I1236" t="s">
        <v>1342</v>
      </c>
      <c r="K1236">
        <v>7487.62</v>
      </c>
      <c r="L1236">
        <v>0</v>
      </c>
      <c r="P1236" t="s">
        <v>117</v>
      </c>
      <c r="Q1236" t="s">
        <v>36</v>
      </c>
    </row>
    <row r="1237" spans="1:17" x14ac:dyDescent="0.25">
      <c r="A1237" s="5">
        <v>42020</v>
      </c>
      <c r="B1237" t="s">
        <v>196</v>
      </c>
      <c r="C1237" t="s">
        <v>196</v>
      </c>
      <c r="D1237">
        <v>7487.62</v>
      </c>
      <c r="E1237" t="s">
        <v>196</v>
      </c>
      <c r="F1237" t="s">
        <v>196</v>
      </c>
      <c r="G1237" s="4">
        <v>43923</v>
      </c>
      <c r="H1237" t="s">
        <v>196</v>
      </c>
      <c r="I1237" t="s">
        <v>1343</v>
      </c>
      <c r="K1237">
        <v>7487.62</v>
      </c>
      <c r="L1237">
        <v>0</v>
      </c>
      <c r="P1237" t="s">
        <v>117</v>
      </c>
      <c r="Q1237" t="s">
        <v>36</v>
      </c>
    </row>
    <row r="1238" spans="1:17" x14ac:dyDescent="0.25">
      <c r="A1238" s="5">
        <v>42020</v>
      </c>
      <c r="B1238" t="s">
        <v>196</v>
      </c>
      <c r="C1238" t="s">
        <v>196</v>
      </c>
      <c r="D1238">
        <v>7487.62</v>
      </c>
      <c r="E1238" t="s">
        <v>196</v>
      </c>
      <c r="F1238" t="s">
        <v>196</v>
      </c>
      <c r="G1238" s="4">
        <v>43923</v>
      </c>
      <c r="H1238" t="s">
        <v>196</v>
      </c>
      <c r="I1238" t="s">
        <v>1344</v>
      </c>
      <c r="K1238">
        <v>7487.62</v>
      </c>
      <c r="L1238">
        <v>0</v>
      </c>
      <c r="P1238" t="s">
        <v>117</v>
      </c>
      <c r="Q1238" t="s">
        <v>36</v>
      </c>
    </row>
    <row r="1239" spans="1:17" x14ac:dyDescent="0.25">
      <c r="A1239" s="5">
        <v>42020</v>
      </c>
      <c r="B1239" t="s">
        <v>196</v>
      </c>
      <c r="C1239" t="s">
        <v>196</v>
      </c>
      <c r="D1239">
        <v>1512.65</v>
      </c>
      <c r="E1239" t="s">
        <v>196</v>
      </c>
      <c r="F1239" t="s">
        <v>196</v>
      </c>
      <c r="G1239" s="4">
        <v>43923</v>
      </c>
      <c r="H1239" t="s">
        <v>196</v>
      </c>
      <c r="I1239" t="s">
        <v>1345</v>
      </c>
      <c r="K1239">
        <v>1512.65</v>
      </c>
      <c r="L1239">
        <v>0</v>
      </c>
      <c r="P1239" t="s">
        <v>117</v>
      </c>
      <c r="Q1239" t="s">
        <v>36</v>
      </c>
    </row>
    <row r="1240" spans="1:17" x14ac:dyDescent="0.25">
      <c r="A1240" s="5">
        <v>42020</v>
      </c>
      <c r="B1240" t="s">
        <v>196</v>
      </c>
      <c r="C1240" t="s">
        <v>196</v>
      </c>
      <c r="D1240">
        <v>3705.99</v>
      </c>
      <c r="E1240" t="s">
        <v>196</v>
      </c>
      <c r="F1240" t="s">
        <v>196</v>
      </c>
      <c r="G1240" s="4">
        <v>43923</v>
      </c>
      <c r="H1240" t="s">
        <v>196</v>
      </c>
      <c r="I1240" t="s">
        <v>1346</v>
      </c>
      <c r="K1240">
        <v>3705.99</v>
      </c>
      <c r="L1240">
        <v>0</v>
      </c>
      <c r="P1240" t="s">
        <v>117</v>
      </c>
      <c r="Q1240" t="s">
        <v>36</v>
      </c>
    </row>
    <row r="1241" spans="1:17" x14ac:dyDescent="0.25">
      <c r="A1241" s="5">
        <v>42020</v>
      </c>
      <c r="B1241" t="s">
        <v>196</v>
      </c>
      <c r="C1241" t="s">
        <v>196</v>
      </c>
      <c r="D1241">
        <v>3705.99</v>
      </c>
      <c r="E1241" t="s">
        <v>196</v>
      </c>
      <c r="F1241" t="s">
        <v>196</v>
      </c>
      <c r="G1241" s="4">
        <v>43923</v>
      </c>
      <c r="H1241" t="s">
        <v>196</v>
      </c>
      <c r="I1241" t="s">
        <v>1347</v>
      </c>
      <c r="K1241">
        <v>3705.99</v>
      </c>
      <c r="L1241">
        <v>0</v>
      </c>
      <c r="P1241" t="s">
        <v>117</v>
      </c>
      <c r="Q1241" t="s">
        <v>36</v>
      </c>
    </row>
    <row r="1242" spans="1:17" x14ac:dyDescent="0.25">
      <c r="A1242" s="5">
        <v>42020</v>
      </c>
      <c r="B1242" t="s">
        <v>196</v>
      </c>
      <c r="C1242" t="s">
        <v>196</v>
      </c>
      <c r="D1242">
        <v>6731.29</v>
      </c>
      <c r="E1242" t="s">
        <v>196</v>
      </c>
      <c r="F1242" t="s">
        <v>196</v>
      </c>
      <c r="G1242" s="4">
        <v>43923</v>
      </c>
      <c r="H1242" t="s">
        <v>196</v>
      </c>
      <c r="I1242" t="s">
        <v>1348</v>
      </c>
      <c r="K1242">
        <v>6731.29</v>
      </c>
      <c r="L1242">
        <v>0</v>
      </c>
      <c r="P1242" t="s">
        <v>117</v>
      </c>
      <c r="Q1242" t="s">
        <v>36</v>
      </c>
    </row>
    <row r="1243" spans="1:17" x14ac:dyDescent="0.25">
      <c r="A1243" s="5">
        <v>42020</v>
      </c>
      <c r="B1243" t="s">
        <v>196</v>
      </c>
      <c r="C1243" t="s">
        <v>196</v>
      </c>
      <c r="D1243">
        <v>6860.15</v>
      </c>
      <c r="E1243" t="s">
        <v>196</v>
      </c>
      <c r="F1243" t="s">
        <v>196</v>
      </c>
      <c r="G1243" s="4">
        <v>43923</v>
      </c>
      <c r="H1243" t="s">
        <v>196</v>
      </c>
      <c r="I1243" t="s">
        <v>1349</v>
      </c>
      <c r="K1243">
        <v>6860.15</v>
      </c>
      <c r="L1243">
        <v>0</v>
      </c>
      <c r="P1243" t="s">
        <v>117</v>
      </c>
      <c r="Q1243" t="s">
        <v>36</v>
      </c>
    </row>
    <row r="1244" spans="1:17" x14ac:dyDescent="0.25">
      <c r="A1244" s="5">
        <v>42020</v>
      </c>
      <c r="B1244" t="s">
        <v>196</v>
      </c>
      <c r="C1244" t="s">
        <v>196</v>
      </c>
      <c r="D1244">
        <v>4495.87</v>
      </c>
      <c r="E1244" t="s">
        <v>196</v>
      </c>
      <c r="F1244" t="s">
        <v>196</v>
      </c>
      <c r="G1244" s="4">
        <v>43923</v>
      </c>
      <c r="H1244" t="s">
        <v>196</v>
      </c>
      <c r="I1244" t="s">
        <v>1350</v>
      </c>
      <c r="K1244">
        <v>4495.87</v>
      </c>
      <c r="L1244">
        <v>0</v>
      </c>
      <c r="P1244" t="s">
        <v>117</v>
      </c>
      <c r="Q1244" t="s">
        <v>36</v>
      </c>
    </row>
    <row r="1245" spans="1:17" x14ac:dyDescent="0.25">
      <c r="A1245" s="5">
        <v>42020</v>
      </c>
      <c r="B1245" t="s">
        <v>196</v>
      </c>
      <c r="C1245" t="s">
        <v>196</v>
      </c>
      <c r="D1245">
        <v>7514.74</v>
      </c>
      <c r="E1245" t="s">
        <v>196</v>
      </c>
      <c r="F1245" t="s">
        <v>196</v>
      </c>
      <c r="G1245" s="4">
        <v>43924</v>
      </c>
      <c r="H1245" t="s">
        <v>196</v>
      </c>
      <c r="I1245" t="s">
        <v>1351</v>
      </c>
      <c r="K1245">
        <v>7514.74</v>
      </c>
      <c r="L1245">
        <v>0</v>
      </c>
      <c r="P1245" t="s">
        <v>117</v>
      </c>
      <c r="Q1245" t="s">
        <v>36</v>
      </c>
    </row>
    <row r="1246" spans="1:17" x14ac:dyDescent="0.25">
      <c r="A1246" s="5">
        <v>42020</v>
      </c>
      <c r="B1246" t="s">
        <v>196</v>
      </c>
      <c r="C1246" t="s">
        <v>196</v>
      </c>
      <c r="D1246">
        <v>3719.42</v>
      </c>
      <c r="E1246" t="s">
        <v>196</v>
      </c>
      <c r="F1246" t="s">
        <v>196</v>
      </c>
      <c r="G1246" s="4">
        <v>43924</v>
      </c>
      <c r="H1246" t="s">
        <v>196</v>
      </c>
      <c r="I1246" t="s">
        <v>1352</v>
      </c>
      <c r="K1246">
        <v>3719.42</v>
      </c>
      <c r="L1246">
        <v>0</v>
      </c>
      <c r="P1246" t="s">
        <v>117</v>
      </c>
      <c r="Q1246" t="s">
        <v>36</v>
      </c>
    </row>
    <row r="1247" spans="1:17" x14ac:dyDescent="0.25">
      <c r="A1247" s="5">
        <v>42020</v>
      </c>
      <c r="B1247" t="s">
        <v>196</v>
      </c>
      <c r="C1247" t="s">
        <v>196</v>
      </c>
      <c r="D1247">
        <v>1518.13</v>
      </c>
      <c r="E1247" t="s">
        <v>196</v>
      </c>
      <c r="F1247" t="s">
        <v>196</v>
      </c>
      <c r="G1247" s="4">
        <v>43924</v>
      </c>
      <c r="H1247" t="s">
        <v>196</v>
      </c>
      <c r="I1247" t="s">
        <v>1353</v>
      </c>
      <c r="K1247">
        <v>1518.13</v>
      </c>
      <c r="L1247">
        <v>0</v>
      </c>
      <c r="P1247" t="s">
        <v>117</v>
      </c>
      <c r="Q1247" t="s">
        <v>36</v>
      </c>
    </row>
    <row r="1248" spans="1:17" x14ac:dyDescent="0.25">
      <c r="A1248" s="5">
        <v>42020</v>
      </c>
      <c r="B1248" t="s">
        <v>196</v>
      </c>
      <c r="C1248" t="s">
        <v>196</v>
      </c>
      <c r="D1248">
        <v>7514.74</v>
      </c>
      <c r="E1248" t="s">
        <v>196</v>
      </c>
      <c r="F1248" t="s">
        <v>196</v>
      </c>
      <c r="G1248" s="4">
        <v>43924</v>
      </c>
      <c r="H1248" t="s">
        <v>196</v>
      </c>
      <c r="I1248" t="s">
        <v>1354</v>
      </c>
      <c r="K1248">
        <v>7514.74</v>
      </c>
      <c r="L1248">
        <v>0</v>
      </c>
      <c r="P1248" t="s">
        <v>117</v>
      </c>
      <c r="Q1248" t="s">
        <v>36</v>
      </c>
    </row>
    <row r="1249" spans="1:17" x14ac:dyDescent="0.25">
      <c r="A1249" s="5">
        <v>42020</v>
      </c>
      <c r="B1249" t="s">
        <v>196</v>
      </c>
      <c r="C1249" t="s">
        <v>196</v>
      </c>
      <c r="D1249">
        <v>3719.42</v>
      </c>
      <c r="E1249" t="s">
        <v>196</v>
      </c>
      <c r="F1249" t="s">
        <v>196</v>
      </c>
      <c r="G1249" s="4">
        <v>43924</v>
      </c>
      <c r="H1249" t="s">
        <v>196</v>
      </c>
      <c r="I1249" t="s">
        <v>1355</v>
      </c>
      <c r="K1249">
        <v>3719.42</v>
      </c>
      <c r="L1249">
        <v>0</v>
      </c>
      <c r="P1249" t="s">
        <v>117</v>
      </c>
      <c r="Q1249" t="s">
        <v>36</v>
      </c>
    </row>
    <row r="1250" spans="1:17" x14ac:dyDescent="0.25">
      <c r="A1250" s="5">
        <v>42020</v>
      </c>
      <c r="B1250" t="s">
        <v>196</v>
      </c>
      <c r="C1250" t="s">
        <v>196</v>
      </c>
      <c r="D1250">
        <v>6755.68</v>
      </c>
      <c r="E1250" t="s">
        <v>196</v>
      </c>
      <c r="F1250" t="s">
        <v>196</v>
      </c>
      <c r="G1250" s="4">
        <v>43924</v>
      </c>
      <c r="H1250" t="s">
        <v>196</v>
      </c>
      <c r="I1250" t="s">
        <v>1356</v>
      </c>
      <c r="K1250">
        <v>6755.68</v>
      </c>
      <c r="L1250">
        <v>0</v>
      </c>
      <c r="P1250" t="s">
        <v>117</v>
      </c>
      <c r="Q1250" t="s">
        <v>36</v>
      </c>
    </row>
    <row r="1251" spans="1:17" x14ac:dyDescent="0.25">
      <c r="A1251" s="5">
        <v>42020</v>
      </c>
      <c r="B1251" t="s">
        <v>196</v>
      </c>
      <c r="C1251" t="s">
        <v>196</v>
      </c>
      <c r="D1251">
        <v>6172.87</v>
      </c>
      <c r="E1251" t="s">
        <v>196</v>
      </c>
      <c r="F1251" t="s">
        <v>196</v>
      </c>
      <c r="G1251" s="4">
        <v>43924</v>
      </c>
      <c r="H1251" t="s">
        <v>196</v>
      </c>
      <c r="I1251" t="s">
        <v>1357</v>
      </c>
      <c r="K1251">
        <v>6172.87</v>
      </c>
      <c r="L1251">
        <v>0</v>
      </c>
      <c r="P1251" t="s">
        <v>117</v>
      </c>
      <c r="Q1251" t="s">
        <v>36</v>
      </c>
    </row>
    <row r="1252" spans="1:17" x14ac:dyDescent="0.25">
      <c r="A1252" s="5">
        <v>42020</v>
      </c>
      <c r="B1252" t="s">
        <v>196</v>
      </c>
      <c r="C1252" t="s">
        <v>196</v>
      </c>
      <c r="D1252">
        <v>6915.73</v>
      </c>
      <c r="E1252" t="s">
        <v>196</v>
      </c>
      <c r="F1252" t="s">
        <v>196</v>
      </c>
      <c r="G1252" s="4">
        <v>43924</v>
      </c>
      <c r="H1252" t="s">
        <v>196</v>
      </c>
      <c r="I1252" t="s">
        <v>1358</v>
      </c>
      <c r="K1252">
        <v>6915.73</v>
      </c>
      <c r="L1252">
        <v>0</v>
      </c>
      <c r="P1252" t="s">
        <v>117</v>
      </c>
      <c r="Q1252" t="s">
        <v>36</v>
      </c>
    </row>
    <row r="1253" spans="1:17" x14ac:dyDescent="0.25">
      <c r="A1253" s="5">
        <v>42020</v>
      </c>
      <c r="B1253" t="s">
        <v>196</v>
      </c>
      <c r="C1253" t="s">
        <v>196</v>
      </c>
      <c r="D1253">
        <v>6915.73</v>
      </c>
      <c r="E1253" t="s">
        <v>196</v>
      </c>
      <c r="F1253" t="s">
        <v>196</v>
      </c>
      <c r="G1253" s="4">
        <v>43924</v>
      </c>
      <c r="H1253" t="s">
        <v>196</v>
      </c>
      <c r="I1253" t="s">
        <v>1359</v>
      </c>
      <c r="K1253">
        <v>6915.73</v>
      </c>
      <c r="L1253">
        <v>0</v>
      </c>
      <c r="P1253" t="s">
        <v>117</v>
      </c>
      <c r="Q1253" t="s">
        <v>36</v>
      </c>
    </row>
    <row r="1254" spans="1:17" x14ac:dyDescent="0.25">
      <c r="A1254" s="5">
        <v>42020</v>
      </c>
      <c r="B1254" t="s">
        <v>196</v>
      </c>
      <c r="C1254" t="s">
        <v>196</v>
      </c>
      <c r="D1254">
        <v>27609.3</v>
      </c>
      <c r="E1254" t="s">
        <v>196</v>
      </c>
      <c r="F1254" t="s">
        <v>196</v>
      </c>
      <c r="G1254" s="4">
        <v>43924</v>
      </c>
      <c r="H1254" t="s">
        <v>196</v>
      </c>
      <c r="I1254" t="s">
        <v>1360</v>
      </c>
      <c r="K1254">
        <v>27609.3</v>
      </c>
      <c r="L1254">
        <v>0</v>
      </c>
      <c r="P1254" t="s">
        <v>117</v>
      </c>
      <c r="Q1254" t="s">
        <v>36</v>
      </c>
    </row>
    <row r="1255" spans="1:17" x14ac:dyDescent="0.25">
      <c r="A1255" s="5">
        <v>42020</v>
      </c>
      <c r="B1255" t="s">
        <v>196</v>
      </c>
      <c r="C1255" t="s">
        <v>196</v>
      </c>
      <c r="D1255">
        <v>3670.04</v>
      </c>
      <c r="E1255" t="s">
        <v>196</v>
      </c>
      <c r="F1255" t="s">
        <v>196</v>
      </c>
      <c r="G1255" s="4">
        <v>43924</v>
      </c>
      <c r="H1255" t="s">
        <v>196</v>
      </c>
      <c r="I1255" t="s">
        <v>1361</v>
      </c>
      <c r="K1255">
        <v>3670.04</v>
      </c>
      <c r="L1255">
        <v>0</v>
      </c>
      <c r="P1255" t="s">
        <v>117</v>
      </c>
      <c r="Q1255" t="s">
        <v>36</v>
      </c>
    </row>
    <row r="1256" spans="1:17" x14ac:dyDescent="0.25">
      <c r="A1256" s="5">
        <v>42020</v>
      </c>
      <c r="B1256" t="s">
        <v>196</v>
      </c>
      <c r="C1256" t="s">
        <v>196</v>
      </c>
      <c r="D1256">
        <v>7524.22</v>
      </c>
      <c r="E1256" t="s">
        <v>196</v>
      </c>
      <c r="F1256" t="s">
        <v>196</v>
      </c>
      <c r="G1256" s="4">
        <v>43925</v>
      </c>
      <c r="H1256" t="s">
        <v>196</v>
      </c>
      <c r="I1256" t="s">
        <v>1362</v>
      </c>
      <c r="K1256">
        <v>7524.22</v>
      </c>
      <c r="L1256">
        <v>0</v>
      </c>
      <c r="P1256" t="s">
        <v>117</v>
      </c>
      <c r="Q1256" t="s">
        <v>36</v>
      </c>
    </row>
    <row r="1257" spans="1:17" x14ac:dyDescent="0.25">
      <c r="A1257" s="5">
        <v>42020</v>
      </c>
      <c r="B1257" t="s">
        <v>196</v>
      </c>
      <c r="C1257" t="s">
        <v>196</v>
      </c>
      <c r="D1257">
        <v>3724.11</v>
      </c>
      <c r="E1257" t="s">
        <v>196</v>
      </c>
      <c r="F1257" t="s">
        <v>196</v>
      </c>
      <c r="G1257" s="4">
        <v>43925</v>
      </c>
      <c r="H1257" t="s">
        <v>196</v>
      </c>
      <c r="I1257" t="s">
        <v>1363</v>
      </c>
      <c r="K1257">
        <v>3724.11</v>
      </c>
      <c r="L1257">
        <v>0</v>
      </c>
      <c r="P1257" t="s">
        <v>117</v>
      </c>
      <c r="Q1257" t="s">
        <v>36</v>
      </c>
    </row>
    <row r="1258" spans="1:17" x14ac:dyDescent="0.25">
      <c r="A1258" s="5">
        <v>42020</v>
      </c>
      <c r="B1258" t="s">
        <v>196</v>
      </c>
      <c r="C1258" t="s">
        <v>196</v>
      </c>
      <c r="D1258">
        <v>3040.09</v>
      </c>
      <c r="E1258" t="s">
        <v>196</v>
      </c>
      <c r="F1258" t="s">
        <v>196</v>
      </c>
      <c r="G1258" s="4">
        <v>43925</v>
      </c>
      <c r="H1258" t="s">
        <v>196</v>
      </c>
      <c r="I1258" t="s">
        <v>1364</v>
      </c>
      <c r="K1258">
        <v>3040.09</v>
      </c>
      <c r="L1258">
        <v>0</v>
      </c>
      <c r="P1258" t="s">
        <v>117</v>
      </c>
      <c r="Q1258" t="s">
        <v>36</v>
      </c>
    </row>
    <row r="1259" spans="1:17" x14ac:dyDescent="0.25">
      <c r="A1259" s="5">
        <v>42020</v>
      </c>
      <c r="B1259" t="s">
        <v>196</v>
      </c>
      <c r="C1259" t="s">
        <v>196</v>
      </c>
      <c r="D1259">
        <v>6764.2</v>
      </c>
      <c r="E1259" t="s">
        <v>196</v>
      </c>
      <c r="F1259" t="s">
        <v>196</v>
      </c>
      <c r="G1259" s="4">
        <v>43925</v>
      </c>
      <c r="H1259" t="s">
        <v>196</v>
      </c>
      <c r="I1259" t="s">
        <v>1365</v>
      </c>
      <c r="K1259">
        <v>6764.2</v>
      </c>
      <c r="L1259">
        <v>0</v>
      </c>
      <c r="P1259" t="s">
        <v>117</v>
      </c>
      <c r="Q1259" t="s">
        <v>36</v>
      </c>
    </row>
    <row r="1260" spans="1:17" x14ac:dyDescent="0.25">
      <c r="A1260" s="5">
        <v>42020</v>
      </c>
      <c r="B1260" t="s">
        <v>196</v>
      </c>
      <c r="C1260" t="s">
        <v>196</v>
      </c>
      <c r="D1260">
        <v>7524.22</v>
      </c>
      <c r="E1260" t="s">
        <v>196</v>
      </c>
      <c r="F1260" t="s">
        <v>196</v>
      </c>
      <c r="G1260" s="4">
        <v>43925</v>
      </c>
      <c r="H1260" t="s">
        <v>196</v>
      </c>
      <c r="I1260" t="s">
        <v>1366</v>
      </c>
      <c r="K1260">
        <v>7524.22</v>
      </c>
      <c r="L1260">
        <v>0</v>
      </c>
      <c r="P1260" t="s">
        <v>117</v>
      </c>
      <c r="Q1260" t="s">
        <v>36</v>
      </c>
    </row>
    <row r="1261" spans="1:17" x14ac:dyDescent="0.25">
      <c r="A1261" s="5">
        <v>42020</v>
      </c>
      <c r="B1261" t="s">
        <v>196</v>
      </c>
      <c r="C1261" t="s">
        <v>196</v>
      </c>
      <c r="D1261">
        <v>7524.22</v>
      </c>
      <c r="E1261" t="s">
        <v>196</v>
      </c>
      <c r="F1261" t="s">
        <v>196</v>
      </c>
      <c r="G1261" s="4">
        <v>43925</v>
      </c>
      <c r="H1261" t="s">
        <v>196</v>
      </c>
      <c r="I1261" t="s">
        <v>1367</v>
      </c>
      <c r="K1261">
        <v>7524.22</v>
      </c>
      <c r="L1261">
        <v>0</v>
      </c>
      <c r="P1261" t="s">
        <v>117</v>
      </c>
      <c r="Q1261" t="s">
        <v>36</v>
      </c>
    </row>
    <row r="1262" spans="1:17" x14ac:dyDescent="0.25">
      <c r="A1262" s="5">
        <v>42020</v>
      </c>
      <c r="B1262" t="s">
        <v>196</v>
      </c>
      <c r="C1262" t="s">
        <v>196</v>
      </c>
      <c r="D1262">
        <v>1520.04</v>
      </c>
      <c r="E1262" t="s">
        <v>196</v>
      </c>
      <c r="F1262" t="s">
        <v>196</v>
      </c>
      <c r="G1262" s="4">
        <v>43925</v>
      </c>
      <c r="H1262" t="s">
        <v>196</v>
      </c>
      <c r="I1262" t="s">
        <v>1368</v>
      </c>
      <c r="K1262">
        <v>1520.04</v>
      </c>
      <c r="L1262">
        <v>0</v>
      </c>
      <c r="P1262" t="s">
        <v>117</v>
      </c>
      <c r="Q1262" t="s">
        <v>36</v>
      </c>
    </row>
    <row r="1263" spans="1:17" x14ac:dyDescent="0.25">
      <c r="A1263" s="5">
        <v>42020</v>
      </c>
      <c r="B1263" t="s">
        <v>196</v>
      </c>
      <c r="C1263" t="s">
        <v>196</v>
      </c>
      <c r="D1263">
        <v>7524.22</v>
      </c>
      <c r="E1263" t="s">
        <v>196</v>
      </c>
      <c r="F1263" t="s">
        <v>196</v>
      </c>
      <c r="G1263" s="4">
        <v>43925</v>
      </c>
      <c r="H1263" t="s">
        <v>196</v>
      </c>
      <c r="I1263" t="s">
        <v>1369</v>
      </c>
      <c r="K1263">
        <v>7524.22</v>
      </c>
      <c r="L1263">
        <v>0</v>
      </c>
      <c r="P1263" t="s">
        <v>117</v>
      </c>
      <c r="Q1263" t="s">
        <v>36</v>
      </c>
    </row>
    <row r="1264" spans="1:17" x14ac:dyDescent="0.25">
      <c r="A1264" s="5">
        <v>42020</v>
      </c>
      <c r="B1264" t="s">
        <v>196</v>
      </c>
      <c r="C1264" t="s">
        <v>196</v>
      </c>
      <c r="D1264">
        <v>3724.11</v>
      </c>
      <c r="E1264" t="s">
        <v>196</v>
      </c>
      <c r="F1264" t="s">
        <v>196</v>
      </c>
      <c r="G1264" s="4">
        <v>43925</v>
      </c>
      <c r="H1264" t="s">
        <v>196</v>
      </c>
      <c r="I1264" t="s">
        <v>1370</v>
      </c>
      <c r="K1264">
        <v>3724.11</v>
      </c>
      <c r="L1264">
        <v>0</v>
      </c>
      <c r="P1264" t="s">
        <v>117</v>
      </c>
      <c r="Q1264" t="s">
        <v>36</v>
      </c>
    </row>
    <row r="1265" spans="1:17" x14ac:dyDescent="0.25">
      <c r="A1265" s="5">
        <v>42020</v>
      </c>
      <c r="B1265" t="s">
        <v>196</v>
      </c>
      <c r="C1265" t="s">
        <v>196</v>
      </c>
      <c r="D1265">
        <v>3724.11</v>
      </c>
      <c r="E1265" t="s">
        <v>196</v>
      </c>
      <c r="F1265" t="s">
        <v>196</v>
      </c>
      <c r="G1265" s="4">
        <v>43925</v>
      </c>
      <c r="H1265" t="s">
        <v>196</v>
      </c>
      <c r="I1265" t="s">
        <v>1371</v>
      </c>
      <c r="K1265">
        <v>3724.11</v>
      </c>
      <c r="L1265">
        <v>0</v>
      </c>
      <c r="P1265" t="s">
        <v>117</v>
      </c>
      <c r="Q1265" t="s">
        <v>36</v>
      </c>
    </row>
    <row r="1266" spans="1:17" x14ac:dyDescent="0.25">
      <c r="A1266" s="5">
        <v>42020</v>
      </c>
      <c r="B1266" t="s">
        <v>196</v>
      </c>
      <c r="C1266" t="s">
        <v>196</v>
      </c>
      <c r="D1266">
        <v>3724.11</v>
      </c>
      <c r="E1266" t="s">
        <v>196</v>
      </c>
      <c r="F1266" t="s">
        <v>196</v>
      </c>
      <c r="G1266" s="4">
        <v>43925</v>
      </c>
      <c r="H1266" t="s">
        <v>196</v>
      </c>
      <c r="I1266" t="s">
        <v>1372</v>
      </c>
      <c r="K1266">
        <v>3724.11</v>
      </c>
      <c r="L1266">
        <v>0</v>
      </c>
      <c r="P1266" t="s">
        <v>117</v>
      </c>
      <c r="Q1266" t="s">
        <v>36</v>
      </c>
    </row>
    <row r="1267" spans="1:17" x14ac:dyDescent="0.25">
      <c r="A1267" s="5">
        <v>42020</v>
      </c>
      <c r="B1267" t="s">
        <v>196</v>
      </c>
      <c r="C1267" t="s">
        <v>196</v>
      </c>
      <c r="D1267">
        <v>7524.22</v>
      </c>
      <c r="E1267" t="s">
        <v>196</v>
      </c>
      <c r="F1267" t="s">
        <v>196</v>
      </c>
      <c r="G1267" s="4">
        <v>43925</v>
      </c>
      <c r="H1267" t="s">
        <v>196</v>
      </c>
      <c r="I1267" t="s">
        <v>1373</v>
      </c>
      <c r="K1267">
        <v>7524.22</v>
      </c>
      <c r="L1267">
        <v>0</v>
      </c>
      <c r="P1267" t="s">
        <v>117</v>
      </c>
      <c r="Q1267" t="s">
        <v>36</v>
      </c>
    </row>
    <row r="1268" spans="1:17" x14ac:dyDescent="0.25">
      <c r="A1268" s="5">
        <v>42020</v>
      </c>
      <c r="B1268" t="s">
        <v>196</v>
      </c>
      <c r="C1268" t="s">
        <v>196</v>
      </c>
      <c r="D1268">
        <v>3724.11</v>
      </c>
      <c r="E1268" t="s">
        <v>196</v>
      </c>
      <c r="F1268" t="s">
        <v>196</v>
      </c>
      <c r="G1268" s="4">
        <v>43925</v>
      </c>
      <c r="H1268" t="s">
        <v>196</v>
      </c>
      <c r="I1268" t="s">
        <v>1374</v>
      </c>
      <c r="K1268">
        <v>3724.11</v>
      </c>
      <c r="L1268">
        <v>0</v>
      </c>
      <c r="P1268" t="s">
        <v>117</v>
      </c>
      <c r="Q1268" t="s">
        <v>36</v>
      </c>
    </row>
    <row r="1269" spans="1:17" x14ac:dyDescent="0.25">
      <c r="A1269" s="5">
        <v>42020</v>
      </c>
      <c r="B1269" t="s">
        <v>196</v>
      </c>
      <c r="C1269" t="s">
        <v>196</v>
      </c>
      <c r="D1269">
        <v>7524.22</v>
      </c>
      <c r="E1269" t="s">
        <v>196</v>
      </c>
      <c r="F1269" t="s">
        <v>196</v>
      </c>
      <c r="G1269" s="4">
        <v>43925</v>
      </c>
      <c r="H1269" t="s">
        <v>196</v>
      </c>
      <c r="I1269" t="s">
        <v>1375</v>
      </c>
      <c r="K1269">
        <v>7524.22</v>
      </c>
      <c r="L1269">
        <v>0</v>
      </c>
      <c r="P1269" t="s">
        <v>117</v>
      </c>
      <c r="Q1269" t="s">
        <v>36</v>
      </c>
    </row>
    <row r="1270" spans="1:17" x14ac:dyDescent="0.25">
      <c r="A1270" s="5">
        <v>42020</v>
      </c>
      <c r="B1270" t="s">
        <v>196</v>
      </c>
      <c r="C1270" t="s">
        <v>196</v>
      </c>
      <c r="D1270">
        <v>3724.11</v>
      </c>
      <c r="E1270" t="s">
        <v>196</v>
      </c>
      <c r="F1270" t="s">
        <v>196</v>
      </c>
      <c r="G1270" s="4">
        <v>43925</v>
      </c>
      <c r="H1270" t="s">
        <v>196</v>
      </c>
      <c r="I1270" t="s">
        <v>1376</v>
      </c>
      <c r="K1270">
        <v>3724.11</v>
      </c>
      <c r="L1270">
        <v>0</v>
      </c>
      <c r="P1270" t="s">
        <v>117</v>
      </c>
      <c r="Q1270" t="s">
        <v>36</v>
      </c>
    </row>
    <row r="1271" spans="1:17" x14ac:dyDescent="0.25">
      <c r="A1271" s="5">
        <v>42020</v>
      </c>
      <c r="B1271" t="s">
        <v>196</v>
      </c>
      <c r="C1271" t="s">
        <v>196</v>
      </c>
      <c r="D1271">
        <v>7524.22</v>
      </c>
      <c r="E1271" t="s">
        <v>196</v>
      </c>
      <c r="F1271" t="s">
        <v>196</v>
      </c>
      <c r="G1271" s="4">
        <v>43925</v>
      </c>
      <c r="H1271" t="s">
        <v>196</v>
      </c>
      <c r="I1271" t="s">
        <v>1377</v>
      </c>
      <c r="K1271">
        <v>7524.22</v>
      </c>
      <c r="L1271">
        <v>0</v>
      </c>
      <c r="P1271" t="s">
        <v>117</v>
      </c>
      <c r="Q1271" t="s">
        <v>36</v>
      </c>
    </row>
    <row r="1272" spans="1:17" x14ac:dyDescent="0.25">
      <c r="A1272" s="5">
        <v>42020</v>
      </c>
      <c r="B1272" t="s">
        <v>196</v>
      </c>
      <c r="C1272" t="s">
        <v>196</v>
      </c>
      <c r="D1272">
        <v>7524.22</v>
      </c>
      <c r="E1272" t="s">
        <v>196</v>
      </c>
      <c r="F1272" t="s">
        <v>196</v>
      </c>
      <c r="G1272" s="4">
        <v>43925</v>
      </c>
      <c r="H1272" t="s">
        <v>196</v>
      </c>
      <c r="I1272" t="s">
        <v>1378</v>
      </c>
      <c r="K1272">
        <v>7524.22</v>
      </c>
      <c r="L1272">
        <v>0</v>
      </c>
      <c r="P1272" t="s">
        <v>117</v>
      </c>
      <c r="Q1272" t="s">
        <v>36</v>
      </c>
    </row>
    <row r="1273" spans="1:17" x14ac:dyDescent="0.25">
      <c r="A1273" s="5">
        <v>42020</v>
      </c>
      <c r="B1273" t="s">
        <v>196</v>
      </c>
      <c r="C1273" t="s">
        <v>196</v>
      </c>
      <c r="D1273">
        <v>9044.26</v>
      </c>
      <c r="E1273" t="s">
        <v>196</v>
      </c>
      <c r="F1273" t="s">
        <v>196</v>
      </c>
      <c r="G1273" s="4">
        <v>43925</v>
      </c>
      <c r="H1273" t="s">
        <v>196</v>
      </c>
      <c r="I1273" t="s">
        <v>1379</v>
      </c>
      <c r="K1273">
        <v>9044.26</v>
      </c>
      <c r="L1273">
        <v>0</v>
      </c>
      <c r="P1273" t="s">
        <v>117</v>
      </c>
      <c r="Q1273" t="s">
        <v>36</v>
      </c>
    </row>
    <row r="1274" spans="1:17" x14ac:dyDescent="0.25">
      <c r="A1274" s="5">
        <v>42020</v>
      </c>
      <c r="B1274" t="s">
        <v>196</v>
      </c>
      <c r="C1274" t="s">
        <v>196</v>
      </c>
      <c r="D1274">
        <v>3724.11</v>
      </c>
      <c r="E1274" t="s">
        <v>196</v>
      </c>
      <c r="F1274" t="s">
        <v>196</v>
      </c>
      <c r="G1274" s="4">
        <v>43925</v>
      </c>
      <c r="H1274" t="s">
        <v>196</v>
      </c>
      <c r="I1274" t="s">
        <v>1380</v>
      </c>
      <c r="K1274">
        <v>3724.11</v>
      </c>
      <c r="L1274">
        <v>0</v>
      </c>
      <c r="P1274" t="s">
        <v>117</v>
      </c>
      <c r="Q1274" t="s">
        <v>36</v>
      </c>
    </row>
    <row r="1275" spans="1:17" x14ac:dyDescent="0.25">
      <c r="A1275" s="5">
        <v>42020</v>
      </c>
      <c r="B1275" t="s">
        <v>196</v>
      </c>
      <c r="C1275" t="s">
        <v>196</v>
      </c>
      <c r="D1275">
        <v>6764.2</v>
      </c>
      <c r="E1275" t="s">
        <v>196</v>
      </c>
      <c r="F1275" t="s">
        <v>196</v>
      </c>
      <c r="G1275" s="4">
        <v>43925</v>
      </c>
      <c r="H1275" t="s">
        <v>196</v>
      </c>
      <c r="I1275" t="s">
        <v>1381</v>
      </c>
      <c r="K1275">
        <v>6764.2</v>
      </c>
      <c r="L1275">
        <v>0</v>
      </c>
      <c r="P1275" t="s">
        <v>117</v>
      </c>
      <c r="Q1275" t="s">
        <v>36</v>
      </c>
    </row>
    <row r="1276" spans="1:17" x14ac:dyDescent="0.25">
      <c r="A1276" s="5">
        <v>42020</v>
      </c>
      <c r="B1276" t="s">
        <v>196</v>
      </c>
      <c r="C1276" t="s">
        <v>196</v>
      </c>
      <c r="D1276">
        <v>3724.11</v>
      </c>
      <c r="E1276" t="s">
        <v>196</v>
      </c>
      <c r="F1276" t="s">
        <v>196</v>
      </c>
      <c r="G1276" s="4">
        <v>43925</v>
      </c>
      <c r="H1276" t="s">
        <v>196</v>
      </c>
      <c r="I1276" t="s">
        <v>1382</v>
      </c>
      <c r="K1276">
        <v>3724.11</v>
      </c>
      <c r="L1276">
        <v>0</v>
      </c>
      <c r="P1276" t="s">
        <v>117</v>
      </c>
      <c r="Q1276" t="s">
        <v>36</v>
      </c>
    </row>
    <row r="1277" spans="1:17" x14ac:dyDescent="0.25">
      <c r="A1277" s="5">
        <v>42020</v>
      </c>
      <c r="B1277" t="s">
        <v>196</v>
      </c>
      <c r="C1277" t="s">
        <v>196</v>
      </c>
      <c r="D1277">
        <v>7524.22</v>
      </c>
      <c r="E1277" t="s">
        <v>196</v>
      </c>
      <c r="F1277" t="s">
        <v>196</v>
      </c>
      <c r="G1277" s="4">
        <v>43925</v>
      </c>
      <c r="H1277" t="s">
        <v>196</v>
      </c>
      <c r="I1277" t="s">
        <v>1383</v>
      </c>
      <c r="K1277">
        <v>7524.22</v>
      </c>
      <c r="L1277">
        <v>0</v>
      </c>
      <c r="P1277" t="s">
        <v>117</v>
      </c>
      <c r="Q1277" t="s">
        <v>36</v>
      </c>
    </row>
    <row r="1278" spans="1:17" x14ac:dyDescent="0.25">
      <c r="A1278" s="5">
        <v>42020</v>
      </c>
      <c r="B1278" t="s">
        <v>196</v>
      </c>
      <c r="C1278" t="s">
        <v>196</v>
      </c>
      <c r="D1278">
        <v>6920.88</v>
      </c>
      <c r="E1278" t="s">
        <v>196</v>
      </c>
      <c r="F1278" t="s">
        <v>196</v>
      </c>
      <c r="G1278" s="4">
        <v>43925</v>
      </c>
      <c r="H1278" t="s">
        <v>196</v>
      </c>
      <c r="I1278" t="s">
        <v>1384</v>
      </c>
      <c r="K1278">
        <v>6920.88</v>
      </c>
      <c r="L1278">
        <v>0</v>
      </c>
      <c r="P1278" t="s">
        <v>117</v>
      </c>
      <c r="Q1278" t="s">
        <v>36</v>
      </c>
    </row>
    <row r="1279" spans="1:17" x14ac:dyDescent="0.25">
      <c r="A1279" s="5">
        <v>42020</v>
      </c>
      <c r="B1279" t="s">
        <v>196</v>
      </c>
      <c r="C1279" t="s">
        <v>196</v>
      </c>
      <c r="D1279">
        <v>13572.5</v>
      </c>
      <c r="E1279" t="s">
        <v>196</v>
      </c>
      <c r="F1279" t="s">
        <v>196</v>
      </c>
      <c r="G1279" s="4">
        <v>43926</v>
      </c>
      <c r="H1279" t="s">
        <v>196</v>
      </c>
      <c r="I1279" t="s">
        <v>1385</v>
      </c>
      <c r="K1279">
        <v>13572.5</v>
      </c>
      <c r="L1279">
        <v>0</v>
      </c>
      <c r="P1279" t="s">
        <v>117</v>
      </c>
      <c r="Q1279" t="s">
        <v>36</v>
      </c>
    </row>
    <row r="1280" spans="1:17" x14ac:dyDescent="0.25">
      <c r="A1280" s="5">
        <v>42020</v>
      </c>
      <c r="B1280" t="s">
        <v>196</v>
      </c>
      <c r="C1280" t="s">
        <v>196</v>
      </c>
      <c r="D1280">
        <v>7548.75</v>
      </c>
      <c r="E1280" t="s">
        <v>196</v>
      </c>
      <c r="F1280" t="s">
        <v>196</v>
      </c>
      <c r="G1280" s="4">
        <v>43926</v>
      </c>
      <c r="H1280" t="s">
        <v>196</v>
      </c>
      <c r="I1280" t="s">
        <v>1386</v>
      </c>
      <c r="K1280">
        <v>7548.75</v>
      </c>
      <c r="L1280">
        <v>0</v>
      </c>
      <c r="P1280" t="s">
        <v>117</v>
      </c>
      <c r="Q1280" t="s">
        <v>36</v>
      </c>
    </row>
    <row r="1281" spans="1:17" x14ac:dyDescent="0.25">
      <c r="A1281" s="5">
        <v>42020</v>
      </c>
      <c r="B1281" t="s">
        <v>196</v>
      </c>
      <c r="C1281" t="s">
        <v>196</v>
      </c>
      <c r="D1281">
        <v>10598.75</v>
      </c>
      <c r="E1281" t="s">
        <v>196</v>
      </c>
      <c r="F1281" t="s">
        <v>196</v>
      </c>
      <c r="G1281" s="4">
        <v>43926</v>
      </c>
      <c r="H1281" t="s">
        <v>196</v>
      </c>
      <c r="I1281" t="s">
        <v>1387</v>
      </c>
      <c r="K1281">
        <v>10598.75</v>
      </c>
      <c r="L1281">
        <v>0</v>
      </c>
      <c r="P1281" t="s">
        <v>117</v>
      </c>
      <c r="Q1281" t="s">
        <v>36</v>
      </c>
    </row>
    <row r="1282" spans="1:17" x14ac:dyDescent="0.25">
      <c r="A1282" s="5">
        <v>42020</v>
      </c>
      <c r="B1282" t="s">
        <v>196</v>
      </c>
      <c r="C1282" t="s">
        <v>196</v>
      </c>
      <c r="D1282">
        <v>7548.75</v>
      </c>
      <c r="E1282" t="s">
        <v>196</v>
      </c>
      <c r="F1282" t="s">
        <v>196</v>
      </c>
      <c r="G1282" s="4">
        <v>43926</v>
      </c>
      <c r="H1282" t="s">
        <v>196</v>
      </c>
      <c r="I1282" t="s">
        <v>1388</v>
      </c>
      <c r="K1282">
        <v>7548.75</v>
      </c>
      <c r="L1282">
        <v>0</v>
      </c>
      <c r="P1282" t="s">
        <v>117</v>
      </c>
      <c r="Q1282" t="s">
        <v>36</v>
      </c>
    </row>
    <row r="1283" spans="1:17" x14ac:dyDescent="0.25">
      <c r="A1283" s="5">
        <v>42020</v>
      </c>
      <c r="B1283" t="s">
        <v>196</v>
      </c>
      <c r="C1283" t="s">
        <v>196</v>
      </c>
      <c r="D1283">
        <v>4575</v>
      </c>
      <c r="E1283" t="s">
        <v>196</v>
      </c>
      <c r="F1283" t="s">
        <v>196</v>
      </c>
      <c r="G1283" s="4">
        <v>43926</v>
      </c>
      <c r="H1283" t="s">
        <v>196</v>
      </c>
      <c r="I1283" t="s">
        <v>1389</v>
      </c>
      <c r="K1283">
        <v>4575</v>
      </c>
      <c r="L1283">
        <v>0</v>
      </c>
      <c r="P1283" t="s">
        <v>117</v>
      </c>
      <c r="Q1283" t="s">
        <v>36</v>
      </c>
    </row>
    <row r="1284" spans="1:17" x14ac:dyDescent="0.25">
      <c r="A1284" s="5">
        <v>42020</v>
      </c>
      <c r="B1284" t="s">
        <v>196</v>
      </c>
      <c r="C1284" t="s">
        <v>196</v>
      </c>
      <c r="D1284">
        <v>6786.25</v>
      </c>
      <c r="E1284" t="s">
        <v>196</v>
      </c>
      <c r="F1284" t="s">
        <v>196</v>
      </c>
      <c r="G1284" s="4">
        <v>43926</v>
      </c>
      <c r="H1284" t="s">
        <v>196</v>
      </c>
      <c r="I1284" t="s">
        <v>1390</v>
      </c>
      <c r="K1284">
        <v>6786.25</v>
      </c>
      <c r="L1284">
        <v>0</v>
      </c>
      <c r="P1284" t="s">
        <v>117</v>
      </c>
      <c r="Q1284" t="s">
        <v>36</v>
      </c>
    </row>
    <row r="1285" spans="1:17" x14ac:dyDescent="0.25">
      <c r="A1285" s="5">
        <v>42020</v>
      </c>
      <c r="B1285" t="s">
        <v>196</v>
      </c>
      <c r="C1285" t="s">
        <v>196</v>
      </c>
      <c r="D1285">
        <v>7548.75</v>
      </c>
      <c r="E1285" t="s">
        <v>196</v>
      </c>
      <c r="F1285" t="s">
        <v>196</v>
      </c>
      <c r="G1285" s="4">
        <v>43926</v>
      </c>
      <c r="H1285" t="s">
        <v>196</v>
      </c>
      <c r="I1285" t="s">
        <v>1391</v>
      </c>
      <c r="K1285">
        <v>7548.75</v>
      </c>
      <c r="L1285">
        <v>0</v>
      </c>
      <c r="P1285" t="s">
        <v>117</v>
      </c>
      <c r="Q1285" t="s">
        <v>36</v>
      </c>
    </row>
    <row r="1286" spans="1:17" x14ac:dyDescent="0.25">
      <c r="A1286" s="5">
        <v>42020</v>
      </c>
      <c r="B1286" t="s">
        <v>196</v>
      </c>
      <c r="C1286" t="s">
        <v>196</v>
      </c>
      <c r="D1286">
        <v>6786.25</v>
      </c>
      <c r="E1286" t="s">
        <v>196</v>
      </c>
      <c r="F1286" t="s">
        <v>196</v>
      </c>
      <c r="G1286" s="4">
        <v>43926</v>
      </c>
      <c r="H1286" t="s">
        <v>196</v>
      </c>
      <c r="I1286" t="s">
        <v>1392</v>
      </c>
      <c r="K1286">
        <v>6786.25</v>
      </c>
      <c r="L1286">
        <v>0</v>
      </c>
      <c r="P1286" t="s">
        <v>117</v>
      </c>
      <c r="Q1286" t="s">
        <v>36</v>
      </c>
    </row>
    <row r="1287" spans="1:17" x14ac:dyDescent="0.25">
      <c r="A1287" s="5">
        <v>42020</v>
      </c>
      <c r="B1287" t="s">
        <v>196</v>
      </c>
      <c r="C1287" t="s">
        <v>196</v>
      </c>
      <c r="D1287">
        <v>6923.77</v>
      </c>
      <c r="E1287" t="s">
        <v>196</v>
      </c>
      <c r="F1287" t="s">
        <v>196</v>
      </c>
      <c r="G1287" s="4">
        <v>43926</v>
      </c>
      <c r="H1287" t="s">
        <v>196</v>
      </c>
      <c r="I1287" t="s">
        <v>1393</v>
      </c>
      <c r="K1287">
        <v>6923.77</v>
      </c>
      <c r="L1287">
        <v>0</v>
      </c>
      <c r="P1287" t="s">
        <v>117</v>
      </c>
      <c r="Q1287" t="s">
        <v>36</v>
      </c>
    </row>
    <row r="1288" spans="1:17" x14ac:dyDescent="0.25">
      <c r="A1288" s="5">
        <v>42020</v>
      </c>
      <c r="B1288" t="s">
        <v>196</v>
      </c>
      <c r="C1288" t="s">
        <v>196</v>
      </c>
      <c r="D1288">
        <v>3623.77</v>
      </c>
      <c r="E1288" t="s">
        <v>196</v>
      </c>
      <c r="F1288" t="s">
        <v>196</v>
      </c>
      <c r="G1288" s="4">
        <v>43926</v>
      </c>
      <c r="H1288" t="s">
        <v>196</v>
      </c>
      <c r="I1288" t="s">
        <v>1394</v>
      </c>
      <c r="K1288">
        <v>3623.77</v>
      </c>
      <c r="L1288">
        <v>0</v>
      </c>
      <c r="P1288" t="s">
        <v>117</v>
      </c>
      <c r="Q1288" t="s">
        <v>36</v>
      </c>
    </row>
    <row r="1289" spans="1:17" x14ac:dyDescent="0.25">
      <c r="A1289" s="5">
        <v>42020</v>
      </c>
      <c r="B1289" t="s">
        <v>196</v>
      </c>
      <c r="C1289" t="s">
        <v>196</v>
      </c>
      <c r="D1289">
        <v>7329.9</v>
      </c>
      <c r="E1289" t="s">
        <v>196</v>
      </c>
      <c r="F1289" t="s">
        <v>196</v>
      </c>
      <c r="G1289" s="4">
        <v>43926</v>
      </c>
      <c r="H1289" t="s">
        <v>196</v>
      </c>
      <c r="I1289" t="s">
        <v>1395</v>
      </c>
      <c r="K1289">
        <v>7329.9</v>
      </c>
      <c r="L1289">
        <v>0</v>
      </c>
      <c r="P1289" t="s">
        <v>117</v>
      </c>
      <c r="Q1289" t="s">
        <v>36</v>
      </c>
    </row>
    <row r="1290" spans="1:17" x14ac:dyDescent="0.25">
      <c r="A1290" s="5">
        <v>42020</v>
      </c>
      <c r="B1290" t="s">
        <v>196</v>
      </c>
      <c r="C1290" t="s">
        <v>196</v>
      </c>
      <c r="D1290">
        <v>6588.67</v>
      </c>
      <c r="E1290" t="s">
        <v>196</v>
      </c>
      <c r="F1290" t="s">
        <v>196</v>
      </c>
      <c r="G1290" s="4">
        <v>43926</v>
      </c>
      <c r="H1290" t="s">
        <v>196</v>
      </c>
      <c r="I1290" t="s">
        <v>1396</v>
      </c>
      <c r="K1290">
        <v>6588.67</v>
      </c>
      <c r="L1290">
        <v>0</v>
      </c>
      <c r="P1290" t="s">
        <v>117</v>
      </c>
      <c r="Q1290" t="s">
        <v>36</v>
      </c>
    </row>
    <row r="1291" spans="1:17" x14ac:dyDescent="0.25">
      <c r="A1291" s="5">
        <v>42020</v>
      </c>
      <c r="B1291" t="s">
        <v>196</v>
      </c>
      <c r="C1291" t="s">
        <v>196</v>
      </c>
      <c r="D1291">
        <v>7329.9</v>
      </c>
      <c r="E1291" t="s">
        <v>196</v>
      </c>
      <c r="F1291" t="s">
        <v>196</v>
      </c>
      <c r="G1291" s="4">
        <v>43926</v>
      </c>
      <c r="H1291" t="s">
        <v>196</v>
      </c>
      <c r="I1291" t="s">
        <v>1397</v>
      </c>
      <c r="K1291">
        <v>7329.9</v>
      </c>
      <c r="L1291">
        <v>0</v>
      </c>
      <c r="P1291" t="s">
        <v>117</v>
      </c>
      <c r="Q1291" t="s">
        <v>36</v>
      </c>
    </row>
    <row r="1292" spans="1:17" x14ac:dyDescent="0.25">
      <c r="A1292" s="5">
        <v>42020</v>
      </c>
      <c r="B1292" t="s">
        <v>196</v>
      </c>
      <c r="C1292" t="s">
        <v>196</v>
      </c>
      <c r="D1292">
        <v>7329.9</v>
      </c>
      <c r="E1292" t="s">
        <v>196</v>
      </c>
      <c r="F1292" t="s">
        <v>196</v>
      </c>
      <c r="G1292" s="4">
        <v>43926</v>
      </c>
      <c r="H1292" t="s">
        <v>196</v>
      </c>
      <c r="I1292" t="s">
        <v>1398</v>
      </c>
      <c r="K1292">
        <v>7329.9</v>
      </c>
      <c r="L1292">
        <v>0</v>
      </c>
      <c r="P1292" t="s">
        <v>117</v>
      </c>
      <c r="Q1292" t="s">
        <v>36</v>
      </c>
    </row>
    <row r="1293" spans="1:17" x14ac:dyDescent="0.25">
      <c r="A1293" s="5">
        <v>42020</v>
      </c>
      <c r="B1293" t="s">
        <v>196</v>
      </c>
      <c r="C1293" t="s">
        <v>196</v>
      </c>
      <c r="D1293">
        <v>1496.06</v>
      </c>
      <c r="E1293" t="s">
        <v>196</v>
      </c>
      <c r="F1293" t="s">
        <v>196</v>
      </c>
      <c r="G1293" s="4">
        <v>43926</v>
      </c>
      <c r="H1293" t="s">
        <v>196</v>
      </c>
      <c r="I1293" t="s">
        <v>1399</v>
      </c>
      <c r="K1293">
        <v>1496.06</v>
      </c>
      <c r="L1293">
        <v>0</v>
      </c>
      <c r="P1293" t="s">
        <v>117</v>
      </c>
      <c r="Q1293" t="s">
        <v>36</v>
      </c>
    </row>
    <row r="1294" spans="1:17" x14ac:dyDescent="0.25">
      <c r="A1294" s="5">
        <v>42020</v>
      </c>
      <c r="B1294" t="s">
        <v>196</v>
      </c>
      <c r="C1294" t="s">
        <v>196</v>
      </c>
      <c r="D1294">
        <v>7386.8</v>
      </c>
      <c r="E1294" t="s">
        <v>196</v>
      </c>
      <c r="F1294" t="s">
        <v>196</v>
      </c>
      <c r="G1294" s="4">
        <v>43926</v>
      </c>
      <c r="H1294" t="s">
        <v>196</v>
      </c>
      <c r="I1294" t="s">
        <v>1400</v>
      </c>
      <c r="K1294">
        <v>7386.8</v>
      </c>
      <c r="L1294">
        <v>0</v>
      </c>
      <c r="P1294" t="s">
        <v>117</v>
      </c>
      <c r="Q1294" t="s">
        <v>36</v>
      </c>
    </row>
    <row r="1295" spans="1:17" x14ac:dyDescent="0.25">
      <c r="A1295" s="5">
        <v>42020</v>
      </c>
      <c r="B1295" t="s">
        <v>196</v>
      </c>
      <c r="C1295" t="s">
        <v>196</v>
      </c>
      <c r="D1295">
        <v>7548.75</v>
      </c>
      <c r="E1295" t="s">
        <v>196</v>
      </c>
      <c r="F1295" t="s">
        <v>196</v>
      </c>
      <c r="G1295" s="4">
        <v>43927</v>
      </c>
      <c r="H1295" t="s">
        <v>196</v>
      </c>
      <c r="I1295" t="s">
        <v>1401</v>
      </c>
      <c r="K1295">
        <v>7548.75</v>
      </c>
      <c r="L1295">
        <v>0</v>
      </c>
      <c r="P1295" t="s">
        <v>117</v>
      </c>
      <c r="Q1295" t="s">
        <v>36</v>
      </c>
    </row>
    <row r="1296" spans="1:17" x14ac:dyDescent="0.25">
      <c r="A1296" s="5">
        <v>42020</v>
      </c>
      <c r="B1296" t="s">
        <v>196</v>
      </c>
      <c r="C1296" t="s">
        <v>196</v>
      </c>
      <c r="D1296">
        <v>6786.25</v>
      </c>
      <c r="E1296" t="s">
        <v>196</v>
      </c>
      <c r="F1296" t="s">
        <v>196</v>
      </c>
      <c r="G1296" s="4">
        <v>43927</v>
      </c>
      <c r="H1296" t="s">
        <v>196</v>
      </c>
      <c r="I1296" t="s">
        <v>1402</v>
      </c>
      <c r="K1296">
        <v>6786.25</v>
      </c>
      <c r="L1296">
        <v>0</v>
      </c>
      <c r="P1296" t="s">
        <v>117</v>
      </c>
      <c r="Q1296" t="s">
        <v>36</v>
      </c>
    </row>
    <row r="1297" spans="1:17" x14ac:dyDescent="0.25">
      <c r="A1297" s="5">
        <v>42020</v>
      </c>
      <c r="B1297" t="s">
        <v>196</v>
      </c>
      <c r="C1297" t="s">
        <v>196</v>
      </c>
      <c r="D1297">
        <v>7548.75</v>
      </c>
      <c r="E1297" t="s">
        <v>196</v>
      </c>
      <c r="F1297" t="s">
        <v>196</v>
      </c>
      <c r="G1297" s="4">
        <v>43927</v>
      </c>
      <c r="H1297" t="s">
        <v>196</v>
      </c>
      <c r="I1297" t="s">
        <v>1403</v>
      </c>
      <c r="K1297">
        <v>7548.75</v>
      </c>
      <c r="L1297">
        <v>0</v>
      </c>
      <c r="P1297" t="s">
        <v>117</v>
      </c>
      <c r="Q1297" t="s">
        <v>36</v>
      </c>
    </row>
    <row r="1298" spans="1:17" x14ac:dyDescent="0.25">
      <c r="A1298" s="5">
        <v>42020</v>
      </c>
      <c r="B1298" t="s">
        <v>196</v>
      </c>
      <c r="C1298" t="s">
        <v>196</v>
      </c>
      <c r="D1298">
        <v>7548.75</v>
      </c>
      <c r="E1298" t="s">
        <v>196</v>
      </c>
      <c r="F1298" t="s">
        <v>196</v>
      </c>
      <c r="G1298" s="4">
        <v>43927</v>
      </c>
      <c r="H1298" t="s">
        <v>196</v>
      </c>
      <c r="I1298" t="s">
        <v>1404</v>
      </c>
      <c r="K1298">
        <v>7548.75</v>
      </c>
      <c r="L1298">
        <v>0</v>
      </c>
      <c r="P1298" t="s">
        <v>117</v>
      </c>
      <c r="Q1298" t="s">
        <v>36</v>
      </c>
    </row>
    <row r="1299" spans="1:17" x14ac:dyDescent="0.25">
      <c r="A1299" s="5">
        <v>42020</v>
      </c>
      <c r="B1299" t="s">
        <v>196</v>
      </c>
      <c r="C1299" t="s">
        <v>196</v>
      </c>
      <c r="D1299">
        <v>7548.75</v>
      </c>
      <c r="E1299" t="s">
        <v>196</v>
      </c>
      <c r="F1299" t="s">
        <v>196</v>
      </c>
      <c r="G1299" s="4">
        <v>43927</v>
      </c>
      <c r="H1299" t="s">
        <v>196</v>
      </c>
      <c r="I1299" t="s">
        <v>1405</v>
      </c>
      <c r="K1299">
        <v>7548.75</v>
      </c>
      <c r="L1299">
        <v>0</v>
      </c>
      <c r="P1299" t="s">
        <v>117</v>
      </c>
      <c r="Q1299" t="s">
        <v>36</v>
      </c>
    </row>
    <row r="1300" spans="1:17" x14ac:dyDescent="0.25">
      <c r="A1300" s="5">
        <v>42020</v>
      </c>
      <c r="B1300" t="s">
        <v>196</v>
      </c>
      <c r="C1300" t="s">
        <v>196</v>
      </c>
      <c r="D1300">
        <v>7548.75</v>
      </c>
      <c r="E1300" t="s">
        <v>196</v>
      </c>
      <c r="F1300" t="s">
        <v>196</v>
      </c>
      <c r="G1300" s="4">
        <v>43927</v>
      </c>
      <c r="H1300" t="s">
        <v>196</v>
      </c>
      <c r="I1300" t="s">
        <v>1406</v>
      </c>
      <c r="K1300">
        <v>7548.75</v>
      </c>
      <c r="L1300">
        <v>0</v>
      </c>
      <c r="P1300" t="s">
        <v>117</v>
      </c>
      <c r="Q1300" t="s">
        <v>36</v>
      </c>
    </row>
    <row r="1301" spans="1:17" x14ac:dyDescent="0.25">
      <c r="A1301" s="5">
        <v>42020</v>
      </c>
      <c r="B1301" t="s">
        <v>196</v>
      </c>
      <c r="C1301" t="s">
        <v>196</v>
      </c>
      <c r="D1301">
        <v>7548.75</v>
      </c>
      <c r="E1301" t="s">
        <v>196</v>
      </c>
      <c r="F1301" t="s">
        <v>196</v>
      </c>
      <c r="G1301" s="4">
        <v>43927</v>
      </c>
      <c r="H1301" t="s">
        <v>196</v>
      </c>
      <c r="I1301" t="s">
        <v>1407</v>
      </c>
      <c r="K1301">
        <v>7548.75</v>
      </c>
      <c r="L1301">
        <v>0</v>
      </c>
      <c r="P1301" t="s">
        <v>117</v>
      </c>
      <c r="Q1301" t="s">
        <v>36</v>
      </c>
    </row>
    <row r="1302" spans="1:17" x14ac:dyDescent="0.25">
      <c r="A1302" s="5">
        <v>42020</v>
      </c>
      <c r="B1302" t="s">
        <v>196</v>
      </c>
      <c r="C1302" t="s">
        <v>196</v>
      </c>
      <c r="D1302">
        <v>1525</v>
      </c>
      <c r="E1302" t="s">
        <v>196</v>
      </c>
      <c r="F1302" t="s">
        <v>196</v>
      </c>
      <c r="G1302" s="4">
        <v>43927</v>
      </c>
      <c r="H1302" t="s">
        <v>196</v>
      </c>
      <c r="I1302" t="s">
        <v>1408</v>
      </c>
      <c r="K1302">
        <v>1525</v>
      </c>
      <c r="L1302">
        <v>0</v>
      </c>
      <c r="P1302" t="s">
        <v>117</v>
      </c>
      <c r="Q1302" t="s">
        <v>36</v>
      </c>
    </row>
    <row r="1303" spans="1:17" x14ac:dyDescent="0.25">
      <c r="A1303" s="5">
        <v>42020</v>
      </c>
      <c r="B1303" t="s">
        <v>196</v>
      </c>
      <c r="C1303" t="s">
        <v>196</v>
      </c>
      <c r="D1303">
        <v>6786.25</v>
      </c>
      <c r="E1303" t="s">
        <v>196</v>
      </c>
      <c r="F1303" t="s">
        <v>196</v>
      </c>
      <c r="G1303" s="4">
        <v>43927</v>
      </c>
      <c r="H1303" t="s">
        <v>196</v>
      </c>
      <c r="I1303" t="s">
        <v>1409</v>
      </c>
      <c r="K1303">
        <v>6786.25</v>
      </c>
      <c r="L1303">
        <v>0</v>
      </c>
      <c r="P1303" t="s">
        <v>117</v>
      </c>
      <c r="Q1303" t="s">
        <v>36</v>
      </c>
    </row>
    <row r="1304" spans="1:17" x14ac:dyDescent="0.25">
      <c r="A1304" s="5">
        <v>42020</v>
      </c>
      <c r="B1304" t="s">
        <v>196</v>
      </c>
      <c r="C1304" t="s">
        <v>196</v>
      </c>
      <c r="D1304">
        <v>3050</v>
      </c>
      <c r="E1304" t="s">
        <v>196</v>
      </c>
      <c r="F1304" t="s">
        <v>196</v>
      </c>
      <c r="G1304" s="4">
        <v>43927</v>
      </c>
      <c r="H1304" t="s">
        <v>196</v>
      </c>
      <c r="I1304" t="s">
        <v>1410</v>
      </c>
      <c r="K1304">
        <v>3050</v>
      </c>
      <c r="L1304">
        <v>0</v>
      </c>
      <c r="P1304" t="s">
        <v>117</v>
      </c>
      <c r="Q1304" t="s">
        <v>36</v>
      </c>
    </row>
    <row r="1305" spans="1:17" x14ac:dyDescent="0.25">
      <c r="A1305" s="5">
        <v>42020</v>
      </c>
      <c r="B1305" t="s">
        <v>196</v>
      </c>
      <c r="C1305" t="s">
        <v>196</v>
      </c>
      <c r="D1305">
        <v>10296.1</v>
      </c>
      <c r="E1305" t="s">
        <v>196</v>
      </c>
      <c r="F1305" t="s">
        <v>196</v>
      </c>
      <c r="G1305" s="4">
        <v>43927</v>
      </c>
      <c r="H1305" t="s">
        <v>196</v>
      </c>
      <c r="I1305" t="s">
        <v>1411</v>
      </c>
      <c r="K1305">
        <v>10296.1</v>
      </c>
      <c r="L1305">
        <v>0</v>
      </c>
      <c r="P1305" t="s">
        <v>117</v>
      </c>
      <c r="Q1305" t="s">
        <v>36</v>
      </c>
    </row>
    <row r="1306" spans="1:17" x14ac:dyDescent="0.25">
      <c r="A1306" s="5">
        <v>42020</v>
      </c>
      <c r="B1306" t="s">
        <v>196</v>
      </c>
      <c r="C1306" t="s">
        <v>196</v>
      </c>
      <c r="D1306">
        <v>3624.23</v>
      </c>
      <c r="E1306" t="s">
        <v>196</v>
      </c>
      <c r="F1306" t="s">
        <v>196</v>
      </c>
      <c r="G1306" s="4">
        <v>43927</v>
      </c>
      <c r="H1306" t="s">
        <v>196</v>
      </c>
      <c r="I1306" t="s">
        <v>1412</v>
      </c>
      <c r="K1306">
        <v>3624.23</v>
      </c>
      <c r="L1306">
        <v>0</v>
      </c>
      <c r="P1306" t="s">
        <v>117</v>
      </c>
      <c r="Q1306" t="s">
        <v>36</v>
      </c>
    </row>
    <row r="1307" spans="1:17" x14ac:dyDescent="0.25">
      <c r="A1307" s="5">
        <v>42020</v>
      </c>
      <c r="B1307" t="s">
        <v>196</v>
      </c>
      <c r="C1307" t="s">
        <v>196</v>
      </c>
      <c r="D1307">
        <v>7384.5</v>
      </c>
      <c r="E1307" t="s">
        <v>196</v>
      </c>
      <c r="F1307" t="s">
        <v>196</v>
      </c>
      <c r="G1307" s="4">
        <v>43927</v>
      </c>
      <c r="H1307" t="s">
        <v>196</v>
      </c>
      <c r="I1307" t="s">
        <v>1413</v>
      </c>
      <c r="K1307">
        <v>7384.5</v>
      </c>
      <c r="L1307">
        <v>0</v>
      </c>
      <c r="P1307" t="s">
        <v>117</v>
      </c>
      <c r="Q1307" t="s">
        <v>36</v>
      </c>
    </row>
    <row r="1308" spans="1:17" x14ac:dyDescent="0.25">
      <c r="A1308" s="5">
        <v>42020</v>
      </c>
      <c r="B1308" t="s">
        <v>196</v>
      </c>
      <c r="C1308" t="s">
        <v>196</v>
      </c>
      <c r="D1308">
        <v>3724.28</v>
      </c>
      <c r="E1308" t="s">
        <v>196</v>
      </c>
      <c r="F1308" t="s">
        <v>196</v>
      </c>
      <c r="G1308" s="4">
        <v>43928</v>
      </c>
      <c r="H1308" t="s">
        <v>196</v>
      </c>
      <c r="I1308" t="s">
        <v>1414</v>
      </c>
      <c r="K1308">
        <v>3724.28</v>
      </c>
      <c r="L1308">
        <v>0</v>
      </c>
      <c r="P1308" t="s">
        <v>117</v>
      </c>
      <c r="Q1308" t="s">
        <v>36</v>
      </c>
    </row>
    <row r="1309" spans="1:17" x14ac:dyDescent="0.25">
      <c r="A1309" s="5">
        <v>42020</v>
      </c>
      <c r="B1309" t="s">
        <v>196</v>
      </c>
      <c r="C1309" t="s">
        <v>196</v>
      </c>
      <c r="D1309">
        <v>1520.11</v>
      </c>
      <c r="E1309" t="s">
        <v>196</v>
      </c>
      <c r="F1309" t="s">
        <v>196</v>
      </c>
      <c r="G1309" s="4">
        <v>43928</v>
      </c>
      <c r="H1309" t="s">
        <v>196</v>
      </c>
      <c r="I1309" t="s">
        <v>1415</v>
      </c>
      <c r="K1309">
        <v>1520.11</v>
      </c>
      <c r="L1309">
        <v>0</v>
      </c>
      <c r="P1309" t="s">
        <v>117</v>
      </c>
      <c r="Q1309" t="s">
        <v>36</v>
      </c>
    </row>
    <row r="1310" spans="1:17" x14ac:dyDescent="0.25">
      <c r="A1310" s="5">
        <v>42020</v>
      </c>
      <c r="B1310" t="s">
        <v>196</v>
      </c>
      <c r="C1310" t="s">
        <v>196</v>
      </c>
      <c r="D1310">
        <v>7524.56</v>
      </c>
      <c r="E1310" t="s">
        <v>196</v>
      </c>
      <c r="F1310" t="s">
        <v>196</v>
      </c>
      <c r="G1310" s="4">
        <v>43928</v>
      </c>
      <c r="H1310" t="s">
        <v>196</v>
      </c>
      <c r="I1310" t="s">
        <v>1416</v>
      </c>
      <c r="K1310">
        <v>7524.56</v>
      </c>
      <c r="L1310">
        <v>0</v>
      </c>
      <c r="P1310" t="s">
        <v>117</v>
      </c>
      <c r="Q1310" t="s">
        <v>36</v>
      </c>
    </row>
    <row r="1311" spans="1:17" x14ac:dyDescent="0.25">
      <c r="A1311" s="5">
        <v>42020</v>
      </c>
      <c r="B1311" t="s">
        <v>196</v>
      </c>
      <c r="C1311" t="s">
        <v>196</v>
      </c>
      <c r="D1311">
        <v>3724.28</v>
      </c>
      <c r="E1311" t="s">
        <v>196</v>
      </c>
      <c r="F1311" t="s">
        <v>196</v>
      </c>
      <c r="G1311" s="4">
        <v>43928</v>
      </c>
      <c r="H1311" t="s">
        <v>196</v>
      </c>
      <c r="I1311" t="s">
        <v>1417</v>
      </c>
      <c r="K1311">
        <v>3724.28</v>
      </c>
      <c r="L1311">
        <v>0</v>
      </c>
      <c r="P1311" t="s">
        <v>117</v>
      </c>
      <c r="Q1311" t="s">
        <v>36</v>
      </c>
    </row>
    <row r="1312" spans="1:17" x14ac:dyDescent="0.25">
      <c r="A1312" s="5">
        <v>42020</v>
      </c>
      <c r="B1312" t="s">
        <v>196</v>
      </c>
      <c r="C1312" t="s">
        <v>196</v>
      </c>
      <c r="D1312">
        <v>6764.51</v>
      </c>
      <c r="E1312" t="s">
        <v>196</v>
      </c>
      <c r="F1312" t="s">
        <v>196</v>
      </c>
      <c r="G1312" s="4">
        <v>43928</v>
      </c>
      <c r="H1312" t="s">
        <v>196</v>
      </c>
      <c r="I1312" t="s">
        <v>1418</v>
      </c>
      <c r="K1312">
        <v>6764.51</v>
      </c>
      <c r="L1312">
        <v>0</v>
      </c>
      <c r="P1312" t="s">
        <v>117</v>
      </c>
      <c r="Q1312" t="s">
        <v>36</v>
      </c>
    </row>
    <row r="1313" spans="1:17" x14ac:dyDescent="0.25">
      <c r="A1313" s="5">
        <v>42020</v>
      </c>
      <c r="B1313" t="s">
        <v>196</v>
      </c>
      <c r="C1313" t="s">
        <v>196</v>
      </c>
      <c r="D1313">
        <v>7524.56</v>
      </c>
      <c r="E1313" t="s">
        <v>196</v>
      </c>
      <c r="F1313" t="s">
        <v>196</v>
      </c>
      <c r="G1313" s="4">
        <v>43928</v>
      </c>
      <c r="H1313" t="s">
        <v>196</v>
      </c>
      <c r="I1313" t="s">
        <v>1419</v>
      </c>
      <c r="K1313">
        <v>7524.56</v>
      </c>
      <c r="L1313">
        <v>0</v>
      </c>
      <c r="P1313" t="s">
        <v>117</v>
      </c>
      <c r="Q1313" t="s">
        <v>36</v>
      </c>
    </row>
    <row r="1314" spans="1:17" x14ac:dyDescent="0.25">
      <c r="A1314" s="5">
        <v>42020</v>
      </c>
      <c r="B1314" t="s">
        <v>196</v>
      </c>
      <c r="C1314" t="s">
        <v>196</v>
      </c>
      <c r="D1314">
        <v>7524.56</v>
      </c>
      <c r="E1314" t="s">
        <v>196</v>
      </c>
      <c r="F1314" t="s">
        <v>196</v>
      </c>
      <c r="G1314" s="4">
        <v>43928</v>
      </c>
      <c r="H1314" t="s">
        <v>196</v>
      </c>
      <c r="I1314" t="s">
        <v>1420</v>
      </c>
      <c r="K1314">
        <v>7524.56</v>
      </c>
      <c r="L1314">
        <v>0</v>
      </c>
      <c r="P1314" t="s">
        <v>117</v>
      </c>
      <c r="Q1314" t="s">
        <v>36</v>
      </c>
    </row>
    <row r="1315" spans="1:17" x14ac:dyDescent="0.25">
      <c r="A1315" s="5">
        <v>42020</v>
      </c>
      <c r="B1315" t="s">
        <v>196</v>
      </c>
      <c r="C1315" t="s">
        <v>196</v>
      </c>
      <c r="D1315">
        <v>7524.56</v>
      </c>
      <c r="E1315" t="s">
        <v>196</v>
      </c>
      <c r="F1315" t="s">
        <v>196</v>
      </c>
      <c r="G1315" s="4">
        <v>43928</v>
      </c>
      <c r="H1315" t="s">
        <v>196</v>
      </c>
      <c r="I1315" t="s">
        <v>1421</v>
      </c>
      <c r="K1315">
        <v>7524.56</v>
      </c>
      <c r="L1315">
        <v>0</v>
      </c>
      <c r="P1315" t="s">
        <v>117</v>
      </c>
      <c r="Q1315" t="s">
        <v>36</v>
      </c>
    </row>
    <row r="1316" spans="1:17" x14ac:dyDescent="0.25">
      <c r="A1316" s="5">
        <v>42020</v>
      </c>
      <c r="B1316" t="s">
        <v>196</v>
      </c>
      <c r="C1316" t="s">
        <v>196</v>
      </c>
      <c r="D1316">
        <v>3724.28</v>
      </c>
      <c r="E1316" t="s">
        <v>196</v>
      </c>
      <c r="F1316" t="s">
        <v>196</v>
      </c>
      <c r="G1316" s="4">
        <v>43928</v>
      </c>
      <c r="H1316" t="s">
        <v>196</v>
      </c>
      <c r="I1316" t="s">
        <v>1422</v>
      </c>
      <c r="K1316">
        <v>3724.28</v>
      </c>
      <c r="L1316">
        <v>0</v>
      </c>
      <c r="P1316" t="s">
        <v>117</v>
      </c>
      <c r="Q1316" t="s">
        <v>36</v>
      </c>
    </row>
    <row r="1317" spans="1:17" x14ac:dyDescent="0.25">
      <c r="A1317" s="5">
        <v>42020</v>
      </c>
      <c r="B1317" t="s">
        <v>196</v>
      </c>
      <c r="C1317" t="s">
        <v>196</v>
      </c>
      <c r="D1317">
        <v>7524.56</v>
      </c>
      <c r="E1317" t="s">
        <v>196</v>
      </c>
      <c r="F1317" t="s">
        <v>196</v>
      </c>
      <c r="G1317" s="4">
        <v>43928</v>
      </c>
      <c r="H1317" t="s">
        <v>196</v>
      </c>
      <c r="I1317" t="s">
        <v>1423</v>
      </c>
      <c r="K1317">
        <v>7524.56</v>
      </c>
      <c r="L1317">
        <v>0</v>
      </c>
      <c r="P1317" t="s">
        <v>117</v>
      </c>
      <c r="Q1317" t="s">
        <v>36</v>
      </c>
    </row>
    <row r="1318" spans="1:17" x14ac:dyDescent="0.25">
      <c r="A1318" s="5">
        <v>42020</v>
      </c>
      <c r="B1318" t="s">
        <v>196</v>
      </c>
      <c r="C1318" t="s">
        <v>196</v>
      </c>
      <c r="D1318">
        <v>7524.56</v>
      </c>
      <c r="E1318" t="s">
        <v>196</v>
      </c>
      <c r="F1318" t="s">
        <v>196</v>
      </c>
      <c r="G1318" s="4">
        <v>43928</v>
      </c>
      <c r="H1318" t="s">
        <v>196</v>
      </c>
      <c r="I1318" t="s">
        <v>1424</v>
      </c>
      <c r="K1318">
        <v>7524.56</v>
      </c>
      <c r="L1318">
        <v>0</v>
      </c>
      <c r="P1318" t="s">
        <v>117</v>
      </c>
      <c r="Q1318" t="s">
        <v>36</v>
      </c>
    </row>
    <row r="1319" spans="1:17" x14ac:dyDescent="0.25">
      <c r="A1319" s="5">
        <v>42020</v>
      </c>
      <c r="B1319" t="s">
        <v>196</v>
      </c>
      <c r="C1319" t="s">
        <v>196</v>
      </c>
      <c r="D1319">
        <v>9044.68</v>
      </c>
      <c r="E1319" t="s">
        <v>196</v>
      </c>
      <c r="F1319" t="s">
        <v>196</v>
      </c>
      <c r="G1319" s="4">
        <v>43928</v>
      </c>
      <c r="H1319" t="s">
        <v>196</v>
      </c>
      <c r="I1319" t="s">
        <v>1425</v>
      </c>
      <c r="K1319">
        <v>9044.68</v>
      </c>
      <c r="L1319">
        <v>0</v>
      </c>
      <c r="P1319" t="s">
        <v>117</v>
      </c>
      <c r="Q1319" t="s">
        <v>36</v>
      </c>
    </row>
    <row r="1320" spans="1:17" x14ac:dyDescent="0.25">
      <c r="A1320" s="5">
        <v>42020</v>
      </c>
      <c r="B1320" t="s">
        <v>196</v>
      </c>
      <c r="C1320" t="s">
        <v>196</v>
      </c>
      <c r="D1320">
        <v>7524.56</v>
      </c>
      <c r="E1320" t="s">
        <v>196</v>
      </c>
      <c r="F1320" t="s">
        <v>196</v>
      </c>
      <c r="G1320" s="4">
        <v>43928</v>
      </c>
      <c r="H1320" t="s">
        <v>196</v>
      </c>
      <c r="I1320" t="s">
        <v>1426</v>
      </c>
      <c r="K1320">
        <v>7524.56</v>
      </c>
      <c r="L1320">
        <v>0</v>
      </c>
      <c r="P1320" t="s">
        <v>117</v>
      </c>
      <c r="Q1320" t="s">
        <v>36</v>
      </c>
    </row>
    <row r="1321" spans="1:17" x14ac:dyDescent="0.25">
      <c r="A1321" s="5">
        <v>42020</v>
      </c>
      <c r="B1321" t="s">
        <v>196</v>
      </c>
      <c r="C1321" t="s">
        <v>196</v>
      </c>
      <c r="D1321">
        <v>9734.3799999999992</v>
      </c>
      <c r="E1321" t="s">
        <v>196</v>
      </c>
      <c r="F1321" t="s">
        <v>196</v>
      </c>
      <c r="G1321" s="4">
        <v>43928</v>
      </c>
      <c r="H1321" t="s">
        <v>196</v>
      </c>
      <c r="I1321" t="s">
        <v>1427</v>
      </c>
      <c r="K1321">
        <v>9734.3799999999992</v>
      </c>
      <c r="L1321">
        <v>0</v>
      </c>
      <c r="P1321" t="s">
        <v>117</v>
      </c>
      <c r="Q1321" t="s">
        <v>36</v>
      </c>
    </row>
    <row r="1322" spans="1:17" x14ac:dyDescent="0.25">
      <c r="A1322" s="5">
        <v>42020</v>
      </c>
      <c r="B1322" t="s">
        <v>196</v>
      </c>
      <c r="C1322" t="s">
        <v>196</v>
      </c>
      <c r="D1322">
        <v>3637.98</v>
      </c>
      <c r="E1322" t="s">
        <v>196</v>
      </c>
      <c r="F1322" t="s">
        <v>196</v>
      </c>
      <c r="G1322" s="4">
        <v>43928</v>
      </c>
      <c r="H1322" t="s">
        <v>196</v>
      </c>
      <c r="I1322" t="s">
        <v>1428</v>
      </c>
      <c r="K1322">
        <v>3637.98</v>
      </c>
      <c r="L1322">
        <v>0</v>
      </c>
      <c r="P1322" t="s">
        <v>117</v>
      </c>
      <c r="Q1322" t="s">
        <v>36</v>
      </c>
    </row>
    <row r="1323" spans="1:17" x14ac:dyDescent="0.25">
      <c r="A1323" s="5">
        <v>42020</v>
      </c>
      <c r="B1323" t="s">
        <v>196</v>
      </c>
      <c r="C1323" t="s">
        <v>196</v>
      </c>
      <c r="D1323">
        <v>1509.62</v>
      </c>
      <c r="E1323" t="s">
        <v>196</v>
      </c>
      <c r="F1323" t="s">
        <v>196</v>
      </c>
      <c r="G1323" s="4">
        <v>43929</v>
      </c>
      <c r="H1323" t="s">
        <v>196</v>
      </c>
      <c r="I1323" t="s">
        <v>1429</v>
      </c>
      <c r="K1323">
        <v>1509.62</v>
      </c>
      <c r="L1323">
        <v>0</v>
      </c>
      <c r="P1323" t="s">
        <v>117</v>
      </c>
      <c r="Q1323" t="s">
        <v>36</v>
      </c>
    </row>
    <row r="1324" spans="1:17" x14ac:dyDescent="0.25">
      <c r="A1324" s="5">
        <v>42020</v>
      </c>
      <c r="B1324" t="s">
        <v>196</v>
      </c>
      <c r="C1324" t="s">
        <v>196</v>
      </c>
      <c r="D1324">
        <v>7472.63</v>
      </c>
      <c r="E1324" t="s">
        <v>196</v>
      </c>
      <c r="F1324" t="s">
        <v>196</v>
      </c>
      <c r="G1324" s="4">
        <v>43929</v>
      </c>
      <c r="H1324" t="s">
        <v>196</v>
      </c>
      <c r="I1324" t="s">
        <v>1430</v>
      </c>
      <c r="K1324">
        <v>7472.63</v>
      </c>
      <c r="L1324">
        <v>0</v>
      </c>
      <c r="P1324" t="s">
        <v>117</v>
      </c>
      <c r="Q1324" t="s">
        <v>36</v>
      </c>
    </row>
    <row r="1325" spans="1:17" x14ac:dyDescent="0.25">
      <c r="A1325" s="5">
        <v>42020</v>
      </c>
      <c r="B1325" t="s">
        <v>196</v>
      </c>
      <c r="C1325" t="s">
        <v>196</v>
      </c>
      <c r="D1325">
        <v>7472.63</v>
      </c>
      <c r="E1325" t="s">
        <v>196</v>
      </c>
      <c r="F1325" t="s">
        <v>196</v>
      </c>
      <c r="G1325" s="4">
        <v>43929</v>
      </c>
      <c r="H1325" t="s">
        <v>196</v>
      </c>
      <c r="I1325" t="s">
        <v>1431</v>
      </c>
      <c r="K1325">
        <v>7472.63</v>
      </c>
      <c r="L1325">
        <v>0</v>
      </c>
      <c r="P1325" t="s">
        <v>117</v>
      </c>
      <c r="Q1325" t="s">
        <v>36</v>
      </c>
    </row>
    <row r="1326" spans="1:17" x14ac:dyDescent="0.25">
      <c r="A1326" s="5">
        <v>42020</v>
      </c>
      <c r="B1326" t="s">
        <v>196</v>
      </c>
      <c r="C1326" t="s">
        <v>196</v>
      </c>
      <c r="D1326">
        <v>1509.62</v>
      </c>
      <c r="E1326" t="s">
        <v>196</v>
      </c>
      <c r="F1326" t="s">
        <v>196</v>
      </c>
      <c r="G1326" s="4">
        <v>43929</v>
      </c>
      <c r="H1326" t="s">
        <v>196</v>
      </c>
      <c r="I1326" t="s">
        <v>1432</v>
      </c>
      <c r="K1326">
        <v>1509.62</v>
      </c>
      <c r="L1326">
        <v>0</v>
      </c>
      <c r="P1326" t="s">
        <v>117</v>
      </c>
      <c r="Q1326" t="s">
        <v>36</v>
      </c>
    </row>
    <row r="1327" spans="1:17" x14ac:dyDescent="0.25">
      <c r="A1327" s="5">
        <v>42020</v>
      </c>
      <c r="B1327" t="s">
        <v>196</v>
      </c>
      <c r="C1327" t="s">
        <v>196</v>
      </c>
      <c r="D1327">
        <v>3698.57</v>
      </c>
      <c r="E1327" t="s">
        <v>196</v>
      </c>
      <c r="F1327" t="s">
        <v>196</v>
      </c>
      <c r="G1327" s="4">
        <v>43929</v>
      </c>
      <c r="H1327" t="s">
        <v>196</v>
      </c>
      <c r="I1327" t="s">
        <v>1433</v>
      </c>
      <c r="K1327">
        <v>3698.57</v>
      </c>
      <c r="L1327">
        <v>0</v>
      </c>
      <c r="P1327" t="s">
        <v>117</v>
      </c>
      <c r="Q1327" t="s">
        <v>36</v>
      </c>
    </row>
    <row r="1328" spans="1:17" x14ac:dyDescent="0.25">
      <c r="A1328" s="5">
        <v>42020</v>
      </c>
      <c r="B1328" t="s">
        <v>196</v>
      </c>
      <c r="C1328" t="s">
        <v>196</v>
      </c>
      <c r="D1328">
        <v>3698.57</v>
      </c>
      <c r="E1328" t="s">
        <v>196</v>
      </c>
      <c r="F1328" t="s">
        <v>196</v>
      </c>
      <c r="G1328" s="4">
        <v>43929</v>
      </c>
      <c r="H1328" t="s">
        <v>196</v>
      </c>
      <c r="I1328" t="s">
        <v>1434</v>
      </c>
      <c r="K1328">
        <v>3698.57</v>
      </c>
      <c r="L1328">
        <v>0</v>
      </c>
      <c r="P1328" t="s">
        <v>117</v>
      </c>
      <c r="Q1328" t="s">
        <v>36</v>
      </c>
    </row>
    <row r="1329" spans="1:17" x14ac:dyDescent="0.25">
      <c r="A1329" s="5">
        <v>42020</v>
      </c>
      <c r="B1329" t="s">
        <v>196</v>
      </c>
      <c r="C1329" t="s">
        <v>196</v>
      </c>
      <c r="D1329">
        <v>7472.63</v>
      </c>
      <c r="E1329" t="s">
        <v>196</v>
      </c>
      <c r="F1329" t="s">
        <v>196</v>
      </c>
      <c r="G1329" s="4">
        <v>43929</v>
      </c>
      <c r="H1329" t="s">
        <v>196</v>
      </c>
      <c r="I1329" t="s">
        <v>1435</v>
      </c>
      <c r="K1329">
        <v>7472.63</v>
      </c>
      <c r="L1329">
        <v>0</v>
      </c>
      <c r="P1329" t="s">
        <v>117</v>
      </c>
      <c r="Q1329" t="s">
        <v>36</v>
      </c>
    </row>
    <row r="1330" spans="1:17" x14ac:dyDescent="0.25">
      <c r="A1330" s="5">
        <v>42020</v>
      </c>
      <c r="B1330" t="s">
        <v>196</v>
      </c>
      <c r="C1330" t="s">
        <v>196</v>
      </c>
      <c r="D1330">
        <v>3019.24</v>
      </c>
      <c r="E1330" t="s">
        <v>196</v>
      </c>
      <c r="F1330" t="s">
        <v>196</v>
      </c>
      <c r="G1330" s="4">
        <v>43929</v>
      </c>
      <c r="H1330" t="s">
        <v>196</v>
      </c>
      <c r="I1330" t="s">
        <v>1436</v>
      </c>
      <c r="K1330">
        <v>3019.24</v>
      </c>
      <c r="L1330">
        <v>0</v>
      </c>
      <c r="P1330" t="s">
        <v>117</v>
      </c>
      <c r="Q1330" t="s">
        <v>36</v>
      </c>
    </row>
    <row r="1331" spans="1:17" x14ac:dyDescent="0.25">
      <c r="A1331" s="5">
        <v>42020</v>
      </c>
      <c r="B1331" t="s">
        <v>196</v>
      </c>
      <c r="C1331" t="s">
        <v>196</v>
      </c>
      <c r="D1331">
        <v>3019.24</v>
      </c>
      <c r="E1331" t="s">
        <v>196</v>
      </c>
      <c r="F1331" t="s">
        <v>196</v>
      </c>
      <c r="G1331" s="4">
        <v>43929</v>
      </c>
      <c r="H1331" t="s">
        <v>196</v>
      </c>
      <c r="I1331" t="s">
        <v>1437</v>
      </c>
      <c r="K1331">
        <v>3019.24</v>
      </c>
      <c r="L1331">
        <v>0</v>
      </c>
      <c r="P1331" t="s">
        <v>117</v>
      </c>
      <c r="Q1331" t="s">
        <v>36</v>
      </c>
    </row>
    <row r="1332" spans="1:17" x14ac:dyDescent="0.25">
      <c r="A1332" s="5">
        <v>42020</v>
      </c>
      <c r="B1332" t="s">
        <v>196</v>
      </c>
      <c r="C1332" t="s">
        <v>196</v>
      </c>
      <c r="D1332">
        <v>3698.57</v>
      </c>
      <c r="E1332" t="s">
        <v>196</v>
      </c>
      <c r="F1332" t="s">
        <v>196</v>
      </c>
      <c r="G1332" s="4">
        <v>43929</v>
      </c>
      <c r="H1332" t="s">
        <v>196</v>
      </c>
      <c r="I1332" t="s">
        <v>1438</v>
      </c>
      <c r="K1332">
        <v>3698.57</v>
      </c>
      <c r="L1332">
        <v>0</v>
      </c>
      <c r="P1332" t="s">
        <v>117</v>
      </c>
      <c r="Q1332" t="s">
        <v>36</v>
      </c>
    </row>
    <row r="1333" spans="1:17" x14ac:dyDescent="0.25">
      <c r="A1333" s="5">
        <v>42020</v>
      </c>
      <c r="B1333" t="s">
        <v>196</v>
      </c>
      <c r="C1333" t="s">
        <v>196</v>
      </c>
      <c r="D1333">
        <v>7472.63</v>
      </c>
      <c r="E1333" t="s">
        <v>196</v>
      </c>
      <c r="F1333" t="s">
        <v>196</v>
      </c>
      <c r="G1333" s="4">
        <v>43929</v>
      </c>
      <c r="H1333" t="s">
        <v>196</v>
      </c>
      <c r="I1333" t="s">
        <v>1439</v>
      </c>
      <c r="K1333">
        <v>7472.63</v>
      </c>
      <c r="L1333">
        <v>0</v>
      </c>
      <c r="P1333" t="s">
        <v>117</v>
      </c>
      <c r="Q1333" t="s">
        <v>36</v>
      </c>
    </row>
    <row r="1334" spans="1:17" x14ac:dyDescent="0.25">
      <c r="A1334" s="5">
        <v>42020</v>
      </c>
      <c r="B1334" t="s">
        <v>196</v>
      </c>
      <c r="C1334" t="s">
        <v>196</v>
      </c>
      <c r="D1334">
        <v>7472.63</v>
      </c>
      <c r="E1334" t="s">
        <v>196</v>
      </c>
      <c r="F1334" t="s">
        <v>196</v>
      </c>
      <c r="G1334" s="4">
        <v>43929</v>
      </c>
      <c r="H1334" t="s">
        <v>196</v>
      </c>
      <c r="I1334" t="s">
        <v>1440</v>
      </c>
      <c r="K1334">
        <v>7472.63</v>
      </c>
      <c r="L1334">
        <v>0</v>
      </c>
      <c r="P1334" t="s">
        <v>117</v>
      </c>
      <c r="Q1334" t="s">
        <v>36</v>
      </c>
    </row>
    <row r="1335" spans="1:17" x14ac:dyDescent="0.25">
      <c r="A1335" s="5">
        <v>42020</v>
      </c>
      <c r="B1335" t="s">
        <v>196</v>
      </c>
      <c r="C1335" t="s">
        <v>196</v>
      </c>
      <c r="D1335">
        <v>3698.57</v>
      </c>
      <c r="E1335" t="s">
        <v>196</v>
      </c>
      <c r="F1335" t="s">
        <v>196</v>
      </c>
      <c r="G1335" s="4">
        <v>43929</v>
      </c>
      <c r="H1335" t="s">
        <v>196</v>
      </c>
      <c r="I1335" t="s">
        <v>1441</v>
      </c>
      <c r="K1335">
        <v>3698.57</v>
      </c>
      <c r="L1335">
        <v>0</v>
      </c>
      <c r="P1335" t="s">
        <v>117</v>
      </c>
      <c r="Q1335" t="s">
        <v>36</v>
      </c>
    </row>
    <row r="1336" spans="1:17" x14ac:dyDescent="0.25">
      <c r="A1336" s="5">
        <v>42020</v>
      </c>
      <c r="B1336" t="s">
        <v>196</v>
      </c>
      <c r="C1336" t="s">
        <v>196</v>
      </c>
      <c r="D1336">
        <v>7472.63</v>
      </c>
      <c r="E1336" t="s">
        <v>196</v>
      </c>
      <c r="F1336" t="s">
        <v>196</v>
      </c>
      <c r="G1336" s="4">
        <v>43929</v>
      </c>
      <c r="H1336" t="s">
        <v>196</v>
      </c>
      <c r="I1336" t="s">
        <v>1442</v>
      </c>
      <c r="K1336">
        <v>7472.63</v>
      </c>
      <c r="L1336">
        <v>0</v>
      </c>
      <c r="P1336" t="s">
        <v>117</v>
      </c>
      <c r="Q1336" t="s">
        <v>36</v>
      </c>
    </row>
    <row r="1337" spans="1:17" x14ac:dyDescent="0.25">
      <c r="A1337" s="5">
        <v>42020</v>
      </c>
      <c r="B1337" t="s">
        <v>196</v>
      </c>
      <c r="C1337" t="s">
        <v>196</v>
      </c>
      <c r="D1337">
        <v>7472.63</v>
      </c>
      <c r="E1337" t="s">
        <v>196</v>
      </c>
      <c r="F1337" t="s">
        <v>196</v>
      </c>
      <c r="G1337" s="4">
        <v>43929</v>
      </c>
      <c r="H1337" t="s">
        <v>196</v>
      </c>
      <c r="I1337" t="s">
        <v>1443</v>
      </c>
      <c r="K1337">
        <v>7472.63</v>
      </c>
      <c r="L1337">
        <v>0</v>
      </c>
      <c r="P1337" t="s">
        <v>117</v>
      </c>
      <c r="Q1337" t="s">
        <v>36</v>
      </c>
    </row>
    <row r="1338" spans="1:17" x14ac:dyDescent="0.25">
      <c r="A1338" s="5">
        <v>42020</v>
      </c>
      <c r="B1338" t="s">
        <v>196</v>
      </c>
      <c r="C1338" t="s">
        <v>196</v>
      </c>
      <c r="D1338">
        <v>7472.63</v>
      </c>
      <c r="E1338" t="s">
        <v>196</v>
      </c>
      <c r="F1338" t="s">
        <v>196</v>
      </c>
      <c r="G1338" s="4">
        <v>43929</v>
      </c>
      <c r="H1338" t="s">
        <v>196</v>
      </c>
      <c r="I1338" t="s">
        <v>1444</v>
      </c>
      <c r="K1338">
        <v>7472.63</v>
      </c>
      <c r="L1338">
        <v>0</v>
      </c>
      <c r="P1338" t="s">
        <v>117</v>
      </c>
      <c r="Q1338" t="s">
        <v>36</v>
      </c>
    </row>
    <row r="1339" spans="1:17" x14ac:dyDescent="0.25">
      <c r="A1339" s="5">
        <v>42020</v>
      </c>
      <c r="B1339" t="s">
        <v>196</v>
      </c>
      <c r="C1339" t="s">
        <v>196</v>
      </c>
      <c r="D1339">
        <v>6941.83</v>
      </c>
      <c r="E1339" t="s">
        <v>196</v>
      </c>
      <c r="F1339" t="s">
        <v>196</v>
      </c>
      <c r="G1339" s="4">
        <v>43929</v>
      </c>
      <c r="H1339" t="s">
        <v>196</v>
      </c>
      <c r="I1339" t="s">
        <v>1445</v>
      </c>
      <c r="K1339">
        <v>6941.83</v>
      </c>
      <c r="L1339">
        <v>0</v>
      </c>
      <c r="P1339" t="s">
        <v>117</v>
      </c>
      <c r="Q1339" t="s">
        <v>36</v>
      </c>
    </row>
    <row r="1340" spans="1:17" x14ac:dyDescent="0.25">
      <c r="A1340" s="5">
        <v>42020</v>
      </c>
      <c r="B1340" t="s">
        <v>196</v>
      </c>
      <c r="C1340" t="s">
        <v>196</v>
      </c>
      <c r="D1340">
        <v>7300.61</v>
      </c>
      <c r="E1340" t="s">
        <v>196</v>
      </c>
      <c r="F1340" t="s">
        <v>196</v>
      </c>
      <c r="G1340" s="4">
        <v>43929</v>
      </c>
      <c r="H1340" t="s">
        <v>196</v>
      </c>
      <c r="I1340" t="s">
        <v>1446</v>
      </c>
      <c r="K1340">
        <v>7300.61</v>
      </c>
      <c r="L1340">
        <v>0</v>
      </c>
      <c r="P1340" t="s">
        <v>117</v>
      </c>
      <c r="Q1340" t="s">
        <v>36</v>
      </c>
    </row>
    <row r="1341" spans="1:17" x14ac:dyDescent="0.25">
      <c r="A1341" s="5">
        <v>42020</v>
      </c>
      <c r="B1341" t="s">
        <v>196</v>
      </c>
      <c r="C1341" t="s">
        <v>196</v>
      </c>
      <c r="D1341">
        <v>7342.17</v>
      </c>
      <c r="E1341" t="s">
        <v>196</v>
      </c>
      <c r="F1341" t="s">
        <v>196</v>
      </c>
      <c r="G1341" s="4">
        <v>43929</v>
      </c>
      <c r="H1341" t="s">
        <v>196</v>
      </c>
      <c r="I1341" t="s">
        <v>1447</v>
      </c>
      <c r="K1341">
        <v>7342.17</v>
      </c>
      <c r="L1341">
        <v>0</v>
      </c>
      <c r="P1341" t="s">
        <v>117</v>
      </c>
      <c r="Q1341" t="s">
        <v>36</v>
      </c>
    </row>
    <row r="1342" spans="1:17" x14ac:dyDescent="0.25">
      <c r="A1342" s="5">
        <v>42020</v>
      </c>
      <c r="B1342" t="s">
        <v>196</v>
      </c>
      <c r="C1342" t="s">
        <v>196</v>
      </c>
      <c r="D1342">
        <v>3624.62</v>
      </c>
      <c r="E1342" t="s">
        <v>196</v>
      </c>
      <c r="F1342" t="s">
        <v>196</v>
      </c>
      <c r="G1342" s="4">
        <v>43929</v>
      </c>
      <c r="H1342" t="s">
        <v>196</v>
      </c>
      <c r="I1342" t="s">
        <v>1448</v>
      </c>
      <c r="K1342">
        <v>3624.62</v>
      </c>
      <c r="L1342">
        <v>0</v>
      </c>
      <c r="P1342" t="s">
        <v>117</v>
      </c>
      <c r="Q1342" t="s">
        <v>36</v>
      </c>
    </row>
    <row r="1343" spans="1:17" x14ac:dyDescent="0.25">
      <c r="A1343" s="5">
        <v>42020</v>
      </c>
      <c r="B1343" t="s">
        <v>196</v>
      </c>
      <c r="C1343" t="s">
        <v>196</v>
      </c>
      <c r="D1343">
        <v>7342.17</v>
      </c>
      <c r="E1343" t="s">
        <v>196</v>
      </c>
      <c r="F1343" t="s">
        <v>196</v>
      </c>
      <c r="G1343" s="4">
        <v>43929</v>
      </c>
      <c r="H1343" t="s">
        <v>196</v>
      </c>
      <c r="I1343" t="s">
        <v>1449</v>
      </c>
      <c r="K1343">
        <v>7342.17</v>
      </c>
      <c r="L1343">
        <v>0</v>
      </c>
      <c r="P1343" t="s">
        <v>117</v>
      </c>
      <c r="Q1343" t="s">
        <v>36</v>
      </c>
    </row>
    <row r="1344" spans="1:17" x14ac:dyDescent="0.25">
      <c r="A1344" s="5">
        <v>42020</v>
      </c>
      <c r="B1344" t="s">
        <v>196</v>
      </c>
      <c r="C1344" t="s">
        <v>196</v>
      </c>
      <c r="D1344">
        <v>3624.62</v>
      </c>
      <c r="E1344" t="s">
        <v>196</v>
      </c>
      <c r="F1344" t="s">
        <v>196</v>
      </c>
      <c r="G1344" s="4">
        <v>43929</v>
      </c>
      <c r="H1344" t="s">
        <v>196</v>
      </c>
      <c r="I1344" t="s">
        <v>1450</v>
      </c>
      <c r="K1344">
        <v>3624.62</v>
      </c>
      <c r="L1344">
        <v>0</v>
      </c>
      <c r="P1344" t="s">
        <v>117</v>
      </c>
      <c r="Q1344" t="s">
        <v>36</v>
      </c>
    </row>
    <row r="1345" spans="1:17" x14ac:dyDescent="0.25">
      <c r="A1345" s="5">
        <v>42020</v>
      </c>
      <c r="B1345" t="s">
        <v>196</v>
      </c>
      <c r="C1345" t="s">
        <v>196</v>
      </c>
      <c r="D1345">
        <v>6598.66</v>
      </c>
      <c r="E1345" t="s">
        <v>196</v>
      </c>
      <c r="F1345" t="s">
        <v>196</v>
      </c>
      <c r="G1345" s="4">
        <v>43929</v>
      </c>
      <c r="H1345" t="s">
        <v>196</v>
      </c>
      <c r="I1345" t="s">
        <v>1451</v>
      </c>
      <c r="K1345">
        <v>6598.66</v>
      </c>
      <c r="L1345">
        <v>0</v>
      </c>
      <c r="P1345" t="s">
        <v>117</v>
      </c>
      <c r="Q1345" t="s">
        <v>36</v>
      </c>
    </row>
    <row r="1346" spans="1:17" x14ac:dyDescent="0.25">
      <c r="A1346" s="5">
        <v>42020</v>
      </c>
      <c r="B1346" t="s">
        <v>196</v>
      </c>
      <c r="C1346" t="s">
        <v>196</v>
      </c>
      <c r="D1346">
        <v>1487.02</v>
      </c>
      <c r="E1346" t="s">
        <v>196</v>
      </c>
      <c r="F1346" t="s">
        <v>196</v>
      </c>
      <c r="G1346" s="4">
        <v>43929</v>
      </c>
      <c r="H1346" t="s">
        <v>196</v>
      </c>
      <c r="I1346" t="s">
        <v>1452</v>
      </c>
      <c r="K1346">
        <v>1487.02</v>
      </c>
      <c r="L1346">
        <v>0</v>
      </c>
      <c r="P1346" t="s">
        <v>117</v>
      </c>
      <c r="Q1346" t="s">
        <v>36</v>
      </c>
    </row>
    <row r="1347" spans="1:17" x14ac:dyDescent="0.25">
      <c r="A1347" s="5">
        <v>42020</v>
      </c>
      <c r="B1347" t="s">
        <v>196</v>
      </c>
      <c r="C1347" t="s">
        <v>196</v>
      </c>
      <c r="D1347">
        <v>9766.33</v>
      </c>
      <c r="E1347" t="s">
        <v>196</v>
      </c>
      <c r="F1347" t="s">
        <v>196</v>
      </c>
      <c r="G1347" s="4">
        <v>43930</v>
      </c>
      <c r="H1347" t="s">
        <v>196</v>
      </c>
      <c r="I1347" t="s">
        <v>1453</v>
      </c>
      <c r="K1347">
        <v>9766.33</v>
      </c>
      <c r="L1347">
        <v>0</v>
      </c>
      <c r="P1347" t="s">
        <v>117</v>
      </c>
      <c r="Q1347" t="s">
        <v>36</v>
      </c>
    </row>
    <row r="1348" spans="1:17" x14ac:dyDescent="0.25">
      <c r="A1348" s="5">
        <v>42020</v>
      </c>
      <c r="B1348" t="s">
        <v>196</v>
      </c>
      <c r="C1348" t="s">
        <v>196</v>
      </c>
      <c r="D1348">
        <v>1514.16</v>
      </c>
      <c r="E1348" t="s">
        <v>196</v>
      </c>
      <c r="F1348" t="s">
        <v>196</v>
      </c>
      <c r="G1348" s="4">
        <v>43930</v>
      </c>
      <c r="H1348" t="s">
        <v>196</v>
      </c>
      <c r="I1348" t="s">
        <v>1454</v>
      </c>
      <c r="K1348">
        <v>1514.16</v>
      </c>
      <c r="L1348">
        <v>0</v>
      </c>
      <c r="P1348" t="s">
        <v>117</v>
      </c>
      <c r="Q1348" t="s">
        <v>36</v>
      </c>
    </row>
    <row r="1349" spans="1:17" x14ac:dyDescent="0.25">
      <c r="A1349" s="5">
        <v>42020</v>
      </c>
      <c r="B1349" t="s">
        <v>196</v>
      </c>
      <c r="C1349" t="s">
        <v>196</v>
      </c>
      <c r="D1349">
        <v>7495.09</v>
      </c>
      <c r="E1349" t="s">
        <v>196</v>
      </c>
      <c r="F1349" t="s">
        <v>196</v>
      </c>
      <c r="G1349" s="4">
        <v>43930</v>
      </c>
      <c r="H1349" t="s">
        <v>196</v>
      </c>
      <c r="I1349" t="s">
        <v>1455</v>
      </c>
      <c r="K1349">
        <v>7495.09</v>
      </c>
      <c r="L1349">
        <v>0</v>
      </c>
      <c r="P1349" t="s">
        <v>117</v>
      </c>
      <c r="Q1349" t="s">
        <v>36</v>
      </c>
    </row>
    <row r="1350" spans="1:17" x14ac:dyDescent="0.25">
      <c r="A1350" s="5">
        <v>42020</v>
      </c>
      <c r="B1350" t="s">
        <v>196</v>
      </c>
      <c r="C1350" t="s">
        <v>196</v>
      </c>
      <c r="D1350">
        <v>6738.01</v>
      </c>
      <c r="E1350" t="s">
        <v>196</v>
      </c>
      <c r="F1350" t="s">
        <v>196</v>
      </c>
      <c r="G1350" s="4">
        <v>43930</v>
      </c>
      <c r="H1350" t="s">
        <v>196</v>
      </c>
      <c r="I1350" t="s">
        <v>1456</v>
      </c>
      <c r="K1350">
        <v>6738.01</v>
      </c>
      <c r="L1350">
        <v>0</v>
      </c>
      <c r="P1350" t="s">
        <v>117</v>
      </c>
      <c r="Q1350" t="s">
        <v>36</v>
      </c>
    </row>
    <row r="1351" spans="1:17" x14ac:dyDescent="0.25">
      <c r="A1351" s="5">
        <v>42020</v>
      </c>
      <c r="B1351" t="s">
        <v>196</v>
      </c>
      <c r="C1351" t="s">
        <v>196</v>
      </c>
      <c r="D1351">
        <v>7495.09</v>
      </c>
      <c r="E1351" t="s">
        <v>196</v>
      </c>
      <c r="F1351" t="s">
        <v>196</v>
      </c>
      <c r="G1351" s="4">
        <v>43930</v>
      </c>
      <c r="H1351" t="s">
        <v>196</v>
      </c>
      <c r="I1351" t="s">
        <v>1457</v>
      </c>
      <c r="K1351">
        <v>7495.09</v>
      </c>
      <c r="L1351">
        <v>0</v>
      </c>
      <c r="P1351" t="s">
        <v>117</v>
      </c>
      <c r="Q1351" t="s">
        <v>36</v>
      </c>
    </row>
    <row r="1352" spans="1:17" x14ac:dyDescent="0.25">
      <c r="A1352" s="5">
        <v>42020</v>
      </c>
      <c r="B1352" t="s">
        <v>196</v>
      </c>
      <c r="C1352" t="s">
        <v>196</v>
      </c>
      <c r="D1352">
        <v>10523.41</v>
      </c>
      <c r="E1352" t="s">
        <v>196</v>
      </c>
      <c r="F1352" t="s">
        <v>196</v>
      </c>
      <c r="G1352" s="4">
        <v>43930</v>
      </c>
      <c r="H1352" t="s">
        <v>196</v>
      </c>
      <c r="I1352" t="s">
        <v>1458</v>
      </c>
      <c r="K1352">
        <v>10523.41</v>
      </c>
      <c r="L1352">
        <v>0</v>
      </c>
      <c r="P1352" t="s">
        <v>117</v>
      </c>
      <c r="Q1352" t="s">
        <v>36</v>
      </c>
    </row>
    <row r="1353" spans="1:17" x14ac:dyDescent="0.25">
      <c r="A1353" s="5">
        <v>42020</v>
      </c>
      <c r="B1353" t="s">
        <v>196</v>
      </c>
      <c r="C1353" t="s">
        <v>196</v>
      </c>
      <c r="D1353">
        <v>4542.4799999999996</v>
      </c>
      <c r="E1353" t="s">
        <v>196</v>
      </c>
      <c r="F1353" t="s">
        <v>196</v>
      </c>
      <c r="G1353" s="4">
        <v>43930</v>
      </c>
      <c r="H1353" t="s">
        <v>196</v>
      </c>
      <c r="I1353" t="s">
        <v>1459</v>
      </c>
      <c r="K1353">
        <v>4542.4799999999996</v>
      </c>
      <c r="L1353">
        <v>0</v>
      </c>
      <c r="P1353" t="s">
        <v>117</v>
      </c>
      <c r="Q1353" t="s">
        <v>36</v>
      </c>
    </row>
    <row r="1354" spans="1:17" x14ac:dyDescent="0.25">
      <c r="A1354" s="5">
        <v>42020</v>
      </c>
      <c r="B1354" t="s">
        <v>196</v>
      </c>
      <c r="C1354" t="s">
        <v>196</v>
      </c>
      <c r="D1354">
        <v>7495.09</v>
      </c>
      <c r="E1354" t="s">
        <v>196</v>
      </c>
      <c r="F1354" t="s">
        <v>196</v>
      </c>
      <c r="G1354" s="4">
        <v>43930</v>
      </c>
      <c r="H1354" t="s">
        <v>196</v>
      </c>
      <c r="I1354" t="s">
        <v>1460</v>
      </c>
      <c r="K1354">
        <v>7495.09</v>
      </c>
      <c r="L1354">
        <v>0</v>
      </c>
      <c r="P1354" t="s">
        <v>117</v>
      </c>
      <c r="Q1354" t="s">
        <v>36</v>
      </c>
    </row>
    <row r="1355" spans="1:17" x14ac:dyDescent="0.25">
      <c r="A1355" s="5">
        <v>42020</v>
      </c>
      <c r="B1355" t="s">
        <v>196</v>
      </c>
      <c r="C1355" t="s">
        <v>196</v>
      </c>
      <c r="D1355">
        <v>7495.09</v>
      </c>
      <c r="E1355" t="s">
        <v>196</v>
      </c>
      <c r="F1355" t="s">
        <v>196</v>
      </c>
      <c r="G1355" s="4">
        <v>43930</v>
      </c>
      <c r="H1355" t="s">
        <v>196</v>
      </c>
      <c r="I1355" t="s">
        <v>1461</v>
      </c>
      <c r="K1355">
        <v>7495.09</v>
      </c>
      <c r="L1355">
        <v>0</v>
      </c>
      <c r="P1355" t="s">
        <v>117</v>
      </c>
      <c r="Q1355" t="s">
        <v>36</v>
      </c>
    </row>
    <row r="1356" spans="1:17" x14ac:dyDescent="0.25">
      <c r="A1356" s="5">
        <v>42020</v>
      </c>
      <c r="B1356" t="s">
        <v>196</v>
      </c>
      <c r="C1356" t="s">
        <v>196</v>
      </c>
      <c r="D1356">
        <v>3709.69</v>
      </c>
      <c r="E1356" t="s">
        <v>196</v>
      </c>
      <c r="F1356" t="s">
        <v>196</v>
      </c>
      <c r="G1356" s="4">
        <v>43930</v>
      </c>
      <c r="H1356" t="s">
        <v>196</v>
      </c>
      <c r="I1356" t="s">
        <v>1462</v>
      </c>
      <c r="K1356">
        <v>3709.69</v>
      </c>
      <c r="L1356">
        <v>0</v>
      </c>
      <c r="P1356" t="s">
        <v>117</v>
      </c>
      <c r="Q1356" t="s">
        <v>36</v>
      </c>
    </row>
    <row r="1357" spans="1:17" x14ac:dyDescent="0.25">
      <c r="A1357" s="5">
        <v>42020</v>
      </c>
      <c r="B1357" t="s">
        <v>196</v>
      </c>
      <c r="C1357" t="s">
        <v>196</v>
      </c>
      <c r="D1357">
        <v>7495.09</v>
      </c>
      <c r="E1357" t="s">
        <v>196</v>
      </c>
      <c r="F1357" t="s">
        <v>196</v>
      </c>
      <c r="G1357" s="4">
        <v>43930</v>
      </c>
      <c r="H1357" t="s">
        <v>196</v>
      </c>
      <c r="I1357" t="s">
        <v>1463</v>
      </c>
      <c r="K1357">
        <v>7495.09</v>
      </c>
      <c r="L1357">
        <v>0</v>
      </c>
      <c r="P1357" t="s">
        <v>117</v>
      </c>
      <c r="Q1357" t="s">
        <v>36</v>
      </c>
    </row>
    <row r="1358" spans="1:17" x14ac:dyDescent="0.25">
      <c r="A1358" s="5">
        <v>42020</v>
      </c>
      <c r="B1358" t="s">
        <v>196</v>
      </c>
      <c r="C1358" t="s">
        <v>196</v>
      </c>
      <c r="D1358">
        <v>7495.09</v>
      </c>
      <c r="E1358" t="s">
        <v>196</v>
      </c>
      <c r="F1358" t="s">
        <v>196</v>
      </c>
      <c r="G1358" s="4">
        <v>43930</v>
      </c>
      <c r="H1358" t="s">
        <v>196</v>
      </c>
      <c r="I1358" t="s">
        <v>1464</v>
      </c>
      <c r="K1358">
        <v>7495.09</v>
      </c>
      <c r="L1358">
        <v>0</v>
      </c>
      <c r="P1358" t="s">
        <v>117</v>
      </c>
      <c r="Q1358" t="s">
        <v>36</v>
      </c>
    </row>
    <row r="1359" spans="1:17" x14ac:dyDescent="0.25">
      <c r="A1359" s="5">
        <v>42020</v>
      </c>
      <c r="B1359" t="s">
        <v>196</v>
      </c>
      <c r="C1359" t="s">
        <v>196</v>
      </c>
      <c r="D1359">
        <v>6959.63</v>
      </c>
      <c r="E1359" t="s">
        <v>196</v>
      </c>
      <c r="F1359" t="s">
        <v>196</v>
      </c>
      <c r="G1359" s="4">
        <v>43930</v>
      </c>
      <c r="H1359" t="s">
        <v>196</v>
      </c>
      <c r="I1359" t="s">
        <v>1465</v>
      </c>
      <c r="K1359">
        <v>6959.63</v>
      </c>
      <c r="L1359">
        <v>0</v>
      </c>
      <c r="P1359" t="s">
        <v>117</v>
      </c>
      <c r="Q1359" t="s">
        <v>36</v>
      </c>
    </row>
    <row r="1360" spans="1:17" x14ac:dyDescent="0.25">
      <c r="A1360" s="5">
        <v>42020</v>
      </c>
      <c r="B1360" t="s">
        <v>196</v>
      </c>
      <c r="C1360" t="s">
        <v>196</v>
      </c>
      <c r="D1360">
        <v>7320.8</v>
      </c>
      <c r="E1360" t="s">
        <v>196</v>
      </c>
      <c r="F1360" t="s">
        <v>196</v>
      </c>
      <c r="G1360" s="4">
        <v>43930</v>
      </c>
      <c r="H1360" t="s">
        <v>196</v>
      </c>
      <c r="I1360" t="s">
        <v>1466</v>
      </c>
      <c r="K1360">
        <v>7320.8</v>
      </c>
      <c r="L1360">
        <v>0</v>
      </c>
      <c r="P1360" t="s">
        <v>117</v>
      </c>
      <c r="Q1360" t="s">
        <v>36</v>
      </c>
    </row>
    <row r="1361" spans="1:17" x14ac:dyDescent="0.25">
      <c r="A1361" s="5">
        <v>42020</v>
      </c>
      <c r="B1361" t="s">
        <v>196</v>
      </c>
      <c r="C1361" t="s">
        <v>196</v>
      </c>
      <c r="D1361">
        <v>7320.8</v>
      </c>
      <c r="E1361" t="s">
        <v>196</v>
      </c>
      <c r="F1361" t="s">
        <v>196</v>
      </c>
      <c r="G1361" s="4">
        <v>43930</v>
      </c>
      <c r="H1361" t="s">
        <v>196</v>
      </c>
      <c r="I1361" t="s">
        <v>1467</v>
      </c>
      <c r="K1361">
        <v>7320.8</v>
      </c>
      <c r="L1361">
        <v>0</v>
      </c>
      <c r="P1361" t="s">
        <v>117</v>
      </c>
      <c r="Q1361" t="s">
        <v>36</v>
      </c>
    </row>
    <row r="1362" spans="1:17" x14ac:dyDescent="0.25">
      <c r="A1362" s="5">
        <v>42020</v>
      </c>
      <c r="B1362" t="s">
        <v>196</v>
      </c>
      <c r="C1362" t="s">
        <v>196</v>
      </c>
      <c r="D1362">
        <v>3619.27</v>
      </c>
      <c r="E1362" t="s">
        <v>196</v>
      </c>
      <c r="F1362" t="s">
        <v>196</v>
      </c>
      <c r="G1362" s="4">
        <v>43930</v>
      </c>
      <c r="H1362" t="s">
        <v>196</v>
      </c>
      <c r="I1362" t="s">
        <v>1468</v>
      </c>
      <c r="K1362">
        <v>3619.27</v>
      </c>
      <c r="L1362">
        <v>0</v>
      </c>
      <c r="P1362" t="s">
        <v>117</v>
      </c>
      <c r="Q1362" t="s">
        <v>36</v>
      </c>
    </row>
    <row r="1363" spans="1:17" x14ac:dyDescent="0.25">
      <c r="A1363" s="5">
        <v>42020</v>
      </c>
      <c r="B1363" t="s">
        <v>196</v>
      </c>
      <c r="C1363" t="s">
        <v>196</v>
      </c>
      <c r="D1363">
        <v>10282.030000000001</v>
      </c>
      <c r="E1363" t="s">
        <v>196</v>
      </c>
      <c r="F1363" t="s">
        <v>196</v>
      </c>
      <c r="G1363" s="4">
        <v>43930</v>
      </c>
      <c r="H1363" t="s">
        <v>196</v>
      </c>
      <c r="I1363" t="s">
        <v>1469</v>
      </c>
      <c r="K1363">
        <v>10282.030000000001</v>
      </c>
      <c r="L1363">
        <v>0</v>
      </c>
      <c r="P1363" t="s">
        <v>117</v>
      </c>
      <c r="Q1363" t="s">
        <v>36</v>
      </c>
    </row>
    <row r="1364" spans="1:17" x14ac:dyDescent="0.25">
      <c r="A1364" s="5">
        <v>42020</v>
      </c>
      <c r="B1364" t="s">
        <v>196</v>
      </c>
      <c r="C1364" t="s">
        <v>196</v>
      </c>
      <c r="D1364">
        <v>3619.27</v>
      </c>
      <c r="E1364" t="s">
        <v>196</v>
      </c>
      <c r="F1364" t="s">
        <v>196</v>
      </c>
      <c r="G1364" s="4">
        <v>43930</v>
      </c>
      <c r="H1364" t="s">
        <v>196</v>
      </c>
      <c r="I1364" t="s">
        <v>1470</v>
      </c>
      <c r="K1364">
        <v>3619.27</v>
      </c>
      <c r="L1364">
        <v>0</v>
      </c>
      <c r="P1364" t="s">
        <v>117</v>
      </c>
      <c r="Q1364" t="s">
        <v>36</v>
      </c>
    </row>
    <row r="1365" spans="1:17" x14ac:dyDescent="0.25">
      <c r="A1365" s="5">
        <v>42020</v>
      </c>
      <c r="B1365" t="s">
        <v>196</v>
      </c>
      <c r="C1365" t="s">
        <v>196</v>
      </c>
      <c r="D1365">
        <v>7488.87</v>
      </c>
      <c r="E1365" t="s">
        <v>196</v>
      </c>
      <c r="F1365" t="s">
        <v>196</v>
      </c>
      <c r="G1365" s="4">
        <v>43931</v>
      </c>
      <c r="H1365" t="s">
        <v>196</v>
      </c>
      <c r="I1365" t="s">
        <v>1471</v>
      </c>
      <c r="K1365">
        <v>7488.87</v>
      </c>
      <c r="L1365">
        <v>0</v>
      </c>
      <c r="P1365" t="s">
        <v>117</v>
      </c>
      <c r="Q1365" t="s">
        <v>36</v>
      </c>
    </row>
    <row r="1366" spans="1:17" x14ac:dyDescent="0.25">
      <c r="A1366" s="5">
        <v>42020</v>
      </c>
      <c r="B1366" t="s">
        <v>196</v>
      </c>
      <c r="C1366" t="s">
        <v>196</v>
      </c>
      <c r="D1366">
        <v>7488.87</v>
      </c>
      <c r="E1366" t="s">
        <v>196</v>
      </c>
      <c r="F1366" t="s">
        <v>196</v>
      </c>
      <c r="G1366" s="4">
        <v>43931</v>
      </c>
      <c r="H1366" t="s">
        <v>196</v>
      </c>
      <c r="I1366" t="s">
        <v>1472</v>
      </c>
      <c r="K1366">
        <v>7488.87</v>
      </c>
      <c r="L1366">
        <v>0</v>
      </c>
      <c r="P1366" t="s">
        <v>117</v>
      </c>
      <c r="Q1366" t="s">
        <v>36</v>
      </c>
    </row>
    <row r="1367" spans="1:17" x14ac:dyDescent="0.25">
      <c r="A1367" s="5">
        <v>42020</v>
      </c>
      <c r="B1367" t="s">
        <v>196</v>
      </c>
      <c r="C1367" t="s">
        <v>196</v>
      </c>
      <c r="D1367">
        <v>7488.87</v>
      </c>
      <c r="E1367" t="s">
        <v>196</v>
      </c>
      <c r="F1367" t="s">
        <v>196</v>
      </c>
      <c r="G1367" s="4">
        <v>43931</v>
      </c>
      <c r="H1367" t="s">
        <v>196</v>
      </c>
      <c r="I1367" t="s">
        <v>1473</v>
      </c>
      <c r="K1367">
        <v>7488.87</v>
      </c>
      <c r="L1367">
        <v>0</v>
      </c>
      <c r="P1367" t="s">
        <v>117</v>
      </c>
      <c r="Q1367" t="s">
        <v>36</v>
      </c>
    </row>
    <row r="1368" spans="1:17" x14ac:dyDescent="0.25">
      <c r="A1368" s="5">
        <v>42020</v>
      </c>
      <c r="B1368" t="s">
        <v>196</v>
      </c>
      <c r="C1368" t="s">
        <v>196</v>
      </c>
      <c r="D1368">
        <v>1512.9</v>
      </c>
      <c r="E1368" t="s">
        <v>196</v>
      </c>
      <c r="F1368" t="s">
        <v>196</v>
      </c>
      <c r="G1368" s="4">
        <v>43931</v>
      </c>
      <c r="H1368" t="s">
        <v>196</v>
      </c>
      <c r="I1368" t="s">
        <v>1474</v>
      </c>
      <c r="K1368">
        <v>1512.9</v>
      </c>
      <c r="L1368">
        <v>0</v>
      </c>
      <c r="P1368" t="s">
        <v>117</v>
      </c>
      <c r="Q1368" t="s">
        <v>36</v>
      </c>
    </row>
    <row r="1369" spans="1:17" x14ac:dyDescent="0.25">
      <c r="A1369" s="5">
        <v>42020</v>
      </c>
      <c r="B1369" t="s">
        <v>196</v>
      </c>
      <c r="C1369" t="s">
        <v>196</v>
      </c>
      <c r="D1369">
        <v>6732.42</v>
      </c>
      <c r="E1369" t="s">
        <v>196</v>
      </c>
      <c r="F1369" t="s">
        <v>196</v>
      </c>
      <c r="G1369" s="4">
        <v>43931</v>
      </c>
      <c r="H1369" t="s">
        <v>196</v>
      </c>
      <c r="I1369" t="s">
        <v>1475</v>
      </c>
      <c r="K1369">
        <v>6732.42</v>
      </c>
      <c r="L1369">
        <v>0</v>
      </c>
      <c r="P1369" t="s">
        <v>117</v>
      </c>
      <c r="Q1369" t="s">
        <v>36</v>
      </c>
    </row>
    <row r="1370" spans="1:17" x14ac:dyDescent="0.25">
      <c r="A1370" s="5">
        <v>42020</v>
      </c>
      <c r="B1370" t="s">
        <v>196</v>
      </c>
      <c r="C1370" t="s">
        <v>196</v>
      </c>
      <c r="D1370">
        <v>7488.87</v>
      </c>
      <c r="E1370" t="s">
        <v>196</v>
      </c>
      <c r="F1370" t="s">
        <v>196</v>
      </c>
      <c r="G1370" s="4">
        <v>43931</v>
      </c>
      <c r="H1370" t="s">
        <v>196</v>
      </c>
      <c r="I1370" t="s">
        <v>1476</v>
      </c>
      <c r="K1370">
        <v>7488.87</v>
      </c>
      <c r="L1370">
        <v>0</v>
      </c>
      <c r="P1370" t="s">
        <v>117</v>
      </c>
      <c r="Q1370" t="s">
        <v>36</v>
      </c>
    </row>
    <row r="1371" spans="1:17" x14ac:dyDescent="0.25">
      <c r="A1371" s="5">
        <v>42020</v>
      </c>
      <c r="B1371" t="s">
        <v>196</v>
      </c>
      <c r="C1371" t="s">
        <v>196</v>
      </c>
      <c r="D1371">
        <v>6732.42</v>
      </c>
      <c r="E1371" t="s">
        <v>196</v>
      </c>
      <c r="F1371" t="s">
        <v>196</v>
      </c>
      <c r="G1371" s="4">
        <v>43931</v>
      </c>
      <c r="H1371" t="s">
        <v>196</v>
      </c>
      <c r="I1371" t="s">
        <v>1477</v>
      </c>
      <c r="K1371">
        <v>6732.42</v>
      </c>
      <c r="L1371">
        <v>0</v>
      </c>
      <c r="P1371" t="s">
        <v>117</v>
      </c>
      <c r="Q1371" t="s">
        <v>36</v>
      </c>
    </row>
    <row r="1372" spans="1:17" x14ac:dyDescent="0.25">
      <c r="A1372" s="5">
        <v>42020</v>
      </c>
      <c r="B1372" t="s">
        <v>196</v>
      </c>
      <c r="C1372" t="s">
        <v>196</v>
      </c>
      <c r="D1372">
        <v>7488.87</v>
      </c>
      <c r="E1372" t="s">
        <v>196</v>
      </c>
      <c r="F1372" t="s">
        <v>196</v>
      </c>
      <c r="G1372" s="4">
        <v>43931</v>
      </c>
      <c r="H1372" t="s">
        <v>196</v>
      </c>
      <c r="I1372" t="s">
        <v>1478</v>
      </c>
      <c r="K1372">
        <v>7488.87</v>
      </c>
      <c r="L1372">
        <v>0</v>
      </c>
      <c r="P1372" t="s">
        <v>117</v>
      </c>
      <c r="Q1372" t="s">
        <v>36</v>
      </c>
    </row>
    <row r="1373" spans="1:17" x14ac:dyDescent="0.25">
      <c r="A1373" s="5">
        <v>42020</v>
      </c>
      <c r="B1373" t="s">
        <v>196</v>
      </c>
      <c r="C1373" t="s">
        <v>196</v>
      </c>
      <c r="D1373">
        <v>7488.87</v>
      </c>
      <c r="E1373" t="s">
        <v>196</v>
      </c>
      <c r="F1373" t="s">
        <v>196</v>
      </c>
      <c r="G1373" s="4">
        <v>43931</v>
      </c>
      <c r="H1373" t="s">
        <v>196</v>
      </c>
      <c r="I1373" t="s">
        <v>1479</v>
      </c>
      <c r="K1373">
        <v>7488.87</v>
      </c>
      <c r="L1373">
        <v>0</v>
      </c>
      <c r="P1373" t="s">
        <v>117</v>
      </c>
      <c r="Q1373" t="s">
        <v>36</v>
      </c>
    </row>
    <row r="1374" spans="1:17" x14ac:dyDescent="0.25">
      <c r="A1374" s="5">
        <v>42020</v>
      </c>
      <c r="B1374" t="s">
        <v>196</v>
      </c>
      <c r="C1374" t="s">
        <v>196</v>
      </c>
      <c r="D1374">
        <v>3025.81</v>
      </c>
      <c r="E1374" t="s">
        <v>196</v>
      </c>
      <c r="F1374" t="s">
        <v>196</v>
      </c>
      <c r="G1374" s="4">
        <v>43931</v>
      </c>
      <c r="H1374" t="s">
        <v>196</v>
      </c>
      <c r="I1374" t="s">
        <v>1480</v>
      </c>
      <c r="K1374">
        <v>3025.81</v>
      </c>
      <c r="L1374">
        <v>0</v>
      </c>
      <c r="P1374" t="s">
        <v>117</v>
      </c>
      <c r="Q1374" t="s">
        <v>36</v>
      </c>
    </row>
    <row r="1375" spans="1:17" x14ac:dyDescent="0.25">
      <c r="A1375" s="5">
        <v>42020</v>
      </c>
      <c r="B1375" t="s">
        <v>196</v>
      </c>
      <c r="C1375" t="s">
        <v>196</v>
      </c>
      <c r="D1375">
        <v>7425.99</v>
      </c>
      <c r="E1375" t="s">
        <v>196</v>
      </c>
      <c r="F1375" t="s">
        <v>196</v>
      </c>
      <c r="G1375" s="4">
        <v>43931</v>
      </c>
      <c r="H1375" t="s">
        <v>196</v>
      </c>
      <c r="I1375" t="s">
        <v>1481</v>
      </c>
      <c r="K1375">
        <v>7425.99</v>
      </c>
      <c r="L1375">
        <v>0</v>
      </c>
      <c r="P1375" t="s">
        <v>117</v>
      </c>
      <c r="Q1375" t="s">
        <v>36</v>
      </c>
    </row>
    <row r="1376" spans="1:17" x14ac:dyDescent="0.25">
      <c r="A1376" s="5">
        <v>42020</v>
      </c>
      <c r="B1376" t="s">
        <v>196</v>
      </c>
      <c r="C1376" t="s">
        <v>196</v>
      </c>
      <c r="D1376">
        <v>1510.74</v>
      </c>
      <c r="E1376" t="s">
        <v>196</v>
      </c>
      <c r="F1376" t="s">
        <v>196</v>
      </c>
      <c r="G1376" s="4">
        <v>43932</v>
      </c>
      <c r="H1376" t="s">
        <v>196</v>
      </c>
      <c r="I1376" t="s">
        <v>1482</v>
      </c>
      <c r="K1376">
        <v>1510.74</v>
      </c>
      <c r="L1376">
        <v>0</v>
      </c>
      <c r="P1376" t="s">
        <v>117</v>
      </c>
      <c r="Q1376" t="s">
        <v>36</v>
      </c>
    </row>
    <row r="1377" spans="1:17" x14ac:dyDescent="0.25">
      <c r="A1377" s="5">
        <v>42020</v>
      </c>
      <c r="B1377" t="s">
        <v>196</v>
      </c>
      <c r="C1377" t="s">
        <v>196</v>
      </c>
      <c r="D1377">
        <v>12010.37</v>
      </c>
      <c r="E1377" t="s">
        <v>196</v>
      </c>
      <c r="F1377" t="s">
        <v>196</v>
      </c>
      <c r="G1377" s="4">
        <v>43932</v>
      </c>
      <c r="H1377" t="s">
        <v>196</v>
      </c>
      <c r="I1377" t="s">
        <v>1483</v>
      </c>
      <c r="K1377">
        <v>12010.37</v>
      </c>
      <c r="L1377">
        <v>0</v>
      </c>
      <c r="P1377" t="s">
        <v>117</v>
      </c>
      <c r="Q1377" t="s">
        <v>36</v>
      </c>
    </row>
    <row r="1378" spans="1:17" x14ac:dyDescent="0.25">
      <c r="A1378" s="5">
        <v>42020</v>
      </c>
      <c r="B1378" t="s">
        <v>196</v>
      </c>
      <c r="C1378" t="s">
        <v>196</v>
      </c>
      <c r="D1378">
        <v>7478.15</v>
      </c>
      <c r="E1378" t="s">
        <v>196</v>
      </c>
      <c r="F1378" t="s">
        <v>196</v>
      </c>
      <c r="G1378" s="4">
        <v>43932</v>
      </c>
      <c r="H1378" t="s">
        <v>196</v>
      </c>
      <c r="I1378" t="s">
        <v>1484</v>
      </c>
      <c r="K1378">
        <v>7478.15</v>
      </c>
      <c r="L1378">
        <v>0</v>
      </c>
      <c r="P1378" t="s">
        <v>117</v>
      </c>
      <c r="Q1378" t="s">
        <v>36</v>
      </c>
    </row>
    <row r="1379" spans="1:17" x14ac:dyDescent="0.25">
      <c r="A1379" s="5">
        <v>42020</v>
      </c>
      <c r="B1379" t="s">
        <v>196</v>
      </c>
      <c r="C1379" t="s">
        <v>196</v>
      </c>
      <c r="D1379">
        <v>1510.74</v>
      </c>
      <c r="E1379" t="s">
        <v>196</v>
      </c>
      <c r="F1379" t="s">
        <v>196</v>
      </c>
      <c r="G1379" s="4">
        <v>43932</v>
      </c>
      <c r="H1379" t="s">
        <v>196</v>
      </c>
      <c r="I1379" t="s">
        <v>1485</v>
      </c>
      <c r="K1379">
        <v>1510.74</v>
      </c>
      <c r="L1379">
        <v>0</v>
      </c>
      <c r="P1379" t="s">
        <v>117</v>
      </c>
      <c r="Q1379" t="s">
        <v>36</v>
      </c>
    </row>
    <row r="1380" spans="1:17" x14ac:dyDescent="0.25">
      <c r="A1380" s="5">
        <v>42020</v>
      </c>
      <c r="B1380" t="s">
        <v>196</v>
      </c>
      <c r="C1380" t="s">
        <v>196</v>
      </c>
      <c r="D1380">
        <v>1510.74</v>
      </c>
      <c r="E1380" t="s">
        <v>196</v>
      </c>
      <c r="F1380" t="s">
        <v>196</v>
      </c>
      <c r="G1380" s="4">
        <v>43932</v>
      </c>
      <c r="H1380" t="s">
        <v>196</v>
      </c>
      <c r="I1380" t="s">
        <v>1486</v>
      </c>
      <c r="K1380">
        <v>1510.74</v>
      </c>
      <c r="L1380">
        <v>0</v>
      </c>
      <c r="P1380" t="s">
        <v>117</v>
      </c>
      <c r="Q1380" t="s">
        <v>36</v>
      </c>
    </row>
    <row r="1381" spans="1:17" x14ac:dyDescent="0.25">
      <c r="A1381" s="5">
        <v>42020</v>
      </c>
      <c r="B1381" t="s">
        <v>196</v>
      </c>
      <c r="C1381" t="s">
        <v>196</v>
      </c>
      <c r="D1381">
        <v>7478.15</v>
      </c>
      <c r="E1381" t="s">
        <v>196</v>
      </c>
      <c r="F1381" t="s">
        <v>196</v>
      </c>
      <c r="G1381" s="4">
        <v>43932</v>
      </c>
      <c r="H1381" t="s">
        <v>196</v>
      </c>
      <c r="I1381" t="s">
        <v>1487</v>
      </c>
      <c r="K1381">
        <v>7478.15</v>
      </c>
      <c r="L1381">
        <v>0</v>
      </c>
      <c r="P1381" t="s">
        <v>117</v>
      </c>
      <c r="Q1381" t="s">
        <v>36</v>
      </c>
    </row>
    <row r="1382" spans="1:17" x14ac:dyDescent="0.25">
      <c r="A1382" s="5">
        <v>42020</v>
      </c>
      <c r="B1382" t="s">
        <v>196</v>
      </c>
      <c r="C1382" t="s">
        <v>196</v>
      </c>
      <c r="D1382">
        <v>3701.31</v>
      </c>
      <c r="E1382" t="s">
        <v>196</v>
      </c>
      <c r="F1382" t="s">
        <v>196</v>
      </c>
      <c r="G1382" s="4">
        <v>43932</v>
      </c>
      <c r="H1382" t="s">
        <v>196</v>
      </c>
      <c r="I1382" t="s">
        <v>1488</v>
      </c>
      <c r="K1382">
        <v>3701.31</v>
      </c>
      <c r="L1382">
        <v>0</v>
      </c>
      <c r="P1382" t="s">
        <v>117</v>
      </c>
      <c r="Q1382" t="s">
        <v>36</v>
      </c>
    </row>
    <row r="1383" spans="1:17" x14ac:dyDescent="0.25">
      <c r="A1383" s="5">
        <v>42020</v>
      </c>
      <c r="B1383" t="s">
        <v>196</v>
      </c>
      <c r="C1383" t="s">
        <v>196</v>
      </c>
      <c r="D1383">
        <v>7478.15</v>
      </c>
      <c r="E1383" t="s">
        <v>196</v>
      </c>
      <c r="F1383" t="s">
        <v>196</v>
      </c>
      <c r="G1383" s="4">
        <v>43932</v>
      </c>
      <c r="H1383" t="s">
        <v>196</v>
      </c>
      <c r="I1383" t="s">
        <v>1489</v>
      </c>
      <c r="K1383">
        <v>7478.15</v>
      </c>
      <c r="L1383">
        <v>0</v>
      </c>
      <c r="P1383" t="s">
        <v>117</v>
      </c>
      <c r="Q1383" t="s">
        <v>36</v>
      </c>
    </row>
    <row r="1384" spans="1:17" x14ac:dyDescent="0.25">
      <c r="A1384" s="5">
        <v>42020</v>
      </c>
      <c r="B1384" t="s">
        <v>196</v>
      </c>
      <c r="C1384" t="s">
        <v>196</v>
      </c>
      <c r="D1384">
        <v>3701.31</v>
      </c>
      <c r="E1384" t="s">
        <v>196</v>
      </c>
      <c r="F1384" t="s">
        <v>196</v>
      </c>
      <c r="G1384" s="4">
        <v>43932</v>
      </c>
      <c r="H1384" t="s">
        <v>196</v>
      </c>
      <c r="I1384" t="s">
        <v>1490</v>
      </c>
      <c r="K1384">
        <v>3701.31</v>
      </c>
      <c r="L1384">
        <v>0</v>
      </c>
      <c r="P1384" t="s">
        <v>117</v>
      </c>
      <c r="Q1384" t="s">
        <v>36</v>
      </c>
    </row>
    <row r="1385" spans="1:17" x14ac:dyDescent="0.25">
      <c r="A1385" s="5">
        <v>42020</v>
      </c>
      <c r="B1385" t="s">
        <v>196</v>
      </c>
      <c r="C1385" t="s">
        <v>196</v>
      </c>
      <c r="D1385">
        <v>7478.15</v>
      </c>
      <c r="E1385" t="s">
        <v>196</v>
      </c>
      <c r="F1385" t="s">
        <v>196</v>
      </c>
      <c r="G1385" s="4">
        <v>43932</v>
      </c>
      <c r="H1385" t="s">
        <v>196</v>
      </c>
      <c r="I1385" t="s">
        <v>1491</v>
      </c>
      <c r="K1385">
        <v>7478.15</v>
      </c>
      <c r="L1385">
        <v>0</v>
      </c>
      <c r="P1385" t="s">
        <v>117</v>
      </c>
      <c r="Q1385" t="s">
        <v>36</v>
      </c>
    </row>
    <row r="1386" spans="1:17" x14ac:dyDescent="0.25">
      <c r="A1386" s="5">
        <v>42020</v>
      </c>
      <c r="B1386" t="s">
        <v>196</v>
      </c>
      <c r="C1386" t="s">
        <v>196</v>
      </c>
      <c r="D1386">
        <v>3635.06</v>
      </c>
      <c r="E1386" t="s">
        <v>196</v>
      </c>
      <c r="F1386" t="s">
        <v>196</v>
      </c>
      <c r="G1386" s="4">
        <v>43932</v>
      </c>
      <c r="H1386" t="s">
        <v>196</v>
      </c>
      <c r="I1386" t="s">
        <v>1492</v>
      </c>
      <c r="K1386">
        <v>3635.06</v>
      </c>
      <c r="L1386">
        <v>0</v>
      </c>
      <c r="P1386" t="s">
        <v>117</v>
      </c>
      <c r="Q1386" t="s">
        <v>36</v>
      </c>
    </row>
    <row r="1387" spans="1:17" x14ac:dyDescent="0.25">
      <c r="A1387" s="5">
        <v>42020</v>
      </c>
      <c r="B1387" t="s">
        <v>196</v>
      </c>
      <c r="C1387" t="s">
        <v>196</v>
      </c>
      <c r="D1387">
        <v>7352.74</v>
      </c>
      <c r="E1387" t="s">
        <v>196</v>
      </c>
      <c r="F1387" t="s">
        <v>196</v>
      </c>
      <c r="G1387" s="4">
        <v>43932</v>
      </c>
      <c r="H1387" t="s">
        <v>196</v>
      </c>
      <c r="I1387" t="s">
        <v>1493</v>
      </c>
      <c r="K1387">
        <v>7352.74</v>
      </c>
      <c r="L1387">
        <v>0</v>
      </c>
      <c r="P1387" t="s">
        <v>117</v>
      </c>
      <c r="Q1387" t="s">
        <v>36</v>
      </c>
    </row>
    <row r="1388" spans="1:17" x14ac:dyDescent="0.25">
      <c r="A1388" s="5">
        <v>42020</v>
      </c>
      <c r="B1388" t="s">
        <v>196</v>
      </c>
      <c r="C1388" t="s">
        <v>196</v>
      </c>
      <c r="D1388">
        <v>7438.66</v>
      </c>
      <c r="E1388" t="s">
        <v>196</v>
      </c>
      <c r="F1388" t="s">
        <v>196</v>
      </c>
      <c r="G1388" s="4">
        <v>43932</v>
      </c>
      <c r="H1388" t="s">
        <v>196</v>
      </c>
      <c r="I1388" t="s">
        <v>1494</v>
      </c>
      <c r="K1388">
        <v>7438.66</v>
      </c>
      <c r="L1388">
        <v>0</v>
      </c>
      <c r="P1388" t="s">
        <v>117</v>
      </c>
      <c r="Q1388" t="s">
        <v>36</v>
      </c>
    </row>
    <row r="1389" spans="1:17" x14ac:dyDescent="0.25">
      <c r="A1389" s="5">
        <v>42020</v>
      </c>
      <c r="B1389" t="s">
        <v>196</v>
      </c>
      <c r="C1389" t="s">
        <v>196</v>
      </c>
      <c r="D1389">
        <v>1506.56</v>
      </c>
      <c r="E1389" t="s">
        <v>196</v>
      </c>
      <c r="F1389" t="s">
        <v>196</v>
      </c>
      <c r="G1389" s="4">
        <v>43932</v>
      </c>
      <c r="H1389" t="s">
        <v>196</v>
      </c>
      <c r="I1389" t="s">
        <v>1495</v>
      </c>
      <c r="K1389">
        <v>1506.56</v>
      </c>
      <c r="L1389">
        <v>0</v>
      </c>
      <c r="P1389" t="s">
        <v>117</v>
      </c>
      <c r="Q1389" t="s">
        <v>36</v>
      </c>
    </row>
    <row r="1390" spans="1:17" x14ac:dyDescent="0.25">
      <c r="A1390" s="5">
        <v>42020</v>
      </c>
      <c r="B1390" t="s">
        <v>196</v>
      </c>
      <c r="C1390" t="s">
        <v>196</v>
      </c>
      <c r="D1390">
        <v>7484.3</v>
      </c>
      <c r="E1390" t="s">
        <v>196</v>
      </c>
      <c r="F1390" t="s">
        <v>196</v>
      </c>
      <c r="G1390" s="4">
        <v>43933</v>
      </c>
      <c r="H1390" t="s">
        <v>196</v>
      </c>
      <c r="I1390" t="s">
        <v>1496</v>
      </c>
      <c r="K1390">
        <v>7484.3</v>
      </c>
      <c r="L1390">
        <v>0</v>
      </c>
      <c r="P1390" t="s">
        <v>117</v>
      </c>
      <c r="Q1390" t="s">
        <v>36</v>
      </c>
    </row>
    <row r="1391" spans="1:17" x14ac:dyDescent="0.25">
      <c r="A1391" s="5">
        <v>42020</v>
      </c>
      <c r="B1391" t="s">
        <v>196</v>
      </c>
      <c r="C1391" t="s">
        <v>196</v>
      </c>
      <c r="D1391">
        <v>12020.24</v>
      </c>
      <c r="E1391" t="s">
        <v>196</v>
      </c>
      <c r="F1391" t="s">
        <v>196</v>
      </c>
      <c r="G1391" s="4">
        <v>43933</v>
      </c>
      <c r="H1391" t="s">
        <v>196</v>
      </c>
      <c r="I1391" t="s">
        <v>1497</v>
      </c>
      <c r="K1391">
        <v>12020.24</v>
      </c>
      <c r="L1391">
        <v>0</v>
      </c>
      <c r="P1391" t="s">
        <v>117</v>
      </c>
      <c r="Q1391" t="s">
        <v>36</v>
      </c>
    </row>
    <row r="1392" spans="1:17" x14ac:dyDescent="0.25">
      <c r="A1392" s="5">
        <v>42020</v>
      </c>
      <c r="B1392" t="s">
        <v>196</v>
      </c>
      <c r="C1392" t="s">
        <v>196</v>
      </c>
      <c r="D1392">
        <v>7484.3</v>
      </c>
      <c r="E1392" t="s">
        <v>196</v>
      </c>
      <c r="F1392" t="s">
        <v>196</v>
      </c>
      <c r="G1392" s="4">
        <v>43933</v>
      </c>
      <c r="H1392" t="s">
        <v>196</v>
      </c>
      <c r="I1392" t="s">
        <v>1498</v>
      </c>
      <c r="K1392">
        <v>7484.3</v>
      </c>
      <c r="L1392">
        <v>0</v>
      </c>
      <c r="P1392" t="s">
        <v>117</v>
      </c>
      <c r="Q1392" t="s">
        <v>36</v>
      </c>
    </row>
    <row r="1393" spans="1:17" x14ac:dyDescent="0.25">
      <c r="A1393" s="5">
        <v>42020</v>
      </c>
      <c r="B1393" t="s">
        <v>196</v>
      </c>
      <c r="C1393" t="s">
        <v>196</v>
      </c>
      <c r="D1393">
        <v>7484.3</v>
      </c>
      <c r="E1393" t="s">
        <v>196</v>
      </c>
      <c r="F1393" t="s">
        <v>196</v>
      </c>
      <c r="G1393" s="4">
        <v>43933</v>
      </c>
      <c r="H1393" t="s">
        <v>196</v>
      </c>
      <c r="I1393" t="s">
        <v>1499</v>
      </c>
      <c r="K1393">
        <v>7484.3</v>
      </c>
      <c r="L1393">
        <v>0</v>
      </c>
      <c r="P1393" t="s">
        <v>117</v>
      </c>
      <c r="Q1393" t="s">
        <v>36</v>
      </c>
    </row>
    <row r="1394" spans="1:17" x14ac:dyDescent="0.25">
      <c r="A1394" s="5">
        <v>42020</v>
      </c>
      <c r="B1394" t="s">
        <v>196</v>
      </c>
      <c r="C1394" t="s">
        <v>196</v>
      </c>
      <c r="D1394">
        <v>7484.3</v>
      </c>
      <c r="E1394" t="s">
        <v>196</v>
      </c>
      <c r="F1394" t="s">
        <v>196</v>
      </c>
      <c r="G1394" s="4">
        <v>43933</v>
      </c>
      <c r="H1394" t="s">
        <v>196</v>
      </c>
      <c r="I1394" t="s">
        <v>1500</v>
      </c>
      <c r="K1394">
        <v>7484.3</v>
      </c>
      <c r="L1394">
        <v>0</v>
      </c>
      <c r="P1394" t="s">
        <v>117</v>
      </c>
      <c r="Q1394" t="s">
        <v>36</v>
      </c>
    </row>
    <row r="1395" spans="1:17" x14ac:dyDescent="0.25">
      <c r="A1395" s="5">
        <v>42020</v>
      </c>
      <c r="B1395" t="s">
        <v>196</v>
      </c>
      <c r="C1395" t="s">
        <v>196</v>
      </c>
      <c r="D1395">
        <v>3704.35</v>
      </c>
      <c r="E1395" t="s">
        <v>196</v>
      </c>
      <c r="F1395" t="s">
        <v>196</v>
      </c>
      <c r="G1395" s="4">
        <v>43933</v>
      </c>
      <c r="H1395" t="s">
        <v>196</v>
      </c>
      <c r="I1395" t="s">
        <v>1501</v>
      </c>
      <c r="K1395">
        <v>3704.35</v>
      </c>
      <c r="L1395">
        <v>0</v>
      </c>
      <c r="P1395" t="s">
        <v>117</v>
      </c>
      <c r="Q1395" t="s">
        <v>36</v>
      </c>
    </row>
    <row r="1396" spans="1:17" x14ac:dyDescent="0.25">
      <c r="A1396" s="5">
        <v>42020</v>
      </c>
      <c r="B1396" t="s">
        <v>196</v>
      </c>
      <c r="C1396" t="s">
        <v>196</v>
      </c>
      <c r="D1396">
        <v>3704.35</v>
      </c>
      <c r="E1396" t="s">
        <v>196</v>
      </c>
      <c r="F1396" t="s">
        <v>196</v>
      </c>
      <c r="G1396" s="4">
        <v>43933</v>
      </c>
      <c r="H1396" t="s">
        <v>196</v>
      </c>
      <c r="I1396" t="s">
        <v>1502</v>
      </c>
      <c r="K1396">
        <v>3704.35</v>
      </c>
      <c r="L1396">
        <v>0</v>
      </c>
      <c r="P1396" t="s">
        <v>117</v>
      </c>
      <c r="Q1396" t="s">
        <v>36</v>
      </c>
    </row>
    <row r="1397" spans="1:17" x14ac:dyDescent="0.25">
      <c r="A1397" s="5">
        <v>42020</v>
      </c>
      <c r="B1397" t="s">
        <v>196</v>
      </c>
      <c r="C1397" t="s">
        <v>196</v>
      </c>
      <c r="D1397">
        <v>10508.26</v>
      </c>
      <c r="E1397" t="s">
        <v>196</v>
      </c>
      <c r="F1397" t="s">
        <v>196</v>
      </c>
      <c r="G1397" s="4">
        <v>43933</v>
      </c>
      <c r="H1397" t="s">
        <v>196</v>
      </c>
      <c r="I1397" t="s">
        <v>1503</v>
      </c>
      <c r="K1397">
        <v>10508.26</v>
      </c>
      <c r="L1397">
        <v>0</v>
      </c>
      <c r="P1397" t="s">
        <v>117</v>
      </c>
      <c r="Q1397" t="s">
        <v>36</v>
      </c>
    </row>
    <row r="1398" spans="1:17" x14ac:dyDescent="0.25">
      <c r="A1398" s="5">
        <v>42020</v>
      </c>
      <c r="B1398" t="s">
        <v>196</v>
      </c>
      <c r="C1398" t="s">
        <v>196</v>
      </c>
      <c r="D1398">
        <v>7484.3</v>
      </c>
      <c r="E1398" t="s">
        <v>196</v>
      </c>
      <c r="F1398" t="s">
        <v>196</v>
      </c>
      <c r="G1398" s="4">
        <v>43933</v>
      </c>
      <c r="H1398" t="s">
        <v>196</v>
      </c>
      <c r="I1398" t="s">
        <v>1504</v>
      </c>
      <c r="K1398">
        <v>7484.3</v>
      </c>
      <c r="L1398">
        <v>0</v>
      </c>
      <c r="P1398" t="s">
        <v>117</v>
      </c>
      <c r="Q1398" t="s">
        <v>36</v>
      </c>
    </row>
    <row r="1399" spans="1:17" x14ac:dyDescent="0.25">
      <c r="A1399" s="5">
        <v>42020</v>
      </c>
      <c r="B1399" t="s">
        <v>196</v>
      </c>
      <c r="C1399" t="s">
        <v>196</v>
      </c>
      <c r="D1399">
        <v>7484.3</v>
      </c>
      <c r="E1399" t="s">
        <v>196</v>
      </c>
      <c r="F1399" t="s">
        <v>196</v>
      </c>
      <c r="G1399" s="4">
        <v>43933</v>
      </c>
      <c r="H1399" t="s">
        <v>196</v>
      </c>
      <c r="I1399" t="s">
        <v>1505</v>
      </c>
      <c r="K1399">
        <v>7484.3</v>
      </c>
      <c r="L1399">
        <v>0</v>
      </c>
      <c r="P1399" t="s">
        <v>117</v>
      </c>
      <c r="Q1399" t="s">
        <v>36</v>
      </c>
    </row>
    <row r="1400" spans="1:17" x14ac:dyDescent="0.25">
      <c r="A1400" s="5">
        <v>42020</v>
      </c>
      <c r="B1400" t="s">
        <v>196</v>
      </c>
      <c r="C1400" t="s">
        <v>196</v>
      </c>
      <c r="D1400">
        <v>7484.3</v>
      </c>
      <c r="E1400" t="s">
        <v>196</v>
      </c>
      <c r="F1400" t="s">
        <v>196</v>
      </c>
      <c r="G1400" s="4">
        <v>43933</v>
      </c>
      <c r="H1400" t="s">
        <v>196</v>
      </c>
      <c r="I1400" t="s">
        <v>1506</v>
      </c>
      <c r="K1400">
        <v>7484.3</v>
      </c>
      <c r="L1400">
        <v>0</v>
      </c>
      <c r="P1400" t="s">
        <v>117</v>
      </c>
      <c r="Q1400" t="s">
        <v>36</v>
      </c>
    </row>
    <row r="1401" spans="1:17" x14ac:dyDescent="0.25">
      <c r="A1401" s="5">
        <v>42020</v>
      </c>
      <c r="B1401" t="s">
        <v>196</v>
      </c>
      <c r="C1401" t="s">
        <v>196</v>
      </c>
      <c r="D1401">
        <v>22452.9</v>
      </c>
      <c r="E1401" t="s">
        <v>196</v>
      </c>
      <c r="F1401" t="s">
        <v>196</v>
      </c>
      <c r="G1401" s="4">
        <v>43933</v>
      </c>
      <c r="H1401" t="s">
        <v>196</v>
      </c>
      <c r="I1401" t="s">
        <v>1507</v>
      </c>
      <c r="K1401">
        <v>22452.9</v>
      </c>
      <c r="L1401">
        <v>0</v>
      </c>
      <c r="P1401" t="s">
        <v>117</v>
      </c>
      <c r="Q1401" t="s">
        <v>36</v>
      </c>
    </row>
    <row r="1402" spans="1:17" x14ac:dyDescent="0.25">
      <c r="A1402" s="5">
        <v>42020</v>
      </c>
      <c r="B1402" t="s">
        <v>196</v>
      </c>
      <c r="C1402" t="s">
        <v>196</v>
      </c>
      <c r="D1402">
        <v>1511.98</v>
      </c>
      <c r="E1402" t="s">
        <v>196</v>
      </c>
      <c r="F1402" t="s">
        <v>196</v>
      </c>
      <c r="G1402" s="4">
        <v>43933</v>
      </c>
      <c r="H1402" t="s">
        <v>196</v>
      </c>
      <c r="I1402" t="s">
        <v>1508</v>
      </c>
      <c r="K1402">
        <v>1511.98</v>
      </c>
      <c r="L1402">
        <v>0</v>
      </c>
      <c r="P1402" t="s">
        <v>117</v>
      </c>
      <c r="Q1402" t="s">
        <v>36</v>
      </c>
    </row>
    <row r="1403" spans="1:17" x14ac:dyDescent="0.25">
      <c r="A1403" s="5">
        <v>42020</v>
      </c>
      <c r="B1403" t="s">
        <v>196</v>
      </c>
      <c r="C1403" t="s">
        <v>196</v>
      </c>
      <c r="D1403">
        <v>10643.92</v>
      </c>
      <c r="E1403" t="s">
        <v>196</v>
      </c>
      <c r="F1403" t="s">
        <v>196</v>
      </c>
      <c r="G1403" s="4">
        <v>43933</v>
      </c>
      <c r="H1403" t="s">
        <v>196</v>
      </c>
      <c r="I1403" t="s">
        <v>1509</v>
      </c>
      <c r="K1403">
        <v>10643.92</v>
      </c>
      <c r="L1403">
        <v>0</v>
      </c>
      <c r="P1403" t="s">
        <v>117</v>
      </c>
      <c r="Q1403" t="s">
        <v>36</v>
      </c>
    </row>
    <row r="1404" spans="1:17" x14ac:dyDescent="0.25">
      <c r="A1404" s="5">
        <v>42020</v>
      </c>
      <c r="B1404" t="s">
        <v>196</v>
      </c>
      <c r="C1404" t="s">
        <v>196</v>
      </c>
      <c r="D1404">
        <v>7575.4</v>
      </c>
      <c r="E1404" t="s">
        <v>196</v>
      </c>
      <c r="F1404" t="s">
        <v>196</v>
      </c>
      <c r="G1404" s="4">
        <v>43933</v>
      </c>
      <c r="H1404" t="s">
        <v>196</v>
      </c>
      <c r="I1404" t="s">
        <v>1510</v>
      </c>
      <c r="K1404">
        <v>7575.4</v>
      </c>
      <c r="L1404">
        <v>0</v>
      </c>
      <c r="P1404" t="s">
        <v>117</v>
      </c>
      <c r="Q1404" t="s">
        <v>36</v>
      </c>
    </row>
    <row r="1405" spans="1:17" x14ac:dyDescent="0.25">
      <c r="A1405" s="5">
        <v>42020</v>
      </c>
      <c r="B1405" t="s">
        <v>196</v>
      </c>
      <c r="C1405" t="s">
        <v>196</v>
      </c>
      <c r="D1405">
        <v>3635.94</v>
      </c>
      <c r="E1405" t="s">
        <v>196</v>
      </c>
      <c r="F1405" t="s">
        <v>196</v>
      </c>
      <c r="G1405" s="4">
        <v>43933</v>
      </c>
      <c r="H1405" t="s">
        <v>196</v>
      </c>
      <c r="I1405" t="s">
        <v>1511</v>
      </c>
      <c r="K1405">
        <v>3635.94</v>
      </c>
      <c r="L1405">
        <v>0</v>
      </c>
      <c r="P1405" t="s">
        <v>117</v>
      </c>
      <c r="Q1405" t="s">
        <v>36</v>
      </c>
    </row>
    <row r="1406" spans="1:17" x14ac:dyDescent="0.25">
      <c r="A1406" s="5">
        <v>42020</v>
      </c>
      <c r="B1406" t="s">
        <v>196</v>
      </c>
      <c r="C1406" t="s">
        <v>196</v>
      </c>
      <c r="D1406">
        <v>7433.69</v>
      </c>
      <c r="E1406" t="s">
        <v>196</v>
      </c>
      <c r="F1406" t="s">
        <v>196</v>
      </c>
      <c r="G1406" s="4">
        <v>43933</v>
      </c>
      <c r="H1406" t="s">
        <v>196</v>
      </c>
      <c r="I1406" t="s">
        <v>1512</v>
      </c>
      <c r="K1406">
        <v>7433.69</v>
      </c>
      <c r="L1406">
        <v>0</v>
      </c>
      <c r="P1406" t="s">
        <v>117</v>
      </c>
      <c r="Q1406" t="s">
        <v>36</v>
      </c>
    </row>
    <row r="1407" spans="1:17" x14ac:dyDescent="0.25">
      <c r="A1407" s="5">
        <v>42020</v>
      </c>
      <c r="B1407" t="s">
        <v>196</v>
      </c>
      <c r="C1407" t="s">
        <v>196</v>
      </c>
      <c r="D1407">
        <v>7433.69</v>
      </c>
      <c r="E1407" t="s">
        <v>196</v>
      </c>
      <c r="F1407" t="s">
        <v>196</v>
      </c>
      <c r="G1407" s="4">
        <v>43933</v>
      </c>
      <c r="H1407" t="s">
        <v>196</v>
      </c>
      <c r="I1407" t="s">
        <v>1513</v>
      </c>
      <c r="K1407">
        <v>7433.69</v>
      </c>
      <c r="L1407">
        <v>0</v>
      </c>
      <c r="P1407" t="s">
        <v>117</v>
      </c>
      <c r="Q1407" t="s">
        <v>36</v>
      </c>
    </row>
    <row r="1408" spans="1:17" x14ac:dyDescent="0.25">
      <c r="A1408" s="5">
        <v>42020</v>
      </c>
      <c r="B1408" t="s">
        <v>196</v>
      </c>
      <c r="C1408" t="s">
        <v>196</v>
      </c>
      <c r="D1408">
        <v>7433.69</v>
      </c>
      <c r="E1408" t="s">
        <v>196</v>
      </c>
      <c r="F1408" t="s">
        <v>196</v>
      </c>
      <c r="G1408" s="4">
        <v>43933</v>
      </c>
      <c r="H1408" t="s">
        <v>196</v>
      </c>
      <c r="I1408" t="s">
        <v>1514</v>
      </c>
      <c r="K1408">
        <v>7433.69</v>
      </c>
      <c r="L1408">
        <v>0</v>
      </c>
      <c r="P1408" t="s">
        <v>117</v>
      </c>
      <c r="Q1408" t="s">
        <v>36</v>
      </c>
    </row>
    <row r="1409" spans="1:17" x14ac:dyDescent="0.25">
      <c r="A1409" s="5">
        <v>42020</v>
      </c>
      <c r="B1409" t="s">
        <v>196</v>
      </c>
      <c r="C1409" t="s">
        <v>196</v>
      </c>
      <c r="D1409">
        <v>7433.69</v>
      </c>
      <c r="E1409" t="s">
        <v>196</v>
      </c>
      <c r="F1409" t="s">
        <v>196</v>
      </c>
      <c r="G1409" s="4">
        <v>43933</v>
      </c>
      <c r="H1409" t="s">
        <v>196</v>
      </c>
      <c r="I1409" t="s">
        <v>1515</v>
      </c>
      <c r="K1409">
        <v>7433.69</v>
      </c>
      <c r="L1409">
        <v>0</v>
      </c>
      <c r="P1409" t="s">
        <v>117</v>
      </c>
      <c r="Q1409" t="s">
        <v>36</v>
      </c>
    </row>
    <row r="1410" spans="1:17" x14ac:dyDescent="0.25">
      <c r="A1410" s="5">
        <v>42020</v>
      </c>
      <c r="B1410" t="s">
        <v>196</v>
      </c>
      <c r="C1410" t="s">
        <v>196</v>
      </c>
      <c r="D1410">
        <v>7484.3</v>
      </c>
      <c r="E1410" t="s">
        <v>196</v>
      </c>
      <c r="F1410" t="s">
        <v>196</v>
      </c>
      <c r="G1410" s="4">
        <v>43934</v>
      </c>
      <c r="H1410" t="s">
        <v>196</v>
      </c>
      <c r="I1410" t="s">
        <v>1516</v>
      </c>
      <c r="K1410">
        <v>7484.3</v>
      </c>
      <c r="L1410">
        <v>0</v>
      </c>
      <c r="P1410" t="s">
        <v>117</v>
      </c>
      <c r="Q1410" t="s">
        <v>36</v>
      </c>
    </row>
    <row r="1411" spans="1:17" x14ac:dyDescent="0.25">
      <c r="A1411" s="5">
        <v>42020</v>
      </c>
      <c r="B1411" t="s">
        <v>196</v>
      </c>
      <c r="C1411" t="s">
        <v>196</v>
      </c>
      <c r="D1411">
        <v>8240.2900000000009</v>
      </c>
      <c r="E1411" t="s">
        <v>196</v>
      </c>
      <c r="F1411" t="s">
        <v>196</v>
      </c>
      <c r="G1411" s="4">
        <v>43934</v>
      </c>
      <c r="H1411" t="s">
        <v>196</v>
      </c>
      <c r="I1411" t="s">
        <v>1517</v>
      </c>
      <c r="K1411">
        <v>8240.2900000000009</v>
      </c>
      <c r="L1411">
        <v>0</v>
      </c>
      <c r="P1411" t="s">
        <v>117</v>
      </c>
      <c r="Q1411" t="s">
        <v>36</v>
      </c>
    </row>
    <row r="1412" spans="1:17" x14ac:dyDescent="0.25">
      <c r="A1412" s="5">
        <v>42020</v>
      </c>
      <c r="B1412" t="s">
        <v>196</v>
      </c>
      <c r="C1412" t="s">
        <v>196</v>
      </c>
      <c r="D1412">
        <v>7484.3</v>
      </c>
      <c r="E1412" t="s">
        <v>196</v>
      </c>
      <c r="F1412" t="s">
        <v>196</v>
      </c>
      <c r="G1412" s="4">
        <v>43934</v>
      </c>
      <c r="H1412" t="s">
        <v>196</v>
      </c>
      <c r="I1412" t="s">
        <v>1518</v>
      </c>
      <c r="K1412">
        <v>7484.3</v>
      </c>
      <c r="L1412">
        <v>0</v>
      </c>
      <c r="P1412" t="s">
        <v>117</v>
      </c>
      <c r="Q1412" t="s">
        <v>36</v>
      </c>
    </row>
    <row r="1413" spans="1:17" x14ac:dyDescent="0.25">
      <c r="A1413" s="5">
        <v>42020</v>
      </c>
      <c r="B1413" t="s">
        <v>196</v>
      </c>
      <c r="C1413" t="s">
        <v>196</v>
      </c>
      <c r="D1413">
        <v>1511.98</v>
      </c>
      <c r="E1413" t="s">
        <v>196</v>
      </c>
      <c r="F1413" t="s">
        <v>196</v>
      </c>
      <c r="G1413" s="4">
        <v>43934</v>
      </c>
      <c r="H1413" t="s">
        <v>196</v>
      </c>
      <c r="I1413" t="s">
        <v>1519</v>
      </c>
      <c r="K1413">
        <v>1511.98</v>
      </c>
      <c r="L1413">
        <v>0</v>
      </c>
      <c r="P1413" t="s">
        <v>117</v>
      </c>
      <c r="Q1413" t="s">
        <v>36</v>
      </c>
    </row>
    <row r="1414" spans="1:17" x14ac:dyDescent="0.25">
      <c r="A1414" s="5">
        <v>42020</v>
      </c>
      <c r="B1414" t="s">
        <v>196</v>
      </c>
      <c r="C1414" t="s">
        <v>196</v>
      </c>
      <c r="D1414">
        <v>9752.27</v>
      </c>
      <c r="E1414" t="s">
        <v>196</v>
      </c>
      <c r="F1414" t="s">
        <v>196</v>
      </c>
      <c r="G1414" s="4">
        <v>43934</v>
      </c>
      <c r="H1414" t="s">
        <v>196</v>
      </c>
      <c r="I1414" t="s">
        <v>1520</v>
      </c>
      <c r="K1414">
        <v>9752.27</v>
      </c>
      <c r="L1414">
        <v>0</v>
      </c>
      <c r="P1414" t="s">
        <v>117</v>
      </c>
      <c r="Q1414" t="s">
        <v>36</v>
      </c>
    </row>
    <row r="1415" spans="1:17" x14ac:dyDescent="0.25">
      <c r="A1415" s="5">
        <v>42020</v>
      </c>
      <c r="B1415" t="s">
        <v>196</v>
      </c>
      <c r="C1415" t="s">
        <v>196</v>
      </c>
      <c r="D1415">
        <v>7484.3</v>
      </c>
      <c r="E1415" t="s">
        <v>196</v>
      </c>
      <c r="F1415" t="s">
        <v>196</v>
      </c>
      <c r="G1415" s="4">
        <v>43934</v>
      </c>
      <c r="H1415" t="s">
        <v>196</v>
      </c>
      <c r="I1415" t="s">
        <v>1521</v>
      </c>
      <c r="K1415">
        <v>7484.3</v>
      </c>
      <c r="L1415">
        <v>0</v>
      </c>
      <c r="P1415" t="s">
        <v>117</v>
      </c>
      <c r="Q1415" t="s">
        <v>36</v>
      </c>
    </row>
    <row r="1416" spans="1:17" x14ac:dyDescent="0.25">
      <c r="A1416" s="5">
        <v>42020</v>
      </c>
      <c r="B1416" t="s">
        <v>196</v>
      </c>
      <c r="C1416" t="s">
        <v>196</v>
      </c>
      <c r="D1416">
        <v>1511.98</v>
      </c>
      <c r="E1416" t="s">
        <v>196</v>
      </c>
      <c r="F1416" t="s">
        <v>196</v>
      </c>
      <c r="G1416" s="4">
        <v>43934</v>
      </c>
      <c r="H1416" t="s">
        <v>196</v>
      </c>
      <c r="I1416" t="s">
        <v>1522</v>
      </c>
      <c r="K1416">
        <v>1511.98</v>
      </c>
      <c r="L1416">
        <v>0</v>
      </c>
      <c r="P1416" t="s">
        <v>117</v>
      </c>
      <c r="Q1416" t="s">
        <v>36</v>
      </c>
    </row>
    <row r="1417" spans="1:17" x14ac:dyDescent="0.25">
      <c r="A1417" s="5">
        <v>42020</v>
      </c>
      <c r="B1417" t="s">
        <v>196</v>
      </c>
      <c r="C1417" t="s">
        <v>196</v>
      </c>
      <c r="D1417">
        <v>7484.3</v>
      </c>
      <c r="E1417" t="s">
        <v>196</v>
      </c>
      <c r="F1417" t="s">
        <v>196</v>
      </c>
      <c r="G1417" s="4">
        <v>43934</v>
      </c>
      <c r="H1417" t="s">
        <v>196</v>
      </c>
      <c r="I1417" t="s">
        <v>1523</v>
      </c>
      <c r="K1417">
        <v>7484.3</v>
      </c>
      <c r="L1417">
        <v>0</v>
      </c>
      <c r="P1417" t="s">
        <v>117</v>
      </c>
      <c r="Q1417" t="s">
        <v>36</v>
      </c>
    </row>
    <row r="1418" spans="1:17" x14ac:dyDescent="0.25">
      <c r="A1418" s="5">
        <v>42020</v>
      </c>
      <c r="B1418" t="s">
        <v>196</v>
      </c>
      <c r="C1418" t="s">
        <v>196</v>
      </c>
      <c r="D1418">
        <v>1511.98</v>
      </c>
      <c r="E1418" t="s">
        <v>196</v>
      </c>
      <c r="F1418" t="s">
        <v>196</v>
      </c>
      <c r="G1418" s="4">
        <v>43934</v>
      </c>
      <c r="H1418" t="s">
        <v>196</v>
      </c>
      <c r="I1418" t="s">
        <v>1524</v>
      </c>
      <c r="K1418">
        <v>1511.98</v>
      </c>
      <c r="L1418">
        <v>0</v>
      </c>
      <c r="P1418" t="s">
        <v>117</v>
      </c>
      <c r="Q1418" t="s">
        <v>36</v>
      </c>
    </row>
    <row r="1419" spans="1:17" x14ac:dyDescent="0.25">
      <c r="A1419" s="5">
        <v>42020</v>
      </c>
      <c r="B1419" t="s">
        <v>196</v>
      </c>
      <c r="C1419" t="s">
        <v>196</v>
      </c>
      <c r="D1419">
        <v>7574.76</v>
      </c>
      <c r="E1419" t="s">
        <v>196</v>
      </c>
      <c r="F1419" t="s">
        <v>196</v>
      </c>
      <c r="G1419" s="4">
        <v>43934</v>
      </c>
      <c r="H1419" t="s">
        <v>196</v>
      </c>
      <c r="I1419" t="s">
        <v>1525</v>
      </c>
      <c r="K1419">
        <v>7574.76</v>
      </c>
      <c r="L1419">
        <v>0</v>
      </c>
      <c r="P1419" t="s">
        <v>117</v>
      </c>
      <c r="Q1419" t="s">
        <v>36</v>
      </c>
    </row>
    <row r="1420" spans="1:17" x14ac:dyDescent="0.25">
      <c r="A1420" s="5">
        <v>42020</v>
      </c>
      <c r="B1420" t="s">
        <v>196</v>
      </c>
      <c r="C1420" t="s">
        <v>196</v>
      </c>
      <c r="D1420">
        <v>3636.11</v>
      </c>
      <c r="E1420" t="s">
        <v>196</v>
      </c>
      <c r="F1420" t="s">
        <v>196</v>
      </c>
      <c r="G1420" s="4">
        <v>43934</v>
      </c>
      <c r="H1420" t="s">
        <v>196</v>
      </c>
      <c r="I1420" t="s">
        <v>1526</v>
      </c>
      <c r="K1420">
        <v>3636.11</v>
      </c>
      <c r="L1420">
        <v>0</v>
      </c>
      <c r="P1420" t="s">
        <v>117</v>
      </c>
      <c r="Q1420" t="s">
        <v>36</v>
      </c>
    </row>
    <row r="1421" spans="1:17" x14ac:dyDescent="0.25">
      <c r="A1421" s="5">
        <v>42020</v>
      </c>
      <c r="B1421" t="s">
        <v>196</v>
      </c>
      <c r="C1421" t="s">
        <v>196</v>
      </c>
      <c r="D1421">
        <v>7434.59</v>
      </c>
      <c r="E1421" t="s">
        <v>196</v>
      </c>
      <c r="F1421" t="s">
        <v>196</v>
      </c>
      <c r="G1421" s="4">
        <v>43934</v>
      </c>
      <c r="H1421" t="s">
        <v>196</v>
      </c>
      <c r="I1421" t="s">
        <v>1527</v>
      </c>
      <c r="K1421">
        <v>7434.59</v>
      </c>
      <c r="L1421">
        <v>0</v>
      </c>
      <c r="P1421" t="s">
        <v>117</v>
      </c>
      <c r="Q1421" t="s">
        <v>36</v>
      </c>
    </row>
    <row r="1422" spans="1:17" x14ac:dyDescent="0.25">
      <c r="A1422" s="5">
        <v>42020</v>
      </c>
      <c r="B1422" t="s">
        <v>196</v>
      </c>
      <c r="C1422" t="s">
        <v>196</v>
      </c>
      <c r="D1422">
        <v>3011.48</v>
      </c>
      <c r="E1422" t="s">
        <v>196</v>
      </c>
      <c r="F1422" t="s">
        <v>196</v>
      </c>
      <c r="G1422" s="4">
        <v>43934</v>
      </c>
      <c r="H1422" t="s">
        <v>196</v>
      </c>
      <c r="I1422" t="s">
        <v>1528</v>
      </c>
      <c r="K1422">
        <v>3011.48</v>
      </c>
      <c r="L1422">
        <v>0</v>
      </c>
      <c r="P1422" t="s">
        <v>117</v>
      </c>
      <c r="Q1422" t="s">
        <v>36</v>
      </c>
    </row>
    <row r="1423" spans="1:17" x14ac:dyDescent="0.25">
      <c r="A1423" s="5">
        <v>42020</v>
      </c>
      <c r="B1423" t="s">
        <v>196</v>
      </c>
      <c r="C1423" t="s">
        <v>196</v>
      </c>
      <c r="D1423">
        <v>1514.37</v>
      </c>
      <c r="E1423" t="s">
        <v>196</v>
      </c>
      <c r="F1423" t="s">
        <v>196</v>
      </c>
      <c r="G1423" s="4">
        <v>43935</v>
      </c>
      <c r="H1423" t="s">
        <v>196</v>
      </c>
      <c r="I1423" t="s">
        <v>1529</v>
      </c>
      <c r="K1423">
        <v>1514.37</v>
      </c>
      <c r="L1423">
        <v>0</v>
      </c>
      <c r="P1423" t="s">
        <v>117</v>
      </c>
      <c r="Q1423" t="s">
        <v>36</v>
      </c>
    </row>
    <row r="1424" spans="1:17" x14ac:dyDescent="0.25">
      <c r="A1424" s="5">
        <v>42020</v>
      </c>
      <c r="B1424" t="s">
        <v>196</v>
      </c>
      <c r="C1424" t="s">
        <v>196</v>
      </c>
      <c r="D1424">
        <v>7496.13</v>
      </c>
      <c r="E1424" t="s">
        <v>196</v>
      </c>
      <c r="F1424" t="s">
        <v>196</v>
      </c>
      <c r="G1424" s="4">
        <v>43935</v>
      </c>
      <c r="H1424" t="s">
        <v>196</v>
      </c>
      <c r="I1424" t="s">
        <v>1530</v>
      </c>
      <c r="K1424">
        <v>7496.13</v>
      </c>
      <c r="L1424">
        <v>0</v>
      </c>
      <c r="P1424" t="s">
        <v>117</v>
      </c>
      <c r="Q1424" t="s">
        <v>36</v>
      </c>
    </row>
    <row r="1425" spans="1:17" x14ac:dyDescent="0.25">
      <c r="A1425" s="5">
        <v>42020</v>
      </c>
      <c r="B1425" t="s">
        <v>196</v>
      </c>
      <c r="C1425" t="s">
        <v>196</v>
      </c>
      <c r="D1425">
        <v>3028.74</v>
      </c>
      <c r="E1425" t="s">
        <v>196</v>
      </c>
      <c r="F1425" t="s">
        <v>196</v>
      </c>
      <c r="G1425" s="4">
        <v>43935</v>
      </c>
      <c r="H1425" t="s">
        <v>196</v>
      </c>
      <c r="I1425" t="s">
        <v>1531</v>
      </c>
      <c r="K1425">
        <v>3028.74</v>
      </c>
      <c r="L1425">
        <v>0</v>
      </c>
      <c r="P1425" t="s">
        <v>117</v>
      </c>
      <c r="Q1425" t="s">
        <v>36</v>
      </c>
    </row>
    <row r="1426" spans="1:17" x14ac:dyDescent="0.25">
      <c r="A1426" s="5">
        <v>42020</v>
      </c>
      <c r="B1426" t="s">
        <v>196</v>
      </c>
      <c r="C1426" t="s">
        <v>196</v>
      </c>
      <c r="D1426">
        <v>3710.21</v>
      </c>
      <c r="E1426" t="s">
        <v>196</v>
      </c>
      <c r="F1426" t="s">
        <v>196</v>
      </c>
      <c r="G1426" s="4">
        <v>43935</v>
      </c>
      <c r="H1426" t="s">
        <v>196</v>
      </c>
      <c r="I1426" t="s">
        <v>1532</v>
      </c>
      <c r="K1426">
        <v>3710.21</v>
      </c>
      <c r="L1426">
        <v>0</v>
      </c>
      <c r="P1426" t="s">
        <v>117</v>
      </c>
      <c r="Q1426" t="s">
        <v>36</v>
      </c>
    </row>
    <row r="1427" spans="1:17" x14ac:dyDescent="0.25">
      <c r="A1427" s="5">
        <v>42020</v>
      </c>
      <c r="B1427" t="s">
        <v>196</v>
      </c>
      <c r="C1427" t="s">
        <v>196</v>
      </c>
      <c r="D1427">
        <v>6738.95</v>
      </c>
      <c r="E1427" t="s">
        <v>196</v>
      </c>
      <c r="F1427" t="s">
        <v>196</v>
      </c>
      <c r="G1427" s="4">
        <v>43935</v>
      </c>
      <c r="H1427" t="s">
        <v>196</v>
      </c>
      <c r="I1427" t="s">
        <v>1533</v>
      </c>
      <c r="K1427">
        <v>6738.95</v>
      </c>
      <c r="L1427">
        <v>0</v>
      </c>
      <c r="P1427" t="s">
        <v>117</v>
      </c>
      <c r="Q1427" t="s">
        <v>36</v>
      </c>
    </row>
    <row r="1428" spans="1:17" x14ac:dyDescent="0.25">
      <c r="A1428" s="5">
        <v>42020</v>
      </c>
      <c r="B1428" t="s">
        <v>196</v>
      </c>
      <c r="C1428" t="s">
        <v>196</v>
      </c>
      <c r="D1428">
        <v>7610.56</v>
      </c>
      <c r="E1428" t="s">
        <v>196</v>
      </c>
      <c r="F1428" t="s">
        <v>196</v>
      </c>
      <c r="G1428" s="4">
        <v>43935</v>
      </c>
      <c r="H1428" t="s">
        <v>196</v>
      </c>
      <c r="I1428" t="s">
        <v>1534</v>
      </c>
      <c r="K1428">
        <v>7610.56</v>
      </c>
      <c r="L1428">
        <v>0</v>
      </c>
      <c r="P1428" t="s">
        <v>117</v>
      </c>
      <c r="Q1428" t="s">
        <v>36</v>
      </c>
    </row>
    <row r="1429" spans="1:17" x14ac:dyDescent="0.25">
      <c r="A1429" s="5">
        <v>42020</v>
      </c>
      <c r="B1429" t="s">
        <v>196</v>
      </c>
      <c r="C1429" t="s">
        <v>196</v>
      </c>
      <c r="D1429">
        <v>7610.56</v>
      </c>
      <c r="E1429" t="s">
        <v>196</v>
      </c>
      <c r="F1429" t="s">
        <v>196</v>
      </c>
      <c r="G1429" s="4">
        <v>43935</v>
      </c>
      <c r="H1429" t="s">
        <v>196</v>
      </c>
      <c r="I1429" t="s">
        <v>1535</v>
      </c>
      <c r="K1429">
        <v>7610.56</v>
      </c>
      <c r="L1429">
        <v>0</v>
      </c>
      <c r="P1429" t="s">
        <v>117</v>
      </c>
      <c r="Q1429" t="s">
        <v>36</v>
      </c>
    </row>
    <row r="1430" spans="1:17" x14ac:dyDescent="0.25">
      <c r="A1430" s="5">
        <v>42020</v>
      </c>
      <c r="B1430" t="s">
        <v>196</v>
      </c>
      <c r="C1430" t="s">
        <v>196</v>
      </c>
      <c r="D1430">
        <v>3748.15</v>
      </c>
      <c r="E1430" t="s">
        <v>196</v>
      </c>
      <c r="F1430" t="s">
        <v>196</v>
      </c>
      <c r="G1430" s="4">
        <v>43935</v>
      </c>
      <c r="H1430" t="s">
        <v>196</v>
      </c>
      <c r="I1430" t="s">
        <v>1536</v>
      </c>
      <c r="K1430">
        <v>3748.15</v>
      </c>
      <c r="L1430">
        <v>0</v>
      </c>
      <c r="P1430" t="s">
        <v>117</v>
      </c>
      <c r="Q1430" t="s">
        <v>36</v>
      </c>
    </row>
    <row r="1431" spans="1:17" x14ac:dyDescent="0.25">
      <c r="A1431" s="5">
        <v>42020</v>
      </c>
      <c r="B1431" t="s">
        <v>196</v>
      </c>
      <c r="C1431" t="s">
        <v>196</v>
      </c>
      <c r="D1431">
        <v>1520.99</v>
      </c>
      <c r="E1431" t="s">
        <v>196</v>
      </c>
      <c r="F1431" t="s">
        <v>196</v>
      </c>
      <c r="G1431" s="4">
        <v>43935</v>
      </c>
      <c r="H1431" t="s">
        <v>196</v>
      </c>
      <c r="I1431" t="s">
        <v>1537</v>
      </c>
      <c r="K1431">
        <v>1520.99</v>
      </c>
      <c r="L1431">
        <v>0</v>
      </c>
      <c r="P1431" t="s">
        <v>117</v>
      </c>
      <c r="Q1431" t="s">
        <v>36</v>
      </c>
    </row>
    <row r="1432" spans="1:17" x14ac:dyDescent="0.25">
      <c r="A1432" s="5">
        <v>42020</v>
      </c>
      <c r="B1432" t="s">
        <v>196</v>
      </c>
      <c r="C1432" t="s">
        <v>196</v>
      </c>
      <c r="D1432">
        <v>7550.62</v>
      </c>
      <c r="E1432" t="s">
        <v>196</v>
      </c>
      <c r="F1432" t="s">
        <v>196</v>
      </c>
      <c r="G1432" s="4">
        <v>43935</v>
      </c>
      <c r="H1432" t="s">
        <v>196</v>
      </c>
      <c r="I1432" t="s">
        <v>1538</v>
      </c>
      <c r="K1432">
        <v>7550.62</v>
      </c>
      <c r="L1432">
        <v>0</v>
      </c>
      <c r="P1432" t="s">
        <v>117</v>
      </c>
      <c r="Q1432" t="s">
        <v>36</v>
      </c>
    </row>
    <row r="1433" spans="1:17" x14ac:dyDescent="0.25">
      <c r="A1433" s="5">
        <v>42020</v>
      </c>
      <c r="B1433" t="s">
        <v>196</v>
      </c>
      <c r="C1433" t="s">
        <v>196</v>
      </c>
      <c r="D1433">
        <v>7360.93</v>
      </c>
      <c r="E1433" t="s">
        <v>196</v>
      </c>
      <c r="F1433" t="s">
        <v>196</v>
      </c>
      <c r="G1433" s="4">
        <v>43935</v>
      </c>
      <c r="H1433" t="s">
        <v>196</v>
      </c>
      <c r="I1433" t="s">
        <v>1539</v>
      </c>
      <c r="K1433">
        <v>7360.93</v>
      </c>
      <c r="L1433">
        <v>0</v>
      </c>
      <c r="P1433" t="s">
        <v>117</v>
      </c>
      <c r="Q1433" t="s">
        <v>36</v>
      </c>
    </row>
    <row r="1434" spans="1:17" x14ac:dyDescent="0.25">
      <c r="A1434" s="5">
        <v>42020</v>
      </c>
      <c r="B1434" t="s">
        <v>196</v>
      </c>
      <c r="C1434" t="s">
        <v>196</v>
      </c>
      <c r="D1434">
        <v>7360.93</v>
      </c>
      <c r="E1434" t="s">
        <v>196</v>
      </c>
      <c r="F1434" t="s">
        <v>196</v>
      </c>
      <c r="G1434" s="4">
        <v>43935</v>
      </c>
      <c r="H1434" t="s">
        <v>196</v>
      </c>
      <c r="I1434" t="s">
        <v>1540</v>
      </c>
      <c r="K1434">
        <v>7360.93</v>
      </c>
      <c r="L1434">
        <v>0</v>
      </c>
      <c r="P1434" t="s">
        <v>117</v>
      </c>
      <c r="Q1434" t="s">
        <v>36</v>
      </c>
    </row>
    <row r="1435" spans="1:17" x14ac:dyDescent="0.25">
      <c r="A1435" s="5">
        <v>42020</v>
      </c>
      <c r="B1435" t="s">
        <v>196</v>
      </c>
      <c r="C1435" t="s">
        <v>196</v>
      </c>
      <c r="D1435">
        <v>7360.93</v>
      </c>
      <c r="E1435" t="s">
        <v>196</v>
      </c>
      <c r="F1435" t="s">
        <v>196</v>
      </c>
      <c r="G1435" s="4">
        <v>43935</v>
      </c>
      <c r="H1435" t="s">
        <v>196</v>
      </c>
      <c r="I1435" t="s">
        <v>1541</v>
      </c>
      <c r="K1435">
        <v>7360.93</v>
      </c>
      <c r="L1435">
        <v>0</v>
      </c>
      <c r="P1435" t="s">
        <v>117</v>
      </c>
      <c r="Q1435" t="s">
        <v>36</v>
      </c>
    </row>
    <row r="1436" spans="1:17" x14ac:dyDescent="0.25">
      <c r="A1436" s="5">
        <v>42020</v>
      </c>
      <c r="B1436" t="s">
        <v>196</v>
      </c>
      <c r="C1436" t="s">
        <v>196</v>
      </c>
      <c r="D1436">
        <v>7360.93</v>
      </c>
      <c r="E1436" t="s">
        <v>196</v>
      </c>
      <c r="F1436" t="s">
        <v>196</v>
      </c>
      <c r="G1436" s="4">
        <v>43935</v>
      </c>
      <c r="H1436" t="s">
        <v>196</v>
      </c>
      <c r="I1436" t="s">
        <v>1542</v>
      </c>
      <c r="K1436">
        <v>7360.93</v>
      </c>
      <c r="L1436">
        <v>0</v>
      </c>
      <c r="P1436" t="s">
        <v>117</v>
      </c>
      <c r="Q1436" t="s">
        <v>36</v>
      </c>
    </row>
    <row r="1437" spans="1:17" x14ac:dyDescent="0.25">
      <c r="A1437" s="5">
        <v>42020</v>
      </c>
      <c r="B1437" t="s">
        <v>196</v>
      </c>
      <c r="C1437" t="s">
        <v>196</v>
      </c>
      <c r="D1437">
        <v>7475.1</v>
      </c>
      <c r="E1437" t="s">
        <v>196</v>
      </c>
      <c r="F1437" t="s">
        <v>196</v>
      </c>
      <c r="G1437" s="4">
        <v>43935</v>
      </c>
      <c r="H1437" t="s">
        <v>196</v>
      </c>
      <c r="I1437" t="s">
        <v>1543</v>
      </c>
      <c r="K1437">
        <v>7475.1</v>
      </c>
      <c r="L1437">
        <v>0</v>
      </c>
      <c r="P1437" t="s">
        <v>117</v>
      </c>
      <c r="Q1437" t="s">
        <v>36</v>
      </c>
    </row>
    <row r="1438" spans="1:17" x14ac:dyDescent="0.25">
      <c r="A1438" s="5">
        <v>42020</v>
      </c>
      <c r="B1438" t="s">
        <v>196</v>
      </c>
      <c r="C1438" t="s">
        <v>196</v>
      </c>
      <c r="D1438">
        <v>7482.71</v>
      </c>
      <c r="E1438" t="s">
        <v>196</v>
      </c>
      <c r="F1438" t="s">
        <v>196</v>
      </c>
      <c r="G1438" s="4">
        <v>43936</v>
      </c>
      <c r="H1438" t="s">
        <v>196</v>
      </c>
      <c r="I1438" t="s">
        <v>1544</v>
      </c>
      <c r="K1438">
        <v>7482.71</v>
      </c>
      <c r="L1438">
        <v>0</v>
      </c>
      <c r="P1438" t="s">
        <v>117</v>
      </c>
      <c r="Q1438" t="s">
        <v>36</v>
      </c>
    </row>
    <row r="1439" spans="1:17" x14ac:dyDescent="0.25">
      <c r="A1439" s="5">
        <v>42020</v>
      </c>
      <c r="B1439" t="s">
        <v>196</v>
      </c>
      <c r="C1439" t="s">
        <v>196</v>
      </c>
      <c r="D1439">
        <v>6726.88</v>
      </c>
      <c r="E1439" t="s">
        <v>196</v>
      </c>
      <c r="F1439" t="s">
        <v>196</v>
      </c>
      <c r="G1439" s="4">
        <v>43936</v>
      </c>
      <c r="H1439" t="s">
        <v>196</v>
      </c>
      <c r="I1439" t="s">
        <v>1545</v>
      </c>
      <c r="K1439">
        <v>6726.88</v>
      </c>
      <c r="L1439">
        <v>0</v>
      </c>
      <c r="P1439" t="s">
        <v>117</v>
      </c>
      <c r="Q1439" t="s">
        <v>36</v>
      </c>
    </row>
    <row r="1440" spans="1:17" x14ac:dyDescent="0.25">
      <c r="A1440" s="5">
        <v>42020</v>
      </c>
      <c r="B1440" t="s">
        <v>196</v>
      </c>
      <c r="C1440" t="s">
        <v>196</v>
      </c>
      <c r="D1440">
        <v>3023.32</v>
      </c>
      <c r="E1440" t="s">
        <v>196</v>
      </c>
      <c r="F1440" t="s">
        <v>196</v>
      </c>
      <c r="G1440" s="4">
        <v>43936</v>
      </c>
      <c r="H1440" t="s">
        <v>196</v>
      </c>
      <c r="I1440" t="s">
        <v>1546</v>
      </c>
      <c r="K1440">
        <v>3023.32</v>
      </c>
      <c r="L1440">
        <v>0</v>
      </c>
      <c r="P1440" t="s">
        <v>117</v>
      </c>
      <c r="Q1440" t="s">
        <v>36</v>
      </c>
    </row>
    <row r="1441" spans="1:17" x14ac:dyDescent="0.25">
      <c r="A1441" s="5">
        <v>42020</v>
      </c>
      <c r="B1441" t="s">
        <v>196</v>
      </c>
      <c r="C1441" t="s">
        <v>196</v>
      </c>
      <c r="D1441">
        <v>14209.59</v>
      </c>
      <c r="E1441" t="s">
        <v>196</v>
      </c>
      <c r="F1441" t="s">
        <v>196</v>
      </c>
      <c r="G1441" s="4">
        <v>43936</v>
      </c>
      <c r="H1441" t="s">
        <v>196</v>
      </c>
      <c r="I1441" t="s">
        <v>1547</v>
      </c>
      <c r="K1441">
        <v>14209.59</v>
      </c>
      <c r="L1441">
        <v>0</v>
      </c>
      <c r="P1441" t="s">
        <v>117</v>
      </c>
      <c r="Q1441" t="s">
        <v>36</v>
      </c>
    </row>
    <row r="1442" spans="1:17" x14ac:dyDescent="0.25">
      <c r="A1442" s="5">
        <v>42020</v>
      </c>
      <c r="B1442" t="s">
        <v>196</v>
      </c>
      <c r="C1442" t="s">
        <v>196</v>
      </c>
      <c r="D1442">
        <v>3703.56</v>
      </c>
      <c r="E1442" t="s">
        <v>196</v>
      </c>
      <c r="F1442" t="s">
        <v>196</v>
      </c>
      <c r="G1442" s="4">
        <v>43936</v>
      </c>
      <c r="H1442" t="s">
        <v>196</v>
      </c>
      <c r="I1442" t="s">
        <v>1548</v>
      </c>
      <c r="K1442">
        <v>3703.56</v>
      </c>
      <c r="L1442">
        <v>0</v>
      </c>
      <c r="P1442" t="s">
        <v>117</v>
      </c>
      <c r="Q1442" t="s">
        <v>36</v>
      </c>
    </row>
    <row r="1443" spans="1:17" x14ac:dyDescent="0.25">
      <c r="A1443" s="5">
        <v>42020</v>
      </c>
      <c r="B1443" t="s">
        <v>196</v>
      </c>
      <c r="C1443" t="s">
        <v>196</v>
      </c>
      <c r="D1443">
        <v>7482.71</v>
      </c>
      <c r="E1443" t="s">
        <v>196</v>
      </c>
      <c r="F1443" t="s">
        <v>196</v>
      </c>
      <c r="G1443" s="4">
        <v>43936</v>
      </c>
      <c r="H1443" t="s">
        <v>196</v>
      </c>
      <c r="I1443" t="s">
        <v>1549</v>
      </c>
      <c r="K1443">
        <v>7482.71</v>
      </c>
      <c r="L1443">
        <v>0</v>
      </c>
      <c r="P1443" t="s">
        <v>117</v>
      </c>
      <c r="Q1443" t="s">
        <v>36</v>
      </c>
    </row>
    <row r="1444" spans="1:17" x14ac:dyDescent="0.25">
      <c r="A1444" s="5">
        <v>42020</v>
      </c>
      <c r="B1444" t="s">
        <v>196</v>
      </c>
      <c r="C1444" t="s">
        <v>196</v>
      </c>
      <c r="D1444">
        <v>7482.71</v>
      </c>
      <c r="E1444" t="s">
        <v>196</v>
      </c>
      <c r="F1444" t="s">
        <v>196</v>
      </c>
      <c r="G1444" s="4">
        <v>43936</v>
      </c>
      <c r="H1444" t="s">
        <v>196</v>
      </c>
      <c r="I1444" t="s">
        <v>1550</v>
      </c>
      <c r="K1444">
        <v>7482.71</v>
      </c>
      <c r="L1444">
        <v>0</v>
      </c>
      <c r="P1444" t="s">
        <v>117</v>
      </c>
      <c r="Q1444" t="s">
        <v>36</v>
      </c>
    </row>
    <row r="1445" spans="1:17" x14ac:dyDescent="0.25">
      <c r="A1445" s="5">
        <v>42020</v>
      </c>
      <c r="B1445" t="s">
        <v>196</v>
      </c>
      <c r="C1445" t="s">
        <v>196</v>
      </c>
      <c r="D1445">
        <v>7482.71</v>
      </c>
      <c r="E1445" t="s">
        <v>196</v>
      </c>
      <c r="F1445" t="s">
        <v>196</v>
      </c>
      <c r="G1445" s="4">
        <v>43936</v>
      </c>
      <c r="H1445" t="s">
        <v>196</v>
      </c>
      <c r="I1445" t="s">
        <v>1551</v>
      </c>
      <c r="K1445">
        <v>7482.71</v>
      </c>
      <c r="L1445">
        <v>0</v>
      </c>
      <c r="P1445" t="s">
        <v>117</v>
      </c>
      <c r="Q1445" t="s">
        <v>36</v>
      </c>
    </row>
    <row r="1446" spans="1:17" x14ac:dyDescent="0.25">
      <c r="A1446" s="5">
        <v>42020</v>
      </c>
      <c r="B1446" t="s">
        <v>196</v>
      </c>
      <c r="C1446" t="s">
        <v>196</v>
      </c>
      <c r="D1446">
        <v>7482.71</v>
      </c>
      <c r="E1446" t="s">
        <v>196</v>
      </c>
      <c r="F1446" t="s">
        <v>196</v>
      </c>
      <c r="G1446" s="4">
        <v>43936</v>
      </c>
      <c r="H1446" t="s">
        <v>196</v>
      </c>
      <c r="I1446" t="s">
        <v>1552</v>
      </c>
      <c r="K1446">
        <v>7482.71</v>
      </c>
      <c r="L1446">
        <v>0</v>
      </c>
      <c r="P1446" t="s">
        <v>117</v>
      </c>
      <c r="Q1446" t="s">
        <v>36</v>
      </c>
    </row>
    <row r="1447" spans="1:17" x14ac:dyDescent="0.25">
      <c r="A1447" s="5">
        <v>42020</v>
      </c>
      <c r="B1447" t="s">
        <v>196</v>
      </c>
      <c r="C1447" t="s">
        <v>196</v>
      </c>
      <c r="D1447">
        <v>1511.66</v>
      </c>
      <c r="E1447" t="s">
        <v>196</v>
      </c>
      <c r="F1447" t="s">
        <v>196</v>
      </c>
      <c r="G1447" s="4">
        <v>43936</v>
      </c>
      <c r="H1447" t="s">
        <v>196</v>
      </c>
      <c r="I1447" t="s">
        <v>1553</v>
      </c>
      <c r="K1447">
        <v>1511.66</v>
      </c>
      <c r="L1447">
        <v>0</v>
      </c>
      <c r="P1447" t="s">
        <v>117</v>
      </c>
      <c r="Q1447" t="s">
        <v>36</v>
      </c>
    </row>
    <row r="1448" spans="1:17" x14ac:dyDescent="0.25">
      <c r="A1448" s="5">
        <v>42020</v>
      </c>
      <c r="B1448" t="s">
        <v>196</v>
      </c>
      <c r="C1448" t="s">
        <v>196</v>
      </c>
      <c r="D1448">
        <v>1511.66</v>
      </c>
      <c r="E1448" t="s">
        <v>196</v>
      </c>
      <c r="F1448" t="s">
        <v>196</v>
      </c>
      <c r="G1448" s="4">
        <v>43936</v>
      </c>
      <c r="H1448" t="s">
        <v>196</v>
      </c>
      <c r="I1448" t="s">
        <v>1554</v>
      </c>
      <c r="K1448">
        <v>1511.66</v>
      </c>
      <c r="L1448">
        <v>0</v>
      </c>
      <c r="P1448" t="s">
        <v>117</v>
      </c>
      <c r="Q1448" t="s">
        <v>36</v>
      </c>
    </row>
    <row r="1449" spans="1:17" x14ac:dyDescent="0.25">
      <c r="A1449" s="5">
        <v>42020</v>
      </c>
      <c r="B1449" t="s">
        <v>196</v>
      </c>
      <c r="C1449" t="s">
        <v>196</v>
      </c>
      <c r="D1449">
        <v>7482.71</v>
      </c>
      <c r="E1449" t="s">
        <v>196</v>
      </c>
      <c r="F1449" t="s">
        <v>196</v>
      </c>
      <c r="G1449" s="4">
        <v>43936</v>
      </c>
      <c r="H1449" t="s">
        <v>196</v>
      </c>
      <c r="I1449" t="s">
        <v>1555</v>
      </c>
      <c r="K1449">
        <v>7482.71</v>
      </c>
      <c r="L1449">
        <v>0</v>
      </c>
      <c r="P1449" t="s">
        <v>117</v>
      </c>
      <c r="Q1449" t="s">
        <v>36</v>
      </c>
    </row>
    <row r="1450" spans="1:17" x14ac:dyDescent="0.25">
      <c r="A1450" s="5">
        <v>42020</v>
      </c>
      <c r="B1450" t="s">
        <v>196</v>
      </c>
      <c r="C1450" t="s">
        <v>196</v>
      </c>
      <c r="D1450">
        <v>1511.66</v>
      </c>
      <c r="E1450" t="s">
        <v>196</v>
      </c>
      <c r="F1450" t="s">
        <v>196</v>
      </c>
      <c r="G1450" s="4">
        <v>43936</v>
      </c>
      <c r="H1450" t="s">
        <v>196</v>
      </c>
      <c r="I1450" t="s">
        <v>1556</v>
      </c>
      <c r="K1450">
        <v>1511.66</v>
      </c>
      <c r="L1450">
        <v>0</v>
      </c>
      <c r="P1450" t="s">
        <v>117</v>
      </c>
      <c r="Q1450" t="s">
        <v>36</v>
      </c>
    </row>
    <row r="1451" spans="1:17" x14ac:dyDescent="0.25">
      <c r="A1451" s="5">
        <v>42020</v>
      </c>
      <c r="B1451" t="s">
        <v>196</v>
      </c>
      <c r="C1451" t="s">
        <v>196</v>
      </c>
      <c r="D1451">
        <v>1511.66</v>
      </c>
      <c r="E1451" t="s">
        <v>196</v>
      </c>
      <c r="F1451" t="s">
        <v>196</v>
      </c>
      <c r="G1451" s="4">
        <v>43936</v>
      </c>
      <c r="H1451" t="s">
        <v>196</v>
      </c>
      <c r="I1451" t="s">
        <v>1557</v>
      </c>
      <c r="K1451">
        <v>1511.66</v>
      </c>
      <c r="L1451">
        <v>0</v>
      </c>
      <c r="P1451" t="s">
        <v>117</v>
      </c>
      <c r="Q1451" t="s">
        <v>36</v>
      </c>
    </row>
    <row r="1452" spans="1:17" x14ac:dyDescent="0.25">
      <c r="A1452" s="5">
        <v>42020</v>
      </c>
      <c r="B1452" t="s">
        <v>196</v>
      </c>
      <c r="C1452" t="s">
        <v>196</v>
      </c>
      <c r="D1452">
        <v>3781.81</v>
      </c>
      <c r="E1452" t="s">
        <v>196</v>
      </c>
      <c r="F1452" t="s">
        <v>196</v>
      </c>
      <c r="G1452" s="4">
        <v>43936</v>
      </c>
      <c r="H1452" t="s">
        <v>196</v>
      </c>
      <c r="I1452" t="s">
        <v>1558</v>
      </c>
      <c r="K1452">
        <v>3781.81</v>
      </c>
      <c r="L1452">
        <v>0</v>
      </c>
      <c r="P1452" t="s">
        <v>117</v>
      </c>
      <c r="Q1452" t="s">
        <v>36</v>
      </c>
    </row>
    <row r="1453" spans="1:17" x14ac:dyDescent="0.25">
      <c r="A1453" s="5">
        <v>42020</v>
      </c>
      <c r="B1453" t="s">
        <v>196</v>
      </c>
      <c r="C1453" t="s">
        <v>196</v>
      </c>
      <c r="D1453">
        <v>3781.81</v>
      </c>
      <c r="E1453" t="s">
        <v>196</v>
      </c>
      <c r="F1453" t="s">
        <v>196</v>
      </c>
      <c r="G1453" s="4">
        <v>43936</v>
      </c>
      <c r="H1453" t="s">
        <v>196</v>
      </c>
      <c r="I1453" t="s">
        <v>1559</v>
      </c>
      <c r="K1453">
        <v>3781.81</v>
      </c>
      <c r="L1453">
        <v>0</v>
      </c>
      <c r="P1453" t="s">
        <v>117</v>
      </c>
      <c r="Q1453" t="s">
        <v>36</v>
      </c>
    </row>
    <row r="1454" spans="1:17" x14ac:dyDescent="0.25">
      <c r="A1454" s="5">
        <v>42020</v>
      </c>
      <c r="B1454" t="s">
        <v>196</v>
      </c>
      <c r="C1454" t="s">
        <v>196</v>
      </c>
      <c r="D1454">
        <v>10607.65</v>
      </c>
      <c r="E1454" t="s">
        <v>196</v>
      </c>
      <c r="F1454" t="s">
        <v>196</v>
      </c>
      <c r="G1454" s="4">
        <v>43936</v>
      </c>
      <c r="H1454" t="s">
        <v>196</v>
      </c>
      <c r="I1454" t="s">
        <v>1560</v>
      </c>
      <c r="K1454">
        <v>10607.65</v>
      </c>
      <c r="L1454">
        <v>0</v>
      </c>
      <c r="P1454" t="s">
        <v>117</v>
      </c>
      <c r="Q1454" t="s">
        <v>36</v>
      </c>
    </row>
    <row r="1455" spans="1:17" x14ac:dyDescent="0.25">
      <c r="A1455" s="5">
        <v>42020</v>
      </c>
      <c r="B1455" t="s">
        <v>196</v>
      </c>
      <c r="C1455" t="s">
        <v>196</v>
      </c>
      <c r="D1455">
        <v>7561.35</v>
      </c>
      <c r="E1455" t="s">
        <v>196</v>
      </c>
      <c r="F1455" t="s">
        <v>196</v>
      </c>
      <c r="G1455" s="4">
        <v>43936</v>
      </c>
      <c r="H1455" t="s">
        <v>196</v>
      </c>
      <c r="I1455" t="s">
        <v>1561</v>
      </c>
      <c r="K1455">
        <v>7561.35</v>
      </c>
      <c r="L1455">
        <v>0</v>
      </c>
      <c r="P1455" t="s">
        <v>117</v>
      </c>
      <c r="Q1455" t="s">
        <v>36</v>
      </c>
    </row>
    <row r="1456" spans="1:17" x14ac:dyDescent="0.25">
      <c r="A1456" s="5">
        <v>42020</v>
      </c>
      <c r="B1456" t="s">
        <v>196</v>
      </c>
      <c r="C1456" t="s">
        <v>196</v>
      </c>
      <c r="D1456">
        <v>7511.38</v>
      </c>
      <c r="E1456" t="s">
        <v>196</v>
      </c>
      <c r="F1456" t="s">
        <v>196</v>
      </c>
      <c r="G1456" s="4">
        <v>43936</v>
      </c>
      <c r="H1456" t="s">
        <v>196</v>
      </c>
      <c r="I1456" t="s">
        <v>1562</v>
      </c>
      <c r="K1456">
        <v>7511.38</v>
      </c>
      <c r="L1456">
        <v>0</v>
      </c>
      <c r="P1456" t="s">
        <v>117</v>
      </c>
      <c r="Q1456" t="s">
        <v>36</v>
      </c>
    </row>
    <row r="1457" spans="1:17" x14ac:dyDescent="0.25">
      <c r="A1457" s="5">
        <v>42020</v>
      </c>
      <c r="B1457" t="s">
        <v>196</v>
      </c>
      <c r="C1457" t="s">
        <v>196</v>
      </c>
      <c r="D1457">
        <v>7504.91</v>
      </c>
      <c r="E1457" t="s">
        <v>196</v>
      </c>
      <c r="F1457" t="s">
        <v>196</v>
      </c>
      <c r="G1457" s="4">
        <v>43937</v>
      </c>
      <c r="H1457" t="s">
        <v>196</v>
      </c>
      <c r="I1457" t="s">
        <v>1563</v>
      </c>
      <c r="K1457">
        <v>7504.91</v>
      </c>
      <c r="L1457">
        <v>0</v>
      </c>
      <c r="P1457" t="s">
        <v>117</v>
      </c>
      <c r="Q1457" t="s">
        <v>36</v>
      </c>
    </row>
    <row r="1458" spans="1:17" x14ac:dyDescent="0.25">
      <c r="A1458" s="5">
        <v>42020</v>
      </c>
      <c r="B1458" t="s">
        <v>196</v>
      </c>
      <c r="C1458" t="s">
        <v>196</v>
      </c>
      <c r="D1458">
        <v>6746.84</v>
      </c>
      <c r="E1458" t="s">
        <v>196</v>
      </c>
      <c r="F1458" t="s">
        <v>196</v>
      </c>
      <c r="G1458" s="4">
        <v>43937</v>
      </c>
      <c r="H1458" t="s">
        <v>196</v>
      </c>
      <c r="I1458" t="s">
        <v>1564</v>
      </c>
      <c r="K1458">
        <v>6746.84</v>
      </c>
      <c r="L1458">
        <v>0</v>
      </c>
      <c r="P1458" t="s">
        <v>117</v>
      </c>
      <c r="Q1458" t="s">
        <v>36</v>
      </c>
    </row>
    <row r="1459" spans="1:17" x14ac:dyDescent="0.25">
      <c r="A1459" s="5">
        <v>42020</v>
      </c>
      <c r="B1459" t="s">
        <v>196</v>
      </c>
      <c r="C1459" t="s">
        <v>196</v>
      </c>
      <c r="D1459">
        <v>6746.84</v>
      </c>
      <c r="E1459" t="s">
        <v>196</v>
      </c>
      <c r="F1459" t="s">
        <v>196</v>
      </c>
      <c r="G1459" s="4">
        <v>43937</v>
      </c>
      <c r="H1459" t="s">
        <v>196</v>
      </c>
      <c r="I1459" t="s">
        <v>1565</v>
      </c>
      <c r="K1459">
        <v>6746.84</v>
      </c>
      <c r="L1459">
        <v>0</v>
      </c>
      <c r="P1459" t="s">
        <v>117</v>
      </c>
      <c r="Q1459" t="s">
        <v>36</v>
      </c>
    </row>
    <row r="1460" spans="1:17" x14ac:dyDescent="0.25">
      <c r="A1460" s="5">
        <v>42020</v>
      </c>
      <c r="B1460" t="s">
        <v>196</v>
      </c>
      <c r="C1460" t="s">
        <v>196</v>
      </c>
      <c r="D1460">
        <v>7504.91</v>
      </c>
      <c r="E1460" t="s">
        <v>196</v>
      </c>
      <c r="F1460" t="s">
        <v>196</v>
      </c>
      <c r="G1460" s="4">
        <v>43937</v>
      </c>
      <c r="H1460" t="s">
        <v>196</v>
      </c>
      <c r="I1460" t="s">
        <v>1566</v>
      </c>
      <c r="K1460">
        <v>7504.91</v>
      </c>
      <c r="L1460">
        <v>0</v>
      </c>
      <c r="P1460" t="s">
        <v>117</v>
      </c>
      <c r="Q1460" t="s">
        <v>36</v>
      </c>
    </row>
    <row r="1461" spans="1:17" x14ac:dyDescent="0.25">
      <c r="A1461" s="5">
        <v>42020</v>
      </c>
      <c r="B1461" t="s">
        <v>196</v>
      </c>
      <c r="C1461" t="s">
        <v>196</v>
      </c>
      <c r="D1461">
        <v>7504.91</v>
      </c>
      <c r="E1461" t="s">
        <v>196</v>
      </c>
      <c r="F1461" t="s">
        <v>196</v>
      </c>
      <c r="G1461" s="4">
        <v>43937</v>
      </c>
      <c r="H1461" t="s">
        <v>196</v>
      </c>
      <c r="I1461" t="s">
        <v>1567</v>
      </c>
      <c r="K1461">
        <v>7504.91</v>
      </c>
      <c r="L1461">
        <v>0</v>
      </c>
      <c r="P1461" t="s">
        <v>117</v>
      </c>
      <c r="Q1461" t="s">
        <v>36</v>
      </c>
    </row>
    <row r="1462" spans="1:17" x14ac:dyDescent="0.25">
      <c r="A1462" s="5">
        <v>42020</v>
      </c>
      <c r="B1462" t="s">
        <v>196</v>
      </c>
      <c r="C1462" t="s">
        <v>196</v>
      </c>
      <c r="D1462">
        <v>7504.91</v>
      </c>
      <c r="E1462" t="s">
        <v>196</v>
      </c>
      <c r="F1462" t="s">
        <v>196</v>
      </c>
      <c r="G1462" s="4">
        <v>43937</v>
      </c>
      <c r="H1462" t="s">
        <v>196</v>
      </c>
      <c r="I1462" t="s">
        <v>1568</v>
      </c>
      <c r="K1462">
        <v>7504.91</v>
      </c>
      <c r="L1462">
        <v>0</v>
      </c>
      <c r="P1462" t="s">
        <v>117</v>
      </c>
      <c r="Q1462" t="s">
        <v>36</v>
      </c>
    </row>
    <row r="1463" spans="1:17" x14ac:dyDescent="0.25">
      <c r="A1463" s="5">
        <v>42020</v>
      </c>
      <c r="B1463" t="s">
        <v>196</v>
      </c>
      <c r="C1463" t="s">
        <v>196</v>
      </c>
      <c r="D1463">
        <v>1516.14</v>
      </c>
      <c r="E1463" t="s">
        <v>196</v>
      </c>
      <c r="F1463" t="s">
        <v>196</v>
      </c>
      <c r="G1463" s="4">
        <v>43937</v>
      </c>
      <c r="H1463" t="s">
        <v>196</v>
      </c>
      <c r="I1463" t="s">
        <v>1569</v>
      </c>
      <c r="K1463">
        <v>1516.14</v>
      </c>
      <c r="L1463">
        <v>0</v>
      </c>
      <c r="P1463" t="s">
        <v>117</v>
      </c>
      <c r="Q1463" t="s">
        <v>36</v>
      </c>
    </row>
    <row r="1464" spans="1:17" x14ac:dyDescent="0.25">
      <c r="A1464" s="5">
        <v>42020</v>
      </c>
      <c r="B1464" t="s">
        <v>196</v>
      </c>
      <c r="C1464" t="s">
        <v>196</v>
      </c>
      <c r="D1464">
        <v>12053.34</v>
      </c>
      <c r="E1464" t="s">
        <v>196</v>
      </c>
      <c r="F1464" t="s">
        <v>196</v>
      </c>
      <c r="G1464" s="4">
        <v>43937</v>
      </c>
      <c r="H1464" t="s">
        <v>196</v>
      </c>
      <c r="I1464" t="s">
        <v>1570</v>
      </c>
      <c r="K1464">
        <v>12053.34</v>
      </c>
      <c r="L1464">
        <v>0</v>
      </c>
      <c r="P1464" t="s">
        <v>117</v>
      </c>
      <c r="Q1464" t="s">
        <v>36</v>
      </c>
    </row>
    <row r="1465" spans="1:17" x14ac:dyDescent="0.25">
      <c r="A1465" s="5">
        <v>42020</v>
      </c>
      <c r="B1465" t="s">
        <v>196</v>
      </c>
      <c r="C1465" t="s">
        <v>196</v>
      </c>
      <c r="D1465">
        <v>6746.84</v>
      </c>
      <c r="E1465" t="s">
        <v>196</v>
      </c>
      <c r="F1465" t="s">
        <v>196</v>
      </c>
      <c r="G1465" s="4">
        <v>43937</v>
      </c>
      <c r="H1465" t="s">
        <v>196</v>
      </c>
      <c r="I1465" t="s">
        <v>1571</v>
      </c>
      <c r="K1465">
        <v>6746.84</v>
      </c>
      <c r="L1465">
        <v>0</v>
      </c>
      <c r="P1465" t="s">
        <v>117</v>
      </c>
      <c r="Q1465" t="s">
        <v>36</v>
      </c>
    </row>
    <row r="1466" spans="1:17" x14ac:dyDescent="0.25">
      <c r="A1466" s="5">
        <v>42020</v>
      </c>
      <c r="B1466" t="s">
        <v>196</v>
      </c>
      <c r="C1466" t="s">
        <v>196</v>
      </c>
      <c r="D1466">
        <v>7504.91</v>
      </c>
      <c r="E1466" t="s">
        <v>196</v>
      </c>
      <c r="F1466" t="s">
        <v>196</v>
      </c>
      <c r="G1466" s="4">
        <v>43937</v>
      </c>
      <c r="H1466" t="s">
        <v>196</v>
      </c>
      <c r="I1466" t="s">
        <v>1572</v>
      </c>
      <c r="K1466">
        <v>7504.91</v>
      </c>
      <c r="L1466">
        <v>0</v>
      </c>
      <c r="P1466" t="s">
        <v>117</v>
      </c>
      <c r="Q1466" t="s">
        <v>36</v>
      </c>
    </row>
    <row r="1467" spans="1:17" x14ac:dyDescent="0.25">
      <c r="A1467" s="5">
        <v>42020</v>
      </c>
      <c r="B1467" t="s">
        <v>196</v>
      </c>
      <c r="C1467" t="s">
        <v>196</v>
      </c>
      <c r="D1467">
        <v>3714.55</v>
      </c>
      <c r="E1467" t="s">
        <v>196</v>
      </c>
      <c r="F1467" t="s">
        <v>196</v>
      </c>
      <c r="G1467" s="4">
        <v>43937</v>
      </c>
      <c r="H1467" t="s">
        <v>196</v>
      </c>
      <c r="I1467" t="s">
        <v>1573</v>
      </c>
      <c r="K1467">
        <v>3714.55</v>
      </c>
      <c r="L1467">
        <v>0</v>
      </c>
      <c r="P1467" t="s">
        <v>117</v>
      </c>
      <c r="Q1467" t="s">
        <v>36</v>
      </c>
    </row>
    <row r="1468" spans="1:17" x14ac:dyDescent="0.25">
      <c r="A1468" s="5">
        <v>42020</v>
      </c>
      <c r="B1468" t="s">
        <v>196</v>
      </c>
      <c r="C1468" t="s">
        <v>196</v>
      </c>
      <c r="D1468">
        <v>7504.91</v>
      </c>
      <c r="E1468" t="s">
        <v>196</v>
      </c>
      <c r="F1468" t="s">
        <v>196</v>
      </c>
      <c r="G1468" s="4">
        <v>43937</v>
      </c>
      <c r="H1468" t="s">
        <v>196</v>
      </c>
      <c r="I1468" t="s">
        <v>1574</v>
      </c>
      <c r="K1468">
        <v>7504.91</v>
      </c>
      <c r="L1468">
        <v>0</v>
      </c>
      <c r="P1468" t="s">
        <v>117</v>
      </c>
      <c r="Q1468" t="s">
        <v>36</v>
      </c>
    </row>
    <row r="1469" spans="1:17" x14ac:dyDescent="0.25">
      <c r="A1469" s="5">
        <v>42020</v>
      </c>
      <c r="B1469" t="s">
        <v>196</v>
      </c>
      <c r="C1469" t="s">
        <v>196</v>
      </c>
      <c r="D1469">
        <v>7504.91</v>
      </c>
      <c r="E1469" t="s">
        <v>196</v>
      </c>
      <c r="F1469" t="s">
        <v>196</v>
      </c>
      <c r="G1469" s="4">
        <v>43937</v>
      </c>
      <c r="H1469" t="s">
        <v>196</v>
      </c>
      <c r="I1469" t="s">
        <v>1575</v>
      </c>
      <c r="K1469">
        <v>7504.91</v>
      </c>
      <c r="L1469">
        <v>0</v>
      </c>
      <c r="P1469" t="s">
        <v>117</v>
      </c>
      <c r="Q1469" t="s">
        <v>36</v>
      </c>
    </row>
    <row r="1470" spans="1:17" x14ac:dyDescent="0.25">
      <c r="A1470" s="5">
        <v>42020</v>
      </c>
      <c r="B1470" t="s">
        <v>196</v>
      </c>
      <c r="C1470" t="s">
        <v>196</v>
      </c>
      <c r="D1470">
        <v>7504.91</v>
      </c>
      <c r="E1470" t="s">
        <v>196</v>
      </c>
      <c r="F1470" t="s">
        <v>196</v>
      </c>
      <c r="G1470" s="4">
        <v>43937</v>
      </c>
      <c r="H1470" t="s">
        <v>196</v>
      </c>
      <c r="I1470" t="s">
        <v>1576</v>
      </c>
      <c r="K1470">
        <v>7504.91</v>
      </c>
      <c r="L1470">
        <v>0</v>
      </c>
      <c r="P1470" t="s">
        <v>117</v>
      </c>
      <c r="Q1470" t="s">
        <v>36</v>
      </c>
    </row>
    <row r="1471" spans="1:17" x14ac:dyDescent="0.25">
      <c r="A1471" s="5">
        <v>42020</v>
      </c>
      <c r="B1471" t="s">
        <v>196</v>
      </c>
      <c r="C1471" t="s">
        <v>196</v>
      </c>
      <c r="D1471">
        <v>7504.91</v>
      </c>
      <c r="E1471" t="s">
        <v>196</v>
      </c>
      <c r="F1471" t="s">
        <v>196</v>
      </c>
      <c r="G1471" s="4">
        <v>43937</v>
      </c>
      <c r="H1471" t="s">
        <v>196</v>
      </c>
      <c r="I1471" t="s">
        <v>1577</v>
      </c>
      <c r="K1471">
        <v>7504.91</v>
      </c>
      <c r="L1471">
        <v>0</v>
      </c>
      <c r="P1471" t="s">
        <v>117</v>
      </c>
      <c r="Q1471" t="s">
        <v>36</v>
      </c>
    </row>
    <row r="1472" spans="1:17" x14ac:dyDescent="0.25">
      <c r="A1472" s="5">
        <v>42020</v>
      </c>
      <c r="B1472" t="s">
        <v>196</v>
      </c>
      <c r="C1472" t="s">
        <v>196</v>
      </c>
      <c r="D1472">
        <v>3714.55</v>
      </c>
      <c r="E1472" t="s">
        <v>196</v>
      </c>
      <c r="F1472" t="s">
        <v>196</v>
      </c>
      <c r="G1472" s="4">
        <v>43937</v>
      </c>
      <c r="H1472" t="s">
        <v>196</v>
      </c>
      <c r="I1472" t="s">
        <v>1578</v>
      </c>
      <c r="K1472">
        <v>3714.55</v>
      </c>
      <c r="L1472">
        <v>0</v>
      </c>
      <c r="P1472" t="s">
        <v>117</v>
      </c>
      <c r="Q1472" t="s">
        <v>36</v>
      </c>
    </row>
    <row r="1473" spans="1:17" x14ac:dyDescent="0.25">
      <c r="A1473" s="5">
        <v>42020</v>
      </c>
      <c r="B1473" t="s">
        <v>196</v>
      </c>
      <c r="C1473" t="s">
        <v>196</v>
      </c>
      <c r="D1473">
        <v>1516.14</v>
      </c>
      <c r="E1473" t="s">
        <v>196</v>
      </c>
      <c r="F1473" t="s">
        <v>196</v>
      </c>
      <c r="G1473" s="4">
        <v>43937</v>
      </c>
      <c r="H1473" t="s">
        <v>196</v>
      </c>
      <c r="I1473" t="s">
        <v>1579</v>
      </c>
      <c r="K1473">
        <v>1516.14</v>
      </c>
      <c r="L1473">
        <v>0</v>
      </c>
      <c r="P1473" t="s">
        <v>117</v>
      </c>
      <c r="Q1473" t="s">
        <v>36</v>
      </c>
    </row>
    <row r="1474" spans="1:17" x14ac:dyDescent="0.25">
      <c r="A1474" s="5">
        <v>42020</v>
      </c>
      <c r="B1474" t="s">
        <v>196</v>
      </c>
      <c r="C1474" t="s">
        <v>196</v>
      </c>
      <c r="D1474">
        <v>14251.75</v>
      </c>
      <c r="E1474" t="s">
        <v>196</v>
      </c>
      <c r="F1474" t="s">
        <v>196</v>
      </c>
      <c r="G1474" s="4">
        <v>43937</v>
      </c>
      <c r="H1474" t="s">
        <v>196</v>
      </c>
      <c r="I1474" t="s">
        <v>1580</v>
      </c>
      <c r="K1474">
        <v>14251.75</v>
      </c>
      <c r="L1474">
        <v>0</v>
      </c>
      <c r="P1474" t="s">
        <v>117</v>
      </c>
      <c r="Q1474" t="s">
        <v>36</v>
      </c>
    </row>
    <row r="1475" spans="1:17" x14ac:dyDescent="0.25">
      <c r="A1475" s="5">
        <v>42020</v>
      </c>
      <c r="B1475" t="s">
        <v>196</v>
      </c>
      <c r="C1475" t="s">
        <v>196</v>
      </c>
      <c r="D1475">
        <v>1516.14</v>
      </c>
      <c r="E1475" t="s">
        <v>196</v>
      </c>
      <c r="F1475" t="s">
        <v>196</v>
      </c>
      <c r="G1475" s="4">
        <v>43937</v>
      </c>
      <c r="H1475" t="s">
        <v>196</v>
      </c>
      <c r="I1475" t="s">
        <v>1581</v>
      </c>
      <c r="K1475">
        <v>1516.14</v>
      </c>
      <c r="L1475">
        <v>0</v>
      </c>
      <c r="P1475" t="s">
        <v>117</v>
      </c>
      <c r="Q1475" t="s">
        <v>36</v>
      </c>
    </row>
    <row r="1476" spans="1:17" x14ac:dyDescent="0.25">
      <c r="A1476" s="5">
        <v>42020</v>
      </c>
      <c r="B1476" t="s">
        <v>196</v>
      </c>
      <c r="C1476" t="s">
        <v>196</v>
      </c>
      <c r="D1476">
        <v>6746.84</v>
      </c>
      <c r="E1476" t="s">
        <v>196</v>
      </c>
      <c r="F1476" t="s">
        <v>196</v>
      </c>
      <c r="G1476" s="4">
        <v>43937</v>
      </c>
      <c r="H1476" t="s">
        <v>196</v>
      </c>
      <c r="I1476" t="s">
        <v>1582</v>
      </c>
      <c r="K1476">
        <v>6746.84</v>
      </c>
      <c r="L1476">
        <v>0</v>
      </c>
      <c r="P1476" t="s">
        <v>117</v>
      </c>
      <c r="Q1476" t="s">
        <v>36</v>
      </c>
    </row>
    <row r="1477" spans="1:17" x14ac:dyDescent="0.25">
      <c r="A1477" s="5">
        <v>42020</v>
      </c>
      <c r="B1477" t="s">
        <v>196</v>
      </c>
      <c r="C1477" t="s">
        <v>196</v>
      </c>
      <c r="D1477">
        <v>6746.84</v>
      </c>
      <c r="E1477" t="s">
        <v>196</v>
      </c>
      <c r="F1477" t="s">
        <v>196</v>
      </c>
      <c r="G1477" s="4">
        <v>43937</v>
      </c>
      <c r="H1477" t="s">
        <v>196</v>
      </c>
      <c r="I1477" t="s">
        <v>1583</v>
      </c>
      <c r="K1477">
        <v>6746.84</v>
      </c>
      <c r="L1477">
        <v>0</v>
      </c>
      <c r="P1477" t="s">
        <v>117</v>
      </c>
      <c r="Q1477" t="s">
        <v>36</v>
      </c>
    </row>
    <row r="1478" spans="1:17" x14ac:dyDescent="0.25">
      <c r="A1478" s="5">
        <v>42020</v>
      </c>
      <c r="B1478" t="s">
        <v>196</v>
      </c>
      <c r="C1478" t="s">
        <v>196</v>
      </c>
      <c r="D1478">
        <v>7504.91</v>
      </c>
      <c r="E1478" t="s">
        <v>196</v>
      </c>
      <c r="F1478" t="s">
        <v>196</v>
      </c>
      <c r="G1478" s="4">
        <v>43937</v>
      </c>
      <c r="H1478" t="s">
        <v>196</v>
      </c>
      <c r="I1478" t="s">
        <v>1584</v>
      </c>
      <c r="K1478">
        <v>7504.91</v>
      </c>
      <c r="L1478">
        <v>0</v>
      </c>
      <c r="P1478" t="s">
        <v>117</v>
      </c>
      <c r="Q1478" t="s">
        <v>36</v>
      </c>
    </row>
    <row r="1479" spans="1:17" x14ac:dyDescent="0.25">
      <c r="A1479" s="5">
        <v>42020</v>
      </c>
      <c r="B1479" t="s">
        <v>196</v>
      </c>
      <c r="C1479" t="s">
        <v>196</v>
      </c>
      <c r="D1479">
        <v>7601.96</v>
      </c>
      <c r="E1479" t="s">
        <v>196</v>
      </c>
      <c r="F1479" t="s">
        <v>196</v>
      </c>
      <c r="G1479" s="4">
        <v>43937</v>
      </c>
      <c r="H1479" t="s">
        <v>196</v>
      </c>
      <c r="I1479" t="s">
        <v>1585</v>
      </c>
      <c r="K1479">
        <v>7601.96</v>
      </c>
      <c r="L1479">
        <v>0</v>
      </c>
      <c r="P1479" t="s">
        <v>117</v>
      </c>
      <c r="Q1479" t="s">
        <v>36</v>
      </c>
    </row>
    <row r="1480" spans="1:17" x14ac:dyDescent="0.25">
      <c r="A1480" s="5">
        <v>42020</v>
      </c>
      <c r="B1480" t="s">
        <v>196</v>
      </c>
      <c r="C1480" t="s">
        <v>196</v>
      </c>
      <c r="D1480">
        <v>9027.1299999999992</v>
      </c>
      <c r="E1480" t="s">
        <v>196</v>
      </c>
      <c r="F1480" t="s">
        <v>196</v>
      </c>
      <c r="G1480" s="4">
        <v>43937</v>
      </c>
      <c r="H1480" t="s">
        <v>196</v>
      </c>
      <c r="I1480" t="s">
        <v>1586</v>
      </c>
      <c r="K1480">
        <v>9027.1299999999992</v>
      </c>
      <c r="L1480">
        <v>0</v>
      </c>
      <c r="P1480" t="s">
        <v>117</v>
      </c>
      <c r="Q1480" t="s">
        <v>36</v>
      </c>
    </row>
    <row r="1481" spans="1:17" x14ac:dyDescent="0.25">
      <c r="A1481" s="5">
        <v>42020</v>
      </c>
      <c r="B1481" t="s">
        <v>196</v>
      </c>
      <c r="C1481" t="s">
        <v>196</v>
      </c>
      <c r="D1481">
        <v>2982.96</v>
      </c>
      <c r="E1481" t="s">
        <v>196</v>
      </c>
      <c r="F1481" t="s">
        <v>196</v>
      </c>
      <c r="G1481" s="4">
        <v>43937</v>
      </c>
      <c r="H1481" t="s">
        <v>196</v>
      </c>
      <c r="I1481" t="s">
        <v>1587</v>
      </c>
      <c r="K1481">
        <v>2982.96</v>
      </c>
      <c r="L1481">
        <v>0</v>
      </c>
      <c r="P1481" t="s">
        <v>117</v>
      </c>
      <c r="Q1481" t="s">
        <v>36</v>
      </c>
    </row>
    <row r="1482" spans="1:17" x14ac:dyDescent="0.25">
      <c r="A1482" s="5">
        <v>42020</v>
      </c>
      <c r="B1482" t="s">
        <v>196</v>
      </c>
      <c r="C1482" t="s">
        <v>196</v>
      </c>
      <c r="D1482">
        <v>7374.54</v>
      </c>
      <c r="E1482" t="s">
        <v>196</v>
      </c>
      <c r="F1482" t="s">
        <v>196</v>
      </c>
      <c r="G1482" s="4">
        <v>43937</v>
      </c>
      <c r="H1482" t="s">
        <v>196</v>
      </c>
      <c r="I1482" t="s">
        <v>1588</v>
      </c>
      <c r="K1482">
        <v>7374.54</v>
      </c>
      <c r="L1482">
        <v>0</v>
      </c>
      <c r="P1482" t="s">
        <v>117</v>
      </c>
      <c r="Q1482" t="s">
        <v>36</v>
      </c>
    </row>
    <row r="1483" spans="1:17" x14ac:dyDescent="0.25">
      <c r="A1483" s="5">
        <v>42020</v>
      </c>
      <c r="B1483" t="s">
        <v>196</v>
      </c>
      <c r="C1483" t="s">
        <v>196</v>
      </c>
      <c r="D1483">
        <v>2982.96</v>
      </c>
      <c r="E1483" t="s">
        <v>196</v>
      </c>
      <c r="F1483" t="s">
        <v>196</v>
      </c>
      <c r="G1483" s="4">
        <v>43937</v>
      </c>
      <c r="H1483" t="s">
        <v>196</v>
      </c>
      <c r="I1483" t="s">
        <v>1589</v>
      </c>
      <c r="K1483">
        <v>2982.96</v>
      </c>
      <c r="L1483">
        <v>0</v>
      </c>
      <c r="P1483" t="s">
        <v>117</v>
      </c>
      <c r="Q1483" t="s">
        <v>36</v>
      </c>
    </row>
    <row r="1484" spans="1:17" x14ac:dyDescent="0.25">
      <c r="A1484" s="5">
        <v>42020</v>
      </c>
      <c r="B1484" t="s">
        <v>196</v>
      </c>
      <c r="C1484" t="s">
        <v>196</v>
      </c>
      <c r="D1484">
        <v>3550.1</v>
      </c>
      <c r="E1484" t="s">
        <v>196</v>
      </c>
      <c r="F1484" t="s">
        <v>196</v>
      </c>
      <c r="G1484" s="4">
        <v>43938</v>
      </c>
      <c r="H1484" t="s">
        <v>196</v>
      </c>
      <c r="I1484" t="s">
        <v>1590</v>
      </c>
      <c r="K1484">
        <v>3550.1</v>
      </c>
      <c r="L1484">
        <v>0</v>
      </c>
      <c r="P1484" t="s">
        <v>117</v>
      </c>
      <c r="Q1484" t="s">
        <v>36</v>
      </c>
    </row>
    <row r="1485" spans="1:17" x14ac:dyDescent="0.25">
      <c r="A1485" s="5">
        <v>42020</v>
      </c>
      <c r="B1485" t="s">
        <v>196</v>
      </c>
      <c r="C1485" t="s">
        <v>196</v>
      </c>
      <c r="D1485">
        <v>1524.3</v>
      </c>
      <c r="E1485" t="s">
        <v>196</v>
      </c>
      <c r="F1485" t="s">
        <v>196</v>
      </c>
      <c r="G1485" s="4">
        <v>43938</v>
      </c>
      <c r="H1485" t="s">
        <v>196</v>
      </c>
      <c r="I1485" t="s">
        <v>1591</v>
      </c>
      <c r="K1485">
        <v>1524.3</v>
      </c>
      <c r="L1485">
        <v>0</v>
      </c>
      <c r="P1485" t="s">
        <v>117</v>
      </c>
      <c r="Q1485" t="s">
        <v>36</v>
      </c>
    </row>
    <row r="1486" spans="1:17" x14ac:dyDescent="0.25">
      <c r="A1486" s="5">
        <v>42020</v>
      </c>
      <c r="B1486" t="s">
        <v>196</v>
      </c>
      <c r="C1486" t="s">
        <v>196</v>
      </c>
      <c r="D1486">
        <v>6783.15</v>
      </c>
      <c r="E1486" t="s">
        <v>196</v>
      </c>
      <c r="F1486" t="s">
        <v>196</v>
      </c>
      <c r="G1486" s="4">
        <v>43938</v>
      </c>
      <c r="H1486" t="s">
        <v>196</v>
      </c>
      <c r="I1486" t="s">
        <v>1592</v>
      </c>
      <c r="K1486">
        <v>6783.15</v>
      </c>
      <c r="L1486">
        <v>0</v>
      </c>
      <c r="P1486" t="s">
        <v>117</v>
      </c>
      <c r="Q1486" t="s">
        <v>36</v>
      </c>
    </row>
    <row r="1487" spans="1:17" x14ac:dyDescent="0.25">
      <c r="A1487" s="5">
        <v>42020</v>
      </c>
      <c r="B1487" t="s">
        <v>196</v>
      </c>
      <c r="C1487" t="s">
        <v>196</v>
      </c>
      <c r="D1487">
        <v>7545.3</v>
      </c>
      <c r="E1487" t="s">
        <v>196</v>
      </c>
      <c r="F1487" t="s">
        <v>196</v>
      </c>
      <c r="G1487" s="4">
        <v>43938</v>
      </c>
      <c r="H1487" t="s">
        <v>196</v>
      </c>
      <c r="I1487" t="s">
        <v>1593</v>
      </c>
      <c r="K1487">
        <v>7545.3</v>
      </c>
      <c r="L1487">
        <v>0</v>
      </c>
      <c r="P1487" t="s">
        <v>117</v>
      </c>
      <c r="Q1487" t="s">
        <v>36</v>
      </c>
    </row>
    <row r="1488" spans="1:17" x14ac:dyDescent="0.25">
      <c r="A1488" s="5">
        <v>42020</v>
      </c>
      <c r="B1488" t="s">
        <v>196</v>
      </c>
      <c r="C1488" t="s">
        <v>196</v>
      </c>
      <c r="D1488">
        <v>7545.3</v>
      </c>
      <c r="E1488" t="s">
        <v>196</v>
      </c>
      <c r="F1488" t="s">
        <v>196</v>
      </c>
      <c r="G1488" s="4">
        <v>43938</v>
      </c>
      <c r="H1488" t="s">
        <v>196</v>
      </c>
      <c r="I1488" t="s">
        <v>1594</v>
      </c>
      <c r="K1488">
        <v>7545.3</v>
      </c>
      <c r="L1488">
        <v>0</v>
      </c>
      <c r="P1488" t="s">
        <v>117</v>
      </c>
      <c r="Q1488" t="s">
        <v>36</v>
      </c>
    </row>
    <row r="1489" spans="1:17" x14ac:dyDescent="0.25">
      <c r="A1489" s="5">
        <v>42020</v>
      </c>
      <c r="B1489" t="s">
        <v>196</v>
      </c>
      <c r="C1489" t="s">
        <v>196</v>
      </c>
      <c r="D1489">
        <v>7545.3</v>
      </c>
      <c r="E1489" t="s">
        <v>196</v>
      </c>
      <c r="F1489" t="s">
        <v>196</v>
      </c>
      <c r="G1489" s="4">
        <v>43938</v>
      </c>
      <c r="H1489" t="s">
        <v>196</v>
      </c>
      <c r="I1489" t="s">
        <v>1595</v>
      </c>
      <c r="K1489">
        <v>7545.3</v>
      </c>
      <c r="L1489">
        <v>0</v>
      </c>
      <c r="P1489" t="s">
        <v>117</v>
      </c>
      <c r="Q1489" t="s">
        <v>36</v>
      </c>
    </row>
    <row r="1490" spans="1:17" x14ac:dyDescent="0.25">
      <c r="A1490" s="5">
        <v>42020</v>
      </c>
      <c r="B1490" t="s">
        <v>196</v>
      </c>
      <c r="C1490" t="s">
        <v>196</v>
      </c>
      <c r="D1490">
        <v>7545.3</v>
      </c>
      <c r="E1490" t="s">
        <v>196</v>
      </c>
      <c r="F1490" t="s">
        <v>196</v>
      </c>
      <c r="G1490" s="4">
        <v>43938</v>
      </c>
      <c r="H1490" t="s">
        <v>196</v>
      </c>
      <c r="I1490" t="s">
        <v>1596</v>
      </c>
      <c r="K1490">
        <v>7545.3</v>
      </c>
      <c r="L1490">
        <v>0</v>
      </c>
      <c r="P1490" t="s">
        <v>117</v>
      </c>
      <c r="Q1490" t="s">
        <v>36</v>
      </c>
    </row>
    <row r="1491" spans="1:17" x14ac:dyDescent="0.25">
      <c r="A1491" s="5">
        <v>42020</v>
      </c>
      <c r="B1491" t="s">
        <v>196</v>
      </c>
      <c r="C1491" t="s">
        <v>196</v>
      </c>
      <c r="D1491">
        <v>3734.54</v>
      </c>
      <c r="E1491" t="s">
        <v>196</v>
      </c>
      <c r="F1491" t="s">
        <v>196</v>
      </c>
      <c r="G1491" s="4">
        <v>43938</v>
      </c>
      <c r="H1491" t="s">
        <v>196</v>
      </c>
      <c r="I1491" t="s">
        <v>1597</v>
      </c>
      <c r="K1491">
        <v>3734.54</v>
      </c>
      <c r="L1491">
        <v>0</v>
      </c>
      <c r="P1491" t="s">
        <v>117</v>
      </c>
      <c r="Q1491" t="s">
        <v>36</v>
      </c>
    </row>
    <row r="1492" spans="1:17" x14ac:dyDescent="0.25">
      <c r="A1492" s="5">
        <v>42020</v>
      </c>
      <c r="B1492" t="s">
        <v>196</v>
      </c>
      <c r="C1492" t="s">
        <v>196</v>
      </c>
      <c r="D1492">
        <v>7545.3</v>
      </c>
      <c r="E1492" t="s">
        <v>196</v>
      </c>
      <c r="F1492" t="s">
        <v>196</v>
      </c>
      <c r="G1492" s="4">
        <v>43938</v>
      </c>
      <c r="H1492" t="s">
        <v>196</v>
      </c>
      <c r="I1492" t="s">
        <v>1598</v>
      </c>
      <c r="K1492">
        <v>7545.3</v>
      </c>
      <c r="L1492">
        <v>0</v>
      </c>
      <c r="P1492" t="s">
        <v>117</v>
      </c>
      <c r="Q1492" t="s">
        <v>36</v>
      </c>
    </row>
    <row r="1493" spans="1:17" x14ac:dyDescent="0.25">
      <c r="A1493" s="5">
        <v>42020</v>
      </c>
      <c r="B1493" t="s">
        <v>196</v>
      </c>
      <c r="C1493" t="s">
        <v>196</v>
      </c>
      <c r="D1493">
        <v>6783.15</v>
      </c>
      <c r="E1493" t="s">
        <v>196</v>
      </c>
      <c r="F1493" t="s">
        <v>196</v>
      </c>
      <c r="G1493" s="4">
        <v>43938</v>
      </c>
      <c r="H1493" t="s">
        <v>196</v>
      </c>
      <c r="I1493" t="s">
        <v>1599</v>
      </c>
      <c r="K1493">
        <v>6783.15</v>
      </c>
      <c r="L1493">
        <v>0</v>
      </c>
      <c r="P1493" t="s">
        <v>117</v>
      </c>
      <c r="Q1493" t="s">
        <v>36</v>
      </c>
    </row>
    <row r="1494" spans="1:17" x14ac:dyDescent="0.25">
      <c r="A1494" s="5">
        <v>42020</v>
      </c>
      <c r="B1494" t="s">
        <v>196</v>
      </c>
      <c r="C1494" t="s">
        <v>196</v>
      </c>
      <c r="D1494">
        <v>7545.3</v>
      </c>
      <c r="E1494" t="s">
        <v>196</v>
      </c>
      <c r="F1494" t="s">
        <v>196</v>
      </c>
      <c r="G1494" s="4">
        <v>43938</v>
      </c>
      <c r="H1494" t="s">
        <v>196</v>
      </c>
      <c r="I1494" t="s">
        <v>1600</v>
      </c>
      <c r="K1494">
        <v>7545.3</v>
      </c>
      <c r="L1494">
        <v>0</v>
      </c>
      <c r="P1494" t="s">
        <v>117</v>
      </c>
      <c r="Q1494" t="s">
        <v>36</v>
      </c>
    </row>
    <row r="1495" spans="1:17" x14ac:dyDescent="0.25">
      <c r="A1495" s="5">
        <v>42020</v>
      </c>
      <c r="B1495" t="s">
        <v>196</v>
      </c>
      <c r="C1495" t="s">
        <v>196</v>
      </c>
      <c r="D1495">
        <v>1524.3</v>
      </c>
      <c r="E1495" t="s">
        <v>196</v>
      </c>
      <c r="F1495" t="s">
        <v>196</v>
      </c>
      <c r="G1495" s="4">
        <v>43938</v>
      </c>
      <c r="H1495" t="s">
        <v>196</v>
      </c>
      <c r="I1495" t="s">
        <v>1601</v>
      </c>
      <c r="K1495">
        <v>1524.3</v>
      </c>
      <c r="L1495">
        <v>0</v>
      </c>
      <c r="P1495" t="s">
        <v>117</v>
      </c>
      <c r="Q1495" t="s">
        <v>36</v>
      </c>
    </row>
    <row r="1496" spans="1:17" x14ac:dyDescent="0.25">
      <c r="A1496" s="5">
        <v>42020</v>
      </c>
      <c r="B1496" t="s">
        <v>196</v>
      </c>
      <c r="C1496" t="s">
        <v>196</v>
      </c>
      <c r="D1496">
        <v>7545.3</v>
      </c>
      <c r="E1496" t="s">
        <v>196</v>
      </c>
      <c r="F1496" t="s">
        <v>196</v>
      </c>
      <c r="G1496" s="4">
        <v>43938</v>
      </c>
      <c r="H1496" t="s">
        <v>196</v>
      </c>
      <c r="I1496" t="s">
        <v>1602</v>
      </c>
      <c r="K1496">
        <v>7545.3</v>
      </c>
      <c r="L1496">
        <v>0</v>
      </c>
      <c r="P1496" t="s">
        <v>117</v>
      </c>
      <c r="Q1496" t="s">
        <v>36</v>
      </c>
    </row>
    <row r="1497" spans="1:17" x14ac:dyDescent="0.25">
      <c r="A1497" s="5">
        <v>42020</v>
      </c>
      <c r="B1497" t="s">
        <v>196</v>
      </c>
      <c r="C1497" t="s">
        <v>196</v>
      </c>
      <c r="D1497">
        <v>7508.2</v>
      </c>
      <c r="E1497" t="s">
        <v>196</v>
      </c>
      <c r="F1497" t="s">
        <v>196</v>
      </c>
      <c r="G1497" s="4">
        <v>43938</v>
      </c>
      <c r="H1497" t="s">
        <v>196</v>
      </c>
      <c r="I1497" t="s">
        <v>1603</v>
      </c>
      <c r="K1497">
        <v>7508.2</v>
      </c>
      <c r="L1497">
        <v>0</v>
      </c>
      <c r="P1497" t="s">
        <v>117</v>
      </c>
      <c r="Q1497" t="s">
        <v>36</v>
      </c>
    </row>
    <row r="1498" spans="1:17" x14ac:dyDescent="0.25">
      <c r="A1498" s="5">
        <v>42020</v>
      </c>
      <c r="B1498" t="s">
        <v>196</v>
      </c>
      <c r="C1498" t="s">
        <v>196</v>
      </c>
      <c r="D1498">
        <v>7370.94</v>
      </c>
      <c r="E1498" t="s">
        <v>196</v>
      </c>
      <c r="F1498" t="s">
        <v>196</v>
      </c>
      <c r="G1498" s="4">
        <v>43938</v>
      </c>
      <c r="H1498" t="s">
        <v>196</v>
      </c>
      <c r="I1498" t="s">
        <v>1604</v>
      </c>
      <c r="K1498">
        <v>7370.94</v>
      </c>
      <c r="L1498">
        <v>0</v>
      </c>
      <c r="P1498" t="s">
        <v>117</v>
      </c>
      <c r="Q1498" t="s">
        <v>36</v>
      </c>
    </row>
    <row r="1499" spans="1:17" x14ac:dyDescent="0.25">
      <c r="A1499" s="5">
        <v>42020</v>
      </c>
      <c r="B1499" t="s">
        <v>196</v>
      </c>
      <c r="C1499" t="s">
        <v>196</v>
      </c>
      <c r="D1499">
        <v>1490.75</v>
      </c>
      <c r="E1499" t="s">
        <v>196</v>
      </c>
      <c r="F1499" t="s">
        <v>196</v>
      </c>
      <c r="G1499" s="4">
        <v>43938</v>
      </c>
      <c r="H1499" t="s">
        <v>196</v>
      </c>
      <c r="I1499" t="s">
        <v>1605</v>
      </c>
      <c r="K1499">
        <v>1490.75</v>
      </c>
      <c r="L1499">
        <v>0</v>
      </c>
      <c r="P1499" t="s">
        <v>117</v>
      </c>
      <c r="Q1499" t="s">
        <v>36</v>
      </c>
    </row>
    <row r="1500" spans="1:17" x14ac:dyDescent="0.25">
      <c r="A1500" s="5">
        <v>42020</v>
      </c>
      <c r="B1500" t="s">
        <v>196</v>
      </c>
      <c r="C1500" t="s">
        <v>196</v>
      </c>
      <c r="D1500">
        <v>1490.75</v>
      </c>
      <c r="E1500" t="s">
        <v>196</v>
      </c>
      <c r="F1500" t="s">
        <v>196</v>
      </c>
      <c r="G1500" s="4">
        <v>43938</v>
      </c>
      <c r="H1500" t="s">
        <v>196</v>
      </c>
      <c r="I1500" t="s">
        <v>1606</v>
      </c>
      <c r="K1500">
        <v>1490.75</v>
      </c>
      <c r="L1500">
        <v>0</v>
      </c>
      <c r="P1500" t="s">
        <v>117</v>
      </c>
      <c r="Q1500" t="s">
        <v>36</v>
      </c>
    </row>
    <row r="1501" spans="1:17" x14ac:dyDescent="0.25">
      <c r="A1501" s="5">
        <v>42020</v>
      </c>
      <c r="B1501" t="s">
        <v>196</v>
      </c>
      <c r="C1501" t="s">
        <v>196</v>
      </c>
      <c r="D1501">
        <v>7370.94</v>
      </c>
      <c r="E1501" t="s">
        <v>196</v>
      </c>
      <c r="F1501" t="s">
        <v>196</v>
      </c>
      <c r="G1501" s="4">
        <v>43938</v>
      </c>
      <c r="H1501" t="s">
        <v>196</v>
      </c>
      <c r="I1501" t="s">
        <v>1607</v>
      </c>
      <c r="K1501">
        <v>7370.94</v>
      </c>
      <c r="L1501">
        <v>0</v>
      </c>
      <c r="P1501" t="s">
        <v>117</v>
      </c>
      <c r="Q1501" t="s">
        <v>36</v>
      </c>
    </row>
    <row r="1502" spans="1:17" x14ac:dyDescent="0.25">
      <c r="A1502" s="5">
        <v>42020</v>
      </c>
      <c r="B1502" t="s">
        <v>196</v>
      </c>
      <c r="C1502" t="s">
        <v>196</v>
      </c>
      <c r="D1502">
        <v>7370.94</v>
      </c>
      <c r="E1502" t="s">
        <v>196</v>
      </c>
      <c r="F1502" t="s">
        <v>196</v>
      </c>
      <c r="G1502" s="4">
        <v>43938</v>
      </c>
      <c r="H1502" t="s">
        <v>196</v>
      </c>
      <c r="I1502" t="s">
        <v>1608</v>
      </c>
      <c r="K1502">
        <v>7370.94</v>
      </c>
      <c r="L1502">
        <v>0</v>
      </c>
      <c r="P1502" t="s">
        <v>117</v>
      </c>
      <c r="Q1502" t="s">
        <v>36</v>
      </c>
    </row>
    <row r="1503" spans="1:17" x14ac:dyDescent="0.25">
      <c r="A1503" s="5">
        <v>42020</v>
      </c>
      <c r="B1503" t="s">
        <v>196</v>
      </c>
      <c r="C1503" t="s">
        <v>196</v>
      </c>
      <c r="D1503">
        <v>1490.75</v>
      </c>
      <c r="E1503" t="s">
        <v>196</v>
      </c>
      <c r="F1503" t="s">
        <v>196</v>
      </c>
      <c r="G1503" s="4">
        <v>43938</v>
      </c>
      <c r="H1503" t="s">
        <v>196</v>
      </c>
      <c r="I1503" t="s">
        <v>1609</v>
      </c>
      <c r="K1503">
        <v>1490.75</v>
      </c>
      <c r="L1503">
        <v>0</v>
      </c>
      <c r="P1503" t="s">
        <v>117</v>
      </c>
      <c r="Q1503" t="s">
        <v>36</v>
      </c>
    </row>
    <row r="1504" spans="1:17" x14ac:dyDescent="0.25">
      <c r="A1504" s="5">
        <v>42020</v>
      </c>
      <c r="B1504" t="s">
        <v>196</v>
      </c>
      <c r="C1504" t="s">
        <v>196</v>
      </c>
      <c r="D1504">
        <v>5880.18</v>
      </c>
      <c r="E1504" t="s">
        <v>196</v>
      </c>
      <c r="F1504" t="s">
        <v>196</v>
      </c>
      <c r="G1504" s="4">
        <v>43938</v>
      </c>
      <c r="H1504" t="s">
        <v>196</v>
      </c>
      <c r="I1504" t="s">
        <v>1610</v>
      </c>
      <c r="K1504">
        <v>5880.18</v>
      </c>
      <c r="L1504">
        <v>0</v>
      </c>
      <c r="P1504" t="s">
        <v>117</v>
      </c>
      <c r="Q1504" t="s">
        <v>36</v>
      </c>
    </row>
    <row r="1505" spans="1:17" x14ac:dyDescent="0.25">
      <c r="A1505" s="5">
        <v>42020</v>
      </c>
      <c r="B1505" t="s">
        <v>196</v>
      </c>
      <c r="C1505" t="s">
        <v>196</v>
      </c>
      <c r="D1505">
        <v>9791.89</v>
      </c>
      <c r="E1505" t="s">
        <v>196</v>
      </c>
      <c r="F1505" t="s">
        <v>196</v>
      </c>
      <c r="G1505" s="4">
        <v>43938</v>
      </c>
      <c r="H1505" t="s">
        <v>196</v>
      </c>
      <c r="I1505" t="s">
        <v>1611</v>
      </c>
      <c r="K1505">
        <v>9791.89</v>
      </c>
      <c r="L1505">
        <v>0</v>
      </c>
      <c r="P1505" t="s">
        <v>117</v>
      </c>
      <c r="Q1505" t="s">
        <v>36</v>
      </c>
    </row>
    <row r="1506" spans="1:17" x14ac:dyDescent="0.25">
      <c r="A1506" s="5">
        <v>42020</v>
      </c>
      <c r="B1506" t="s">
        <v>196</v>
      </c>
      <c r="C1506" t="s">
        <v>196</v>
      </c>
      <c r="D1506">
        <v>1517.24</v>
      </c>
      <c r="E1506" t="s">
        <v>196</v>
      </c>
      <c r="F1506" t="s">
        <v>196</v>
      </c>
      <c r="G1506" s="4">
        <v>43939</v>
      </c>
      <c r="H1506" t="s">
        <v>196</v>
      </c>
      <c r="I1506" t="s">
        <v>1612</v>
      </c>
      <c r="K1506">
        <v>1517.24</v>
      </c>
      <c r="L1506">
        <v>0</v>
      </c>
      <c r="P1506" t="s">
        <v>117</v>
      </c>
      <c r="Q1506" t="s">
        <v>36</v>
      </c>
    </row>
    <row r="1507" spans="1:17" x14ac:dyDescent="0.25">
      <c r="A1507" s="5">
        <v>42020</v>
      </c>
      <c r="B1507" t="s">
        <v>196</v>
      </c>
      <c r="C1507" t="s">
        <v>196</v>
      </c>
      <c r="D1507">
        <v>1517.24</v>
      </c>
      <c r="E1507" t="s">
        <v>196</v>
      </c>
      <c r="F1507" t="s">
        <v>196</v>
      </c>
      <c r="G1507" s="4">
        <v>43939</v>
      </c>
      <c r="H1507" t="s">
        <v>196</v>
      </c>
      <c r="I1507" t="s">
        <v>1613</v>
      </c>
      <c r="K1507">
        <v>1517.24</v>
      </c>
      <c r="L1507">
        <v>0</v>
      </c>
      <c r="P1507" t="s">
        <v>117</v>
      </c>
      <c r="Q1507" t="s">
        <v>36</v>
      </c>
    </row>
    <row r="1508" spans="1:17" x14ac:dyDescent="0.25">
      <c r="A1508" s="5">
        <v>42020</v>
      </c>
      <c r="B1508" t="s">
        <v>196</v>
      </c>
      <c r="C1508" t="s">
        <v>196</v>
      </c>
      <c r="D1508">
        <v>6751.72</v>
      </c>
      <c r="E1508" t="s">
        <v>196</v>
      </c>
      <c r="F1508" t="s">
        <v>196</v>
      </c>
      <c r="G1508" s="4">
        <v>43939</v>
      </c>
      <c r="H1508" t="s">
        <v>196</v>
      </c>
      <c r="I1508" t="s">
        <v>1614</v>
      </c>
      <c r="K1508">
        <v>6751.72</v>
      </c>
      <c r="L1508">
        <v>0</v>
      </c>
      <c r="P1508" t="s">
        <v>117</v>
      </c>
      <c r="Q1508" t="s">
        <v>36</v>
      </c>
    </row>
    <row r="1509" spans="1:17" x14ac:dyDescent="0.25">
      <c r="A1509" s="5">
        <v>42020</v>
      </c>
      <c r="B1509" t="s">
        <v>196</v>
      </c>
      <c r="C1509" t="s">
        <v>196</v>
      </c>
      <c r="D1509">
        <v>7510.34</v>
      </c>
      <c r="E1509" t="s">
        <v>196</v>
      </c>
      <c r="F1509" t="s">
        <v>196</v>
      </c>
      <c r="G1509" s="4">
        <v>43939</v>
      </c>
      <c r="H1509" t="s">
        <v>196</v>
      </c>
      <c r="I1509" t="s">
        <v>1615</v>
      </c>
      <c r="K1509">
        <v>7510.34</v>
      </c>
      <c r="L1509">
        <v>0</v>
      </c>
      <c r="P1509" t="s">
        <v>117</v>
      </c>
      <c r="Q1509" t="s">
        <v>36</v>
      </c>
    </row>
    <row r="1510" spans="1:17" x14ac:dyDescent="0.25">
      <c r="A1510" s="5">
        <v>42020</v>
      </c>
      <c r="B1510" t="s">
        <v>196</v>
      </c>
      <c r="C1510" t="s">
        <v>196</v>
      </c>
      <c r="D1510">
        <v>3717.24</v>
      </c>
      <c r="E1510" t="s">
        <v>196</v>
      </c>
      <c r="F1510" t="s">
        <v>196</v>
      </c>
      <c r="G1510" s="4">
        <v>43939</v>
      </c>
      <c r="H1510" t="s">
        <v>196</v>
      </c>
      <c r="I1510" t="s">
        <v>1616</v>
      </c>
      <c r="K1510">
        <v>3717.24</v>
      </c>
      <c r="L1510">
        <v>0</v>
      </c>
      <c r="P1510" t="s">
        <v>117</v>
      </c>
      <c r="Q1510" t="s">
        <v>36</v>
      </c>
    </row>
    <row r="1511" spans="1:17" x14ac:dyDescent="0.25">
      <c r="A1511" s="5">
        <v>42020</v>
      </c>
      <c r="B1511" t="s">
        <v>196</v>
      </c>
      <c r="C1511" t="s">
        <v>196</v>
      </c>
      <c r="D1511">
        <v>7510.34</v>
      </c>
      <c r="E1511" t="s">
        <v>196</v>
      </c>
      <c r="F1511" t="s">
        <v>196</v>
      </c>
      <c r="G1511" s="4">
        <v>43939</v>
      </c>
      <c r="H1511" t="s">
        <v>196</v>
      </c>
      <c r="I1511" t="s">
        <v>1617</v>
      </c>
      <c r="K1511">
        <v>7510.34</v>
      </c>
      <c r="L1511">
        <v>0</v>
      </c>
      <c r="P1511" t="s">
        <v>117</v>
      </c>
      <c r="Q1511" t="s">
        <v>36</v>
      </c>
    </row>
    <row r="1512" spans="1:17" x14ac:dyDescent="0.25">
      <c r="A1512" s="5">
        <v>42020</v>
      </c>
      <c r="B1512" t="s">
        <v>196</v>
      </c>
      <c r="C1512" t="s">
        <v>196</v>
      </c>
      <c r="D1512">
        <v>7510.34</v>
      </c>
      <c r="E1512" t="s">
        <v>196</v>
      </c>
      <c r="F1512" t="s">
        <v>196</v>
      </c>
      <c r="G1512" s="4">
        <v>43939</v>
      </c>
      <c r="H1512" t="s">
        <v>196</v>
      </c>
      <c r="I1512" t="s">
        <v>1618</v>
      </c>
      <c r="K1512">
        <v>7510.34</v>
      </c>
      <c r="L1512">
        <v>0</v>
      </c>
      <c r="P1512" t="s">
        <v>117</v>
      </c>
      <c r="Q1512" t="s">
        <v>36</v>
      </c>
    </row>
    <row r="1513" spans="1:17" x14ac:dyDescent="0.25">
      <c r="A1513" s="5">
        <v>42020</v>
      </c>
      <c r="B1513" t="s">
        <v>196</v>
      </c>
      <c r="C1513" t="s">
        <v>196</v>
      </c>
      <c r="D1513">
        <v>7510.34</v>
      </c>
      <c r="E1513" t="s">
        <v>196</v>
      </c>
      <c r="F1513" t="s">
        <v>196</v>
      </c>
      <c r="G1513" s="4">
        <v>43939</v>
      </c>
      <c r="H1513" t="s">
        <v>196</v>
      </c>
      <c r="I1513" t="s">
        <v>1619</v>
      </c>
      <c r="K1513">
        <v>7510.34</v>
      </c>
      <c r="L1513">
        <v>0</v>
      </c>
      <c r="P1513" t="s">
        <v>117</v>
      </c>
      <c r="Q1513" t="s">
        <v>36</v>
      </c>
    </row>
    <row r="1514" spans="1:17" x14ac:dyDescent="0.25">
      <c r="A1514" s="5">
        <v>42020</v>
      </c>
      <c r="B1514" t="s">
        <v>196</v>
      </c>
      <c r="C1514" t="s">
        <v>196</v>
      </c>
      <c r="D1514">
        <v>7510.34</v>
      </c>
      <c r="E1514" t="s">
        <v>196</v>
      </c>
      <c r="F1514" t="s">
        <v>196</v>
      </c>
      <c r="G1514" s="4">
        <v>43939</v>
      </c>
      <c r="H1514" t="s">
        <v>196</v>
      </c>
      <c r="I1514" t="s">
        <v>1620</v>
      </c>
      <c r="K1514">
        <v>7510.34</v>
      </c>
      <c r="L1514">
        <v>0</v>
      </c>
      <c r="P1514" t="s">
        <v>117</v>
      </c>
      <c r="Q1514" t="s">
        <v>36</v>
      </c>
    </row>
    <row r="1515" spans="1:17" x14ac:dyDescent="0.25">
      <c r="A1515" s="5">
        <v>42020</v>
      </c>
      <c r="B1515" t="s">
        <v>196</v>
      </c>
      <c r="C1515" t="s">
        <v>196</v>
      </c>
      <c r="D1515">
        <v>7510.34</v>
      </c>
      <c r="E1515" t="s">
        <v>196</v>
      </c>
      <c r="F1515" t="s">
        <v>196</v>
      </c>
      <c r="G1515" s="4">
        <v>43939</v>
      </c>
      <c r="H1515" t="s">
        <v>196</v>
      </c>
      <c r="I1515" t="s">
        <v>1621</v>
      </c>
      <c r="K1515">
        <v>7510.34</v>
      </c>
      <c r="L1515">
        <v>0</v>
      </c>
      <c r="P1515" t="s">
        <v>117</v>
      </c>
      <c r="Q1515" t="s">
        <v>36</v>
      </c>
    </row>
    <row r="1516" spans="1:17" x14ac:dyDescent="0.25">
      <c r="A1516" s="5">
        <v>42020</v>
      </c>
      <c r="B1516" t="s">
        <v>196</v>
      </c>
      <c r="C1516" t="s">
        <v>196</v>
      </c>
      <c r="D1516">
        <v>7510.34</v>
      </c>
      <c r="E1516" t="s">
        <v>196</v>
      </c>
      <c r="F1516" t="s">
        <v>196</v>
      </c>
      <c r="G1516" s="4">
        <v>43939</v>
      </c>
      <c r="H1516" t="s">
        <v>196</v>
      </c>
      <c r="I1516" t="s">
        <v>1622</v>
      </c>
      <c r="K1516">
        <v>7510.34</v>
      </c>
      <c r="L1516">
        <v>0</v>
      </c>
      <c r="P1516" t="s">
        <v>117</v>
      </c>
      <c r="Q1516" t="s">
        <v>36</v>
      </c>
    </row>
    <row r="1517" spans="1:17" x14ac:dyDescent="0.25">
      <c r="A1517" s="5">
        <v>42020</v>
      </c>
      <c r="B1517" t="s">
        <v>196</v>
      </c>
      <c r="C1517" t="s">
        <v>196</v>
      </c>
      <c r="D1517">
        <v>7510.34</v>
      </c>
      <c r="E1517" t="s">
        <v>196</v>
      </c>
      <c r="F1517" t="s">
        <v>196</v>
      </c>
      <c r="G1517" s="4">
        <v>43939</v>
      </c>
      <c r="H1517" t="s">
        <v>196</v>
      </c>
      <c r="I1517" t="s">
        <v>1623</v>
      </c>
      <c r="K1517">
        <v>7510.34</v>
      </c>
      <c r="L1517">
        <v>0</v>
      </c>
      <c r="P1517" t="s">
        <v>117</v>
      </c>
      <c r="Q1517" t="s">
        <v>36</v>
      </c>
    </row>
    <row r="1518" spans="1:17" x14ac:dyDescent="0.25">
      <c r="A1518" s="5">
        <v>42020</v>
      </c>
      <c r="B1518" t="s">
        <v>196</v>
      </c>
      <c r="C1518" t="s">
        <v>196</v>
      </c>
      <c r="D1518">
        <v>1517.24</v>
      </c>
      <c r="E1518" t="s">
        <v>196</v>
      </c>
      <c r="F1518" t="s">
        <v>196</v>
      </c>
      <c r="G1518" s="4">
        <v>43939</v>
      </c>
      <c r="H1518" t="s">
        <v>196</v>
      </c>
      <c r="I1518" t="s">
        <v>1624</v>
      </c>
      <c r="K1518">
        <v>1517.24</v>
      </c>
      <c r="L1518">
        <v>0</v>
      </c>
      <c r="P1518" t="s">
        <v>117</v>
      </c>
      <c r="Q1518" t="s">
        <v>36</v>
      </c>
    </row>
    <row r="1519" spans="1:17" x14ac:dyDescent="0.25">
      <c r="A1519" s="5">
        <v>42020</v>
      </c>
      <c r="B1519" t="s">
        <v>196</v>
      </c>
      <c r="C1519" t="s">
        <v>196</v>
      </c>
      <c r="D1519">
        <v>1517.24</v>
      </c>
      <c r="E1519" t="s">
        <v>196</v>
      </c>
      <c r="F1519" t="s">
        <v>196</v>
      </c>
      <c r="G1519" s="4">
        <v>43939</v>
      </c>
      <c r="H1519" t="s">
        <v>196</v>
      </c>
      <c r="I1519" t="s">
        <v>1625</v>
      </c>
      <c r="K1519">
        <v>1517.24</v>
      </c>
      <c r="L1519">
        <v>0</v>
      </c>
      <c r="P1519" t="s">
        <v>117</v>
      </c>
      <c r="Q1519" t="s">
        <v>36</v>
      </c>
    </row>
    <row r="1520" spans="1:17" x14ac:dyDescent="0.25">
      <c r="A1520" s="5">
        <v>42020</v>
      </c>
      <c r="B1520" t="s">
        <v>196</v>
      </c>
      <c r="C1520" t="s">
        <v>196</v>
      </c>
      <c r="D1520">
        <v>7510.34</v>
      </c>
      <c r="E1520" t="s">
        <v>196</v>
      </c>
      <c r="F1520" t="s">
        <v>196</v>
      </c>
      <c r="G1520" s="4">
        <v>43939</v>
      </c>
      <c r="H1520" t="s">
        <v>196</v>
      </c>
      <c r="I1520" t="s">
        <v>1626</v>
      </c>
      <c r="K1520">
        <v>7510.34</v>
      </c>
      <c r="L1520">
        <v>0</v>
      </c>
      <c r="P1520" t="s">
        <v>117</v>
      </c>
      <c r="Q1520" t="s">
        <v>36</v>
      </c>
    </row>
    <row r="1521" spans="1:17" x14ac:dyDescent="0.25">
      <c r="A1521" s="5">
        <v>42020</v>
      </c>
      <c r="B1521" t="s">
        <v>196</v>
      </c>
      <c r="C1521" t="s">
        <v>196</v>
      </c>
      <c r="D1521">
        <v>1517.24</v>
      </c>
      <c r="E1521" t="s">
        <v>196</v>
      </c>
      <c r="F1521" t="s">
        <v>196</v>
      </c>
      <c r="G1521" s="4">
        <v>43939</v>
      </c>
      <c r="H1521" t="s">
        <v>196</v>
      </c>
      <c r="I1521" t="s">
        <v>1627</v>
      </c>
      <c r="K1521">
        <v>1517.24</v>
      </c>
      <c r="L1521">
        <v>0</v>
      </c>
      <c r="P1521" t="s">
        <v>117</v>
      </c>
      <c r="Q1521" t="s">
        <v>36</v>
      </c>
    </row>
    <row r="1522" spans="1:17" x14ac:dyDescent="0.25">
      <c r="A1522" s="5">
        <v>42020</v>
      </c>
      <c r="B1522" t="s">
        <v>196</v>
      </c>
      <c r="C1522" t="s">
        <v>196</v>
      </c>
      <c r="D1522">
        <v>1517.24</v>
      </c>
      <c r="E1522" t="s">
        <v>196</v>
      </c>
      <c r="F1522" t="s">
        <v>196</v>
      </c>
      <c r="G1522" s="4">
        <v>43939</v>
      </c>
      <c r="H1522" t="s">
        <v>196</v>
      </c>
      <c r="I1522" t="s">
        <v>1628</v>
      </c>
      <c r="K1522">
        <v>1517.24</v>
      </c>
      <c r="L1522">
        <v>0</v>
      </c>
      <c r="P1522" t="s">
        <v>117</v>
      </c>
      <c r="Q1522" t="s">
        <v>36</v>
      </c>
    </row>
    <row r="1523" spans="1:17" x14ac:dyDescent="0.25">
      <c r="A1523" s="5">
        <v>42020</v>
      </c>
      <c r="B1523" t="s">
        <v>196</v>
      </c>
      <c r="C1523" t="s">
        <v>196</v>
      </c>
      <c r="D1523">
        <v>7509.57</v>
      </c>
      <c r="E1523" t="s">
        <v>196</v>
      </c>
      <c r="F1523" t="s">
        <v>196</v>
      </c>
      <c r="G1523" s="4">
        <v>43939</v>
      </c>
      <c r="H1523" t="s">
        <v>196</v>
      </c>
      <c r="I1523" t="s">
        <v>1629</v>
      </c>
      <c r="K1523">
        <v>7509.57</v>
      </c>
      <c r="L1523">
        <v>0</v>
      </c>
      <c r="P1523" t="s">
        <v>117</v>
      </c>
      <c r="Q1523" t="s">
        <v>36</v>
      </c>
    </row>
    <row r="1524" spans="1:17" x14ac:dyDescent="0.25">
      <c r="A1524" s="5">
        <v>42020</v>
      </c>
      <c r="B1524" t="s">
        <v>196</v>
      </c>
      <c r="C1524" t="s">
        <v>196</v>
      </c>
      <c r="D1524">
        <v>7332.93</v>
      </c>
      <c r="E1524" t="s">
        <v>196</v>
      </c>
      <c r="F1524" t="s">
        <v>196</v>
      </c>
      <c r="G1524" s="4">
        <v>43939</v>
      </c>
      <c r="H1524" t="s">
        <v>196</v>
      </c>
      <c r="I1524" t="s">
        <v>1630</v>
      </c>
      <c r="K1524">
        <v>7332.93</v>
      </c>
      <c r="L1524">
        <v>0</v>
      </c>
      <c r="P1524" t="s">
        <v>117</v>
      </c>
      <c r="Q1524" t="s">
        <v>36</v>
      </c>
    </row>
    <row r="1525" spans="1:17" x14ac:dyDescent="0.25">
      <c r="A1525" s="5">
        <v>42020</v>
      </c>
      <c r="B1525" t="s">
        <v>196</v>
      </c>
      <c r="C1525" t="s">
        <v>196</v>
      </c>
      <c r="D1525">
        <v>7332.93</v>
      </c>
      <c r="E1525" t="s">
        <v>196</v>
      </c>
      <c r="F1525" t="s">
        <v>196</v>
      </c>
      <c r="G1525" s="4">
        <v>43939</v>
      </c>
      <c r="H1525" t="s">
        <v>196</v>
      </c>
      <c r="I1525" t="s">
        <v>1631</v>
      </c>
      <c r="K1525">
        <v>7332.93</v>
      </c>
      <c r="L1525">
        <v>0</v>
      </c>
      <c r="P1525" t="s">
        <v>117</v>
      </c>
      <c r="Q1525" t="s">
        <v>36</v>
      </c>
    </row>
    <row r="1526" spans="1:17" x14ac:dyDescent="0.25">
      <c r="A1526" s="5">
        <v>42020</v>
      </c>
      <c r="B1526" t="s">
        <v>196</v>
      </c>
      <c r="C1526" t="s">
        <v>196</v>
      </c>
      <c r="D1526">
        <v>3693.63</v>
      </c>
      <c r="E1526" t="s">
        <v>196</v>
      </c>
      <c r="F1526" t="s">
        <v>196</v>
      </c>
      <c r="G1526" s="4">
        <v>43939</v>
      </c>
      <c r="H1526" t="s">
        <v>196</v>
      </c>
      <c r="I1526" t="s">
        <v>1632</v>
      </c>
      <c r="K1526">
        <v>3693.63</v>
      </c>
      <c r="L1526">
        <v>0</v>
      </c>
      <c r="P1526" t="s">
        <v>117</v>
      </c>
      <c r="Q1526" t="s">
        <v>36</v>
      </c>
    </row>
    <row r="1527" spans="1:17" x14ac:dyDescent="0.25">
      <c r="A1527" s="5">
        <v>42020</v>
      </c>
      <c r="B1527" t="s">
        <v>196</v>
      </c>
      <c r="C1527" t="s">
        <v>196</v>
      </c>
      <c r="D1527">
        <v>7504.99</v>
      </c>
      <c r="E1527" t="s">
        <v>196</v>
      </c>
      <c r="F1527" t="s">
        <v>196</v>
      </c>
      <c r="G1527" s="4">
        <v>43940</v>
      </c>
      <c r="H1527" t="s">
        <v>196</v>
      </c>
      <c r="I1527" t="s">
        <v>1633</v>
      </c>
      <c r="K1527">
        <v>7504.99</v>
      </c>
      <c r="L1527">
        <v>0</v>
      </c>
      <c r="P1527" t="s">
        <v>117</v>
      </c>
      <c r="Q1527" t="s">
        <v>36</v>
      </c>
    </row>
    <row r="1528" spans="1:17" x14ac:dyDescent="0.25">
      <c r="A1528" s="5">
        <v>42020</v>
      </c>
      <c r="B1528" t="s">
        <v>196</v>
      </c>
      <c r="C1528" t="s">
        <v>196</v>
      </c>
      <c r="D1528">
        <v>3714.59</v>
      </c>
      <c r="E1528" t="s">
        <v>196</v>
      </c>
      <c r="F1528" t="s">
        <v>196</v>
      </c>
      <c r="G1528" s="4">
        <v>43940</v>
      </c>
      <c r="H1528" t="s">
        <v>196</v>
      </c>
      <c r="I1528" t="s">
        <v>1634</v>
      </c>
      <c r="K1528">
        <v>3714.59</v>
      </c>
      <c r="L1528">
        <v>0</v>
      </c>
      <c r="P1528" t="s">
        <v>117</v>
      </c>
      <c r="Q1528" t="s">
        <v>36</v>
      </c>
    </row>
    <row r="1529" spans="1:17" x14ac:dyDescent="0.25">
      <c r="A1529" s="5">
        <v>42020</v>
      </c>
      <c r="B1529" t="s">
        <v>196</v>
      </c>
      <c r="C1529" t="s">
        <v>196</v>
      </c>
      <c r="D1529">
        <v>7504.99</v>
      </c>
      <c r="E1529" t="s">
        <v>196</v>
      </c>
      <c r="F1529" t="s">
        <v>196</v>
      </c>
      <c r="G1529" s="4">
        <v>43940</v>
      </c>
      <c r="H1529" t="s">
        <v>196</v>
      </c>
      <c r="I1529" t="s">
        <v>1635</v>
      </c>
      <c r="K1529">
        <v>7504.99</v>
      </c>
      <c r="L1529">
        <v>0</v>
      </c>
      <c r="P1529" t="s">
        <v>117</v>
      </c>
      <c r="Q1529" t="s">
        <v>36</v>
      </c>
    </row>
    <row r="1530" spans="1:17" x14ac:dyDescent="0.25">
      <c r="A1530" s="5">
        <v>42020</v>
      </c>
      <c r="B1530" t="s">
        <v>196</v>
      </c>
      <c r="C1530" t="s">
        <v>196</v>
      </c>
      <c r="D1530">
        <v>7504.99</v>
      </c>
      <c r="E1530" t="s">
        <v>196</v>
      </c>
      <c r="F1530" t="s">
        <v>196</v>
      </c>
      <c r="G1530" s="4">
        <v>43940</v>
      </c>
      <c r="H1530" t="s">
        <v>196</v>
      </c>
      <c r="I1530" t="s">
        <v>1636</v>
      </c>
      <c r="K1530">
        <v>7504.99</v>
      </c>
      <c r="L1530">
        <v>0</v>
      </c>
      <c r="P1530" t="s">
        <v>117</v>
      </c>
      <c r="Q1530" t="s">
        <v>36</v>
      </c>
    </row>
    <row r="1531" spans="1:17" x14ac:dyDescent="0.25">
      <c r="A1531" s="5">
        <v>42020</v>
      </c>
      <c r="B1531" t="s">
        <v>196</v>
      </c>
      <c r="C1531" t="s">
        <v>196</v>
      </c>
      <c r="D1531">
        <v>6746.91</v>
      </c>
      <c r="E1531" t="s">
        <v>196</v>
      </c>
      <c r="F1531" t="s">
        <v>196</v>
      </c>
      <c r="G1531" s="4">
        <v>43940</v>
      </c>
      <c r="H1531" t="s">
        <v>196</v>
      </c>
      <c r="I1531" t="s">
        <v>1637</v>
      </c>
      <c r="K1531">
        <v>6746.91</v>
      </c>
      <c r="L1531">
        <v>0</v>
      </c>
      <c r="P1531" t="s">
        <v>117</v>
      </c>
      <c r="Q1531" t="s">
        <v>36</v>
      </c>
    </row>
    <row r="1532" spans="1:17" x14ac:dyDescent="0.25">
      <c r="A1532" s="5">
        <v>42020</v>
      </c>
      <c r="B1532" t="s">
        <v>196</v>
      </c>
      <c r="C1532" t="s">
        <v>196</v>
      </c>
      <c r="D1532">
        <v>7504.99</v>
      </c>
      <c r="E1532" t="s">
        <v>196</v>
      </c>
      <c r="F1532" t="s">
        <v>196</v>
      </c>
      <c r="G1532" s="4">
        <v>43940</v>
      </c>
      <c r="H1532" t="s">
        <v>196</v>
      </c>
      <c r="I1532" t="s">
        <v>1638</v>
      </c>
      <c r="K1532">
        <v>7504.99</v>
      </c>
      <c r="L1532">
        <v>0</v>
      </c>
      <c r="P1532" t="s">
        <v>117</v>
      </c>
      <c r="Q1532" t="s">
        <v>36</v>
      </c>
    </row>
    <row r="1533" spans="1:17" x14ac:dyDescent="0.25">
      <c r="A1533" s="5">
        <v>42020</v>
      </c>
      <c r="B1533" t="s">
        <v>196</v>
      </c>
      <c r="C1533" t="s">
        <v>196</v>
      </c>
      <c r="D1533">
        <v>7504.99</v>
      </c>
      <c r="E1533" t="s">
        <v>196</v>
      </c>
      <c r="F1533" t="s">
        <v>196</v>
      </c>
      <c r="G1533" s="4">
        <v>43940</v>
      </c>
      <c r="H1533" t="s">
        <v>196</v>
      </c>
      <c r="I1533" t="s">
        <v>1639</v>
      </c>
      <c r="K1533">
        <v>7504.99</v>
      </c>
      <c r="L1533">
        <v>0</v>
      </c>
      <c r="P1533" t="s">
        <v>117</v>
      </c>
      <c r="Q1533" t="s">
        <v>36</v>
      </c>
    </row>
    <row r="1534" spans="1:17" x14ac:dyDescent="0.25">
      <c r="A1534" s="5">
        <v>42020</v>
      </c>
      <c r="B1534" t="s">
        <v>196</v>
      </c>
      <c r="C1534" t="s">
        <v>196</v>
      </c>
      <c r="D1534">
        <v>1516.16</v>
      </c>
      <c r="E1534" t="s">
        <v>196</v>
      </c>
      <c r="F1534" t="s">
        <v>196</v>
      </c>
      <c r="G1534" s="4">
        <v>43940</v>
      </c>
      <c r="H1534" t="s">
        <v>196</v>
      </c>
      <c r="I1534" t="s">
        <v>1640</v>
      </c>
      <c r="K1534">
        <v>1516.16</v>
      </c>
      <c r="L1534">
        <v>0</v>
      </c>
      <c r="P1534" t="s">
        <v>117</v>
      </c>
      <c r="Q1534" t="s">
        <v>36</v>
      </c>
    </row>
    <row r="1535" spans="1:17" x14ac:dyDescent="0.25">
      <c r="A1535" s="5">
        <v>42020</v>
      </c>
      <c r="B1535" t="s">
        <v>196</v>
      </c>
      <c r="C1535" t="s">
        <v>196</v>
      </c>
      <c r="D1535">
        <v>7504.99</v>
      </c>
      <c r="E1535" t="s">
        <v>196</v>
      </c>
      <c r="F1535" t="s">
        <v>196</v>
      </c>
      <c r="G1535" s="4">
        <v>43940</v>
      </c>
      <c r="H1535" t="s">
        <v>196</v>
      </c>
      <c r="I1535" t="s">
        <v>1641</v>
      </c>
      <c r="K1535">
        <v>7504.99</v>
      </c>
      <c r="L1535">
        <v>0</v>
      </c>
      <c r="P1535" t="s">
        <v>117</v>
      </c>
      <c r="Q1535" t="s">
        <v>36</v>
      </c>
    </row>
    <row r="1536" spans="1:17" x14ac:dyDescent="0.25">
      <c r="A1536" s="5">
        <v>42020</v>
      </c>
      <c r="B1536" t="s">
        <v>196</v>
      </c>
      <c r="C1536" t="s">
        <v>196</v>
      </c>
      <c r="D1536">
        <v>7504.99</v>
      </c>
      <c r="E1536" t="s">
        <v>196</v>
      </c>
      <c r="F1536" t="s">
        <v>196</v>
      </c>
      <c r="G1536" s="4">
        <v>43940</v>
      </c>
      <c r="H1536" t="s">
        <v>196</v>
      </c>
      <c r="I1536" t="s">
        <v>1642</v>
      </c>
      <c r="K1536">
        <v>7504.99</v>
      </c>
      <c r="L1536">
        <v>0</v>
      </c>
      <c r="P1536" t="s">
        <v>117</v>
      </c>
      <c r="Q1536" t="s">
        <v>36</v>
      </c>
    </row>
    <row r="1537" spans="1:17" x14ac:dyDescent="0.25">
      <c r="A1537" s="5">
        <v>42020</v>
      </c>
      <c r="B1537" t="s">
        <v>196</v>
      </c>
      <c r="C1537" t="s">
        <v>196</v>
      </c>
      <c r="D1537">
        <v>7504.99</v>
      </c>
      <c r="E1537" t="s">
        <v>196</v>
      </c>
      <c r="F1537" t="s">
        <v>196</v>
      </c>
      <c r="G1537" s="4">
        <v>43940</v>
      </c>
      <c r="H1537" t="s">
        <v>196</v>
      </c>
      <c r="I1537" t="s">
        <v>1643</v>
      </c>
      <c r="K1537">
        <v>7504.99</v>
      </c>
      <c r="L1537">
        <v>0</v>
      </c>
      <c r="P1537" t="s">
        <v>117</v>
      </c>
      <c r="Q1537" t="s">
        <v>36</v>
      </c>
    </row>
    <row r="1538" spans="1:17" x14ac:dyDescent="0.25">
      <c r="A1538" s="5">
        <v>42020</v>
      </c>
      <c r="B1538" t="s">
        <v>196</v>
      </c>
      <c r="C1538" t="s">
        <v>196</v>
      </c>
      <c r="D1538">
        <v>7504.99</v>
      </c>
      <c r="E1538" t="s">
        <v>196</v>
      </c>
      <c r="F1538" t="s">
        <v>196</v>
      </c>
      <c r="G1538" s="4">
        <v>43940</v>
      </c>
      <c r="H1538" t="s">
        <v>196</v>
      </c>
      <c r="I1538" t="s">
        <v>1644</v>
      </c>
      <c r="K1538">
        <v>7504.99</v>
      </c>
      <c r="L1538">
        <v>0</v>
      </c>
      <c r="P1538" t="s">
        <v>117</v>
      </c>
      <c r="Q1538" t="s">
        <v>36</v>
      </c>
    </row>
    <row r="1539" spans="1:17" x14ac:dyDescent="0.25">
      <c r="A1539" s="5">
        <v>42020</v>
      </c>
      <c r="B1539" t="s">
        <v>196</v>
      </c>
      <c r="C1539" t="s">
        <v>196</v>
      </c>
      <c r="D1539">
        <v>7504.99</v>
      </c>
      <c r="E1539" t="s">
        <v>196</v>
      </c>
      <c r="F1539" t="s">
        <v>196</v>
      </c>
      <c r="G1539" s="4">
        <v>43940</v>
      </c>
      <c r="H1539" t="s">
        <v>196</v>
      </c>
      <c r="I1539" t="s">
        <v>1645</v>
      </c>
      <c r="K1539">
        <v>7504.99</v>
      </c>
      <c r="L1539">
        <v>0</v>
      </c>
      <c r="P1539" t="s">
        <v>117</v>
      </c>
      <c r="Q1539" t="s">
        <v>36</v>
      </c>
    </row>
    <row r="1540" spans="1:17" x14ac:dyDescent="0.25">
      <c r="A1540" s="5">
        <v>42020</v>
      </c>
      <c r="B1540" t="s">
        <v>196</v>
      </c>
      <c r="C1540" t="s">
        <v>196</v>
      </c>
      <c r="D1540">
        <v>7504.99</v>
      </c>
      <c r="E1540" t="s">
        <v>196</v>
      </c>
      <c r="F1540" t="s">
        <v>196</v>
      </c>
      <c r="G1540" s="4">
        <v>43940</v>
      </c>
      <c r="H1540" t="s">
        <v>196</v>
      </c>
      <c r="I1540" t="s">
        <v>1646</v>
      </c>
      <c r="K1540">
        <v>7504.99</v>
      </c>
      <c r="L1540">
        <v>0</v>
      </c>
      <c r="P1540" t="s">
        <v>117</v>
      </c>
      <c r="Q1540" t="s">
        <v>36</v>
      </c>
    </row>
    <row r="1541" spans="1:17" x14ac:dyDescent="0.25">
      <c r="A1541" s="5">
        <v>42020</v>
      </c>
      <c r="B1541" t="s">
        <v>196</v>
      </c>
      <c r="C1541" t="s">
        <v>196</v>
      </c>
      <c r="D1541">
        <v>1516.16</v>
      </c>
      <c r="E1541" t="s">
        <v>196</v>
      </c>
      <c r="F1541" t="s">
        <v>196</v>
      </c>
      <c r="G1541" s="4">
        <v>43940</v>
      </c>
      <c r="H1541" t="s">
        <v>196</v>
      </c>
      <c r="I1541" t="s">
        <v>1647</v>
      </c>
      <c r="K1541">
        <v>1516.16</v>
      </c>
      <c r="L1541">
        <v>0</v>
      </c>
      <c r="P1541" t="s">
        <v>117</v>
      </c>
      <c r="Q1541" t="s">
        <v>36</v>
      </c>
    </row>
    <row r="1542" spans="1:17" x14ac:dyDescent="0.25">
      <c r="A1542" s="5">
        <v>42020</v>
      </c>
      <c r="B1542" t="s">
        <v>196</v>
      </c>
      <c r="C1542" t="s">
        <v>196</v>
      </c>
      <c r="D1542">
        <v>3714.59</v>
      </c>
      <c r="E1542" t="s">
        <v>196</v>
      </c>
      <c r="F1542" t="s">
        <v>196</v>
      </c>
      <c r="G1542" s="4">
        <v>43941</v>
      </c>
      <c r="H1542" t="s">
        <v>196</v>
      </c>
      <c r="I1542" t="s">
        <v>1648</v>
      </c>
      <c r="K1542">
        <v>3714.59</v>
      </c>
      <c r="L1542">
        <v>0</v>
      </c>
      <c r="P1542" t="s">
        <v>117</v>
      </c>
      <c r="Q1542" t="s">
        <v>36</v>
      </c>
    </row>
    <row r="1543" spans="1:17" x14ac:dyDescent="0.25">
      <c r="A1543" s="5">
        <v>42020</v>
      </c>
      <c r="B1543" t="s">
        <v>196</v>
      </c>
      <c r="C1543" t="s">
        <v>196</v>
      </c>
      <c r="D1543">
        <v>7504.99</v>
      </c>
      <c r="E1543" t="s">
        <v>196</v>
      </c>
      <c r="F1543" t="s">
        <v>196</v>
      </c>
      <c r="G1543" s="4">
        <v>43941</v>
      </c>
      <c r="H1543" t="s">
        <v>196</v>
      </c>
      <c r="I1543" t="s">
        <v>1649</v>
      </c>
      <c r="K1543">
        <v>7504.99</v>
      </c>
      <c r="L1543">
        <v>0</v>
      </c>
      <c r="P1543" t="s">
        <v>117</v>
      </c>
      <c r="Q1543" t="s">
        <v>36</v>
      </c>
    </row>
    <row r="1544" spans="1:17" x14ac:dyDescent="0.25">
      <c r="A1544" s="5">
        <v>42020</v>
      </c>
      <c r="B1544" t="s">
        <v>196</v>
      </c>
      <c r="C1544" t="s">
        <v>196</v>
      </c>
      <c r="D1544">
        <v>7504.99</v>
      </c>
      <c r="E1544" t="s">
        <v>196</v>
      </c>
      <c r="F1544" t="s">
        <v>196</v>
      </c>
      <c r="G1544" s="4">
        <v>43941</v>
      </c>
      <c r="H1544" t="s">
        <v>196</v>
      </c>
      <c r="I1544" t="s">
        <v>1650</v>
      </c>
      <c r="K1544">
        <v>7504.99</v>
      </c>
      <c r="L1544">
        <v>0</v>
      </c>
      <c r="P1544" t="s">
        <v>117</v>
      </c>
      <c r="Q1544" t="s">
        <v>36</v>
      </c>
    </row>
    <row r="1545" spans="1:17" x14ac:dyDescent="0.25">
      <c r="A1545" s="5">
        <v>42020</v>
      </c>
      <c r="B1545" t="s">
        <v>196</v>
      </c>
      <c r="C1545" t="s">
        <v>196</v>
      </c>
      <c r="D1545">
        <v>7504.99</v>
      </c>
      <c r="E1545" t="s">
        <v>196</v>
      </c>
      <c r="F1545" t="s">
        <v>196</v>
      </c>
      <c r="G1545" s="4">
        <v>43941</v>
      </c>
      <c r="H1545" t="s">
        <v>196</v>
      </c>
      <c r="I1545" t="s">
        <v>1651</v>
      </c>
      <c r="K1545">
        <v>7504.99</v>
      </c>
      <c r="L1545">
        <v>0</v>
      </c>
      <c r="P1545" t="s">
        <v>117</v>
      </c>
      <c r="Q1545" t="s">
        <v>36</v>
      </c>
    </row>
    <row r="1546" spans="1:17" x14ac:dyDescent="0.25">
      <c r="A1546" s="5">
        <v>42020</v>
      </c>
      <c r="B1546" t="s">
        <v>196</v>
      </c>
      <c r="C1546" t="s">
        <v>196</v>
      </c>
      <c r="D1546">
        <v>7504.99</v>
      </c>
      <c r="E1546" t="s">
        <v>196</v>
      </c>
      <c r="F1546" t="s">
        <v>196</v>
      </c>
      <c r="G1546" s="4">
        <v>43941</v>
      </c>
      <c r="H1546" t="s">
        <v>196</v>
      </c>
      <c r="I1546" t="s">
        <v>1652</v>
      </c>
      <c r="K1546">
        <v>7504.99</v>
      </c>
      <c r="L1546">
        <v>0</v>
      </c>
      <c r="P1546" t="s">
        <v>117</v>
      </c>
      <c r="Q1546" t="s">
        <v>36</v>
      </c>
    </row>
    <row r="1547" spans="1:17" x14ac:dyDescent="0.25">
      <c r="A1547" s="5">
        <v>42020</v>
      </c>
      <c r="B1547" t="s">
        <v>196</v>
      </c>
      <c r="C1547" t="s">
        <v>196</v>
      </c>
      <c r="D1547">
        <v>3714.59</v>
      </c>
      <c r="E1547" t="s">
        <v>196</v>
      </c>
      <c r="F1547" t="s">
        <v>196</v>
      </c>
      <c r="G1547" s="4">
        <v>43941</v>
      </c>
      <c r="H1547" t="s">
        <v>196</v>
      </c>
      <c r="I1547" t="s">
        <v>1653</v>
      </c>
      <c r="K1547">
        <v>3714.59</v>
      </c>
      <c r="L1547">
        <v>0</v>
      </c>
      <c r="P1547" t="s">
        <v>117</v>
      </c>
      <c r="Q1547" t="s">
        <v>36</v>
      </c>
    </row>
    <row r="1548" spans="1:17" x14ac:dyDescent="0.25">
      <c r="A1548" s="5">
        <v>42020</v>
      </c>
      <c r="B1548" t="s">
        <v>196</v>
      </c>
      <c r="C1548" t="s">
        <v>196</v>
      </c>
      <c r="D1548">
        <v>7504.99</v>
      </c>
      <c r="E1548" t="s">
        <v>196</v>
      </c>
      <c r="F1548" t="s">
        <v>196</v>
      </c>
      <c r="G1548" s="4">
        <v>43941</v>
      </c>
      <c r="H1548" t="s">
        <v>196</v>
      </c>
      <c r="I1548" t="s">
        <v>1654</v>
      </c>
      <c r="K1548">
        <v>7504.99</v>
      </c>
      <c r="L1548">
        <v>0</v>
      </c>
      <c r="P1548" t="s">
        <v>117</v>
      </c>
      <c r="Q1548" t="s">
        <v>36</v>
      </c>
    </row>
    <row r="1549" spans="1:17" x14ac:dyDescent="0.25">
      <c r="A1549" s="5">
        <v>42020</v>
      </c>
      <c r="B1549" t="s">
        <v>196</v>
      </c>
      <c r="C1549" t="s">
        <v>196</v>
      </c>
      <c r="D1549">
        <v>3714.59</v>
      </c>
      <c r="E1549" t="s">
        <v>196</v>
      </c>
      <c r="F1549" t="s">
        <v>196</v>
      </c>
      <c r="G1549" s="4">
        <v>43941</v>
      </c>
      <c r="H1549" t="s">
        <v>196</v>
      </c>
      <c r="I1549" t="s">
        <v>1655</v>
      </c>
      <c r="K1549">
        <v>3714.59</v>
      </c>
      <c r="L1549">
        <v>0</v>
      </c>
      <c r="P1549" t="s">
        <v>117</v>
      </c>
      <c r="Q1549" t="s">
        <v>36</v>
      </c>
    </row>
    <row r="1550" spans="1:17" x14ac:dyDescent="0.25">
      <c r="A1550" s="5">
        <v>42020</v>
      </c>
      <c r="B1550" t="s">
        <v>196</v>
      </c>
      <c r="C1550" t="s">
        <v>196</v>
      </c>
      <c r="D1550">
        <v>1516.16</v>
      </c>
      <c r="E1550" t="s">
        <v>196</v>
      </c>
      <c r="F1550" t="s">
        <v>196</v>
      </c>
      <c r="G1550" s="4">
        <v>43941</v>
      </c>
      <c r="H1550" t="s">
        <v>196</v>
      </c>
      <c r="I1550" t="s">
        <v>1656</v>
      </c>
      <c r="K1550">
        <v>1516.16</v>
      </c>
      <c r="L1550">
        <v>0</v>
      </c>
      <c r="P1550" t="s">
        <v>117</v>
      </c>
      <c r="Q1550" t="s">
        <v>36</v>
      </c>
    </row>
    <row r="1551" spans="1:17" x14ac:dyDescent="0.25">
      <c r="A1551" s="5">
        <v>42020</v>
      </c>
      <c r="B1551" t="s">
        <v>196</v>
      </c>
      <c r="C1551" t="s">
        <v>196</v>
      </c>
      <c r="D1551">
        <v>3714.59</v>
      </c>
      <c r="E1551" t="s">
        <v>196</v>
      </c>
      <c r="F1551" t="s">
        <v>196</v>
      </c>
      <c r="G1551" s="4">
        <v>43941</v>
      </c>
      <c r="H1551" t="s">
        <v>196</v>
      </c>
      <c r="I1551" t="s">
        <v>1657</v>
      </c>
      <c r="K1551">
        <v>3714.59</v>
      </c>
      <c r="L1551">
        <v>0</v>
      </c>
      <c r="P1551" t="s">
        <v>117</v>
      </c>
      <c r="Q1551" t="s">
        <v>36</v>
      </c>
    </row>
    <row r="1552" spans="1:17" x14ac:dyDescent="0.25">
      <c r="A1552" s="5">
        <v>42020</v>
      </c>
      <c r="B1552" t="s">
        <v>196</v>
      </c>
      <c r="C1552" t="s">
        <v>196</v>
      </c>
      <c r="D1552">
        <v>7504.99</v>
      </c>
      <c r="E1552" t="s">
        <v>196</v>
      </c>
      <c r="F1552" t="s">
        <v>196</v>
      </c>
      <c r="G1552" s="4">
        <v>43941</v>
      </c>
      <c r="H1552" t="s">
        <v>196</v>
      </c>
      <c r="I1552" t="s">
        <v>1658</v>
      </c>
      <c r="K1552">
        <v>7504.99</v>
      </c>
      <c r="L1552">
        <v>0</v>
      </c>
      <c r="P1552" t="s">
        <v>117</v>
      </c>
      <c r="Q1552" t="s">
        <v>36</v>
      </c>
    </row>
    <row r="1553" spans="1:17" x14ac:dyDescent="0.25">
      <c r="A1553" s="5">
        <v>42020</v>
      </c>
      <c r="B1553" t="s">
        <v>196</v>
      </c>
      <c r="C1553" t="s">
        <v>196</v>
      </c>
      <c r="D1553">
        <v>7333.01</v>
      </c>
      <c r="E1553" t="s">
        <v>196</v>
      </c>
      <c r="F1553" t="s">
        <v>196</v>
      </c>
      <c r="G1553" s="4">
        <v>43941</v>
      </c>
      <c r="H1553" t="s">
        <v>196</v>
      </c>
      <c r="I1553" t="s">
        <v>1659</v>
      </c>
      <c r="K1553">
        <v>7333.01</v>
      </c>
      <c r="L1553">
        <v>0</v>
      </c>
      <c r="P1553" t="s">
        <v>117</v>
      </c>
      <c r="Q1553" t="s">
        <v>36</v>
      </c>
    </row>
    <row r="1554" spans="1:17" x14ac:dyDescent="0.25">
      <c r="A1554" s="5">
        <v>42020</v>
      </c>
      <c r="B1554" t="s">
        <v>196</v>
      </c>
      <c r="C1554" t="s">
        <v>196</v>
      </c>
      <c r="D1554">
        <v>3625.31</v>
      </c>
      <c r="E1554" t="s">
        <v>196</v>
      </c>
      <c r="F1554" t="s">
        <v>196</v>
      </c>
      <c r="G1554" s="4">
        <v>43941</v>
      </c>
      <c r="H1554" t="s">
        <v>196</v>
      </c>
      <c r="I1554" t="s">
        <v>1660</v>
      </c>
      <c r="K1554">
        <v>3625.31</v>
      </c>
      <c r="L1554">
        <v>0</v>
      </c>
      <c r="P1554" t="s">
        <v>117</v>
      </c>
      <c r="Q1554" t="s">
        <v>36</v>
      </c>
    </row>
    <row r="1555" spans="1:17" x14ac:dyDescent="0.25">
      <c r="A1555" s="5">
        <v>42020</v>
      </c>
      <c r="B1555" t="s">
        <v>196</v>
      </c>
      <c r="C1555" t="s">
        <v>196</v>
      </c>
      <c r="D1555">
        <v>7333.01</v>
      </c>
      <c r="E1555" t="s">
        <v>196</v>
      </c>
      <c r="F1555" t="s">
        <v>196</v>
      </c>
      <c r="G1555" s="4">
        <v>43941</v>
      </c>
      <c r="H1555" t="s">
        <v>196</v>
      </c>
      <c r="I1555" t="s">
        <v>1661</v>
      </c>
      <c r="K1555">
        <v>7333.01</v>
      </c>
      <c r="L1555">
        <v>0</v>
      </c>
      <c r="P1555" t="s">
        <v>117</v>
      </c>
      <c r="Q1555" t="s">
        <v>36</v>
      </c>
    </row>
    <row r="1556" spans="1:17" x14ac:dyDescent="0.25">
      <c r="A1556" s="5">
        <v>42020</v>
      </c>
      <c r="B1556" t="s">
        <v>196</v>
      </c>
      <c r="C1556" t="s">
        <v>196</v>
      </c>
      <c r="D1556">
        <v>7333.01</v>
      </c>
      <c r="E1556" t="s">
        <v>196</v>
      </c>
      <c r="F1556" t="s">
        <v>196</v>
      </c>
      <c r="G1556" s="4">
        <v>43941</v>
      </c>
      <c r="H1556" t="s">
        <v>196</v>
      </c>
      <c r="I1556" t="s">
        <v>1662</v>
      </c>
      <c r="K1556">
        <v>7333.01</v>
      </c>
      <c r="L1556">
        <v>0</v>
      </c>
      <c r="P1556" t="s">
        <v>117</v>
      </c>
      <c r="Q1556" t="s">
        <v>36</v>
      </c>
    </row>
    <row r="1557" spans="1:17" x14ac:dyDescent="0.25">
      <c r="A1557" s="5">
        <v>42020</v>
      </c>
      <c r="B1557" t="s">
        <v>196</v>
      </c>
      <c r="C1557" t="s">
        <v>196</v>
      </c>
      <c r="D1557">
        <v>3719.4</v>
      </c>
      <c r="E1557" t="s">
        <v>196</v>
      </c>
      <c r="F1557" t="s">
        <v>196</v>
      </c>
      <c r="G1557" s="4">
        <v>43942</v>
      </c>
      <c r="H1557" t="s">
        <v>196</v>
      </c>
      <c r="I1557" t="s">
        <v>1663</v>
      </c>
      <c r="K1557">
        <v>3719.4</v>
      </c>
      <c r="L1557">
        <v>0</v>
      </c>
      <c r="P1557" t="s">
        <v>117</v>
      </c>
      <c r="Q1557" t="s">
        <v>36</v>
      </c>
    </row>
    <row r="1558" spans="1:17" x14ac:dyDescent="0.25">
      <c r="A1558" s="5">
        <v>42020</v>
      </c>
      <c r="B1558" t="s">
        <v>196</v>
      </c>
      <c r="C1558" t="s">
        <v>196</v>
      </c>
      <c r="D1558">
        <v>3719.4</v>
      </c>
      <c r="E1558" t="s">
        <v>196</v>
      </c>
      <c r="F1558" t="s">
        <v>196</v>
      </c>
      <c r="G1558" s="4">
        <v>43942</v>
      </c>
      <c r="H1558" t="s">
        <v>196</v>
      </c>
      <c r="I1558" t="s">
        <v>1664</v>
      </c>
      <c r="K1558">
        <v>3719.4</v>
      </c>
      <c r="L1558">
        <v>0</v>
      </c>
      <c r="P1558" t="s">
        <v>117</v>
      </c>
      <c r="Q1558" t="s">
        <v>36</v>
      </c>
    </row>
    <row r="1559" spans="1:17" x14ac:dyDescent="0.25">
      <c r="A1559" s="5">
        <v>42020</v>
      </c>
      <c r="B1559" t="s">
        <v>196</v>
      </c>
      <c r="C1559" t="s">
        <v>196</v>
      </c>
      <c r="D1559">
        <v>7514.7</v>
      </c>
      <c r="E1559" t="s">
        <v>196</v>
      </c>
      <c r="F1559" t="s">
        <v>196</v>
      </c>
      <c r="G1559" s="4">
        <v>43942</v>
      </c>
      <c r="H1559" t="s">
        <v>196</v>
      </c>
      <c r="I1559" t="s">
        <v>1665</v>
      </c>
      <c r="K1559">
        <v>7514.7</v>
      </c>
      <c r="L1559">
        <v>0</v>
      </c>
      <c r="P1559" t="s">
        <v>117</v>
      </c>
      <c r="Q1559" t="s">
        <v>36</v>
      </c>
    </row>
    <row r="1560" spans="1:17" x14ac:dyDescent="0.25">
      <c r="A1560" s="5">
        <v>42020</v>
      </c>
      <c r="B1560" t="s">
        <v>196</v>
      </c>
      <c r="C1560" t="s">
        <v>196</v>
      </c>
      <c r="D1560">
        <v>3719.4</v>
      </c>
      <c r="E1560" t="s">
        <v>196</v>
      </c>
      <c r="F1560" t="s">
        <v>196</v>
      </c>
      <c r="G1560" s="4">
        <v>43942</v>
      </c>
      <c r="H1560" t="s">
        <v>196</v>
      </c>
      <c r="I1560" t="s">
        <v>1666</v>
      </c>
      <c r="K1560">
        <v>3719.4</v>
      </c>
      <c r="L1560">
        <v>0</v>
      </c>
      <c r="P1560" t="s">
        <v>117</v>
      </c>
      <c r="Q1560" t="s">
        <v>36</v>
      </c>
    </row>
    <row r="1561" spans="1:17" x14ac:dyDescent="0.25">
      <c r="A1561" s="5">
        <v>42020</v>
      </c>
      <c r="B1561" t="s">
        <v>196</v>
      </c>
      <c r="C1561" t="s">
        <v>196</v>
      </c>
      <c r="D1561">
        <v>7514.7</v>
      </c>
      <c r="E1561" t="s">
        <v>196</v>
      </c>
      <c r="F1561" t="s">
        <v>196</v>
      </c>
      <c r="G1561" s="4">
        <v>43942</v>
      </c>
      <c r="H1561" t="s">
        <v>196</v>
      </c>
      <c r="I1561" t="s">
        <v>1667</v>
      </c>
      <c r="K1561">
        <v>7514.7</v>
      </c>
      <c r="L1561">
        <v>0</v>
      </c>
      <c r="P1561" t="s">
        <v>117</v>
      </c>
      <c r="Q1561" t="s">
        <v>36</v>
      </c>
    </row>
    <row r="1562" spans="1:17" x14ac:dyDescent="0.25">
      <c r="A1562" s="5">
        <v>42020</v>
      </c>
      <c r="B1562" t="s">
        <v>196</v>
      </c>
      <c r="C1562" t="s">
        <v>196</v>
      </c>
      <c r="D1562">
        <v>3719.4</v>
      </c>
      <c r="E1562" t="s">
        <v>196</v>
      </c>
      <c r="F1562" t="s">
        <v>196</v>
      </c>
      <c r="G1562" s="4">
        <v>43942</v>
      </c>
      <c r="H1562" t="s">
        <v>196</v>
      </c>
      <c r="I1562" t="s">
        <v>1668</v>
      </c>
      <c r="K1562">
        <v>3719.4</v>
      </c>
      <c r="L1562">
        <v>0</v>
      </c>
      <c r="P1562" t="s">
        <v>117</v>
      </c>
      <c r="Q1562" t="s">
        <v>36</v>
      </c>
    </row>
    <row r="1563" spans="1:17" x14ac:dyDescent="0.25">
      <c r="A1563" s="5">
        <v>42020</v>
      </c>
      <c r="B1563" t="s">
        <v>196</v>
      </c>
      <c r="C1563" t="s">
        <v>196</v>
      </c>
      <c r="D1563">
        <v>1518.12</v>
      </c>
      <c r="E1563" t="s">
        <v>196</v>
      </c>
      <c r="F1563" t="s">
        <v>196</v>
      </c>
      <c r="G1563" s="4">
        <v>43942</v>
      </c>
      <c r="H1563" t="s">
        <v>196</v>
      </c>
      <c r="I1563" t="s">
        <v>1669</v>
      </c>
      <c r="K1563">
        <v>1518.12</v>
      </c>
      <c r="L1563">
        <v>0</v>
      </c>
      <c r="P1563" t="s">
        <v>117</v>
      </c>
      <c r="Q1563" t="s">
        <v>36</v>
      </c>
    </row>
    <row r="1564" spans="1:17" x14ac:dyDescent="0.25">
      <c r="A1564" s="5">
        <v>42020</v>
      </c>
      <c r="B1564" t="s">
        <v>196</v>
      </c>
      <c r="C1564" t="s">
        <v>196</v>
      </c>
      <c r="D1564">
        <v>7514.7</v>
      </c>
      <c r="E1564" t="s">
        <v>196</v>
      </c>
      <c r="F1564" t="s">
        <v>196</v>
      </c>
      <c r="G1564" s="4">
        <v>43942</v>
      </c>
      <c r="H1564" t="s">
        <v>196</v>
      </c>
      <c r="I1564" t="s">
        <v>1670</v>
      </c>
      <c r="K1564">
        <v>7514.7</v>
      </c>
      <c r="L1564">
        <v>0</v>
      </c>
      <c r="P1564" t="s">
        <v>117</v>
      </c>
      <c r="Q1564" t="s">
        <v>36</v>
      </c>
    </row>
    <row r="1565" spans="1:17" x14ac:dyDescent="0.25">
      <c r="A1565" s="5">
        <v>42020</v>
      </c>
      <c r="B1565" t="s">
        <v>196</v>
      </c>
      <c r="C1565" t="s">
        <v>196</v>
      </c>
      <c r="D1565">
        <v>7623.45</v>
      </c>
      <c r="E1565" t="s">
        <v>196</v>
      </c>
      <c r="F1565" t="s">
        <v>196</v>
      </c>
      <c r="G1565" s="4">
        <v>43942</v>
      </c>
      <c r="H1565" t="s">
        <v>196</v>
      </c>
      <c r="I1565" t="s">
        <v>1671</v>
      </c>
      <c r="K1565">
        <v>7623.45</v>
      </c>
      <c r="L1565">
        <v>0</v>
      </c>
      <c r="P1565" t="s">
        <v>117</v>
      </c>
      <c r="Q1565" t="s">
        <v>36</v>
      </c>
    </row>
    <row r="1566" spans="1:17" x14ac:dyDescent="0.25">
      <c r="A1566" s="5">
        <v>42020</v>
      </c>
      <c r="B1566" t="s">
        <v>196</v>
      </c>
      <c r="C1566" t="s">
        <v>196</v>
      </c>
      <c r="D1566">
        <v>10308.51</v>
      </c>
      <c r="E1566" t="s">
        <v>196</v>
      </c>
      <c r="F1566" t="s">
        <v>196</v>
      </c>
      <c r="G1566" s="4">
        <v>43942</v>
      </c>
      <c r="H1566" t="s">
        <v>196</v>
      </c>
      <c r="I1566" t="s">
        <v>1672</v>
      </c>
      <c r="K1566">
        <v>10308.51</v>
      </c>
      <c r="L1566">
        <v>0</v>
      </c>
      <c r="P1566" t="s">
        <v>117</v>
      </c>
      <c r="Q1566" t="s">
        <v>36</v>
      </c>
    </row>
    <row r="1567" spans="1:17" x14ac:dyDescent="0.25">
      <c r="A1567" s="5">
        <v>42020</v>
      </c>
      <c r="B1567" t="s">
        <v>196</v>
      </c>
      <c r="C1567" t="s">
        <v>196</v>
      </c>
      <c r="D1567">
        <v>7339.66</v>
      </c>
      <c r="E1567" t="s">
        <v>196</v>
      </c>
      <c r="F1567" t="s">
        <v>196</v>
      </c>
      <c r="G1567" s="4">
        <v>43942</v>
      </c>
      <c r="H1567" t="s">
        <v>196</v>
      </c>
      <c r="I1567" t="s">
        <v>1673</v>
      </c>
      <c r="K1567">
        <v>7339.66</v>
      </c>
      <c r="L1567">
        <v>0</v>
      </c>
      <c r="P1567" t="s">
        <v>117</v>
      </c>
      <c r="Q1567" t="s">
        <v>36</v>
      </c>
    </row>
    <row r="1568" spans="1:17" x14ac:dyDescent="0.25">
      <c r="A1568" s="5">
        <v>42020</v>
      </c>
      <c r="B1568" t="s">
        <v>196</v>
      </c>
      <c r="C1568" t="s">
        <v>196</v>
      </c>
      <c r="D1568">
        <v>7469.81</v>
      </c>
      <c r="E1568" t="s">
        <v>196</v>
      </c>
      <c r="F1568" t="s">
        <v>196</v>
      </c>
      <c r="G1568" s="4">
        <v>43942</v>
      </c>
      <c r="H1568" t="s">
        <v>196</v>
      </c>
      <c r="I1568" t="s">
        <v>1674</v>
      </c>
      <c r="K1568">
        <v>7469.81</v>
      </c>
      <c r="L1568">
        <v>0</v>
      </c>
      <c r="P1568" t="s">
        <v>117</v>
      </c>
      <c r="Q1568" t="s">
        <v>36</v>
      </c>
    </row>
    <row r="1569" spans="1:17" x14ac:dyDescent="0.25">
      <c r="A1569" s="5">
        <v>42020</v>
      </c>
      <c r="B1569" t="s">
        <v>196</v>
      </c>
      <c r="C1569" t="s">
        <v>196</v>
      </c>
      <c r="D1569">
        <v>6790.7</v>
      </c>
      <c r="E1569" t="s">
        <v>196</v>
      </c>
      <c r="F1569" t="s">
        <v>196</v>
      </c>
      <c r="G1569" s="4">
        <v>43943</v>
      </c>
      <c r="H1569" t="s">
        <v>196</v>
      </c>
      <c r="I1569" t="s">
        <v>1675</v>
      </c>
      <c r="K1569">
        <v>6790.7</v>
      </c>
      <c r="L1569">
        <v>0</v>
      </c>
      <c r="P1569" t="s">
        <v>117</v>
      </c>
      <c r="Q1569" t="s">
        <v>36</v>
      </c>
    </row>
    <row r="1570" spans="1:17" x14ac:dyDescent="0.25">
      <c r="A1570" s="5">
        <v>42020</v>
      </c>
      <c r="B1570" t="s">
        <v>196</v>
      </c>
      <c r="C1570" t="s">
        <v>196</v>
      </c>
      <c r="D1570">
        <v>1526</v>
      </c>
      <c r="E1570" t="s">
        <v>196</v>
      </c>
      <c r="F1570" t="s">
        <v>196</v>
      </c>
      <c r="G1570" s="4">
        <v>43943</v>
      </c>
      <c r="H1570" t="s">
        <v>196</v>
      </c>
      <c r="I1570" t="s">
        <v>1676</v>
      </c>
      <c r="K1570">
        <v>1526</v>
      </c>
      <c r="L1570">
        <v>0</v>
      </c>
      <c r="P1570" t="s">
        <v>117</v>
      </c>
      <c r="Q1570" t="s">
        <v>36</v>
      </c>
    </row>
    <row r="1571" spans="1:17" x14ac:dyDescent="0.25">
      <c r="A1571" s="5">
        <v>42020</v>
      </c>
      <c r="B1571" t="s">
        <v>196</v>
      </c>
      <c r="C1571" t="s">
        <v>196</v>
      </c>
      <c r="D1571">
        <v>7553.7</v>
      </c>
      <c r="E1571" t="s">
        <v>196</v>
      </c>
      <c r="F1571" t="s">
        <v>196</v>
      </c>
      <c r="G1571" s="4">
        <v>43943</v>
      </c>
      <c r="H1571" t="s">
        <v>196</v>
      </c>
      <c r="I1571" t="s">
        <v>1677</v>
      </c>
      <c r="K1571">
        <v>7553.7</v>
      </c>
      <c r="L1571">
        <v>0</v>
      </c>
      <c r="P1571" t="s">
        <v>117</v>
      </c>
      <c r="Q1571" t="s">
        <v>36</v>
      </c>
    </row>
    <row r="1572" spans="1:17" x14ac:dyDescent="0.25">
      <c r="A1572" s="5">
        <v>42020</v>
      </c>
      <c r="B1572" t="s">
        <v>196</v>
      </c>
      <c r="C1572" t="s">
        <v>196</v>
      </c>
      <c r="D1572">
        <v>1526</v>
      </c>
      <c r="E1572" t="s">
        <v>196</v>
      </c>
      <c r="F1572" t="s">
        <v>196</v>
      </c>
      <c r="G1572" s="4">
        <v>43943</v>
      </c>
      <c r="H1572" t="s">
        <v>196</v>
      </c>
      <c r="I1572" t="s">
        <v>1678</v>
      </c>
      <c r="K1572">
        <v>1526</v>
      </c>
      <c r="L1572">
        <v>0</v>
      </c>
      <c r="P1572" t="s">
        <v>117</v>
      </c>
      <c r="Q1572" t="s">
        <v>36</v>
      </c>
    </row>
    <row r="1573" spans="1:17" x14ac:dyDescent="0.25">
      <c r="A1573" s="5">
        <v>42020</v>
      </c>
      <c r="B1573" t="s">
        <v>196</v>
      </c>
      <c r="C1573" t="s">
        <v>196</v>
      </c>
      <c r="D1573">
        <v>1526</v>
      </c>
      <c r="E1573" t="s">
        <v>196</v>
      </c>
      <c r="F1573" t="s">
        <v>196</v>
      </c>
      <c r="G1573" s="4">
        <v>43943</v>
      </c>
      <c r="H1573" t="s">
        <v>196</v>
      </c>
      <c r="I1573" t="s">
        <v>1679</v>
      </c>
      <c r="K1573">
        <v>1526</v>
      </c>
      <c r="L1573">
        <v>0</v>
      </c>
      <c r="P1573" t="s">
        <v>117</v>
      </c>
      <c r="Q1573" t="s">
        <v>36</v>
      </c>
    </row>
    <row r="1574" spans="1:17" x14ac:dyDescent="0.25">
      <c r="A1574" s="5">
        <v>42020</v>
      </c>
      <c r="B1574" t="s">
        <v>196</v>
      </c>
      <c r="C1574" t="s">
        <v>196</v>
      </c>
      <c r="D1574">
        <v>7553.7</v>
      </c>
      <c r="E1574" t="s">
        <v>196</v>
      </c>
      <c r="F1574" t="s">
        <v>196</v>
      </c>
      <c r="G1574" s="4">
        <v>43943</v>
      </c>
      <c r="H1574" t="s">
        <v>196</v>
      </c>
      <c r="I1574" t="s">
        <v>1680</v>
      </c>
      <c r="K1574">
        <v>7553.7</v>
      </c>
      <c r="L1574">
        <v>0</v>
      </c>
      <c r="P1574" t="s">
        <v>117</v>
      </c>
      <c r="Q1574" t="s">
        <v>36</v>
      </c>
    </row>
    <row r="1575" spans="1:17" x14ac:dyDescent="0.25">
      <c r="A1575" s="5">
        <v>42020</v>
      </c>
      <c r="B1575" t="s">
        <v>196</v>
      </c>
      <c r="C1575" t="s">
        <v>196</v>
      </c>
      <c r="D1575">
        <v>3052</v>
      </c>
      <c r="E1575" t="s">
        <v>196</v>
      </c>
      <c r="F1575" t="s">
        <v>196</v>
      </c>
      <c r="G1575" s="4">
        <v>43943</v>
      </c>
      <c r="H1575" t="s">
        <v>196</v>
      </c>
      <c r="I1575" t="s">
        <v>1681</v>
      </c>
      <c r="K1575">
        <v>3052</v>
      </c>
      <c r="L1575">
        <v>0</v>
      </c>
      <c r="P1575" t="s">
        <v>117</v>
      </c>
      <c r="Q1575" t="s">
        <v>36</v>
      </c>
    </row>
    <row r="1576" spans="1:17" x14ac:dyDescent="0.25">
      <c r="A1576" s="5">
        <v>42020</v>
      </c>
      <c r="B1576" t="s">
        <v>196</v>
      </c>
      <c r="C1576" t="s">
        <v>196</v>
      </c>
      <c r="D1576">
        <v>1526</v>
      </c>
      <c r="E1576" t="s">
        <v>196</v>
      </c>
      <c r="F1576" t="s">
        <v>196</v>
      </c>
      <c r="G1576" s="4">
        <v>43943</v>
      </c>
      <c r="H1576" t="s">
        <v>196</v>
      </c>
      <c r="I1576" t="s">
        <v>1682</v>
      </c>
      <c r="K1576">
        <v>1526</v>
      </c>
      <c r="L1576">
        <v>0</v>
      </c>
      <c r="P1576" t="s">
        <v>117</v>
      </c>
      <c r="Q1576" t="s">
        <v>36</v>
      </c>
    </row>
    <row r="1577" spans="1:17" x14ac:dyDescent="0.25">
      <c r="A1577" s="5">
        <v>42020</v>
      </c>
      <c r="B1577" t="s">
        <v>196</v>
      </c>
      <c r="C1577" t="s">
        <v>196</v>
      </c>
      <c r="D1577">
        <v>3738.7</v>
      </c>
      <c r="E1577" t="s">
        <v>196</v>
      </c>
      <c r="F1577" t="s">
        <v>196</v>
      </c>
      <c r="G1577" s="4">
        <v>43943</v>
      </c>
      <c r="H1577" t="s">
        <v>196</v>
      </c>
      <c r="I1577" t="s">
        <v>1683</v>
      </c>
      <c r="K1577">
        <v>3738.7</v>
      </c>
      <c r="L1577">
        <v>0</v>
      </c>
      <c r="P1577" t="s">
        <v>117</v>
      </c>
      <c r="Q1577" t="s">
        <v>36</v>
      </c>
    </row>
    <row r="1578" spans="1:17" x14ac:dyDescent="0.25">
      <c r="A1578" s="5">
        <v>42020</v>
      </c>
      <c r="B1578" t="s">
        <v>196</v>
      </c>
      <c r="C1578" t="s">
        <v>196</v>
      </c>
      <c r="D1578">
        <v>7553.7</v>
      </c>
      <c r="E1578" t="s">
        <v>196</v>
      </c>
      <c r="F1578" t="s">
        <v>196</v>
      </c>
      <c r="G1578" s="4">
        <v>43943</v>
      </c>
      <c r="H1578" t="s">
        <v>196</v>
      </c>
      <c r="I1578" t="s">
        <v>1684</v>
      </c>
      <c r="K1578">
        <v>7553.7</v>
      </c>
      <c r="L1578">
        <v>0</v>
      </c>
      <c r="P1578" t="s">
        <v>117</v>
      </c>
      <c r="Q1578" t="s">
        <v>36</v>
      </c>
    </row>
    <row r="1579" spans="1:17" x14ac:dyDescent="0.25">
      <c r="A1579" s="5">
        <v>42020</v>
      </c>
      <c r="B1579" t="s">
        <v>196</v>
      </c>
      <c r="C1579" t="s">
        <v>196</v>
      </c>
      <c r="D1579">
        <v>3738.7</v>
      </c>
      <c r="E1579" t="s">
        <v>196</v>
      </c>
      <c r="F1579" t="s">
        <v>196</v>
      </c>
      <c r="G1579" s="4">
        <v>43943</v>
      </c>
      <c r="H1579" t="s">
        <v>196</v>
      </c>
      <c r="I1579" t="s">
        <v>1685</v>
      </c>
      <c r="K1579">
        <v>3738.7</v>
      </c>
      <c r="L1579">
        <v>0</v>
      </c>
      <c r="P1579" t="s">
        <v>117</v>
      </c>
      <c r="Q1579" t="s">
        <v>36</v>
      </c>
    </row>
    <row r="1580" spans="1:17" x14ac:dyDescent="0.25">
      <c r="A1580" s="5">
        <v>42020</v>
      </c>
      <c r="B1580" t="s">
        <v>196</v>
      </c>
      <c r="C1580" t="s">
        <v>196</v>
      </c>
      <c r="D1580">
        <v>7553.7</v>
      </c>
      <c r="E1580" t="s">
        <v>196</v>
      </c>
      <c r="F1580" t="s">
        <v>196</v>
      </c>
      <c r="G1580" s="4">
        <v>43943</v>
      </c>
      <c r="H1580" t="s">
        <v>196</v>
      </c>
      <c r="I1580" t="s">
        <v>1686</v>
      </c>
      <c r="K1580">
        <v>7553.7</v>
      </c>
      <c r="L1580">
        <v>0</v>
      </c>
      <c r="P1580" t="s">
        <v>117</v>
      </c>
      <c r="Q1580" t="s">
        <v>36</v>
      </c>
    </row>
    <row r="1581" spans="1:17" x14ac:dyDescent="0.25">
      <c r="A1581" s="5">
        <v>42020</v>
      </c>
      <c r="B1581" t="s">
        <v>196</v>
      </c>
      <c r="C1581" t="s">
        <v>196</v>
      </c>
      <c r="D1581">
        <v>7553.7</v>
      </c>
      <c r="E1581" t="s">
        <v>196</v>
      </c>
      <c r="F1581" t="s">
        <v>196</v>
      </c>
      <c r="G1581" s="4">
        <v>43943</v>
      </c>
      <c r="H1581" t="s">
        <v>196</v>
      </c>
      <c r="I1581" t="s">
        <v>1687</v>
      </c>
      <c r="K1581">
        <v>7553.7</v>
      </c>
      <c r="L1581">
        <v>0</v>
      </c>
      <c r="P1581" t="s">
        <v>117</v>
      </c>
      <c r="Q1581" t="s">
        <v>36</v>
      </c>
    </row>
    <row r="1582" spans="1:17" x14ac:dyDescent="0.25">
      <c r="A1582" s="5">
        <v>42020</v>
      </c>
      <c r="B1582" t="s">
        <v>196</v>
      </c>
      <c r="C1582" t="s">
        <v>196</v>
      </c>
      <c r="D1582">
        <v>7553.7</v>
      </c>
      <c r="E1582" t="s">
        <v>196</v>
      </c>
      <c r="F1582" t="s">
        <v>196</v>
      </c>
      <c r="G1582" s="4">
        <v>43943</v>
      </c>
      <c r="H1582" t="s">
        <v>196</v>
      </c>
      <c r="I1582" t="s">
        <v>1688</v>
      </c>
      <c r="K1582">
        <v>7553.7</v>
      </c>
      <c r="L1582">
        <v>0</v>
      </c>
      <c r="P1582" t="s">
        <v>117</v>
      </c>
      <c r="Q1582" t="s">
        <v>36</v>
      </c>
    </row>
    <row r="1583" spans="1:17" x14ac:dyDescent="0.25">
      <c r="A1583" s="5">
        <v>42020</v>
      </c>
      <c r="B1583" t="s">
        <v>196</v>
      </c>
      <c r="C1583" t="s">
        <v>196</v>
      </c>
      <c r="D1583">
        <v>1526</v>
      </c>
      <c r="E1583" t="s">
        <v>196</v>
      </c>
      <c r="F1583" t="s">
        <v>196</v>
      </c>
      <c r="G1583" s="4">
        <v>43943</v>
      </c>
      <c r="H1583" t="s">
        <v>196</v>
      </c>
      <c r="I1583" t="s">
        <v>1689</v>
      </c>
      <c r="K1583">
        <v>1526</v>
      </c>
      <c r="L1583">
        <v>0</v>
      </c>
      <c r="P1583" t="s">
        <v>117</v>
      </c>
      <c r="Q1583" t="s">
        <v>36</v>
      </c>
    </row>
    <row r="1584" spans="1:17" x14ac:dyDescent="0.25">
      <c r="A1584" s="5">
        <v>42020</v>
      </c>
      <c r="B1584" t="s">
        <v>196</v>
      </c>
      <c r="C1584" t="s">
        <v>196</v>
      </c>
      <c r="D1584">
        <v>3738.7</v>
      </c>
      <c r="E1584" t="s">
        <v>196</v>
      </c>
      <c r="F1584" t="s">
        <v>196</v>
      </c>
      <c r="G1584" s="4">
        <v>43943</v>
      </c>
      <c r="H1584" t="s">
        <v>196</v>
      </c>
      <c r="I1584" t="s">
        <v>1690</v>
      </c>
      <c r="K1584">
        <v>3738.7</v>
      </c>
      <c r="L1584">
        <v>0</v>
      </c>
      <c r="P1584" t="s">
        <v>117</v>
      </c>
      <c r="Q1584" t="s">
        <v>36</v>
      </c>
    </row>
    <row r="1585" spans="1:17" x14ac:dyDescent="0.25">
      <c r="A1585" s="5">
        <v>42020</v>
      </c>
      <c r="B1585" t="s">
        <v>196</v>
      </c>
      <c r="C1585" t="s">
        <v>196</v>
      </c>
      <c r="D1585">
        <v>7586.05</v>
      </c>
      <c r="E1585" t="s">
        <v>196</v>
      </c>
      <c r="F1585" t="s">
        <v>196</v>
      </c>
      <c r="G1585" s="4">
        <v>43943</v>
      </c>
      <c r="H1585" t="s">
        <v>196</v>
      </c>
      <c r="I1585" t="s">
        <v>1691</v>
      </c>
      <c r="K1585">
        <v>7586.05</v>
      </c>
      <c r="L1585">
        <v>0</v>
      </c>
      <c r="P1585" t="s">
        <v>117</v>
      </c>
      <c r="Q1585" t="s">
        <v>36</v>
      </c>
    </row>
    <row r="1586" spans="1:17" x14ac:dyDescent="0.25">
      <c r="A1586" s="5">
        <v>42020</v>
      </c>
      <c r="B1586" t="s">
        <v>196</v>
      </c>
      <c r="C1586" t="s">
        <v>196</v>
      </c>
      <c r="D1586">
        <v>3745.01</v>
      </c>
      <c r="E1586" t="s">
        <v>196</v>
      </c>
      <c r="F1586" t="s">
        <v>196</v>
      </c>
      <c r="G1586" s="4">
        <v>43943</v>
      </c>
      <c r="H1586" t="s">
        <v>196</v>
      </c>
      <c r="I1586" t="s">
        <v>1692</v>
      </c>
      <c r="K1586">
        <v>3745.01</v>
      </c>
      <c r="L1586">
        <v>0</v>
      </c>
      <c r="P1586" t="s">
        <v>117</v>
      </c>
      <c r="Q1586" t="s">
        <v>36</v>
      </c>
    </row>
    <row r="1587" spans="1:17" x14ac:dyDescent="0.25">
      <c r="A1587" s="5">
        <v>42020</v>
      </c>
      <c r="B1587" t="s">
        <v>196</v>
      </c>
      <c r="C1587" t="s">
        <v>196</v>
      </c>
      <c r="D1587">
        <v>10343.36</v>
      </c>
      <c r="E1587" t="s">
        <v>196</v>
      </c>
      <c r="F1587" t="s">
        <v>196</v>
      </c>
      <c r="G1587" s="4">
        <v>43943</v>
      </c>
      <c r="H1587" t="s">
        <v>196</v>
      </c>
      <c r="I1587" t="s">
        <v>1693</v>
      </c>
      <c r="K1587">
        <v>10343.36</v>
      </c>
      <c r="L1587">
        <v>0</v>
      </c>
      <c r="P1587" t="s">
        <v>117</v>
      </c>
      <c r="Q1587" t="s">
        <v>36</v>
      </c>
    </row>
    <row r="1588" spans="1:17" x14ac:dyDescent="0.25">
      <c r="A1588" s="5">
        <v>42020</v>
      </c>
      <c r="B1588" t="s">
        <v>196</v>
      </c>
      <c r="C1588" t="s">
        <v>196</v>
      </c>
      <c r="D1588">
        <v>7364.47</v>
      </c>
      <c r="E1588" t="s">
        <v>196</v>
      </c>
      <c r="F1588" t="s">
        <v>196</v>
      </c>
      <c r="G1588" s="4">
        <v>43943</v>
      </c>
      <c r="H1588" t="s">
        <v>196</v>
      </c>
      <c r="I1588" t="s">
        <v>1694</v>
      </c>
      <c r="K1588">
        <v>7364.47</v>
      </c>
      <c r="L1588">
        <v>0</v>
      </c>
      <c r="P1588" t="s">
        <v>117</v>
      </c>
      <c r="Q1588" t="s">
        <v>36</v>
      </c>
    </row>
    <row r="1589" spans="1:17" x14ac:dyDescent="0.25">
      <c r="A1589" s="5">
        <v>42020</v>
      </c>
      <c r="B1589" t="s">
        <v>196</v>
      </c>
      <c r="C1589" t="s">
        <v>196</v>
      </c>
      <c r="D1589">
        <v>1489.44</v>
      </c>
      <c r="E1589" t="s">
        <v>196</v>
      </c>
      <c r="F1589" t="s">
        <v>196</v>
      </c>
      <c r="G1589" s="4">
        <v>43943</v>
      </c>
      <c r="H1589" t="s">
        <v>196</v>
      </c>
      <c r="I1589" t="s">
        <v>1695</v>
      </c>
      <c r="K1589">
        <v>1489.44</v>
      </c>
      <c r="L1589">
        <v>0</v>
      </c>
      <c r="P1589" t="s">
        <v>117</v>
      </c>
      <c r="Q1589" t="s">
        <v>36</v>
      </c>
    </row>
    <row r="1590" spans="1:17" x14ac:dyDescent="0.25">
      <c r="A1590" s="5">
        <v>42020</v>
      </c>
      <c r="B1590" t="s">
        <v>196</v>
      </c>
      <c r="C1590" t="s">
        <v>196</v>
      </c>
      <c r="D1590">
        <v>3672.17</v>
      </c>
      <c r="E1590" t="s">
        <v>196</v>
      </c>
      <c r="F1590" t="s">
        <v>196</v>
      </c>
      <c r="G1590" s="4">
        <v>43943</v>
      </c>
      <c r="H1590" t="s">
        <v>196</v>
      </c>
      <c r="I1590" t="s">
        <v>1696</v>
      </c>
      <c r="K1590">
        <v>3672.17</v>
      </c>
      <c r="L1590">
        <v>0</v>
      </c>
      <c r="P1590" t="s">
        <v>117</v>
      </c>
      <c r="Q1590" t="s">
        <v>36</v>
      </c>
    </row>
    <row r="1591" spans="1:17" x14ac:dyDescent="0.25">
      <c r="A1591" s="5">
        <v>42020</v>
      </c>
      <c r="B1591" t="s">
        <v>196</v>
      </c>
      <c r="C1591" t="s">
        <v>196</v>
      </c>
      <c r="D1591">
        <v>7438.5</v>
      </c>
      <c r="E1591" t="s">
        <v>196</v>
      </c>
      <c r="F1591" t="s">
        <v>196</v>
      </c>
      <c r="G1591" s="4">
        <v>43943</v>
      </c>
      <c r="H1591" t="s">
        <v>196</v>
      </c>
      <c r="I1591" t="s">
        <v>1697</v>
      </c>
      <c r="K1591">
        <v>7438.5</v>
      </c>
      <c r="L1591">
        <v>0</v>
      </c>
      <c r="P1591" t="s">
        <v>117</v>
      </c>
      <c r="Q1591" t="s">
        <v>36</v>
      </c>
    </row>
    <row r="1592" spans="1:17" x14ac:dyDescent="0.25">
      <c r="A1592" s="5">
        <v>42020</v>
      </c>
      <c r="B1592" t="s">
        <v>196</v>
      </c>
      <c r="C1592" t="s">
        <v>196</v>
      </c>
      <c r="D1592">
        <v>28725.01</v>
      </c>
      <c r="E1592" t="s">
        <v>196</v>
      </c>
      <c r="F1592" t="s">
        <v>196</v>
      </c>
      <c r="G1592" s="4">
        <v>43944</v>
      </c>
      <c r="H1592" t="s">
        <v>196</v>
      </c>
      <c r="I1592" t="s">
        <v>1698</v>
      </c>
      <c r="K1592">
        <v>28725.01</v>
      </c>
      <c r="L1592">
        <v>0</v>
      </c>
      <c r="P1592" t="s">
        <v>117</v>
      </c>
      <c r="Q1592" t="s">
        <v>36</v>
      </c>
    </row>
    <row r="1593" spans="1:17" x14ac:dyDescent="0.25">
      <c r="A1593" s="5">
        <v>42020</v>
      </c>
      <c r="B1593" t="s">
        <v>196</v>
      </c>
      <c r="C1593" t="s">
        <v>196</v>
      </c>
      <c r="D1593">
        <v>7523.22</v>
      </c>
      <c r="E1593" t="s">
        <v>196</v>
      </c>
      <c r="F1593" t="s">
        <v>196</v>
      </c>
      <c r="G1593" s="4">
        <v>43944</v>
      </c>
      <c r="H1593" t="s">
        <v>196</v>
      </c>
      <c r="I1593" t="s">
        <v>1699</v>
      </c>
      <c r="K1593">
        <v>7523.22</v>
      </c>
      <c r="L1593">
        <v>0</v>
      </c>
      <c r="P1593" t="s">
        <v>117</v>
      </c>
      <c r="Q1593" t="s">
        <v>36</v>
      </c>
    </row>
    <row r="1594" spans="1:17" x14ac:dyDescent="0.25">
      <c r="A1594" s="5">
        <v>42020</v>
      </c>
      <c r="B1594" t="s">
        <v>196</v>
      </c>
      <c r="C1594" t="s">
        <v>196</v>
      </c>
      <c r="D1594">
        <v>7523.22</v>
      </c>
      <c r="E1594" t="s">
        <v>196</v>
      </c>
      <c r="F1594" t="s">
        <v>196</v>
      </c>
      <c r="G1594" s="4">
        <v>43944</v>
      </c>
      <c r="H1594" t="s">
        <v>196</v>
      </c>
      <c r="I1594" t="s">
        <v>1700</v>
      </c>
      <c r="K1594">
        <v>7523.22</v>
      </c>
      <c r="L1594">
        <v>0</v>
      </c>
      <c r="P1594" t="s">
        <v>117</v>
      </c>
      <c r="Q1594" t="s">
        <v>36</v>
      </c>
    </row>
    <row r="1595" spans="1:17" x14ac:dyDescent="0.25">
      <c r="A1595" s="5">
        <v>42020</v>
      </c>
      <c r="B1595" t="s">
        <v>196</v>
      </c>
      <c r="C1595" t="s">
        <v>196</v>
      </c>
      <c r="D1595">
        <v>7523.22</v>
      </c>
      <c r="E1595" t="s">
        <v>196</v>
      </c>
      <c r="F1595" t="s">
        <v>196</v>
      </c>
      <c r="G1595" s="4">
        <v>43944</v>
      </c>
      <c r="H1595" t="s">
        <v>196</v>
      </c>
      <c r="I1595" t="s">
        <v>1701</v>
      </c>
      <c r="K1595">
        <v>7523.22</v>
      </c>
      <c r="L1595">
        <v>0</v>
      </c>
      <c r="P1595" t="s">
        <v>117</v>
      </c>
      <c r="Q1595" t="s">
        <v>36</v>
      </c>
    </row>
    <row r="1596" spans="1:17" x14ac:dyDescent="0.25">
      <c r="A1596" s="5">
        <v>42020</v>
      </c>
      <c r="B1596" t="s">
        <v>196</v>
      </c>
      <c r="C1596" t="s">
        <v>196</v>
      </c>
      <c r="D1596">
        <v>7523.22</v>
      </c>
      <c r="E1596" t="s">
        <v>196</v>
      </c>
      <c r="F1596" t="s">
        <v>196</v>
      </c>
      <c r="G1596" s="4">
        <v>43944</v>
      </c>
      <c r="H1596" t="s">
        <v>196</v>
      </c>
      <c r="I1596" t="s">
        <v>1702</v>
      </c>
      <c r="K1596">
        <v>7523.22</v>
      </c>
      <c r="L1596">
        <v>0</v>
      </c>
      <c r="P1596" t="s">
        <v>117</v>
      </c>
      <c r="Q1596" t="s">
        <v>36</v>
      </c>
    </row>
    <row r="1597" spans="1:17" x14ac:dyDescent="0.25">
      <c r="A1597" s="5">
        <v>42020</v>
      </c>
      <c r="B1597" t="s">
        <v>196</v>
      </c>
      <c r="C1597" t="s">
        <v>196</v>
      </c>
      <c r="D1597">
        <v>3039.68</v>
      </c>
      <c r="E1597" t="s">
        <v>196</v>
      </c>
      <c r="F1597" t="s">
        <v>196</v>
      </c>
      <c r="G1597" s="4">
        <v>43944</v>
      </c>
      <c r="H1597" t="s">
        <v>196</v>
      </c>
      <c r="I1597" t="s">
        <v>1703</v>
      </c>
      <c r="K1597">
        <v>3039.68</v>
      </c>
      <c r="L1597">
        <v>0</v>
      </c>
      <c r="P1597" t="s">
        <v>117</v>
      </c>
      <c r="Q1597" t="s">
        <v>36</v>
      </c>
    </row>
    <row r="1598" spans="1:17" x14ac:dyDescent="0.25">
      <c r="A1598" s="5">
        <v>42020</v>
      </c>
      <c r="B1598" t="s">
        <v>196</v>
      </c>
      <c r="C1598" t="s">
        <v>196</v>
      </c>
      <c r="D1598">
        <v>3723.61</v>
      </c>
      <c r="E1598" t="s">
        <v>196</v>
      </c>
      <c r="F1598" t="s">
        <v>196</v>
      </c>
      <c r="G1598" s="4">
        <v>43944</v>
      </c>
      <c r="H1598" t="s">
        <v>196</v>
      </c>
      <c r="I1598" t="s">
        <v>1704</v>
      </c>
      <c r="K1598">
        <v>3723.61</v>
      </c>
      <c r="L1598">
        <v>0</v>
      </c>
      <c r="P1598" t="s">
        <v>117</v>
      </c>
      <c r="Q1598" t="s">
        <v>36</v>
      </c>
    </row>
    <row r="1599" spans="1:17" x14ac:dyDescent="0.25">
      <c r="A1599" s="5">
        <v>42020</v>
      </c>
      <c r="B1599" t="s">
        <v>196</v>
      </c>
      <c r="C1599" t="s">
        <v>196</v>
      </c>
      <c r="D1599">
        <v>7523.22</v>
      </c>
      <c r="E1599" t="s">
        <v>196</v>
      </c>
      <c r="F1599" t="s">
        <v>196</v>
      </c>
      <c r="G1599" s="4">
        <v>43944</v>
      </c>
      <c r="H1599" t="s">
        <v>196</v>
      </c>
      <c r="I1599" t="s">
        <v>1705</v>
      </c>
      <c r="K1599">
        <v>7523.22</v>
      </c>
      <c r="L1599">
        <v>0</v>
      </c>
      <c r="P1599" t="s">
        <v>117</v>
      </c>
      <c r="Q1599" t="s">
        <v>36</v>
      </c>
    </row>
    <row r="1600" spans="1:17" x14ac:dyDescent="0.25">
      <c r="A1600" s="5">
        <v>42020</v>
      </c>
      <c r="B1600" t="s">
        <v>196</v>
      </c>
      <c r="C1600" t="s">
        <v>196</v>
      </c>
      <c r="D1600">
        <v>7523.22</v>
      </c>
      <c r="E1600" t="s">
        <v>196</v>
      </c>
      <c r="F1600" t="s">
        <v>196</v>
      </c>
      <c r="G1600" s="4">
        <v>43944</v>
      </c>
      <c r="H1600" t="s">
        <v>196</v>
      </c>
      <c r="I1600" t="s">
        <v>1706</v>
      </c>
      <c r="K1600">
        <v>7523.22</v>
      </c>
      <c r="L1600">
        <v>0</v>
      </c>
      <c r="P1600" t="s">
        <v>117</v>
      </c>
      <c r="Q1600" t="s">
        <v>36</v>
      </c>
    </row>
    <row r="1601" spans="1:17" x14ac:dyDescent="0.25">
      <c r="A1601" s="5">
        <v>42020</v>
      </c>
      <c r="B1601" t="s">
        <v>196</v>
      </c>
      <c r="C1601" t="s">
        <v>196</v>
      </c>
      <c r="D1601">
        <v>11322.82</v>
      </c>
      <c r="E1601" t="s">
        <v>196</v>
      </c>
      <c r="F1601" t="s">
        <v>196</v>
      </c>
      <c r="G1601" s="4">
        <v>43944</v>
      </c>
      <c r="H1601" t="s">
        <v>196</v>
      </c>
      <c r="I1601" t="s">
        <v>1707</v>
      </c>
      <c r="K1601">
        <v>11322.82</v>
      </c>
      <c r="L1601">
        <v>0</v>
      </c>
      <c r="P1601" t="s">
        <v>117</v>
      </c>
      <c r="Q1601" t="s">
        <v>36</v>
      </c>
    </row>
    <row r="1602" spans="1:17" x14ac:dyDescent="0.25">
      <c r="A1602" s="5">
        <v>42020</v>
      </c>
      <c r="B1602" t="s">
        <v>196</v>
      </c>
      <c r="C1602" t="s">
        <v>196</v>
      </c>
      <c r="D1602">
        <v>7523.22</v>
      </c>
      <c r="E1602" t="s">
        <v>196</v>
      </c>
      <c r="F1602" t="s">
        <v>196</v>
      </c>
      <c r="G1602" s="4">
        <v>43944</v>
      </c>
      <c r="H1602" t="s">
        <v>196</v>
      </c>
      <c r="I1602" t="s">
        <v>1708</v>
      </c>
      <c r="K1602">
        <v>7523.22</v>
      </c>
      <c r="L1602">
        <v>0</v>
      </c>
      <c r="P1602" t="s">
        <v>117</v>
      </c>
      <c r="Q1602" t="s">
        <v>36</v>
      </c>
    </row>
    <row r="1603" spans="1:17" x14ac:dyDescent="0.25">
      <c r="A1603" s="5">
        <v>42020</v>
      </c>
      <c r="B1603" t="s">
        <v>196</v>
      </c>
      <c r="C1603" t="s">
        <v>196</v>
      </c>
      <c r="D1603">
        <v>6763.3</v>
      </c>
      <c r="E1603" t="s">
        <v>196</v>
      </c>
      <c r="F1603" t="s">
        <v>196</v>
      </c>
      <c r="G1603" s="4">
        <v>43944</v>
      </c>
      <c r="H1603" t="s">
        <v>196</v>
      </c>
      <c r="I1603" t="s">
        <v>1709</v>
      </c>
      <c r="K1603">
        <v>6763.3</v>
      </c>
      <c r="L1603">
        <v>0</v>
      </c>
      <c r="P1603" t="s">
        <v>117</v>
      </c>
      <c r="Q1603" t="s">
        <v>36</v>
      </c>
    </row>
    <row r="1604" spans="1:17" x14ac:dyDescent="0.25">
      <c r="A1604" s="5">
        <v>42020</v>
      </c>
      <c r="B1604" t="s">
        <v>196</v>
      </c>
      <c r="C1604" t="s">
        <v>196</v>
      </c>
      <c r="D1604">
        <v>7523.22</v>
      </c>
      <c r="E1604" t="s">
        <v>196</v>
      </c>
      <c r="F1604" t="s">
        <v>196</v>
      </c>
      <c r="G1604" s="4">
        <v>43944</v>
      </c>
      <c r="H1604" t="s">
        <v>196</v>
      </c>
      <c r="I1604" t="s">
        <v>1710</v>
      </c>
      <c r="K1604">
        <v>7523.22</v>
      </c>
      <c r="L1604">
        <v>0</v>
      </c>
      <c r="P1604" t="s">
        <v>117</v>
      </c>
      <c r="Q1604" t="s">
        <v>36</v>
      </c>
    </row>
    <row r="1605" spans="1:17" x14ac:dyDescent="0.25">
      <c r="A1605" s="5">
        <v>42020</v>
      </c>
      <c r="B1605" t="s">
        <v>196</v>
      </c>
      <c r="C1605" t="s">
        <v>196</v>
      </c>
      <c r="D1605">
        <v>4559.53</v>
      </c>
      <c r="E1605" t="s">
        <v>196</v>
      </c>
      <c r="F1605" t="s">
        <v>196</v>
      </c>
      <c r="G1605" s="4">
        <v>43944</v>
      </c>
      <c r="H1605" t="s">
        <v>196</v>
      </c>
      <c r="I1605" t="s">
        <v>1711</v>
      </c>
      <c r="K1605">
        <v>4559.53</v>
      </c>
      <c r="L1605">
        <v>0</v>
      </c>
      <c r="P1605" t="s">
        <v>117</v>
      </c>
      <c r="Q1605" t="s">
        <v>36</v>
      </c>
    </row>
    <row r="1606" spans="1:17" x14ac:dyDescent="0.25">
      <c r="A1606" s="5">
        <v>42020</v>
      </c>
      <c r="B1606" t="s">
        <v>196</v>
      </c>
      <c r="C1606" t="s">
        <v>196</v>
      </c>
      <c r="D1606">
        <v>7523.22</v>
      </c>
      <c r="E1606" t="s">
        <v>196</v>
      </c>
      <c r="F1606" t="s">
        <v>196</v>
      </c>
      <c r="G1606" s="4">
        <v>43944</v>
      </c>
      <c r="H1606" t="s">
        <v>196</v>
      </c>
      <c r="I1606" t="s">
        <v>1712</v>
      </c>
      <c r="K1606">
        <v>7523.22</v>
      </c>
      <c r="L1606">
        <v>0</v>
      </c>
      <c r="P1606" t="s">
        <v>117</v>
      </c>
      <c r="Q1606" t="s">
        <v>36</v>
      </c>
    </row>
    <row r="1607" spans="1:17" x14ac:dyDescent="0.25">
      <c r="A1607" s="5">
        <v>42020</v>
      </c>
      <c r="B1607" t="s">
        <v>196</v>
      </c>
      <c r="C1607" t="s">
        <v>196</v>
      </c>
      <c r="D1607">
        <v>7523.22</v>
      </c>
      <c r="E1607" t="s">
        <v>196</v>
      </c>
      <c r="F1607" t="s">
        <v>196</v>
      </c>
      <c r="G1607" s="4">
        <v>43944</v>
      </c>
      <c r="H1607" t="s">
        <v>196</v>
      </c>
      <c r="I1607" t="s">
        <v>1713</v>
      </c>
      <c r="K1607">
        <v>7523.22</v>
      </c>
      <c r="L1607">
        <v>0</v>
      </c>
      <c r="P1607" t="s">
        <v>117</v>
      </c>
      <c r="Q1607" t="s">
        <v>36</v>
      </c>
    </row>
    <row r="1608" spans="1:17" x14ac:dyDescent="0.25">
      <c r="A1608" s="5">
        <v>42020</v>
      </c>
      <c r="B1608" t="s">
        <v>196</v>
      </c>
      <c r="C1608" t="s">
        <v>196</v>
      </c>
      <c r="D1608">
        <v>7523.22</v>
      </c>
      <c r="E1608" t="s">
        <v>196</v>
      </c>
      <c r="F1608" t="s">
        <v>196</v>
      </c>
      <c r="G1608" s="4">
        <v>43944</v>
      </c>
      <c r="H1608" t="s">
        <v>196</v>
      </c>
      <c r="I1608" t="s">
        <v>1714</v>
      </c>
      <c r="K1608">
        <v>7523.22</v>
      </c>
      <c r="L1608">
        <v>0</v>
      </c>
      <c r="P1608" t="s">
        <v>117</v>
      </c>
      <c r="Q1608" t="s">
        <v>36</v>
      </c>
    </row>
    <row r="1609" spans="1:17" x14ac:dyDescent="0.25">
      <c r="A1609" s="5">
        <v>42020</v>
      </c>
      <c r="B1609" t="s">
        <v>196</v>
      </c>
      <c r="C1609" t="s">
        <v>196</v>
      </c>
      <c r="D1609">
        <v>7523.22</v>
      </c>
      <c r="E1609" t="s">
        <v>196</v>
      </c>
      <c r="F1609" t="s">
        <v>196</v>
      </c>
      <c r="G1609" s="4">
        <v>43944</v>
      </c>
      <c r="H1609" t="s">
        <v>196</v>
      </c>
      <c r="I1609" t="s">
        <v>1715</v>
      </c>
      <c r="K1609">
        <v>7523.22</v>
      </c>
      <c r="L1609">
        <v>0</v>
      </c>
      <c r="P1609" t="s">
        <v>117</v>
      </c>
      <c r="Q1609" t="s">
        <v>36</v>
      </c>
    </row>
    <row r="1610" spans="1:17" x14ac:dyDescent="0.25">
      <c r="A1610" s="5">
        <v>42020</v>
      </c>
      <c r="B1610" t="s">
        <v>196</v>
      </c>
      <c r="C1610" t="s">
        <v>196</v>
      </c>
      <c r="D1610">
        <v>1519.84</v>
      </c>
      <c r="E1610" t="s">
        <v>196</v>
      </c>
      <c r="F1610" t="s">
        <v>196</v>
      </c>
      <c r="G1610" s="4">
        <v>43944</v>
      </c>
      <c r="H1610" t="s">
        <v>196</v>
      </c>
      <c r="I1610" t="s">
        <v>1716</v>
      </c>
      <c r="K1610">
        <v>1519.84</v>
      </c>
      <c r="L1610">
        <v>0</v>
      </c>
      <c r="P1610" t="s">
        <v>117</v>
      </c>
      <c r="Q1610" t="s">
        <v>36</v>
      </c>
    </row>
    <row r="1611" spans="1:17" x14ac:dyDescent="0.25">
      <c r="A1611" s="5">
        <v>42020</v>
      </c>
      <c r="B1611" t="s">
        <v>196</v>
      </c>
      <c r="C1611" t="s">
        <v>196</v>
      </c>
      <c r="D1611">
        <v>3744.31</v>
      </c>
      <c r="E1611" t="s">
        <v>196</v>
      </c>
      <c r="F1611" t="s">
        <v>196</v>
      </c>
      <c r="G1611" s="4">
        <v>43944</v>
      </c>
      <c r="H1611" t="s">
        <v>196</v>
      </c>
      <c r="I1611" t="s">
        <v>1717</v>
      </c>
      <c r="K1611">
        <v>3744.31</v>
      </c>
      <c r="L1611">
        <v>0</v>
      </c>
      <c r="P1611" t="s">
        <v>117</v>
      </c>
      <c r="Q1611" t="s">
        <v>36</v>
      </c>
    </row>
    <row r="1612" spans="1:17" x14ac:dyDescent="0.25">
      <c r="A1612" s="5">
        <v>42020</v>
      </c>
      <c r="B1612" t="s">
        <v>196</v>
      </c>
      <c r="C1612" t="s">
        <v>196</v>
      </c>
      <c r="D1612">
        <v>7453.51</v>
      </c>
      <c r="E1612" t="s">
        <v>196</v>
      </c>
      <c r="F1612" t="s">
        <v>196</v>
      </c>
      <c r="G1612" s="4">
        <v>43944</v>
      </c>
      <c r="H1612" t="s">
        <v>196</v>
      </c>
      <c r="I1612" t="s">
        <v>1718</v>
      </c>
      <c r="K1612">
        <v>7453.51</v>
      </c>
      <c r="L1612">
        <v>0</v>
      </c>
      <c r="P1612" t="s">
        <v>117</v>
      </c>
      <c r="Q1612" t="s">
        <v>36</v>
      </c>
    </row>
    <row r="1613" spans="1:17" x14ac:dyDescent="0.25">
      <c r="A1613" s="5">
        <v>42020</v>
      </c>
      <c r="B1613" t="s">
        <v>196</v>
      </c>
      <c r="C1613" t="s">
        <v>196</v>
      </c>
      <c r="D1613">
        <v>7333.42</v>
      </c>
      <c r="E1613" t="s">
        <v>196</v>
      </c>
      <c r="F1613" t="s">
        <v>196</v>
      </c>
      <c r="G1613" s="4">
        <v>43944</v>
      </c>
      <c r="H1613" t="s">
        <v>196</v>
      </c>
      <c r="I1613" t="s">
        <v>1719</v>
      </c>
      <c r="K1613">
        <v>7333.42</v>
      </c>
      <c r="L1613">
        <v>0</v>
      </c>
      <c r="P1613" t="s">
        <v>117</v>
      </c>
      <c r="Q1613" t="s">
        <v>36</v>
      </c>
    </row>
    <row r="1614" spans="1:17" x14ac:dyDescent="0.25">
      <c r="A1614" s="5">
        <v>42020</v>
      </c>
      <c r="B1614" t="s">
        <v>196</v>
      </c>
      <c r="C1614" t="s">
        <v>196</v>
      </c>
      <c r="D1614">
        <v>3625.51</v>
      </c>
      <c r="E1614" t="s">
        <v>196</v>
      </c>
      <c r="F1614" t="s">
        <v>196</v>
      </c>
      <c r="G1614" s="4">
        <v>43944</v>
      </c>
      <c r="H1614" t="s">
        <v>196</v>
      </c>
      <c r="I1614" t="s">
        <v>1720</v>
      </c>
      <c r="K1614">
        <v>3625.51</v>
      </c>
      <c r="L1614">
        <v>0</v>
      </c>
      <c r="P1614" t="s">
        <v>117</v>
      </c>
      <c r="Q1614" t="s">
        <v>36</v>
      </c>
    </row>
    <row r="1615" spans="1:17" x14ac:dyDescent="0.25">
      <c r="A1615" s="5">
        <v>42020</v>
      </c>
      <c r="B1615" t="s">
        <v>196</v>
      </c>
      <c r="C1615" t="s">
        <v>196</v>
      </c>
      <c r="D1615">
        <v>1505.71</v>
      </c>
      <c r="E1615" t="s">
        <v>196</v>
      </c>
      <c r="F1615" t="s">
        <v>196</v>
      </c>
      <c r="G1615" s="4">
        <v>43945</v>
      </c>
      <c r="H1615" t="s">
        <v>196</v>
      </c>
      <c r="I1615" t="s">
        <v>1721</v>
      </c>
      <c r="K1615">
        <v>1505.71</v>
      </c>
      <c r="L1615">
        <v>0</v>
      </c>
      <c r="P1615" t="s">
        <v>117</v>
      </c>
      <c r="Q1615" t="s">
        <v>36</v>
      </c>
    </row>
    <row r="1616" spans="1:17" x14ac:dyDescent="0.25">
      <c r="A1616" s="5">
        <v>42020</v>
      </c>
      <c r="B1616" t="s">
        <v>196</v>
      </c>
      <c r="C1616" t="s">
        <v>196</v>
      </c>
      <c r="D1616">
        <v>8206.1200000000008</v>
      </c>
      <c r="E1616" t="s">
        <v>196</v>
      </c>
      <c r="F1616" t="s">
        <v>196</v>
      </c>
      <c r="G1616" s="4">
        <v>43945</v>
      </c>
      <c r="H1616" t="s">
        <v>196</v>
      </c>
      <c r="I1616" t="s">
        <v>1722</v>
      </c>
      <c r="K1616">
        <v>8206.1200000000008</v>
      </c>
      <c r="L1616">
        <v>0</v>
      </c>
      <c r="P1616" t="s">
        <v>117</v>
      </c>
      <c r="Q1616" t="s">
        <v>36</v>
      </c>
    </row>
    <row r="1617" spans="1:17" x14ac:dyDescent="0.25">
      <c r="A1617" s="5">
        <v>42020</v>
      </c>
      <c r="B1617" t="s">
        <v>196</v>
      </c>
      <c r="C1617" t="s">
        <v>196</v>
      </c>
      <c r="D1617">
        <v>7453.26</v>
      </c>
      <c r="E1617" t="s">
        <v>196</v>
      </c>
      <c r="F1617" t="s">
        <v>196</v>
      </c>
      <c r="G1617" s="4">
        <v>43945</v>
      </c>
      <c r="H1617" t="s">
        <v>196</v>
      </c>
      <c r="I1617" t="s">
        <v>1723</v>
      </c>
      <c r="K1617">
        <v>7453.26</v>
      </c>
      <c r="L1617">
        <v>0</v>
      </c>
      <c r="P1617" t="s">
        <v>117</v>
      </c>
      <c r="Q1617" t="s">
        <v>36</v>
      </c>
    </row>
    <row r="1618" spans="1:17" x14ac:dyDescent="0.25">
      <c r="A1618" s="5">
        <v>42020</v>
      </c>
      <c r="B1618" t="s">
        <v>196</v>
      </c>
      <c r="C1618" t="s">
        <v>196</v>
      </c>
      <c r="D1618">
        <v>7453.26</v>
      </c>
      <c r="E1618" t="s">
        <v>196</v>
      </c>
      <c r="F1618" t="s">
        <v>196</v>
      </c>
      <c r="G1618" s="4">
        <v>43945</v>
      </c>
      <c r="H1618" t="s">
        <v>196</v>
      </c>
      <c r="I1618" t="s">
        <v>1724</v>
      </c>
      <c r="K1618">
        <v>7453.26</v>
      </c>
      <c r="L1618">
        <v>0</v>
      </c>
      <c r="P1618" t="s">
        <v>117</v>
      </c>
      <c r="Q1618" t="s">
        <v>36</v>
      </c>
    </row>
    <row r="1619" spans="1:17" x14ac:dyDescent="0.25">
      <c r="A1619" s="5">
        <v>42020</v>
      </c>
      <c r="B1619" t="s">
        <v>196</v>
      </c>
      <c r="C1619" t="s">
        <v>196</v>
      </c>
      <c r="D1619">
        <v>7453.26</v>
      </c>
      <c r="E1619" t="s">
        <v>196</v>
      </c>
      <c r="F1619" t="s">
        <v>196</v>
      </c>
      <c r="G1619" s="4">
        <v>43945</v>
      </c>
      <c r="H1619" t="s">
        <v>196</v>
      </c>
      <c r="I1619" t="s">
        <v>1725</v>
      </c>
      <c r="K1619">
        <v>7453.26</v>
      </c>
      <c r="L1619">
        <v>0</v>
      </c>
      <c r="P1619" t="s">
        <v>117</v>
      </c>
      <c r="Q1619" t="s">
        <v>36</v>
      </c>
    </row>
    <row r="1620" spans="1:17" x14ac:dyDescent="0.25">
      <c r="A1620" s="5">
        <v>42020</v>
      </c>
      <c r="B1620" t="s">
        <v>196</v>
      </c>
      <c r="C1620" t="s">
        <v>196</v>
      </c>
      <c r="D1620">
        <v>7453.26</v>
      </c>
      <c r="E1620" t="s">
        <v>196</v>
      </c>
      <c r="F1620" t="s">
        <v>196</v>
      </c>
      <c r="G1620" s="4">
        <v>43945</v>
      </c>
      <c r="H1620" t="s">
        <v>196</v>
      </c>
      <c r="I1620" t="s">
        <v>1726</v>
      </c>
      <c r="K1620">
        <v>7453.26</v>
      </c>
      <c r="L1620">
        <v>0</v>
      </c>
      <c r="P1620" t="s">
        <v>117</v>
      </c>
      <c r="Q1620" t="s">
        <v>36</v>
      </c>
    </row>
    <row r="1621" spans="1:17" x14ac:dyDescent="0.25">
      <c r="A1621" s="5">
        <v>42020</v>
      </c>
      <c r="B1621" t="s">
        <v>196</v>
      </c>
      <c r="C1621" t="s">
        <v>196</v>
      </c>
      <c r="D1621">
        <v>7453.26</v>
      </c>
      <c r="E1621" t="s">
        <v>196</v>
      </c>
      <c r="F1621" t="s">
        <v>196</v>
      </c>
      <c r="G1621" s="4">
        <v>43945</v>
      </c>
      <c r="H1621" t="s">
        <v>196</v>
      </c>
      <c r="I1621" t="s">
        <v>1727</v>
      </c>
      <c r="K1621">
        <v>7453.26</v>
      </c>
      <c r="L1621">
        <v>0</v>
      </c>
      <c r="P1621" t="s">
        <v>117</v>
      </c>
      <c r="Q1621" t="s">
        <v>36</v>
      </c>
    </row>
    <row r="1622" spans="1:17" x14ac:dyDescent="0.25">
      <c r="A1622" s="5">
        <v>42020</v>
      </c>
      <c r="B1622" t="s">
        <v>196</v>
      </c>
      <c r="C1622" t="s">
        <v>196</v>
      </c>
      <c r="D1622">
        <v>7453.26</v>
      </c>
      <c r="E1622" t="s">
        <v>196</v>
      </c>
      <c r="F1622" t="s">
        <v>196</v>
      </c>
      <c r="G1622" s="4">
        <v>43945</v>
      </c>
      <c r="H1622" t="s">
        <v>196</v>
      </c>
      <c r="I1622" t="s">
        <v>1728</v>
      </c>
      <c r="K1622">
        <v>7453.26</v>
      </c>
      <c r="L1622">
        <v>0</v>
      </c>
      <c r="P1622" t="s">
        <v>117</v>
      </c>
      <c r="Q1622" t="s">
        <v>36</v>
      </c>
    </row>
    <row r="1623" spans="1:17" x14ac:dyDescent="0.25">
      <c r="A1623" s="5">
        <v>42020</v>
      </c>
      <c r="B1623" t="s">
        <v>196</v>
      </c>
      <c r="C1623" t="s">
        <v>196</v>
      </c>
      <c r="D1623">
        <v>7453.26</v>
      </c>
      <c r="E1623" t="s">
        <v>196</v>
      </c>
      <c r="F1623" t="s">
        <v>196</v>
      </c>
      <c r="G1623" s="4">
        <v>43945</v>
      </c>
      <c r="H1623" t="s">
        <v>196</v>
      </c>
      <c r="I1623" t="s">
        <v>1729</v>
      </c>
      <c r="K1623">
        <v>7453.26</v>
      </c>
      <c r="L1623">
        <v>0</v>
      </c>
      <c r="P1623" t="s">
        <v>117</v>
      </c>
      <c r="Q1623" t="s">
        <v>36</v>
      </c>
    </row>
    <row r="1624" spans="1:17" x14ac:dyDescent="0.25">
      <c r="A1624" s="5">
        <v>42020</v>
      </c>
      <c r="B1624" t="s">
        <v>196</v>
      </c>
      <c r="C1624" t="s">
        <v>196</v>
      </c>
      <c r="D1624">
        <v>3688.99</v>
      </c>
      <c r="E1624" t="s">
        <v>196</v>
      </c>
      <c r="F1624" t="s">
        <v>196</v>
      </c>
      <c r="G1624" s="4">
        <v>43945</v>
      </c>
      <c r="H1624" t="s">
        <v>196</v>
      </c>
      <c r="I1624" t="s">
        <v>1730</v>
      </c>
      <c r="K1624">
        <v>3688.99</v>
      </c>
      <c r="L1624">
        <v>0</v>
      </c>
      <c r="P1624" t="s">
        <v>117</v>
      </c>
      <c r="Q1624" t="s">
        <v>36</v>
      </c>
    </row>
    <row r="1625" spans="1:17" x14ac:dyDescent="0.25">
      <c r="A1625" s="5">
        <v>42020</v>
      </c>
      <c r="B1625" t="s">
        <v>196</v>
      </c>
      <c r="C1625" t="s">
        <v>196</v>
      </c>
      <c r="D1625">
        <v>7453.26</v>
      </c>
      <c r="E1625" t="s">
        <v>196</v>
      </c>
      <c r="F1625" t="s">
        <v>196</v>
      </c>
      <c r="G1625" s="4">
        <v>43945</v>
      </c>
      <c r="H1625" t="s">
        <v>196</v>
      </c>
      <c r="I1625" t="s">
        <v>1731</v>
      </c>
      <c r="K1625">
        <v>7453.26</v>
      </c>
      <c r="L1625">
        <v>0</v>
      </c>
      <c r="P1625" t="s">
        <v>117</v>
      </c>
      <c r="Q1625" t="s">
        <v>36</v>
      </c>
    </row>
    <row r="1626" spans="1:17" x14ac:dyDescent="0.25">
      <c r="A1626" s="5">
        <v>42020</v>
      </c>
      <c r="B1626" t="s">
        <v>196</v>
      </c>
      <c r="C1626" t="s">
        <v>196</v>
      </c>
      <c r="D1626">
        <v>5947.55</v>
      </c>
      <c r="E1626" t="s">
        <v>196</v>
      </c>
      <c r="F1626" t="s">
        <v>196</v>
      </c>
      <c r="G1626" s="4">
        <v>43945</v>
      </c>
      <c r="H1626" t="s">
        <v>196</v>
      </c>
      <c r="I1626" t="s">
        <v>1732</v>
      </c>
      <c r="K1626">
        <v>5947.55</v>
      </c>
      <c r="L1626">
        <v>0</v>
      </c>
      <c r="P1626" t="s">
        <v>117</v>
      </c>
      <c r="Q1626" t="s">
        <v>36</v>
      </c>
    </row>
    <row r="1627" spans="1:17" x14ac:dyDescent="0.25">
      <c r="A1627" s="5">
        <v>42020</v>
      </c>
      <c r="B1627" t="s">
        <v>196</v>
      </c>
      <c r="C1627" t="s">
        <v>196</v>
      </c>
      <c r="D1627">
        <v>7555.13</v>
      </c>
      <c r="E1627" t="s">
        <v>196</v>
      </c>
      <c r="F1627" t="s">
        <v>196</v>
      </c>
      <c r="G1627" s="4">
        <v>43945</v>
      </c>
      <c r="H1627" t="s">
        <v>196</v>
      </c>
      <c r="I1627" t="s">
        <v>1733</v>
      </c>
      <c r="K1627">
        <v>7555.13</v>
      </c>
      <c r="L1627">
        <v>0</v>
      </c>
      <c r="P1627" t="s">
        <v>117</v>
      </c>
      <c r="Q1627" t="s">
        <v>36</v>
      </c>
    </row>
    <row r="1628" spans="1:17" x14ac:dyDescent="0.25">
      <c r="A1628" s="5">
        <v>42020</v>
      </c>
      <c r="B1628" t="s">
        <v>196</v>
      </c>
      <c r="C1628" t="s">
        <v>196</v>
      </c>
      <c r="D1628">
        <v>7413.88</v>
      </c>
      <c r="E1628" t="s">
        <v>196</v>
      </c>
      <c r="F1628" t="s">
        <v>196</v>
      </c>
      <c r="G1628" s="4">
        <v>43945</v>
      </c>
      <c r="H1628" t="s">
        <v>196</v>
      </c>
      <c r="I1628" t="s">
        <v>1734</v>
      </c>
      <c r="K1628">
        <v>7413.88</v>
      </c>
      <c r="L1628">
        <v>0</v>
      </c>
      <c r="P1628" t="s">
        <v>117</v>
      </c>
      <c r="Q1628" t="s">
        <v>36</v>
      </c>
    </row>
    <row r="1629" spans="1:17" x14ac:dyDescent="0.25">
      <c r="A1629" s="5">
        <v>42020</v>
      </c>
      <c r="B1629" t="s">
        <v>196</v>
      </c>
      <c r="C1629" t="s">
        <v>196</v>
      </c>
      <c r="D1629">
        <v>7342.92</v>
      </c>
      <c r="E1629" t="s">
        <v>196</v>
      </c>
      <c r="F1629" t="s">
        <v>196</v>
      </c>
      <c r="G1629" s="4">
        <v>43945</v>
      </c>
      <c r="H1629" t="s">
        <v>196</v>
      </c>
      <c r="I1629" t="s">
        <v>1735</v>
      </c>
      <c r="K1629">
        <v>7342.92</v>
      </c>
      <c r="L1629">
        <v>0</v>
      </c>
      <c r="P1629" t="s">
        <v>117</v>
      </c>
      <c r="Q1629" t="s">
        <v>36</v>
      </c>
    </row>
    <row r="1630" spans="1:17" x14ac:dyDescent="0.25">
      <c r="A1630" s="5">
        <v>42020</v>
      </c>
      <c r="B1630" t="s">
        <v>196</v>
      </c>
      <c r="C1630" t="s">
        <v>196</v>
      </c>
      <c r="D1630">
        <v>7342.92</v>
      </c>
      <c r="E1630" t="s">
        <v>196</v>
      </c>
      <c r="F1630" t="s">
        <v>196</v>
      </c>
      <c r="G1630" s="4">
        <v>43945</v>
      </c>
      <c r="H1630" t="s">
        <v>196</v>
      </c>
      <c r="I1630" t="s">
        <v>1736</v>
      </c>
      <c r="K1630">
        <v>7342.92</v>
      </c>
      <c r="L1630">
        <v>0</v>
      </c>
      <c r="P1630" t="s">
        <v>117</v>
      </c>
      <c r="Q1630" t="s">
        <v>36</v>
      </c>
    </row>
    <row r="1631" spans="1:17" x14ac:dyDescent="0.25">
      <c r="A1631" s="5">
        <v>42020</v>
      </c>
      <c r="B1631" t="s">
        <v>196</v>
      </c>
      <c r="C1631" t="s">
        <v>196</v>
      </c>
      <c r="D1631">
        <v>7342.92</v>
      </c>
      <c r="E1631" t="s">
        <v>196</v>
      </c>
      <c r="F1631" t="s">
        <v>196</v>
      </c>
      <c r="G1631" s="4">
        <v>43945</v>
      </c>
      <c r="H1631" t="s">
        <v>196</v>
      </c>
      <c r="I1631" t="s">
        <v>1737</v>
      </c>
      <c r="K1631">
        <v>7342.92</v>
      </c>
      <c r="L1631">
        <v>0</v>
      </c>
      <c r="P1631" t="s">
        <v>117</v>
      </c>
      <c r="Q1631" t="s">
        <v>36</v>
      </c>
    </row>
    <row r="1632" spans="1:17" x14ac:dyDescent="0.25">
      <c r="A1632" s="5">
        <v>42020</v>
      </c>
      <c r="B1632" t="s">
        <v>196</v>
      </c>
      <c r="C1632" t="s">
        <v>196</v>
      </c>
      <c r="D1632">
        <v>2947.94</v>
      </c>
      <c r="E1632" t="s">
        <v>196</v>
      </c>
      <c r="F1632" t="s">
        <v>196</v>
      </c>
      <c r="G1632" s="4">
        <v>43946</v>
      </c>
      <c r="H1632" t="s">
        <v>196</v>
      </c>
      <c r="I1632" t="s">
        <v>1738</v>
      </c>
      <c r="K1632">
        <v>2947.94</v>
      </c>
      <c r="L1632">
        <v>0</v>
      </c>
      <c r="P1632" t="s">
        <v>117</v>
      </c>
      <c r="Q1632" t="s">
        <v>36</v>
      </c>
    </row>
    <row r="1633" spans="1:17" x14ac:dyDescent="0.25">
      <c r="A1633" s="5">
        <v>42020</v>
      </c>
      <c r="B1633" t="s">
        <v>196</v>
      </c>
      <c r="C1633" t="s">
        <v>196</v>
      </c>
      <c r="D1633">
        <v>5971.46</v>
      </c>
      <c r="E1633" t="s">
        <v>196</v>
      </c>
      <c r="F1633" t="s">
        <v>196</v>
      </c>
      <c r="G1633" s="4">
        <v>43946</v>
      </c>
      <c r="H1633" t="s">
        <v>196</v>
      </c>
      <c r="I1633" t="s">
        <v>1739</v>
      </c>
      <c r="K1633">
        <v>5971.46</v>
      </c>
      <c r="L1633">
        <v>0</v>
      </c>
      <c r="P1633" t="s">
        <v>117</v>
      </c>
      <c r="Q1633" t="s">
        <v>36</v>
      </c>
    </row>
    <row r="1634" spans="1:17" x14ac:dyDescent="0.25">
      <c r="A1634" s="5">
        <v>42020</v>
      </c>
      <c r="B1634" t="s">
        <v>196</v>
      </c>
      <c r="C1634" t="s">
        <v>196</v>
      </c>
      <c r="D1634">
        <v>5971.46</v>
      </c>
      <c r="E1634" t="s">
        <v>196</v>
      </c>
      <c r="F1634" t="s">
        <v>196</v>
      </c>
      <c r="G1634" s="4">
        <v>43946</v>
      </c>
      <c r="H1634" t="s">
        <v>196</v>
      </c>
      <c r="I1634" t="s">
        <v>1740</v>
      </c>
      <c r="K1634">
        <v>5971.46</v>
      </c>
      <c r="L1634">
        <v>0</v>
      </c>
      <c r="P1634" t="s">
        <v>117</v>
      </c>
      <c r="Q1634" t="s">
        <v>36</v>
      </c>
    </row>
    <row r="1635" spans="1:17" x14ac:dyDescent="0.25">
      <c r="A1635" s="5">
        <v>42020</v>
      </c>
      <c r="B1635" t="s">
        <v>196</v>
      </c>
      <c r="C1635" t="s">
        <v>196</v>
      </c>
      <c r="D1635">
        <v>3703.82</v>
      </c>
      <c r="E1635" t="s">
        <v>196</v>
      </c>
      <c r="F1635" t="s">
        <v>196</v>
      </c>
      <c r="G1635" s="4">
        <v>43946</v>
      </c>
      <c r="H1635" t="s">
        <v>196</v>
      </c>
      <c r="I1635" t="s">
        <v>1741</v>
      </c>
      <c r="K1635">
        <v>3703.82</v>
      </c>
      <c r="L1635">
        <v>0</v>
      </c>
      <c r="P1635" t="s">
        <v>117</v>
      </c>
      <c r="Q1635" t="s">
        <v>36</v>
      </c>
    </row>
    <row r="1636" spans="1:17" x14ac:dyDescent="0.25">
      <c r="A1636" s="5">
        <v>42020</v>
      </c>
      <c r="B1636" t="s">
        <v>196</v>
      </c>
      <c r="C1636" t="s">
        <v>196</v>
      </c>
      <c r="D1636">
        <v>7483.22</v>
      </c>
      <c r="E1636" t="s">
        <v>196</v>
      </c>
      <c r="F1636" t="s">
        <v>196</v>
      </c>
      <c r="G1636" s="4">
        <v>43946</v>
      </c>
      <c r="H1636" t="s">
        <v>196</v>
      </c>
      <c r="I1636" t="s">
        <v>1742</v>
      </c>
      <c r="K1636">
        <v>7483.22</v>
      </c>
      <c r="L1636">
        <v>0</v>
      </c>
      <c r="P1636" t="s">
        <v>117</v>
      </c>
      <c r="Q1636" t="s">
        <v>36</v>
      </c>
    </row>
    <row r="1637" spans="1:17" x14ac:dyDescent="0.25">
      <c r="A1637" s="5">
        <v>42020</v>
      </c>
      <c r="B1637" t="s">
        <v>196</v>
      </c>
      <c r="C1637" t="s">
        <v>196</v>
      </c>
      <c r="D1637">
        <v>8390.2800000000007</v>
      </c>
      <c r="E1637" t="s">
        <v>196</v>
      </c>
      <c r="F1637" t="s">
        <v>196</v>
      </c>
      <c r="G1637" s="4">
        <v>43946</v>
      </c>
      <c r="H1637" t="s">
        <v>196</v>
      </c>
      <c r="I1637" t="s">
        <v>1743</v>
      </c>
      <c r="K1637">
        <v>8390.2800000000007</v>
      </c>
      <c r="L1637">
        <v>0</v>
      </c>
      <c r="P1637" t="s">
        <v>117</v>
      </c>
      <c r="Q1637" t="s">
        <v>36</v>
      </c>
    </row>
    <row r="1638" spans="1:17" x14ac:dyDescent="0.25">
      <c r="A1638" s="5">
        <v>42020</v>
      </c>
      <c r="B1638" t="s">
        <v>196</v>
      </c>
      <c r="C1638" t="s">
        <v>196</v>
      </c>
      <c r="D1638">
        <v>5215.58</v>
      </c>
      <c r="E1638" t="s">
        <v>196</v>
      </c>
      <c r="F1638" t="s">
        <v>196</v>
      </c>
      <c r="G1638" s="4">
        <v>43946</v>
      </c>
      <c r="H1638" t="s">
        <v>196</v>
      </c>
      <c r="I1638" t="s">
        <v>1744</v>
      </c>
      <c r="K1638">
        <v>5215.58</v>
      </c>
      <c r="L1638">
        <v>0</v>
      </c>
      <c r="P1638" t="s">
        <v>117</v>
      </c>
      <c r="Q1638" t="s">
        <v>36</v>
      </c>
    </row>
    <row r="1639" spans="1:17" x14ac:dyDescent="0.25">
      <c r="A1639" s="5">
        <v>42020</v>
      </c>
      <c r="B1639" t="s">
        <v>196</v>
      </c>
      <c r="C1639" t="s">
        <v>196</v>
      </c>
      <c r="D1639">
        <v>2418.8200000000002</v>
      </c>
      <c r="E1639" t="s">
        <v>196</v>
      </c>
      <c r="F1639" t="s">
        <v>196</v>
      </c>
      <c r="G1639" s="4">
        <v>43946</v>
      </c>
      <c r="H1639" t="s">
        <v>196</v>
      </c>
      <c r="I1639" t="s">
        <v>1745</v>
      </c>
      <c r="K1639">
        <v>2418.8200000000002</v>
      </c>
      <c r="L1639">
        <v>0</v>
      </c>
      <c r="P1639" t="s">
        <v>117</v>
      </c>
      <c r="Q1639" t="s">
        <v>36</v>
      </c>
    </row>
    <row r="1640" spans="1:17" x14ac:dyDescent="0.25">
      <c r="A1640" s="5">
        <v>42020</v>
      </c>
      <c r="B1640" t="s">
        <v>196</v>
      </c>
      <c r="C1640" t="s">
        <v>196</v>
      </c>
      <c r="D1640">
        <v>3023.52</v>
      </c>
      <c r="E1640" t="s">
        <v>196</v>
      </c>
      <c r="F1640" t="s">
        <v>196</v>
      </c>
      <c r="G1640" s="4">
        <v>43946</v>
      </c>
      <c r="H1640" t="s">
        <v>196</v>
      </c>
      <c r="I1640" t="s">
        <v>1746</v>
      </c>
      <c r="K1640">
        <v>3023.52</v>
      </c>
      <c r="L1640">
        <v>0</v>
      </c>
      <c r="P1640" t="s">
        <v>117</v>
      </c>
      <c r="Q1640" t="s">
        <v>36</v>
      </c>
    </row>
    <row r="1641" spans="1:17" x14ac:dyDescent="0.25">
      <c r="A1641" s="5">
        <v>42020</v>
      </c>
      <c r="B1641" t="s">
        <v>196</v>
      </c>
      <c r="C1641" t="s">
        <v>196</v>
      </c>
      <c r="D1641">
        <v>5971.46</v>
      </c>
      <c r="E1641" t="s">
        <v>196</v>
      </c>
      <c r="F1641" t="s">
        <v>196</v>
      </c>
      <c r="G1641" s="4">
        <v>43946</v>
      </c>
      <c r="H1641" t="s">
        <v>196</v>
      </c>
      <c r="I1641" t="s">
        <v>1747</v>
      </c>
      <c r="K1641">
        <v>5971.46</v>
      </c>
      <c r="L1641">
        <v>0</v>
      </c>
      <c r="P1641" t="s">
        <v>117</v>
      </c>
      <c r="Q1641" t="s">
        <v>36</v>
      </c>
    </row>
    <row r="1642" spans="1:17" x14ac:dyDescent="0.25">
      <c r="A1642" s="5">
        <v>42020</v>
      </c>
      <c r="B1642" t="s">
        <v>196</v>
      </c>
      <c r="C1642" t="s">
        <v>196</v>
      </c>
      <c r="D1642">
        <v>7483.22</v>
      </c>
      <c r="E1642" t="s">
        <v>196</v>
      </c>
      <c r="F1642" t="s">
        <v>196</v>
      </c>
      <c r="G1642" s="4">
        <v>43946</v>
      </c>
      <c r="H1642" t="s">
        <v>196</v>
      </c>
      <c r="I1642" t="s">
        <v>1748</v>
      </c>
      <c r="K1642">
        <v>7483.22</v>
      </c>
      <c r="L1642">
        <v>0</v>
      </c>
      <c r="P1642" t="s">
        <v>117</v>
      </c>
      <c r="Q1642" t="s">
        <v>36</v>
      </c>
    </row>
    <row r="1643" spans="1:17" x14ac:dyDescent="0.25">
      <c r="A1643" s="5">
        <v>42020</v>
      </c>
      <c r="B1643" t="s">
        <v>196</v>
      </c>
      <c r="C1643" t="s">
        <v>196</v>
      </c>
      <c r="D1643">
        <v>5971.46</v>
      </c>
      <c r="E1643" t="s">
        <v>196</v>
      </c>
      <c r="F1643" t="s">
        <v>196</v>
      </c>
      <c r="G1643" s="4">
        <v>43946</v>
      </c>
      <c r="H1643" t="s">
        <v>196</v>
      </c>
      <c r="I1643" t="s">
        <v>1749</v>
      </c>
      <c r="K1643">
        <v>5971.46</v>
      </c>
      <c r="L1643">
        <v>0</v>
      </c>
      <c r="P1643" t="s">
        <v>117</v>
      </c>
      <c r="Q1643" t="s">
        <v>36</v>
      </c>
    </row>
    <row r="1644" spans="1:17" x14ac:dyDescent="0.25">
      <c r="A1644" s="5">
        <v>42020</v>
      </c>
      <c r="B1644" t="s">
        <v>196</v>
      </c>
      <c r="C1644" t="s">
        <v>196</v>
      </c>
      <c r="D1644">
        <v>1511.76</v>
      </c>
      <c r="E1644" t="s">
        <v>196</v>
      </c>
      <c r="F1644" t="s">
        <v>196</v>
      </c>
      <c r="G1644" s="4">
        <v>43946</v>
      </c>
      <c r="H1644" t="s">
        <v>196</v>
      </c>
      <c r="I1644" t="s">
        <v>1750</v>
      </c>
      <c r="K1644">
        <v>1511.76</v>
      </c>
      <c r="L1644">
        <v>0</v>
      </c>
      <c r="P1644" t="s">
        <v>117</v>
      </c>
      <c r="Q1644" t="s">
        <v>36</v>
      </c>
    </row>
    <row r="1645" spans="1:17" x14ac:dyDescent="0.25">
      <c r="A1645" s="5">
        <v>42020</v>
      </c>
      <c r="B1645" t="s">
        <v>196</v>
      </c>
      <c r="C1645" t="s">
        <v>196</v>
      </c>
      <c r="D1645">
        <v>8390.2800000000007</v>
      </c>
      <c r="E1645" t="s">
        <v>196</v>
      </c>
      <c r="F1645" t="s">
        <v>196</v>
      </c>
      <c r="G1645" s="4">
        <v>43946</v>
      </c>
      <c r="H1645" t="s">
        <v>196</v>
      </c>
      <c r="I1645" t="s">
        <v>1751</v>
      </c>
      <c r="K1645">
        <v>8390.2800000000007</v>
      </c>
      <c r="L1645">
        <v>0</v>
      </c>
      <c r="P1645" t="s">
        <v>117</v>
      </c>
      <c r="Q1645" t="s">
        <v>36</v>
      </c>
    </row>
    <row r="1646" spans="1:17" x14ac:dyDescent="0.25">
      <c r="A1646" s="5">
        <v>42020</v>
      </c>
      <c r="B1646" t="s">
        <v>196</v>
      </c>
      <c r="C1646" t="s">
        <v>196</v>
      </c>
      <c r="D1646">
        <v>1511.76</v>
      </c>
      <c r="E1646" t="s">
        <v>196</v>
      </c>
      <c r="F1646" t="s">
        <v>196</v>
      </c>
      <c r="G1646" s="4">
        <v>43946</v>
      </c>
      <c r="H1646" t="s">
        <v>196</v>
      </c>
      <c r="I1646" t="s">
        <v>1752</v>
      </c>
      <c r="K1646">
        <v>1511.76</v>
      </c>
      <c r="L1646">
        <v>0</v>
      </c>
      <c r="P1646" t="s">
        <v>117</v>
      </c>
      <c r="Q1646" t="s">
        <v>36</v>
      </c>
    </row>
    <row r="1647" spans="1:17" x14ac:dyDescent="0.25">
      <c r="A1647" s="5">
        <v>42020</v>
      </c>
      <c r="B1647" t="s">
        <v>196</v>
      </c>
      <c r="C1647" t="s">
        <v>196</v>
      </c>
      <c r="D1647">
        <v>3703.82</v>
      </c>
      <c r="E1647" t="s">
        <v>196</v>
      </c>
      <c r="F1647" t="s">
        <v>196</v>
      </c>
      <c r="G1647" s="4">
        <v>43946</v>
      </c>
      <c r="H1647" t="s">
        <v>196</v>
      </c>
      <c r="I1647" t="s">
        <v>1753</v>
      </c>
      <c r="K1647">
        <v>3703.82</v>
      </c>
      <c r="L1647">
        <v>0</v>
      </c>
      <c r="P1647" t="s">
        <v>117</v>
      </c>
      <c r="Q1647" t="s">
        <v>36</v>
      </c>
    </row>
    <row r="1648" spans="1:17" x14ac:dyDescent="0.25">
      <c r="A1648" s="5">
        <v>42020</v>
      </c>
      <c r="B1648" t="s">
        <v>196</v>
      </c>
      <c r="C1648" t="s">
        <v>196</v>
      </c>
      <c r="D1648">
        <v>7483.22</v>
      </c>
      <c r="E1648" t="s">
        <v>196</v>
      </c>
      <c r="F1648" t="s">
        <v>196</v>
      </c>
      <c r="G1648" s="4">
        <v>43946</v>
      </c>
      <c r="H1648" t="s">
        <v>196</v>
      </c>
      <c r="I1648" t="s">
        <v>1754</v>
      </c>
      <c r="K1648">
        <v>7483.22</v>
      </c>
      <c r="L1648">
        <v>0</v>
      </c>
      <c r="P1648" t="s">
        <v>117</v>
      </c>
      <c r="Q1648" t="s">
        <v>36</v>
      </c>
    </row>
    <row r="1649" spans="1:17" x14ac:dyDescent="0.25">
      <c r="A1649" s="5">
        <v>42020</v>
      </c>
      <c r="B1649" t="s">
        <v>196</v>
      </c>
      <c r="C1649" t="s">
        <v>196</v>
      </c>
      <c r="D1649">
        <v>2947.94</v>
      </c>
      <c r="E1649" t="s">
        <v>196</v>
      </c>
      <c r="F1649" t="s">
        <v>196</v>
      </c>
      <c r="G1649" s="4">
        <v>43946</v>
      </c>
      <c r="H1649" t="s">
        <v>196</v>
      </c>
      <c r="I1649" t="s">
        <v>1755</v>
      </c>
      <c r="K1649">
        <v>2947.94</v>
      </c>
      <c r="L1649">
        <v>0</v>
      </c>
      <c r="P1649" t="s">
        <v>117</v>
      </c>
      <c r="Q1649" t="s">
        <v>36</v>
      </c>
    </row>
    <row r="1650" spans="1:17" x14ac:dyDescent="0.25">
      <c r="A1650" s="5">
        <v>42020</v>
      </c>
      <c r="B1650" t="s">
        <v>196</v>
      </c>
      <c r="C1650" t="s">
        <v>196</v>
      </c>
      <c r="D1650">
        <v>5215.58</v>
      </c>
      <c r="E1650" t="s">
        <v>196</v>
      </c>
      <c r="F1650" t="s">
        <v>196</v>
      </c>
      <c r="G1650" s="4">
        <v>43946</v>
      </c>
      <c r="H1650" t="s">
        <v>196</v>
      </c>
      <c r="I1650" t="s">
        <v>1756</v>
      </c>
      <c r="K1650">
        <v>5215.58</v>
      </c>
      <c r="L1650">
        <v>0</v>
      </c>
      <c r="P1650" t="s">
        <v>117</v>
      </c>
      <c r="Q1650" t="s">
        <v>36</v>
      </c>
    </row>
    <row r="1651" spans="1:17" x14ac:dyDescent="0.25">
      <c r="A1651" s="5">
        <v>42020</v>
      </c>
      <c r="B1651" t="s">
        <v>196</v>
      </c>
      <c r="C1651" t="s">
        <v>196</v>
      </c>
      <c r="D1651">
        <v>7483.22</v>
      </c>
      <c r="E1651" t="s">
        <v>196</v>
      </c>
      <c r="F1651" t="s">
        <v>196</v>
      </c>
      <c r="G1651" s="4">
        <v>43946</v>
      </c>
      <c r="H1651" t="s">
        <v>196</v>
      </c>
      <c r="I1651" t="s">
        <v>1757</v>
      </c>
      <c r="K1651">
        <v>7483.22</v>
      </c>
      <c r="L1651">
        <v>0</v>
      </c>
      <c r="P1651" t="s">
        <v>117</v>
      </c>
      <c r="Q1651" t="s">
        <v>36</v>
      </c>
    </row>
    <row r="1652" spans="1:17" x14ac:dyDescent="0.25">
      <c r="A1652" s="5">
        <v>42020</v>
      </c>
      <c r="B1652" t="s">
        <v>196</v>
      </c>
      <c r="C1652" t="s">
        <v>196</v>
      </c>
      <c r="D1652">
        <v>5971.46</v>
      </c>
      <c r="E1652" t="s">
        <v>196</v>
      </c>
      <c r="F1652" t="s">
        <v>196</v>
      </c>
      <c r="G1652" s="4">
        <v>43946</v>
      </c>
      <c r="H1652" t="s">
        <v>196</v>
      </c>
      <c r="I1652" t="s">
        <v>1758</v>
      </c>
      <c r="K1652">
        <v>5971.46</v>
      </c>
      <c r="L1652">
        <v>0</v>
      </c>
      <c r="P1652" t="s">
        <v>117</v>
      </c>
      <c r="Q1652" t="s">
        <v>36</v>
      </c>
    </row>
    <row r="1653" spans="1:17" x14ac:dyDescent="0.25">
      <c r="A1653" s="5">
        <v>42020</v>
      </c>
      <c r="B1653" t="s">
        <v>196</v>
      </c>
      <c r="C1653" t="s">
        <v>196</v>
      </c>
      <c r="D1653">
        <v>7483.22</v>
      </c>
      <c r="E1653" t="s">
        <v>196</v>
      </c>
      <c r="F1653" t="s">
        <v>196</v>
      </c>
      <c r="G1653" s="4">
        <v>43946</v>
      </c>
      <c r="H1653" t="s">
        <v>196</v>
      </c>
      <c r="I1653" t="s">
        <v>1759</v>
      </c>
      <c r="K1653">
        <v>7483.22</v>
      </c>
      <c r="L1653">
        <v>0</v>
      </c>
      <c r="P1653" t="s">
        <v>117</v>
      </c>
      <c r="Q1653" t="s">
        <v>36</v>
      </c>
    </row>
    <row r="1654" spans="1:17" x14ac:dyDescent="0.25">
      <c r="A1654" s="5">
        <v>42020</v>
      </c>
      <c r="B1654" t="s">
        <v>196</v>
      </c>
      <c r="C1654" t="s">
        <v>196</v>
      </c>
      <c r="D1654">
        <v>5956.04</v>
      </c>
      <c r="E1654" t="s">
        <v>196</v>
      </c>
      <c r="F1654" t="s">
        <v>196</v>
      </c>
      <c r="G1654" s="4">
        <v>43946</v>
      </c>
      <c r="H1654" t="s">
        <v>196</v>
      </c>
      <c r="I1654" t="s">
        <v>1760</v>
      </c>
      <c r="K1654">
        <v>5956.04</v>
      </c>
      <c r="L1654">
        <v>0</v>
      </c>
      <c r="P1654" t="s">
        <v>117</v>
      </c>
      <c r="Q1654" t="s">
        <v>36</v>
      </c>
    </row>
    <row r="1655" spans="1:17" x14ac:dyDescent="0.25">
      <c r="A1655" s="5">
        <v>42020</v>
      </c>
      <c r="B1655" t="s">
        <v>196</v>
      </c>
      <c r="C1655" t="s">
        <v>196</v>
      </c>
      <c r="D1655">
        <v>11912.08</v>
      </c>
      <c r="E1655" t="s">
        <v>196</v>
      </c>
      <c r="F1655" t="s">
        <v>196</v>
      </c>
      <c r="G1655" s="4">
        <v>43946</v>
      </c>
      <c r="H1655" t="s">
        <v>196</v>
      </c>
      <c r="I1655" t="s">
        <v>1761</v>
      </c>
      <c r="K1655">
        <v>11912.08</v>
      </c>
      <c r="L1655">
        <v>0</v>
      </c>
      <c r="P1655" t="s">
        <v>117</v>
      </c>
      <c r="Q1655" t="s">
        <v>36</v>
      </c>
    </row>
    <row r="1656" spans="1:17" x14ac:dyDescent="0.25">
      <c r="A1656" s="5">
        <v>42020</v>
      </c>
      <c r="B1656" t="s">
        <v>196</v>
      </c>
      <c r="C1656" t="s">
        <v>196</v>
      </c>
      <c r="D1656">
        <v>7255.22</v>
      </c>
      <c r="E1656" t="s">
        <v>196</v>
      </c>
      <c r="F1656" t="s">
        <v>196</v>
      </c>
      <c r="G1656" s="4">
        <v>43946</v>
      </c>
      <c r="H1656" t="s">
        <v>196</v>
      </c>
      <c r="I1656" t="s">
        <v>1762</v>
      </c>
      <c r="K1656">
        <v>7255.22</v>
      </c>
      <c r="L1656">
        <v>0</v>
      </c>
      <c r="P1656" t="s">
        <v>117</v>
      </c>
      <c r="Q1656" t="s">
        <v>36</v>
      </c>
    </row>
    <row r="1657" spans="1:17" x14ac:dyDescent="0.25">
      <c r="A1657" s="5">
        <v>42020</v>
      </c>
      <c r="B1657" t="s">
        <v>196</v>
      </c>
      <c r="C1657" t="s">
        <v>196</v>
      </c>
      <c r="D1657">
        <v>1467.35</v>
      </c>
      <c r="E1657" t="s">
        <v>196</v>
      </c>
      <c r="F1657" t="s">
        <v>196</v>
      </c>
      <c r="G1657" s="4">
        <v>43946</v>
      </c>
      <c r="H1657" t="s">
        <v>196</v>
      </c>
      <c r="I1657" t="s">
        <v>1763</v>
      </c>
      <c r="K1657">
        <v>1467.35</v>
      </c>
      <c r="L1657">
        <v>0</v>
      </c>
      <c r="P1657" t="s">
        <v>117</v>
      </c>
      <c r="Q1657" t="s">
        <v>36</v>
      </c>
    </row>
    <row r="1658" spans="1:17" x14ac:dyDescent="0.25">
      <c r="A1658" s="5">
        <v>42020</v>
      </c>
      <c r="B1658" t="s">
        <v>196</v>
      </c>
      <c r="C1658" t="s">
        <v>196</v>
      </c>
      <c r="D1658">
        <v>1467.35</v>
      </c>
      <c r="E1658" t="s">
        <v>196</v>
      </c>
      <c r="F1658" t="s">
        <v>196</v>
      </c>
      <c r="G1658" s="4">
        <v>43946</v>
      </c>
      <c r="H1658" t="s">
        <v>196</v>
      </c>
      <c r="I1658" t="s">
        <v>1764</v>
      </c>
      <c r="K1658">
        <v>1467.35</v>
      </c>
      <c r="L1658">
        <v>0</v>
      </c>
      <c r="P1658" t="s">
        <v>117</v>
      </c>
      <c r="Q1658" t="s">
        <v>36</v>
      </c>
    </row>
    <row r="1659" spans="1:17" x14ac:dyDescent="0.25">
      <c r="A1659" s="5">
        <v>42020</v>
      </c>
      <c r="B1659" t="s">
        <v>196</v>
      </c>
      <c r="C1659" t="s">
        <v>196</v>
      </c>
      <c r="D1659">
        <v>5878.12</v>
      </c>
      <c r="E1659" t="s">
        <v>196</v>
      </c>
      <c r="F1659" t="s">
        <v>196</v>
      </c>
      <c r="G1659" s="4">
        <v>43946</v>
      </c>
      <c r="H1659" t="s">
        <v>196</v>
      </c>
      <c r="I1659" t="s">
        <v>1765</v>
      </c>
      <c r="K1659">
        <v>5878.12</v>
      </c>
      <c r="L1659">
        <v>0</v>
      </c>
      <c r="P1659" t="s">
        <v>117</v>
      </c>
      <c r="Q1659" t="s">
        <v>36</v>
      </c>
    </row>
    <row r="1660" spans="1:17" x14ac:dyDescent="0.25">
      <c r="A1660" s="5">
        <v>42020</v>
      </c>
      <c r="B1660" t="s">
        <v>196</v>
      </c>
      <c r="C1660" t="s">
        <v>196</v>
      </c>
      <c r="D1660">
        <v>7489.65</v>
      </c>
      <c r="E1660" t="s">
        <v>196</v>
      </c>
      <c r="F1660" t="s">
        <v>196</v>
      </c>
      <c r="G1660" s="4">
        <v>43947</v>
      </c>
      <c r="H1660" t="s">
        <v>196</v>
      </c>
      <c r="I1660" t="s">
        <v>1766</v>
      </c>
      <c r="K1660">
        <v>7489.65</v>
      </c>
      <c r="L1660">
        <v>0</v>
      </c>
      <c r="P1660" t="s">
        <v>117</v>
      </c>
      <c r="Q1660" t="s">
        <v>36</v>
      </c>
    </row>
    <row r="1661" spans="1:17" x14ac:dyDescent="0.25">
      <c r="A1661" s="5">
        <v>42020</v>
      </c>
      <c r="B1661" t="s">
        <v>196</v>
      </c>
      <c r="C1661" t="s">
        <v>196</v>
      </c>
      <c r="D1661">
        <v>5976.59</v>
      </c>
      <c r="E1661" t="s">
        <v>196</v>
      </c>
      <c r="F1661" t="s">
        <v>196</v>
      </c>
      <c r="G1661" s="4">
        <v>43947</v>
      </c>
      <c r="H1661" t="s">
        <v>196</v>
      </c>
      <c r="I1661" t="s">
        <v>1767</v>
      </c>
      <c r="K1661">
        <v>5976.59</v>
      </c>
      <c r="L1661">
        <v>0</v>
      </c>
      <c r="P1661" t="s">
        <v>117</v>
      </c>
      <c r="Q1661" t="s">
        <v>36</v>
      </c>
    </row>
    <row r="1662" spans="1:17" x14ac:dyDescent="0.25">
      <c r="A1662" s="5">
        <v>42020</v>
      </c>
      <c r="B1662" t="s">
        <v>196</v>
      </c>
      <c r="C1662" t="s">
        <v>196</v>
      </c>
      <c r="D1662">
        <v>3707</v>
      </c>
      <c r="E1662" t="s">
        <v>196</v>
      </c>
      <c r="F1662" t="s">
        <v>196</v>
      </c>
      <c r="G1662" s="4">
        <v>43947</v>
      </c>
      <c r="H1662" t="s">
        <v>196</v>
      </c>
      <c r="I1662" t="s">
        <v>1768</v>
      </c>
      <c r="K1662">
        <v>3707</v>
      </c>
      <c r="L1662">
        <v>0</v>
      </c>
      <c r="P1662" t="s">
        <v>117</v>
      </c>
      <c r="Q1662" t="s">
        <v>36</v>
      </c>
    </row>
    <row r="1663" spans="1:17" x14ac:dyDescent="0.25">
      <c r="A1663" s="5">
        <v>42020</v>
      </c>
      <c r="B1663" t="s">
        <v>196</v>
      </c>
      <c r="C1663" t="s">
        <v>196</v>
      </c>
      <c r="D1663">
        <v>5976.59</v>
      </c>
      <c r="E1663" t="s">
        <v>196</v>
      </c>
      <c r="F1663" t="s">
        <v>196</v>
      </c>
      <c r="G1663" s="4">
        <v>43947</v>
      </c>
      <c r="H1663" t="s">
        <v>196</v>
      </c>
      <c r="I1663" t="s">
        <v>1769</v>
      </c>
      <c r="K1663">
        <v>5976.59</v>
      </c>
      <c r="L1663">
        <v>0</v>
      </c>
      <c r="P1663" t="s">
        <v>117</v>
      </c>
      <c r="Q1663" t="s">
        <v>36</v>
      </c>
    </row>
    <row r="1664" spans="1:17" x14ac:dyDescent="0.25">
      <c r="A1664" s="5">
        <v>42020</v>
      </c>
      <c r="B1664" t="s">
        <v>196</v>
      </c>
      <c r="C1664" t="s">
        <v>196</v>
      </c>
      <c r="D1664">
        <v>7489.65</v>
      </c>
      <c r="E1664" t="s">
        <v>196</v>
      </c>
      <c r="F1664" t="s">
        <v>196</v>
      </c>
      <c r="G1664" s="4">
        <v>43947</v>
      </c>
      <c r="H1664" t="s">
        <v>196</v>
      </c>
      <c r="I1664" t="s">
        <v>1770</v>
      </c>
      <c r="K1664">
        <v>7489.65</v>
      </c>
      <c r="L1664">
        <v>0</v>
      </c>
      <c r="P1664" t="s">
        <v>117</v>
      </c>
      <c r="Q1664" t="s">
        <v>36</v>
      </c>
    </row>
    <row r="1665" spans="1:17" x14ac:dyDescent="0.25">
      <c r="A1665" s="5">
        <v>42020</v>
      </c>
      <c r="B1665" t="s">
        <v>196</v>
      </c>
      <c r="C1665" t="s">
        <v>196</v>
      </c>
      <c r="D1665">
        <v>5976.59</v>
      </c>
      <c r="E1665" t="s">
        <v>196</v>
      </c>
      <c r="F1665" t="s">
        <v>196</v>
      </c>
      <c r="G1665" s="4">
        <v>43947</v>
      </c>
      <c r="H1665" t="s">
        <v>196</v>
      </c>
      <c r="I1665" t="s">
        <v>1771</v>
      </c>
      <c r="K1665">
        <v>5976.59</v>
      </c>
      <c r="L1665">
        <v>0</v>
      </c>
      <c r="P1665" t="s">
        <v>117</v>
      </c>
      <c r="Q1665" t="s">
        <v>36</v>
      </c>
    </row>
    <row r="1666" spans="1:17" x14ac:dyDescent="0.25">
      <c r="A1666" s="5">
        <v>42020</v>
      </c>
      <c r="B1666" t="s">
        <v>196</v>
      </c>
      <c r="C1666" t="s">
        <v>196</v>
      </c>
      <c r="D1666">
        <v>5976.59</v>
      </c>
      <c r="E1666" t="s">
        <v>196</v>
      </c>
      <c r="F1666" t="s">
        <v>196</v>
      </c>
      <c r="G1666" s="4">
        <v>43947</v>
      </c>
      <c r="H1666" t="s">
        <v>196</v>
      </c>
      <c r="I1666" t="s">
        <v>1772</v>
      </c>
      <c r="K1666">
        <v>5976.59</v>
      </c>
      <c r="L1666">
        <v>0</v>
      </c>
      <c r="P1666" t="s">
        <v>117</v>
      </c>
      <c r="Q1666" t="s">
        <v>36</v>
      </c>
    </row>
    <row r="1667" spans="1:17" x14ac:dyDescent="0.25">
      <c r="A1667" s="5">
        <v>42020</v>
      </c>
      <c r="B1667" t="s">
        <v>196</v>
      </c>
      <c r="C1667" t="s">
        <v>196</v>
      </c>
      <c r="D1667">
        <v>3707</v>
      </c>
      <c r="E1667" t="s">
        <v>196</v>
      </c>
      <c r="F1667" t="s">
        <v>196</v>
      </c>
      <c r="G1667" s="4">
        <v>43947</v>
      </c>
      <c r="H1667" t="s">
        <v>196</v>
      </c>
      <c r="I1667" t="s">
        <v>1773</v>
      </c>
      <c r="K1667">
        <v>3707</v>
      </c>
      <c r="L1667">
        <v>0</v>
      </c>
      <c r="P1667" t="s">
        <v>117</v>
      </c>
      <c r="Q1667" t="s">
        <v>36</v>
      </c>
    </row>
    <row r="1668" spans="1:17" x14ac:dyDescent="0.25">
      <c r="A1668" s="5">
        <v>42020</v>
      </c>
      <c r="B1668" t="s">
        <v>196</v>
      </c>
      <c r="C1668" t="s">
        <v>196</v>
      </c>
      <c r="D1668">
        <v>1210.45</v>
      </c>
      <c r="E1668" t="s">
        <v>196</v>
      </c>
      <c r="F1668" t="s">
        <v>196</v>
      </c>
      <c r="G1668" s="4">
        <v>43947</v>
      </c>
      <c r="H1668" t="s">
        <v>196</v>
      </c>
      <c r="I1668" t="s">
        <v>1774</v>
      </c>
      <c r="K1668">
        <v>1210.45</v>
      </c>
      <c r="L1668">
        <v>0</v>
      </c>
      <c r="P1668" t="s">
        <v>117</v>
      </c>
      <c r="Q1668" t="s">
        <v>36</v>
      </c>
    </row>
    <row r="1669" spans="1:17" x14ac:dyDescent="0.25">
      <c r="A1669" s="5">
        <v>42020</v>
      </c>
      <c r="B1669" t="s">
        <v>196</v>
      </c>
      <c r="C1669" t="s">
        <v>196</v>
      </c>
      <c r="D1669">
        <v>1180.08</v>
      </c>
      <c r="E1669" t="s">
        <v>196</v>
      </c>
      <c r="F1669" t="s">
        <v>196</v>
      </c>
      <c r="G1669" s="4">
        <v>43947</v>
      </c>
      <c r="H1669" t="s">
        <v>196</v>
      </c>
      <c r="I1669" t="s">
        <v>1775</v>
      </c>
      <c r="K1669">
        <v>1180.08</v>
      </c>
      <c r="L1669">
        <v>0</v>
      </c>
      <c r="P1669" t="s">
        <v>117</v>
      </c>
      <c r="Q1669" t="s">
        <v>36</v>
      </c>
    </row>
    <row r="1670" spans="1:17" x14ac:dyDescent="0.25">
      <c r="A1670" s="5">
        <v>42020</v>
      </c>
      <c r="B1670" t="s">
        <v>196</v>
      </c>
      <c r="C1670" t="s">
        <v>196</v>
      </c>
      <c r="D1670">
        <v>6704.98</v>
      </c>
      <c r="E1670" t="s">
        <v>196</v>
      </c>
      <c r="F1670" t="s">
        <v>196</v>
      </c>
      <c r="G1670" s="4">
        <v>43947</v>
      </c>
      <c r="H1670" t="s">
        <v>196</v>
      </c>
      <c r="I1670" t="s">
        <v>1776</v>
      </c>
      <c r="K1670">
        <v>6704.98</v>
      </c>
      <c r="L1670">
        <v>0</v>
      </c>
      <c r="P1670" t="s">
        <v>117</v>
      </c>
      <c r="Q1670" t="s">
        <v>36</v>
      </c>
    </row>
    <row r="1671" spans="1:17" x14ac:dyDescent="0.25">
      <c r="A1671" s="5">
        <v>42020</v>
      </c>
      <c r="B1671" t="s">
        <v>196</v>
      </c>
      <c r="C1671" t="s">
        <v>196</v>
      </c>
      <c r="D1671">
        <v>7284.62</v>
      </c>
      <c r="E1671" t="s">
        <v>196</v>
      </c>
      <c r="F1671" t="s">
        <v>196</v>
      </c>
      <c r="G1671" s="4">
        <v>43947</v>
      </c>
      <c r="H1671" t="s">
        <v>196</v>
      </c>
      <c r="I1671" t="s">
        <v>1777</v>
      </c>
      <c r="K1671">
        <v>7284.62</v>
      </c>
      <c r="L1671">
        <v>0</v>
      </c>
      <c r="P1671" t="s">
        <v>117</v>
      </c>
      <c r="Q1671" t="s">
        <v>36</v>
      </c>
    </row>
    <row r="1672" spans="1:17" x14ac:dyDescent="0.25">
      <c r="A1672" s="5">
        <v>42020</v>
      </c>
      <c r="B1672" t="s">
        <v>196</v>
      </c>
      <c r="C1672" t="s">
        <v>196</v>
      </c>
      <c r="D1672">
        <v>1145.9000000000001</v>
      </c>
      <c r="E1672" t="s">
        <v>196</v>
      </c>
      <c r="F1672" t="s">
        <v>196</v>
      </c>
      <c r="G1672" s="4">
        <v>43947</v>
      </c>
      <c r="H1672" t="s">
        <v>196</v>
      </c>
      <c r="I1672" t="s">
        <v>1778</v>
      </c>
      <c r="K1672">
        <v>1145.9000000000001</v>
      </c>
      <c r="L1672">
        <v>0</v>
      </c>
      <c r="P1672" t="s">
        <v>117</v>
      </c>
      <c r="Q1672" t="s">
        <v>36</v>
      </c>
    </row>
    <row r="1673" spans="1:17" x14ac:dyDescent="0.25">
      <c r="A1673" s="5">
        <v>42020</v>
      </c>
      <c r="B1673" t="s">
        <v>196</v>
      </c>
      <c r="C1673" t="s">
        <v>196</v>
      </c>
      <c r="D1673">
        <v>1473.29</v>
      </c>
      <c r="E1673" t="s">
        <v>196</v>
      </c>
      <c r="F1673" t="s">
        <v>196</v>
      </c>
      <c r="G1673" s="4">
        <v>43947</v>
      </c>
      <c r="H1673" t="s">
        <v>196</v>
      </c>
      <c r="I1673" t="s">
        <v>1779</v>
      </c>
      <c r="K1673">
        <v>1473.29</v>
      </c>
      <c r="L1673">
        <v>0</v>
      </c>
      <c r="P1673" t="s">
        <v>117</v>
      </c>
      <c r="Q1673" t="s">
        <v>36</v>
      </c>
    </row>
    <row r="1674" spans="1:17" x14ac:dyDescent="0.25">
      <c r="A1674" s="5">
        <v>42020</v>
      </c>
      <c r="B1674" t="s">
        <v>196</v>
      </c>
      <c r="C1674" t="s">
        <v>196</v>
      </c>
      <c r="D1674">
        <v>5238.38</v>
      </c>
      <c r="E1674" t="s">
        <v>196</v>
      </c>
      <c r="F1674" t="s">
        <v>196</v>
      </c>
      <c r="G1674" s="4">
        <v>43947</v>
      </c>
      <c r="H1674" t="s">
        <v>196</v>
      </c>
      <c r="I1674" t="s">
        <v>1780</v>
      </c>
      <c r="K1674">
        <v>5238.38</v>
      </c>
      <c r="L1674">
        <v>0</v>
      </c>
      <c r="P1674" t="s">
        <v>117</v>
      </c>
      <c r="Q1674" t="s">
        <v>36</v>
      </c>
    </row>
    <row r="1675" spans="1:17" x14ac:dyDescent="0.25">
      <c r="A1675" s="5">
        <v>42020</v>
      </c>
      <c r="B1675" t="s">
        <v>196</v>
      </c>
      <c r="C1675" t="s">
        <v>196</v>
      </c>
      <c r="D1675">
        <v>2373.64</v>
      </c>
      <c r="E1675" t="s">
        <v>196</v>
      </c>
      <c r="F1675" t="s">
        <v>196</v>
      </c>
      <c r="G1675" s="4">
        <v>43947</v>
      </c>
      <c r="H1675" t="s">
        <v>196</v>
      </c>
      <c r="I1675" t="s">
        <v>1781</v>
      </c>
      <c r="K1675">
        <v>2373.64</v>
      </c>
      <c r="L1675">
        <v>0</v>
      </c>
      <c r="P1675" t="s">
        <v>117</v>
      </c>
      <c r="Q1675" t="s">
        <v>36</v>
      </c>
    </row>
    <row r="1676" spans="1:17" x14ac:dyDescent="0.25">
      <c r="A1676" s="5">
        <v>42020</v>
      </c>
      <c r="B1676" t="s">
        <v>196</v>
      </c>
      <c r="C1676" t="s">
        <v>196</v>
      </c>
      <c r="D1676">
        <v>1495.8</v>
      </c>
      <c r="E1676" t="s">
        <v>196</v>
      </c>
      <c r="F1676" t="s">
        <v>196</v>
      </c>
      <c r="G1676" s="4">
        <v>43947</v>
      </c>
      <c r="H1676" t="s">
        <v>196</v>
      </c>
      <c r="I1676" t="s">
        <v>1782</v>
      </c>
      <c r="K1676">
        <v>1495.8</v>
      </c>
      <c r="L1676">
        <v>0</v>
      </c>
      <c r="P1676" t="s">
        <v>117</v>
      </c>
      <c r="Q1676" t="s">
        <v>36</v>
      </c>
    </row>
    <row r="1677" spans="1:17" x14ac:dyDescent="0.25">
      <c r="A1677" s="5">
        <v>42020</v>
      </c>
      <c r="B1677" t="s">
        <v>196</v>
      </c>
      <c r="C1677" t="s">
        <v>196</v>
      </c>
      <c r="D1677">
        <v>5371.36</v>
      </c>
      <c r="E1677" t="s">
        <v>196</v>
      </c>
      <c r="F1677" t="s">
        <v>196</v>
      </c>
      <c r="G1677" s="4">
        <v>43948</v>
      </c>
      <c r="H1677" t="s">
        <v>196</v>
      </c>
      <c r="I1677" t="s">
        <v>1783</v>
      </c>
      <c r="K1677">
        <v>5371.36</v>
      </c>
      <c r="L1677">
        <v>0</v>
      </c>
      <c r="P1677" t="s">
        <v>117</v>
      </c>
      <c r="Q1677" t="s">
        <v>36</v>
      </c>
    </row>
    <row r="1678" spans="1:17" x14ac:dyDescent="0.25">
      <c r="A1678" s="5">
        <v>42020</v>
      </c>
      <c r="B1678" t="s">
        <v>196</v>
      </c>
      <c r="C1678" t="s">
        <v>196</v>
      </c>
      <c r="D1678">
        <v>5976.59</v>
      </c>
      <c r="E1678" t="s">
        <v>196</v>
      </c>
      <c r="F1678" t="s">
        <v>196</v>
      </c>
      <c r="G1678" s="4">
        <v>43948</v>
      </c>
      <c r="H1678" t="s">
        <v>196</v>
      </c>
      <c r="I1678" t="s">
        <v>1784</v>
      </c>
      <c r="K1678">
        <v>5976.59</v>
      </c>
      <c r="L1678">
        <v>0</v>
      </c>
      <c r="P1678" t="s">
        <v>117</v>
      </c>
      <c r="Q1678" t="s">
        <v>36</v>
      </c>
    </row>
    <row r="1679" spans="1:17" x14ac:dyDescent="0.25">
      <c r="A1679" s="5">
        <v>42020</v>
      </c>
      <c r="B1679" t="s">
        <v>196</v>
      </c>
      <c r="C1679" t="s">
        <v>196</v>
      </c>
      <c r="D1679">
        <v>7489.65</v>
      </c>
      <c r="E1679" t="s">
        <v>196</v>
      </c>
      <c r="F1679" t="s">
        <v>196</v>
      </c>
      <c r="G1679" s="4">
        <v>43948</v>
      </c>
      <c r="H1679" t="s">
        <v>196</v>
      </c>
      <c r="I1679" t="s">
        <v>1785</v>
      </c>
      <c r="K1679">
        <v>7489.65</v>
      </c>
      <c r="L1679">
        <v>0</v>
      </c>
      <c r="P1679" t="s">
        <v>117</v>
      </c>
      <c r="Q1679" t="s">
        <v>36</v>
      </c>
    </row>
    <row r="1680" spans="1:17" x14ac:dyDescent="0.25">
      <c r="A1680" s="5">
        <v>42020</v>
      </c>
      <c r="B1680" t="s">
        <v>196</v>
      </c>
      <c r="C1680" t="s">
        <v>196</v>
      </c>
      <c r="D1680">
        <v>2950.47</v>
      </c>
      <c r="E1680" t="s">
        <v>196</v>
      </c>
      <c r="F1680" t="s">
        <v>196</v>
      </c>
      <c r="G1680" s="4">
        <v>43948</v>
      </c>
      <c r="H1680" t="s">
        <v>196</v>
      </c>
      <c r="I1680" t="s">
        <v>1786</v>
      </c>
      <c r="K1680">
        <v>2950.47</v>
      </c>
      <c r="L1680">
        <v>0</v>
      </c>
      <c r="P1680" t="s">
        <v>117</v>
      </c>
      <c r="Q1680" t="s">
        <v>36</v>
      </c>
    </row>
    <row r="1681" spans="1:17" x14ac:dyDescent="0.25">
      <c r="A1681" s="5">
        <v>42020</v>
      </c>
      <c r="B1681" t="s">
        <v>196</v>
      </c>
      <c r="C1681" t="s">
        <v>196</v>
      </c>
      <c r="D1681">
        <v>7489.65</v>
      </c>
      <c r="E1681" t="s">
        <v>196</v>
      </c>
      <c r="F1681" t="s">
        <v>196</v>
      </c>
      <c r="G1681" s="4">
        <v>43948</v>
      </c>
      <c r="H1681" t="s">
        <v>196</v>
      </c>
      <c r="I1681" t="s">
        <v>1787</v>
      </c>
      <c r="K1681">
        <v>7489.65</v>
      </c>
      <c r="L1681">
        <v>0</v>
      </c>
      <c r="P1681" t="s">
        <v>117</v>
      </c>
      <c r="Q1681" t="s">
        <v>36</v>
      </c>
    </row>
    <row r="1682" spans="1:17" x14ac:dyDescent="0.25">
      <c r="A1682" s="5">
        <v>42020</v>
      </c>
      <c r="B1682" t="s">
        <v>196</v>
      </c>
      <c r="C1682" t="s">
        <v>196</v>
      </c>
      <c r="D1682">
        <v>5976.59</v>
      </c>
      <c r="E1682" t="s">
        <v>196</v>
      </c>
      <c r="F1682" t="s">
        <v>196</v>
      </c>
      <c r="G1682" s="4">
        <v>43948</v>
      </c>
      <c r="H1682" t="s">
        <v>196</v>
      </c>
      <c r="I1682" t="s">
        <v>1788</v>
      </c>
      <c r="K1682">
        <v>5976.59</v>
      </c>
      <c r="L1682">
        <v>0</v>
      </c>
      <c r="P1682" t="s">
        <v>117</v>
      </c>
      <c r="Q1682" t="s">
        <v>36</v>
      </c>
    </row>
    <row r="1683" spans="1:17" x14ac:dyDescent="0.25">
      <c r="A1683" s="5">
        <v>42020</v>
      </c>
      <c r="B1683" t="s">
        <v>196</v>
      </c>
      <c r="C1683" t="s">
        <v>196</v>
      </c>
      <c r="D1683">
        <v>7489.65</v>
      </c>
      <c r="E1683" t="s">
        <v>196</v>
      </c>
      <c r="F1683" t="s">
        <v>196</v>
      </c>
      <c r="G1683" s="4">
        <v>43948</v>
      </c>
      <c r="H1683" t="s">
        <v>196</v>
      </c>
      <c r="I1683" t="s">
        <v>1789</v>
      </c>
      <c r="K1683">
        <v>7489.65</v>
      </c>
      <c r="L1683">
        <v>0</v>
      </c>
      <c r="P1683" t="s">
        <v>117</v>
      </c>
      <c r="Q1683" t="s">
        <v>36</v>
      </c>
    </row>
    <row r="1684" spans="1:17" x14ac:dyDescent="0.25">
      <c r="A1684" s="5">
        <v>42020</v>
      </c>
      <c r="B1684" t="s">
        <v>196</v>
      </c>
      <c r="C1684" t="s">
        <v>196</v>
      </c>
      <c r="D1684">
        <v>7489.65</v>
      </c>
      <c r="E1684" t="s">
        <v>196</v>
      </c>
      <c r="F1684" t="s">
        <v>196</v>
      </c>
      <c r="G1684" s="4">
        <v>43948</v>
      </c>
      <c r="H1684" t="s">
        <v>196</v>
      </c>
      <c r="I1684" t="s">
        <v>1790</v>
      </c>
      <c r="K1684">
        <v>7489.65</v>
      </c>
      <c r="L1684">
        <v>0</v>
      </c>
      <c r="P1684" t="s">
        <v>117</v>
      </c>
      <c r="Q1684" t="s">
        <v>36</v>
      </c>
    </row>
    <row r="1685" spans="1:17" x14ac:dyDescent="0.25">
      <c r="A1685" s="5">
        <v>42020</v>
      </c>
      <c r="B1685" t="s">
        <v>196</v>
      </c>
      <c r="C1685" t="s">
        <v>196</v>
      </c>
      <c r="D1685">
        <v>5976.59</v>
      </c>
      <c r="E1685" t="s">
        <v>196</v>
      </c>
      <c r="F1685" t="s">
        <v>196</v>
      </c>
      <c r="G1685" s="4">
        <v>43948</v>
      </c>
      <c r="H1685" t="s">
        <v>196</v>
      </c>
      <c r="I1685" t="s">
        <v>1791</v>
      </c>
      <c r="K1685">
        <v>5976.59</v>
      </c>
      <c r="L1685">
        <v>0</v>
      </c>
      <c r="P1685" t="s">
        <v>117</v>
      </c>
      <c r="Q1685" t="s">
        <v>36</v>
      </c>
    </row>
    <row r="1686" spans="1:17" x14ac:dyDescent="0.25">
      <c r="A1686" s="5">
        <v>42020</v>
      </c>
      <c r="B1686" t="s">
        <v>196</v>
      </c>
      <c r="C1686" t="s">
        <v>196</v>
      </c>
      <c r="D1686">
        <v>1513.06</v>
      </c>
      <c r="E1686" t="s">
        <v>196</v>
      </c>
      <c r="F1686" t="s">
        <v>196</v>
      </c>
      <c r="G1686" s="4">
        <v>43948</v>
      </c>
      <c r="H1686" t="s">
        <v>196</v>
      </c>
      <c r="I1686" t="s">
        <v>1792</v>
      </c>
      <c r="K1686">
        <v>1513.06</v>
      </c>
      <c r="L1686">
        <v>0</v>
      </c>
      <c r="P1686" t="s">
        <v>117</v>
      </c>
      <c r="Q1686" t="s">
        <v>36</v>
      </c>
    </row>
    <row r="1687" spans="1:17" x14ac:dyDescent="0.25">
      <c r="A1687" s="5">
        <v>42020</v>
      </c>
      <c r="B1687" t="s">
        <v>196</v>
      </c>
      <c r="C1687" t="s">
        <v>196</v>
      </c>
      <c r="D1687">
        <v>10515.77</v>
      </c>
      <c r="E1687" t="s">
        <v>196</v>
      </c>
      <c r="F1687" t="s">
        <v>196</v>
      </c>
      <c r="G1687" s="4">
        <v>43948</v>
      </c>
      <c r="H1687" t="s">
        <v>196</v>
      </c>
      <c r="I1687" t="s">
        <v>1793</v>
      </c>
      <c r="K1687">
        <v>10515.77</v>
      </c>
      <c r="L1687">
        <v>0</v>
      </c>
      <c r="P1687" t="s">
        <v>117</v>
      </c>
      <c r="Q1687" t="s">
        <v>36</v>
      </c>
    </row>
    <row r="1688" spans="1:17" x14ac:dyDescent="0.25">
      <c r="A1688" s="5">
        <v>42020</v>
      </c>
      <c r="B1688" t="s">
        <v>196</v>
      </c>
      <c r="C1688" t="s">
        <v>196</v>
      </c>
      <c r="D1688">
        <v>5976.59</v>
      </c>
      <c r="E1688" t="s">
        <v>196</v>
      </c>
      <c r="F1688" t="s">
        <v>196</v>
      </c>
      <c r="G1688" s="4">
        <v>43948</v>
      </c>
      <c r="H1688" t="s">
        <v>196</v>
      </c>
      <c r="I1688" t="s">
        <v>1794</v>
      </c>
      <c r="K1688">
        <v>5976.59</v>
      </c>
      <c r="L1688">
        <v>0</v>
      </c>
      <c r="P1688" t="s">
        <v>117</v>
      </c>
      <c r="Q1688" t="s">
        <v>36</v>
      </c>
    </row>
    <row r="1689" spans="1:17" x14ac:dyDescent="0.25">
      <c r="A1689" s="5">
        <v>42020</v>
      </c>
      <c r="B1689" t="s">
        <v>196</v>
      </c>
      <c r="C1689" t="s">
        <v>196</v>
      </c>
      <c r="D1689">
        <v>1210.45</v>
      </c>
      <c r="E1689" t="s">
        <v>196</v>
      </c>
      <c r="F1689" t="s">
        <v>196</v>
      </c>
      <c r="G1689" s="4">
        <v>43948</v>
      </c>
      <c r="H1689" t="s">
        <v>196</v>
      </c>
      <c r="I1689" t="s">
        <v>1795</v>
      </c>
      <c r="K1689">
        <v>1210.45</v>
      </c>
      <c r="L1689">
        <v>0</v>
      </c>
      <c r="P1689" t="s">
        <v>117</v>
      </c>
      <c r="Q1689" t="s">
        <v>36</v>
      </c>
    </row>
    <row r="1690" spans="1:17" x14ac:dyDescent="0.25">
      <c r="A1690" s="5">
        <v>42020</v>
      </c>
      <c r="B1690" t="s">
        <v>196</v>
      </c>
      <c r="C1690" t="s">
        <v>196</v>
      </c>
      <c r="D1690">
        <v>5976.59</v>
      </c>
      <c r="E1690" t="s">
        <v>196</v>
      </c>
      <c r="F1690" t="s">
        <v>196</v>
      </c>
      <c r="G1690" s="4">
        <v>43948</v>
      </c>
      <c r="H1690" t="s">
        <v>196</v>
      </c>
      <c r="I1690" t="s">
        <v>1796</v>
      </c>
      <c r="K1690">
        <v>5976.59</v>
      </c>
      <c r="L1690">
        <v>0</v>
      </c>
      <c r="P1690" t="s">
        <v>117</v>
      </c>
      <c r="Q1690" t="s">
        <v>36</v>
      </c>
    </row>
    <row r="1691" spans="1:17" x14ac:dyDescent="0.25">
      <c r="A1691" s="5">
        <v>42020</v>
      </c>
      <c r="B1691" t="s">
        <v>196</v>
      </c>
      <c r="C1691" t="s">
        <v>196</v>
      </c>
      <c r="D1691">
        <v>5976.59</v>
      </c>
      <c r="E1691" t="s">
        <v>196</v>
      </c>
      <c r="F1691" t="s">
        <v>196</v>
      </c>
      <c r="G1691" s="4">
        <v>43948</v>
      </c>
      <c r="H1691" t="s">
        <v>196</v>
      </c>
      <c r="I1691" t="s">
        <v>1797</v>
      </c>
      <c r="K1691">
        <v>5976.59</v>
      </c>
      <c r="L1691">
        <v>0</v>
      </c>
      <c r="P1691" t="s">
        <v>117</v>
      </c>
      <c r="Q1691" t="s">
        <v>36</v>
      </c>
    </row>
    <row r="1692" spans="1:17" x14ac:dyDescent="0.25">
      <c r="A1692" s="5">
        <v>42020</v>
      </c>
      <c r="B1692" t="s">
        <v>196</v>
      </c>
      <c r="C1692" t="s">
        <v>196</v>
      </c>
      <c r="D1692">
        <v>7489.65</v>
      </c>
      <c r="E1692" t="s">
        <v>196</v>
      </c>
      <c r="F1692" t="s">
        <v>196</v>
      </c>
      <c r="G1692" s="4">
        <v>43948</v>
      </c>
      <c r="H1692" t="s">
        <v>196</v>
      </c>
      <c r="I1692" t="s">
        <v>1798</v>
      </c>
      <c r="K1692">
        <v>7489.65</v>
      </c>
      <c r="L1692">
        <v>0</v>
      </c>
      <c r="P1692" t="s">
        <v>117</v>
      </c>
      <c r="Q1692" t="s">
        <v>36</v>
      </c>
    </row>
    <row r="1693" spans="1:17" x14ac:dyDescent="0.25">
      <c r="A1693" s="5">
        <v>42020</v>
      </c>
      <c r="B1693" t="s">
        <v>196</v>
      </c>
      <c r="C1693" t="s">
        <v>196</v>
      </c>
      <c r="D1693">
        <v>14979.29</v>
      </c>
      <c r="E1693" t="s">
        <v>196</v>
      </c>
      <c r="F1693" t="s">
        <v>196</v>
      </c>
      <c r="G1693" s="4">
        <v>43948</v>
      </c>
      <c r="H1693" t="s">
        <v>196</v>
      </c>
      <c r="I1693" t="s">
        <v>1799</v>
      </c>
      <c r="K1693">
        <v>14979.29</v>
      </c>
      <c r="L1693">
        <v>0</v>
      </c>
      <c r="P1693" t="s">
        <v>117</v>
      </c>
      <c r="Q1693" t="s">
        <v>36</v>
      </c>
    </row>
    <row r="1694" spans="1:17" x14ac:dyDescent="0.25">
      <c r="A1694" s="5">
        <v>42020</v>
      </c>
      <c r="B1694" t="s">
        <v>196</v>
      </c>
      <c r="C1694" t="s">
        <v>196</v>
      </c>
      <c r="D1694">
        <v>7455.53</v>
      </c>
      <c r="E1694" t="s">
        <v>196</v>
      </c>
      <c r="F1694" t="s">
        <v>196</v>
      </c>
      <c r="G1694" s="4">
        <v>43948</v>
      </c>
      <c r="H1694" t="s">
        <v>196</v>
      </c>
      <c r="I1694" t="s">
        <v>1800</v>
      </c>
      <c r="K1694">
        <v>7455.53</v>
      </c>
      <c r="L1694">
        <v>0</v>
      </c>
      <c r="P1694" t="s">
        <v>117</v>
      </c>
      <c r="Q1694" t="s">
        <v>36</v>
      </c>
    </row>
    <row r="1695" spans="1:17" x14ac:dyDescent="0.25">
      <c r="A1695" s="5">
        <v>42020</v>
      </c>
      <c r="B1695" t="s">
        <v>196</v>
      </c>
      <c r="C1695" t="s">
        <v>196</v>
      </c>
      <c r="D1695">
        <v>5953.7</v>
      </c>
      <c r="E1695" t="s">
        <v>196</v>
      </c>
      <c r="F1695" t="s">
        <v>196</v>
      </c>
      <c r="G1695" s="4">
        <v>43948</v>
      </c>
      <c r="H1695" t="s">
        <v>196</v>
      </c>
      <c r="I1695" t="s">
        <v>1801</v>
      </c>
      <c r="K1695">
        <v>5953.7</v>
      </c>
      <c r="L1695">
        <v>0</v>
      </c>
      <c r="P1695" t="s">
        <v>117</v>
      </c>
      <c r="Q1695" t="s">
        <v>36</v>
      </c>
    </row>
    <row r="1696" spans="1:17" x14ac:dyDescent="0.25">
      <c r="A1696" s="5">
        <v>42020</v>
      </c>
      <c r="B1696" t="s">
        <v>196</v>
      </c>
      <c r="C1696" t="s">
        <v>196</v>
      </c>
      <c r="D1696">
        <v>7455.53</v>
      </c>
      <c r="E1696" t="s">
        <v>196</v>
      </c>
      <c r="F1696" t="s">
        <v>196</v>
      </c>
      <c r="G1696" s="4">
        <v>43948</v>
      </c>
      <c r="H1696" t="s">
        <v>196</v>
      </c>
      <c r="I1696" t="s">
        <v>1802</v>
      </c>
      <c r="K1696">
        <v>7455.53</v>
      </c>
      <c r="L1696">
        <v>0</v>
      </c>
      <c r="P1696" t="s">
        <v>117</v>
      </c>
      <c r="Q1696" t="s">
        <v>36</v>
      </c>
    </row>
    <row r="1697" spans="1:17" x14ac:dyDescent="0.25">
      <c r="A1697" s="5">
        <v>42020</v>
      </c>
      <c r="B1697" t="s">
        <v>196</v>
      </c>
      <c r="C1697" t="s">
        <v>196</v>
      </c>
      <c r="D1697">
        <v>3601.34</v>
      </c>
      <c r="E1697" t="s">
        <v>196</v>
      </c>
      <c r="F1697" t="s">
        <v>196</v>
      </c>
      <c r="G1697" s="4">
        <v>43948</v>
      </c>
      <c r="H1697" t="s">
        <v>196</v>
      </c>
      <c r="I1697" t="s">
        <v>1803</v>
      </c>
      <c r="K1697">
        <v>3601.34</v>
      </c>
      <c r="L1697">
        <v>0</v>
      </c>
      <c r="P1697" t="s">
        <v>117</v>
      </c>
      <c r="Q1697" t="s">
        <v>36</v>
      </c>
    </row>
    <row r="1698" spans="1:17" x14ac:dyDescent="0.25">
      <c r="A1698" s="5">
        <v>42020</v>
      </c>
      <c r="B1698" t="s">
        <v>196</v>
      </c>
      <c r="C1698" t="s">
        <v>196</v>
      </c>
      <c r="D1698">
        <v>1495.89</v>
      </c>
      <c r="E1698" t="s">
        <v>196</v>
      </c>
      <c r="F1698" t="s">
        <v>196</v>
      </c>
      <c r="G1698" s="4">
        <v>43948</v>
      </c>
      <c r="H1698" t="s">
        <v>196</v>
      </c>
      <c r="I1698" t="s">
        <v>1804</v>
      </c>
      <c r="K1698">
        <v>1495.89</v>
      </c>
      <c r="L1698">
        <v>0</v>
      </c>
      <c r="P1698" t="s">
        <v>117</v>
      </c>
      <c r="Q1698" t="s">
        <v>36</v>
      </c>
    </row>
    <row r="1699" spans="1:17" x14ac:dyDescent="0.25">
      <c r="A1699" s="5">
        <v>42020</v>
      </c>
      <c r="B1699" t="s">
        <v>196</v>
      </c>
      <c r="C1699" t="s">
        <v>196</v>
      </c>
      <c r="D1699">
        <v>7479.53</v>
      </c>
      <c r="E1699" t="s">
        <v>196</v>
      </c>
      <c r="F1699" t="s">
        <v>196</v>
      </c>
      <c r="G1699" s="4">
        <v>43949</v>
      </c>
      <c r="H1699" t="s">
        <v>196</v>
      </c>
      <c r="I1699" t="s">
        <v>1805</v>
      </c>
      <c r="K1699">
        <v>7479.53</v>
      </c>
      <c r="L1699">
        <v>0</v>
      </c>
      <c r="P1699" t="s">
        <v>117</v>
      </c>
      <c r="Q1699" t="s">
        <v>36</v>
      </c>
    </row>
    <row r="1700" spans="1:17" x14ac:dyDescent="0.25">
      <c r="A1700" s="5">
        <v>42020</v>
      </c>
      <c r="B1700" t="s">
        <v>196</v>
      </c>
      <c r="C1700" t="s">
        <v>196</v>
      </c>
      <c r="D1700">
        <v>1511.02</v>
      </c>
      <c r="E1700" t="s">
        <v>196</v>
      </c>
      <c r="F1700" t="s">
        <v>196</v>
      </c>
      <c r="G1700" s="4">
        <v>43949</v>
      </c>
      <c r="H1700" t="s">
        <v>196</v>
      </c>
      <c r="I1700" t="s">
        <v>1806</v>
      </c>
      <c r="K1700">
        <v>1511.02</v>
      </c>
      <c r="L1700">
        <v>0</v>
      </c>
      <c r="P1700" t="s">
        <v>117</v>
      </c>
      <c r="Q1700" t="s">
        <v>36</v>
      </c>
    </row>
    <row r="1701" spans="1:17" x14ac:dyDescent="0.25">
      <c r="A1701" s="5">
        <v>42020</v>
      </c>
      <c r="B1701" t="s">
        <v>196</v>
      </c>
      <c r="C1701" t="s">
        <v>196</v>
      </c>
      <c r="D1701">
        <v>6044.06</v>
      </c>
      <c r="E1701" t="s">
        <v>196</v>
      </c>
      <c r="F1701" t="s">
        <v>196</v>
      </c>
      <c r="G1701" s="4">
        <v>43949</v>
      </c>
      <c r="H1701" t="s">
        <v>196</v>
      </c>
      <c r="I1701" t="s">
        <v>1807</v>
      </c>
      <c r="K1701">
        <v>6044.06</v>
      </c>
      <c r="L1701">
        <v>0</v>
      </c>
      <c r="P1701" t="s">
        <v>117</v>
      </c>
      <c r="Q1701" t="s">
        <v>36</v>
      </c>
    </row>
    <row r="1702" spans="1:17" x14ac:dyDescent="0.25">
      <c r="A1702" s="5">
        <v>42020</v>
      </c>
      <c r="B1702" t="s">
        <v>196</v>
      </c>
      <c r="C1702" t="s">
        <v>196</v>
      </c>
      <c r="D1702">
        <v>8990.5499999999993</v>
      </c>
      <c r="E1702" t="s">
        <v>196</v>
      </c>
      <c r="F1702" t="s">
        <v>196</v>
      </c>
      <c r="G1702" s="4">
        <v>43949</v>
      </c>
      <c r="H1702" t="s">
        <v>196</v>
      </c>
      <c r="I1702" t="s">
        <v>1808</v>
      </c>
      <c r="K1702">
        <v>8990.5499999999993</v>
      </c>
      <c r="L1702">
        <v>0</v>
      </c>
      <c r="P1702" t="s">
        <v>117</v>
      </c>
      <c r="Q1702" t="s">
        <v>36</v>
      </c>
    </row>
    <row r="1703" spans="1:17" x14ac:dyDescent="0.25">
      <c r="A1703" s="5">
        <v>42020</v>
      </c>
      <c r="B1703" t="s">
        <v>196</v>
      </c>
      <c r="C1703" t="s">
        <v>196</v>
      </c>
      <c r="D1703">
        <v>7479.53</v>
      </c>
      <c r="E1703" t="s">
        <v>196</v>
      </c>
      <c r="F1703" t="s">
        <v>196</v>
      </c>
      <c r="G1703" s="4">
        <v>43949</v>
      </c>
      <c r="H1703" t="s">
        <v>196</v>
      </c>
      <c r="I1703" t="s">
        <v>1809</v>
      </c>
      <c r="K1703">
        <v>7479.53</v>
      </c>
      <c r="L1703">
        <v>0</v>
      </c>
      <c r="P1703" t="s">
        <v>117</v>
      </c>
      <c r="Q1703" t="s">
        <v>36</v>
      </c>
    </row>
    <row r="1704" spans="1:17" x14ac:dyDescent="0.25">
      <c r="A1704" s="5">
        <v>42020</v>
      </c>
      <c r="B1704" t="s">
        <v>196</v>
      </c>
      <c r="C1704" t="s">
        <v>196</v>
      </c>
      <c r="D1704">
        <v>3701.99</v>
      </c>
      <c r="E1704" t="s">
        <v>196</v>
      </c>
      <c r="F1704" t="s">
        <v>196</v>
      </c>
      <c r="G1704" s="4">
        <v>43949</v>
      </c>
      <c r="H1704" t="s">
        <v>196</v>
      </c>
      <c r="I1704" t="s">
        <v>1810</v>
      </c>
      <c r="K1704">
        <v>3701.99</v>
      </c>
      <c r="L1704">
        <v>0</v>
      </c>
      <c r="P1704" t="s">
        <v>117</v>
      </c>
      <c r="Q1704" t="s">
        <v>36</v>
      </c>
    </row>
    <row r="1705" spans="1:17" x14ac:dyDescent="0.25">
      <c r="A1705" s="5">
        <v>42020</v>
      </c>
      <c r="B1705" t="s">
        <v>196</v>
      </c>
      <c r="C1705" t="s">
        <v>196</v>
      </c>
      <c r="D1705">
        <v>7479.53</v>
      </c>
      <c r="E1705" t="s">
        <v>196</v>
      </c>
      <c r="F1705" t="s">
        <v>196</v>
      </c>
      <c r="G1705" s="4">
        <v>43949</v>
      </c>
      <c r="H1705" t="s">
        <v>196</v>
      </c>
      <c r="I1705" t="s">
        <v>1811</v>
      </c>
      <c r="K1705">
        <v>7479.53</v>
      </c>
      <c r="L1705">
        <v>0</v>
      </c>
      <c r="P1705" t="s">
        <v>117</v>
      </c>
      <c r="Q1705" t="s">
        <v>36</v>
      </c>
    </row>
    <row r="1706" spans="1:17" x14ac:dyDescent="0.25">
      <c r="A1706" s="5">
        <v>42020</v>
      </c>
      <c r="B1706" t="s">
        <v>196</v>
      </c>
      <c r="C1706" t="s">
        <v>196</v>
      </c>
      <c r="D1706">
        <v>7479.53</v>
      </c>
      <c r="E1706" t="s">
        <v>196</v>
      </c>
      <c r="F1706" t="s">
        <v>196</v>
      </c>
      <c r="G1706" s="4">
        <v>43949</v>
      </c>
      <c r="H1706" t="s">
        <v>196</v>
      </c>
      <c r="I1706" t="s">
        <v>1812</v>
      </c>
      <c r="K1706">
        <v>7479.53</v>
      </c>
      <c r="L1706">
        <v>0</v>
      </c>
      <c r="P1706" t="s">
        <v>117</v>
      </c>
      <c r="Q1706" t="s">
        <v>36</v>
      </c>
    </row>
    <row r="1707" spans="1:17" x14ac:dyDescent="0.25">
      <c r="A1707" s="5">
        <v>42020</v>
      </c>
      <c r="B1707" t="s">
        <v>196</v>
      </c>
      <c r="C1707" t="s">
        <v>196</v>
      </c>
      <c r="D1707">
        <v>5968.51</v>
      </c>
      <c r="E1707" t="s">
        <v>196</v>
      </c>
      <c r="F1707" t="s">
        <v>196</v>
      </c>
      <c r="G1707" s="4">
        <v>43949</v>
      </c>
      <c r="H1707" t="s">
        <v>196</v>
      </c>
      <c r="I1707" t="s">
        <v>1813</v>
      </c>
      <c r="K1707">
        <v>5968.51</v>
      </c>
      <c r="L1707">
        <v>0</v>
      </c>
      <c r="P1707" t="s">
        <v>117</v>
      </c>
      <c r="Q1707" t="s">
        <v>36</v>
      </c>
    </row>
    <row r="1708" spans="1:17" x14ac:dyDescent="0.25">
      <c r="A1708" s="5">
        <v>42020</v>
      </c>
      <c r="B1708" t="s">
        <v>196</v>
      </c>
      <c r="C1708" t="s">
        <v>196</v>
      </c>
      <c r="D1708">
        <v>7479.53</v>
      </c>
      <c r="E1708" t="s">
        <v>196</v>
      </c>
      <c r="F1708" t="s">
        <v>196</v>
      </c>
      <c r="G1708" s="4">
        <v>43949</v>
      </c>
      <c r="H1708" t="s">
        <v>196</v>
      </c>
      <c r="I1708" t="s">
        <v>1814</v>
      </c>
      <c r="K1708">
        <v>7479.53</v>
      </c>
      <c r="L1708">
        <v>0</v>
      </c>
      <c r="P1708" t="s">
        <v>117</v>
      </c>
      <c r="Q1708" t="s">
        <v>36</v>
      </c>
    </row>
    <row r="1709" spans="1:17" x14ac:dyDescent="0.25">
      <c r="A1709" s="5">
        <v>42020</v>
      </c>
      <c r="B1709" t="s">
        <v>196</v>
      </c>
      <c r="C1709" t="s">
        <v>196</v>
      </c>
      <c r="D1709">
        <v>7479.53</v>
      </c>
      <c r="E1709" t="s">
        <v>196</v>
      </c>
      <c r="F1709" t="s">
        <v>196</v>
      </c>
      <c r="G1709" s="4">
        <v>43949</v>
      </c>
      <c r="H1709" t="s">
        <v>196</v>
      </c>
      <c r="I1709" t="s">
        <v>1815</v>
      </c>
      <c r="K1709">
        <v>7479.53</v>
      </c>
      <c r="L1709">
        <v>0</v>
      </c>
      <c r="P1709" t="s">
        <v>117</v>
      </c>
      <c r="Q1709" t="s">
        <v>36</v>
      </c>
    </row>
    <row r="1710" spans="1:17" x14ac:dyDescent="0.25">
      <c r="A1710" s="5">
        <v>42020</v>
      </c>
      <c r="B1710" t="s">
        <v>196</v>
      </c>
      <c r="C1710" t="s">
        <v>196</v>
      </c>
      <c r="D1710">
        <v>5968.51</v>
      </c>
      <c r="E1710" t="s">
        <v>196</v>
      </c>
      <c r="F1710" t="s">
        <v>196</v>
      </c>
      <c r="G1710" s="4">
        <v>43949</v>
      </c>
      <c r="H1710" t="s">
        <v>196</v>
      </c>
      <c r="I1710" t="s">
        <v>1816</v>
      </c>
      <c r="K1710">
        <v>5968.51</v>
      </c>
      <c r="L1710">
        <v>0</v>
      </c>
      <c r="P1710" t="s">
        <v>117</v>
      </c>
      <c r="Q1710" t="s">
        <v>36</v>
      </c>
    </row>
    <row r="1711" spans="1:17" x14ac:dyDescent="0.25">
      <c r="A1711" s="5">
        <v>42020</v>
      </c>
      <c r="B1711" t="s">
        <v>196</v>
      </c>
      <c r="C1711" t="s">
        <v>196</v>
      </c>
      <c r="D1711">
        <v>5968.51</v>
      </c>
      <c r="E1711" t="s">
        <v>196</v>
      </c>
      <c r="F1711" t="s">
        <v>196</v>
      </c>
      <c r="G1711" s="4">
        <v>43949</v>
      </c>
      <c r="H1711" t="s">
        <v>196</v>
      </c>
      <c r="I1711" t="s">
        <v>1817</v>
      </c>
      <c r="K1711">
        <v>5968.51</v>
      </c>
      <c r="L1711">
        <v>0</v>
      </c>
      <c r="P1711" t="s">
        <v>117</v>
      </c>
      <c r="Q1711" t="s">
        <v>36</v>
      </c>
    </row>
    <row r="1712" spans="1:17" x14ac:dyDescent="0.25">
      <c r="A1712" s="5">
        <v>42020</v>
      </c>
      <c r="B1712" t="s">
        <v>196</v>
      </c>
      <c r="C1712" t="s">
        <v>196</v>
      </c>
      <c r="D1712">
        <v>2946.48</v>
      </c>
      <c r="E1712" t="s">
        <v>196</v>
      </c>
      <c r="F1712" t="s">
        <v>196</v>
      </c>
      <c r="G1712" s="4">
        <v>43949</v>
      </c>
      <c r="H1712" t="s">
        <v>196</v>
      </c>
      <c r="I1712" t="s">
        <v>1818</v>
      </c>
      <c r="K1712">
        <v>2946.48</v>
      </c>
      <c r="L1712">
        <v>0</v>
      </c>
      <c r="P1712" t="s">
        <v>117</v>
      </c>
      <c r="Q1712" t="s">
        <v>36</v>
      </c>
    </row>
    <row r="1713" spans="1:17" x14ac:dyDescent="0.25">
      <c r="A1713" s="5">
        <v>42020</v>
      </c>
      <c r="B1713" t="s">
        <v>196</v>
      </c>
      <c r="C1713" t="s">
        <v>196</v>
      </c>
      <c r="D1713">
        <v>7479.53</v>
      </c>
      <c r="E1713" t="s">
        <v>196</v>
      </c>
      <c r="F1713" t="s">
        <v>196</v>
      </c>
      <c r="G1713" s="4">
        <v>43949</v>
      </c>
      <c r="H1713" t="s">
        <v>196</v>
      </c>
      <c r="I1713" t="s">
        <v>1819</v>
      </c>
      <c r="K1713">
        <v>7479.53</v>
      </c>
      <c r="L1713">
        <v>0</v>
      </c>
      <c r="P1713" t="s">
        <v>117</v>
      </c>
      <c r="Q1713" t="s">
        <v>36</v>
      </c>
    </row>
    <row r="1714" spans="1:17" x14ac:dyDescent="0.25">
      <c r="A1714" s="5">
        <v>42020</v>
      </c>
      <c r="B1714" t="s">
        <v>196</v>
      </c>
      <c r="C1714" t="s">
        <v>196</v>
      </c>
      <c r="D1714">
        <v>7261.78</v>
      </c>
      <c r="E1714" t="s">
        <v>196</v>
      </c>
      <c r="F1714" t="s">
        <v>196</v>
      </c>
      <c r="G1714" s="4">
        <v>43949</v>
      </c>
      <c r="H1714" t="s">
        <v>196</v>
      </c>
      <c r="I1714" t="s">
        <v>1820</v>
      </c>
      <c r="K1714">
        <v>7261.78</v>
      </c>
      <c r="L1714">
        <v>0</v>
      </c>
      <c r="P1714" t="s">
        <v>117</v>
      </c>
      <c r="Q1714" t="s">
        <v>36</v>
      </c>
    </row>
    <row r="1715" spans="1:17" x14ac:dyDescent="0.25">
      <c r="A1715" s="5">
        <v>42020</v>
      </c>
      <c r="B1715" t="s">
        <v>196</v>
      </c>
      <c r="C1715" t="s">
        <v>196</v>
      </c>
      <c r="D1715">
        <v>5799.68</v>
      </c>
      <c r="E1715" t="s">
        <v>196</v>
      </c>
      <c r="F1715" t="s">
        <v>196</v>
      </c>
      <c r="G1715" s="4">
        <v>43949</v>
      </c>
      <c r="H1715" t="s">
        <v>196</v>
      </c>
      <c r="I1715" t="s">
        <v>1821</v>
      </c>
      <c r="K1715">
        <v>5799.68</v>
      </c>
      <c r="L1715">
        <v>0</v>
      </c>
      <c r="P1715" t="s">
        <v>117</v>
      </c>
      <c r="Q1715" t="s">
        <v>36</v>
      </c>
    </row>
    <row r="1716" spans="1:17" x14ac:dyDescent="0.25">
      <c r="A1716" s="5">
        <v>42020</v>
      </c>
      <c r="B1716" t="s">
        <v>196</v>
      </c>
      <c r="C1716" t="s">
        <v>196</v>
      </c>
      <c r="D1716">
        <v>1169.68</v>
      </c>
      <c r="E1716" t="s">
        <v>196</v>
      </c>
      <c r="F1716" t="s">
        <v>196</v>
      </c>
      <c r="G1716" s="4">
        <v>43949</v>
      </c>
      <c r="H1716" t="s">
        <v>196</v>
      </c>
      <c r="I1716" t="s">
        <v>1822</v>
      </c>
      <c r="K1716">
        <v>1169.68</v>
      </c>
      <c r="L1716">
        <v>0</v>
      </c>
      <c r="P1716" t="s">
        <v>117</v>
      </c>
      <c r="Q1716" t="s">
        <v>36</v>
      </c>
    </row>
    <row r="1717" spans="1:17" x14ac:dyDescent="0.25">
      <c r="A1717" s="5">
        <v>42020</v>
      </c>
      <c r="B1717" t="s">
        <v>196</v>
      </c>
      <c r="C1717" t="s">
        <v>196</v>
      </c>
      <c r="D1717">
        <v>3601.52</v>
      </c>
      <c r="E1717" t="s">
        <v>196</v>
      </c>
      <c r="F1717" t="s">
        <v>196</v>
      </c>
      <c r="G1717" s="4">
        <v>43949</v>
      </c>
      <c r="H1717" t="s">
        <v>196</v>
      </c>
      <c r="I1717" t="s">
        <v>1823</v>
      </c>
      <c r="K1717">
        <v>3601.52</v>
      </c>
      <c r="L1717">
        <v>0</v>
      </c>
      <c r="P1717" t="s">
        <v>117</v>
      </c>
      <c r="Q1717" t="s">
        <v>36</v>
      </c>
    </row>
    <row r="1718" spans="1:17" x14ac:dyDescent="0.25">
      <c r="A1718" s="5">
        <v>42020</v>
      </c>
      <c r="B1718" t="s">
        <v>196</v>
      </c>
      <c r="C1718" t="s">
        <v>196</v>
      </c>
      <c r="D1718">
        <v>7284.89</v>
      </c>
      <c r="E1718" t="s">
        <v>196</v>
      </c>
      <c r="F1718" t="s">
        <v>196</v>
      </c>
      <c r="G1718" s="4">
        <v>43949</v>
      </c>
      <c r="H1718" t="s">
        <v>196</v>
      </c>
      <c r="I1718" t="s">
        <v>1824</v>
      </c>
      <c r="K1718">
        <v>7284.89</v>
      </c>
      <c r="L1718">
        <v>0</v>
      </c>
      <c r="P1718" t="s">
        <v>117</v>
      </c>
      <c r="Q1718" t="s">
        <v>36</v>
      </c>
    </row>
    <row r="1719" spans="1:17" x14ac:dyDescent="0.25">
      <c r="A1719" s="5">
        <v>42020</v>
      </c>
      <c r="B1719" t="s">
        <v>196</v>
      </c>
      <c r="C1719" t="s">
        <v>196</v>
      </c>
      <c r="D1719">
        <v>5347.44</v>
      </c>
      <c r="E1719" t="s">
        <v>196</v>
      </c>
      <c r="F1719" t="s">
        <v>196</v>
      </c>
      <c r="G1719" s="4">
        <v>43949</v>
      </c>
      <c r="H1719" t="s">
        <v>196</v>
      </c>
      <c r="I1719" t="s">
        <v>1825</v>
      </c>
      <c r="K1719">
        <v>5347.44</v>
      </c>
      <c r="L1719">
        <v>0</v>
      </c>
      <c r="P1719" t="s">
        <v>117</v>
      </c>
      <c r="Q1719" t="s">
        <v>36</v>
      </c>
    </row>
    <row r="1720" spans="1:17" x14ac:dyDescent="0.25">
      <c r="A1720" s="5">
        <v>42020</v>
      </c>
      <c r="B1720" t="s">
        <v>196</v>
      </c>
      <c r="C1720" t="s">
        <v>196</v>
      </c>
      <c r="D1720">
        <v>3691.74</v>
      </c>
      <c r="E1720" t="s">
        <v>196</v>
      </c>
      <c r="F1720" t="s">
        <v>196</v>
      </c>
      <c r="G1720" s="4">
        <v>43950</v>
      </c>
      <c r="H1720" t="s">
        <v>196</v>
      </c>
      <c r="I1720" t="s">
        <v>1826</v>
      </c>
      <c r="K1720">
        <v>3691.74</v>
      </c>
      <c r="L1720">
        <v>0</v>
      </c>
      <c r="P1720" t="s">
        <v>117</v>
      </c>
      <c r="Q1720" t="s">
        <v>36</v>
      </c>
    </row>
    <row r="1721" spans="1:17" x14ac:dyDescent="0.25">
      <c r="A1721" s="5">
        <v>42020</v>
      </c>
      <c r="B1721" t="s">
        <v>196</v>
      </c>
      <c r="C1721" t="s">
        <v>196</v>
      </c>
      <c r="D1721">
        <v>1506.83</v>
      </c>
      <c r="E1721" t="s">
        <v>196</v>
      </c>
      <c r="F1721" t="s">
        <v>196</v>
      </c>
      <c r="G1721" s="4">
        <v>43950</v>
      </c>
      <c r="H1721" t="s">
        <v>196</v>
      </c>
      <c r="I1721" t="s">
        <v>1827</v>
      </c>
      <c r="K1721">
        <v>1506.83</v>
      </c>
      <c r="L1721">
        <v>0</v>
      </c>
      <c r="P1721" t="s">
        <v>117</v>
      </c>
      <c r="Q1721" t="s">
        <v>36</v>
      </c>
    </row>
    <row r="1722" spans="1:17" x14ac:dyDescent="0.25">
      <c r="A1722" s="5">
        <v>42020</v>
      </c>
      <c r="B1722" t="s">
        <v>196</v>
      </c>
      <c r="C1722" t="s">
        <v>196</v>
      </c>
      <c r="D1722">
        <v>5951.99</v>
      </c>
      <c r="E1722" t="s">
        <v>196</v>
      </c>
      <c r="F1722" t="s">
        <v>196</v>
      </c>
      <c r="G1722" s="4">
        <v>43950</v>
      </c>
      <c r="H1722" t="s">
        <v>196</v>
      </c>
      <c r="I1722" t="s">
        <v>1828</v>
      </c>
      <c r="K1722">
        <v>5951.99</v>
      </c>
      <c r="L1722">
        <v>0</v>
      </c>
      <c r="P1722" t="s">
        <v>117</v>
      </c>
      <c r="Q1722" t="s">
        <v>36</v>
      </c>
    </row>
    <row r="1723" spans="1:17" x14ac:dyDescent="0.25">
      <c r="A1723" s="5">
        <v>42020</v>
      </c>
      <c r="B1723" t="s">
        <v>196</v>
      </c>
      <c r="C1723" t="s">
        <v>196</v>
      </c>
      <c r="D1723">
        <v>1205.47</v>
      </c>
      <c r="E1723" t="s">
        <v>196</v>
      </c>
      <c r="F1723" t="s">
        <v>196</v>
      </c>
      <c r="G1723" s="4">
        <v>43950</v>
      </c>
      <c r="H1723" t="s">
        <v>196</v>
      </c>
      <c r="I1723" t="s">
        <v>1829</v>
      </c>
      <c r="K1723">
        <v>1205.47</v>
      </c>
      <c r="L1723">
        <v>0</v>
      </c>
      <c r="P1723" t="s">
        <v>117</v>
      </c>
      <c r="Q1723" t="s">
        <v>36</v>
      </c>
    </row>
    <row r="1724" spans="1:17" x14ac:dyDescent="0.25">
      <c r="A1724" s="5">
        <v>42020</v>
      </c>
      <c r="B1724" t="s">
        <v>196</v>
      </c>
      <c r="C1724" t="s">
        <v>196</v>
      </c>
      <c r="D1724">
        <v>7458.82</v>
      </c>
      <c r="E1724" t="s">
        <v>196</v>
      </c>
      <c r="F1724" t="s">
        <v>196</v>
      </c>
      <c r="G1724" s="4">
        <v>43950</v>
      </c>
      <c r="H1724" t="s">
        <v>196</v>
      </c>
      <c r="I1724" t="s">
        <v>1830</v>
      </c>
      <c r="K1724">
        <v>7458.82</v>
      </c>
      <c r="L1724">
        <v>0</v>
      </c>
      <c r="P1724" t="s">
        <v>117</v>
      </c>
      <c r="Q1724" t="s">
        <v>36</v>
      </c>
    </row>
    <row r="1725" spans="1:17" x14ac:dyDescent="0.25">
      <c r="A1725" s="5">
        <v>42020</v>
      </c>
      <c r="B1725" t="s">
        <v>196</v>
      </c>
      <c r="C1725" t="s">
        <v>196</v>
      </c>
      <c r="D1725">
        <v>3013.66</v>
      </c>
      <c r="E1725" t="s">
        <v>196</v>
      </c>
      <c r="F1725" t="s">
        <v>196</v>
      </c>
      <c r="G1725" s="4">
        <v>43950</v>
      </c>
      <c r="H1725" t="s">
        <v>196</v>
      </c>
      <c r="I1725" t="s">
        <v>1831</v>
      </c>
      <c r="K1725">
        <v>3013.66</v>
      </c>
      <c r="L1725">
        <v>0</v>
      </c>
      <c r="P1725" t="s">
        <v>117</v>
      </c>
      <c r="Q1725" t="s">
        <v>36</v>
      </c>
    </row>
    <row r="1726" spans="1:17" x14ac:dyDescent="0.25">
      <c r="A1726" s="5">
        <v>42020</v>
      </c>
      <c r="B1726" t="s">
        <v>196</v>
      </c>
      <c r="C1726" t="s">
        <v>196</v>
      </c>
      <c r="D1726">
        <v>1205.47</v>
      </c>
      <c r="E1726" t="s">
        <v>196</v>
      </c>
      <c r="F1726" t="s">
        <v>196</v>
      </c>
      <c r="G1726" s="4">
        <v>43950</v>
      </c>
      <c r="H1726" t="s">
        <v>196</v>
      </c>
      <c r="I1726" t="s">
        <v>1832</v>
      </c>
      <c r="K1726">
        <v>1205.47</v>
      </c>
      <c r="L1726">
        <v>0</v>
      </c>
      <c r="P1726" t="s">
        <v>117</v>
      </c>
      <c r="Q1726" t="s">
        <v>36</v>
      </c>
    </row>
    <row r="1727" spans="1:17" x14ac:dyDescent="0.25">
      <c r="A1727" s="5">
        <v>42020</v>
      </c>
      <c r="B1727" t="s">
        <v>196</v>
      </c>
      <c r="C1727" t="s">
        <v>196</v>
      </c>
      <c r="D1727">
        <v>7383.48</v>
      </c>
      <c r="E1727" t="s">
        <v>196</v>
      </c>
      <c r="F1727" t="s">
        <v>196</v>
      </c>
      <c r="G1727" s="4">
        <v>43950</v>
      </c>
      <c r="H1727" t="s">
        <v>196</v>
      </c>
      <c r="I1727" t="s">
        <v>1833</v>
      </c>
      <c r="K1727">
        <v>7383.48</v>
      </c>
      <c r="L1727">
        <v>0</v>
      </c>
      <c r="P1727" t="s">
        <v>117</v>
      </c>
      <c r="Q1727" t="s">
        <v>36</v>
      </c>
    </row>
    <row r="1728" spans="1:17" x14ac:dyDescent="0.25">
      <c r="A1728" s="5">
        <v>42020</v>
      </c>
      <c r="B1728" t="s">
        <v>196</v>
      </c>
      <c r="C1728" t="s">
        <v>196</v>
      </c>
      <c r="D1728">
        <v>7458.82</v>
      </c>
      <c r="E1728" t="s">
        <v>196</v>
      </c>
      <c r="F1728" t="s">
        <v>196</v>
      </c>
      <c r="G1728" s="4">
        <v>43950</v>
      </c>
      <c r="H1728" t="s">
        <v>196</v>
      </c>
      <c r="I1728" t="s">
        <v>1834</v>
      </c>
      <c r="K1728">
        <v>7458.82</v>
      </c>
      <c r="L1728">
        <v>0</v>
      </c>
      <c r="P1728" t="s">
        <v>117</v>
      </c>
      <c r="Q1728" t="s">
        <v>36</v>
      </c>
    </row>
    <row r="1729" spans="1:17" x14ac:dyDescent="0.25">
      <c r="A1729" s="5">
        <v>42020</v>
      </c>
      <c r="B1729" t="s">
        <v>196</v>
      </c>
      <c r="C1729" t="s">
        <v>196</v>
      </c>
      <c r="D1729">
        <v>2410.9299999999998</v>
      </c>
      <c r="E1729" t="s">
        <v>196</v>
      </c>
      <c r="F1729" t="s">
        <v>196</v>
      </c>
      <c r="G1729" s="4">
        <v>43950</v>
      </c>
      <c r="H1729" t="s">
        <v>196</v>
      </c>
      <c r="I1729" t="s">
        <v>1835</v>
      </c>
      <c r="K1729">
        <v>2410.9299999999998</v>
      </c>
      <c r="L1729">
        <v>0</v>
      </c>
      <c r="P1729" t="s">
        <v>117</v>
      </c>
      <c r="Q1729" t="s">
        <v>36</v>
      </c>
    </row>
    <row r="1730" spans="1:17" x14ac:dyDescent="0.25">
      <c r="A1730" s="5">
        <v>42020</v>
      </c>
      <c r="B1730" t="s">
        <v>196</v>
      </c>
      <c r="C1730" t="s">
        <v>196</v>
      </c>
      <c r="D1730">
        <v>5951.99</v>
      </c>
      <c r="E1730" t="s">
        <v>196</v>
      </c>
      <c r="F1730" t="s">
        <v>196</v>
      </c>
      <c r="G1730" s="4">
        <v>43950</v>
      </c>
      <c r="H1730" t="s">
        <v>196</v>
      </c>
      <c r="I1730" t="s">
        <v>1836</v>
      </c>
      <c r="K1730">
        <v>5951.99</v>
      </c>
      <c r="L1730">
        <v>0</v>
      </c>
      <c r="P1730" t="s">
        <v>117</v>
      </c>
      <c r="Q1730" t="s">
        <v>36</v>
      </c>
    </row>
    <row r="1731" spans="1:17" x14ac:dyDescent="0.25">
      <c r="A1731" s="5">
        <v>42020</v>
      </c>
      <c r="B1731" t="s">
        <v>196</v>
      </c>
      <c r="C1731" t="s">
        <v>196</v>
      </c>
      <c r="D1731">
        <v>5951.99</v>
      </c>
      <c r="E1731" t="s">
        <v>196</v>
      </c>
      <c r="F1731" t="s">
        <v>196</v>
      </c>
      <c r="G1731" s="4">
        <v>43950</v>
      </c>
      <c r="H1731" t="s">
        <v>196</v>
      </c>
      <c r="I1731" t="s">
        <v>1837</v>
      </c>
      <c r="K1731">
        <v>5951.99</v>
      </c>
      <c r="L1731">
        <v>0</v>
      </c>
      <c r="P1731" t="s">
        <v>117</v>
      </c>
      <c r="Q1731" t="s">
        <v>36</v>
      </c>
    </row>
    <row r="1732" spans="1:17" x14ac:dyDescent="0.25">
      <c r="A1732" s="5">
        <v>42020</v>
      </c>
      <c r="B1732" t="s">
        <v>196</v>
      </c>
      <c r="C1732" t="s">
        <v>196</v>
      </c>
      <c r="D1732">
        <v>7458.82</v>
      </c>
      <c r="E1732" t="s">
        <v>196</v>
      </c>
      <c r="F1732" t="s">
        <v>196</v>
      </c>
      <c r="G1732" s="4">
        <v>43950</v>
      </c>
      <c r="H1732" t="s">
        <v>196</v>
      </c>
      <c r="I1732" t="s">
        <v>1838</v>
      </c>
      <c r="K1732">
        <v>7458.82</v>
      </c>
      <c r="L1732">
        <v>0</v>
      </c>
      <c r="P1732" t="s">
        <v>117</v>
      </c>
      <c r="Q1732" t="s">
        <v>36</v>
      </c>
    </row>
    <row r="1733" spans="1:17" x14ac:dyDescent="0.25">
      <c r="A1733" s="5">
        <v>42020</v>
      </c>
      <c r="B1733" t="s">
        <v>196</v>
      </c>
      <c r="C1733" t="s">
        <v>196</v>
      </c>
      <c r="D1733">
        <v>3691.74</v>
      </c>
      <c r="E1733" t="s">
        <v>196</v>
      </c>
      <c r="F1733" t="s">
        <v>196</v>
      </c>
      <c r="G1733" s="4">
        <v>43950</v>
      </c>
      <c r="H1733" t="s">
        <v>196</v>
      </c>
      <c r="I1733" t="s">
        <v>1839</v>
      </c>
      <c r="K1733">
        <v>3691.74</v>
      </c>
      <c r="L1733">
        <v>0</v>
      </c>
      <c r="P1733" t="s">
        <v>117</v>
      </c>
      <c r="Q1733" t="s">
        <v>36</v>
      </c>
    </row>
    <row r="1734" spans="1:17" x14ac:dyDescent="0.25">
      <c r="A1734" s="5">
        <v>42020</v>
      </c>
      <c r="B1734" t="s">
        <v>196</v>
      </c>
      <c r="C1734" t="s">
        <v>196</v>
      </c>
      <c r="D1734">
        <v>7274.67</v>
      </c>
      <c r="E1734" t="s">
        <v>196</v>
      </c>
      <c r="F1734" t="s">
        <v>196</v>
      </c>
      <c r="G1734" s="4">
        <v>43950</v>
      </c>
      <c r="H1734" t="s">
        <v>196</v>
      </c>
      <c r="I1734" t="s">
        <v>1840</v>
      </c>
      <c r="K1734">
        <v>7274.67</v>
      </c>
      <c r="L1734">
        <v>0</v>
      </c>
      <c r="P1734" t="s">
        <v>117</v>
      </c>
      <c r="Q1734" t="s">
        <v>36</v>
      </c>
    </row>
    <row r="1735" spans="1:17" x14ac:dyDescent="0.25">
      <c r="A1735" s="5">
        <v>42020</v>
      </c>
      <c r="B1735" t="s">
        <v>196</v>
      </c>
      <c r="C1735" t="s">
        <v>196</v>
      </c>
      <c r="D1735">
        <v>5970.86</v>
      </c>
      <c r="E1735" t="s">
        <v>196</v>
      </c>
      <c r="F1735" t="s">
        <v>196</v>
      </c>
      <c r="G1735" s="4">
        <v>43950</v>
      </c>
      <c r="H1735" t="s">
        <v>196</v>
      </c>
      <c r="I1735" t="s">
        <v>1841</v>
      </c>
      <c r="K1735">
        <v>5970.86</v>
      </c>
      <c r="L1735">
        <v>0</v>
      </c>
      <c r="P1735" t="s">
        <v>117</v>
      </c>
      <c r="Q1735" t="s">
        <v>36</v>
      </c>
    </row>
    <row r="1736" spans="1:17" x14ac:dyDescent="0.25">
      <c r="A1736" s="5">
        <v>42020</v>
      </c>
      <c r="B1736" t="s">
        <v>196</v>
      </c>
      <c r="C1736" t="s">
        <v>196</v>
      </c>
      <c r="D1736">
        <v>6723.94</v>
      </c>
      <c r="E1736" t="s">
        <v>196</v>
      </c>
      <c r="F1736" t="s">
        <v>196</v>
      </c>
      <c r="G1736" s="4">
        <v>43950</v>
      </c>
      <c r="H1736" t="s">
        <v>196</v>
      </c>
      <c r="I1736" t="s">
        <v>1842</v>
      </c>
      <c r="K1736">
        <v>6723.94</v>
      </c>
      <c r="L1736">
        <v>0</v>
      </c>
      <c r="P1736" t="s">
        <v>117</v>
      </c>
      <c r="Q1736" t="s">
        <v>36</v>
      </c>
    </row>
    <row r="1737" spans="1:17" x14ac:dyDescent="0.25">
      <c r="A1737" s="5">
        <v>42020</v>
      </c>
      <c r="B1737" t="s">
        <v>196</v>
      </c>
      <c r="C1737" t="s">
        <v>196</v>
      </c>
      <c r="D1737">
        <v>6532.67</v>
      </c>
      <c r="E1737" t="s">
        <v>196</v>
      </c>
      <c r="F1737" t="s">
        <v>196</v>
      </c>
      <c r="G1737" s="4">
        <v>43950</v>
      </c>
      <c r="H1737" t="s">
        <v>196</v>
      </c>
      <c r="I1737" t="s">
        <v>1843</v>
      </c>
      <c r="K1737">
        <v>6532.67</v>
      </c>
      <c r="L1737">
        <v>0</v>
      </c>
      <c r="P1737" t="s">
        <v>117</v>
      </c>
      <c r="Q1737" t="s">
        <v>36</v>
      </c>
    </row>
    <row r="1738" spans="1:17" x14ac:dyDescent="0.25">
      <c r="A1738" s="5">
        <v>42020</v>
      </c>
      <c r="B1738" t="s">
        <v>196</v>
      </c>
      <c r="C1738" t="s">
        <v>196</v>
      </c>
      <c r="D1738">
        <v>2915.84</v>
      </c>
      <c r="E1738" t="s">
        <v>196</v>
      </c>
      <c r="F1738" t="s">
        <v>196</v>
      </c>
      <c r="G1738" s="4">
        <v>43951</v>
      </c>
      <c r="H1738" t="s">
        <v>196</v>
      </c>
      <c r="I1738" t="s">
        <v>1844</v>
      </c>
      <c r="K1738">
        <v>2915.84</v>
      </c>
      <c r="L1738">
        <v>0</v>
      </c>
      <c r="P1738" t="s">
        <v>117</v>
      </c>
      <c r="Q1738" t="s">
        <v>36</v>
      </c>
    </row>
    <row r="1739" spans="1:17" x14ac:dyDescent="0.25">
      <c r="A1739" s="5">
        <v>42020</v>
      </c>
      <c r="B1739" t="s">
        <v>196</v>
      </c>
      <c r="C1739" t="s">
        <v>196</v>
      </c>
      <c r="D1739">
        <v>7401.74</v>
      </c>
      <c r="E1739" t="s">
        <v>196</v>
      </c>
      <c r="F1739" t="s">
        <v>196</v>
      </c>
      <c r="G1739" s="4">
        <v>43951</v>
      </c>
      <c r="H1739" t="s">
        <v>196</v>
      </c>
      <c r="I1739" t="s">
        <v>1845</v>
      </c>
      <c r="K1739">
        <v>7401.74</v>
      </c>
      <c r="L1739">
        <v>0</v>
      </c>
      <c r="P1739" t="s">
        <v>117</v>
      </c>
      <c r="Q1739" t="s">
        <v>36</v>
      </c>
    </row>
    <row r="1740" spans="1:17" x14ac:dyDescent="0.25">
      <c r="A1740" s="5">
        <v>42020</v>
      </c>
      <c r="B1740" t="s">
        <v>196</v>
      </c>
      <c r="C1740" t="s">
        <v>196</v>
      </c>
      <c r="D1740">
        <v>7401.74</v>
      </c>
      <c r="E1740" t="s">
        <v>196</v>
      </c>
      <c r="F1740" t="s">
        <v>196</v>
      </c>
      <c r="G1740" s="4">
        <v>43951</v>
      </c>
      <c r="H1740" t="s">
        <v>196</v>
      </c>
      <c r="I1740" t="s">
        <v>1846</v>
      </c>
      <c r="K1740">
        <v>7401.74</v>
      </c>
      <c r="L1740">
        <v>0</v>
      </c>
      <c r="P1740" t="s">
        <v>117</v>
      </c>
      <c r="Q1740" t="s">
        <v>36</v>
      </c>
    </row>
    <row r="1741" spans="1:17" x14ac:dyDescent="0.25">
      <c r="A1741" s="5">
        <v>42020</v>
      </c>
      <c r="B1741" t="s">
        <v>196</v>
      </c>
      <c r="C1741" t="s">
        <v>196</v>
      </c>
      <c r="D1741">
        <v>2915.84</v>
      </c>
      <c r="E1741" t="s">
        <v>196</v>
      </c>
      <c r="F1741" t="s">
        <v>196</v>
      </c>
      <c r="G1741" s="4">
        <v>43951</v>
      </c>
      <c r="H1741" t="s">
        <v>196</v>
      </c>
      <c r="I1741" t="s">
        <v>1847</v>
      </c>
      <c r="K1741">
        <v>2915.84</v>
      </c>
      <c r="L1741">
        <v>0</v>
      </c>
      <c r="P1741" t="s">
        <v>117</v>
      </c>
      <c r="Q1741" t="s">
        <v>36</v>
      </c>
    </row>
    <row r="1742" spans="1:17" x14ac:dyDescent="0.25">
      <c r="A1742" s="5">
        <v>42020</v>
      </c>
      <c r="B1742" t="s">
        <v>196</v>
      </c>
      <c r="C1742" t="s">
        <v>196</v>
      </c>
      <c r="D1742">
        <v>7401.74</v>
      </c>
      <c r="E1742" t="s">
        <v>196</v>
      </c>
      <c r="F1742" t="s">
        <v>196</v>
      </c>
      <c r="G1742" s="4">
        <v>43951</v>
      </c>
      <c r="H1742" t="s">
        <v>196</v>
      </c>
      <c r="I1742" t="s">
        <v>1848</v>
      </c>
      <c r="K1742">
        <v>7401.74</v>
      </c>
      <c r="L1742">
        <v>0</v>
      </c>
      <c r="P1742" t="s">
        <v>117</v>
      </c>
      <c r="Q1742" t="s">
        <v>36</v>
      </c>
    </row>
    <row r="1743" spans="1:17" x14ac:dyDescent="0.25">
      <c r="A1743" s="5">
        <v>42020</v>
      </c>
      <c r="B1743" t="s">
        <v>196</v>
      </c>
      <c r="C1743" t="s">
        <v>196</v>
      </c>
      <c r="D1743">
        <v>5906.44</v>
      </c>
      <c r="E1743" t="s">
        <v>196</v>
      </c>
      <c r="F1743" t="s">
        <v>196</v>
      </c>
      <c r="G1743" s="4">
        <v>43951</v>
      </c>
      <c r="H1743" t="s">
        <v>196</v>
      </c>
      <c r="I1743" t="s">
        <v>1849</v>
      </c>
      <c r="K1743">
        <v>5906.44</v>
      </c>
      <c r="L1743">
        <v>0</v>
      </c>
      <c r="P1743" t="s">
        <v>117</v>
      </c>
      <c r="Q1743" t="s">
        <v>36</v>
      </c>
    </row>
    <row r="1744" spans="1:17" x14ac:dyDescent="0.25">
      <c r="A1744" s="5">
        <v>42020</v>
      </c>
      <c r="B1744" t="s">
        <v>196</v>
      </c>
      <c r="C1744" t="s">
        <v>196</v>
      </c>
      <c r="D1744">
        <v>7401.74</v>
      </c>
      <c r="E1744" t="s">
        <v>196</v>
      </c>
      <c r="F1744" t="s">
        <v>196</v>
      </c>
      <c r="G1744" s="4">
        <v>43951</v>
      </c>
      <c r="H1744" t="s">
        <v>196</v>
      </c>
      <c r="I1744" t="s">
        <v>1850</v>
      </c>
      <c r="K1744">
        <v>7401.74</v>
      </c>
      <c r="L1744">
        <v>0</v>
      </c>
      <c r="P1744" t="s">
        <v>117</v>
      </c>
      <c r="Q1744" t="s">
        <v>36</v>
      </c>
    </row>
    <row r="1745" spans="1:17" x14ac:dyDescent="0.25">
      <c r="A1745" s="5">
        <v>42020</v>
      </c>
      <c r="B1745" t="s">
        <v>196</v>
      </c>
      <c r="C1745" t="s">
        <v>196</v>
      </c>
      <c r="D1745">
        <v>1495.3</v>
      </c>
      <c r="E1745" t="s">
        <v>196</v>
      </c>
      <c r="F1745" t="s">
        <v>196</v>
      </c>
      <c r="G1745" s="4">
        <v>43951</v>
      </c>
      <c r="H1745" t="s">
        <v>196</v>
      </c>
      <c r="I1745" t="s">
        <v>1851</v>
      </c>
      <c r="K1745">
        <v>1495.3</v>
      </c>
      <c r="L1745">
        <v>0</v>
      </c>
      <c r="P1745" t="s">
        <v>117</v>
      </c>
      <c r="Q1745" t="s">
        <v>36</v>
      </c>
    </row>
    <row r="1746" spans="1:17" x14ac:dyDescent="0.25">
      <c r="A1746" s="5">
        <v>42020</v>
      </c>
      <c r="B1746" t="s">
        <v>196</v>
      </c>
      <c r="C1746" t="s">
        <v>196</v>
      </c>
      <c r="D1746">
        <v>5906.44</v>
      </c>
      <c r="E1746" t="s">
        <v>196</v>
      </c>
      <c r="F1746" t="s">
        <v>196</v>
      </c>
      <c r="G1746" s="4">
        <v>43951</v>
      </c>
      <c r="H1746" t="s">
        <v>196</v>
      </c>
      <c r="I1746" t="s">
        <v>1852</v>
      </c>
      <c r="K1746">
        <v>5906.44</v>
      </c>
      <c r="L1746">
        <v>0</v>
      </c>
      <c r="P1746" t="s">
        <v>117</v>
      </c>
      <c r="Q1746" t="s">
        <v>36</v>
      </c>
    </row>
    <row r="1747" spans="1:17" x14ac:dyDescent="0.25">
      <c r="A1747" s="5">
        <v>42020</v>
      </c>
      <c r="B1747" t="s">
        <v>196</v>
      </c>
      <c r="C1747" t="s">
        <v>196</v>
      </c>
      <c r="D1747">
        <v>5158.79</v>
      </c>
      <c r="E1747" t="s">
        <v>196</v>
      </c>
      <c r="F1747" t="s">
        <v>196</v>
      </c>
      <c r="G1747" s="4">
        <v>43951</v>
      </c>
      <c r="H1747" t="s">
        <v>196</v>
      </c>
      <c r="I1747" t="s">
        <v>1853</v>
      </c>
      <c r="K1747">
        <v>5158.79</v>
      </c>
      <c r="L1747">
        <v>0</v>
      </c>
      <c r="P1747" t="s">
        <v>117</v>
      </c>
      <c r="Q1747" t="s">
        <v>36</v>
      </c>
    </row>
    <row r="1748" spans="1:17" x14ac:dyDescent="0.25">
      <c r="A1748" s="5">
        <v>42020</v>
      </c>
      <c r="B1748" t="s">
        <v>196</v>
      </c>
      <c r="C1748" t="s">
        <v>196</v>
      </c>
      <c r="D1748">
        <v>5158.79</v>
      </c>
      <c r="E1748" t="s">
        <v>196</v>
      </c>
      <c r="F1748" t="s">
        <v>196</v>
      </c>
      <c r="G1748" s="4">
        <v>43951</v>
      </c>
      <c r="H1748" t="s">
        <v>196</v>
      </c>
      <c r="I1748" t="s">
        <v>1854</v>
      </c>
      <c r="K1748">
        <v>5158.79</v>
      </c>
      <c r="L1748">
        <v>0</v>
      </c>
      <c r="P1748" t="s">
        <v>117</v>
      </c>
      <c r="Q1748" t="s">
        <v>36</v>
      </c>
    </row>
    <row r="1749" spans="1:17" x14ac:dyDescent="0.25">
      <c r="A1749" s="5">
        <v>42020</v>
      </c>
      <c r="B1749" t="s">
        <v>196</v>
      </c>
      <c r="C1749" t="s">
        <v>196</v>
      </c>
      <c r="D1749">
        <v>6654.09</v>
      </c>
      <c r="E1749" t="s">
        <v>196</v>
      </c>
      <c r="F1749" t="s">
        <v>196</v>
      </c>
      <c r="G1749" s="4">
        <v>43951</v>
      </c>
      <c r="H1749" t="s">
        <v>196</v>
      </c>
      <c r="I1749" t="s">
        <v>1855</v>
      </c>
      <c r="K1749">
        <v>6654.09</v>
      </c>
      <c r="L1749">
        <v>0</v>
      </c>
      <c r="P1749" t="s">
        <v>117</v>
      </c>
      <c r="Q1749" t="s">
        <v>36</v>
      </c>
    </row>
    <row r="1750" spans="1:17" x14ac:dyDescent="0.25">
      <c r="A1750" s="5">
        <v>42020</v>
      </c>
      <c r="B1750" t="s">
        <v>196</v>
      </c>
      <c r="C1750" t="s">
        <v>196</v>
      </c>
      <c r="D1750">
        <v>8298.93</v>
      </c>
      <c r="E1750" t="s">
        <v>196</v>
      </c>
      <c r="F1750" t="s">
        <v>196</v>
      </c>
      <c r="G1750" s="4">
        <v>43951</v>
      </c>
      <c r="H1750" t="s">
        <v>196</v>
      </c>
      <c r="I1750" t="s">
        <v>1856</v>
      </c>
      <c r="K1750">
        <v>8298.93</v>
      </c>
      <c r="L1750">
        <v>0</v>
      </c>
      <c r="P1750" t="s">
        <v>117</v>
      </c>
      <c r="Q1750" t="s">
        <v>36</v>
      </c>
    </row>
    <row r="1751" spans="1:17" x14ac:dyDescent="0.25">
      <c r="A1751" s="5">
        <v>42020</v>
      </c>
      <c r="B1751" t="s">
        <v>196</v>
      </c>
      <c r="C1751" t="s">
        <v>196</v>
      </c>
      <c r="D1751">
        <v>5906.44</v>
      </c>
      <c r="E1751" t="s">
        <v>196</v>
      </c>
      <c r="F1751" t="s">
        <v>196</v>
      </c>
      <c r="G1751" s="4">
        <v>43951</v>
      </c>
      <c r="H1751" t="s">
        <v>196</v>
      </c>
      <c r="I1751" t="s">
        <v>1857</v>
      </c>
      <c r="K1751">
        <v>5906.44</v>
      </c>
      <c r="L1751">
        <v>0</v>
      </c>
      <c r="P1751" t="s">
        <v>117</v>
      </c>
      <c r="Q1751" t="s">
        <v>36</v>
      </c>
    </row>
    <row r="1752" spans="1:17" x14ac:dyDescent="0.25">
      <c r="A1752" s="5">
        <v>42020</v>
      </c>
      <c r="B1752" t="s">
        <v>196</v>
      </c>
      <c r="C1752" t="s">
        <v>196</v>
      </c>
      <c r="D1752">
        <v>7401.74</v>
      </c>
      <c r="E1752" t="s">
        <v>196</v>
      </c>
      <c r="F1752" t="s">
        <v>196</v>
      </c>
      <c r="G1752" s="4">
        <v>43951</v>
      </c>
      <c r="H1752" t="s">
        <v>196</v>
      </c>
      <c r="I1752" t="s">
        <v>1858</v>
      </c>
      <c r="K1752">
        <v>7401.74</v>
      </c>
      <c r="L1752">
        <v>0</v>
      </c>
      <c r="P1752" t="s">
        <v>117</v>
      </c>
      <c r="Q1752" t="s">
        <v>36</v>
      </c>
    </row>
    <row r="1753" spans="1:17" x14ac:dyDescent="0.25">
      <c r="A1753" s="5">
        <v>42020</v>
      </c>
      <c r="B1753" t="s">
        <v>196</v>
      </c>
      <c r="C1753" t="s">
        <v>196</v>
      </c>
      <c r="D1753">
        <v>1495.3</v>
      </c>
      <c r="E1753" t="s">
        <v>196</v>
      </c>
      <c r="F1753" t="s">
        <v>196</v>
      </c>
      <c r="G1753" s="4">
        <v>43951</v>
      </c>
      <c r="H1753" t="s">
        <v>196</v>
      </c>
      <c r="I1753" t="s">
        <v>1859</v>
      </c>
      <c r="K1753">
        <v>1495.3</v>
      </c>
      <c r="L1753">
        <v>0</v>
      </c>
      <c r="P1753" t="s">
        <v>117</v>
      </c>
      <c r="Q1753" t="s">
        <v>36</v>
      </c>
    </row>
    <row r="1754" spans="1:17" x14ac:dyDescent="0.25">
      <c r="A1754" s="5">
        <v>42020</v>
      </c>
      <c r="B1754" t="s">
        <v>196</v>
      </c>
      <c r="C1754" t="s">
        <v>196</v>
      </c>
      <c r="D1754">
        <v>7401.74</v>
      </c>
      <c r="E1754" t="s">
        <v>196</v>
      </c>
      <c r="F1754" t="s">
        <v>196</v>
      </c>
      <c r="G1754" s="4">
        <v>43951</v>
      </c>
      <c r="H1754" t="s">
        <v>196</v>
      </c>
      <c r="I1754" t="s">
        <v>1860</v>
      </c>
      <c r="K1754">
        <v>7401.74</v>
      </c>
      <c r="L1754">
        <v>0</v>
      </c>
      <c r="P1754" t="s">
        <v>117</v>
      </c>
      <c r="Q1754" t="s">
        <v>36</v>
      </c>
    </row>
    <row r="1755" spans="1:17" x14ac:dyDescent="0.25">
      <c r="A1755" s="5">
        <v>42020</v>
      </c>
      <c r="B1755" t="s">
        <v>196</v>
      </c>
      <c r="C1755" t="s">
        <v>196</v>
      </c>
      <c r="D1755">
        <v>7401.74</v>
      </c>
      <c r="E1755" t="s">
        <v>196</v>
      </c>
      <c r="F1755" t="s">
        <v>196</v>
      </c>
      <c r="G1755" s="4">
        <v>43951</v>
      </c>
      <c r="H1755" t="s">
        <v>196</v>
      </c>
      <c r="I1755" t="s">
        <v>1861</v>
      </c>
      <c r="K1755">
        <v>7401.74</v>
      </c>
      <c r="L1755">
        <v>0</v>
      </c>
      <c r="P1755" t="s">
        <v>117</v>
      </c>
      <c r="Q1755" t="s">
        <v>36</v>
      </c>
    </row>
    <row r="1756" spans="1:17" x14ac:dyDescent="0.25">
      <c r="A1756" s="5">
        <v>42020</v>
      </c>
      <c r="B1756" t="s">
        <v>196</v>
      </c>
      <c r="C1756" t="s">
        <v>196</v>
      </c>
      <c r="D1756">
        <v>5906.44</v>
      </c>
      <c r="E1756" t="s">
        <v>196</v>
      </c>
      <c r="F1756" t="s">
        <v>196</v>
      </c>
      <c r="G1756" s="4">
        <v>43951</v>
      </c>
      <c r="H1756" t="s">
        <v>196</v>
      </c>
      <c r="I1756" t="s">
        <v>1862</v>
      </c>
      <c r="K1756">
        <v>5906.44</v>
      </c>
      <c r="L1756">
        <v>0</v>
      </c>
      <c r="P1756" t="s">
        <v>117</v>
      </c>
      <c r="Q1756" t="s">
        <v>36</v>
      </c>
    </row>
    <row r="1757" spans="1:17" x14ac:dyDescent="0.25">
      <c r="A1757" s="5">
        <v>42020</v>
      </c>
      <c r="B1757" t="s">
        <v>196</v>
      </c>
      <c r="C1757" t="s">
        <v>196</v>
      </c>
      <c r="D1757">
        <v>7401.74</v>
      </c>
      <c r="E1757" t="s">
        <v>196</v>
      </c>
      <c r="F1757" t="s">
        <v>196</v>
      </c>
      <c r="G1757" s="4">
        <v>43951</v>
      </c>
      <c r="H1757" t="s">
        <v>196</v>
      </c>
      <c r="I1757" t="s">
        <v>1863</v>
      </c>
      <c r="K1757">
        <v>7401.74</v>
      </c>
      <c r="L1757">
        <v>0</v>
      </c>
      <c r="P1757" t="s">
        <v>117</v>
      </c>
      <c r="Q1757" t="s">
        <v>36</v>
      </c>
    </row>
    <row r="1758" spans="1:17" x14ac:dyDescent="0.25">
      <c r="A1758" s="5">
        <v>42020</v>
      </c>
      <c r="B1758" t="s">
        <v>196</v>
      </c>
      <c r="C1758" t="s">
        <v>196</v>
      </c>
      <c r="D1758">
        <v>5158.79</v>
      </c>
      <c r="E1758" t="s">
        <v>196</v>
      </c>
      <c r="F1758" t="s">
        <v>196</v>
      </c>
      <c r="G1758" s="4">
        <v>43951</v>
      </c>
      <c r="H1758" t="s">
        <v>196</v>
      </c>
      <c r="I1758" t="s">
        <v>1864</v>
      </c>
      <c r="K1758">
        <v>5158.79</v>
      </c>
      <c r="L1758">
        <v>0</v>
      </c>
      <c r="P1758" t="s">
        <v>117</v>
      </c>
      <c r="Q1758" t="s">
        <v>36</v>
      </c>
    </row>
    <row r="1759" spans="1:17" x14ac:dyDescent="0.25">
      <c r="A1759" s="5">
        <v>42020</v>
      </c>
      <c r="B1759" t="s">
        <v>196</v>
      </c>
      <c r="C1759" t="s">
        <v>196</v>
      </c>
      <c r="D1759">
        <v>5906.44</v>
      </c>
      <c r="E1759" t="s">
        <v>196</v>
      </c>
      <c r="F1759" t="s">
        <v>196</v>
      </c>
      <c r="G1759" s="4">
        <v>43951</v>
      </c>
      <c r="H1759" t="s">
        <v>196</v>
      </c>
      <c r="I1759" t="s">
        <v>1865</v>
      </c>
      <c r="K1759">
        <v>5906.44</v>
      </c>
      <c r="L1759">
        <v>0</v>
      </c>
      <c r="P1759" t="s">
        <v>117</v>
      </c>
      <c r="Q1759" t="s">
        <v>36</v>
      </c>
    </row>
    <row r="1760" spans="1:17" x14ac:dyDescent="0.25">
      <c r="A1760" s="5">
        <v>42020</v>
      </c>
      <c r="B1760" t="s">
        <v>196</v>
      </c>
      <c r="C1760" t="s">
        <v>196</v>
      </c>
      <c r="D1760">
        <v>5811.4</v>
      </c>
      <c r="E1760" t="s">
        <v>196</v>
      </c>
      <c r="F1760" t="s">
        <v>196</v>
      </c>
      <c r="G1760" s="4">
        <v>43951</v>
      </c>
      <c r="H1760" t="s">
        <v>196</v>
      </c>
      <c r="I1760" t="s">
        <v>1866</v>
      </c>
      <c r="K1760">
        <v>5811.4</v>
      </c>
      <c r="L1760">
        <v>0</v>
      </c>
      <c r="P1760" t="s">
        <v>117</v>
      </c>
      <c r="Q1760" t="s">
        <v>36</v>
      </c>
    </row>
    <row r="1761" spans="1:17" x14ac:dyDescent="0.25">
      <c r="A1761" s="5">
        <v>42020</v>
      </c>
      <c r="B1761" t="s">
        <v>196</v>
      </c>
      <c r="C1761" t="s">
        <v>196</v>
      </c>
      <c r="D1761">
        <v>5811.4</v>
      </c>
      <c r="E1761" t="s">
        <v>196</v>
      </c>
      <c r="F1761" t="s">
        <v>196</v>
      </c>
      <c r="G1761" s="4">
        <v>43951</v>
      </c>
      <c r="H1761" t="s">
        <v>196</v>
      </c>
      <c r="I1761" t="s">
        <v>1867</v>
      </c>
      <c r="K1761">
        <v>5811.4</v>
      </c>
      <c r="L1761">
        <v>0</v>
      </c>
      <c r="P1761" t="s">
        <v>117</v>
      </c>
      <c r="Q1761" t="s">
        <v>36</v>
      </c>
    </row>
    <row r="1762" spans="1:17" x14ac:dyDescent="0.25">
      <c r="A1762" s="5">
        <v>42020</v>
      </c>
      <c r="B1762" t="s">
        <v>196</v>
      </c>
      <c r="C1762" t="s">
        <v>196</v>
      </c>
      <c r="D1762">
        <v>2344.09</v>
      </c>
      <c r="E1762" t="s">
        <v>196</v>
      </c>
      <c r="F1762" t="s">
        <v>196</v>
      </c>
      <c r="G1762" s="4">
        <v>43951</v>
      </c>
      <c r="H1762" t="s">
        <v>196</v>
      </c>
      <c r="I1762" t="s">
        <v>1868</v>
      </c>
      <c r="K1762">
        <v>2344.09</v>
      </c>
      <c r="L1762">
        <v>0</v>
      </c>
      <c r="P1762" t="s">
        <v>117</v>
      </c>
      <c r="Q1762" t="s">
        <v>36</v>
      </c>
    </row>
    <row r="1763" spans="1:17" x14ac:dyDescent="0.25">
      <c r="A1763" s="5">
        <v>52020</v>
      </c>
      <c r="B1763" t="s">
        <v>196</v>
      </c>
      <c r="C1763" t="s">
        <v>196</v>
      </c>
      <c r="D1763">
        <v>1486.62</v>
      </c>
      <c r="E1763" t="s">
        <v>196</v>
      </c>
      <c r="F1763" t="s">
        <v>196</v>
      </c>
      <c r="G1763" s="4">
        <v>43952</v>
      </c>
      <c r="H1763" t="s">
        <v>196</v>
      </c>
      <c r="I1763" t="s">
        <v>1869</v>
      </c>
      <c r="K1763">
        <v>1486.62</v>
      </c>
      <c r="L1763">
        <v>0</v>
      </c>
      <c r="P1763" t="s">
        <v>117</v>
      </c>
      <c r="Q1763" t="s">
        <v>35</v>
      </c>
    </row>
    <row r="1764" spans="1:17" x14ac:dyDescent="0.25">
      <c r="A1764" s="5">
        <v>52020</v>
      </c>
      <c r="B1764" t="s">
        <v>196</v>
      </c>
      <c r="C1764" t="s">
        <v>196</v>
      </c>
      <c r="D1764">
        <v>6615.48</v>
      </c>
      <c r="E1764" t="s">
        <v>196</v>
      </c>
      <c r="F1764" t="s">
        <v>196</v>
      </c>
      <c r="G1764" s="4">
        <v>43952</v>
      </c>
      <c r="H1764" t="s">
        <v>196</v>
      </c>
      <c r="I1764" t="s">
        <v>1870</v>
      </c>
      <c r="K1764">
        <v>6615.48</v>
      </c>
      <c r="L1764">
        <v>0</v>
      </c>
      <c r="P1764" t="s">
        <v>117</v>
      </c>
      <c r="Q1764" t="s">
        <v>35</v>
      </c>
    </row>
    <row r="1765" spans="1:17" x14ac:dyDescent="0.25">
      <c r="A1765" s="5">
        <v>52020</v>
      </c>
      <c r="B1765" t="s">
        <v>196</v>
      </c>
      <c r="C1765" t="s">
        <v>196</v>
      </c>
      <c r="D1765">
        <v>10332.040000000001</v>
      </c>
      <c r="E1765" t="s">
        <v>196</v>
      </c>
      <c r="F1765" t="s">
        <v>196</v>
      </c>
      <c r="G1765" s="4">
        <v>43952</v>
      </c>
      <c r="H1765" t="s">
        <v>196</v>
      </c>
      <c r="I1765" t="s">
        <v>1871</v>
      </c>
      <c r="K1765">
        <v>10332.040000000001</v>
      </c>
      <c r="L1765">
        <v>0</v>
      </c>
      <c r="P1765" t="s">
        <v>117</v>
      </c>
      <c r="Q1765" t="s">
        <v>35</v>
      </c>
    </row>
    <row r="1766" spans="1:17" x14ac:dyDescent="0.25">
      <c r="A1766" s="5">
        <v>52020</v>
      </c>
      <c r="B1766" t="s">
        <v>196</v>
      </c>
      <c r="C1766" t="s">
        <v>196</v>
      </c>
      <c r="D1766">
        <v>5872.16</v>
      </c>
      <c r="E1766" t="s">
        <v>196</v>
      </c>
      <c r="F1766" t="s">
        <v>196</v>
      </c>
      <c r="G1766" s="4">
        <v>43952</v>
      </c>
      <c r="H1766" t="s">
        <v>196</v>
      </c>
      <c r="I1766" t="s">
        <v>1872</v>
      </c>
      <c r="K1766">
        <v>5872.16</v>
      </c>
      <c r="L1766">
        <v>0</v>
      </c>
      <c r="P1766" t="s">
        <v>117</v>
      </c>
      <c r="Q1766" t="s">
        <v>35</v>
      </c>
    </row>
    <row r="1767" spans="1:17" x14ac:dyDescent="0.25">
      <c r="A1767" s="5">
        <v>52020</v>
      </c>
      <c r="B1767" t="s">
        <v>196</v>
      </c>
      <c r="C1767" t="s">
        <v>196</v>
      </c>
      <c r="D1767">
        <v>1189.3</v>
      </c>
      <c r="E1767" t="s">
        <v>196</v>
      </c>
      <c r="F1767" t="s">
        <v>196</v>
      </c>
      <c r="G1767" s="4">
        <v>43952</v>
      </c>
      <c r="H1767" t="s">
        <v>196</v>
      </c>
      <c r="I1767" t="s">
        <v>1873</v>
      </c>
      <c r="K1767">
        <v>1189.3</v>
      </c>
      <c r="L1767">
        <v>0</v>
      </c>
      <c r="P1767" t="s">
        <v>117</v>
      </c>
      <c r="Q1767" t="s">
        <v>35</v>
      </c>
    </row>
    <row r="1768" spans="1:17" x14ac:dyDescent="0.25">
      <c r="A1768" s="5">
        <v>52020</v>
      </c>
      <c r="B1768" t="s">
        <v>196</v>
      </c>
      <c r="C1768" t="s">
        <v>196</v>
      </c>
      <c r="D1768">
        <v>2898.92</v>
      </c>
      <c r="E1768" t="s">
        <v>196</v>
      </c>
      <c r="F1768" t="s">
        <v>196</v>
      </c>
      <c r="G1768" s="4">
        <v>43952</v>
      </c>
      <c r="H1768" t="s">
        <v>196</v>
      </c>
      <c r="I1768" t="s">
        <v>1874</v>
      </c>
      <c r="K1768">
        <v>2898.92</v>
      </c>
      <c r="L1768">
        <v>0</v>
      </c>
      <c r="P1768" t="s">
        <v>117</v>
      </c>
      <c r="Q1768" t="s">
        <v>35</v>
      </c>
    </row>
    <row r="1769" spans="1:17" x14ac:dyDescent="0.25">
      <c r="A1769" s="5">
        <v>52020</v>
      </c>
      <c r="B1769" t="s">
        <v>196</v>
      </c>
      <c r="C1769" t="s">
        <v>196</v>
      </c>
      <c r="D1769">
        <v>8250.76</v>
      </c>
      <c r="E1769" t="s">
        <v>196</v>
      </c>
      <c r="F1769" t="s">
        <v>196</v>
      </c>
      <c r="G1769" s="4">
        <v>43952</v>
      </c>
      <c r="H1769" t="s">
        <v>196</v>
      </c>
      <c r="I1769" t="s">
        <v>1875</v>
      </c>
      <c r="K1769">
        <v>8250.76</v>
      </c>
      <c r="L1769">
        <v>0</v>
      </c>
      <c r="P1769" t="s">
        <v>117</v>
      </c>
      <c r="Q1769" t="s">
        <v>35</v>
      </c>
    </row>
    <row r="1770" spans="1:17" x14ac:dyDescent="0.25">
      <c r="A1770" s="5">
        <v>52020</v>
      </c>
      <c r="B1770" t="s">
        <v>196</v>
      </c>
      <c r="C1770" t="s">
        <v>196</v>
      </c>
      <c r="D1770">
        <v>7358.79</v>
      </c>
      <c r="E1770" t="s">
        <v>196</v>
      </c>
      <c r="F1770" t="s">
        <v>196</v>
      </c>
      <c r="G1770" s="4">
        <v>43952</v>
      </c>
      <c r="H1770" t="s">
        <v>196</v>
      </c>
      <c r="I1770" t="s">
        <v>1876</v>
      </c>
      <c r="K1770">
        <v>7358.79</v>
      </c>
      <c r="L1770">
        <v>0</v>
      </c>
      <c r="P1770" t="s">
        <v>117</v>
      </c>
      <c r="Q1770" t="s">
        <v>35</v>
      </c>
    </row>
    <row r="1771" spans="1:17" x14ac:dyDescent="0.25">
      <c r="A1771" s="5">
        <v>52020</v>
      </c>
      <c r="B1771" t="s">
        <v>196</v>
      </c>
      <c r="C1771" t="s">
        <v>196</v>
      </c>
      <c r="D1771">
        <v>1486.62</v>
      </c>
      <c r="E1771" t="s">
        <v>196</v>
      </c>
      <c r="F1771" t="s">
        <v>196</v>
      </c>
      <c r="G1771" s="4">
        <v>43952</v>
      </c>
      <c r="H1771" t="s">
        <v>196</v>
      </c>
      <c r="I1771" t="s">
        <v>1877</v>
      </c>
      <c r="K1771">
        <v>1486.62</v>
      </c>
      <c r="L1771">
        <v>0</v>
      </c>
      <c r="P1771" t="s">
        <v>117</v>
      </c>
      <c r="Q1771" t="s">
        <v>35</v>
      </c>
    </row>
    <row r="1772" spans="1:17" x14ac:dyDescent="0.25">
      <c r="A1772" s="5">
        <v>52020</v>
      </c>
      <c r="B1772" t="s">
        <v>196</v>
      </c>
      <c r="C1772" t="s">
        <v>196</v>
      </c>
      <c r="D1772">
        <v>5872.16</v>
      </c>
      <c r="E1772" t="s">
        <v>196</v>
      </c>
      <c r="F1772" t="s">
        <v>196</v>
      </c>
      <c r="G1772" s="4">
        <v>43952</v>
      </c>
      <c r="H1772" t="s">
        <v>196</v>
      </c>
      <c r="I1772" t="s">
        <v>1878</v>
      </c>
      <c r="K1772">
        <v>5872.16</v>
      </c>
      <c r="L1772">
        <v>0</v>
      </c>
      <c r="P1772" t="s">
        <v>117</v>
      </c>
      <c r="Q1772" t="s">
        <v>35</v>
      </c>
    </row>
    <row r="1773" spans="1:17" x14ac:dyDescent="0.25">
      <c r="A1773" s="5">
        <v>52020</v>
      </c>
      <c r="B1773" t="s">
        <v>196</v>
      </c>
      <c r="C1773" t="s">
        <v>196</v>
      </c>
      <c r="D1773">
        <v>5872.16</v>
      </c>
      <c r="E1773" t="s">
        <v>196</v>
      </c>
      <c r="F1773" t="s">
        <v>196</v>
      </c>
      <c r="G1773" s="4">
        <v>43952</v>
      </c>
      <c r="H1773" t="s">
        <v>196</v>
      </c>
      <c r="I1773" t="s">
        <v>1879</v>
      </c>
      <c r="K1773">
        <v>5872.16</v>
      </c>
      <c r="L1773">
        <v>0</v>
      </c>
      <c r="P1773" t="s">
        <v>117</v>
      </c>
      <c r="Q1773" t="s">
        <v>35</v>
      </c>
    </row>
    <row r="1774" spans="1:17" x14ac:dyDescent="0.25">
      <c r="A1774" s="5">
        <v>52020</v>
      </c>
      <c r="B1774" t="s">
        <v>196</v>
      </c>
      <c r="C1774" t="s">
        <v>196</v>
      </c>
      <c r="D1774">
        <v>1486.62</v>
      </c>
      <c r="E1774" t="s">
        <v>196</v>
      </c>
      <c r="F1774" t="s">
        <v>196</v>
      </c>
      <c r="G1774" s="4">
        <v>43952</v>
      </c>
      <c r="H1774" t="s">
        <v>196</v>
      </c>
      <c r="I1774" t="s">
        <v>1880</v>
      </c>
      <c r="K1774">
        <v>1486.62</v>
      </c>
      <c r="L1774">
        <v>0</v>
      </c>
      <c r="P1774" t="s">
        <v>117</v>
      </c>
      <c r="Q1774" t="s">
        <v>35</v>
      </c>
    </row>
    <row r="1775" spans="1:17" x14ac:dyDescent="0.25">
      <c r="A1775" s="5">
        <v>52020</v>
      </c>
      <c r="B1775" t="s">
        <v>196</v>
      </c>
      <c r="C1775" t="s">
        <v>196</v>
      </c>
      <c r="D1775">
        <v>5872.16</v>
      </c>
      <c r="E1775" t="s">
        <v>196</v>
      </c>
      <c r="F1775" t="s">
        <v>196</v>
      </c>
      <c r="G1775" s="4">
        <v>43952</v>
      </c>
      <c r="H1775" t="s">
        <v>196</v>
      </c>
      <c r="I1775" t="s">
        <v>1881</v>
      </c>
      <c r="K1775">
        <v>5872.16</v>
      </c>
      <c r="L1775">
        <v>0</v>
      </c>
      <c r="P1775" t="s">
        <v>117</v>
      </c>
      <c r="Q1775" t="s">
        <v>35</v>
      </c>
    </row>
    <row r="1776" spans="1:17" x14ac:dyDescent="0.25">
      <c r="A1776" s="5">
        <v>52020</v>
      </c>
      <c r="B1776" t="s">
        <v>196</v>
      </c>
      <c r="C1776" t="s">
        <v>196</v>
      </c>
      <c r="D1776">
        <v>5751.12</v>
      </c>
      <c r="E1776" t="s">
        <v>196</v>
      </c>
      <c r="F1776" t="s">
        <v>196</v>
      </c>
      <c r="G1776" s="4">
        <v>43952</v>
      </c>
      <c r="H1776" t="s">
        <v>196</v>
      </c>
      <c r="I1776" t="s">
        <v>1882</v>
      </c>
      <c r="K1776">
        <v>5751.12</v>
      </c>
      <c r="L1776">
        <v>0</v>
      </c>
      <c r="P1776" t="s">
        <v>117</v>
      </c>
      <c r="Q1776" t="s">
        <v>35</v>
      </c>
    </row>
    <row r="1777" spans="1:17" x14ac:dyDescent="0.25">
      <c r="A1777" s="5">
        <v>52020</v>
      </c>
      <c r="B1777" t="s">
        <v>196</v>
      </c>
      <c r="C1777" t="s">
        <v>196</v>
      </c>
      <c r="D1777">
        <v>5751.12</v>
      </c>
      <c r="E1777" t="s">
        <v>196</v>
      </c>
      <c r="F1777" t="s">
        <v>196</v>
      </c>
      <c r="G1777" s="4">
        <v>43952</v>
      </c>
      <c r="H1777" t="s">
        <v>196</v>
      </c>
      <c r="I1777" t="s">
        <v>1883</v>
      </c>
      <c r="K1777">
        <v>5751.12</v>
      </c>
      <c r="L1777">
        <v>0</v>
      </c>
      <c r="P1777" t="s">
        <v>117</v>
      </c>
      <c r="Q1777" t="s">
        <v>35</v>
      </c>
    </row>
    <row r="1778" spans="1:17" x14ac:dyDescent="0.25">
      <c r="A1778" s="5">
        <v>52020</v>
      </c>
      <c r="B1778" t="s">
        <v>196</v>
      </c>
      <c r="C1778" t="s">
        <v>196</v>
      </c>
      <c r="D1778">
        <v>7209.15</v>
      </c>
      <c r="E1778" t="s">
        <v>196</v>
      </c>
      <c r="F1778" t="s">
        <v>196</v>
      </c>
      <c r="G1778" s="4">
        <v>43952</v>
      </c>
      <c r="H1778" t="s">
        <v>196</v>
      </c>
      <c r="I1778" t="s">
        <v>1884</v>
      </c>
      <c r="K1778">
        <v>7209.15</v>
      </c>
      <c r="L1778">
        <v>0</v>
      </c>
      <c r="P1778" t="s">
        <v>117</v>
      </c>
      <c r="Q1778" t="s">
        <v>35</v>
      </c>
    </row>
    <row r="1779" spans="1:17" x14ac:dyDescent="0.25">
      <c r="A1779" s="5">
        <v>52020</v>
      </c>
      <c r="B1779" t="s">
        <v>196</v>
      </c>
      <c r="C1779" t="s">
        <v>196</v>
      </c>
      <c r="D1779">
        <v>5862.79</v>
      </c>
      <c r="E1779" t="s">
        <v>196</v>
      </c>
      <c r="F1779" t="s">
        <v>196</v>
      </c>
      <c r="G1779" s="4">
        <v>43952</v>
      </c>
      <c r="H1779" t="s">
        <v>196</v>
      </c>
      <c r="I1779" t="s">
        <v>1885</v>
      </c>
      <c r="K1779">
        <v>5862.79</v>
      </c>
      <c r="L1779">
        <v>0</v>
      </c>
      <c r="P1779" t="s">
        <v>117</v>
      </c>
      <c r="Q1779" t="s">
        <v>35</v>
      </c>
    </row>
    <row r="1780" spans="1:17" x14ac:dyDescent="0.25">
      <c r="A1780" s="5">
        <v>52020</v>
      </c>
      <c r="B1780" t="s">
        <v>196</v>
      </c>
      <c r="C1780" t="s">
        <v>196</v>
      </c>
      <c r="D1780">
        <v>7419.17</v>
      </c>
      <c r="E1780" t="s">
        <v>196</v>
      </c>
      <c r="F1780" t="s">
        <v>196</v>
      </c>
      <c r="G1780" s="4">
        <v>43953</v>
      </c>
      <c r="H1780" t="s">
        <v>196</v>
      </c>
      <c r="I1780" t="s">
        <v>1886</v>
      </c>
      <c r="K1780">
        <v>7419.17</v>
      </c>
      <c r="L1780">
        <v>0</v>
      </c>
      <c r="P1780" t="s">
        <v>117</v>
      </c>
      <c r="Q1780" t="s">
        <v>35</v>
      </c>
    </row>
    <row r="1781" spans="1:17" x14ac:dyDescent="0.25">
      <c r="A1781" s="5">
        <v>52020</v>
      </c>
      <c r="B1781" t="s">
        <v>196</v>
      </c>
      <c r="C1781" t="s">
        <v>196</v>
      </c>
      <c r="D1781">
        <v>5920.35</v>
      </c>
      <c r="E1781" t="s">
        <v>196</v>
      </c>
      <c r="F1781" t="s">
        <v>196</v>
      </c>
      <c r="G1781" s="4">
        <v>43953</v>
      </c>
      <c r="H1781" t="s">
        <v>196</v>
      </c>
      <c r="I1781" t="s">
        <v>1887</v>
      </c>
      <c r="K1781">
        <v>5920.35</v>
      </c>
      <c r="L1781">
        <v>0</v>
      </c>
      <c r="P1781" t="s">
        <v>117</v>
      </c>
      <c r="Q1781" t="s">
        <v>35</v>
      </c>
    </row>
    <row r="1782" spans="1:17" x14ac:dyDescent="0.25">
      <c r="A1782" s="5">
        <v>52020</v>
      </c>
      <c r="B1782" t="s">
        <v>196</v>
      </c>
      <c r="C1782" t="s">
        <v>196</v>
      </c>
      <c r="D1782">
        <v>7419.17</v>
      </c>
      <c r="E1782" t="s">
        <v>196</v>
      </c>
      <c r="F1782" t="s">
        <v>196</v>
      </c>
      <c r="G1782" s="4">
        <v>43953</v>
      </c>
      <c r="H1782" t="s">
        <v>196</v>
      </c>
      <c r="I1782" t="s">
        <v>1888</v>
      </c>
      <c r="K1782">
        <v>7419.17</v>
      </c>
      <c r="L1782">
        <v>0</v>
      </c>
      <c r="P1782" t="s">
        <v>117</v>
      </c>
      <c r="Q1782" t="s">
        <v>35</v>
      </c>
    </row>
    <row r="1783" spans="1:17" x14ac:dyDescent="0.25">
      <c r="A1783" s="5">
        <v>52020</v>
      </c>
      <c r="B1783" t="s">
        <v>196</v>
      </c>
      <c r="C1783" t="s">
        <v>196</v>
      </c>
      <c r="D1783">
        <v>7419.17</v>
      </c>
      <c r="E1783" t="s">
        <v>196</v>
      </c>
      <c r="F1783" t="s">
        <v>196</v>
      </c>
      <c r="G1783" s="4">
        <v>43953</v>
      </c>
      <c r="H1783" t="s">
        <v>196</v>
      </c>
      <c r="I1783" t="s">
        <v>1889</v>
      </c>
      <c r="K1783">
        <v>7419.17</v>
      </c>
      <c r="L1783">
        <v>0</v>
      </c>
      <c r="P1783" t="s">
        <v>117</v>
      </c>
      <c r="Q1783" t="s">
        <v>35</v>
      </c>
    </row>
    <row r="1784" spans="1:17" x14ac:dyDescent="0.25">
      <c r="A1784" s="5">
        <v>52020</v>
      </c>
      <c r="B1784" t="s">
        <v>196</v>
      </c>
      <c r="C1784" t="s">
        <v>196</v>
      </c>
      <c r="D1784">
        <v>7419.17</v>
      </c>
      <c r="E1784" t="s">
        <v>196</v>
      </c>
      <c r="F1784" t="s">
        <v>196</v>
      </c>
      <c r="G1784" s="4">
        <v>43953</v>
      </c>
      <c r="H1784" t="s">
        <v>196</v>
      </c>
      <c r="I1784" t="s">
        <v>1890</v>
      </c>
      <c r="K1784">
        <v>7419.17</v>
      </c>
      <c r="L1784">
        <v>0</v>
      </c>
      <c r="P1784" t="s">
        <v>117</v>
      </c>
      <c r="Q1784" t="s">
        <v>35</v>
      </c>
    </row>
    <row r="1785" spans="1:17" x14ac:dyDescent="0.25">
      <c r="A1785" s="5">
        <v>52020</v>
      </c>
      <c r="B1785" t="s">
        <v>196</v>
      </c>
      <c r="C1785" t="s">
        <v>196</v>
      </c>
      <c r="D1785">
        <v>7192.5</v>
      </c>
      <c r="E1785" t="s">
        <v>196</v>
      </c>
      <c r="F1785" t="s">
        <v>196</v>
      </c>
      <c r="G1785" s="4">
        <v>43953</v>
      </c>
      <c r="H1785" t="s">
        <v>196</v>
      </c>
      <c r="I1785" t="s">
        <v>1891</v>
      </c>
      <c r="K1785">
        <v>7192.5</v>
      </c>
      <c r="L1785">
        <v>0</v>
      </c>
      <c r="P1785" t="s">
        <v>117</v>
      </c>
      <c r="Q1785" t="s">
        <v>35</v>
      </c>
    </row>
    <row r="1786" spans="1:17" x14ac:dyDescent="0.25">
      <c r="A1786" s="5">
        <v>52020</v>
      </c>
      <c r="B1786" t="s">
        <v>196</v>
      </c>
      <c r="C1786" t="s">
        <v>196</v>
      </c>
      <c r="D1786">
        <v>3617.05</v>
      </c>
      <c r="E1786" t="s">
        <v>196</v>
      </c>
      <c r="F1786" t="s">
        <v>196</v>
      </c>
      <c r="G1786" s="4">
        <v>43953</v>
      </c>
      <c r="H1786" t="s">
        <v>196</v>
      </c>
      <c r="I1786" t="s">
        <v>1892</v>
      </c>
      <c r="K1786">
        <v>3617.05</v>
      </c>
      <c r="L1786">
        <v>0</v>
      </c>
      <c r="P1786" t="s">
        <v>117</v>
      </c>
      <c r="Q1786" t="s">
        <v>35</v>
      </c>
    </row>
    <row r="1787" spans="1:17" x14ac:dyDescent="0.25">
      <c r="A1787" s="5">
        <v>52020</v>
      </c>
      <c r="B1787" t="s">
        <v>196</v>
      </c>
      <c r="C1787" t="s">
        <v>196</v>
      </c>
      <c r="D1787">
        <v>7316.31</v>
      </c>
      <c r="E1787" t="s">
        <v>196</v>
      </c>
      <c r="F1787" t="s">
        <v>196</v>
      </c>
      <c r="G1787" s="4">
        <v>43953</v>
      </c>
      <c r="H1787" t="s">
        <v>196</v>
      </c>
      <c r="I1787" t="s">
        <v>1893</v>
      </c>
      <c r="K1787">
        <v>7316.31</v>
      </c>
      <c r="L1787">
        <v>0</v>
      </c>
      <c r="P1787" t="s">
        <v>117</v>
      </c>
      <c r="Q1787" t="s">
        <v>35</v>
      </c>
    </row>
    <row r="1788" spans="1:17" x14ac:dyDescent="0.25">
      <c r="A1788" s="5">
        <v>52020</v>
      </c>
      <c r="B1788" t="s">
        <v>196</v>
      </c>
      <c r="C1788" t="s">
        <v>196</v>
      </c>
      <c r="D1788">
        <v>7419.22</v>
      </c>
      <c r="E1788" t="s">
        <v>196</v>
      </c>
      <c r="F1788" t="s">
        <v>196</v>
      </c>
      <c r="G1788" s="4">
        <v>43953</v>
      </c>
      <c r="H1788" t="s">
        <v>196</v>
      </c>
      <c r="I1788" t="s">
        <v>1894</v>
      </c>
      <c r="K1788">
        <v>7419.22</v>
      </c>
      <c r="L1788">
        <v>0</v>
      </c>
      <c r="P1788" t="s">
        <v>117</v>
      </c>
      <c r="Q1788" t="s">
        <v>35</v>
      </c>
    </row>
    <row r="1789" spans="1:17" x14ac:dyDescent="0.25">
      <c r="A1789" s="5">
        <v>52020</v>
      </c>
      <c r="B1789" t="s">
        <v>196</v>
      </c>
      <c r="C1789" t="s">
        <v>196</v>
      </c>
      <c r="D1789">
        <v>7440.44</v>
      </c>
      <c r="E1789" t="s">
        <v>196</v>
      </c>
      <c r="F1789" t="s">
        <v>196</v>
      </c>
      <c r="G1789" s="4">
        <v>43954</v>
      </c>
      <c r="H1789" t="s">
        <v>196</v>
      </c>
      <c r="I1789" t="s">
        <v>1895</v>
      </c>
      <c r="K1789">
        <v>7440.44</v>
      </c>
      <c r="L1789">
        <v>0</v>
      </c>
      <c r="P1789" t="s">
        <v>117</v>
      </c>
      <c r="Q1789" t="s">
        <v>35</v>
      </c>
    </row>
    <row r="1790" spans="1:17" x14ac:dyDescent="0.25">
      <c r="A1790" s="5">
        <v>52020</v>
      </c>
      <c r="B1790" t="s">
        <v>196</v>
      </c>
      <c r="C1790" t="s">
        <v>196</v>
      </c>
      <c r="D1790">
        <v>3682.64</v>
      </c>
      <c r="E1790" t="s">
        <v>196</v>
      </c>
      <c r="F1790" t="s">
        <v>196</v>
      </c>
      <c r="G1790" s="4">
        <v>43954</v>
      </c>
      <c r="H1790" t="s">
        <v>196</v>
      </c>
      <c r="I1790" t="s">
        <v>1896</v>
      </c>
      <c r="K1790">
        <v>3682.64</v>
      </c>
      <c r="L1790">
        <v>0</v>
      </c>
      <c r="P1790" t="s">
        <v>117</v>
      </c>
      <c r="Q1790" t="s">
        <v>35</v>
      </c>
    </row>
    <row r="1791" spans="1:17" x14ac:dyDescent="0.25">
      <c r="A1791" s="5">
        <v>52020</v>
      </c>
      <c r="B1791" t="s">
        <v>196</v>
      </c>
      <c r="C1791" t="s">
        <v>196</v>
      </c>
      <c r="D1791">
        <v>7440.44</v>
      </c>
      <c r="E1791" t="s">
        <v>196</v>
      </c>
      <c r="F1791" t="s">
        <v>196</v>
      </c>
      <c r="G1791" s="4">
        <v>43954</v>
      </c>
      <c r="H1791" t="s">
        <v>196</v>
      </c>
      <c r="I1791" t="s">
        <v>1897</v>
      </c>
      <c r="K1791">
        <v>7440.44</v>
      </c>
      <c r="L1791">
        <v>0</v>
      </c>
      <c r="P1791" t="s">
        <v>117</v>
      </c>
      <c r="Q1791" t="s">
        <v>35</v>
      </c>
    </row>
    <row r="1792" spans="1:17" x14ac:dyDescent="0.25">
      <c r="A1792" s="5">
        <v>52020</v>
      </c>
      <c r="B1792" t="s">
        <v>196</v>
      </c>
      <c r="C1792" t="s">
        <v>196</v>
      </c>
      <c r="D1792">
        <v>3682.64</v>
      </c>
      <c r="E1792" t="s">
        <v>196</v>
      </c>
      <c r="F1792" t="s">
        <v>196</v>
      </c>
      <c r="G1792" s="4">
        <v>43954</v>
      </c>
      <c r="H1792" t="s">
        <v>196</v>
      </c>
      <c r="I1792" t="s">
        <v>1898</v>
      </c>
      <c r="K1792">
        <v>3682.64</v>
      </c>
      <c r="L1792">
        <v>0</v>
      </c>
      <c r="P1792" t="s">
        <v>117</v>
      </c>
      <c r="Q1792" t="s">
        <v>35</v>
      </c>
    </row>
    <row r="1793" spans="1:17" x14ac:dyDescent="0.25">
      <c r="A1793" s="5">
        <v>52020</v>
      </c>
      <c r="B1793" t="s">
        <v>196</v>
      </c>
      <c r="C1793" t="s">
        <v>196</v>
      </c>
      <c r="D1793">
        <v>1503.12</v>
      </c>
      <c r="E1793" t="s">
        <v>196</v>
      </c>
      <c r="F1793" t="s">
        <v>196</v>
      </c>
      <c r="G1793" s="4">
        <v>43954</v>
      </c>
      <c r="H1793" t="s">
        <v>196</v>
      </c>
      <c r="I1793" t="s">
        <v>1899</v>
      </c>
      <c r="K1793">
        <v>1503.12</v>
      </c>
      <c r="L1793">
        <v>0</v>
      </c>
      <c r="P1793" t="s">
        <v>117</v>
      </c>
      <c r="Q1793" t="s">
        <v>35</v>
      </c>
    </row>
    <row r="1794" spans="1:17" x14ac:dyDescent="0.25">
      <c r="A1794" s="5">
        <v>52020</v>
      </c>
      <c r="B1794" t="s">
        <v>196</v>
      </c>
      <c r="C1794" t="s">
        <v>196</v>
      </c>
      <c r="D1794">
        <v>7440.44</v>
      </c>
      <c r="E1794" t="s">
        <v>196</v>
      </c>
      <c r="F1794" t="s">
        <v>196</v>
      </c>
      <c r="G1794" s="4">
        <v>43954</v>
      </c>
      <c r="H1794" t="s">
        <v>196</v>
      </c>
      <c r="I1794" t="s">
        <v>1900</v>
      </c>
      <c r="K1794">
        <v>7440.44</v>
      </c>
      <c r="L1794">
        <v>0</v>
      </c>
      <c r="P1794" t="s">
        <v>117</v>
      </c>
      <c r="Q1794" t="s">
        <v>35</v>
      </c>
    </row>
    <row r="1795" spans="1:17" x14ac:dyDescent="0.25">
      <c r="A1795" s="5">
        <v>52020</v>
      </c>
      <c r="B1795" t="s">
        <v>196</v>
      </c>
      <c r="C1795" t="s">
        <v>196</v>
      </c>
      <c r="D1795">
        <v>8342.32</v>
      </c>
      <c r="E1795" t="s">
        <v>196</v>
      </c>
      <c r="F1795" t="s">
        <v>196</v>
      </c>
      <c r="G1795" s="4">
        <v>43954</v>
      </c>
      <c r="H1795" t="s">
        <v>196</v>
      </c>
      <c r="I1795" t="s">
        <v>1901</v>
      </c>
      <c r="K1795">
        <v>8342.32</v>
      </c>
      <c r="L1795">
        <v>0</v>
      </c>
      <c r="P1795" t="s">
        <v>117</v>
      </c>
      <c r="Q1795" t="s">
        <v>35</v>
      </c>
    </row>
    <row r="1796" spans="1:17" x14ac:dyDescent="0.25">
      <c r="A1796" s="5">
        <v>52020</v>
      </c>
      <c r="B1796" t="s">
        <v>196</v>
      </c>
      <c r="C1796" t="s">
        <v>196</v>
      </c>
      <c r="D1796">
        <v>7440.44</v>
      </c>
      <c r="E1796" t="s">
        <v>196</v>
      </c>
      <c r="F1796" t="s">
        <v>196</v>
      </c>
      <c r="G1796" s="4">
        <v>43954</v>
      </c>
      <c r="H1796" t="s">
        <v>196</v>
      </c>
      <c r="I1796" t="s">
        <v>1902</v>
      </c>
      <c r="K1796">
        <v>7440.44</v>
      </c>
      <c r="L1796">
        <v>0</v>
      </c>
      <c r="P1796" t="s">
        <v>117</v>
      </c>
      <c r="Q1796" t="s">
        <v>35</v>
      </c>
    </row>
    <row r="1797" spans="1:17" x14ac:dyDescent="0.25">
      <c r="A1797" s="5">
        <v>52020</v>
      </c>
      <c r="B1797" t="s">
        <v>196</v>
      </c>
      <c r="C1797" t="s">
        <v>196</v>
      </c>
      <c r="D1797">
        <v>7440.44</v>
      </c>
      <c r="E1797" t="s">
        <v>196</v>
      </c>
      <c r="F1797" t="s">
        <v>196</v>
      </c>
      <c r="G1797" s="4">
        <v>43954</v>
      </c>
      <c r="H1797" t="s">
        <v>196</v>
      </c>
      <c r="I1797" t="s">
        <v>1903</v>
      </c>
      <c r="K1797">
        <v>7440.44</v>
      </c>
      <c r="L1797">
        <v>0</v>
      </c>
      <c r="P1797" t="s">
        <v>117</v>
      </c>
      <c r="Q1797" t="s">
        <v>35</v>
      </c>
    </row>
    <row r="1798" spans="1:17" x14ac:dyDescent="0.25">
      <c r="A1798" s="5">
        <v>52020</v>
      </c>
      <c r="B1798" t="s">
        <v>196</v>
      </c>
      <c r="C1798" t="s">
        <v>196</v>
      </c>
      <c r="D1798">
        <v>7440.44</v>
      </c>
      <c r="E1798" t="s">
        <v>196</v>
      </c>
      <c r="F1798" t="s">
        <v>196</v>
      </c>
      <c r="G1798" s="4">
        <v>43954</v>
      </c>
      <c r="H1798" t="s">
        <v>196</v>
      </c>
      <c r="I1798" t="s">
        <v>1904</v>
      </c>
      <c r="K1798">
        <v>7440.44</v>
      </c>
      <c r="L1798">
        <v>0</v>
      </c>
      <c r="P1798" t="s">
        <v>117</v>
      </c>
      <c r="Q1798" t="s">
        <v>35</v>
      </c>
    </row>
    <row r="1799" spans="1:17" x14ac:dyDescent="0.25">
      <c r="A1799" s="5">
        <v>52020</v>
      </c>
      <c r="B1799" t="s">
        <v>196</v>
      </c>
      <c r="C1799" t="s">
        <v>196</v>
      </c>
      <c r="D1799">
        <v>5113.71</v>
      </c>
      <c r="E1799" t="s">
        <v>196</v>
      </c>
      <c r="F1799" t="s">
        <v>196</v>
      </c>
      <c r="G1799" s="4">
        <v>43954</v>
      </c>
      <c r="H1799" t="s">
        <v>196</v>
      </c>
      <c r="I1799" t="s">
        <v>1905</v>
      </c>
      <c r="K1799">
        <v>5113.71</v>
      </c>
      <c r="L1799">
        <v>0</v>
      </c>
      <c r="P1799" t="s">
        <v>117</v>
      </c>
      <c r="Q1799" t="s">
        <v>35</v>
      </c>
    </row>
    <row r="1800" spans="1:17" x14ac:dyDescent="0.25">
      <c r="A1800" s="5">
        <v>52020</v>
      </c>
      <c r="B1800" t="s">
        <v>196</v>
      </c>
      <c r="C1800" t="s">
        <v>196</v>
      </c>
      <c r="D1800">
        <v>1484.63</v>
      </c>
      <c r="E1800" t="s">
        <v>196</v>
      </c>
      <c r="F1800" t="s">
        <v>196</v>
      </c>
      <c r="G1800" s="4">
        <v>43954</v>
      </c>
      <c r="H1800" t="s">
        <v>196</v>
      </c>
      <c r="I1800" t="s">
        <v>1906</v>
      </c>
      <c r="K1800">
        <v>1484.63</v>
      </c>
      <c r="L1800">
        <v>0</v>
      </c>
      <c r="P1800" t="s">
        <v>117</v>
      </c>
      <c r="Q1800" t="s">
        <v>35</v>
      </c>
    </row>
    <row r="1801" spans="1:17" x14ac:dyDescent="0.25">
      <c r="A1801" s="5">
        <v>52020</v>
      </c>
      <c r="B1801" t="s">
        <v>196</v>
      </c>
      <c r="C1801" t="s">
        <v>196</v>
      </c>
      <c r="D1801">
        <v>7440.44</v>
      </c>
      <c r="E1801" t="s">
        <v>196</v>
      </c>
      <c r="F1801" t="s">
        <v>196</v>
      </c>
      <c r="G1801" s="4">
        <v>43955</v>
      </c>
      <c r="H1801" t="s">
        <v>196</v>
      </c>
      <c r="I1801" t="s">
        <v>1907</v>
      </c>
      <c r="K1801">
        <v>7440.44</v>
      </c>
      <c r="L1801">
        <v>0</v>
      </c>
      <c r="P1801" t="s">
        <v>117</v>
      </c>
      <c r="Q1801" t="s">
        <v>35</v>
      </c>
    </row>
    <row r="1802" spans="1:17" x14ac:dyDescent="0.25">
      <c r="A1802" s="5">
        <v>52020</v>
      </c>
      <c r="B1802" t="s">
        <v>196</v>
      </c>
      <c r="C1802" t="s">
        <v>196</v>
      </c>
      <c r="D1802">
        <v>3006.24</v>
      </c>
      <c r="E1802" t="s">
        <v>196</v>
      </c>
      <c r="F1802" t="s">
        <v>196</v>
      </c>
      <c r="G1802" s="4">
        <v>43955</v>
      </c>
      <c r="H1802" t="s">
        <v>196</v>
      </c>
      <c r="I1802" t="s">
        <v>1908</v>
      </c>
      <c r="K1802">
        <v>3006.24</v>
      </c>
      <c r="L1802">
        <v>0</v>
      </c>
      <c r="P1802" t="s">
        <v>117</v>
      </c>
      <c r="Q1802" t="s">
        <v>35</v>
      </c>
    </row>
    <row r="1803" spans="1:17" x14ac:dyDescent="0.25">
      <c r="A1803" s="5">
        <v>52020</v>
      </c>
      <c r="B1803" t="s">
        <v>196</v>
      </c>
      <c r="C1803" t="s">
        <v>196</v>
      </c>
      <c r="D1803">
        <v>7440.44</v>
      </c>
      <c r="E1803" t="s">
        <v>196</v>
      </c>
      <c r="F1803" t="s">
        <v>196</v>
      </c>
      <c r="G1803" s="4">
        <v>43955</v>
      </c>
      <c r="H1803" t="s">
        <v>196</v>
      </c>
      <c r="I1803" t="s">
        <v>1909</v>
      </c>
      <c r="K1803">
        <v>7440.44</v>
      </c>
      <c r="L1803">
        <v>0</v>
      </c>
      <c r="P1803" t="s">
        <v>117</v>
      </c>
      <c r="Q1803" t="s">
        <v>35</v>
      </c>
    </row>
    <row r="1804" spans="1:17" x14ac:dyDescent="0.25">
      <c r="A1804" s="5">
        <v>52020</v>
      </c>
      <c r="B1804" t="s">
        <v>196</v>
      </c>
      <c r="C1804" t="s">
        <v>196</v>
      </c>
      <c r="D1804">
        <v>7440.44</v>
      </c>
      <c r="E1804" t="s">
        <v>196</v>
      </c>
      <c r="F1804" t="s">
        <v>196</v>
      </c>
      <c r="G1804" s="4">
        <v>43955</v>
      </c>
      <c r="H1804" t="s">
        <v>196</v>
      </c>
      <c r="I1804" t="s">
        <v>1910</v>
      </c>
      <c r="K1804">
        <v>7440.44</v>
      </c>
      <c r="L1804">
        <v>0</v>
      </c>
      <c r="P1804" t="s">
        <v>117</v>
      </c>
      <c r="Q1804" t="s">
        <v>35</v>
      </c>
    </row>
    <row r="1805" spans="1:17" x14ac:dyDescent="0.25">
      <c r="A1805" s="5">
        <v>52020</v>
      </c>
      <c r="B1805" t="s">
        <v>196</v>
      </c>
      <c r="C1805" t="s">
        <v>196</v>
      </c>
      <c r="D1805">
        <v>1503.12</v>
      </c>
      <c r="E1805" t="s">
        <v>196</v>
      </c>
      <c r="F1805" t="s">
        <v>196</v>
      </c>
      <c r="G1805" s="4">
        <v>43955</v>
      </c>
      <c r="H1805" t="s">
        <v>196</v>
      </c>
      <c r="I1805" t="s">
        <v>1911</v>
      </c>
      <c r="K1805">
        <v>1503.12</v>
      </c>
      <c r="L1805">
        <v>0</v>
      </c>
      <c r="P1805" t="s">
        <v>117</v>
      </c>
      <c r="Q1805" t="s">
        <v>35</v>
      </c>
    </row>
    <row r="1806" spans="1:17" x14ac:dyDescent="0.25">
      <c r="A1806" s="5">
        <v>52020</v>
      </c>
      <c r="B1806" t="s">
        <v>196</v>
      </c>
      <c r="C1806" t="s">
        <v>196</v>
      </c>
      <c r="D1806">
        <v>7440.44</v>
      </c>
      <c r="E1806" t="s">
        <v>196</v>
      </c>
      <c r="F1806" t="s">
        <v>196</v>
      </c>
      <c r="G1806" s="4">
        <v>43955</v>
      </c>
      <c r="H1806" t="s">
        <v>196</v>
      </c>
      <c r="I1806" t="s">
        <v>1912</v>
      </c>
      <c r="K1806">
        <v>7440.44</v>
      </c>
      <c r="L1806">
        <v>0</v>
      </c>
      <c r="P1806" t="s">
        <v>117</v>
      </c>
      <c r="Q1806" t="s">
        <v>35</v>
      </c>
    </row>
    <row r="1807" spans="1:17" x14ac:dyDescent="0.25">
      <c r="A1807" s="5">
        <v>52020</v>
      </c>
      <c r="B1807" t="s">
        <v>196</v>
      </c>
      <c r="C1807" t="s">
        <v>196</v>
      </c>
      <c r="D1807">
        <v>1503.12</v>
      </c>
      <c r="E1807" t="s">
        <v>196</v>
      </c>
      <c r="F1807" t="s">
        <v>196</v>
      </c>
      <c r="G1807" s="4">
        <v>43955</v>
      </c>
      <c r="H1807" t="s">
        <v>196</v>
      </c>
      <c r="I1807" t="s">
        <v>1913</v>
      </c>
      <c r="K1807">
        <v>1503.12</v>
      </c>
      <c r="L1807">
        <v>0</v>
      </c>
      <c r="P1807" t="s">
        <v>117</v>
      </c>
      <c r="Q1807" t="s">
        <v>35</v>
      </c>
    </row>
    <row r="1808" spans="1:17" x14ac:dyDescent="0.25">
      <c r="A1808" s="5">
        <v>52020</v>
      </c>
      <c r="B1808" t="s">
        <v>196</v>
      </c>
      <c r="C1808" t="s">
        <v>196</v>
      </c>
      <c r="D1808">
        <v>3682.64</v>
      </c>
      <c r="E1808" t="s">
        <v>196</v>
      </c>
      <c r="F1808" t="s">
        <v>196</v>
      </c>
      <c r="G1808" s="4">
        <v>43955</v>
      </c>
      <c r="H1808" t="s">
        <v>196</v>
      </c>
      <c r="I1808" t="s">
        <v>1914</v>
      </c>
      <c r="K1808">
        <v>3682.64</v>
      </c>
      <c r="L1808">
        <v>0</v>
      </c>
      <c r="P1808" t="s">
        <v>117</v>
      </c>
      <c r="Q1808" t="s">
        <v>35</v>
      </c>
    </row>
    <row r="1809" spans="1:17" x14ac:dyDescent="0.25">
      <c r="A1809" s="5">
        <v>52020</v>
      </c>
      <c r="B1809" t="s">
        <v>196</v>
      </c>
      <c r="C1809" t="s">
        <v>196</v>
      </c>
      <c r="D1809">
        <v>7440.44</v>
      </c>
      <c r="E1809" t="s">
        <v>196</v>
      </c>
      <c r="F1809" t="s">
        <v>196</v>
      </c>
      <c r="G1809" s="4">
        <v>43955</v>
      </c>
      <c r="H1809" t="s">
        <v>196</v>
      </c>
      <c r="I1809" t="s">
        <v>1915</v>
      </c>
      <c r="K1809">
        <v>7440.44</v>
      </c>
      <c r="L1809">
        <v>0</v>
      </c>
      <c r="P1809" t="s">
        <v>117</v>
      </c>
      <c r="Q1809" t="s">
        <v>35</v>
      </c>
    </row>
    <row r="1810" spans="1:17" x14ac:dyDescent="0.25">
      <c r="A1810" s="5">
        <v>52020</v>
      </c>
      <c r="B1810" t="s">
        <v>196</v>
      </c>
      <c r="C1810" t="s">
        <v>196</v>
      </c>
      <c r="D1810">
        <v>6843.24</v>
      </c>
      <c r="E1810" t="s">
        <v>196</v>
      </c>
      <c r="F1810" t="s">
        <v>196</v>
      </c>
      <c r="G1810" s="4">
        <v>43955</v>
      </c>
      <c r="H1810" t="s">
        <v>196</v>
      </c>
      <c r="I1810" t="s">
        <v>1916</v>
      </c>
      <c r="K1810">
        <v>6843.24</v>
      </c>
      <c r="L1810">
        <v>0</v>
      </c>
      <c r="P1810" t="s">
        <v>117</v>
      </c>
      <c r="Q1810" t="s">
        <v>35</v>
      </c>
    </row>
    <row r="1811" spans="1:17" x14ac:dyDescent="0.25">
      <c r="A1811" s="5">
        <v>52020</v>
      </c>
      <c r="B1811" t="s">
        <v>196</v>
      </c>
      <c r="C1811" t="s">
        <v>196</v>
      </c>
      <c r="D1811">
        <v>7411.33</v>
      </c>
      <c r="E1811" t="s">
        <v>196</v>
      </c>
      <c r="F1811" t="s">
        <v>196</v>
      </c>
      <c r="G1811" s="4">
        <v>43955</v>
      </c>
      <c r="H1811" t="s">
        <v>196</v>
      </c>
      <c r="I1811" t="s">
        <v>1917</v>
      </c>
      <c r="K1811">
        <v>7411.33</v>
      </c>
      <c r="L1811">
        <v>0</v>
      </c>
      <c r="P1811" t="s">
        <v>117</v>
      </c>
      <c r="Q1811" t="s">
        <v>35</v>
      </c>
    </row>
    <row r="1812" spans="1:17" x14ac:dyDescent="0.25">
      <c r="A1812" s="5">
        <v>52020</v>
      </c>
      <c r="B1812" t="s">
        <v>196</v>
      </c>
      <c r="C1812" t="s">
        <v>196</v>
      </c>
      <c r="D1812">
        <v>7339.71</v>
      </c>
      <c r="E1812" t="s">
        <v>196</v>
      </c>
      <c r="F1812" t="s">
        <v>196</v>
      </c>
      <c r="G1812" s="4">
        <v>43955</v>
      </c>
      <c r="H1812" t="s">
        <v>196</v>
      </c>
      <c r="I1812" t="s">
        <v>1918</v>
      </c>
      <c r="K1812">
        <v>7339.71</v>
      </c>
      <c r="L1812">
        <v>0</v>
      </c>
      <c r="P1812" t="s">
        <v>117</v>
      </c>
      <c r="Q1812" t="s">
        <v>35</v>
      </c>
    </row>
    <row r="1813" spans="1:17" x14ac:dyDescent="0.25">
      <c r="A1813" s="5">
        <v>52020</v>
      </c>
      <c r="B1813" t="s">
        <v>196</v>
      </c>
      <c r="C1813" t="s">
        <v>196</v>
      </c>
      <c r="D1813">
        <v>1484.43</v>
      </c>
      <c r="E1813" t="s">
        <v>196</v>
      </c>
      <c r="F1813" t="s">
        <v>196</v>
      </c>
      <c r="G1813" s="4">
        <v>43955</v>
      </c>
      <c r="H1813" t="s">
        <v>196</v>
      </c>
      <c r="I1813" t="s">
        <v>1919</v>
      </c>
      <c r="K1813">
        <v>1484.43</v>
      </c>
      <c r="L1813">
        <v>0</v>
      </c>
      <c r="P1813" t="s">
        <v>117</v>
      </c>
      <c r="Q1813" t="s">
        <v>35</v>
      </c>
    </row>
    <row r="1814" spans="1:17" x14ac:dyDescent="0.25">
      <c r="A1814" s="5">
        <v>52020</v>
      </c>
      <c r="B1814" t="s">
        <v>196</v>
      </c>
      <c r="C1814" t="s">
        <v>196</v>
      </c>
      <c r="D1814">
        <v>7413.83</v>
      </c>
      <c r="E1814" t="s">
        <v>196</v>
      </c>
      <c r="F1814" t="s">
        <v>196</v>
      </c>
      <c r="G1814" s="4">
        <v>43955</v>
      </c>
      <c r="H1814" t="s">
        <v>196</v>
      </c>
      <c r="I1814" t="s">
        <v>1920</v>
      </c>
      <c r="K1814">
        <v>7413.83</v>
      </c>
      <c r="L1814">
        <v>0</v>
      </c>
      <c r="P1814" t="s">
        <v>117</v>
      </c>
      <c r="Q1814" t="s">
        <v>35</v>
      </c>
    </row>
    <row r="1815" spans="1:17" x14ac:dyDescent="0.25">
      <c r="A1815" s="5">
        <v>52020</v>
      </c>
      <c r="B1815" t="s">
        <v>196</v>
      </c>
      <c r="C1815" t="s">
        <v>196</v>
      </c>
      <c r="D1815">
        <v>7413.83</v>
      </c>
      <c r="E1815" t="s">
        <v>196</v>
      </c>
      <c r="F1815" t="s">
        <v>196</v>
      </c>
      <c r="G1815" s="4">
        <v>43955</v>
      </c>
      <c r="H1815" t="s">
        <v>196</v>
      </c>
      <c r="I1815" t="s">
        <v>1921</v>
      </c>
      <c r="K1815">
        <v>7413.83</v>
      </c>
      <c r="L1815">
        <v>0</v>
      </c>
      <c r="P1815" t="s">
        <v>117</v>
      </c>
      <c r="Q1815" t="s">
        <v>35</v>
      </c>
    </row>
    <row r="1816" spans="1:17" x14ac:dyDescent="0.25">
      <c r="A1816" s="5">
        <v>52020</v>
      </c>
      <c r="B1816" t="s">
        <v>196</v>
      </c>
      <c r="C1816" t="s">
        <v>196</v>
      </c>
      <c r="D1816">
        <v>7425.39</v>
      </c>
      <c r="E1816" t="s">
        <v>196</v>
      </c>
      <c r="F1816" t="s">
        <v>196</v>
      </c>
      <c r="G1816" s="4">
        <v>43956</v>
      </c>
      <c r="H1816" t="s">
        <v>196</v>
      </c>
      <c r="I1816" t="s">
        <v>1922</v>
      </c>
      <c r="K1816">
        <v>7425.39</v>
      </c>
      <c r="L1816">
        <v>0</v>
      </c>
      <c r="P1816" t="s">
        <v>117</v>
      </c>
      <c r="Q1816" t="s">
        <v>35</v>
      </c>
    </row>
    <row r="1817" spans="1:17" x14ac:dyDescent="0.25">
      <c r="A1817" s="5">
        <v>52020</v>
      </c>
      <c r="B1817" t="s">
        <v>196</v>
      </c>
      <c r="C1817" t="s">
        <v>196</v>
      </c>
      <c r="D1817">
        <v>7425.39</v>
      </c>
      <c r="E1817" t="s">
        <v>196</v>
      </c>
      <c r="F1817" t="s">
        <v>196</v>
      </c>
      <c r="G1817" s="4">
        <v>43956</v>
      </c>
      <c r="H1817" t="s">
        <v>196</v>
      </c>
      <c r="I1817" t="s">
        <v>1923</v>
      </c>
      <c r="K1817">
        <v>7425.39</v>
      </c>
      <c r="L1817">
        <v>0</v>
      </c>
      <c r="P1817" t="s">
        <v>117</v>
      </c>
      <c r="Q1817" t="s">
        <v>35</v>
      </c>
    </row>
    <row r="1818" spans="1:17" x14ac:dyDescent="0.25">
      <c r="A1818" s="5">
        <v>52020</v>
      </c>
      <c r="B1818" t="s">
        <v>196</v>
      </c>
      <c r="C1818" t="s">
        <v>196</v>
      </c>
      <c r="D1818">
        <v>3000.16</v>
      </c>
      <c r="E1818" t="s">
        <v>196</v>
      </c>
      <c r="F1818" t="s">
        <v>196</v>
      </c>
      <c r="G1818" s="4">
        <v>43956</v>
      </c>
      <c r="H1818" t="s">
        <v>196</v>
      </c>
      <c r="I1818" t="s">
        <v>1924</v>
      </c>
      <c r="K1818">
        <v>3000.16</v>
      </c>
      <c r="L1818">
        <v>0</v>
      </c>
      <c r="P1818" t="s">
        <v>117</v>
      </c>
      <c r="Q1818" t="s">
        <v>35</v>
      </c>
    </row>
    <row r="1819" spans="1:17" x14ac:dyDescent="0.25">
      <c r="A1819" s="5">
        <v>52020</v>
      </c>
      <c r="B1819" t="s">
        <v>196</v>
      </c>
      <c r="C1819" t="s">
        <v>196</v>
      </c>
      <c r="D1819">
        <v>7425.39</v>
      </c>
      <c r="E1819" t="s">
        <v>196</v>
      </c>
      <c r="F1819" t="s">
        <v>196</v>
      </c>
      <c r="G1819" s="4">
        <v>43956</v>
      </c>
      <c r="H1819" t="s">
        <v>196</v>
      </c>
      <c r="I1819" t="s">
        <v>1925</v>
      </c>
      <c r="K1819">
        <v>7425.39</v>
      </c>
      <c r="L1819">
        <v>0</v>
      </c>
      <c r="P1819" t="s">
        <v>117</v>
      </c>
      <c r="Q1819" t="s">
        <v>35</v>
      </c>
    </row>
    <row r="1820" spans="1:17" x14ac:dyDescent="0.25">
      <c r="A1820" s="5">
        <v>52020</v>
      </c>
      <c r="B1820" t="s">
        <v>196</v>
      </c>
      <c r="C1820" t="s">
        <v>196</v>
      </c>
      <c r="D1820">
        <v>3675.19</v>
      </c>
      <c r="E1820" t="s">
        <v>196</v>
      </c>
      <c r="F1820" t="s">
        <v>196</v>
      </c>
      <c r="G1820" s="4">
        <v>43956</v>
      </c>
      <c r="H1820" t="s">
        <v>196</v>
      </c>
      <c r="I1820" t="s">
        <v>1926</v>
      </c>
      <c r="K1820">
        <v>3675.19</v>
      </c>
      <c r="L1820">
        <v>0</v>
      </c>
      <c r="P1820" t="s">
        <v>117</v>
      </c>
      <c r="Q1820" t="s">
        <v>35</v>
      </c>
    </row>
    <row r="1821" spans="1:17" x14ac:dyDescent="0.25">
      <c r="A1821" s="5">
        <v>52020</v>
      </c>
      <c r="B1821" t="s">
        <v>196</v>
      </c>
      <c r="C1821" t="s">
        <v>196</v>
      </c>
      <c r="D1821">
        <v>7425.39</v>
      </c>
      <c r="E1821" t="s">
        <v>196</v>
      </c>
      <c r="F1821" t="s">
        <v>196</v>
      </c>
      <c r="G1821" s="4">
        <v>43956</v>
      </c>
      <c r="H1821" t="s">
        <v>196</v>
      </c>
      <c r="I1821" t="s">
        <v>1927</v>
      </c>
      <c r="K1821">
        <v>7425.39</v>
      </c>
      <c r="L1821">
        <v>0</v>
      </c>
      <c r="P1821" t="s">
        <v>117</v>
      </c>
      <c r="Q1821" t="s">
        <v>35</v>
      </c>
    </row>
    <row r="1822" spans="1:17" x14ac:dyDescent="0.25">
      <c r="A1822" s="5">
        <v>52020</v>
      </c>
      <c r="B1822" t="s">
        <v>196</v>
      </c>
      <c r="C1822" t="s">
        <v>196</v>
      </c>
      <c r="D1822">
        <v>7425.39</v>
      </c>
      <c r="E1822" t="s">
        <v>196</v>
      </c>
      <c r="F1822" t="s">
        <v>196</v>
      </c>
      <c r="G1822" s="4">
        <v>43956</v>
      </c>
      <c r="H1822" t="s">
        <v>196</v>
      </c>
      <c r="I1822" t="s">
        <v>1928</v>
      </c>
      <c r="K1822">
        <v>7425.39</v>
      </c>
      <c r="L1822">
        <v>0</v>
      </c>
      <c r="P1822" t="s">
        <v>117</v>
      </c>
      <c r="Q1822" t="s">
        <v>35</v>
      </c>
    </row>
    <row r="1823" spans="1:17" x14ac:dyDescent="0.25">
      <c r="A1823" s="5">
        <v>52020</v>
      </c>
      <c r="B1823" t="s">
        <v>196</v>
      </c>
      <c r="C1823" t="s">
        <v>196</v>
      </c>
      <c r="D1823">
        <v>7425.39</v>
      </c>
      <c r="E1823" t="s">
        <v>196</v>
      </c>
      <c r="F1823" t="s">
        <v>196</v>
      </c>
      <c r="G1823" s="4">
        <v>43956</v>
      </c>
      <c r="H1823" t="s">
        <v>196</v>
      </c>
      <c r="I1823" t="s">
        <v>1929</v>
      </c>
      <c r="K1823">
        <v>7425.39</v>
      </c>
      <c r="L1823">
        <v>0</v>
      </c>
      <c r="P1823" t="s">
        <v>117</v>
      </c>
      <c r="Q1823" t="s">
        <v>35</v>
      </c>
    </row>
    <row r="1824" spans="1:17" x14ac:dyDescent="0.25">
      <c r="A1824" s="5">
        <v>52020</v>
      </c>
      <c r="B1824" t="s">
        <v>196</v>
      </c>
      <c r="C1824" t="s">
        <v>196</v>
      </c>
      <c r="D1824">
        <v>7425.39</v>
      </c>
      <c r="E1824" t="s">
        <v>196</v>
      </c>
      <c r="F1824" t="s">
        <v>196</v>
      </c>
      <c r="G1824" s="4">
        <v>43956</v>
      </c>
      <c r="H1824" t="s">
        <v>196</v>
      </c>
      <c r="I1824" t="s">
        <v>1930</v>
      </c>
      <c r="K1824">
        <v>7425.39</v>
      </c>
      <c r="L1824">
        <v>0</v>
      </c>
      <c r="P1824" t="s">
        <v>117</v>
      </c>
      <c r="Q1824" t="s">
        <v>35</v>
      </c>
    </row>
    <row r="1825" spans="1:17" x14ac:dyDescent="0.25">
      <c r="A1825" s="5">
        <v>52020</v>
      </c>
      <c r="B1825" t="s">
        <v>196</v>
      </c>
      <c r="C1825" t="s">
        <v>196</v>
      </c>
      <c r="D1825">
        <v>3675.19</v>
      </c>
      <c r="E1825" t="s">
        <v>196</v>
      </c>
      <c r="F1825" t="s">
        <v>196</v>
      </c>
      <c r="G1825" s="4">
        <v>43956</v>
      </c>
      <c r="H1825" t="s">
        <v>196</v>
      </c>
      <c r="I1825" t="s">
        <v>1931</v>
      </c>
      <c r="K1825">
        <v>3675.19</v>
      </c>
      <c r="L1825">
        <v>0</v>
      </c>
      <c r="P1825" t="s">
        <v>117</v>
      </c>
      <c r="Q1825" t="s">
        <v>35</v>
      </c>
    </row>
    <row r="1826" spans="1:17" x14ac:dyDescent="0.25">
      <c r="A1826" s="5">
        <v>52020</v>
      </c>
      <c r="B1826" t="s">
        <v>196</v>
      </c>
      <c r="C1826" t="s">
        <v>196</v>
      </c>
      <c r="D1826">
        <v>3000.16</v>
      </c>
      <c r="E1826" t="s">
        <v>196</v>
      </c>
      <c r="F1826" t="s">
        <v>196</v>
      </c>
      <c r="G1826" s="4">
        <v>43956</v>
      </c>
      <c r="H1826" t="s">
        <v>196</v>
      </c>
      <c r="I1826" t="s">
        <v>1932</v>
      </c>
      <c r="K1826">
        <v>3000.16</v>
      </c>
      <c r="L1826">
        <v>0</v>
      </c>
      <c r="P1826" t="s">
        <v>117</v>
      </c>
      <c r="Q1826" t="s">
        <v>35</v>
      </c>
    </row>
    <row r="1827" spans="1:17" x14ac:dyDescent="0.25">
      <c r="A1827" s="5">
        <v>52020</v>
      </c>
      <c r="B1827" t="s">
        <v>196</v>
      </c>
      <c r="C1827" t="s">
        <v>196</v>
      </c>
      <c r="D1827">
        <v>1147.1099999999999</v>
      </c>
      <c r="E1827" t="s">
        <v>196</v>
      </c>
      <c r="F1827" t="s">
        <v>196</v>
      </c>
      <c r="G1827" s="4">
        <v>43956</v>
      </c>
      <c r="H1827" t="s">
        <v>196</v>
      </c>
      <c r="I1827" t="s">
        <v>1933</v>
      </c>
      <c r="K1827">
        <v>1147.1099999999999</v>
      </c>
      <c r="L1827">
        <v>0</v>
      </c>
      <c r="P1827" t="s">
        <v>117</v>
      </c>
      <c r="Q1827" t="s">
        <v>35</v>
      </c>
    </row>
    <row r="1828" spans="1:17" x14ac:dyDescent="0.25">
      <c r="A1828" s="5">
        <v>52020</v>
      </c>
      <c r="B1828" t="s">
        <v>196</v>
      </c>
      <c r="C1828" t="s">
        <v>196</v>
      </c>
      <c r="D1828">
        <v>7422.45</v>
      </c>
      <c r="E1828" t="s">
        <v>196</v>
      </c>
      <c r="F1828" t="s">
        <v>196</v>
      </c>
      <c r="G1828" s="4">
        <v>43957</v>
      </c>
      <c r="H1828" t="s">
        <v>196</v>
      </c>
      <c r="I1828" t="s">
        <v>1934</v>
      </c>
      <c r="K1828">
        <v>7422.45</v>
      </c>
      <c r="L1828">
        <v>0</v>
      </c>
      <c r="P1828" t="s">
        <v>117</v>
      </c>
      <c r="Q1828" t="s">
        <v>35</v>
      </c>
    </row>
    <row r="1829" spans="1:17" x14ac:dyDescent="0.25">
      <c r="A1829" s="5">
        <v>52020</v>
      </c>
      <c r="B1829" t="s">
        <v>196</v>
      </c>
      <c r="C1829" t="s">
        <v>196</v>
      </c>
      <c r="D1829">
        <v>7422.45</v>
      </c>
      <c r="E1829" t="s">
        <v>196</v>
      </c>
      <c r="F1829" t="s">
        <v>196</v>
      </c>
      <c r="G1829" s="4">
        <v>43957</v>
      </c>
      <c r="H1829" t="s">
        <v>196</v>
      </c>
      <c r="I1829" t="s">
        <v>1935</v>
      </c>
      <c r="K1829">
        <v>7422.45</v>
      </c>
      <c r="L1829">
        <v>0</v>
      </c>
      <c r="P1829" t="s">
        <v>117</v>
      </c>
      <c r="Q1829" t="s">
        <v>35</v>
      </c>
    </row>
    <row r="1830" spans="1:17" x14ac:dyDescent="0.25">
      <c r="A1830" s="5">
        <v>52020</v>
      </c>
      <c r="B1830" t="s">
        <v>196</v>
      </c>
      <c r="C1830" t="s">
        <v>196</v>
      </c>
      <c r="D1830">
        <v>6672.7</v>
      </c>
      <c r="E1830" t="s">
        <v>196</v>
      </c>
      <c r="F1830" t="s">
        <v>196</v>
      </c>
      <c r="G1830" s="4">
        <v>43957</v>
      </c>
      <c r="H1830" t="s">
        <v>196</v>
      </c>
      <c r="I1830" t="s">
        <v>1936</v>
      </c>
      <c r="K1830">
        <v>6672.7</v>
      </c>
      <c r="L1830">
        <v>0</v>
      </c>
      <c r="P1830" t="s">
        <v>117</v>
      </c>
      <c r="Q1830" t="s">
        <v>35</v>
      </c>
    </row>
    <row r="1831" spans="1:17" x14ac:dyDescent="0.25">
      <c r="A1831" s="5">
        <v>52020</v>
      </c>
      <c r="B1831" t="s">
        <v>196</v>
      </c>
      <c r="C1831" t="s">
        <v>196</v>
      </c>
      <c r="D1831">
        <v>6672.7</v>
      </c>
      <c r="E1831" t="s">
        <v>196</v>
      </c>
      <c r="F1831" t="s">
        <v>196</v>
      </c>
      <c r="G1831" s="4">
        <v>43957</v>
      </c>
      <c r="H1831" t="s">
        <v>196</v>
      </c>
      <c r="I1831" t="s">
        <v>1937</v>
      </c>
      <c r="K1831">
        <v>6672.7</v>
      </c>
      <c r="L1831">
        <v>0</v>
      </c>
      <c r="P1831" t="s">
        <v>117</v>
      </c>
      <c r="Q1831" t="s">
        <v>35</v>
      </c>
    </row>
    <row r="1832" spans="1:17" x14ac:dyDescent="0.25">
      <c r="A1832" s="5">
        <v>52020</v>
      </c>
      <c r="B1832" t="s">
        <v>196</v>
      </c>
      <c r="C1832" t="s">
        <v>196</v>
      </c>
      <c r="D1832">
        <v>7422.45</v>
      </c>
      <c r="E1832" t="s">
        <v>196</v>
      </c>
      <c r="F1832" t="s">
        <v>196</v>
      </c>
      <c r="G1832" s="4">
        <v>43957</v>
      </c>
      <c r="H1832" t="s">
        <v>196</v>
      </c>
      <c r="I1832" t="s">
        <v>1938</v>
      </c>
      <c r="K1832">
        <v>7422.45</v>
      </c>
      <c r="L1832">
        <v>0</v>
      </c>
      <c r="P1832" t="s">
        <v>117</v>
      </c>
      <c r="Q1832" t="s">
        <v>35</v>
      </c>
    </row>
    <row r="1833" spans="1:17" x14ac:dyDescent="0.25">
      <c r="A1833" s="5">
        <v>52020</v>
      </c>
      <c r="B1833" t="s">
        <v>196</v>
      </c>
      <c r="C1833" t="s">
        <v>196</v>
      </c>
      <c r="D1833">
        <v>6672.7</v>
      </c>
      <c r="E1833" t="s">
        <v>196</v>
      </c>
      <c r="F1833" t="s">
        <v>196</v>
      </c>
      <c r="G1833" s="4">
        <v>43957</v>
      </c>
      <c r="H1833" t="s">
        <v>196</v>
      </c>
      <c r="I1833" t="s">
        <v>1939</v>
      </c>
      <c r="K1833">
        <v>6672.7</v>
      </c>
      <c r="L1833">
        <v>0</v>
      </c>
      <c r="P1833" t="s">
        <v>117</v>
      </c>
      <c r="Q1833" t="s">
        <v>35</v>
      </c>
    </row>
    <row r="1834" spans="1:17" x14ac:dyDescent="0.25">
      <c r="A1834" s="5">
        <v>52020</v>
      </c>
      <c r="B1834" t="s">
        <v>196</v>
      </c>
      <c r="C1834" t="s">
        <v>196</v>
      </c>
      <c r="D1834">
        <v>3673.74</v>
      </c>
      <c r="E1834" t="s">
        <v>196</v>
      </c>
      <c r="F1834" t="s">
        <v>196</v>
      </c>
      <c r="G1834" s="4">
        <v>43957</v>
      </c>
      <c r="H1834" t="s">
        <v>196</v>
      </c>
      <c r="I1834" t="s">
        <v>1940</v>
      </c>
      <c r="K1834">
        <v>3673.74</v>
      </c>
      <c r="L1834">
        <v>0</v>
      </c>
      <c r="P1834" t="s">
        <v>117</v>
      </c>
      <c r="Q1834" t="s">
        <v>35</v>
      </c>
    </row>
    <row r="1835" spans="1:17" x14ac:dyDescent="0.25">
      <c r="A1835" s="5">
        <v>52020</v>
      </c>
      <c r="B1835" t="s">
        <v>196</v>
      </c>
      <c r="C1835" t="s">
        <v>196</v>
      </c>
      <c r="D1835">
        <v>7422.45</v>
      </c>
      <c r="E1835" t="s">
        <v>196</v>
      </c>
      <c r="F1835" t="s">
        <v>196</v>
      </c>
      <c r="G1835" s="4">
        <v>43957</v>
      </c>
      <c r="H1835" t="s">
        <v>196</v>
      </c>
      <c r="I1835" t="s">
        <v>1941</v>
      </c>
      <c r="K1835">
        <v>7422.45</v>
      </c>
      <c r="L1835">
        <v>0</v>
      </c>
      <c r="P1835" t="s">
        <v>117</v>
      </c>
      <c r="Q1835" t="s">
        <v>35</v>
      </c>
    </row>
    <row r="1836" spans="1:17" x14ac:dyDescent="0.25">
      <c r="A1836" s="5">
        <v>52020</v>
      </c>
      <c r="B1836" t="s">
        <v>196</v>
      </c>
      <c r="C1836" t="s">
        <v>196</v>
      </c>
      <c r="D1836">
        <v>2998.97</v>
      </c>
      <c r="E1836" t="s">
        <v>196</v>
      </c>
      <c r="F1836" t="s">
        <v>196</v>
      </c>
      <c r="G1836" s="4">
        <v>43957</v>
      </c>
      <c r="H1836" t="s">
        <v>196</v>
      </c>
      <c r="I1836" t="s">
        <v>1942</v>
      </c>
      <c r="K1836">
        <v>2998.97</v>
      </c>
      <c r="L1836">
        <v>0</v>
      </c>
      <c r="P1836" t="s">
        <v>117</v>
      </c>
      <c r="Q1836" t="s">
        <v>35</v>
      </c>
    </row>
    <row r="1837" spans="1:17" x14ac:dyDescent="0.25">
      <c r="A1837" s="5">
        <v>52020</v>
      </c>
      <c r="B1837" t="s">
        <v>196</v>
      </c>
      <c r="C1837" t="s">
        <v>196</v>
      </c>
      <c r="D1837">
        <v>1499.48</v>
      </c>
      <c r="E1837" t="s">
        <v>196</v>
      </c>
      <c r="F1837" t="s">
        <v>196</v>
      </c>
      <c r="G1837" s="4">
        <v>43957</v>
      </c>
      <c r="H1837" t="s">
        <v>196</v>
      </c>
      <c r="I1837" t="s">
        <v>1943</v>
      </c>
      <c r="K1837">
        <v>1499.48</v>
      </c>
      <c r="L1837">
        <v>0</v>
      </c>
      <c r="P1837" t="s">
        <v>117</v>
      </c>
      <c r="Q1837" t="s">
        <v>35</v>
      </c>
    </row>
    <row r="1838" spans="1:17" x14ac:dyDescent="0.25">
      <c r="A1838" s="5">
        <v>52020</v>
      </c>
      <c r="B1838" t="s">
        <v>196</v>
      </c>
      <c r="C1838" t="s">
        <v>196</v>
      </c>
      <c r="D1838">
        <v>7422.45</v>
      </c>
      <c r="E1838" t="s">
        <v>196</v>
      </c>
      <c r="F1838" t="s">
        <v>196</v>
      </c>
      <c r="G1838" s="4">
        <v>43957</v>
      </c>
      <c r="H1838" t="s">
        <v>196</v>
      </c>
      <c r="I1838" t="s">
        <v>1944</v>
      </c>
      <c r="K1838">
        <v>7422.45</v>
      </c>
      <c r="L1838">
        <v>0</v>
      </c>
      <c r="P1838" t="s">
        <v>117</v>
      </c>
      <c r="Q1838" t="s">
        <v>35</v>
      </c>
    </row>
    <row r="1839" spans="1:17" x14ac:dyDescent="0.25">
      <c r="A1839" s="5">
        <v>52020</v>
      </c>
      <c r="B1839" t="s">
        <v>196</v>
      </c>
      <c r="C1839" t="s">
        <v>196</v>
      </c>
      <c r="D1839">
        <v>9450.61</v>
      </c>
      <c r="E1839" t="s">
        <v>196</v>
      </c>
      <c r="F1839" t="s">
        <v>196</v>
      </c>
      <c r="G1839" s="4">
        <v>43957</v>
      </c>
      <c r="H1839" t="s">
        <v>196</v>
      </c>
      <c r="I1839" t="s">
        <v>1945</v>
      </c>
      <c r="K1839">
        <v>9450.61</v>
      </c>
      <c r="L1839">
        <v>0</v>
      </c>
      <c r="P1839" t="s">
        <v>117</v>
      </c>
      <c r="Q1839" t="s">
        <v>35</v>
      </c>
    </row>
    <row r="1840" spans="1:17" x14ac:dyDescent="0.25">
      <c r="A1840" s="5">
        <v>52020</v>
      </c>
      <c r="B1840" t="s">
        <v>196</v>
      </c>
      <c r="C1840" t="s">
        <v>196</v>
      </c>
      <c r="D1840">
        <v>7375.03</v>
      </c>
      <c r="E1840" t="s">
        <v>196</v>
      </c>
      <c r="F1840" t="s">
        <v>196</v>
      </c>
      <c r="G1840" s="4">
        <v>43957</v>
      </c>
      <c r="H1840" t="s">
        <v>196</v>
      </c>
      <c r="I1840" t="s">
        <v>1946</v>
      </c>
      <c r="K1840">
        <v>7375.03</v>
      </c>
      <c r="L1840">
        <v>0</v>
      </c>
      <c r="P1840" t="s">
        <v>117</v>
      </c>
      <c r="Q1840" t="s">
        <v>35</v>
      </c>
    </row>
    <row r="1841" spans="1:17" x14ac:dyDescent="0.25">
      <c r="A1841" s="5">
        <v>52020</v>
      </c>
      <c r="B1841" t="s">
        <v>196</v>
      </c>
      <c r="C1841" t="s">
        <v>196</v>
      </c>
      <c r="D1841">
        <v>3640.84</v>
      </c>
      <c r="E1841" t="s">
        <v>196</v>
      </c>
      <c r="F1841" t="s">
        <v>196</v>
      </c>
      <c r="G1841" s="4">
        <v>43957</v>
      </c>
      <c r="H1841" t="s">
        <v>196</v>
      </c>
      <c r="I1841" t="s">
        <v>1947</v>
      </c>
      <c r="K1841">
        <v>3640.84</v>
      </c>
      <c r="L1841">
        <v>0</v>
      </c>
      <c r="P1841" t="s">
        <v>117</v>
      </c>
      <c r="Q1841" t="s">
        <v>35</v>
      </c>
    </row>
    <row r="1842" spans="1:17" x14ac:dyDescent="0.25">
      <c r="A1842" s="5">
        <v>52020</v>
      </c>
      <c r="B1842" t="s">
        <v>196</v>
      </c>
      <c r="C1842" t="s">
        <v>196</v>
      </c>
      <c r="D1842">
        <v>7441.52</v>
      </c>
      <c r="E1842" t="s">
        <v>196</v>
      </c>
      <c r="F1842" t="s">
        <v>196</v>
      </c>
      <c r="G1842" s="4">
        <v>43958</v>
      </c>
      <c r="H1842" t="s">
        <v>196</v>
      </c>
      <c r="I1842" t="s">
        <v>1948</v>
      </c>
      <c r="K1842">
        <v>7441.52</v>
      </c>
      <c r="L1842">
        <v>0</v>
      </c>
      <c r="P1842" t="s">
        <v>117</v>
      </c>
      <c r="Q1842" t="s">
        <v>35</v>
      </c>
    </row>
    <row r="1843" spans="1:17" x14ac:dyDescent="0.25">
      <c r="A1843" s="5">
        <v>52020</v>
      </c>
      <c r="B1843" t="s">
        <v>196</v>
      </c>
      <c r="C1843" t="s">
        <v>196</v>
      </c>
      <c r="D1843">
        <v>7441.52</v>
      </c>
      <c r="E1843" t="s">
        <v>196</v>
      </c>
      <c r="F1843" t="s">
        <v>196</v>
      </c>
      <c r="G1843" s="4">
        <v>43958</v>
      </c>
      <c r="H1843" t="s">
        <v>196</v>
      </c>
      <c r="I1843" t="s">
        <v>1949</v>
      </c>
      <c r="K1843">
        <v>7441.52</v>
      </c>
      <c r="L1843">
        <v>0</v>
      </c>
      <c r="P1843" t="s">
        <v>117</v>
      </c>
      <c r="Q1843" t="s">
        <v>35</v>
      </c>
    </row>
    <row r="1844" spans="1:17" x14ac:dyDescent="0.25">
      <c r="A1844" s="5">
        <v>52020</v>
      </c>
      <c r="B1844" t="s">
        <v>196</v>
      </c>
      <c r="C1844" t="s">
        <v>196</v>
      </c>
      <c r="D1844">
        <v>7441.52</v>
      </c>
      <c r="E1844" t="s">
        <v>196</v>
      </c>
      <c r="F1844" t="s">
        <v>196</v>
      </c>
      <c r="G1844" s="4">
        <v>43958</v>
      </c>
      <c r="H1844" t="s">
        <v>196</v>
      </c>
      <c r="I1844" t="s">
        <v>1950</v>
      </c>
      <c r="K1844">
        <v>7441.52</v>
      </c>
      <c r="L1844">
        <v>0</v>
      </c>
      <c r="P1844" t="s">
        <v>117</v>
      </c>
      <c r="Q1844" t="s">
        <v>35</v>
      </c>
    </row>
    <row r="1845" spans="1:17" x14ac:dyDescent="0.25">
      <c r="A1845" s="5">
        <v>52020</v>
      </c>
      <c r="B1845" t="s">
        <v>196</v>
      </c>
      <c r="C1845" t="s">
        <v>196</v>
      </c>
      <c r="D1845">
        <v>3683.18</v>
      </c>
      <c r="E1845" t="s">
        <v>196</v>
      </c>
      <c r="F1845" t="s">
        <v>196</v>
      </c>
      <c r="G1845" s="4">
        <v>43958</v>
      </c>
      <c r="H1845" t="s">
        <v>196</v>
      </c>
      <c r="I1845" t="s">
        <v>1951</v>
      </c>
      <c r="K1845">
        <v>3683.18</v>
      </c>
      <c r="L1845">
        <v>0</v>
      </c>
      <c r="P1845" t="s">
        <v>117</v>
      </c>
      <c r="Q1845" t="s">
        <v>35</v>
      </c>
    </row>
    <row r="1846" spans="1:17" x14ac:dyDescent="0.25">
      <c r="A1846" s="5">
        <v>52020</v>
      </c>
      <c r="B1846" t="s">
        <v>196</v>
      </c>
      <c r="C1846" t="s">
        <v>196</v>
      </c>
      <c r="D1846">
        <v>3683.18</v>
      </c>
      <c r="E1846" t="s">
        <v>196</v>
      </c>
      <c r="F1846" t="s">
        <v>196</v>
      </c>
      <c r="G1846" s="4">
        <v>43958</v>
      </c>
      <c r="H1846" t="s">
        <v>196</v>
      </c>
      <c r="I1846" t="s">
        <v>1952</v>
      </c>
      <c r="K1846">
        <v>3683.18</v>
      </c>
      <c r="L1846">
        <v>0</v>
      </c>
      <c r="P1846" t="s">
        <v>117</v>
      </c>
      <c r="Q1846" t="s">
        <v>35</v>
      </c>
    </row>
    <row r="1847" spans="1:17" x14ac:dyDescent="0.25">
      <c r="A1847" s="5">
        <v>52020</v>
      </c>
      <c r="B1847" t="s">
        <v>196</v>
      </c>
      <c r="C1847" t="s">
        <v>196</v>
      </c>
      <c r="D1847">
        <v>3683.18</v>
      </c>
      <c r="E1847" t="s">
        <v>196</v>
      </c>
      <c r="F1847" t="s">
        <v>196</v>
      </c>
      <c r="G1847" s="4">
        <v>43958</v>
      </c>
      <c r="H1847" t="s">
        <v>196</v>
      </c>
      <c r="I1847" t="s">
        <v>1953</v>
      </c>
      <c r="K1847">
        <v>3683.18</v>
      </c>
      <c r="L1847">
        <v>0</v>
      </c>
      <c r="P1847" t="s">
        <v>117</v>
      </c>
      <c r="Q1847" t="s">
        <v>35</v>
      </c>
    </row>
    <row r="1848" spans="1:17" x14ac:dyDescent="0.25">
      <c r="A1848" s="5">
        <v>52020</v>
      </c>
      <c r="B1848" t="s">
        <v>196</v>
      </c>
      <c r="C1848" t="s">
        <v>196</v>
      </c>
      <c r="D1848">
        <v>7441.52</v>
      </c>
      <c r="E1848" t="s">
        <v>196</v>
      </c>
      <c r="F1848" t="s">
        <v>196</v>
      </c>
      <c r="G1848" s="4">
        <v>43958</v>
      </c>
      <c r="H1848" t="s">
        <v>196</v>
      </c>
      <c r="I1848" t="s">
        <v>1954</v>
      </c>
      <c r="K1848">
        <v>7441.52</v>
      </c>
      <c r="L1848">
        <v>0</v>
      </c>
      <c r="P1848" t="s">
        <v>117</v>
      </c>
      <c r="Q1848" t="s">
        <v>35</v>
      </c>
    </row>
    <row r="1849" spans="1:17" x14ac:dyDescent="0.25">
      <c r="A1849" s="5">
        <v>52020</v>
      </c>
      <c r="B1849" t="s">
        <v>196</v>
      </c>
      <c r="C1849" t="s">
        <v>196</v>
      </c>
      <c r="D1849">
        <v>56826.18</v>
      </c>
      <c r="E1849" t="s">
        <v>196</v>
      </c>
      <c r="F1849" t="s">
        <v>196</v>
      </c>
      <c r="G1849" s="4">
        <v>43958</v>
      </c>
      <c r="H1849" t="s">
        <v>196</v>
      </c>
      <c r="I1849" t="s">
        <v>1955</v>
      </c>
      <c r="K1849">
        <v>56826.18</v>
      </c>
      <c r="L1849">
        <v>0</v>
      </c>
      <c r="P1849" t="s">
        <v>117</v>
      </c>
      <c r="Q1849" t="s">
        <v>35</v>
      </c>
    </row>
    <row r="1850" spans="1:17" x14ac:dyDescent="0.25">
      <c r="A1850" s="5">
        <v>52020</v>
      </c>
      <c r="B1850" t="s">
        <v>196</v>
      </c>
      <c r="C1850" t="s">
        <v>196</v>
      </c>
      <c r="D1850">
        <v>7441.52</v>
      </c>
      <c r="E1850" t="s">
        <v>196</v>
      </c>
      <c r="F1850" t="s">
        <v>196</v>
      </c>
      <c r="G1850" s="4">
        <v>43958</v>
      </c>
      <c r="H1850" t="s">
        <v>196</v>
      </c>
      <c r="I1850" t="s">
        <v>1956</v>
      </c>
      <c r="K1850">
        <v>7441.52</v>
      </c>
      <c r="L1850">
        <v>0</v>
      </c>
      <c r="P1850" t="s">
        <v>117</v>
      </c>
      <c r="Q1850" t="s">
        <v>35</v>
      </c>
    </row>
    <row r="1851" spans="1:17" x14ac:dyDescent="0.25">
      <c r="A1851" s="5">
        <v>52020</v>
      </c>
      <c r="B1851" t="s">
        <v>196</v>
      </c>
      <c r="C1851" t="s">
        <v>196</v>
      </c>
      <c r="D1851">
        <v>7441.52</v>
      </c>
      <c r="E1851" t="s">
        <v>196</v>
      </c>
      <c r="F1851" t="s">
        <v>196</v>
      </c>
      <c r="G1851" s="4">
        <v>43958</v>
      </c>
      <c r="H1851" t="s">
        <v>196</v>
      </c>
      <c r="I1851" t="s">
        <v>1957</v>
      </c>
      <c r="K1851">
        <v>7441.52</v>
      </c>
      <c r="L1851">
        <v>0</v>
      </c>
      <c r="P1851" t="s">
        <v>117</v>
      </c>
      <c r="Q1851" t="s">
        <v>35</v>
      </c>
    </row>
    <row r="1852" spans="1:17" x14ac:dyDescent="0.25">
      <c r="A1852" s="5">
        <v>52020</v>
      </c>
      <c r="B1852" t="s">
        <v>196</v>
      </c>
      <c r="C1852" t="s">
        <v>196</v>
      </c>
      <c r="D1852">
        <v>1503.34</v>
      </c>
      <c r="E1852" t="s">
        <v>196</v>
      </c>
      <c r="F1852" t="s">
        <v>196</v>
      </c>
      <c r="G1852" s="4">
        <v>43958</v>
      </c>
      <c r="H1852" t="s">
        <v>196</v>
      </c>
      <c r="I1852" t="s">
        <v>1958</v>
      </c>
      <c r="K1852">
        <v>1503.34</v>
      </c>
      <c r="L1852">
        <v>0</v>
      </c>
      <c r="P1852" t="s">
        <v>117</v>
      </c>
      <c r="Q1852" t="s">
        <v>35</v>
      </c>
    </row>
    <row r="1853" spans="1:17" x14ac:dyDescent="0.25">
      <c r="A1853" s="5">
        <v>52020</v>
      </c>
      <c r="B1853" t="s">
        <v>196</v>
      </c>
      <c r="C1853" t="s">
        <v>196</v>
      </c>
      <c r="D1853">
        <v>6689.85</v>
      </c>
      <c r="E1853" t="s">
        <v>196</v>
      </c>
      <c r="F1853" t="s">
        <v>196</v>
      </c>
      <c r="G1853" s="4">
        <v>43958</v>
      </c>
      <c r="H1853" t="s">
        <v>196</v>
      </c>
      <c r="I1853" t="s">
        <v>1959</v>
      </c>
      <c r="K1853">
        <v>6689.85</v>
      </c>
      <c r="L1853">
        <v>0</v>
      </c>
      <c r="P1853" t="s">
        <v>117</v>
      </c>
      <c r="Q1853" t="s">
        <v>35</v>
      </c>
    </row>
    <row r="1854" spans="1:17" x14ac:dyDescent="0.25">
      <c r="A1854" s="5">
        <v>52020</v>
      </c>
      <c r="B1854" t="s">
        <v>196</v>
      </c>
      <c r="C1854" t="s">
        <v>196</v>
      </c>
      <c r="D1854">
        <v>7441.52</v>
      </c>
      <c r="E1854" t="s">
        <v>196</v>
      </c>
      <c r="F1854" t="s">
        <v>196</v>
      </c>
      <c r="G1854" s="4">
        <v>43958</v>
      </c>
      <c r="H1854" t="s">
        <v>196</v>
      </c>
      <c r="I1854" t="s">
        <v>1960</v>
      </c>
      <c r="K1854">
        <v>7441.52</v>
      </c>
      <c r="L1854">
        <v>0</v>
      </c>
      <c r="P1854" t="s">
        <v>117</v>
      </c>
      <c r="Q1854" t="s">
        <v>35</v>
      </c>
    </row>
    <row r="1855" spans="1:17" x14ac:dyDescent="0.25">
      <c r="A1855" s="5">
        <v>52020</v>
      </c>
      <c r="B1855" t="s">
        <v>196</v>
      </c>
      <c r="C1855" t="s">
        <v>196</v>
      </c>
      <c r="D1855">
        <v>1503.34</v>
      </c>
      <c r="E1855" t="s">
        <v>196</v>
      </c>
      <c r="F1855" t="s">
        <v>196</v>
      </c>
      <c r="G1855" s="4">
        <v>43958</v>
      </c>
      <c r="H1855" t="s">
        <v>196</v>
      </c>
      <c r="I1855" t="s">
        <v>1961</v>
      </c>
      <c r="K1855">
        <v>1503.34</v>
      </c>
      <c r="L1855">
        <v>0</v>
      </c>
      <c r="P1855" t="s">
        <v>117</v>
      </c>
      <c r="Q1855" t="s">
        <v>35</v>
      </c>
    </row>
    <row r="1856" spans="1:17" x14ac:dyDescent="0.25">
      <c r="A1856" s="5">
        <v>52020</v>
      </c>
      <c r="B1856" t="s">
        <v>196</v>
      </c>
      <c r="C1856" t="s">
        <v>196</v>
      </c>
      <c r="D1856">
        <v>3683.18</v>
      </c>
      <c r="E1856" t="s">
        <v>196</v>
      </c>
      <c r="F1856" t="s">
        <v>196</v>
      </c>
      <c r="G1856" s="4">
        <v>43958</v>
      </c>
      <c r="H1856" t="s">
        <v>196</v>
      </c>
      <c r="I1856" t="s">
        <v>1962</v>
      </c>
      <c r="K1856">
        <v>3683.18</v>
      </c>
      <c r="L1856">
        <v>0</v>
      </c>
      <c r="P1856" t="s">
        <v>117</v>
      </c>
      <c r="Q1856" t="s">
        <v>35</v>
      </c>
    </row>
    <row r="1857" spans="1:17" x14ac:dyDescent="0.25">
      <c r="A1857" s="5">
        <v>52020</v>
      </c>
      <c r="B1857" t="s">
        <v>196</v>
      </c>
      <c r="C1857" t="s">
        <v>196</v>
      </c>
      <c r="D1857">
        <v>6689.85</v>
      </c>
      <c r="E1857" t="s">
        <v>196</v>
      </c>
      <c r="F1857" t="s">
        <v>196</v>
      </c>
      <c r="G1857" s="4">
        <v>43958</v>
      </c>
      <c r="H1857" t="s">
        <v>196</v>
      </c>
      <c r="I1857" t="s">
        <v>1963</v>
      </c>
      <c r="K1857">
        <v>6689.85</v>
      </c>
      <c r="L1857">
        <v>0</v>
      </c>
      <c r="P1857" t="s">
        <v>117</v>
      </c>
      <c r="Q1857" t="s">
        <v>35</v>
      </c>
    </row>
    <row r="1858" spans="1:17" x14ac:dyDescent="0.25">
      <c r="A1858" s="5">
        <v>52020</v>
      </c>
      <c r="B1858" t="s">
        <v>196</v>
      </c>
      <c r="C1858" t="s">
        <v>196</v>
      </c>
      <c r="D1858">
        <v>10718.96</v>
      </c>
      <c r="E1858" t="s">
        <v>196</v>
      </c>
      <c r="F1858" t="s">
        <v>196</v>
      </c>
      <c r="G1858" s="4">
        <v>43958</v>
      </c>
      <c r="H1858" t="s">
        <v>196</v>
      </c>
      <c r="I1858" t="s">
        <v>1964</v>
      </c>
      <c r="K1858">
        <v>10718.96</v>
      </c>
      <c r="L1858">
        <v>0</v>
      </c>
      <c r="P1858" t="s">
        <v>117</v>
      </c>
      <c r="Q1858" t="s">
        <v>35</v>
      </c>
    </row>
    <row r="1859" spans="1:17" x14ac:dyDescent="0.25">
      <c r="A1859" s="5">
        <v>52020</v>
      </c>
      <c r="B1859" t="s">
        <v>196</v>
      </c>
      <c r="C1859" t="s">
        <v>196</v>
      </c>
      <c r="D1859">
        <v>7628.81</v>
      </c>
      <c r="E1859" t="s">
        <v>196</v>
      </c>
      <c r="F1859" t="s">
        <v>196</v>
      </c>
      <c r="G1859" s="4">
        <v>43958</v>
      </c>
      <c r="H1859" t="s">
        <v>196</v>
      </c>
      <c r="I1859" t="s">
        <v>1965</v>
      </c>
      <c r="K1859">
        <v>7628.81</v>
      </c>
      <c r="L1859">
        <v>0</v>
      </c>
      <c r="P1859" t="s">
        <v>117</v>
      </c>
      <c r="Q1859" t="s">
        <v>35</v>
      </c>
    </row>
    <row r="1860" spans="1:17" x14ac:dyDescent="0.25">
      <c r="A1860" s="5">
        <v>52020</v>
      </c>
      <c r="B1860" t="s">
        <v>196</v>
      </c>
      <c r="C1860" t="s">
        <v>196</v>
      </c>
      <c r="D1860">
        <v>1493.25</v>
      </c>
      <c r="E1860" t="s">
        <v>196</v>
      </c>
      <c r="F1860" t="s">
        <v>196</v>
      </c>
      <c r="G1860" s="4">
        <v>43958</v>
      </c>
      <c r="H1860" t="s">
        <v>196</v>
      </c>
      <c r="I1860" t="s">
        <v>1966</v>
      </c>
      <c r="K1860">
        <v>1493.25</v>
      </c>
      <c r="L1860">
        <v>0</v>
      </c>
      <c r="P1860" t="s">
        <v>117</v>
      </c>
      <c r="Q1860" t="s">
        <v>35</v>
      </c>
    </row>
    <row r="1861" spans="1:17" x14ac:dyDescent="0.25">
      <c r="A1861" s="5">
        <v>52020</v>
      </c>
      <c r="B1861" t="s">
        <v>196</v>
      </c>
      <c r="C1861" t="s">
        <v>196</v>
      </c>
      <c r="D1861">
        <v>7233.48</v>
      </c>
      <c r="E1861" t="s">
        <v>196</v>
      </c>
      <c r="F1861" t="s">
        <v>196</v>
      </c>
      <c r="G1861" s="4">
        <v>43958</v>
      </c>
      <c r="H1861" t="s">
        <v>196</v>
      </c>
      <c r="I1861" t="s">
        <v>1967</v>
      </c>
      <c r="K1861">
        <v>7233.48</v>
      </c>
      <c r="L1861">
        <v>0</v>
      </c>
      <c r="P1861" t="s">
        <v>117</v>
      </c>
      <c r="Q1861" t="s">
        <v>35</v>
      </c>
    </row>
    <row r="1862" spans="1:17" x14ac:dyDescent="0.25">
      <c r="A1862" s="5">
        <v>52020</v>
      </c>
      <c r="B1862" t="s">
        <v>196</v>
      </c>
      <c r="C1862" t="s">
        <v>196</v>
      </c>
      <c r="D1862">
        <v>1462.95</v>
      </c>
      <c r="E1862" t="s">
        <v>196</v>
      </c>
      <c r="F1862" t="s">
        <v>196</v>
      </c>
      <c r="G1862" s="4">
        <v>43958</v>
      </c>
      <c r="H1862" t="s">
        <v>196</v>
      </c>
      <c r="I1862" t="s">
        <v>1968</v>
      </c>
      <c r="K1862">
        <v>1462.95</v>
      </c>
      <c r="L1862">
        <v>0</v>
      </c>
      <c r="P1862" t="s">
        <v>117</v>
      </c>
      <c r="Q1862" t="s">
        <v>35</v>
      </c>
    </row>
    <row r="1863" spans="1:17" x14ac:dyDescent="0.25">
      <c r="A1863" s="5">
        <v>52020</v>
      </c>
      <c r="B1863" t="s">
        <v>196</v>
      </c>
      <c r="C1863" t="s">
        <v>196</v>
      </c>
      <c r="D1863">
        <v>1462.95</v>
      </c>
      <c r="E1863" t="s">
        <v>196</v>
      </c>
      <c r="F1863" t="s">
        <v>196</v>
      </c>
      <c r="G1863" s="4">
        <v>43958</v>
      </c>
      <c r="H1863" t="s">
        <v>196</v>
      </c>
      <c r="I1863" t="s">
        <v>1969</v>
      </c>
      <c r="K1863">
        <v>1462.95</v>
      </c>
      <c r="L1863">
        <v>0</v>
      </c>
      <c r="P1863" t="s">
        <v>117</v>
      </c>
      <c r="Q1863" t="s">
        <v>35</v>
      </c>
    </row>
    <row r="1864" spans="1:17" x14ac:dyDescent="0.25">
      <c r="A1864" s="5">
        <v>52020</v>
      </c>
      <c r="B1864" t="s">
        <v>196</v>
      </c>
      <c r="C1864" t="s">
        <v>196</v>
      </c>
      <c r="D1864">
        <v>7353.72</v>
      </c>
      <c r="E1864" t="s">
        <v>196</v>
      </c>
      <c r="F1864" t="s">
        <v>196</v>
      </c>
      <c r="G1864" s="4">
        <v>43958</v>
      </c>
      <c r="H1864" t="s">
        <v>196</v>
      </c>
      <c r="I1864" t="s">
        <v>1970</v>
      </c>
      <c r="K1864">
        <v>7353.72</v>
      </c>
      <c r="L1864">
        <v>0</v>
      </c>
      <c r="P1864" t="s">
        <v>117</v>
      </c>
      <c r="Q1864" t="s">
        <v>35</v>
      </c>
    </row>
    <row r="1865" spans="1:17" x14ac:dyDescent="0.25">
      <c r="A1865" s="5">
        <v>52020</v>
      </c>
      <c r="B1865" t="s">
        <v>196</v>
      </c>
      <c r="C1865" t="s">
        <v>196</v>
      </c>
      <c r="D1865">
        <v>1503.34</v>
      </c>
      <c r="E1865" t="s">
        <v>196</v>
      </c>
      <c r="F1865" t="s">
        <v>196</v>
      </c>
      <c r="G1865" s="4">
        <v>43959</v>
      </c>
      <c r="H1865" t="s">
        <v>196</v>
      </c>
      <c r="I1865" t="s">
        <v>1971</v>
      </c>
      <c r="K1865">
        <v>1503.34</v>
      </c>
      <c r="L1865">
        <v>0</v>
      </c>
      <c r="P1865" t="s">
        <v>117</v>
      </c>
      <c r="Q1865" t="s">
        <v>35</v>
      </c>
    </row>
    <row r="1866" spans="1:17" x14ac:dyDescent="0.25">
      <c r="A1866" s="5">
        <v>52020</v>
      </c>
      <c r="B1866" t="s">
        <v>196</v>
      </c>
      <c r="C1866" t="s">
        <v>196</v>
      </c>
      <c r="D1866">
        <v>1503.34</v>
      </c>
      <c r="E1866" t="s">
        <v>196</v>
      </c>
      <c r="F1866" t="s">
        <v>196</v>
      </c>
      <c r="G1866" s="4">
        <v>43959</v>
      </c>
      <c r="H1866" t="s">
        <v>196</v>
      </c>
      <c r="I1866" t="s">
        <v>1972</v>
      </c>
      <c r="K1866">
        <v>1503.34</v>
      </c>
      <c r="L1866">
        <v>0</v>
      </c>
      <c r="P1866" t="s">
        <v>117</v>
      </c>
      <c r="Q1866" t="s">
        <v>35</v>
      </c>
    </row>
    <row r="1867" spans="1:17" x14ac:dyDescent="0.25">
      <c r="A1867" s="5">
        <v>52020</v>
      </c>
      <c r="B1867" t="s">
        <v>196</v>
      </c>
      <c r="C1867" t="s">
        <v>196</v>
      </c>
      <c r="D1867">
        <v>7441.51</v>
      </c>
      <c r="E1867" t="s">
        <v>196</v>
      </c>
      <c r="F1867" t="s">
        <v>196</v>
      </c>
      <c r="G1867" s="4">
        <v>43959</v>
      </c>
      <c r="H1867" t="s">
        <v>196</v>
      </c>
      <c r="I1867" t="s">
        <v>1973</v>
      </c>
      <c r="K1867">
        <v>7441.51</v>
      </c>
      <c r="L1867">
        <v>0</v>
      </c>
      <c r="P1867" t="s">
        <v>117</v>
      </c>
      <c r="Q1867" t="s">
        <v>35</v>
      </c>
    </row>
    <row r="1868" spans="1:17" x14ac:dyDescent="0.25">
      <c r="A1868" s="5">
        <v>52020</v>
      </c>
      <c r="B1868" t="s">
        <v>196</v>
      </c>
      <c r="C1868" t="s">
        <v>196</v>
      </c>
      <c r="D1868">
        <v>7441.51</v>
      </c>
      <c r="E1868" t="s">
        <v>196</v>
      </c>
      <c r="F1868" t="s">
        <v>196</v>
      </c>
      <c r="G1868" s="4">
        <v>43959</v>
      </c>
      <c r="H1868" t="s">
        <v>196</v>
      </c>
      <c r="I1868" t="s">
        <v>1974</v>
      </c>
      <c r="K1868">
        <v>7441.51</v>
      </c>
      <c r="L1868">
        <v>0</v>
      </c>
      <c r="P1868" t="s">
        <v>117</v>
      </c>
      <c r="Q1868" t="s">
        <v>35</v>
      </c>
    </row>
    <row r="1869" spans="1:17" x14ac:dyDescent="0.25">
      <c r="A1869" s="5">
        <v>52020</v>
      </c>
      <c r="B1869" t="s">
        <v>196</v>
      </c>
      <c r="C1869" t="s">
        <v>196</v>
      </c>
      <c r="D1869">
        <v>3683.17</v>
      </c>
      <c r="E1869" t="s">
        <v>196</v>
      </c>
      <c r="F1869" t="s">
        <v>196</v>
      </c>
      <c r="G1869" s="4">
        <v>43959</v>
      </c>
      <c r="H1869" t="s">
        <v>196</v>
      </c>
      <c r="I1869" t="s">
        <v>1975</v>
      </c>
      <c r="K1869">
        <v>3683.17</v>
      </c>
      <c r="L1869">
        <v>0</v>
      </c>
      <c r="P1869" t="s">
        <v>117</v>
      </c>
      <c r="Q1869" t="s">
        <v>35</v>
      </c>
    </row>
    <row r="1870" spans="1:17" x14ac:dyDescent="0.25">
      <c r="A1870" s="5">
        <v>52020</v>
      </c>
      <c r="B1870" t="s">
        <v>196</v>
      </c>
      <c r="C1870" t="s">
        <v>196</v>
      </c>
      <c r="D1870">
        <v>3573.35</v>
      </c>
      <c r="E1870" t="s">
        <v>196</v>
      </c>
      <c r="F1870" t="s">
        <v>196</v>
      </c>
      <c r="G1870" s="4">
        <v>43959</v>
      </c>
      <c r="H1870" t="s">
        <v>196</v>
      </c>
      <c r="I1870" t="s">
        <v>1976</v>
      </c>
      <c r="K1870">
        <v>3573.35</v>
      </c>
      <c r="L1870">
        <v>0</v>
      </c>
      <c r="P1870" t="s">
        <v>117</v>
      </c>
      <c r="Q1870" t="s">
        <v>35</v>
      </c>
    </row>
    <row r="1871" spans="1:17" x14ac:dyDescent="0.25">
      <c r="A1871" s="5">
        <v>52020</v>
      </c>
      <c r="B1871" t="s">
        <v>196</v>
      </c>
      <c r="C1871" t="s">
        <v>196</v>
      </c>
      <c r="D1871">
        <v>3573.35</v>
      </c>
      <c r="E1871" t="s">
        <v>196</v>
      </c>
      <c r="F1871" t="s">
        <v>196</v>
      </c>
      <c r="G1871" s="4">
        <v>43959</v>
      </c>
      <c r="H1871" t="s">
        <v>196</v>
      </c>
      <c r="I1871" t="s">
        <v>1977</v>
      </c>
      <c r="K1871">
        <v>3573.35</v>
      </c>
      <c r="L1871">
        <v>0</v>
      </c>
      <c r="P1871" t="s">
        <v>117</v>
      </c>
      <c r="Q1871" t="s">
        <v>35</v>
      </c>
    </row>
    <row r="1872" spans="1:17" x14ac:dyDescent="0.25">
      <c r="A1872" s="5">
        <v>52020</v>
      </c>
      <c r="B1872" t="s">
        <v>196</v>
      </c>
      <c r="C1872" t="s">
        <v>196</v>
      </c>
      <c r="D1872">
        <v>7411.16</v>
      </c>
      <c r="E1872" t="s">
        <v>196</v>
      </c>
      <c r="F1872" t="s">
        <v>196</v>
      </c>
      <c r="G1872" s="4">
        <v>43960</v>
      </c>
      <c r="H1872" t="s">
        <v>196</v>
      </c>
      <c r="I1872" t="s">
        <v>1978</v>
      </c>
      <c r="K1872">
        <v>7411.16</v>
      </c>
      <c r="L1872">
        <v>0</v>
      </c>
      <c r="P1872" t="s">
        <v>117</v>
      </c>
      <c r="Q1872" t="s">
        <v>35</v>
      </c>
    </row>
    <row r="1873" spans="1:17" x14ac:dyDescent="0.25">
      <c r="A1873" s="5">
        <v>52020</v>
      </c>
      <c r="B1873" t="s">
        <v>196</v>
      </c>
      <c r="C1873" t="s">
        <v>196</v>
      </c>
      <c r="D1873">
        <v>1497.2</v>
      </c>
      <c r="E1873" t="s">
        <v>196</v>
      </c>
      <c r="F1873" t="s">
        <v>196</v>
      </c>
      <c r="G1873" s="4">
        <v>43960</v>
      </c>
      <c r="H1873" t="s">
        <v>196</v>
      </c>
      <c r="I1873" t="s">
        <v>1979</v>
      </c>
      <c r="K1873">
        <v>1497.2</v>
      </c>
      <c r="L1873">
        <v>0</v>
      </c>
      <c r="P1873" t="s">
        <v>117</v>
      </c>
      <c r="Q1873" t="s">
        <v>35</v>
      </c>
    </row>
    <row r="1874" spans="1:17" x14ac:dyDescent="0.25">
      <c r="A1874" s="5">
        <v>52020</v>
      </c>
      <c r="B1874" t="s">
        <v>196</v>
      </c>
      <c r="C1874" t="s">
        <v>196</v>
      </c>
      <c r="D1874">
        <v>1497.2</v>
      </c>
      <c r="E1874" t="s">
        <v>196</v>
      </c>
      <c r="F1874" t="s">
        <v>196</v>
      </c>
      <c r="G1874" s="4">
        <v>43960</v>
      </c>
      <c r="H1874" t="s">
        <v>196</v>
      </c>
      <c r="I1874" t="s">
        <v>1980</v>
      </c>
      <c r="K1874">
        <v>1497.2</v>
      </c>
      <c r="L1874">
        <v>0</v>
      </c>
      <c r="P1874" t="s">
        <v>117</v>
      </c>
      <c r="Q1874" t="s">
        <v>35</v>
      </c>
    </row>
    <row r="1875" spans="1:17" x14ac:dyDescent="0.25">
      <c r="A1875" s="5">
        <v>52020</v>
      </c>
      <c r="B1875" t="s">
        <v>196</v>
      </c>
      <c r="C1875" t="s">
        <v>196</v>
      </c>
      <c r="D1875">
        <v>7411.16</v>
      </c>
      <c r="E1875" t="s">
        <v>196</v>
      </c>
      <c r="F1875" t="s">
        <v>196</v>
      </c>
      <c r="G1875" s="4">
        <v>43960</v>
      </c>
      <c r="H1875" t="s">
        <v>196</v>
      </c>
      <c r="I1875" t="s">
        <v>1981</v>
      </c>
      <c r="K1875">
        <v>7411.16</v>
      </c>
      <c r="L1875">
        <v>0</v>
      </c>
      <c r="P1875" t="s">
        <v>117</v>
      </c>
      <c r="Q1875" t="s">
        <v>35</v>
      </c>
    </row>
    <row r="1876" spans="1:17" x14ac:dyDescent="0.25">
      <c r="A1876" s="5">
        <v>52020</v>
      </c>
      <c r="B1876" t="s">
        <v>196</v>
      </c>
      <c r="C1876" t="s">
        <v>196</v>
      </c>
      <c r="D1876">
        <v>7411.16</v>
      </c>
      <c r="E1876" t="s">
        <v>196</v>
      </c>
      <c r="F1876" t="s">
        <v>196</v>
      </c>
      <c r="G1876" s="4">
        <v>43960</v>
      </c>
      <c r="H1876" t="s">
        <v>196</v>
      </c>
      <c r="I1876" t="s">
        <v>1982</v>
      </c>
      <c r="K1876">
        <v>7411.16</v>
      </c>
      <c r="L1876">
        <v>0</v>
      </c>
      <c r="P1876" t="s">
        <v>117</v>
      </c>
      <c r="Q1876" t="s">
        <v>35</v>
      </c>
    </row>
    <row r="1877" spans="1:17" x14ac:dyDescent="0.25">
      <c r="A1877" s="5">
        <v>52020</v>
      </c>
      <c r="B1877" t="s">
        <v>196</v>
      </c>
      <c r="C1877" t="s">
        <v>196</v>
      </c>
      <c r="D1877">
        <v>7411.16</v>
      </c>
      <c r="E1877" t="s">
        <v>196</v>
      </c>
      <c r="F1877" t="s">
        <v>196</v>
      </c>
      <c r="G1877" s="4">
        <v>43960</v>
      </c>
      <c r="H1877" t="s">
        <v>196</v>
      </c>
      <c r="I1877" t="s">
        <v>1983</v>
      </c>
      <c r="K1877">
        <v>7411.16</v>
      </c>
      <c r="L1877">
        <v>0</v>
      </c>
      <c r="P1877" t="s">
        <v>117</v>
      </c>
      <c r="Q1877" t="s">
        <v>35</v>
      </c>
    </row>
    <row r="1878" spans="1:17" x14ac:dyDescent="0.25">
      <c r="A1878" s="5">
        <v>52020</v>
      </c>
      <c r="B1878" t="s">
        <v>196</v>
      </c>
      <c r="C1878" t="s">
        <v>196</v>
      </c>
      <c r="D1878">
        <v>7411.16</v>
      </c>
      <c r="E1878" t="s">
        <v>196</v>
      </c>
      <c r="F1878" t="s">
        <v>196</v>
      </c>
      <c r="G1878" s="4">
        <v>43960</v>
      </c>
      <c r="H1878" t="s">
        <v>196</v>
      </c>
      <c r="I1878" t="s">
        <v>1984</v>
      </c>
      <c r="K1878">
        <v>7411.16</v>
      </c>
      <c r="L1878">
        <v>0</v>
      </c>
      <c r="P1878" t="s">
        <v>117</v>
      </c>
      <c r="Q1878" t="s">
        <v>35</v>
      </c>
    </row>
    <row r="1879" spans="1:17" x14ac:dyDescent="0.25">
      <c r="A1879" s="5">
        <v>52020</v>
      </c>
      <c r="B1879" t="s">
        <v>196</v>
      </c>
      <c r="C1879" t="s">
        <v>196</v>
      </c>
      <c r="D1879">
        <v>2994.41</v>
      </c>
      <c r="E1879" t="s">
        <v>196</v>
      </c>
      <c r="F1879" t="s">
        <v>196</v>
      </c>
      <c r="G1879" s="4">
        <v>43960</v>
      </c>
      <c r="H1879" t="s">
        <v>196</v>
      </c>
      <c r="I1879" t="s">
        <v>1985</v>
      </c>
      <c r="K1879">
        <v>2994.41</v>
      </c>
      <c r="L1879">
        <v>0</v>
      </c>
      <c r="P1879" t="s">
        <v>117</v>
      </c>
      <c r="Q1879" t="s">
        <v>35</v>
      </c>
    </row>
    <row r="1880" spans="1:17" x14ac:dyDescent="0.25">
      <c r="A1880" s="5">
        <v>52020</v>
      </c>
      <c r="B1880" t="s">
        <v>196</v>
      </c>
      <c r="C1880" t="s">
        <v>196</v>
      </c>
      <c r="D1880">
        <v>3668.15</v>
      </c>
      <c r="E1880" t="s">
        <v>196</v>
      </c>
      <c r="F1880" t="s">
        <v>196</v>
      </c>
      <c r="G1880" s="4">
        <v>43960</v>
      </c>
      <c r="H1880" t="s">
        <v>196</v>
      </c>
      <c r="I1880" t="s">
        <v>1986</v>
      </c>
      <c r="K1880">
        <v>3668.15</v>
      </c>
      <c r="L1880">
        <v>0</v>
      </c>
      <c r="P1880" t="s">
        <v>117</v>
      </c>
      <c r="Q1880" t="s">
        <v>35</v>
      </c>
    </row>
    <row r="1881" spans="1:17" x14ac:dyDescent="0.25">
      <c r="A1881" s="5">
        <v>52020</v>
      </c>
      <c r="B1881" t="s">
        <v>196</v>
      </c>
      <c r="C1881" t="s">
        <v>196</v>
      </c>
      <c r="D1881">
        <v>3668.15</v>
      </c>
      <c r="E1881" t="s">
        <v>196</v>
      </c>
      <c r="F1881" t="s">
        <v>196</v>
      </c>
      <c r="G1881" s="4">
        <v>43960</v>
      </c>
      <c r="H1881" t="s">
        <v>196</v>
      </c>
      <c r="I1881" t="s">
        <v>1987</v>
      </c>
      <c r="K1881">
        <v>3668.15</v>
      </c>
      <c r="L1881">
        <v>0</v>
      </c>
      <c r="P1881" t="s">
        <v>117</v>
      </c>
      <c r="Q1881" t="s">
        <v>35</v>
      </c>
    </row>
    <row r="1882" spans="1:17" x14ac:dyDescent="0.25">
      <c r="A1882" s="5">
        <v>52020</v>
      </c>
      <c r="B1882" t="s">
        <v>196</v>
      </c>
      <c r="C1882" t="s">
        <v>196</v>
      </c>
      <c r="D1882">
        <v>7411.16</v>
      </c>
      <c r="E1882" t="s">
        <v>196</v>
      </c>
      <c r="F1882" t="s">
        <v>196</v>
      </c>
      <c r="G1882" s="4">
        <v>43960</v>
      </c>
      <c r="H1882" t="s">
        <v>196</v>
      </c>
      <c r="I1882" t="s">
        <v>1988</v>
      </c>
      <c r="K1882">
        <v>7411.16</v>
      </c>
      <c r="L1882">
        <v>0</v>
      </c>
      <c r="P1882" t="s">
        <v>117</v>
      </c>
      <c r="Q1882" t="s">
        <v>35</v>
      </c>
    </row>
    <row r="1883" spans="1:17" x14ac:dyDescent="0.25">
      <c r="A1883" s="5">
        <v>52020</v>
      </c>
      <c r="B1883" t="s">
        <v>196</v>
      </c>
      <c r="C1883" t="s">
        <v>196</v>
      </c>
      <c r="D1883">
        <v>7411.16</v>
      </c>
      <c r="E1883" t="s">
        <v>196</v>
      </c>
      <c r="F1883" t="s">
        <v>196</v>
      </c>
      <c r="G1883" s="4">
        <v>43960</v>
      </c>
      <c r="H1883" t="s">
        <v>196</v>
      </c>
      <c r="I1883" t="s">
        <v>1989</v>
      </c>
      <c r="K1883">
        <v>7411.16</v>
      </c>
      <c r="L1883">
        <v>0</v>
      </c>
      <c r="P1883" t="s">
        <v>117</v>
      </c>
      <c r="Q1883" t="s">
        <v>35</v>
      </c>
    </row>
    <row r="1884" spans="1:17" x14ac:dyDescent="0.25">
      <c r="A1884" s="5">
        <v>52020</v>
      </c>
      <c r="B1884" t="s">
        <v>196</v>
      </c>
      <c r="C1884" t="s">
        <v>196</v>
      </c>
      <c r="D1884">
        <v>7411.16</v>
      </c>
      <c r="E1884" t="s">
        <v>196</v>
      </c>
      <c r="F1884" t="s">
        <v>196</v>
      </c>
      <c r="G1884" s="4">
        <v>43960</v>
      </c>
      <c r="H1884" t="s">
        <v>196</v>
      </c>
      <c r="I1884" t="s">
        <v>1990</v>
      </c>
      <c r="K1884">
        <v>7411.16</v>
      </c>
      <c r="L1884">
        <v>0</v>
      </c>
      <c r="P1884" t="s">
        <v>117</v>
      </c>
      <c r="Q1884" t="s">
        <v>35</v>
      </c>
    </row>
    <row r="1885" spans="1:17" x14ac:dyDescent="0.25">
      <c r="A1885" s="5">
        <v>52020</v>
      </c>
      <c r="B1885" t="s">
        <v>196</v>
      </c>
      <c r="C1885" t="s">
        <v>196</v>
      </c>
      <c r="D1885">
        <v>7464.74</v>
      </c>
      <c r="E1885" t="s">
        <v>196</v>
      </c>
      <c r="F1885" t="s">
        <v>196</v>
      </c>
      <c r="G1885" s="4">
        <v>43960</v>
      </c>
      <c r="H1885" t="s">
        <v>196</v>
      </c>
      <c r="I1885" t="s">
        <v>1991</v>
      </c>
      <c r="K1885">
        <v>7464.74</v>
      </c>
      <c r="L1885">
        <v>0</v>
      </c>
      <c r="P1885" t="s">
        <v>117</v>
      </c>
      <c r="Q1885" t="s">
        <v>35</v>
      </c>
    </row>
    <row r="1886" spans="1:17" x14ac:dyDescent="0.25">
      <c r="A1886" s="5">
        <v>52020</v>
      </c>
      <c r="B1886" t="s">
        <v>196</v>
      </c>
      <c r="C1886" t="s">
        <v>196</v>
      </c>
      <c r="D1886">
        <v>3705.52</v>
      </c>
      <c r="E1886" t="s">
        <v>196</v>
      </c>
      <c r="F1886" t="s">
        <v>196</v>
      </c>
      <c r="G1886" s="4">
        <v>43960</v>
      </c>
      <c r="H1886" t="s">
        <v>196</v>
      </c>
      <c r="I1886" t="s">
        <v>1992</v>
      </c>
      <c r="K1886">
        <v>3705.52</v>
      </c>
      <c r="L1886">
        <v>0</v>
      </c>
      <c r="P1886" t="s">
        <v>117</v>
      </c>
      <c r="Q1886" t="s">
        <v>35</v>
      </c>
    </row>
    <row r="1887" spans="1:17" x14ac:dyDescent="0.25">
      <c r="A1887" s="5">
        <v>52020</v>
      </c>
      <c r="B1887" t="s">
        <v>196</v>
      </c>
      <c r="C1887" t="s">
        <v>196</v>
      </c>
      <c r="D1887">
        <v>7331</v>
      </c>
      <c r="E1887" t="s">
        <v>196</v>
      </c>
      <c r="F1887" t="s">
        <v>196</v>
      </c>
      <c r="G1887" s="4">
        <v>43960</v>
      </c>
      <c r="H1887" t="s">
        <v>196</v>
      </c>
      <c r="I1887" t="s">
        <v>1993</v>
      </c>
      <c r="K1887">
        <v>7331</v>
      </c>
      <c r="L1887">
        <v>0</v>
      </c>
      <c r="P1887" t="s">
        <v>117</v>
      </c>
      <c r="Q1887" t="s">
        <v>35</v>
      </c>
    </row>
    <row r="1888" spans="1:17" x14ac:dyDescent="0.25">
      <c r="A1888" s="5">
        <v>52020</v>
      </c>
      <c r="B1888" t="s">
        <v>196</v>
      </c>
      <c r="C1888" t="s">
        <v>196</v>
      </c>
      <c r="D1888">
        <v>7398.77</v>
      </c>
      <c r="E1888" t="s">
        <v>196</v>
      </c>
      <c r="F1888" t="s">
        <v>196</v>
      </c>
      <c r="G1888" s="4">
        <v>43961</v>
      </c>
      <c r="H1888" t="s">
        <v>196</v>
      </c>
      <c r="I1888" t="s">
        <v>1994</v>
      </c>
      <c r="K1888">
        <v>7398.77</v>
      </c>
      <c r="L1888">
        <v>0</v>
      </c>
      <c r="P1888" t="s">
        <v>117</v>
      </c>
      <c r="Q1888" t="s">
        <v>35</v>
      </c>
    </row>
    <row r="1889" spans="1:17" x14ac:dyDescent="0.25">
      <c r="A1889" s="5">
        <v>52020</v>
      </c>
      <c r="B1889" t="s">
        <v>196</v>
      </c>
      <c r="C1889" t="s">
        <v>196</v>
      </c>
      <c r="D1889">
        <v>3662.02</v>
      </c>
      <c r="E1889" t="s">
        <v>196</v>
      </c>
      <c r="F1889" t="s">
        <v>196</v>
      </c>
      <c r="G1889" s="4">
        <v>43961</v>
      </c>
      <c r="H1889" t="s">
        <v>196</v>
      </c>
      <c r="I1889" t="s">
        <v>1995</v>
      </c>
      <c r="K1889">
        <v>3662.02</v>
      </c>
      <c r="L1889">
        <v>0</v>
      </c>
      <c r="P1889" t="s">
        <v>117</v>
      </c>
      <c r="Q1889" t="s">
        <v>35</v>
      </c>
    </row>
    <row r="1890" spans="1:17" x14ac:dyDescent="0.25">
      <c r="A1890" s="5">
        <v>52020</v>
      </c>
      <c r="B1890" t="s">
        <v>196</v>
      </c>
      <c r="C1890" t="s">
        <v>196</v>
      </c>
      <c r="D1890">
        <v>7398.77</v>
      </c>
      <c r="E1890" t="s">
        <v>196</v>
      </c>
      <c r="F1890" t="s">
        <v>196</v>
      </c>
      <c r="G1890" s="4">
        <v>43961</v>
      </c>
      <c r="H1890" t="s">
        <v>196</v>
      </c>
      <c r="I1890" t="s">
        <v>1996</v>
      </c>
      <c r="K1890">
        <v>7398.77</v>
      </c>
      <c r="L1890">
        <v>0</v>
      </c>
      <c r="P1890" t="s">
        <v>117</v>
      </c>
      <c r="Q1890" t="s">
        <v>35</v>
      </c>
    </row>
    <row r="1891" spans="1:17" x14ac:dyDescent="0.25">
      <c r="A1891" s="5">
        <v>52020</v>
      </c>
      <c r="B1891" t="s">
        <v>196</v>
      </c>
      <c r="C1891" t="s">
        <v>196</v>
      </c>
      <c r="D1891">
        <v>7398.77</v>
      </c>
      <c r="E1891" t="s">
        <v>196</v>
      </c>
      <c r="F1891" t="s">
        <v>196</v>
      </c>
      <c r="G1891" s="4">
        <v>43961</v>
      </c>
      <c r="H1891" t="s">
        <v>196</v>
      </c>
      <c r="I1891" t="s">
        <v>1997</v>
      </c>
      <c r="K1891">
        <v>7398.77</v>
      </c>
      <c r="L1891">
        <v>0</v>
      </c>
      <c r="P1891" t="s">
        <v>117</v>
      </c>
      <c r="Q1891" t="s">
        <v>35</v>
      </c>
    </row>
    <row r="1892" spans="1:17" x14ac:dyDescent="0.25">
      <c r="A1892" s="5">
        <v>52020</v>
      </c>
      <c r="B1892" t="s">
        <v>196</v>
      </c>
      <c r="C1892" t="s">
        <v>196</v>
      </c>
      <c r="D1892">
        <v>3662.02</v>
      </c>
      <c r="E1892" t="s">
        <v>196</v>
      </c>
      <c r="F1892" t="s">
        <v>196</v>
      </c>
      <c r="G1892" s="4">
        <v>43961</v>
      </c>
      <c r="H1892" t="s">
        <v>196</v>
      </c>
      <c r="I1892" t="s">
        <v>1998</v>
      </c>
      <c r="K1892">
        <v>3662.02</v>
      </c>
      <c r="L1892">
        <v>0</v>
      </c>
      <c r="P1892" t="s">
        <v>117</v>
      </c>
      <c r="Q1892" t="s">
        <v>35</v>
      </c>
    </row>
    <row r="1893" spans="1:17" x14ac:dyDescent="0.25">
      <c r="A1893" s="5">
        <v>52020</v>
      </c>
      <c r="B1893" t="s">
        <v>196</v>
      </c>
      <c r="C1893" t="s">
        <v>196</v>
      </c>
      <c r="D1893">
        <v>3662.02</v>
      </c>
      <c r="E1893" t="s">
        <v>196</v>
      </c>
      <c r="F1893" t="s">
        <v>196</v>
      </c>
      <c r="G1893" s="4">
        <v>43961</v>
      </c>
      <c r="H1893" t="s">
        <v>196</v>
      </c>
      <c r="I1893" t="s">
        <v>1999</v>
      </c>
      <c r="K1893">
        <v>3662.02</v>
      </c>
      <c r="L1893">
        <v>0</v>
      </c>
      <c r="P1893" t="s">
        <v>117</v>
      </c>
      <c r="Q1893" t="s">
        <v>35</v>
      </c>
    </row>
    <row r="1894" spans="1:17" x14ac:dyDescent="0.25">
      <c r="A1894" s="5">
        <v>52020</v>
      </c>
      <c r="B1894" t="s">
        <v>196</v>
      </c>
      <c r="C1894" t="s">
        <v>196</v>
      </c>
      <c r="D1894">
        <v>7398.77</v>
      </c>
      <c r="E1894" t="s">
        <v>196</v>
      </c>
      <c r="F1894" t="s">
        <v>196</v>
      </c>
      <c r="G1894" s="4">
        <v>43961</v>
      </c>
      <c r="H1894" t="s">
        <v>196</v>
      </c>
      <c r="I1894" t="s">
        <v>2000</v>
      </c>
      <c r="K1894">
        <v>7398.77</v>
      </c>
      <c r="L1894">
        <v>0</v>
      </c>
      <c r="P1894" t="s">
        <v>117</v>
      </c>
      <c r="Q1894" t="s">
        <v>35</v>
      </c>
    </row>
    <row r="1895" spans="1:17" x14ac:dyDescent="0.25">
      <c r="A1895" s="5">
        <v>52020</v>
      </c>
      <c r="B1895" t="s">
        <v>196</v>
      </c>
      <c r="C1895" t="s">
        <v>196</v>
      </c>
      <c r="D1895">
        <v>1494.7</v>
      </c>
      <c r="E1895" t="s">
        <v>196</v>
      </c>
      <c r="F1895" t="s">
        <v>196</v>
      </c>
      <c r="G1895" s="4">
        <v>43961</v>
      </c>
      <c r="H1895" t="s">
        <v>196</v>
      </c>
      <c r="I1895" t="s">
        <v>2001</v>
      </c>
      <c r="K1895">
        <v>1494.7</v>
      </c>
      <c r="L1895">
        <v>0</v>
      </c>
      <c r="P1895" t="s">
        <v>117</v>
      </c>
      <c r="Q1895" t="s">
        <v>35</v>
      </c>
    </row>
    <row r="1896" spans="1:17" x14ac:dyDescent="0.25">
      <c r="A1896" s="5">
        <v>52020</v>
      </c>
      <c r="B1896" t="s">
        <v>196</v>
      </c>
      <c r="C1896" t="s">
        <v>196</v>
      </c>
      <c r="D1896">
        <v>1494.7</v>
      </c>
      <c r="E1896" t="s">
        <v>196</v>
      </c>
      <c r="F1896" t="s">
        <v>196</v>
      </c>
      <c r="G1896" s="4">
        <v>43961</v>
      </c>
      <c r="H1896" t="s">
        <v>196</v>
      </c>
      <c r="I1896" t="s">
        <v>2002</v>
      </c>
      <c r="K1896">
        <v>1494.7</v>
      </c>
      <c r="L1896">
        <v>0</v>
      </c>
      <c r="P1896" t="s">
        <v>117</v>
      </c>
      <c r="Q1896" t="s">
        <v>35</v>
      </c>
    </row>
    <row r="1897" spans="1:17" x14ac:dyDescent="0.25">
      <c r="A1897" s="5">
        <v>52020</v>
      </c>
      <c r="B1897" t="s">
        <v>196</v>
      </c>
      <c r="C1897" t="s">
        <v>196</v>
      </c>
      <c r="D1897">
        <v>7398.77</v>
      </c>
      <c r="E1897" t="s">
        <v>196</v>
      </c>
      <c r="F1897" t="s">
        <v>196</v>
      </c>
      <c r="G1897" s="4">
        <v>43961</v>
      </c>
      <c r="H1897" t="s">
        <v>196</v>
      </c>
      <c r="I1897" t="s">
        <v>2003</v>
      </c>
      <c r="K1897">
        <v>7398.77</v>
      </c>
      <c r="L1897">
        <v>0</v>
      </c>
      <c r="P1897" t="s">
        <v>117</v>
      </c>
      <c r="Q1897" t="s">
        <v>35</v>
      </c>
    </row>
    <row r="1898" spans="1:17" x14ac:dyDescent="0.25">
      <c r="A1898" s="5">
        <v>52020</v>
      </c>
      <c r="B1898" t="s">
        <v>196</v>
      </c>
      <c r="C1898" t="s">
        <v>196</v>
      </c>
      <c r="D1898">
        <v>196179.38</v>
      </c>
      <c r="E1898" t="s">
        <v>196</v>
      </c>
      <c r="F1898" t="s">
        <v>196</v>
      </c>
      <c r="G1898" s="4">
        <v>43961</v>
      </c>
      <c r="H1898" t="s">
        <v>196</v>
      </c>
      <c r="I1898" t="s">
        <v>2004</v>
      </c>
      <c r="K1898">
        <v>196179.38</v>
      </c>
      <c r="L1898">
        <v>0</v>
      </c>
      <c r="P1898" t="s">
        <v>117</v>
      </c>
      <c r="Q1898" t="s">
        <v>35</v>
      </c>
    </row>
    <row r="1899" spans="1:17" x14ac:dyDescent="0.25">
      <c r="A1899" s="5">
        <v>52020</v>
      </c>
      <c r="B1899" t="s">
        <v>196</v>
      </c>
      <c r="C1899" t="s">
        <v>196</v>
      </c>
      <c r="D1899">
        <v>7398.77</v>
      </c>
      <c r="E1899" t="s">
        <v>196</v>
      </c>
      <c r="F1899" t="s">
        <v>196</v>
      </c>
      <c r="G1899" s="4">
        <v>43961</v>
      </c>
      <c r="H1899" t="s">
        <v>196</v>
      </c>
      <c r="I1899" t="s">
        <v>2005</v>
      </c>
      <c r="K1899">
        <v>7398.77</v>
      </c>
      <c r="L1899">
        <v>0</v>
      </c>
      <c r="P1899" t="s">
        <v>117</v>
      </c>
      <c r="Q1899" t="s">
        <v>35</v>
      </c>
    </row>
    <row r="1900" spans="1:17" x14ac:dyDescent="0.25">
      <c r="A1900" s="5">
        <v>52020</v>
      </c>
      <c r="B1900" t="s">
        <v>196</v>
      </c>
      <c r="C1900" t="s">
        <v>196</v>
      </c>
      <c r="D1900">
        <v>7398.77</v>
      </c>
      <c r="E1900" t="s">
        <v>196</v>
      </c>
      <c r="F1900" t="s">
        <v>196</v>
      </c>
      <c r="G1900" s="4">
        <v>43961</v>
      </c>
      <c r="H1900" t="s">
        <v>196</v>
      </c>
      <c r="I1900" t="s">
        <v>2006</v>
      </c>
      <c r="K1900">
        <v>7398.77</v>
      </c>
      <c r="L1900">
        <v>0</v>
      </c>
      <c r="P1900" t="s">
        <v>117</v>
      </c>
      <c r="Q1900" t="s">
        <v>35</v>
      </c>
    </row>
    <row r="1901" spans="1:17" x14ac:dyDescent="0.25">
      <c r="A1901" s="5">
        <v>52020</v>
      </c>
      <c r="B1901" t="s">
        <v>196</v>
      </c>
      <c r="C1901" t="s">
        <v>196</v>
      </c>
      <c r="D1901">
        <v>7398.77</v>
      </c>
      <c r="E1901" t="s">
        <v>196</v>
      </c>
      <c r="F1901" t="s">
        <v>196</v>
      </c>
      <c r="G1901" s="4">
        <v>43961</v>
      </c>
      <c r="H1901" t="s">
        <v>196</v>
      </c>
      <c r="I1901" t="s">
        <v>2007</v>
      </c>
      <c r="K1901">
        <v>7398.77</v>
      </c>
      <c r="L1901">
        <v>0</v>
      </c>
      <c r="P1901" t="s">
        <v>117</v>
      </c>
      <c r="Q1901" t="s">
        <v>35</v>
      </c>
    </row>
    <row r="1902" spans="1:17" x14ac:dyDescent="0.25">
      <c r="A1902" s="5">
        <v>52020</v>
      </c>
      <c r="B1902" t="s">
        <v>196</v>
      </c>
      <c r="C1902" t="s">
        <v>196</v>
      </c>
      <c r="D1902">
        <v>7398.77</v>
      </c>
      <c r="E1902" t="s">
        <v>196</v>
      </c>
      <c r="F1902" t="s">
        <v>196</v>
      </c>
      <c r="G1902" s="4">
        <v>43961</v>
      </c>
      <c r="H1902" t="s">
        <v>196</v>
      </c>
      <c r="I1902" t="s">
        <v>2008</v>
      </c>
      <c r="K1902">
        <v>7398.77</v>
      </c>
      <c r="L1902">
        <v>0</v>
      </c>
      <c r="P1902" t="s">
        <v>117</v>
      </c>
      <c r="Q1902" t="s">
        <v>35</v>
      </c>
    </row>
    <row r="1903" spans="1:17" x14ac:dyDescent="0.25">
      <c r="A1903" s="5">
        <v>52020</v>
      </c>
      <c r="B1903" t="s">
        <v>196</v>
      </c>
      <c r="C1903" t="s">
        <v>196</v>
      </c>
      <c r="D1903">
        <v>7398.77</v>
      </c>
      <c r="E1903" t="s">
        <v>196</v>
      </c>
      <c r="F1903" t="s">
        <v>196</v>
      </c>
      <c r="G1903" s="4">
        <v>43961</v>
      </c>
      <c r="H1903" t="s">
        <v>196</v>
      </c>
      <c r="I1903" t="s">
        <v>2009</v>
      </c>
      <c r="K1903">
        <v>7398.77</v>
      </c>
      <c r="L1903">
        <v>0</v>
      </c>
      <c r="P1903" t="s">
        <v>117</v>
      </c>
      <c r="Q1903" t="s">
        <v>35</v>
      </c>
    </row>
    <row r="1904" spans="1:17" x14ac:dyDescent="0.25">
      <c r="A1904" s="5">
        <v>52020</v>
      </c>
      <c r="B1904" t="s">
        <v>196</v>
      </c>
      <c r="C1904" t="s">
        <v>196</v>
      </c>
      <c r="D1904">
        <v>7398.77</v>
      </c>
      <c r="E1904" t="s">
        <v>196</v>
      </c>
      <c r="F1904" t="s">
        <v>196</v>
      </c>
      <c r="G1904" s="4">
        <v>43961</v>
      </c>
      <c r="H1904" t="s">
        <v>196</v>
      </c>
      <c r="I1904" t="s">
        <v>2010</v>
      </c>
      <c r="K1904">
        <v>7398.77</v>
      </c>
      <c r="L1904">
        <v>0</v>
      </c>
      <c r="P1904" t="s">
        <v>117</v>
      </c>
      <c r="Q1904" t="s">
        <v>35</v>
      </c>
    </row>
    <row r="1905" spans="1:17" x14ac:dyDescent="0.25">
      <c r="A1905" s="5">
        <v>52020</v>
      </c>
      <c r="B1905" t="s">
        <v>196</v>
      </c>
      <c r="C1905" t="s">
        <v>196</v>
      </c>
      <c r="D1905">
        <v>1494.7</v>
      </c>
      <c r="E1905" t="s">
        <v>196</v>
      </c>
      <c r="F1905" t="s">
        <v>196</v>
      </c>
      <c r="G1905" s="4">
        <v>43961</v>
      </c>
      <c r="H1905" t="s">
        <v>196</v>
      </c>
      <c r="I1905" t="s">
        <v>2011</v>
      </c>
      <c r="K1905">
        <v>1494.7</v>
      </c>
      <c r="L1905">
        <v>0</v>
      </c>
      <c r="P1905" t="s">
        <v>117</v>
      </c>
      <c r="Q1905" t="s">
        <v>35</v>
      </c>
    </row>
    <row r="1906" spans="1:17" x14ac:dyDescent="0.25">
      <c r="A1906" s="5">
        <v>52020</v>
      </c>
      <c r="B1906" t="s">
        <v>196</v>
      </c>
      <c r="C1906" t="s">
        <v>196</v>
      </c>
      <c r="D1906">
        <v>1494.7</v>
      </c>
      <c r="E1906" t="s">
        <v>196</v>
      </c>
      <c r="F1906" t="s">
        <v>196</v>
      </c>
      <c r="G1906" s="4">
        <v>43961</v>
      </c>
      <c r="H1906" t="s">
        <v>196</v>
      </c>
      <c r="I1906" t="s">
        <v>2012</v>
      </c>
      <c r="K1906">
        <v>1494.7</v>
      </c>
      <c r="L1906">
        <v>0</v>
      </c>
      <c r="P1906" t="s">
        <v>117</v>
      </c>
      <c r="Q1906" t="s">
        <v>35</v>
      </c>
    </row>
    <row r="1907" spans="1:17" x14ac:dyDescent="0.25">
      <c r="A1907" s="5">
        <v>52020</v>
      </c>
      <c r="B1907" t="s">
        <v>196</v>
      </c>
      <c r="C1907" t="s">
        <v>196</v>
      </c>
      <c r="D1907">
        <v>7398.77</v>
      </c>
      <c r="E1907" t="s">
        <v>196</v>
      </c>
      <c r="F1907" t="s">
        <v>196</v>
      </c>
      <c r="G1907" s="4">
        <v>43961</v>
      </c>
      <c r="H1907" t="s">
        <v>196</v>
      </c>
      <c r="I1907" t="s">
        <v>2013</v>
      </c>
      <c r="K1907">
        <v>7398.77</v>
      </c>
      <c r="L1907">
        <v>0</v>
      </c>
      <c r="P1907" t="s">
        <v>117</v>
      </c>
      <c r="Q1907" t="s">
        <v>35</v>
      </c>
    </row>
    <row r="1908" spans="1:17" x14ac:dyDescent="0.25">
      <c r="A1908" s="5">
        <v>52020</v>
      </c>
      <c r="B1908" t="s">
        <v>196</v>
      </c>
      <c r="C1908" t="s">
        <v>196</v>
      </c>
      <c r="D1908">
        <v>6651.42</v>
      </c>
      <c r="E1908" t="s">
        <v>196</v>
      </c>
      <c r="F1908" t="s">
        <v>196</v>
      </c>
      <c r="G1908" s="4">
        <v>43961</v>
      </c>
      <c r="H1908" t="s">
        <v>196</v>
      </c>
      <c r="I1908" t="s">
        <v>2014</v>
      </c>
      <c r="K1908">
        <v>6651.42</v>
      </c>
      <c r="L1908">
        <v>0</v>
      </c>
      <c r="P1908" t="s">
        <v>117</v>
      </c>
      <c r="Q1908" t="s">
        <v>35</v>
      </c>
    </row>
    <row r="1909" spans="1:17" x14ac:dyDescent="0.25">
      <c r="A1909" s="5">
        <v>52020</v>
      </c>
      <c r="B1909" t="s">
        <v>196</v>
      </c>
      <c r="C1909" t="s">
        <v>196</v>
      </c>
      <c r="D1909">
        <v>7398.77</v>
      </c>
      <c r="E1909" t="s">
        <v>196</v>
      </c>
      <c r="F1909" t="s">
        <v>196</v>
      </c>
      <c r="G1909" s="4">
        <v>43961</v>
      </c>
      <c r="H1909" t="s">
        <v>196</v>
      </c>
      <c r="I1909" t="s">
        <v>2015</v>
      </c>
      <c r="K1909">
        <v>7398.77</v>
      </c>
      <c r="L1909">
        <v>0</v>
      </c>
      <c r="P1909" t="s">
        <v>117</v>
      </c>
      <c r="Q1909" t="s">
        <v>35</v>
      </c>
    </row>
    <row r="1910" spans="1:17" x14ac:dyDescent="0.25">
      <c r="A1910" s="5">
        <v>52020</v>
      </c>
      <c r="B1910" t="s">
        <v>196</v>
      </c>
      <c r="C1910" t="s">
        <v>196</v>
      </c>
      <c r="D1910">
        <v>7398.77</v>
      </c>
      <c r="E1910" t="s">
        <v>196</v>
      </c>
      <c r="F1910" t="s">
        <v>196</v>
      </c>
      <c r="G1910" s="4">
        <v>43961</v>
      </c>
      <c r="H1910" t="s">
        <v>196</v>
      </c>
      <c r="I1910" t="s">
        <v>2016</v>
      </c>
      <c r="K1910">
        <v>7398.77</v>
      </c>
      <c r="L1910">
        <v>0</v>
      </c>
      <c r="P1910" t="s">
        <v>117</v>
      </c>
      <c r="Q1910" t="s">
        <v>35</v>
      </c>
    </row>
    <row r="1911" spans="1:17" x14ac:dyDescent="0.25">
      <c r="A1911" s="5">
        <v>52020</v>
      </c>
      <c r="B1911" t="s">
        <v>196</v>
      </c>
      <c r="C1911" t="s">
        <v>196</v>
      </c>
      <c r="D1911">
        <v>2989.4</v>
      </c>
      <c r="E1911" t="s">
        <v>196</v>
      </c>
      <c r="F1911" t="s">
        <v>196</v>
      </c>
      <c r="G1911" s="4">
        <v>43961</v>
      </c>
      <c r="H1911" t="s">
        <v>196</v>
      </c>
      <c r="I1911" t="s">
        <v>2017</v>
      </c>
      <c r="K1911">
        <v>2989.4</v>
      </c>
      <c r="L1911">
        <v>0</v>
      </c>
      <c r="P1911" t="s">
        <v>117</v>
      </c>
      <c r="Q1911" t="s">
        <v>35</v>
      </c>
    </row>
    <row r="1912" spans="1:17" x14ac:dyDescent="0.25">
      <c r="A1912" s="5">
        <v>52020</v>
      </c>
      <c r="B1912" t="s">
        <v>196</v>
      </c>
      <c r="C1912" t="s">
        <v>196</v>
      </c>
      <c r="D1912">
        <v>6535.15</v>
      </c>
      <c r="E1912" t="s">
        <v>196</v>
      </c>
      <c r="F1912" t="s">
        <v>196</v>
      </c>
      <c r="G1912" s="4">
        <v>43961</v>
      </c>
      <c r="H1912" t="s">
        <v>196</v>
      </c>
      <c r="I1912" t="s">
        <v>2018</v>
      </c>
      <c r="K1912">
        <v>6535.15</v>
      </c>
      <c r="L1912">
        <v>0</v>
      </c>
      <c r="P1912" t="s">
        <v>117</v>
      </c>
      <c r="Q1912" t="s">
        <v>35</v>
      </c>
    </row>
    <row r="1913" spans="1:17" x14ac:dyDescent="0.25">
      <c r="A1913" s="5">
        <v>52020</v>
      </c>
      <c r="B1913" t="s">
        <v>196</v>
      </c>
      <c r="C1913" t="s">
        <v>196</v>
      </c>
      <c r="D1913">
        <v>6705.63</v>
      </c>
      <c r="E1913" t="s">
        <v>196</v>
      </c>
      <c r="F1913" t="s">
        <v>196</v>
      </c>
      <c r="G1913" s="4">
        <v>43961</v>
      </c>
      <c r="H1913" t="s">
        <v>196</v>
      </c>
      <c r="I1913" t="s">
        <v>2019</v>
      </c>
      <c r="K1913">
        <v>6705.63</v>
      </c>
      <c r="L1913">
        <v>0</v>
      </c>
      <c r="P1913" t="s">
        <v>117</v>
      </c>
      <c r="Q1913" t="s">
        <v>35</v>
      </c>
    </row>
    <row r="1914" spans="1:17" x14ac:dyDescent="0.25">
      <c r="A1914" s="5">
        <v>52020</v>
      </c>
      <c r="B1914" t="s">
        <v>196</v>
      </c>
      <c r="C1914" t="s">
        <v>196</v>
      </c>
      <c r="D1914">
        <v>7456.66</v>
      </c>
      <c r="E1914" t="s">
        <v>196</v>
      </c>
      <c r="F1914" t="s">
        <v>196</v>
      </c>
      <c r="G1914" s="4">
        <v>43961</v>
      </c>
      <c r="H1914" t="s">
        <v>196</v>
      </c>
      <c r="I1914" t="s">
        <v>2020</v>
      </c>
      <c r="K1914">
        <v>7456.66</v>
      </c>
      <c r="L1914">
        <v>0</v>
      </c>
      <c r="P1914" t="s">
        <v>117</v>
      </c>
      <c r="Q1914" t="s">
        <v>35</v>
      </c>
    </row>
    <row r="1915" spans="1:17" x14ac:dyDescent="0.25">
      <c r="A1915" s="5">
        <v>52020</v>
      </c>
      <c r="B1915" t="s">
        <v>196</v>
      </c>
      <c r="C1915" t="s">
        <v>196</v>
      </c>
      <c r="D1915">
        <v>7205.74</v>
      </c>
      <c r="E1915" t="s">
        <v>196</v>
      </c>
      <c r="F1915" t="s">
        <v>196</v>
      </c>
      <c r="G1915" s="4">
        <v>43961</v>
      </c>
      <c r="H1915" t="s">
        <v>196</v>
      </c>
      <c r="I1915" t="s">
        <v>2021</v>
      </c>
      <c r="K1915">
        <v>7205.74</v>
      </c>
      <c r="L1915">
        <v>0</v>
      </c>
      <c r="P1915" t="s">
        <v>117</v>
      </c>
      <c r="Q1915" t="s">
        <v>35</v>
      </c>
    </row>
    <row r="1916" spans="1:17" x14ac:dyDescent="0.25">
      <c r="A1916" s="5">
        <v>52020</v>
      </c>
      <c r="B1916" t="s">
        <v>196</v>
      </c>
      <c r="C1916" t="s">
        <v>196</v>
      </c>
      <c r="D1916">
        <v>7205.74</v>
      </c>
      <c r="E1916" t="s">
        <v>196</v>
      </c>
      <c r="F1916" t="s">
        <v>196</v>
      </c>
      <c r="G1916" s="4">
        <v>43961</v>
      </c>
      <c r="H1916" t="s">
        <v>196</v>
      </c>
      <c r="I1916" t="s">
        <v>2022</v>
      </c>
      <c r="K1916">
        <v>7205.74</v>
      </c>
      <c r="L1916">
        <v>0</v>
      </c>
      <c r="P1916" t="s">
        <v>117</v>
      </c>
      <c r="Q1916" t="s">
        <v>35</v>
      </c>
    </row>
    <row r="1917" spans="1:17" x14ac:dyDescent="0.25">
      <c r="A1917" s="5">
        <v>52020</v>
      </c>
      <c r="B1917" t="s">
        <v>196</v>
      </c>
      <c r="C1917" t="s">
        <v>196</v>
      </c>
      <c r="D1917">
        <v>2914.68</v>
      </c>
      <c r="E1917" t="s">
        <v>196</v>
      </c>
      <c r="F1917" t="s">
        <v>196</v>
      </c>
      <c r="G1917" s="4">
        <v>43961</v>
      </c>
      <c r="H1917" t="s">
        <v>196</v>
      </c>
      <c r="I1917" t="s">
        <v>2023</v>
      </c>
      <c r="K1917">
        <v>2914.68</v>
      </c>
      <c r="L1917">
        <v>0</v>
      </c>
      <c r="P1917" t="s">
        <v>117</v>
      </c>
      <c r="Q1917" t="s">
        <v>35</v>
      </c>
    </row>
    <row r="1918" spans="1:17" x14ac:dyDescent="0.25">
      <c r="A1918" s="5">
        <v>52020</v>
      </c>
      <c r="B1918" t="s">
        <v>196</v>
      </c>
      <c r="C1918" t="s">
        <v>196</v>
      </c>
      <c r="D1918">
        <v>7205.74</v>
      </c>
      <c r="E1918" t="s">
        <v>196</v>
      </c>
      <c r="F1918" t="s">
        <v>196</v>
      </c>
      <c r="G1918" s="4">
        <v>43961</v>
      </c>
      <c r="H1918" t="s">
        <v>196</v>
      </c>
      <c r="I1918" t="s">
        <v>2024</v>
      </c>
      <c r="K1918">
        <v>7205.74</v>
      </c>
      <c r="L1918">
        <v>0</v>
      </c>
      <c r="P1918" t="s">
        <v>117</v>
      </c>
      <c r="Q1918" t="s">
        <v>35</v>
      </c>
    </row>
    <row r="1919" spans="1:17" x14ac:dyDescent="0.25">
      <c r="A1919" s="5">
        <v>52020</v>
      </c>
      <c r="B1919" t="s">
        <v>196</v>
      </c>
      <c r="C1919" t="s">
        <v>196</v>
      </c>
      <c r="D1919">
        <v>2914.68</v>
      </c>
      <c r="E1919" t="s">
        <v>196</v>
      </c>
      <c r="F1919" t="s">
        <v>196</v>
      </c>
      <c r="G1919" s="4">
        <v>43961</v>
      </c>
      <c r="H1919" t="s">
        <v>196</v>
      </c>
      <c r="I1919" t="s">
        <v>2025</v>
      </c>
      <c r="K1919">
        <v>2914.68</v>
      </c>
      <c r="L1919">
        <v>0</v>
      </c>
      <c r="P1919" t="s">
        <v>117</v>
      </c>
      <c r="Q1919" t="s">
        <v>35</v>
      </c>
    </row>
    <row r="1920" spans="1:17" x14ac:dyDescent="0.25">
      <c r="A1920" s="5">
        <v>52020</v>
      </c>
      <c r="B1920" t="s">
        <v>196</v>
      </c>
      <c r="C1920" t="s">
        <v>196</v>
      </c>
      <c r="D1920">
        <v>7398.77</v>
      </c>
      <c r="E1920" t="s">
        <v>196</v>
      </c>
      <c r="F1920" t="s">
        <v>196</v>
      </c>
      <c r="G1920" s="4">
        <v>43962</v>
      </c>
      <c r="H1920" t="s">
        <v>196</v>
      </c>
      <c r="I1920" t="s">
        <v>2026</v>
      </c>
      <c r="K1920">
        <v>7398.77</v>
      </c>
      <c r="L1920">
        <v>0</v>
      </c>
      <c r="P1920" t="s">
        <v>117</v>
      </c>
      <c r="Q1920" t="s">
        <v>35</v>
      </c>
    </row>
    <row r="1921" spans="1:17" x14ac:dyDescent="0.25">
      <c r="A1921" s="5">
        <v>52020</v>
      </c>
      <c r="B1921" t="s">
        <v>196</v>
      </c>
      <c r="C1921" t="s">
        <v>196</v>
      </c>
      <c r="D1921">
        <v>3662.02</v>
      </c>
      <c r="E1921" t="s">
        <v>196</v>
      </c>
      <c r="F1921" t="s">
        <v>196</v>
      </c>
      <c r="G1921" s="4">
        <v>43962</v>
      </c>
      <c r="H1921" t="s">
        <v>196</v>
      </c>
      <c r="I1921" t="s">
        <v>2027</v>
      </c>
      <c r="K1921">
        <v>3662.02</v>
      </c>
      <c r="L1921">
        <v>0</v>
      </c>
      <c r="P1921" t="s">
        <v>117</v>
      </c>
      <c r="Q1921" t="s">
        <v>35</v>
      </c>
    </row>
    <row r="1922" spans="1:17" x14ac:dyDescent="0.25">
      <c r="A1922" s="5">
        <v>52020</v>
      </c>
      <c r="B1922" t="s">
        <v>196</v>
      </c>
      <c r="C1922" t="s">
        <v>196</v>
      </c>
      <c r="D1922">
        <v>4484.1000000000004</v>
      </c>
      <c r="E1922" t="s">
        <v>196</v>
      </c>
      <c r="F1922" t="s">
        <v>196</v>
      </c>
      <c r="G1922" s="4">
        <v>43962</v>
      </c>
      <c r="H1922" t="s">
        <v>196</v>
      </c>
      <c r="I1922" t="s">
        <v>2028</v>
      </c>
      <c r="K1922">
        <v>4484.1000000000004</v>
      </c>
      <c r="L1922">
        <v>0</v>
      </c>
      <c r="P1922" t="s">
        <v>117</v>
      </c>
      <c r="Q1922" t="s">
        <v>35</v>
      </c>
    </row>
    <row r="1923" spans="1:17" x14ac:dyDescent="0.25">
      <c r="A1923" s="5">
        <v>52020</v>
      </c>
      <c r="B1923" t="s">
        <v>196</v>
      </c>
      <c r="C1923" t="s">
        <v>196</v>
      </c>
      <c r="D1923">
        <v>3662.02</v>
      </c>
      <c r="E1923" t="s">
        <v>196</v>
      </c>
      <c r="F1923" t="s">
        <v>196</v>
      </c>
      <c r="G1923" s="4">
        <v>43962</v>
      </c>
      <c r="H1923" t="s">
        <v>196</v>
      </c>
      <c r="I1923" t="s">
        <v>2029</v>
      </c>
      <c r="K1923">
        <v>3662.02</v>
      </c>
      <c r="L1923">
        <v>0</v>
      </c>
      <c r="P1923" t="s">
        <v>117</v>
      </c>
      <c r="Q1923" t="s">
        <v>35</v>
      </c>
    </row>
    <row r="1924" spans="1:17" x14ac:dyDescent="0.25">
      <c r="A1924" s="5">
        <v>52020</v>
      </c>
      <c r="B1924" t="s">
        <v>196</v>
      </c>
      <c r="C1924" t="s">
        <v>196</v>
      </c>
      <c r="D1924">
        <v>3662.02</v>
      </c>
      <c r="E1924" t="s">
        <v>196</v>
      </c>
      <c r="F1924" t="s">
        <v>196</v>
      </c>
      <c r="G1924" s="4">
        <v>43962</v>
      </c>
      <c r="H1924" t="s">
        <v>196</v>
      </c>
      <c r="I1924" t="s">
        <v>2030</v>
      </c>
      <c r="K1924">
        <v>3662.02</v>
      </c>
      <c r="L1924">
        <v>0</v>
      </c>
      <c r="P1924" t="s">
        <v>117</v>
      </c>
      <c r="Q1924" t="s">
        <v>35</v>
      </c>
    </row>
    <row r="1925" spans="1:17" x14ac:dyDescent="0.25">
      <c r="A1925" s="5">
        <v>52020</v>
      </c>
      <c r="B1925" t="s">
        <v>196</v>
      </c>
      <c r="C1925" t="s">
        <v>196</v>
      </c>
      <c r="D1925">
        <v>3662.02</v>
      </c>
      <c r="E1925" t="s">
        <v>196</v>
      </c>
      <c r="F1925" t="s">
        <v>196</v>
      </c>
      <c r="G1925" s="4">
        <v>43962</v>
      </c>
      <c r="H1925" t="s">
        <v>196</v>
      </c>
      <c r="I1925" t="s">
        <v>2031</v>
      </c>
      <c r="K1925">
        <v>3662.02</v>
      </c>
      <c r="L1925">
        <v>0</v>
      </c>
      <c r="P1925" t="s">
        <v>117</v>
      </c>
      <c r="Q1925" t="s">
        <v>35</v>
      </c>
    </row>
    <row r="1926" spans="1:17" x14ac:dyDescent="0.25">
      <c r="A1926" s="5">
        <v>52020</v>
      </c>
      <c r="B1926" t="s">
        <v>196</v>
      </c>
      <c r="C1926" t="s">
        <v>196</v>
      </c>
      <c r="D1926">
        <v>7398.77</v>
      </c>
      <c r="E1926" t="s">
        <v>196</v>
      </c>
      <c r="F1926" t="s">
        <v>196</v>
      </c>
      <c r="G1926" s="4">
        <v>43962</v>
      </c>
      <c r="H1926" t="s">
        <v>196</v>
      </c>
      <c r="I1926" t="s">
        <v>2032</v>
      </c>
      <c r="K1926">
        <v>7398.77</v>
      </c>
      <c r="L1926">
        <v>0</v>
      </c>
      <c r="P1926" t="s">
        <v>117</v>
      </c>
      <c r="Q1926" t="s">
        <v>35</v>
      </c>
    </row>
    <row r="1927" spans="1:17" x14ac:dyDescent="0.25">
      <c r="A1927" s="5">
        <v>52020</v>
      </c>
      <c r="B1927" t="s">
        <v>196</v>
      </c>
      <c r="C1927" t="s">
        <v>196</v>
      </c>
      <c r="D1927">
        <v>3662.02</v>
      </c>
      <c r="E1927" t="s">
        <v>196</v>
      </c>
      <c r="F1927" t="s">
        <v>196</v>
      </c>
      <c r="G1927" s="4">
        <v>43962</v>
      </c>
      <c r="H1927" t="s">
        <v>196</v>
      </c>
      <c r="I1927" t="s">
        <v>2033</v>
      </c>
      <c r="K1927">
        <v>3662.02</v>
      </c>
      <c r="L1927">
        <v>0</v>
      </c>
      <c r="P1927" t="s">
        <v>117</v>
      </c>
      <c r="Q1927" t="s">
        <v>35</v>
      </c>
    </row>
    <row r="1928" spans="1:17" x14ac:dyDescent="0.25">
      <c r="A1928" s="5">
        <v>52020</v>
      </c>
      <c r="B1928" t="s">
        <v>196</v>
      </c>
      <c r="C1928" t="s">
        <v>196</v>
      </c>
      <c r="D1928">
        <v>1494.7</v>
      </c>
      <c r="E1928" t="s">
        <v>196</v>
      </c>
      <c r="F1928" t="s">
        <v>196</v>
      </c>
      <c r="G1928" s="4">
        <v>43962</v>
      </c>
      <c r="H1928" t="s">
        <v>196</v>
      </c>
      <c r="I1928" t="s">
        <v>2034</v>
      </c>
      <c r="K1928">
        <v>1494.7</v>
      </c>
      <c r="L1928">
        <v>0</v>
      </c>
      <c r="P1928" t="s">
        <v>117</v>
      </c>
      <c r="Q1928" t="s">
        <v>35</v>
      </c>
    </row>
    <row r="1929" spans="1:17" x14ac:dyDescent="0.25">
      <c r="A1929" s="5">
        <v>52020</v>
      </c>
      <c r="B1929" t="s">
        <v>196</v>
      </c>
      <c r="C1929" t="s">
        <v>196</v>
      </c>
      <c r="D1929">
        <v>1494.7</v>
      </c>
      <c r="E1929" t="s">
        <v>196</v>
      </c>
      <c r="F1929" t="s">
        <v>196</v>
      </c>
      <c r="G1929" s="4">
        <v>43962</v>
      </c>
      <c r="H1929" t="s">
        <v>196</v>
      </c>
      <c r="I1929" t="s">
        <v>2035</v>
      </c>
      <c r="K1929">
        <v>1494.7</v>
      </c>
      <c r="L1929">
        <v>0</v>
      </c>
      <c r="P1929" t="s">
        <v>117</v>
      </c>
      <c r="Q1929" t="s">
        <v>35</v>
      </c>
    </row>
    <row r="1930" spans="1:17" x14ac:dyDescent="0.25">
      <c r="A1930" s="5">
        <v>52020</v>
      </c>
      <c r="B1930" t="s">
        <v>196</v>
      </c>
      <c r="C1930" t="s">
        <v>196</v>
      </c>
      <c r="D1930">
        <v>7398.77</v>
      </c>
      <c r="E1930" t="s">
        <v>196</v>
      </c>
      <c r="F1930" t="s">
        <v>196</v>
      </c>
      <c r="G1930" s="4">
        <v>43962</v>
      </c>
      <c r="H1930" t="s">
        <v>196</v>
      </c>
      <c r="I1930" t="s">
        <v>2036</v>
      </c>
      <c r="K1930">
        <v>7398.77</v>
      </c>
      <c r="L1930">
        <v>0</v>
      </c>
      <c r="P1930" t="s">
        <v>117</v>
      </c>
      <c r="Q1930" t="s">
        <v>35</v>
      </c>
    </row>
    <row r="1931" spans="1:17" x14ac:dyDescent="0.25">
      <c r="A1931" s="5">
        <v>52020</v>
      </c>
      <c r="B1931" t="s">
        <v>196</v>
      </c>
      <c r="C1931" t="s">
        <v>196</v>
      </c>
      <c r="D1931">
        <v>1494.7</v>
      </c>
      <c r="E1931" t="s">
        <v>196</v>
      </c>
      <c r="F1931" t="s">
        <v>196</v>
      </c>
      <c r="G1931" s="4">
        <v>43962</v>
      </c>
      <c r="H1931" t="s">
        <v>196</v>
      </c>
      <c r="I1931" t="s">
        <v>2037</v>
      </c>
      <c r="K1931">
        <v>1494.7</v>
      </c>
      <c r="L1931">
        <v>0</v>
      </c>
      <c r="P1931" t="s">
        <v>117</v>
      </c>
      <c r="Q1931" t="s">
        <v>35</v>
      </c>
    </row>
    <row r="1932" spans="1:17" x14ac:dyDescent="0.25">
      <c r="A1932" s="5">
        <v>52020</v>
      </c>
      <c r="B1932" t="s">
        <v>196</v>
      </c>
      <c r="C1932" t="s">
        <v>196</v>
      </c>
      <c r="D1932">
        <v>7398.77</v>
      </c>
      <c r="E1932" t="s">
        <v>196</v>
      </c>
      <c r="F1932" t="s">
        <v>196</v>
      </c>
      <c r="G1932" s="4">
        <v>43962</v>
      </c>
      <c r="H1932" t="s">
        <v>196</v>
      </c>
      <c r="I1932" t="s">
        <v>2038</v>
      </c>
      <c r="K1932">
        <v>7398.77</v>
      </c>
      <c r="L1932">
        <v>0</v>
      </c>
      <c r="P1932" t="s">
        <v>117</v>
      </c>
      <c r="Q1932" t="s">
        <v>35</v>
      </c>
    </row>
    <row r="1933" spans="1:17" x14ac:dyDescent="0.25">
      <c r="A1933" s="5">
        <v>52020</v>
      </c>
      <c r="B1933" t="s">
        <v>196</v>
      </c>
      <c r="C1933" t="s">
        <v>196</v>
      </c>
      <c r="D1933">
        <v>3754.81</v>
      </c>
      <c r="E1933" t="s">
        <v>196</v>
      </c>
      <c r="F1933" t="s">
        <v>196</v>
      </c>
      <c r="G1933" s="4">
        <v>43962</v>
      </c>
      <c r="H1933" t="s">
        <v>196</v>
      </c>
      <c r="I1933" t="s">
        <v>2039</v>
      </c>
      <c r="K1933">
        <v>3754.81</v>
      </c>
      <c r="L1933">
        <v>0</v>
      </c>
      <c r="P1933" t="s">
        <v>117</v>
      </c>
      <c r="Q1933" t="s">
        <v>35</v>
      </c>
    </row>
    <row r="1934" spans="1:17" x14ac:dyDescent="0.25">
      <c r="A1934" s="5">
        <v>52020</v>
      </c>
      <c r="B1934" t="s">
        <v>196</v>
      </c>
      <c r="C1934" t="s">
        <v>196</v>
      </c>
      <c r="D1934">
        <v>6705.03</v>
      </c>
      <c r="E1934" t="s">
        <v>196</v>
      </c>
      <c r="F1934" t="s">
        <v>196</v>
      </c>
      <c r="G1934" s="4">
        <v>43962</v>
      </c>
      <c r="H1934" t="s">
        <v>196</v>
      </c>
      <c r="I1934" t="s">
        <v>2040</v>
      </c>
      <c r="K1934">
        <v>6705.03</v>
      </c>
      <c r="L1934">
        <v>0</v>
      </c>
      <c r="P1934" t="s">
        <v>117</v>
      </c>
      <c r="Q1934" t="s">
        <v>35</v>
      </c>
    </row>
    <row r="1935" spans="1:17" x14ac:dyDescent="0.25">
      <c r="A1935" s="5">
        <v>52020</v>
      </c>
      <c r="B1935" t="s">
        <v>196</v>
      </c>
      <c r="C1935" t="s">
        <v>196</v>
      </c>
      <c r="D1935">
        <v>7438.22</v>
      </c>
      <c r="E1935" t="s">
        <v>196</v>
      </c>
      <c r="F1935" t="s">
        <v>196</v>
      </c>
      <c r="G1935" s="4">
        <v>43963</v>
      </c>
      <c r="H1935" t="s">
        <v>196</v>
      </c>
      <c r="I1935" t="s">
        <v>2041</v>
      </c>
      <c r="K1935">
        <v>7438.22</v>
      </c>
      <c r="L1935">
        <v>0</v>
      </c>
      <c r="P1935" t="s">
        <v>117</v>
      </c>
      <c r="Q1935" t="s">
        <v>35</v>
      </c>
    </row>
    <row r="1936" spans="1:17" x14ac:dyDescent="0.25">
      <c r="A1936" s="5">
        <v>52020</v>
      </c>
      <c r="B1936" t="s">
        <v>196</v>
      </c>
      <c r="C1936" t="s">
        <v>196</v>
      </c>
      <c r="D1936">
        <v>7438.22</v>
      </c>
      <c r="E1936" t="s">
        <v>196</v>
      </c>
      <c r="F1936" t="s">
        <v>196</v>
      </c>
      <c r="G1936" s="4">
        <v>43963</v>
      </c>
      <c r="H1936" t="s">
        <v>196</v>
      </c>
      <c r="I1936" t="s">
        <v>2042</v>
      </c>
      <c r="K1936">
        <v>7438.22</v>
      </c>
      <c r="L1936">
        <v>0</v>
      </c>
      <c r="P1936" t="s">
        <v>117</v>
      </c>
      <c r="Q1936" t="s">
        <v>35</v>
      </c>
    </row>
    <row r="1937" spans="1:17" x14ac:dyDescent="0.25">
      <c r="A1937" s="5">
        <v>52020</v>
      </c>
      <c r="B1937" t="s">
        <v>196</v>
      </c>
      <c r="C1937" t="s">
        <v>196</v>
      </c>
      <c r="D1937">
        <v>7438.22</v>
      </c>
      <c r="E1937" t="s">
        <v>196</v>
      </c>
      <c r="F1937" t="s">
        <v>196</v>
      </c>
      <c r="G1937" s="4">
        <v>43963</v>
      </c>
      <c r="H1937" t="s">
        <v>196</v>
      </c>
      <c r="I1937" t="s">
        <v>2043</v>
      </c>
      <c r="K1937">
        <v>7438.22</v>
      </c>
      <c r="L1937">
        <v>0</v>
      </c>
      <c r="P1937" t="s">
        <v>117</v>
      </c>
      <c r="Q1937" t="s">
        <v>35</v>
      </c>
    </row>
    <row r="1938" spans="1:17" x14ac:dyDescent="0.25">
      <c r="A1938" s="5">
        <v>52020</v>
      </c>
      <c r="B1938" t="s">
        <v>196</v>
      </c>
      <c r="C1938" t="s">
        <v>196</v>
      </c>
      <c r="D1938">
        <v>7438.22</v>
      </c>
      <c r="E1938" t="s">
        <v>196</v>
      </c>
      <c r="F1938" t="s">
        <v>196</v>
      </c>
      <c r="G1938" s="4">
        <v>43963</v>
      </c>
      <c r="H1938" t="s">
        <v>196</v>
      </c>
      <c r="I1938" t="s">
        <v>2044</v>
      </c>
      <c r="K1938">
        <v>7438.22</v>
      </c>
      <c r="L1938">
        <v>0</v>
      </c>
      <c r="P1938" t="s">
        <v>117</v>
      </c>
      <c r="Q1938" t="s">
        <v>35</v>
      </c>
    </row>
    <row r="1939" spans="1:17" x14ac:dyDescent="0.25">
      <c r="A1939" s="5">
        <v>52020</v>
      </c>
      <c r="B1939" t="s">
        <v>196</v>
      </c>
      <c r="C1939" t="s">
        <v>196</v>
      </c>
      <c r="D1939">
        <v>7438.22</v>
      </c>
      <c r="E1939" t="s">
        <v>196</v>
      </c>
      <c r="F1939" t="s">
        <v>196</v>
      </c>
      <c r="G1939" s="4">
        <v>43963</v>
      </c>
      <c r="H1939" t="s">
        <v>196</v>
      </c>
      <c r="I1939" t="s">
        <v>2045</v>
      </c>
      <c r="K1939">
        <v>7438.22</v>
      </c>
      <c r="L1939">
        <v>0</v>
      </c>
      <c r="P1939" t="s">
        <v>117</v>
      </c>
      <c r="Q1939" t="s">
        <v>35</v>
      </c>
    </row>
    <row r="1940" spans="1:17" x14ac:dyDescent="0.25">
      <c r="A1940" s="5">
        <v>52020</v>
      </c>
      <c r="B1940" t="s">
        <v>196</v>
      </c>
      <c r="C1940" t="s">
        <v>196</v>
      </c>
      <c r="D1940">
        <v>7438.22</v>
      </c>
      <c r="E1940" t="s">
        <v>196</v>
      </c>
      <c r="F1940" t="s">
        <v>196</v>
      </c>
      <c r="G1940" s="4">
        <v>43963</v>
      </c>
      <c r="H1940" t="s">
        <v>196</v>
      </c>
      <c r="I1940" t="s">
        <v>2046</v>
      </c>
      <c r="K1940">
        <v>7438.22</v>
      </c>
      <c r="L1940">
        <v>0</v>
      </c>
      <c r="P1940" t="s">
        <v>117</v>
      </c>
      <c r="Q1940" t="s">
        <v>35</v>
      </c>
    </row>
    <row r="1941" spans="1:17" x14ac:dyDescent="0.25">
      <c r="A1941" s="5">
        <v>52020</v>
      </c>
      <c r="B1941" t="s">
        <v>196</v>
      </c>
      <c r="C1941" t="s">
        <v>196</v>
      </c>
      <c r="D1941">
        <v>10443.56</v>
      </c>
      <c r="E1941" t="s">
        <v>196</v>
      </c>
      <c r="F1941" t="s">
        <v>196</v>
      </c>
      <c r="G1941" s="4">
        <v>43963</v>
      </c>
      <c r="H1941" t="s">
        <v>196</v>
      </c>
      <c r="I1941" t="s">
        <v>2047</v>
      </c>
      <c r="K1941">
        <v>10443.56</v>
      </c>
      <c r="L1941">
        <v>0</v>
      </c>
      <c r="P1941" t="s">
        <v>117</v>
      </c>
      <c r="Q1941" t="s">
        <v>35</v>
      </c>
    </row>
    <row r="1942" spans="1:17" x14ac:dyDescent="0.25">
      <c r="A1942" s="5">
        <v>52020</v>
      </c>
      <c r="B1942" t="s">
        <v>196</v>
      </c>
      <c r="C1942" t="s">
        <v>196</v>
      </c>
      <c r="D1942">
        <v>7438.22</v>
      </c>
      <c r="E1942" t="s">
        <v>196</v>
      </c>
      <c r="F1942" t="s">
        <v>196</v>
      </c>
      <c r="G1942" s="4">
        <v>43963</v>
      </c>
      <c r="H1942" t="s">
        <v>196</v>
      </c>
      <c r="I1942" t="s">
        <v>2048</v>
      </c>
      <c r="K1942">
        <v>7438.22</v>
      </c>
      <c r="L1942">
        <v>0</v>
      </c>
      <c r="P1942" t="s">
        <v>117</v>
      </c>
      <c r="Q1942" t="s">
        <v>35</v>
      </c>
    </row>
    <row r="1943" spans="1:17" x14ac:dyDescent="0.25">
      <c r="A1943" s="5">
        <v>52020</v>
      </c>
      <c r="B1943" t="s">
        <v>196</v>
      </c>
      <c r="C1943" t="s">
        <v>196</v>
      </c>
      <c r="D1943">
        <v>1502.67</v>
      </c>
      <c r="E1943" t="s">
        <v>196</v>
      </c>
      <c r="F1943" t="s">
        <v>196</v>
      </c>
      <c r="G1943" s="4">
        <v>43963</v>
      </c>
      <c r="H1943" t="s">
        <v>196</v>
      </c>
      <c r="I1943" t="s">
        <v>2049</v>
      </c>
      <c r="K1943">
        <v>1502.67</v>
      </c>
      <c r="L1943">
        <v>0</v>
      </c>
      <c r="P1943" t="s">
        <v>117</v>
      </c>
      <c r="Q1943" t="s">
        <v>35</v>
      </c>
    </row>
    <row r="1944" spans="1:17" x14ac:dyDescent="0.25">
      <c r="A1944" s="5">
        <v>52020</v>
      </c>
      <c r="B1944" t="s">
        <v>196</v>
      </c>
      <c r="C1944" t="s">
        <v>196</v>
      </c>
      <c r="D1944">
        <v>1502.67</v>
      </c>
      <c r="E1944" t="s">
        <v>196</v>
      </c>
      <c r="F1944" t="s">
        <v>196</v>
      </c>
      <c r="G1944" s="4">
        <v>43963</v>
      </c>
      <c r="H1944" t="s">
        <v>196</v>
      </c>
      <c r="I1944" t="s">
        <v>2050</v>
      </c>
      <c r="K1944">
        <v>1502.67</v>
      </c>
      <c r="L1944">
        <v>0</v>
      </c>
      <c r="P1944" t="s">
        <v>117</v>
      </c>
      <c r="Q1944" t="s">
        <v>35</v>
      </c>
    </row>
    <row r="1945" spans="1:17" x14ac:dyDescent="0.25">
      <c r="A1945" s="5">
        <v>52020</v>
      </c>
      <c r="B1945" t="s">
        <v>196</v>
      </c>
      <c r="C1945" t="s">
        <v>196</v>
      </c>
      <c r="D1945">
        <v>7438.22</v>
      </c>
      <c r="E1945" t="s">
        <v>196</v>
      </c>
      <c r="F1945" t="s">
        <v>196</v>
      </c>
      <c r="G1945" s="4">
        <v>43963</v>
      </c>
      <c r="H1945" t="s">
        <v>196</v>
      </c>
      <c r="I1945" t="s">
        <v>2051</v>
      </c>
      <c r="K1945">
        <v>7438.22</v>
      </c>
      <c r="L1945">
        <v>0</v>
      </c>
      <c r="P1945" t="s">
        <v>117</v>
      </c>
      <c r="Q1945" t="s">
        <v>35</v>
      </c>
    </row>
    <row r="1946" spans="1:17" x14ac:dyDescent="0.25">
      <c r="A1946" s="5">
        <v>52020</v>
      </c>
      <c r="B1946" t="s">
        <v>196</v>
      </c>
      <c r="C1946" t="s">
        <v>196</v>
      </c>
      <c r="D1946">
        <v>3681.54</v>
      </c>
      <c r="E1946" t="s">
        <v>196</v>
      </c>
      <c r="F1946" t="s">
        <v>196</v>
      </c>
      <c r="G1946" s="4">
        <v>43963</v>
      </c>
      <c r="H1946" t="s">
        <v>196</v>
      </c>
      <c r="I1946" t="s">
        <v>2052</v>
      </c>
      <c r="K1946">
        <v>3681.54</v>
      </c>
      <c r="L1946">
        <v>0</v>
      </c>
      <c r="P1946" t="s">
        <v>117</v>
      </c>
      <c r="Q1946" t="s">
        <v>35</v>
      </c>
    </row>
    <row r="1947" spans="1:17" x14ac:dyDescent="0.25">
      <c r="A1947" s="5">
        <v>52020</v>
      </c>
      <c r="B1947" t="s">
        <v>196</v>
      </c>
      <c r="C1947" t="s">
        <v>196</v>
      </c>
      <c r="D1947">
        <v>6720.26</v>
      </c>
      <c r="E1947" t="s">
        <v>196</v>
      </c>
      <c r="F1947" t="s">
        <v>196</v>
      </c>
      <c r="G1947" s="4">
        <v>43963</v>
      </c>
      <c r="H1947" t="s">
        <v>196</v>
      </c>
      <c r="I1947" t="s">
        <v>2053</v>
      </c>
      <c r="K1947">
        <v>6720.26</v>
      </c>
      <c r="L1947">
        <v>0</v>
      </c>
      <c r="P1947" t="s">
        <v>117</v>
      </c>
      <c r="Q1947" t="s">
        <v>35</v>
      </c>
    </row>
    <row r="1948" spans="1:17" x14ac:dyDescent="0.25">
      <c r="A1948" s="5">
        <v>52020</v>
      </c>
      <c r="B1948" t="s">
        <v>196</v>
      </c>
      <c r="C1948" t="s">
        <v>196</v>
      </c>
      <c r="D1948">
        <v>6720.26</v>
      </c>
      <c r="E1948" t="s">
        <v>196</v>
      </c>
      <c r="F1948" t="s">
        <v>196</v>
      </c>
      <c r="G1948" s="4">
        <v>43963</v>
      </c>
      <c r="H1948" t="s">
        <v>196</v>
      </c>
      <c r="I1948" t="s">
        <v>2054</v>
      </c>
      <c r="K1948">
        <v>6720.26</v>
      </c>
      <c r="L1948">
        <v>0</v>
      </c>
      <c r="P1948" t="s">
        <v>117</v>
      </c>
      <c r="Q1948" t="s">
        <v>35</v>
      </c>
    </row>
    <row r="1949" spans="1:17" x14ac:dyDescent="0.25">
      <c r="A1949" s="5">
        <v>52020</v>
      </c>
      <c r="B1949" t="s">
        <v>196</v>
      </c>
      <c r="C1949" t="s">
        <v>196</v>
      </c>
      <c r="D1949">
        <v>7472.93</v>
      </c>
      <c r="E1949" t="s">
        <v>196</v>
      </c>
      <c r="F1949" t="s">
        <v>196</v>
      </c>
      <c r="G1949" s="4">
        <v>43963</v>
      </c>
      <c r="H1949" t="s">
        <v>196</v>
      </c>
      <c r="I1949" t="s">
        <v>2055</v>
      </c>
      <c r="K1949">
        <v>7472.93</v>
      </c>
      <c r="L1949">
        <v>0</v>
      </c>
      <c r="P1949" t="s">
        <v>117</v>
      </c>
      <c r="Q1949" t="s">
        <v>35</v>
      </c>
    </row>
    <row r="1950" spans="1:17" x14ac:dyDescent="0.25">
      <c r="A1950" s="5">
        <v>52020</v>
      </c>
      <c r="B1950" t="s">
        <v>196</v>
      </c>
      <c r="C1950" t="s">
        <v>196</v>
      </c>
      <c r="D1950">
        <v>7405.28</v>
      </c>
      <c r="E1950" t="s">
        <v>196</v>
      </c>
      <c r="F1950" t="s">
        <v>196</v>
      </c>
      <c r="G1950" s="4">
        <v>43964</v>
      </c>
      <c r="H1950" t="s">
        <v>196</v>
      </c>
      <c r="I1950" t="s">
        <v>2056</v>
      </c>
      <c r="K1950">
        <v>7405.28</v>
      </c>
      <c r="L1950">
        <v>0</v>
      </c>
      <c r="P1950" t="s">
        <v>117</v>
      </c>
      <c r="Q1950" t="s">
        <v>35</v>
      </c>
    </row>
    <row r="1951" spans="1:17" x14ac:dyDescent="0.25">
      <c r="A1951" s="5">
        <v>52020</v>
      </c>
      <c r="B1951" t="s">
        <v>196</v>
      </c>
      <c r="C1951" t="s">
        <v>196</v>
      </c>
      <c r="D1951">
        <v>7405.28</v>
      </c>
      <c r="E1951" t="s">
        <v>196</v>
      </c>
      <c r="F1951" t="s">
        <v>196</v>
      </c>
      <c r="G1951" s="4">
        <v>43964</v>
      </c>
      <c r="H1951" t="s">
        <v>196</v>
      </c>
      <c r="I1951" t="s">
        <v>2057</v>
      </c>
      <c r="K1951">
        <v>7405.28</v>
      </c>
      <c r="L1951">
        <v>0</v>
      </c>
      <c r="P1951" t="s">
        <v>117</v>
      </c>
      <c r="Q1951" t="s">
        <v>35</v>
      </c>
    </row>
    <row r="1952" spans="1:17" x14ac:dyDescent="0.25">
      <c r="A1952" s="5">
        <v>52020</v>
      </c>
      <c r="B1952" t="s">
        <v>196</v>
      </c>
      <c r="C1952" t="s">
        <v>196</v>
      </c>
      <c r="D1952">
        <v>2992.03</v>
      </c>
      <c r="E1952" t="s">
        <v>196</v>
      </c>
      <c r="F1952" t="s">
        <v>196</v>
      </c>
      <c r="G1952" s="4">
        <v>43964</v>
      </c>
      <c r="H1952" t="s">
        <v>196</v>
      </c>
      <c r="I1952" t="s">
        <v>2058</v>
      </c>
      <c r="K1952">
        <v>2992.03</v>
      </c>
      <c r="L1952">
        <v>0</v>
      </c>
      <c r="P1952" t="s">
        <v>117</v>
      </c>
      <c r="Q1952" t="s">
        <v>35</v>
      </c>
    </row>
    <row r="1953" spans="1:17" x14ac:dyDescent="0.25">
      <c r="A1953" s="5">
        <v>52020</v>
      </c>
      <c r="B1953" t="s">
        <v>196</v>
      </c>
      <c r="C1953" t="s">
        <v>196</v>
      </c>
      <c r="D1953">
        <v>1496.02</v>
      </c>
      <c r="E1953" t="s">
        <v>196</v>
      </c>
      <c r="F1953" t="s">
        <v>196</v>
      </c>
      <c r="G1953" s="4">
        <v>43964</v>
      </c>
      <c r="H1953" t="s">
        <v>196</v>
      </c>
      <c r="I1953" t="s">
        <v>2059</v>
      </c>
      <c r="K1953">
        <v>1496.02</v>
      </c>
      <c r="L1953">
        <v>0</v>
      </c>
      <c r="P1953" t="s">
        <v>117</v>
      </c>
      <c r="Q1953" t="s">
        <v>35</v>
      </c>
    </row>
    <row r="1954" spans="1:17" x14ac:dyDescent="0.25">
      <c r="A1954" s="5">
        <v>52020</v>
      </c>
      <c r="B1954" t="s">
        <v>196</v>
      </c>
      <c r="C1954" t="s">
        <v>196</v>
      </c>
      <c r="D1954">
        <v>7405.28</v>
      </c>
      <c r="E1954" t="s">
        <v>196</v>
      </c>
      <c r="F1954" t="s">
        <v>196</v>
      </c>
      <c r="G1954" s="4">
        <v>43964</v>
      </c>
      <c r="H1954" t="s">
        <v>196</v>
      </c>
      <c r="I1954" t="s">
        <v>2060</v>
      </c>
      <c r="K1954">
        <v>7405.28</v>
      </c>
      <c r="L1954">
        <v>0</v>
      </c>
      <c r="P1954" t="s">
        <v>117</v>
      </c>
      <c r="Q1954" t="s">
        <v>35</v>
      </c>
    </row>
    <row r="1955" spans="1:17" x14ac:dyDescent="0.25">
      <c r="A1955" s="5">
        <v>52020</v>
      </c>
      <c r="B1955" t="s">
        <v>196</v>
      </c>
      <c r="C1955" t="s">
        <v>196</v>
      </c>
      <c r="D1955">
        <v>7405.28</v>
      </c>
      <c r="E1955" t="s">
        <v>196</v>
      </c>
      <c r="F1955" t="s">
        <v>196</v>
      </c>
      <c r="G1955" s="4">
        <v>43964</v>
      </c>
      <c r="H1955" t="s">
        <v>196</v>
      </c>
      <c r="I1955" t="s">
        <v>2061</v>
      </c>
      <c r="K1955">
        <v>7405.28</v>
      </c>
      <c r="L1955">
        <v>0</v>
      </c>
      <c r="P1955" t="s">
        <v>117</v>
      </c>
      <c r="Q1955" t="s">
        <v>35</v>
      </c>
    </row>
    <row r="1956" spans="1:17" x14ac:dyDescent="0.25">
      <c r="A1956" s="5">
        <v>52020</v>
      </c>
      <c r="B1956" t="s">
        <v>196</v>
      </c>
      <c r="C1956" t="s">
        <v>196</v>
      </c>
      <c r="D1956">
        <v>3665.24</v>
      </c>
      <c r="E1956" t="s">
        <v>196</v>
      </c>
      <c r="F1956" t="s">
        <v>196</v>
      </c>
      <c r="G1956" s="4">
        <v>43964</v>
      </c>
      <c r="H1956" t="s">
        <v>196</v>
      </c>
      <c r="I1956" t="s">
        <v>2062</v>
      </c>
      <c r="K1956">
        <v>3665.24</v>
      </c>
      <c r="L1956">
        <v>0</v>
      </c>
      <c r="P1956" t="s">
        <v>117</v>
      </c>
      <c r="Q1956" t="s">
        <v>35</v>
      </c>
    </row>
    <row r="1957" spans="1:17" x14ac:dyDescent="0.25">
      <c r="A1957" s="5">
        <v>52020</v>
      </c>
      <c r="B1957" t="s">
        <v>196</v>
      </c>
      <c r="C1957" t="s">
        <v>196</v>
      </c>
      <c r="D1957">
        <v>3665.24</v>
      </c>
      <c r="E1957" t="s">
        <v>196</v>
      </c>
      <c r="F1957" t="s">
        <v>196</v>
      </c>
      <c r="G1957" s="4">
        <v>43964</v>
      </c>
      <c r="H1957" t="s">
        <v>196</v>
      </c>
      <c r="I1957" t="s">
        <v>2063</v>
      </c>
      <c r="K1957">
        <v>3665.24</v>
      </c>
      <c r="L1957">
        <v>0</v>
      </c>
      <c r="P1957" t="s">
        <v>117</v>
      </c>
      <c r="Q1957" t="s">
        <v>35</v>
      </c>
    </row>
    <row r="1958" spans="1:17" x14ac:dyDescent="0.25">
      <c r="A1958" s="5">
        <v>52020</v>
      </c>
      <c r="B1958" t="s">
        <v>196</v>
      </c>
      <c r="C1958" t="s">
        <v>196</v>
      </c>
      <c r="D1958">
        <v>7405.28</v>
      </c>
      <c r="E1958" t="s">
        <v>196</v>
      </c>
      <c r="F1958" t="s">
        <v>196</v>
      </c>
      <c r="G1958" s="4">
        <v>43964</v>
      </c>
      <c r="H1958" t="s">
        <v>196</v>
      </c>
      <c r="I1958" t="s">
        <v>2064</v>
      </c>
      <c r="K1958">
        <v>7405.28</v>
      </c>
      <c r="L1958">
        <v>0</v>
      </c>
      <c r="P1958" t="s">
        <v>117</v>
      </c>
      <c r="Q1958" t="s">
        <v>35</v>
      </c>
    </row>
    <row r="1959" spans="1:17" x14ac:dyDescent="0.25">
      <c r="A1959" s="5">
        <v>52020</v>
      </c>
      <c r="B1959" t="s">
        <v>196</v>
      </c>
      <c r="C1959" t="s">
        <v>196</v>
      </c>
      <c r="D1959">
        <v>3665.24</v>
      </c>
      <c r="E1959" t="s">
        <v>196</v>
      </c>
      <c r="F1959" t="s">
        <v>196</v>
      </c>
      <c r="G1959" s="4">
        <v>43964</v>
      </c>
      <c r="H1959" t="s">
        <v>196</v>
      </c>
      <c r="I1959" t="s">
        <v>2065</v>
      </c>
      <c r="K1959">
        <v>3665.24</v>
      </c>
      <c r="L1959">
        <v>0</v>
      </c>
      <c r="P1959" t="s">
        <v>117</v>
      </c>
      <c r="Q1959" t="s">
        <v>35</v>
      </c>
    </row>
    <row r="1960" spans="1:17" x14ac:dyDescent="0.25">
      <c r="A1960" s="5">
        <v>52020</v>
      </c>
      <c r="B1960" t="s">
        <v>196</v>
      </c>
      <c r="C1960" t="s">
        <v>196</v>
      </c>
      <c r="D1960">
        <v>7410.16</v>
      </c>
      <c r="E1960" t="s">
        <v>196</v>
      </c>
      <c r="F1960" t="s">
        <v>196</v>
      </c>
      <c r="G1960" s="4">
        <v>43964</v>
      </c>
      <c r="H1960" t="s">
        <v>196</v>
      </c>
      <c r="I1960" t="s">
        <v>2066</v>
      </c>
      <c r="K1960">
        <v>7410.16</v>
      </c>
      <c r="L1960">
        <v>0</v>
      </c>
      <c r="P1960" t="s">
        <v>117</v>
      </c>
      <c r="Q1960" t="s">
        <v>35</v>
      </c>
    </row>
    <row r="1961" spans="1:17" x14ac:dyDescent="0.25">
      <c r="A1961" s="5">
        <v>52020</v>
      </c>
      <c r="B1961" t="s">
        <v>196</v>
      </c>
      <c r="C1961" t="s">
        <v>196</v>
      </c>
      <c r="D1961">
        <v>3678.42</v>
      </c>
      <c r="E1961" t="s">
        <v>196</v>
      </c>
      <c r="F1961" t="s">
        <v>196</v>
      </c>
      <c r="G1961" s="4">
        <v>43964</v>
      </c>
      <c r="H1961" t="s">
        <v>196</v>
      </c>
      <c r="I1961" t="s">
        <v>2067</v>
      </c>
      <c r="K1961">
        <v>3678.42</v>
      </c>
      <c r="L1961">
        <v>0</v>
      </c>
      <c r="P1961" t="s">
        <v>117</v>
      </c>
      <c r="Q1961" t="s">
        <v>35</v>
      </c>
    </row>
    <row r="1962" spans="1:17" x14ac:dyDescent="0.25">
      <c r="A1962" s="5">
        <v>52020</v>
      </c>
      <c r="B1962" t="s">
        <v>196</v>
      </c>
      <c r="C1962" t="s">
        <v>196</v>
      </c>
      <c r="D1962">
        <v>3678.42</v>
      </c>
      <c r="E1962" t="s">
        <v>196</v>
      </c>
      <c r="F1962" t="s">
        <v>196</v>
      </c>
      <c r="G1962" s="4">
        <v>43964</v>
      </c>
      <c r="H1962" t="s">
        <v>196</v>
      </c>
      <c r="I1962" t="s">
        <v>2068</v>
      </c>
      <c r="K1962">
        <v>3678.42</v>
      </c>
      <c r="L1962">
        <v>0</v>
      </c>
      <c r="P1962" t="s">
        <v>117</v>
      </c>
      <c r="Q1962" t="s">
        <v>35</v>
      </c>
    </row>
    <row r="1963" spans="1:17" x14ac:dyDescent="0.25">
      <c r="A1963" s="5">
        <v>52020</v>
      </c>
      <c r="B1963" t="s">
        <v>196</v>
      </c>
      <c r="C1963" t="s">
        <v>196</v>
      </c>
      <c r="D1963">
        <v>3678.42</v>
      </c>
      <c r="E1963" t="s">
        <v>196</v>
      </c>
      <c r="F1963" t="s">
        <v>196</v>
      </c>
      <c r="G1963" s="4">
        <v>43964</v>
      </c>
      <c r="H1963" t="s">
        <v>196</v>
      </c>
      <c r="I1963" t="s">
        <v>2069</v>
      </c>
      <c r="K1963">
        <v>3678.42</v>
      </c>
      <c r="L1963">
        <v>0</v>
      </c>
      <c r="P1963" t="s">
        <v>117</v>
      </c>
      <c r="Q1963" t="s">
        <v>35</v>
      </c>
    </row>
    <row r="1964" spans="1:17" x14ac:dyDescent="0.25">
      <c r="A1964" s="5">
        <v>52020</v>
      </c>
      <c r="B1964" t="s">
        <v>196</v>
      </c>
      <c r="C1964" t="s">
        <v>196</v>
      </c>
      <c r="D1964">
        <v>7212.1</v>
      </c>
      <c r="E1964" t="s">
        <v>196</v>
      </c>
      <c r="F1964" t="s">
        <v>196</v>
      </c>
      <c r="G1964" s="4">
        <v>43964</v>
      </c>
      <c r="H1964" t="s">
        <v>196</v>
      </c>
      <c r="I1964" t="s">
        <v>2070</v>
      </c>
      <c r="K1964">
        <v>7212.1</v>
      </c>
      <c r="L1964">
        <v>0</v>
      </c>
      <c r="P1964" t="s">
        <v>117</v>
      </c>
      <c r="Q1964" t="s">
        <v>35</v>
      </c>
    </row>
    <row r="1965" spans="1:17" x14ac:dyDescent="0.25">
      <c r="A1965" s="5">
        <v>52020</v>
      </c>
      <c r="B1965" t="s">
        <v>196</v>
      </c>
      <c r="C1965" t="s">
        <v>196</v>
      </c>
      <c r="D1965">
        <v>1473.38</v>
      </c>
      <c r="E1965" t="s">
        <v>196</v>
      </c>
      <c r="F1965" t="s">
        <v>196</v>
      </c>
      <c r="G1965" s="4">
        <v>43964</v>
      </c>
      <c r="H1965" t="s">
        <v>196</v>
      </c>
      <c r="I1965" t="s">
        <v>2071</v>
      </c>
      <c r="K1965">
        <v>1473.38</v>
      </c>
      <c r="L1965">
        <v>0</v>
      </c>
      <c r="P1965" t="s">
        <v>117</v>
      </c>
      <c r="Q1965" t="s">
        <v>35</v>
      </c>
    </row>
    <row r="1966" spans="1:17" x14ac:dyDescent="0.25">
      <c r="A1966" s="5">
        <v>52020</v>
      </c>
      <c r="B1966" t="s">
        <v>196</v>
      </c>
      <c r="C1966" t="s">
        <v>196</v>
      </c>
      <c r="D1966">
        <v>1473.38</v>
      </c>
      <c r="E1966" t="s">
        <v>196</v>
      </c>
      <c r="F1966" t="s">
        <v>196</v>
      </c>
      <c r="G1966" s="4">
        <v>43964</v>
      </c>
      <c r="H1966" t="s">
        <v>196</v>
      </c>
      <c r="I1966" t="s">
        <v>2072</v>
      </c>
      <c r="K1966">
        <v>1473.38</v>
      </c>
      <c r="L1966">
        <v>0</v>
      </c>
      <c r="P1966" t="s">
        <v>117</v>
      </c>
      <c r="Q1966" t="s">
        <v>35</v>
      </c>
    </row>
    <row r="1967" spans="1:17" x14ac:dyDescent="0.25">
      <c r="A1967" s="5">
        <v>52020</v>
      </c>
      <c r="B1967" t="s">
        <v>196</v>
      </c>
      <c r="C1967" t="s">
        <v>196</v>
      </c>
      <c r="D1967">
        <v>7392.03</v>
      </c>
      <c r="E1967" t="s">
        <v>196</v>
      </c>
      <c r="F1967" t="s">
        <v>196</v>
      </c>
      <c r="G1967" s="4">
        <v>43965</v>
      </c>
      <c r="H1967" t="s">
        <v>196</v>
      </c>
      <c r="I1967" t="s">
        <v>2073</v>
      </c>
      <c r="K1967">
        <v>7392.03</v>
      </c>
      <c r="L1967">
        <v>0</v>
      </c>
      <c r="P1967" t="s">
        <v>117</v>
      </c>
      <c r="Q1967" t="s">
        <v>35</v>
      </c>
    </row>
    <row r="1968" spans="1:17" x14ac:dyDescent="0.25">
      <c r="A1968" s="5">
        <v>52020</v>
      </c>
      <c r="B1968" t="s">
        <v>196</v>
      </c>
      <c r="C1968" t="s">
        <v>196</v>
      </c>
      <c r="D1968">
        <v>3658.68</v>
      </c>
      <c r="E1968" t="s">
        <v>196</v>
      </c>
      <c r="F1968" t="s">
        <v>196</v>
      </c>
      <c r="G1968" s="4">
        <v>43965</v>
      </c>
      <c r="H1968" t="s">
        <v>196</v>
      </c>
      <c r="I1968" t="s">
        <v>2074</v>
      </c>
      <c r="K1968">
        <v>3658.68</v>
      </c>
      <c r="L1968">
        <v>0</v>
      </c>
      <c r="P1968" t="s">
        <v>117</v>
      </c>
      <c r="Q1968" t="s">
        <v>35</v>
      </c>
    </row>
    <row r="1969" spans="1:17" x14ac:dyDescent="0.25">
      <c r="A1969" s="5">
        <v>52020</v>
      </c>
      <c r="B1969" t="s">
        <v>196</v>
      </c>
      <c r="C1969" t="s">
        <v>196</v>
      </c>
      <c r="D1969">
        <v>7392.03</v>
      </c>
      <c r="E1969" t="s">
        <v>196</v>
      </c>
      <c r="F1969" t="s">
        <v>196</v>
      </c>
      <c r="G1969" s="4">
        <v>43965</v>
      </c>
      <c r="H1969" t="s">
        <v>196</v>
      </c>
      <c r="I1969" t="s">
        <v>2075</v>
      </c>
      <c r="K1969">
        <v>7392.03</v>
      </c>
      <c r="L1969">
        <v>0</v>
      </c>
      <c r="P1969" t="s">
        <v>117</v>
      </c>
      <c r="Q1969" t="s">
        <v>35</v>
      </c>
    </row>
    <row r="1970" spans="1:17" x14ac:dyDescent="0.25">
      <c r="A1970" s="5">
        <v>52020</v>
      </c>
      <c r="B1970" t="s">
        <v>196</v>
      </c>
      <c r="C1970" t="s">
        <v>196</v>
      </c>
      <c r="D1970">
        <v>7392.03</v>
      </c>
      <c r="E1970" t="s">
        <v>196</v>
      </c>
      <c r="F1970" t="s">
        <v>196</v>
      </c>
      <c r="G1970" s="4">
        <v>43965</v>
      </c>
      <c r="H1970" t="s">
        <v>196</v>
      </c>
      <c r="I1970" t="s">
        <v>2076</v>
      </c>
      <c r="K1970">
        <v>7392.03</v>
      </c>
      <c r="L1970">
        <v>0</v>
      </c>
      <c r="P1970" t="s">
        <v>117</v>
      </c>
      <c r="Q1970" t="s">
        <v>35</v>
      </c>
    </row>
    <row r="1971" spans="1:17" x14ac:dyDescent="0.25">
      <c r="A1971" s="5">
        <v>52020</v>
      </c>
      <c r="B1971" t="s">
        <v>196</v>
      </c>
      <c r="C1971" t="s">
        <v>196</v>
      </c>
      <c r="D1971">
        <v>6645.36</v>
      </c>
      <c r="E1971" t="s">
        <v>196</v>
      </c>
      <c r="F1971" t="s">
        <v>196</v>
      </c>
      <c r="G1971" s="4">
        <v>43965</v>
      </c>
      <c r="H1971" t="s">
        <v>196</v>
      </c>
      <c r="I1971" t="s">
        <v>2077</v>
      </c>
      <c r="K1971">
        <v>6645.36</v>
      </c>
      <c r="L1971">
        <v>0</v>
      </c>
      <c r="P1971" t="s">
        <v>117</v>
      </c>
      <c r="Q1971" t="s">
        <v>35</v>
      </c>
    </row>
    <row r="1972" spans="1:17" x14ac:dyDescent="0.25">
      <c r="A1972" s="5">
        <v>52020</v>
      </c>
      <c r="B1972" t="s">
        <v>196</v>
      </c>
      <c r="C1972" t="s">
        <v>196</v>
      </c>
      <c r="D1972">
        <v>7392.03</v>
      </c>
      <c r="E1972" t="s">
        <v>196</v>
      </c>
      <c r="F1972" t="s">
        <v>196</v>
      </c>
      <c r="G1972" s="4">
        <v>43965</v>
      </c>
      <c r="H1972" t="s">
        <v>196</v>
      </c>
      <c r="I1972" t="s">
        <v>2078</v>
      </c>
      <c r="K1972">
        <v>7392.03</v>
      </c>
      <c r="L1972">
        <v>0</v>
      </c>
      <c r="P1972" t="s">
        <v>117</v>
      </c>
      <c r="Q1972" t="s">
        <v>35</v>
      </c>
    </row>
    <row r="1973" spans="1:17" x14ac:dyDescent="0.25">
      <c r="A1973" s="5">
        <v>52020</v>
      </c>
      <c r="B1973" t="s">
        <v>196</v>
      </c>
      <c r="C1973" t="s">
        <v>196</v>
      </c>
      <c r="D1973">
        <v>1449.19</v>
      </c>
      <c r="E1973" t="s">
        <v>196</v>
      </c>
      <c r="F1973" t="s">
        <v>196</v>
      </c>
      <c r="G1973" s="4">
        <v>43965</v>
      </c>
      <c r="H1973" t="s">
        <v>196</v>
      </c>
      <c r="I1973" t="s">
        <v>2079</v>
      </c>
      <c r="K1973">
        <v>1449.19</v>
      </c>
      <c r="L1973">
        <v>0</v>
      </c>
      <c r="P1973" t="s">
        <v>117</v>
      </c>
      <c r="Q1973" t="s">
        <v>35</v>
      </c>
    </row>
    <row r="1974" spans="1:17" x14ac:dyDescent="0.25">
      <c r="A1974" s="5">
        <v>52020</v>
      </c>
      <c r="B1974" t="s">
        <v>196</v>
      </c>
      <c r="C1974" t="s">
        <v>196</v>
      </c>
      <c r="D1974">
        <v>6634.74</v>
      </c>
      <c r="E1974" t="s">
        <v>196</v>
      </c>
      <c r="F1974" t="s">
        <v>196</v>
      </c>
      <c r="G1974" s="4">
        <v>43965</v>
      </c>
      <c r="H1974" t="s">
        <v>196</v>
      </c>
      <c r="I1974" t="s">
        <v>2080</v>
      </c>
      <c r="K1974">
        <v>6634.74</v>
      </c>
      <c r="L1974">
        <v>0</v>
      </c>
      <c r="P1974" t="s">
        <v>117</v>
      </c>
      <c r="Q1974" t="s">
        <v>35</v>
      </c>
    </row>
    <row r="1975" spans="1:17" x14ac:dyDescent="0.25">
      <c r="A1975" s="5">
        <v>52020</v>
      </c>
      <c r="B1975" t="s">
        <v>196</v>
      </c>
      <c r="C1975" t="s">
        <v>196</v>
      </c>
      <c r="D1975">
        <v>2972.36</v>
      </c>
      <c r="E1975" t="s">
        <v>196</v>
      </c>
      <c r="F1975" t="s">
        <v>196</v>
      </c>
      <c r="G1975" s="4">
        <v>43965</v>
      </c>
      <c r="H1975" t="s">
        <v>196</v>
      </c>
      <c r="I1975" t="s">
        <v>2081</v>
      </c>
      <c r="K1975">
        <v>2972.36</v>
      </c>
      <c r="L1975">
        <v>0</v>
      </c>
      <c r="P1975" t="s">
        <v>117</v>
      </c>
      <c r="Q1975" t="s">
        <v>35</v>
      </c>
    </row>
    <row r="1976" spans="1:17" x14ac:dyDescent="0.25">
      <c r="A1976" s="5">
        <v>52020</v>
      </c>
      <c r="B1976" t="s">
        <v>196</v>
      </c>
      <c r="C1976" t="s">
        <v>196</v>
      </c>
      <c r="D1976">
        <v>8661.02</v>
      </c>
      <c r="E1976" t="s">
        <v>196</v>
      </c>
      <c r="F1976" t="s">
        <v>196</v>
      </c>
      <c r="G1976" s="4">
        <v>43965</v>
      </c>
      <c r="H1976" t="s">
        <v>196</v>
      </c>
      <c r="I1976" t="s">
        <v>2082</v>
      </c>
      <c r="K1976">
        <v>8661.02</v>
      </c>
      <c r="L1976">
        <v>0</v>
      </c>
      <c r="P1976" t="s">
        <v>117</v>
      </c>
      <c r="Q1976" t="s">
        <v>35</v>
      </c>
    </row>
    <row r="1977" spans="1:17" x14ac:dyDescent="0.25">
      <c r="A1977" s="5">
        <v>52020</v>
      </c>
      <c r="B1977" t="s">
        <v>196</v>
      </c>
      <c r="C1977" t="s">
        <v>196</v>
      </c>
      <c r="D1977">
        <v>7204.02</v>
      </c>
      <c r="E1977" t="s">
        <v>196</v>
      </c>
      <c r="F1977" t="s">
        <v>196</v>
      </c>
      <c r="G1977" s="4">
        <v>43965</v>
      </c>
      <c r="H1977" t="s">
        <v>196</v>
      </c>
      <c r="I1977" t="s">
        <v>2083</v>
      </c>
      <c r="K1977">
        <v>7204.02</v>
      </c>
      <c r="L1977">
        <v>0</v>
      </c>
      <c r="P1977" t="s">
        <v>117</v>
      </c>
      <c r="Q1977" t="s">
        <v>35</v>
      </c>
    </row>
    <row r="1978" spans="1:17" x14ac:dyDescent="0.25">
      <c r="A1978" s="5">
        <v>52020</v>
      </c>
      <c r="B1978" t="s">
        <v>196</v>
      </c>
      <c r="C1978" t="s">
        <v>196</v>
      </c>
      <c r="D1978">
        <v>7405.9</v>
      </c>
      <c r="E1978" t="s">
        <v>196</v>
      </c>
      <c r="F1978" t="s">
        <v>196</v>
      </c>
      <c r="G1978" s="4">
        <v>43966</v>
      </c>
      <c r="H1978" t="s">
        <v>196</v>
      </c>
      <c r="I1978" t="s">
        <v>2084</v>
      </c>
      <c r="K1978">
        <v>7405.9</v>
      </c>
      <c r="L1978">
        <v>0</v>
      </c>
      <c r="P1978" t="s">
        <v>117</v>
      </c>
      <c r="Q1978" t="s">
        <v>35</v>
      </c>
    </row>
    <row r="1979" spans="1:17" x14ac:dyDescent="0.25">
      <c r="A1979" s="5">
        <v>52020</v>
      </c>
      <c r="B1979" t="s">
        <v>196</v>
      </c>
      <c r="C1979" t="s">
        <v>196</v>
      </c>
      <c r="D1979">
        <v>3665.55</v>
      </c>
      <c r="E1979" t="s">
        <v>196</v>
      </c>
      <c r="F1979" t="s">
        <v>196</v>
      </c>
      <c r="G1979" s="4">
        <v>43966</v>
      </c>
      <c r="H1979" t="s">
        <v>196</v>
      </c>
      <c r="I1979" t="s">
        <v>2085</v>
      </c>
      <c r="K1979">
        <v>3665.55</v>
      </c>
      <c r="L1979">
        <v>0</v>
      </c>
      <c r="P1979" t="s">
        <v>117</v>
      </c>
      <c r="Q1979" t="s">
        <v>35</v>
      </c>
    </row>
    <row r="1980" spans="1:17" x14ac:dyDescent="0.25">
      <c r="A1980" s="5">
        <v>52020</v>
      </c>
      <c r="B1980" t="s">
        <v>196</v>
      </c>
      <c r="C1980" t="s">
        <v>196</v>
      </c>
      <c r="D1980">
        <v>1496.14</v>
      </c>
      <c r="E1980" t="s">
        <v>196</v>
      </c>
      <c r="F1980" t="s">
        <v>196</v>
      </c>
      <c r="G1980" s="4">
        <v>43966</v>
      </c>
      <c r="H1980" t="s">
        <v>196</v>
      </c>
      <c r="I1980" t="s">
        <v>2086</v>
      </c>
      <c r="K1980">
        <v>1496.14</v>
      </c>
      <c r="L1980">
        <v>0</v>
      </c>
      <c r="P1980" t="s">
        <v>117</v>
      </c>
      <c r="Q1980" t="s">
        <v>35</v>
      </c>
    </row>
    <row r="1981" spans="1:17" x14ac:dyDescent="0.25">
      <c r="A1981" s="5">
        <v>52020</v>
      </c>
      <c r="B1981" t="s">
        <v>196</v>
      </c>
      <c r="C1981" t="s">
        <v>196</v>
      </c>
      <c r="D1981">
        <v>3665.55</v>
      </c>
      <c r="E1981" t="s">
        <v>196</v>
      </c>
      <c r="F1981" t="s">
        <v>196</v>
      </c>
      <c r="G1981" s="4">
        <v>43966</v>
      </c>
      <c r="H1981" t="s">
        <v>196</v>
      </c>
      <c r="I1981" t="s">
        <v>2087</v>
      </c>
      <c r="K1981">
        <v>3665.55</v>
      </c>
      <c r="L1981">
        <v>0</v>
      </c>
      <c r="P1981" t="s">
        <v>117</v>
      </c>
      <c r="Q1981" t="s">
        <v>35</v>
      </c>
    </row>
    <row r="1982" spans="1:17" x14ac:dyDescent="0.25">
      <c r="A1982" s="5">
        <v>52020</v>
      </c>
      <c r="B1982" t="s">
        <v>196</v>
      </c>
      <c r="C1982" t="s">
        <v>196</v>
      </c>
      <c r="D1982">
        <v>7405.9</v>
      </c>
      <c r="E1982" t="s">
        <v>196</v>
      </c>
      <c r="F1982" t="s">
        <v>196</v>
      </c>
      <c r="G1982" s="4">
        <v>43966</v>
      </c>
      <c r="H1982" t="s">
        <v>196</v>
      </c>
      <c r="I1982" t="s">
        <v>2088</v>
      </c>
      <c r="K1982">
        <v>7405.9</v>
      </c>
      <c r="L1982">
        <v>0</v>
      </c>
      <c r="P1982" t="s">
        <v>117</v>
      </c>
      <c r="Q1982" t="s">
        <v>35</v>
      </c>
    </row>
    <row r="1983" spans="1:17" x14ac:dyDescent="0.25">
      <c r="A1983" s="5">
        <v>52020</v>
      </c>
      <c r="B1983" t="s">
        <v>196</v>
      </c>
      <c r="C1983" t="s">
        <v>196</v>
      </c>
      <c r="D1983">
        <v>7405.9</v>
      </c>
      <c r="E1983" t="s">
        <v>196</v>
      </c>
      <c r="F1983" t="s">
        <v>196</v>
      </c>
      <c r="G1983" s="4">
        <v>43966</v>
      </c>
      <c r="H1983" t="s">
        <v>196</v>
      </c>
      <c r="I1983" t="s">
        <v>2089</v>
      </c>
      <c r="K1983">
        <v>7405.9</v>
      </c>
      <c r="L1983">
        <v>0</v>
      </c>
      <c r="P1983" t="s">
        <v>117</v>
      </c>
      <c r="Q1983" t="s">
        <v>35</v>
      </c>
    </row>
    <row r="1984" spans="1:17" x14ac:dyDescent="0.25">
      <c r="A1984" s="5">
        <v>52020</v>
      </c>
      <c r="B1984" t="s">
        <v>196</v>
      </c>
      <c r="C1984" t="s">
        <v>196</v>
      </c>
      <c r="D1984">
        <v>7405.9</v>
      </c>
      <c r="E1984" t="s">
        <v>196</v>
      </c>
      <c r="F1984" t="s">
        <v>196</v>
      </c>
      <c r="G1984" s="4">
        <v>43966</v>
      </c>
      <c r="H1984" t="s">
        <v>196</v>
      </c>
      <c r="I1984" t="s">
        <v>2090</v>
      </c>
      <c r="K1984">
        <v>7405.9</v>
      </c>
      <c r="L1984">
        <v>0</v>
      </c>
      <c r="P1984" t="s">
        <v>117</v>
      </c>
      <c r="Q1984" t="s">
        <v>35</v>
      </c>
    </row>
    <row r="1985" spans="1:17" x14ac:dyDescent="0.25">
      <c r="A1985" s="5">
        <v>52020</v>
      </c>
      <c r="B1985" t="s">
        <v>196</v>
      </c>
      <c r="C1985" t="s">
        <v>196</v>
      </c>
      <c r="D1985">
        <v>7405.9</v>
      </c>
      <c r="E1985" t="s">
        <v>196</v>
      </c>
      <c r="F1985" t="s">
        <v>196</v>
      </c>
      <c r="G1985" s="4">
        <v>43966</v>
      </c>
      <c r="H1985" t="s">
        <v>196</v>
      </c>
      <c r="I1985" t="s">
        <v>2091</v>
      </c>
      <c r="K1985">
        <v>7405.9</v>
      </c>
      <c r="L1985">
        <v>0</v>
      </c>
      <c r="P1985" t="s">
        <v>117</v>
      </c>
      <c r="Q1985" t="s">
        <v>35</v>
      </c>
    </row>
    <row r="1986" spans="1:17" x14ac:dyDescent="0.25">
      <c r="A1986" s="5">
        <v>52020</v>
      </c>
      <c r="B1986" t="s">
        <v>196</v>
      </c>
      <c r="C1986" t="s">
        <v>196</v>
      </c>
      <c r="D1986">
        <v>7405.9</v>
      </c>
      <c r="E1986" t="s">
        <v>196</v>
      </c>
      <c r="F1986" t="s">
        <v>196</v>
      </c>
      <c r="G1986" s="4">
        <v>43966</v>
      </c>
      <c r="H1986" t="s">
        <v>196</v>
      </c>
      <c r="I1986" t="s">
        <v>2092</v>
      </c>
      <c r="K1986">
        <v>7405.9</v>
      </c>
      <c r="L1986">
        <v>0</v>
      </c>
      <c r="P1986" t="s">
        <v>117</v>
      </c>
      <c r="Q1986" t="s">
        <v>35</v>
      </c>
    </row>
    <row r="1987" spans="1:17" x14ac:dyDescent="0.25">
      <c r="A1987" s="5">
        <v>52020</v>
      </c>
      <c r="B1987" t="s">
        <v>196</v>
      </c>
      <c r="C1987" t="s">
        <v>196</v>
      </c>
      <c r="D1987">
        <v>3665.55</v>
      </c>
      <c r="E1987" t="s">
        <v>196</v>
      </c>
      <c r="F1987" t="s">
        <v>196</v>
      </c>
      <c r="G1987" s="4">
        <v>43966</v>
      </c>
      <c r="H1987" t="s">
        <v>196</v>
      </c>
      <c r="I1987" t="s">
        <v>2093</v>
      </c>
      <c r="K1987">
        <v>3665.55</v>
      </c>
      <c r="L1987">
        <v>0</v>
      </c>
      <c r="P1987" t="s">
        <v>117</v>
      </c>
      <c r="Q1987" t="s">
        <v>35</v>
      </c>
    </row>
    <row r="1988" spans="1:17" x14ac:dyDescent="0.25">
      <c r="A1988" s="5">
        <v>52020</v>
      </c>
      <c r="B1988" t="s">
        <v>196</v>
      </c>
      <c r="C1988" t="s">
        <v>196</v>
      </c>
      <c r="D1988">
        <v>6657.83</v>
      </c>
      <c r="E1988" t="s">
        <v>196</v>
      </c>
      <c r="F1988" t="s">
        <v>196</v>
      </c>
      <c r="G1988" s="4">
        <v>43966</v>
      </c>
      <c r="H1988" t="s">
        <v>196</v>
      </c>
      <c r="I1988" t="s">
        <v>2094</v>
      </c>
      <c r="K1988">
        <v>6657.83</v>
      </c>
      <c r="L1988">
        <v>0</v>
      </c>
      <c r="P1988" t="s">
        <v>117</v>
      </c>
      <c r="Q1988" t="s">
        <v>35</v>
      </c>
    </row>
    <row r="1989" spans="1:17" x14ac:dyDescent="0.25">
      <c r="A1989" s="5">
        <v>52020</v>
      </c>
      <c r="B1989" t="s">
        <v>196</v>
      </c>
      <c r="C1989" t="s">
        <v>196</v>
      </c>
      <c r="D1989">
        <v>3665.55</v>
      </c>
      <c r="E1989" t="s">
        <v>196</v>
      </c>
      <c r="F1989" t="s">
        <v>196</v>
      </c>
      <c r="G1989" s="4">
        <v>43966</v>
      </c>
      <c r="H1989" t="s">
        <v>196</v>
      </c>
      <c r="I1989" t="s">
        <v>2095</v>
      </c>
      <c r="K1989">
        <v>3665.55</v>
      </c>
      <c r="L1989">
        <v>0</v>
      </c>
      <c r="P1989" t="s">
        <v>117</v>
      </c>
      <c r="Q1989" t="s">
        <v>35</v>
      </c>
    </row>
    <row r="1990" spans="1:17" x14ac:dyDescent="0.25">
      <c r="A1990" s="5">
        <v>52020</v>
      </c>
      <c r="B1990" t="s">
        <v>196</v>
      </c>
      <c r="C1990" t="s">
        <v>196</v>
      </c>
      <c r="D1990">
        <v>7405.9</v>
      </c>
      <c r="E1990" t="s">
        <v>196</v>
      </c>
      <c r="F1990" t="s">
        <v>196</v>
      </c>
      <c r="G1990" s="4">
        <v>43966</v>
      </c>
      <c r="H1990" t="s">
        <v>196</v>
      </c>
      <c r="I1990" t="s">
        <v>2096</v>
      </c>
      <c r="K1990">
        <v>7405.9</v>
      </c>
      <c r="L1990">
        <v>0</v>
      </c>
      <c r="P1990" t="s">
        <v>117</v>
      </c>
      <c r="Q1990" t="s">
        <v>35</v>
      </c>
    </row>
    <row r="1991" spans="1:17" x14ac:dyDescent="0.25">
      <c r="A1991" s="5">
        <v>52020</v>
      </c>
      <c r="B1991" t="s">
        <v>196</v>
      </c>
      <c r="C1991" t="s">
        <v>196</v>
      </c>
      <c r="D1991">
        <v>1496.14</v>
      </c>
      <c r="E1991" t="s">
        <v>196</v>
      </c>
      <c r="F1991" t="s">
        <v>196</v>
      </c>
      <c r="G1991" s="4">
        <v>43966</v>
      </c>
      <c r="H1991" t="s">
        <v>196</v>
      </c>
      <c r="I1991" t="s">
        <v>2097</v>
      </c>
      <c r="K1991">
        <v>1496.14</v>
      </c>
      <c r="L1991">
        <v>0</v>
      </c>
      <c r="P1991" t="s">
        <v>117</v>
      </c>
      <c r="Q1991" t="s">
        <v>35</v>
      </c>
    </row>
    <row r="1992" spans="1:17" x14ac:dyDescent="0.25">
      <c r="A1992" s="5">
        <v>52020</v>
      </c>
      <c r="B1992" t="s">
        <v>196</v>
      </c>
      <c r="C1992" t="s">
        <v>196</v>
      </c>
      <c r="D1992">
        <v>7331.1</v>
      </c>
      <c r="E1992" t="s">
        <v>196</v>
      </c>
      <c r="F1992" t="s">
        <v>196</v>
      </c>
      <c r="G1992" s="4">
        <v>43966</v>
      </c>
      <c r="H1992" t="s">
        <v>196</v>
      </c>
      <c r="I1992" t="s">
        <v>2098</v>
      </c>
      <c r="K1992">
        <v>7331.1</v>
      </c>
      <c r="L1992">
        <v>0</v>
      </c>
      <c r="P1992" t="s">
        <v>117</v>
      </c>
      <c r="Q1992" t="s">
        <v>35</v>
      </c>
    </row>
    <row r="1993" spans="1:17" x14ac:dyDescent="0.25">
      <c r="A1993" s="5">
        <v>52020</v>
      </c>
      <c r="B1993" t="s">
        <v>196</v>
      </c>
      <c r="C1993" t="s">
        <v>196</v>
      </c>
      <c r="D1993">
        <v>7191.33</v>
      </c>
      <c r="E1993" t="s">
        <v>196</v>
      </c>
      <c r="F1993" t="s">
        <v>196</v>
      </c>
      <c r="G1993" s="4">
        <v>43966</v>
      </c>
      <c r="H1993" t="s">
        <v>196</v>
      </c>
      <c r="I1993" t="s">
        <v>2099</v>
      </c>
      <c r="K1993">
        <v>7191.33</v>
      </c>
      <c r="L1993">
        <v>0</v>
      </c>
      <c r="P1993" t="s">
        <v>117</v>
      </c>
      <c r="Q1993" t="s">
        <v>35</v>
      </c>
    </row>
    <row r="1994" spans="1:17" x14ac:dyDescent="0.25">
      <c r="A1994" s="5">
        <v>52020</v>
      </c>
      <c r="B1994" t="s">
        <v>196</v>
      </c>
      <c r="C1994" t="s">
        <v>196</v>
      </c>
      <c r="D1994">
        <v>6464.12</v>
      </c>
      <c r="E1994" t="s">
        <v>196</v>
      </c>
      <c r="F1994" t="s">
        <v>196</v>
      </c>
      <c r="G1994" s="4">
        <v>43966</v>
      </c>
      <c r="H1994" t="s">
        <v>196</v>
      </c>
      <c r="I1994" t="s">
        <v>2100</v>
      </c>
      <c r="K1994">
        <v>6464.12</v>
      </c>
      <c r="L1994">
        <v>0</v>
      </c>
      <c r="P1994" t="s">
        <v>117</v>
      </c>
      <c r="Q1994" t="s">
        <v>35</v>
      </c>
    </row>
    <row r="1995" spans="1:17" x14ac:dyDescent="0.25">
      <c r="A1995" s="5">
        <v>52020</v>
      </c>
      <c r="B1995" t="s">
        <v>196</v>
      </c>
      <c r="C1995" t="s">
        <v>196</v>
      </c>
      <c r="D1995">
        <v>1454.43</v>
      </c>
      <c r="E1995" t="s">
        <v>196</v>
      </c>
      <c r="F1995" t="s">
        <v>196</v>
      </c>
      <c r="G1995" s="4">
        <v>43966</v>
      </c>
      <c r="H1995" t="s">
        <v>196</v>
      </c>
      <c r="I1995" t="s">
        <v>2101</v>
      </c>
      <c r="K1995">
        <v>1454.43</v>
      </c>
      <c r="L1995">
        <v>0</v>
      </c>
      <c r="P1995" t="s">
        <v>117</v>
      </c>
      <c r="Q1995" t="s">
        <v>35</v>
      </c>
    </row>
    <row r="1996" spans="1:17" x14ac:dyDescent="0.25">
      <c r="A1996" s="5">
        <v>52020</v>
      </c>
      <c r="B1996" t="s">
        <v>196</v>
      </c>
      <c r="C1996" t="s">
        <v>196</v>
      </c>
      <c r="D1996">
        <v>7215.03</v>
      </c>
      <c r="E1996" t="s">
        <v>196</v>
      </c>
      <c r="F1996" t="s">
        <v>196</v>
      </c>
      <c r="G1996" s="4">
        <v>43966</v>
      </c>
      <c r="H1996" t="s">
        <v>196</v>
      </c>
      <c r="I1996" t="s">
        <v>2102</v>
      </c>
      <c r="K1996">
        <v>7215.03</v>
      </c>
      <c r="L1996">
        <v>0</v>
      </c>
      <c r="P1996" t="s">
        <v>117</v>
      </c>
      <c r="Q1996" t="s">
        <v>35</v>
      </c>
    </row>
    <row r="1997" spans="1:17" x14ac:dyDescent="0.25">
      <c r="A1997" s="5">
        <v>52020</v>
      </c>
      <c r="B1997" t="s">
        <v>196</v>
      </c>
      <c r="C1997" t="s">
        <v>196</v>
      </c>
      <c r="D1997">
        <v>7426.78</v>
      </c>
      <c r="E1997" t="s">
        <v>196</v>
      </c>
      <c r="F1997" t="s">
        <v>196</v>
      </c>
      <c r="G1997" s="4">
        <v>43967</v>
      </c>
      <c r="H1997" t="s">
        <v>196</v>
      </c>
      <c r="I1997" t="s">
        <v>2103</v>
      </c>
      <c r="K1997">
        <v>7426.78</v>
      </c>
      <c r="L1997">
        <v>0</v>
      </c>
      <c r="P1997" t="s">
        <v>117</v>
      </c>
      <c r="Q1997" t="s">
        <v>35</v>
      </c>
    </row>
    <row r="1998" spans="1:17" x14ac:dyDescent="0.25">
      <c r="A1998" s="5">
        <v>52020</v>
      </c>
      <c r="B1998" t="s">
        <v>196</v>
      </c>
      <c r="C1998" t="s">
        <v>196</v>
      </c>
      <c r="D1998">
        <v>7426.78</v>
      </c>
      <c r="E1998" t="s">
        <v>196</v>
      </c>
      <c r="F1998" t="s">
        <v>196</v>
      </c>
      <c r="G1998" s="4">
        <v>43967</v>
      </c>
      <c r="H1998" t="s">
        <v>196</v>
      </c>
      <c r="I1998" t="s">
        <v>2104</v>
      </c>
      <c r="K1998">
        <v>7426.78</v>
      </c>
      <c r="L1998">
        <v>0</v>
      </c>
      <c r="P1998" t="s">
        <v>117</v>
      </c>
      <c r="Q1998" t="s">
        <v>35</v>
      </c>
    </row>
    <row r="1999" spans="1:17" x14ac:dyDescent="0.25">
      <c r="A1999" s="5">
        <v>52020</v>
      </c>
      <c r="B1999" t="s">
        <v>196</v>
      </c>
      <c r="C1999" t="s">
        <v>196</v>
      </c>
      <c r="D1999">
        <v>1500.36</v>
      </c>
      <c r="E1999" t="s">
        <v>196</v>
      </c>
      <c r="F1999" t="s">
        <v>196</v>
      </c>
      <c r="G1999" s="4">
        <v>43967</v>
      </c>
      <c r="H1999" t="s">
        <v>196</v>
      </c>
      <c r="I1999" t="s">
        <v>2105</v>
      </c>
      <c r="K1999">
        <v>1500.36</v>
      </c>
      <c r="L1999">
        <v>0</v>
      </c>
      <c r="P1999" t="s">
        <v>117</v>
      </c>
      <c r="Q1999" t="s">
        <v>35</v>
      </c>
    </row>
    <row r="2000" spans="1:17" x14ac:dyDescent="0.25">
      <c r="A2000" s="5">
        <v>52020</v>
      </c>
      <c r="B2000" t="s">
        <v>196</v>
      </c>
      <c r="C2000" t="s">
        <v>196</v>
      </c>
      <c r="D2000">
        <v>1500.36</v>
      </c>
      <c r="E2000" t="s">
        <v>196</v>
      </c>
      <c r="F2000" t="s">
        <v>196</v>
      </c>
      <c r="G2000" s="4">
        <v>43967</v>
      </c>
      <c r="H2000" t="s">
        <v>196</v>
      </c>
      <c r="I2000" t="s">
        <v>2106</v>
      </c>
      <c r="K2000">
        <v>1500.36</v>
      </c>
      <c r="L2000">
        <v>0</v>
      </c>
      <c r="P2000" t="s">
        <v>117</v>
      </c>
      <c r="Q2000" t="s">
        <v>35</v>
      </c>
    </row>
    <row r="2001" spans="1:17" x14ac:dyDescent="0.25">
      <c r="A2001" s="5">
        <v>52020</v>
      </c>
      <c r="B2001" t="s">
        <v>196</v>
      </c>
      <c r="C2001" t="s">
        <v>196</v>
      </c>
      <c r="D2001">
        <v>7426.78</v>
      </c>
      <c r="E2001" t="s">
        <v>196</v>
      </c>
      <c r="F2001" t="s">
        <v>196</v>
      </c>
      <c r="G2001" s="4">
        <v>43967</v>
      </c>
      <c r="H2001" t="s">
        <v>196</v>
      </c>
      <c r="I2001" t="s">
        <v>2107</v>
      </c>
      <c r="K2001">
        <v>7426.78</v>
      </c>
      <c r="L2001">
        <v>0</v>
      </c>
      <c r="P2001" t="s">
        <v>117</v>
      </c>
      <c r="Q2001" t="s">
        <v>35</v>
      </c>
    </row>
    <row r="2002" spans="1:17" x14ac:dyDescent="0.25">
      <c r="A2002" s="5">
        <v>52020</v>
      </c>
      <c r="B2002" t="s">
        <v>196</v>
      </c>
      <c r="C2002" t="s">
        <v>196</v>
      </c>
      <c r="D2002">
        <v>1500.36</v>
      </c>
      <c r="E2002" t="s">
        <v>196</v>
      </c>
      <c r="F2002" t="s">
        <v>196</v>
      </c>
      <c r="G2002" s="4">
        <v>43967</v>
      </c>
      <c r="H2002" t="s">
        <v>196</v>
      </c>
      <c r="I2002" t="s">
        <v>2108</v>
      </c>
      <c r="K2002">
        <v>1500.36</v>
      </c>
      <c r="L2002">
        <v>0</v>
      </c>
      <c r="P2002" t="s">
        <v>117</v>
      </c>
      <c r="Q2002" t="s">
        <v>35</v>
      </c>
    </row>
    <row r="2003" spans="1:17" x14ac:dyDescent="0.25">
      <c r="A2003" s="5">
        <v>52020</v>
      </c>
      <c r="B2003" t="s">
        <v>196</v>
      </c>
      <c r="C2003" t="s">
        <v>196</v>
      </c>
      <c r="D2003">
        <v>1500.36</v>
      </c>
      <c r="E2003" t="s">
        <v>196</v>
      </c>
      <c r="F2003" t="s">
        <v>196</v>
      </c>
      <c r="G2003" s="4">
        <v>43967</v>
      </c>
      <c r="H2003" t="s">
        <v>196</v>
      </c>
      <c r="I2003" t="s">
        <v>2109</v>
      </c>
      <c r="K2003">
        <v>1500.36</v>
      </c>
      <c r="L2003">
        <v>0</v>
      </c>
      <c r="P2003" t="s">
        <v>117</v>
      </c>
      <c r="Q2003" t="s">
        <v>35</v>
      </c>
    </row>
    <row r="2004" spans="1:17" x14ac:dyDescent="0.25">
      <c r="A2004" s="5">
        <v>52020</v>
      </c>
      <c r="B2004" t="s">
        <v>196</v>
      </c>
      <c r="C2004" t="s">
        <v>196</v>
      </c>
      <c r="D2004">
        <v>6676.6</v>
      </c>
      <c r="E2004" t="s">
        <v>196</v>
      </c>
      <c r="F2004" t="s">
        <v>196</v>
      </c>
      <c r="G2004" s="4">
        <v>43967</v>
      </c>
      <c r="H2004" t="s">
        <v>196</v>
      </c>
      <c r="I2004" t="s">
        <v>2110</v>
      </c>
      <c r="K2004">
        <v>6676.6</v>
      </c>
      <c r="L2004">
        <v>0</v>
      </c>
      <c r="P2004" t="s">
        <v>117</v>
      </c>
      <c r="Q2004" t="s">
        <v>35</v>
      </c>
    </row>
    <row r="2005" spans="1:17" x14ac:dyDescent="0.25">
      <c r="A2005" s="5">
        <v>52020</v>
      </c>
      <c r="B2005" t="s">
        <v>196</v>
      </c>
      <c r="C2005" t="s">
        <v>196</v>
      </c>
      <c r="D2005">
        <v>7407.56</v>
      </c>
      <c r="E2005" t="s">
        <v>196</v>
      </c>
      <c r="F2005" t="s">
        <v>196</v>
      </c>
      <c r="G2005" s="4">
        <v>43967</v>
      </c>
      <c r="H2005" t="s">
        <v>196</v>
      </c>
      <c r="I2005" t="s">
        <v>2111</v>
      </c>
      <c r="K2005">
        <v>7407.56</v>
      </c>
      <c r="L2005">
        <v>0</v>
      </c>
      <c r="P2005" t="s">
        <v>117</v>
      </c>
      <c r="Q2005" t="s">
        <v>35</v>
      </c>
    </row>
    <row r="2006" spans="1:17" x14ac:dyDescent="0.25">
      <c r="A2006" s="5">
        <v>52020</v>
      </c>
      <c r="B2006" t="s">
        <v>196</v>
      </c>
      <c r="C2006" t="s">
        <v>196</v>
      </c>
      <c r="D2006">
        <v>7209.8</v>
      </c>
      <c r="E2006" t="s">
        <v>196</v>
      </c>
      <c r="F2006" t="s">
        <v>196</v>
      </c>
      <c r="G2006" s="4">
        <v>43967</v>
      </c>
      <c r="H2006" t="s">
        <v>196</v>
      </c>
      <c r="I2006" t="s">
        <v>2112</v>
      </c>
      <c r="K2006">
        <v>7209.8</v>
      </c>
      <c r="L2006">
        <v>0</v>
      </c>
      <c r="P2006" t="s">
        <v>117</v>
      </c>
      <c r="Q2006" t="s">
        <v>35</v>
      </c>
    </row>
    <row r="2007" spans="1:17" x14ac:dyDescent="0.25">
      <c r="A2007" s="5">
        <v>52020</v>
      </c>
      <c r="B2007" t="s">
        <v>196</v>
      </c>
      <c r="C2007" t="s">
        <v>196</v>
      </c>
      <c r="D2007">
        <v>1460.21</v>
      </c>
      <c r="E2007" t="s">
        <v>196</v>
      </c>
      <c r="F2007" t="s">
        <v>196</v>
      </c>
      <c r="G2007" s="4">
        <v>43967</v>
      </c>
      <c r="H2007" t="s">
        <v>196</v>
      </c>
      <c r="I2007" t="s">
        <v>2113</v>
      </c>
      <c r="K2007">
        <v>1460.21</v>
      </c>
      <c r="L2007">
        <v>0</v>
      </c>
      <c r="P2007" t="s">
        <v>117</v>
      </c>
      <c r="Q2007" t="s">
        <v>35</v>
      </c>
    </row>
    <row r="2008" spans="1:17" x14ac:dyDescent="0.25">
      <c r="A2008" s="5">
        <v>52020</v>
      </c>
      <c r="B2008" t="s">
        <v>196</v>
      </c>
      <c r="C2008" t="s">
        <v>196</v>
      </c>
      <c r="D2008">
        <v>1502.32</v>
      </c>
      <c r="E2008" t="s">
        <v>196</v>
      </c>
      <c r="F2008" t="s">
        <v>196</v>
      </c>
      <c r="G2008" s="4">
        <v>43968</v>
      </c>
      <c r="H2008" t="s">
        <v>196</v>
      </c>
      <c r="I2008" t="s">
        <v>2114</v>
      </c>
      <c r="K2008">
        <v>1502.32</v>
      </c>
      <c r="L2008">
        <v>0</v>
      </c>
      <c r="P2008" t="s">
        <v>117</v>
      </c>
      <c r="Q2008" t="s">
        <v>35</v>
      </c>
    </row>
    <row r="2009" spans="1:17" x14ac:dyDescent="0.25">
      <c r="A2009" s="5">
        <v>52020</v>
      </c>
      <c r="B2009" t="s">
        <v>196</v>
      </c>
      <c r="C2009" t="s">
        <v>196</v>
      </c>
      <c r="D2009">
        <v>7436.48</v>
      </c>
      <c r="E2009" t="s">
        <v>196</v>
      </c>
      <c r="F2009" t="s">
        <v>196</v>
      </c>
      <c r="G2009" s="4">
        <v>43968</v>
      </c>
      <c r="H2009" t="s">
        <v>196</v>
      </c>
      <c r="I2009" t="s">
        <v>2115</v>
      </c>
      <c r="K2009">
        <v>7436.48</v>
      </c>
      <c r="L2009">
        <v>0</v>
      </c>
      <c r="P2009" t="s">
        <v>117</v>
      </c>
      <c r="Q2009" t="s">
        <v>35</v>
      </c>
    </row>
    <row r="2010" spans="1:17" x14ac:dyDescent="0.25">
      <c r="A2010" s="5">
        <v>52020</v>
      </c>
      <c r="B2010" t="s">
        <v>196</v>
      </c>
      <c r="C2010" t="s">
        <v>196</v>
      </c>
      <c r="D2010">
        <v>7436.48</v>
      </c>
      <c r="E2010" t="s">
        <v>196</v>
      </c>
      <c r="F2010" t="s">
        <v>196</v>
      </c>
      <c r="G2010" s="4">
        <v>43968</v>
      </c>
      <c r="H2010" t="s">
        <v>196</v>
      </c>
      <c r="I2010" t="s">
        <v>2116</v>
      </c>
      <c r="K2010">
        <v>7436.48</v>
      </c>
      <c r="L2010">
        <v>0</v>
      </c>
      <c r="P2010" t="s">
        <v>117</v>
      </c>
      <c r="Q2010" t="s">
        <v>35</v>
      </c>
    </row>
    <row r="2011" spans="1:17" x14ac:dyDescent="0.25">
      <c r="A2011" s="5">
        <v>52020</v>
      </c>
      <c r="B2011" t="s">
        <v>196</v>
      </c>
      <c r="C2011" t="s">
        <v>196</v>
      </c>
      <c r="D2011">
        <v>7436.48</v>
      </c>
      <c r="E2011" t="s">
        <v>196</v>
      </c>
      <c r="F2011" t="s">
        <v>196</v>
      </c>
      <c r="G2011" s="4">
        <v>43968</v>
      </c>
      <c r="H2011" t="s">
        <v>196</v>
      </c>
      <c r="I2011" t="s">
        <v>2117</v>
      </c>
      <c r="K2011">
        <v>7436.48</v>
      </c>
      <c r="L2011">
        <v>0</v>
      </c>
      <c r="P2011" t="s">
        <v>117</v>
      </c>
      <c r="Q2011" t="s">
        <v>35</v>
      </c>
    </row>
    <row r="2012" spans="1:17" x14ac:dyDescent="0.25">
      <c r="A2012" s="5">
        <v>52020</v>
      </c>
      <c r="B2012" t="s">
        <v>196</v>
      </c>
      <c r="C2012" t="s">
        <v>196</v>
      </c>
      <c r="D2012">
        <v>1502.32</v>
      </c>
      <c r="E2012" t="s">
        <v>196</v>
      </c>
      <c r="F2012" t="s">
        <v>196</v>
      </c>
      <c r="G2012" s="4">
        <v>43968</v>
      </c>
      <c r="H2012" t="s">
        <v>196</v>
      </c>
      <c r="I2012" t="s">
        <v>2118</v>
      </c>
      <c r="K2012">
        <v>1502.32</v>
      </c>
      <c r="L2012">
        <v>0</v>
      </c>
      <c r="P2012" t="s">
        <v>117</v>
      </c>
      <c r="Q2012" t="s">
        <v>35</v>
      </c>
    </row>
    <row r="2013" spans="1:17" x14ac:dyDescent="0.25">
      <c r="A2013" s="5">
        <v>52020</v>
      </c>
      <c r="B2013" t="s">
        <v>196</v>
      </c>
      <c r="C2013" t="s">
        <v>196</v>
      </c>
      <c r="D2013">
        <v>3680.68</v>
      </c>
      <c r="E2013" t="s">
        <v>196</v>
      </c>
      <c r="F2013" t="s">
        <v>196</v>
      </c>
      <c r="G2013" s="4">
        <v>43968</v>
      </c>
      <c r="H2013" t="s">
        <v>196</v>
      </c>
      <c r="I2013" t="s">
        <v>2119</v>
      </c>
      <c r="K2013">
        <v>3680.68</v>
      </c>
      <c r="L2013">
        <v>0</v>
      </c>
      <c r="P2013" t="s">
        <v>117</v>
      </c>
      <c r="Q2013" t="s">
        <v>35</v>
      </c>
    </row>
    <row r="2014" spans="1:17" x14ac:dyDescent="0.25">
      <c r="A2014" s="5">
        <v>52020</v>
      </c>
      <c r="B2014" t="s">
        <v>196</v>
      </c>
      <c r="C2014" t="s">
        <v>196</v>
      </c>
      <c r="D2014">
        <v>10378</v>
      </c>
      <c r="E2014" t="s">
        <v>196</v>
      </c>
      <c r="F2014" t="s">
        <v>196</v>
      </c>
      <c r="G2014" s="4">
        <v>43968</v>
      </c>
      <c r="H2014" t="s">
        <v>196</v>
      </c>
      <c r="I2014" t="s">
        <v>2120</v>
      </c>
      <c r="K2014">
        <v>10378</v>
      </c>
      <c r="L2014">
        <v>0</v>
      </c>
      <c r="P2014" t="s">
        <v>117</v>
      </c>
      <c r="Q2014" t="s">
        <v>35</v>
      </c>
    </row>
    <row r="2015" spans="1:17" x14ac:dyDescent="0.25">
      <c r="A2015" s="5">
        <v>52020</v>
      </c>
      <c r="B2015" t="s">
        <v>196</v>
      </c>
      <c r="C2015" t="s">
        <v>196</v>
      </c>
      <c r="D2015">
        <v>7229.98</v>
      </c>
      <c r="E2015" t="s">
        <v>196</v>
      </c>
      <c r="F2015" t="s">
        <v>196</v>
      </c>
      <c r="G2015" s="4">
        <v>43968</v>
      </c>
      <c r="H2015" t="s">
        <v>196</v>
      </c>
      <c r="I2015" t="s">
        <v>2121</v>
      </c>
      <c r="K2015">
        <v>7229.98</v>
      </c>
      <c r="L2015">
        <v>0</v>
      </c>
      <c r="P2015" t="s">
        <v>117</v>
      </c>
      <c r="Q2015" t="s">
        <v>35</v>
      </c>
    </row>
    <row r="2016" spans="1:17" x14ac:dyDescent="0.25">
      <c r="A2016" s="5">
        <v>52020</v>
      </c>
      <c r="B2016" t="s">
        <v>196</v>
      </c>
      <c r="C2016" t="s">
        <v>196</v>
      </c>
      <c r="D2016">
        <v>2924.49</v>
      </c>
      <c r="E2016" t="s">
        <v>196</v>
      </c>
      <c r="F2016" t="s">
        <v>196</v>
      </c>
      <c r="G2016" s="4">
        <v>43968</v>
      </c>
      <c r="H2016" t="s">
        <v>196</v>
      </c>
      <c r="I2016" t="s">
        <v>2122</v>
      </c>
      <c r="K2016">
        <v>2924.49</v>
      </c>
      <c r="L2016">
        <v>0</v>
      </c>
      <c r="P2016" t="s">
        <v>117</v>
      </c>
      <c r="Q2016" t="s">
        <v>35</v>
      </c>
    </row>
    <row r="2017" spans="1:17" x14ac:dyDescent="0.25">
      <c r="A2017" s="5">
        <v>52020</v>
      </c>
      <c r="B2017" t="s">
        <v>196</v>
      </c>
      <c r="C2017" t="s">
        <v>196</v>
      </c>
      <c r="D2017">
        <v>3004.64</v>
      </c>
      <c r="E2017" t="s">
        <v>196</v>
      </c>
      <c r="F2017" t="s">
        <v>196</v>
      </c>
      <c r="G2017" s="4">
        <v>43969</v>
      </c>
      <c r="H2017" t="s">
        <v>196</v>
      </c>
      <c r="I2017" t="s">
        <v>2123</v>
      </c>
      <c r="K2017">
        <v>3004.64</v>
      </c>
      <c r="L2017">
        <v>0</v>
      </c>
      <c r="P2017" t="s">
        <v>117</v>
      </c>
      <c r="Q2017" t="s">
        <v>35</v>
      </c>
    </row>
    <row r="2018" spans="1:17" x14ac:dyDescent="0.25">
      <c r="A2018" s="5">
        <v>52020</v>
      </c>
      <c r="B2018" t="s">
        <v>196</v>
      </c>
      <c r="C2018" t="s">
        <v>196</v>
      </c>
      <c r="D2018">
        <v>7436.48</v>
      </c>
      <c r="E2018" t="s">
        <v>196</v>
      </c>
      <c r="F2018" t="s">
        <v>196</v>
      </c>
      <c r="G2018" s="4">
        <v>43969</v>
      </c>
      <c r="H2018" t="s">
        <v>196</v>
      </c>
      <c r="I2018" t="s">
        <v>2124</v>
      </c>
      <c r="K2018">
        <v>7436.48</v>
      </c>
      <c r="L2018">
        <v>0</v>
      </c>
      <c r="P2018" t="s">
        <v>117</v>
      </c>
      <c r="Q2018" t="s">
        <v>35</v>
      </c>
    </row>
    <row r="2019" spans="1:17" x14ac:dyDescent="0.25">
      <c r="A2019" s="5">
        <v>52020</v>
      </c>
      <c r="B2019" t="s">
        <v>196</v>
      </c>
      <c r="C2019" t="s">
        <v>196</v>
      </c>
      <c r="D2019">
        <v>7436.48</v>
      </c>
      <c r="E2019" t="s">
        <v>196</v>
      </c>
      <c r="F2019" t="s">
        <v>196</v>
      </c>
      <c r="G2019" s="4">
        <v>43969</v>
      </c>
      <c r="H2019" t="s">
        <v>196</v>
      </c>
      <c r="I2019" t="s">
        <v>2125</v>
      </c>
      <c r="K2019">
        <v>7436.48</v>
      </c>
      <c r="L2019">
        <v>0</v>
      </c>
      <c r="P2019" t="s">
        <v>117</v>
      </c>
      <c r="Q2019" t="s">
        <v>35</v>
      </c>
    </row>
    <row r="2020" spans="1:17" x14ac:dyDescent="0.25">
      <c r="A2020" s="5">
        <v>52020</v>
      </c>
      <c r="B2020" t="s">
        <v>196</v>
      </c>
      <c r="C2020" t="s">
        <v>196</v>
      </c>
      <c r="D2020">
        <v>7436.48</v>
      </c>
      <c r="E2020" t="s">
        <v>196</v>
      </c>
      <c r="F2020" t="s">
        <v>196</v>
      </c>
      <c r="G2020" s="4">
        <v>43969</v>
      </c>
      <c r="H2020" t="s">
        <v>196</v>
      </c>
      <c r="I2020" t="s">
        <v>2126</v>
      </c>
      <c r="K2020">
        <v>7436.48</v>
      </c>
      <c r="L2020">
        <v>0</v>
      </c>
      <c r="P2020" t="s">
        <v>117</v>
      </c>
      <c r="Q2020" t="s">
        <v>35</v>
      </c>
    </row>
    <row r="2021" spans="1:17" x14ac:dyDescent="0.25">
      <c r="A2021" s="5">
        <v>52020</v>
      </c>
      <c r="B2021" t="s">
        <v>196</v>
      </c>
      <c r="C2021" t="s">
        <v>196</v>
      </c>
      <c r="D2021">
        <v>7436.48</v>
      </c>
      <c r="E2021" t="s">
        <v>196</v>
      </c>
      <c r="F2021" t="s">
        <v>196</v>
      </c>
      <c r="G2021" s="4">
        <v>43969</v>
      </c>
      <c r="H2021" t="s">
        <v>196</v>
      </c>
      <c r="I2021" t="s">
        <v>2127</v>
      </c>
      <c r="K2021">
        <v>7436.48</v>
      </c>
      <c r="L2021">
        <v>0</v>
      </c>
      <c r="P2021" t="s">
        <v>117</v>
      </c>
      <c r="Q2021" t="s">
        <v>35</v>
      </c>
    </row>
    <row r="2022" spans="1:17" x14ac:dyDescent="0.25">
      <c r="A2022" s="5">
        <v>52020</v>
      </c>
      <c r="B2022" t="s">
        <v>196</v>
      </c>
      <c r="C2022" t="s">
        <v>196</v>
      </c>
      <c r="D2022">
        <v>7436.48</v>
      </c>
      <c r="E2022" t="s">
        <v>196</v>
      </c>
      <c r="F2022" t="s">
        <v>196</v>
      </c>
      <c r="G2022" s="4">
        <v>43969</v>
      </c>
      <c r="H2022" t="s">
        <v>196</v>
      </c>
      <c r="I2022" t="s">
        <v>2128</v>
      </c>
      <c r="K2022">
        <v>7436.48</v>
      </c>
      <c r="L2022">
        <v>0</v>
      </c>
      <c r="P2022" t="s">
        <v>117</v>
      </c>
      <c r="Q2022" t="s">
        <v>35</v>
      </c>
    </row>
    <row r="2023" spans="1:17" x14ac:dyDescent="0.25">
      <c r="A2023" s="5">
        <v>52020</v>
      </c>
      <c r="B2023" t="s">
        <v>196</v>
      </c>
      <c r="C2023" t="s">
        <v>196</v>
      </c>
      <c r="D2023">
        <v>5183</v>
      </c>
      <c r="E2023" t="s">
        <v>196</v>
      </c>
      <c r="F2023" t="s">
        <v>196</v>
      </c>
      <c r="G2023" s="4">
        <v>43969</v>
      </c>
      <c r="H2023" t="s">
        <v>196</v>
      </c>
      <c r="I2023" t="s">
        <v>2129</v>
      </c>
      <c r="K2023">
        <v>5183</v>
      </c>
      <c r="L2023">
        <v>0</v>
      </c>
      <c r="P2023" t="s">
        <v>117</v>
      </c>
      <c r="Q2023" t="s">
        <v>35</v>
      </c>
    </row>
    <row r="2024" spans="1:17" x14ac:dyDescent="0.25">
      <c r="A2024" s="5">
        <v>52020</v>
      </c>
      <c r="B2024" t="s">
        <v>196</v>
      </c>
      <c r="C2024" t="s">
        <v>196</v>
      </c>
      <c r="D2024">
        <v>6685.32</v>
      </c>
      <c r="E2024" t="s">
        <v>196</v>
      </c>
      <c r="F2024" t="s">
        <v>196</v>
      </c>
      <c r="G2024" s="4">
        <v>43969</v>
      </c>
      <c r="H2024" t="s">
        <v>196</v>
      </c>
      <c r="I2024" t="s">
        <v>2130</v>
      </c>
      <c r="K2024">
        <v>6685.32</v>
      </c>
      <c r="L2024">
        <v>0</v>
      </c>
      <c r="P2024" t="s">
        <v>117</v>
      </c>
      <c r="Q2024" t="s">
        <v>35</v>
      </c>
    </row>
    <row r="2025" spans="1:17" x14ac:dyDescent="0.25">
      <c r="A2025" s="5">
        <v>52020</v>
      </c>
      <c r="B2025" t="s">
        <v>196</v>
      </c>
      <c r="C2025" t="s">
        <v>196</v>
      </c>
      <c r="D2025">
        <v>3680.68</v>
      </c>
      <c r="E2025" t="s">
        <v>196</v>
      </c>
      <c r="F2025" t="s">
        <v>196</v>
      </c>
      <c r="G2025" s="4">
        <v>43969</v>
      </c>
      <c r="H2025" t="s">
        <v>196</v>
      </c>
      <c r="I2025" t="s">
        <v>2131</v>
      </c>
      <c r="K2025">
        <v>3680.68</v>
      </c>
      <c r="L2025">
        <v>0</v>
      </c>
      <c r="P2025" t="s">
        <v>117</v>
      </c>
      <c r="Q2025" t="s">
        <v>35</v>
      </c>
    </row>
    <row r="2026" spans="1:17" x14ac:dyDescent="0.25">
      <c r="A2026" s="5">
        <v>52020</v>
      </c>
      <c r="B2026" t="s">
        <v>196</v>
      </c>
      <c r="C2026" t="s">
        <v>196</v>
      </c>
      <c r="D2026">
        <v>3680.68</v>
      </c>
      <c r="E2026" t="s">
        <v>196</v>
      </c>
      <c r="F2026" t="s">
        <v>196</v>
      </c>
      <c r="G2026" s="4">
        <v>43969</v>
      </c>
      <c r="H2026" t="s">
        <v>196</v>
      </c>
      <c r="I2026" t="s">
        <v>2132</v>
      </c>
      <c r="K2026">
        <v>3680.68</v>
      </c>
      <c r="L2026">
        <v>0</v>
      </c>
      <c r="P2026" t="s">
        <v>117</v>
      </c>
      <c r="Q2026" t="s">
        <v>35</v>
      </c>
    </row>
    <row r="2027" spans="1:17" x14ac:dyDescent="0.25">
      <c r="A2027" s="5">
        <v>52020</v>
      </c>
      <c r="B2027" t="s">
        <v>196</v>
      </c>
      <c r="C2027" t="s">
        <v>196</v>
      </c>
      <c r="D2027">
        <v>3680.68</v>
      </c>
      <c r="E2027" t="s">
        <v>196</v>
      </c>
      <c r="F2027" t="s">
        <v>196</v>
      </c>
      <c r="G2027" s="4">
        <v>43969</v>
      </c>
      <c r="H2027" t="s">
        <v>196</v>
      </c>
      <c r="I2027" t="s">
        <v>2133</v>
      </c>
      <c r="K2027">
        <v>3680.68</v>
      </c>
      <c r="L2027">
        <v>0</v>
      </c>
      <c r="P2027" t="s">
        <v>117</v>
      </c>
      <c r="Q2027" t="s">
        <v>35</v>
      </c>
    </row>
    <row r="2028" spans="1:17" x14ac:dyDescent="0.25">
      <c r="A2028" s="5">
        <v>52020</v>
      </c>
      <c r="B2028" t="s">
        <v>196</v>
      </c>
      <c r="C2028" t="s">
        <v>196</v>
      </c>
      <c r="D2028">
        <v>10441.120000000001</v>
      </c>
      <c r="E2028" t="s">
        <v>196</v>
      </c>
      <c r="F2028" t="s">
        <v>196</v>
      </c>
      <c r="G2028" s="4">
        <v>43969</v>
      </c>
      <c r="H2028" t="s">
        <v>196</v>
      </c>
      <c r="I2028" t="s">
        <v>2134</v>
      </c>
      <c r="K2028">
        <v>10441.120000000001</v>
      </c>
      <c r="L2028">
        <v>0</v>
      </c>
      <c r="P2028" t="s">
        <v>117</v>
      </c>
      <c r="Q2028" t="s">
        <v>35</v>
      </c>
    </row>
    <row r="2029" spans="1:17" x14ac:dyDescent="0.25">
      <c r="A2029" s="5">
        <v>52020</v>
      </c>
      <c r="B2029" t="s">
        <v>196</v>
      </c>
      <c r="C2029" t="s">
        <v>196</v>
      </c>
      <c r="D2029">
        <v>7436.48</v>
      </c>
      <c r="E2029" t="s">
        <v>196</v>
      </c>
      <c r="F2029" t="s">
        <v>196</v>
      </c>
      <c r="G2029" s="4">
        <v>43969</v>
      </c>
      <c r="H2029" t="s">
        <v>196</v>
      </c>
      <c r="I2029" t="s">
        <v>2135</v>
      </c>
      <c r="K2029">
        <v>7436.48</v>
      </c>
      <c r="L2029">
        <v>0</v>
      </c>
      <c r="P2029" t="s">
        <v>117</v>
      </c>
      <c r="Q2029" t="s">
        <v>35</v>
      </c>
    </row>
    <row r="2030" spans="1:17" x14ac:dyDescent="0.25">
      <c r="A2030" s="5">
        <v>52020</v>
      </c>
      <c r="B2030" t="s">
        <v>196</v>
      </c>
      <c r="C2030" t="s">
        <v>196</v>
      </c>
      <c r="D2030">
        <v>3757.65</v>
      </c>
      <c r="E2030" t="s">
        <v>196</v>
      </c>
      <c r="F2030" t="s">
        <v>196</v>
      </c>
      <c r="G2030" s="4">
        <v>43969</v>
      </c>
      <c r="H2030" t="s">
        <v>196</v>
      </c>
      <c r="I2030" t="s">
        <v>2136</v>
      </c>
      <c r="K2030">
        <v>3757.65</v>
      </c>
      <c r="L2030">
        <v>0</v>
      </c>
      <c r="P2030" t="s">
        <v>117</v>
      </c>
      <c r="Q2030" t="s">
        <v>35</v>
      </c>
    </row>
    <row r="2031" spans="1:17" x14ac:dyDescent="0.25">
      <c r="A2031" s="5">
        <v>52020</v>
      </c>
      <c r="B2031" t="s">
        <v>196</v>
      </c>
      <c r="C2031" t="s">
        <v>196</v>
      </c>
      <c r="D2031">
        <v>7611.65</v>
      </c>
      <c r="E2031" t="s">
        <v>196</v>
      </c>
      <c r="F2031" t="s">
        <v>196</v>
      </c>
      <c r="G2031" s="4">
        <v>43969</v>
      </c>
      <c r="H2031" t="s">
        <v>196</v>
      </c>
      <c r="I2031" t="s">
        <v>2137</v>
      </c>
      <c r="K2031">
        <v>7611.65</v>
      </c>
      <c r="L2031">
        <v>0</v>
      </c>
      <c r="P2031" t="s">
        <v>117</v>
      </c>
      <c r="Q2031" t="s">
        <v>35</v>
      </c>
    </row>
    <row r="2032" spans="1:17" x14ac:dyDescent="0.25">
      <c r="A2032" s="5">
        <v>52020</v>
      </c>
      <c r="B2032" t="s">
        <v>196</v>
      </c>
      <c r="C2032" t="s">
        <v>196</v>
      </c>
      <c r="D2032">
        <v>6653.25</v>
      </c>
      <c r="E2032" t="s">
        <v>196</v>
      </c>
      <c r="F2032" t="s">
        <v>196</v>
      </c>
      <c r="G2032" s="4">
        <v>43969</v>
      </c>
      <c r="H2032" t="s">
        <v>196</v>
      </c>
      <c r="I2032" t="s">
        <v>2138</v>
      </c>
      <c r="K2032">
        <v>6653.25</v>
      </c>
      <c r="L2032">
        <v>0</v>
      </c>
      <c r="P2032" t="s">
        <v>117</v>
      </c>
      <c r="Q2032" t="s">
        <v>35</v>
      </c>
    </row>
    <row r="2033" spans="1:17" x14ac:dyDescent="0.25">
      <c r="A2033" s="5">
        <v>52020</v>
      </c>
      <c r="B2033" t="s">
        <v>196</v>
      </c>
      <c r="C2033" t="s">
        <v>196</v>
      </c>
      <c r="D2033">
        <v>6653.25</v>
      </c>
      <c r="E2033" t="s">
        <v>196</v>
      </c>
      <c r="F2033" t="s">
        <v>196</v>
      </c>
      <c r="G2033" s="4">
        <v>43969</v>
      </c>
      <c r="H2033" t="s">
        <v>196</v>
      </c>
      <c r="I2033" t="s">
        <v>2139</v>
      </c>
      <c r="K2033">
        <v>6653.25</v>
      </c>
      <c r="L2033">
        <v>0</v>
      </c>
      <c r="P2033" t="s">
        <v>117</v>
      </c>
      <c r="Q2033" t="s">
        <v>35</v>
      </c>
    </row>
    <row r="2034" spans="1:17" x14ac:dyDescent="0.25">
      <c r="A2034" s="5">
        <v>52020</v>
      </c>
      <c r="B2034" t="s">
        <v>196</v>
      </c>
      <c r="C2034" t="s">
        <v>196</v>
      </c>
      <c r="D2034">
        <v>7230.17</v>
      </c>
      <c r="E2034" t="s">
        <v>196</v>
      </c>
      <c r="F2034" t="s">
        <v>196</v>
      </c>
      <c r="G2034" s="4">
        <v>43969</v>
      </c>
      <c r="H2034" t="s">
        <v>196</v>
      </c>
      <c r="I2034" t="s">
        <v>2140</v>
      </c>
      <c r="K2034">
        <v>7230.17</v>
      </c>
      <c r="L2034">
        <v>0</v>
      </c>
      <c r="P2034" t="s">
        <v>117</v>
      </c>
      <c r="Q2034" t="s">
        <v>35</v>
      </c>
    </row>
    <row r="2035" spans="1:17" x14ac:dyDescent="0.25">
      <c r="A2035" s="5">
        <v>52020</v>
      </c>
      <c r="B2035" t="s">
        <v>196</v>
      </c>
      <c r="C2035" t="s">
        <v>196</v>
      </c>
      <c r="D2035">
        <v>1462.28</v>
      </c>
      <c r="E2035" t="s">
        <v>196</v>
      </c>
      <c r="F2035" t="s">
        <v>196</v>
      </c>
      <c r="G2035" s="4">
        <v>43969</v>
      </c>
      <c r="H2035" t="s">
        <v>196</v>
      </c>
      <c r="I2035" t="s">
        <v>2141</v>
      </c>
      <c r="K2035">
        <v>1462.28</v>
      </c>
      <c r="L2035">
        <v>0</v>
      </c>
      <c r="P2035" t="s">
        <v>117</v>
      </c>
      <c r="Q2035" t="s">
        <v>35</v>
      </c>
    </row>
    <row r="2036" spans="1:17" x14ac:dyDescent="0.25">
      <c r="A2036" s="5">
        <v>52020</v>
      </c>
      <c r="B2036" t="s">
        <v>196</v>
      </c>
      <c r="C2036" t="s">
        <v>196</v>
      </c>
      <c r="D2036">
        <v>7230.17</v>
      </c>
      <c r="E2036" t="s">
        <v>196</v>
      </c>
      <c r="F2036" t="s">
        <v>196</v>
      </c>
      <c r="G2036" s="4">
        <v>43969</v>
      </c>
      <c r="H2036" t="s">
        <v>196</v>
      </c>
      <c r="I2036" t="s">
        <v>2142</v>
      </c>
      <c r="K2036">
        <v>7230.17</v>
      </c>
      <c r="L2036">
        <v>0</v>
      </c>
      <c r="P2036" t="s">
        <v>117</v>
      </c>
      <c r="Q2036" t="s">
        <v>35</v>
      </c>
    </row>
    <row r="2037" spans="1:17" x14ac:dyDescent="0.25">
      <c r="A2037" s="5">
        <v>52020</v>
      </c>
      <c r="B2037" t="s">
        <v>196</v>
      </c>
      <c r="C2037" t="s">
        <v>196</v>
      </c>
      <c r="D2037">
        <v>7230.17</v>
      </c>
      <c r="E2037" t="s">
        <v>196</v>
      </c>
      <c r="F2037" t="s">
        <v>196</v>
      </c>
      <c r="G2037" s="4">
        <v>43969</v>
      </c>
      <c r="H2037" t="s">
        <v>196</v>
      </c>
      <c r="I2037" t="s">
        <v>2143</v>
      </c>
      <c r="K2037">
        <v>7230.17</v>
      </c>
      <c r="L2037">
        <v>0</v>
      </c>
      <c r="P2037" t="s">
        <v>117</v>
      </c>
      <c r="Q2037" t="s">
        <v>35</v>
      </c>
    </row>
    <row r="2038" spans="1:17" x14ac:dyDescent="0.25">
      <c r="A2038" s="5">
        <v>52020</v>
      </c>
      <c r="B2038" t="s">
        <v>196</v>
      </c>
      <c r="C2038" t="s">
        <v>196</v>
      </c>
      <c r="D2038">
        <v>3543.4</v>
      </c>
      <c r="E2038" t="s">
        <v>196</v>
      </c>
      <c r="F2038" t="s">
        <v>196</v>
      </c>
      <c r="G2038" s="4">
        <v>43969</v>
      </c>
      <c r="H2038" t="s">
        <v>196</v>
      </c>
      <c r="I2038" t="s">
        <v>2144</v>
      </c>
      <c r="K2038">
        <v>3543.4</v>
      </c>
      <c r="L2038">
        <v>0</v>
      </c>
      <c r="P2038" t="s">
        <v>117</v>
      </c>
      <c r="Q2038" t="s">
        <v>35</v>
      </c>
    </row>
    <row r="2039" spans="1:17" x14ac:dyDescent="0.25">
      <c r="A2039" s="5">
        <v>52020</v>
      </c>
      <c r="B2039" t="s">
        <v>196</v>
      </c>
      <c r="C2039" t="s">
        <v>196</v>
      </c>
      <c r="D2039">
        <v>3543.4</v>
      </c>
      <c r="E2039" t="s">
        <v>196</v>
      </c>
      <c r="F2039" t="s">
        <v>196</v>
      </c>
      <c r="G2039" s="4">
        <v>43969</v>
      </c>
      <c r="H2039" t="s">
        <v>196</v>
      </c>
      <c r="I2039" t="s">
        <v>2145</v>
      </c>
      <c r="K2039">
        <v>3543.4</v>
      </c>
      <c r="L2039">
        <v>0</v>
      </c>
      <c r="P2039" t="s">
        <v>117</v>
      </c>
      <c r="Q2039" t="s">
        <v>35</v>
      </c>
    </row>
    <row r="2040" spans="1:17" x14ac:dyDescent="0.25">
      <c r="A2040" s="5">
        <v>52020</v>
      </c>
      <c r="B2040" t="s">
        <v>196</v>
      </c>
      <c r="C2040" t="s">
        <v>196</v>
      </c>
      <c r="D2040">
        <v>7440.67</v>
      </c>
      <c r="E2040" t="s">
        <v>196</v>
      </c>
      <c r="F2040" t="s">
        <v>196</v>
      </c>
      <c r="G2040" s="4">
        <v>43970</v>
      </c>
      <c r="H2040" t="s">
        <v>196</v>
      </c>
      <c r="I2040" t="s">
        <v>2146</v>
      </c>
      <c r="K2040">
        <v>7440.67</v>
      </c>
      <c r="L2040">
        <v>0</v>
      </c>
      <c r="P2040" t="s">
        <v>117</v>
      </c>
      <c r="Q2040" t="s">
        <v>35</v>
      </c>
    </row>
    <row r="2041" spans="1:17" x14ac:dyDescent="0.25">
      <c r="A2041" s="5">
        <v>52020</v>
      </c>
      <c r="B2041" t="s">
        <v>196</v>
      </c>
      <c r="C2041" t="s">
        <v>196</v>
      </c>
      <c r="D2041">
        <v>3006.33</v>
      </c>
      <c r="E2041" t="s">
        <v>196</v>
      </c>
      <c r="F2041" t="s">
        <v>196</v>
      </c>
      <c r="G2041" s="4">
        <v>43970</v>
      </c>
      <c r="H2041" t="s">
        <v>196</v>
      </c>
      <c r="I2041" t="s">
        <v>2147</v>
      </c>
      <c r="K2041">
        <v>3006.33</v>
      </c>
      <c r="L2041">
        <v>0</v>
      </c>
      <c r="P2041" t="s">
        <v>117</v>
      </c>
      <c r="Q2041" t="s">
        <v>35</v>
      </c>
    </row>
    <row r="2042" spans="1:17" x14ac:dyDescent="0.25">
      <c r="A2042" s="5">
        <v>52020</v>
      </c>
      <c r="B2042" t="s">
        <v>196</v>
      </c>
      <c r="C2042" t="s">
        <v>196</v>
      </c>
      <c r="D2042">
        <v>7440.67</v>
      </c>
      <c r="E2042" t="s">
        <v>196</v>
      </c>
      <c r="F2042" t="s">
        <v>196</v>
      </c>
      <c r="G2042" s="4">
        <v>43970</v>
      </c>
      <c r="H2042" t="s">
        <v>196</v>
      </c>
      <c r="I2042" t="s">
        <v>2148</v>
      </c>
      <c r="K2042">
        <v>7440.67</v>
      </c>
      <c r="L2042">
        <v>0</v>
      </c>
      <c r="P2042" t="s">
        <v>117</v>
      </c>
      <c r="Q2042" t="s">
        <v>35</v>
      </c>
    </row>
    <row r="2043" spans="1:17" x14ac:dyDescent="0.25">
      <c r="A2043" s="5">
        <v>52020</v>
      </c>
      <c r="B2043" t="s">
        <v>196</v>
      </c>
      <c r="C2043" t="s">
        <v>196</v>
      </c>
      <c r="D2043">
        <v>7440.67</v>
      </c>
      <c r="E2043" t="s">
        <v>196</v>
      </c>
      <c r="F2043" t="s">
        <v>196</v>
      </c>
      <c r="G2043" s="4">
        <v>43970</v>
      </c>
      <c r="H2043" t="s">
        <v>196</v>
      </c>
      <c r="I2043" t="s">
        <v>2149</v>
      </c>
      <c r="K2043">
        <v>7440.67</v>
      </c>
      <c r="L2043">
        <v>0</v>
      </c>
      <c r="P2043" t="s">
        <v>117</v>
      </c>
      <c r="Q2043" t="s">
        <v>35</v>
      </c>
    </row>
    <row r="2044" spans="1:17" x14ac:dyDescent="0.25">
      <c r="A2044" s="5">
        <v>52020</v>
      </c>
      <c r="B2044" t="s">
        <v>196</v>
      </c>
      <c r="C2044" t="s">
        <v>196</v>
      </c>
      <c r="D2044">
        <v>7440.67</v>
      </c>
      <c r="E2044" t="s">
        <v>196</v>
      </c>
      <c r="F2044" t="s">
        <v>196</v>
      </c>
      <c r="G2044" s="4">
        <v>43970</v>
      </c>
      <c r="H2044" t="s">
        <v>196</v>
      </c>
      <c r="I2044" t="s">
        <v>2150</v>
      </c>
      <c r="K2044">
        <v>7440.67</v>
      </c>
      <c r="L2044">
        <v>0</v>
      </c>
      <c r="P2044" t="s">
        <v>117</v>
      </c>
      <c r="Q2044" t="s">
        <v>35</v>
      </c>
    </row>
    <row r="2045" spans="1:17" x14ac:dyDescent="0.25">
      <c r="A2045" s="5">
        <v>52020</v>
      </c>
      <c r="B2045" t="s">
        <v>196</v>
      </c>
      <c r="C2045" t="s">
        <v>196</v>
      </c>
      <c r="D2045">
        <v>3682.76</v>
      </c>
      <c r="E2045" t="s">
        <v>196</v>
      </c>
      <c r="F2045" t="s">
        <v>196</v>
      </c>
      <c r="G2045" s="4">
        <v>43970</v>
      </c>
      <c r="H2045" t="s">
        <v>196</v>
      </c>
      <c r="I2045" t="s">
        <v>2151</v>
      </c>
      <c r="K2045">
        <v>3682.76</v>
      </c>
      <c r="L2045">
        <v>0</v>
      </c>
      <c r="P2045" t="s">
        <v>117</v>
      </c>
      <c r="Q2045" t="s">
        <v>35</v>
      </c>
    </row>
    <row r="2046" spans="1:17" x14ac:dyDescent="0.25">
      <c r="A2046" s="5">
        <v>52020</v>
      </c>
      <c r="B2046" t="s">
        <v>196</v>
      </c>
      <c r="C2046" t="s">
        <v>196</v>
      </c>
      <c r="D2046">
        <v>7440.67</v>
      </c>
      <c r="E2046" t="s">
        <v>196</v>
      </c>
      <c r="F2046" t="s">
        <v>196</v>
      </c>
      <c r="G2046" s="4">
        <v>43970</v>
      </c>
      <c r="H2046" t="s">
        <v>196</v>
      </c>
      <c r="I2046" t="s">
        <v>2152</v>
      </c>
      <c r="K2046">
        <v>7440.67</v>
      </c>
      <c r="L2046">
        <v>0</v>
      </c>
      <c r="P2046" t="s">
        <v>117</v>
      </c>
      <c r="Q2046" t="s">
        <v>35</v>
      </c>
    </row>
    <row r="2047" spans="1:17" x14ac:dyDescent="0.25">
      <c r="A2047" s="5">
        <v>52020</v>
      </c>
      <c r="B2047" t="s">
        <v>196</v>
      </c>
      <c r="C2047" t="s">
        <v>196</v>
      </c>
      <c r="D2047">
        <v>6012.66</v>
      </c>
      <c r="E2047" t="s">
        <v>196</v>
      </c>
      <c r="F2047" t="s">
        <v>196</v>
      </c>
      <c r="G2047" s="4">
        <v>43970</v>
      </c>
      <c r="H2047" t="s">
        <v>196</v>
      </c>
      <c r="I2047" t="s">
        <v>2153</v>
      </c>
      <c r="K2047">
        <v>6012.66</v>
      </c>
      <c r="L2047">
        <v>0</v>
      </c>
      <c r="P2047" t="s">
        <v>117</v>
      </c>
      <c r="Q2047" t="s">
        <v>35</v>
      </c>
    </row>
    <row r="2048" spans="1:17" x14ac:dyDescent="0.25">
      <c r="A2048" s="5">
        <v>52020</v>
      </c>
      <c r="B2048" t="s">
        <v>196</v>
      </c>
      <c r="C2048" t="s">
        <v>196</v>
      </c>
      <c r="D2048">
        <v>7449.33</v>
      </c>
      <c r="E2048" t="s">
        <v>196</v>
      </c>
      <c r="F2048" t="s">
        <v>196</v>
      </c>
      <c r="G2048" s="4">
        <v>43970</v>
      </c>
      <c r="H2048" t="s">
        <v>196</v>
      </c>
      <c r="I2048" t="s">
        <v>2154</v>
      </c>
      <c r="K2048">
        <v>7449.33</v>
      </c>
      <c r="L2048">
        <v>0</v>
      </c>
      <c r="P2048" t="s">
        <v>117</v>
      </c>
      <c r="Q2048" t="s">
        <v>35</v>
      </c>
    </row>
    <row r="2049" spans="1:17" x14ac:dyDescent="0.25">
      <c r="A2049" s="5">
        <v>52020</v>
      </c>
      <c r="B2049" t="s">
        <v>196</v>
      </c>
      <c r="C2049" t="s">
        <v>196</v>
      </c>
      <c r="D2049">
        <v>7430.46</v>
      </c>
      <c r="E2049" t="s">
        <v>196</v>
      </c>
      <c r="F2049" t="s">
        <v>196</v>
      </c>
      <c r="G2049" s="4">
        <v>43971</v>
      </c>
      <c r="H2049" t="s">
        <v>196</v>
      </c>
      <c r="I2049" t="s">
        <v>2155</v>
      </c>
      <c r="K2049">
        <v>7430.46</v>
      </c>
      <c r="L2049">
        <v>0</v>
      </c>
      <c r="P2049" t="s">
        <v>117</v>
      </c>
      <c r="Q2049" t="s">
        <v>35</v>
      </c>
    </row>
    <row r="2050" spans="1:17" x14ac:dyDescent="0.25">
      <c r="A2050" s="5">
        <v>52020</v>
      </c>
      <c r="B2050" t="s">
        <v>196</v>
      </c>
      <c r="C2050" t="s">
        <v>196</v>
      </c>
      <c r="D2050">
        <v>6679.91</v>
      </c>
      <c r="E2050" t="s">
        <v>196</v>
      </c>
      <c r="F2050" t="s">
        <v>196</v>
      </c>
      <c r="G2050" s="4">
        <v>43971</v>
      </c>
      <c r="H2050" t="s">
        <v>196</v>
      </c>
      <c r="I2050" t="s">
        <v>2156</v>
      </c>
      <c r="K2050">
        <v>6679.91</v>
      </c>
      <c r="L2050">
        <v>0</v>
      </c>
      <c r="P2050" t="s">
        <v>117</v>
      </c>
      <c r="Q2050" t="s">
        <v>35</v>
      </c>
    </row>
    <row r="2051" spans="1:17" x14ac:dyDescent="0.25">
      <c r="A2051" s="5">
        <v>52020</v>
      </c>
      <c r="B2051" t="s">
        <v>196</v>
      </c>
      <c r="C2051" t="s">
        <v>196</v>
      </c>
      <c r="D2051">
        <v>7430.46</v>
      </c>
      <c r="E2051" t="s">
        <v>196</v>
      </c>
      <c r="F2051" t="s">
        <v>196</v>
      </c>
      <c r="G2051" s="4">
        <v>43971</v>
      </c>
      <c r="H2051" t="s">
        <v>196</v>
      </c>
      <c r="I2051" t="s">
        <v>2157</v>
      </c>
      <c r="K2051">
        <v>7430.46</v>
      </c>
      <c r="L2051">
        <v>0</v>
      </c>
      <c r="P2051" t="s">
        <v>117</v>
      </c>
      <c r="Q2051" t="s">
        <v>35</v>
      </c>
    </row>
    <row r="2052" spans="1:17" x14ac:dyDescent="0.25">
      <c r="A2052" s="5">
        <v>52020</v>
      </c>
      <c r="B2052" t="s">
        <v>196</v>
      </c>
      <c r="C2052" t="s">
        <v>196</v>
      </c>
      <c r="D2052">
        <v>7430.46</v>
      </c>
      <c r="E2052" t="s">
        <v>196</v>
      </c>
      <c r="F2052" t="s">
        <v>196</v>
      </c>
      <c r="G2052" s="4">
        <v>43971</v>
      </c>
      <c r="H2052" t="s">
        <v>196</v>
      </c>
      <c r="I2052" t="s">
        <v>2158</v>
      </c>
      <c r="K2052">
        <v>7430.46</v>
      </c>
      <c r="L2052">
        <v>0</v>
      </c>
      <c r="P2052" t="s">
        <v>117</v>
      </c>
      <c r="Q2052" t="s">
        <v>35</v>
      </c>
    </row>
    <row r="2053" spans="1:17" x14ac:dyDescent="0.25">
      <c r="A2053" s="5">
        <v>52020</v>
      </c>
      <c r="B2053" t="s">
        <v>196</v>
      </c>
      <c r="C2053" t="s">
        <v>196</v>
      </c>
      <c r="D2053">
        <v>7430.46</v>
      </c>
      <c r="E2053" t="s">
        <v>196</v>
      </c>
      <c r="F2053" t="s">
        <v>196</v>
      </c>
      <c r="G2053" s="4">
        <v>43971</v>
      </c>
      <c r="H2053" t="s">
        <v>196</v>
      </c>
      <c r="I2053" t="s">
        <v>2159</v>
      </c>
      <c r="K2053">
        <v>7430.46</v>
      </c>
      <c r="L2053">
        <v>0</v>
      </c>
      <c r="P2053" t="s">
        <v>117</v>
      </c>
      <c r="Q2053" t="s">
        <v>35</v>
      </c>
    </row>
    <row r="2054" spans="1:17" x14ac:dyDescent="0.25">
      <c r="A2054" s="5">
        <v>52020</v>
      </c>
      <c r="B2054" t="s">
        <v>196</v>
      </c>
      <c r="C2054" t="s">
        <v>196</v>
      </c>
      <c r="D2054">
        <v>7430.46</v>
      </c>
      <c r="E2054" t="s">
        <v>196</v>
      </c>
      <c r="F2054" t="s">
        <v>196</v>
      </c>
      <c r="G2054" s="4">
        <v>43971</v>
      </c>
      <c r="H2054" t="s">
        <v>196</v>
      </c>
      <c r="I2054" t="s">
        <v>2160</v>
      </c>
      <c r="K2054">
        <v>7430.46</v>
      </c>
      <c r="L2054">
        <v>0</v>
      </c>
      <c r="P2054" t="s">
        <v>117</v>
      </c>
      <c r="Q2054" t="s">
        <v>35</v>
      </c>
    </row>
    <row r="2055" spans="1:17" x14ac:dyDescent="0.25">
      <c r="A2055" s="5">
        <v>52020</v>
      </c>
      <c r="B2055" t="s">
        <v>196</v>
      </c>
      <c r="C2055" t="s">
        <v>196</v>
      </c>
      <c r="D2055">
        <v>3677.7</v>
      </c>
      <c r="E2055" t="s">
        <v>196</v>
      </c>
      <c r="F2055" t="s">
        <v>196</v>
      </c>
      <c r="G2055" s="4">
        <v>43971</v>
      </c>
      <c r="H2055" t="s">
        <v>196</v>
      </c>
      <c r="I2055" t="s">
        <v>2161</v>
      </c>
      <c r="K2055">
        <v>3677.7</v>
      </c>
      <c r="L2055">
        <v>0</v>
      </c>
      <c r="P2055" t="s">
        <v>117</v>
      </c>
      <c r="Q2055" t="s">
        <v>35</v>
      </c>
    </row>
    <row r="2056" spans="1:17" x14ac:dyDescent="0.25">
      <c r="A2056" s="5">
        <v>52020</v>
      </c>
      <c r="B2056" t="s">
        <v>196</v>
      </c>
      <c r="C2056" t="s">
        <v>196</v>
      </c>
      <c r="D2056">
        <v>7430.46</v>
      </c>
      <c r="E2056" t="s">
        <v>196</v>
      </c>
      <c r="F2056" t="s">
        <v>196</v>
      </c>
      <c r="G2056" s="4">
        <v>43971</v>
      </c>
      <c r="H2056" t="s">
        <v>196</v>
      </c>
      <c r="I2056" t="s">
        <v>2162</v>
      </c>
      <c r="K2056">
        <v>7430.46</v>
      </c>
      <c r="L2056">
        <v>0</v>
      </c>
      <c r="P2056" t="s">
        <v>117</v>
      </c>
      <c r="Q2056" t="s">
        <v>35</v>
      </c>
    </row>
    <row r="2057" spans="1:17" x14ac:dyDescent="0.25">
      <c r="A2057" s="5">
        <v>52020</v>
      </c>
      <c r="B2057" t="s">
        <v>196</v>
      </c>
      <c r="C2057" t="s">
        <v>196</v>
      </c>
      <c r="D2057">
        <v>7430.46</v>
      </c>
      <c r="E2057" t="s">
        <v>196</v>
      </c>
      <c r="F2057" t="s">
        <v>196</v>
      </c>
      <c r="G2057" s="4">
        <v>43971</v>
      </c>
      <c r="H2057" t="s">
        <v>196</v>
      </c>
      <c r="I2057" t="s">
        <v>2163</v>
      </c>
      <c r="K2057">
        <v>7430.46</v>
      </c>
      <c r="L2057">
        <v>0</v>
      </c>
      <c r="P2057" t="s">
        <v>117</v>
      </c>
      <c r="Q2057" t="s">
        <v>35</v>
      </c>
    </row>
    <row r="2058" spans="1:17" x14ac:dyDescent="0.25">
      <c r="A2058" s="5">
        <v>52020</v>
      </c>
      <c r="B2058" t="s">
        <v>196</v>
      </c>
      <c r="C2058" t="s">
        <v>196</v>
      </c>
      <c r="D2058">
        <v>1501.1</v>
      </c>
      <c r="E2058" t="s">
        <v>196</v>
      </c>
      <c r="F2058" t="s">
        <v>196</v>
      </c>
      <c r="G2058" s="4">
        <v>43971</v>
      </c>
      <c r="H2058" t="s">
        <v>196</v>
      </c>
      <c r="I2058" t="s">
        <v>2164</v>
      </c>
      <c r="K2058">
        <v>1501.1</v>
      </c>
      <c r="L2058">
        <v>0</v>
      </c>
      <c r="P2058" t="s">
        <v>117</v>
      </c>
      <c r="Q2058" t="s">
        <v>35</v>
      </c>
    </row>
    <row r="2059" spans="1:17" x14ac:dyDescent="0.25">
      <c r="A2059" s="5">
        <v>52020</v>
      </c>
      <c r="B2059" t="s">
        <v>196</v>
      </c>
      <c r="C2059" t="s">
        <v>196</v>
      </c>
      <c r="D2059">
        <v>7492.24</v>
      </c>
      <c r="E2059" t="s">
        <v>196</v>
      </c>
      <c r="F2059" t="s">
        <v>196</v>
      </c>
      <c r="G2059" s="4">
        <v>43971</v>
      </c>
      <c r="H2059" t="s">
        <v>196</v>
      </c>
      <c r="I2059" t="s">
        <v>2165</v>
      </c>
      <c r="K2059">
        <v>7492.24</v>
      </c>
      <c r="L2059">
        <v>0</v>
      </c>
      <c r="P2059" t="s">
        <v>117</v>
      </c>
      <c r="Q2059" t="s">
        <v>35</v>
      </c>
    </row>
    <row r="2060" spans="1:17" x14ac:dyDescent="0.25">
      <c r="A2060" s="5">
        <v>52020</v>
      </c>
      <c r="B2060" t="s">
        <v>196</v>
      </c>
      <c r="C2060" t="s">
        <v>196</v>
      </c>
      <c r="D2060">
        <v>7301.23</v>
      </c>
      <c r="E2060" t="s">
        <v>196</v>
      </c>
      <c r="F2060" t="s">
        <v>196</v>
      </c>
      <c r="G2060" s="4">
        <v>43971</v>
      </c>
      <c r="H2060" t="s">
        <v>196</v>
      </c>
      <c r="I2060" t="s">
        <v>2166</v>
      </c>
      <c r="K2060">
        <v>7301.23</v>
      </c>
      <c r="L2060">
        <v>0</v>
      </c>
      <c r="P2060" t="s">
        <v>117</v>
      </c>
      <c r="Q2060" t="s">
        <v>35</v>
      </c>
    </row>
    <row r="2061" spans="1:17" x14ac:dyDescent="0.25">
      <c r="A2061" s="5">
        <v>52020</v>
      </c>
      <c r="B2061" t="s">
        <v>196</v>
      </c>
      <c r="C2061" t="s">
        <v>196</v>
      </c>
      <c r="D2061">
        <v>7301.23</v>
      </c>
      <c r="E2061" t="s">
        <v>196</v>
      </c>
      <c r="F2061" t="s">
        <v>196</v>
      </c>
      <c r="G2061" s="4">
        <v>43971</v>
      </c>
      <c r="H2061" t="s">
        <v>196</v>
      </c>
      <c r="I2061" t="s">
        <v>2167</v>
      </c>
      <c r="K2061">
        <v>7301.23</v>
      </c>
      <c r="L2061">
        <v>0</v>
      </c>
      <c r="P2061" t="s">
        <v>117</v>
      </c>
      <c r="Q2061" t="s">
        <v>35</v>
      </c>
    </row>
    <row r="2062" spans="1:17" x14ac:dyDescent="0.25">
      <c r="A2062" s="5">
        <v>52020</v>
      </c>
      <c r="B2062" t="s">
        <v>196</v>
      </c>
      <c r="C2062" t="s">
        <v>196</v>
      </c>
      <c r="D2062">
        <v>6679.49</v>
      </c>
      <c r="E2062" t="s">
        <v>196</v>
      </c>
      <c r="F2062" t="s">
        <v>196</v>
      </c>
      <c r="G2062" s="4">
        <v>43972</v>
      </c>
      <c r="H2062" t="s">
        <v>196</v>
      </c>
      <c r="I2062" t="s">
        <v>2168</v>
      </c>
      <c r="K2062">
        <v>6679.49</v>
      </c>
      <c r="L2062">
        <v>0</v>
      </c>
      <c r="P2062" t="s">
        <v>117</v>
      </c>
      <c r="Q2062" t="s">
        <v>35</v>
      </c>
    </row>
    <row r="2063" spans="1:17" x14ac:dyDescent="0.25">
      <c r="A2063" s="5">
        <v>52020</v>
      </c>
      <c r="B2063" t="s">
        <v>196</v>
      </c>
      <c r="C2063" t="s">
        <v>196</v>
      </c>
      <c r="D2063">
        <v>7430</v>
      </c>
      <c r="E2063" t="s">
        <v>196</v>
      </c>
      <c r="F2063" t="s">
        <v>196</v>
      </c>
      <c r="G2063" s="4">
        <v>43972</v>
      </c>
      <c r="H2063" t="s">
        <v>196</v>
      </c>
      <c r="I2063" t="s">
        <v>2169</v>
      </c>
      <c r="K2063">
        <v>7430</v>
      </c>
      <c r="L2063">
        <v>0</v>
      </c>
      <c r="P2063" t="s">
        <v>117</v>
      </c>
      <c r="Q2063" t="s">
        <v>35</v>
      </c>
    </row>
    <row r="2064" spans="1:17" x14ac:dyDescent="0.25">
      <c r="A2064" s="5">
        <v>52020</v>
      </c>
      <c r="B2064" t="s">
        <v>196</v>
      </c>
      <c r="C2064" t="s">
        <v>196</v>
      </c>
      <c r="D2064">
        <v>5178.4799999999996</v>
      </c>
      <c r="E2064" t="s">
        <v>196</v>
      </c>
      <c r="F2064" t="s">
        <v>196</v>
      </c>
      <c r="G2064" s="4">
        <v>43972</v>
      </c>
      <c r="H2064" t="s">
        <v>196</v>
      </c>
      <c r="I2064" t="s">
        <v>2170</v>
      </c>
      <c r="K2064">
        <v>5178.4799999999996</v>
      </c>
      <c r="L2064">
        <v>0</v>
      </c>
      <c r="P2064" t="s">
        <v>117</v>
      </c>
      <c r="Q2064" t="s">
        <v>35</v>
      </c>
    </row>
    <row r="2065" spans="1:17" x14ac:dyDescent="0.25">
      <c r="A2065" s="5">
        <v>52020</v>
      </c>
      <c r="B2065" t="s">
        <v>196</v>
      </c>
      <c r="C2065" t="s">
        <v>196</v>
      </c>
      <c r="D2065">
        <v>4503.03</v>
      </c>
      <c r="E2065" t="s">
        <v>196</v>
      </c>
      <c r="F2065" t="s">
        <v>196</v>
      </c>
      <c r="G2065" s="4">
        <v>43972</v>
      </c>
      <c r="H2065" t="s">
        <v>196</v>
      </c>
      <c r="I2065" t="s">
        <v>2171</v>
      </c>
      <c r="K2065">
        <v>4503.03</v>
      </c>
      <c r="L2065">
        <v>0</v>
      </c>
      <c r="P2065" t="s">
        <v>117</v>
      </c>
      <c r="Q2065" t="s">
        <v>35</v>
      </c>
    </row>
    <row r="2066" spans="1:17" x14ac:dyDescent="0.25">
      <c r="A2066" s="5">
        <v>52020</v>
      </c>
      <c r="B2066" t="s">
        <v>196</v>
      </c>
      <c r="C2066" t="s">
        <v>196</v>
      </c>
      <c r="D2066">
        <v>7430</v>
      </c>
      <c r="E2066" t="s">
        <v>196</v>
      </c>
      <c r="F2066" t="s">
        <v>196</v>
      </c>
      <c r="G2066" s="4">
        <v>43972</v>
      </c>
      <c r="H2066" t="s">
        <v>196</v>
      </c>
      <c r="I2066" t="s">
        <v>2172</v>
      </c>
      <c r="K2066">
        <v>7430</v>
      </c>
      <c r="L2066">
        <v>0</v>
      </c>
      <c r="P2066" t="s">
        <v>117</v>
      </c>
      <c r="Q2066" t="s">
        <v>35</v>
      </c>
    </row>
    <row r="2067" spans="1:17" x14ac:dyDescent="0.25">
      <c r="A2067" s="5">
        <v>52020</v>
      </c>
      <c r="B2067" t="s">
        <v>196</v>
      </c>
      <c r="C2067" t="s">
        <v>196</v>
      </c>
      <c r="D2067">
        <v>7430</v>
      </c>
      <c r="E2067" t="s">
        <v>196</v>
      </c>
      <c r="F2067" t="s">
        <v>196</v>
      </c>
      <c r="G2067" s="4">
        <v>43972</v>
      </c>
      <c r="H2067" t="s">
        <v>196</v>
      </c>
      <c r="I2067" t="s">
        <v>2173</v>
      </c>
      <c r="K2067">
        <v>7430</v>
      </c>
      <c r="L2067">
        <v>0</v>
      </c>
      <c r="P2067" t="s">
        <v>117</v>
      </c>
      <c r="Q2067" t="s">
        <v>35</v>
      </c>
    </row>
    <row r="2068" spans="1:17" x14ac:dyDescent="0.25">
      <c r="A2068" s="5">
        <v>52020</v>
      </c>
      <c r="B2068" t="s">
        <v>196</v>
      </c>
      <c r="C2068" t="s">
        <v>196</v>
      </c>
      <c r="D2068">
        <v>7430</v>
      </c>
      <c r="E2068" t="s">
        <v>196</v>
      </c>
      <c r="F2068" t="s">
        <v>196</v>
      </c>
      <c r="G2068" s="4">
        <v>43972</v>
      </c>
      <c r="H2068" t="s">
        <v>196</v>
      </c>
      <c r="I2068" t="s">
        <v>2174</v>
      </c>
      <c r="K2068">
        <v>7430</v>
      </c>
      <c r="L2068">
        <v>0</v>
      </c>
      <c r="P2068" t="s">
        <v>117</v>
      </c>
      <c r="Q2068" t="s">
        <v>35</v>
      </c>
    </row>
    <row r="2069" spans="1:17" x14ac:dyDescent="0.25">
      <c r="A2069" s="5">
        <v>52020</v>
      </c>
      <c r="B2069" t="s">
        <v>196</v>
      </c>
      <c r="C2069" t="s">
        <v>196</v>
      </c>
      <c r="D2069">
        <v>5178.4799999999996</v>
      </c>
      <c r="E2069" t="s">
        <v>196</v>
      </c>
      <c r="F2069" t="s">
        <v>196</v>
      </c>
      <c r="G2069" s="4">
        <v>43972</v>
      </c>
      <c r="H2069" t="s">
        <v>196</v>
      </c>
      <c r="I2069" t="s">
        <v>2175</v>
      </c>
      <c r="K2069">
        <v>5178.4799999999996</v>
      </c>
      <c r="L2069">
        <v>0</v>
      </c>
      <c r="P2069" t="s">
        <v>117</v>
      </c>
      <c r="Q2069" t="s">
        <v>35</v>
      </c>
    </row>
    <row r="2070" spans="1:17" x14ac:dyDescent="0.25">
      <c r="A2070" s="5">
        <v>52020</v>
      </c>
      <c r="B2070" t="s">
        <v>196</v>
      </c>
      <c r="C2070" t="s">
        <v>196</v>
      </c>
      <c r="D2070">
        <v>7430</v>
      </c>
      <c r="E2070" t="s">
        <v>196</v>
      </c>
      <c r="F2070" t="s">
        <v>196</v>
      </c>
      <c r="G2070" s="4">
        <v>43972</v>
      </c>
      <c r="H2070" t="s">
        <v>196</v>
      </c>
      <c r="I2070" t="s">
        <v>2176</v>
      </c>
      <c r="K2070">
        <v>7430</v>
      </c>
      <c r="L2070">
        <v>0</v>
      </c>
      <c r="P2070" t="s">
        <v>117</v>
      </c>
      <c r="Q2070" t="s">
        <v>35</v>
      </c>
    </row>
    <row r="2071" spans="1:17" x14ac:dyDescent="0.25">
      <c r="A2071" s="5">
        <v>52020</v>
      </c>
      <c r="B2071" t="s">
        <v>196</v>
      </c>
      <c r="C2071" t="s">
        <v>196</v>
      </c>
      <c r="D2071">
        <v>1510.56</v>
      </c>
      <c r="E2071" t="s">
        <v>196</v>
      </c>
      <c r="F2071" t="s">
        <v>196</v>
      </c>
      <c r="G2071" s="4">
        <v>43972</v>
      </c>
      <c r="H2071" t="s">
        <v>196</v>
      </c>
      <c r="I2071" t="s">
        <v>2177</v>
      </c>
      <c r="K2071">
        <v>1510.56</v>
      </c>
      <c r="L2071">
        <v>0</v>
      </c>
      <c r="P2071" t="s">
        <v>117</v>
      </c>
      <c r="Q2071" t="s">
        <v>35</v>
      </c>
    </row>
    <row r="2072" spans="1:17" x14ac:dyDescent="0.25">
      <c r="A2072" s="5">
        <v>52020</v>
      </c>
      <c r="B2072" t="s">
        <v>196</v>
      </c>
      <c r="C2072" t="s">
        <v>196</v>
      </c>
      <c r="D2072">
        <v>7321.27</v>
      </c>
      <c r="E2072" t="s">
        <v>196</v>
      </c>
      <c r="F2072" t="s">
        <v>196</v>
      </c>
      <c r="G2072" s="4">
        <v>43972</v>
      </c>
      <c r="H2072" t="s">
        <v>196</v>
      </c>
      <c r="I2072" t="s">
        <v>2178</v>
      </c>
      <c r="K2072">
        <v>7321.27</v>
      </c>
      <c r="L2072">
        <v>0</v>
      </c>
      <c r="P2072" t="s">
        <v>117</v>
      </c>
      <c r="Q2072" t="s">
        <v>35</v>
      </c>
    </row>
    <row r="2073" spans="1:17" x14ac:dyDescent="0.25">
      <c r="A2073" s="5">
        <v>52020</v>
      </c>
      <c r="B2073" t="s">
        <v>196</v>
      </c>
      <c r="C2073" t="s">
        <v>196</v>
      </c>
      <c r="D2073">
        <v>1499.72</v>
      </c>
      <c r="E2073" t="s">
        <v>196</v>
      </c>
      <c r="F2073" t="s">
        <v>196</v>
      </c>
      <c r="G2073" s="4">
        <v>43973</v>
      </c>
      <c r="H2073" t="s">
        <v>196</v>
      </c>
      <c r="I2073" t="s">
        <v>2179</v>
      </c>
      <c r="K2073">
        <v>1499.72</v>
      </c>
      <c r="L2073">
        <v>0</v>
      </c>
      <c r="P2073" t="s">
        <v>117</v>
      </c>
      <c r="Q2073" t="s">
        <v>35</v>
      </c>
    </row>
    <row r="2074" spans="1:17" x14ac:dyDescent="0.25">
      <c r="A2074" s="5">
        <v>52020</v>
      </c>
      <c r="B2074" t="s">
        <v>196</v>
      </c>
      <c r="C2074" t="s">
        <v>196</v>
      </c>
      <c r="D2074">
        <v>6673.76</v>
      </c>
      <c r="E2074" t="s">
        <v>196</v>
      </c>
      <c r="F2074" t="s">
        <v>196</v>
      </c>
      <c r="G2074" s="4">
        <v>43973</v>
      </c>
      <c r="H2074" t="s">
        <v>196</v>
      </c>
      <c r="I2074" t="s">
        <v>2180</v>
      </c>
      <c r="K2074">
        <v>6673.76</v>
      </c>
      <c r="L2074">
        <v>0</v>
      </c>
      <c r="P2074" t="s">
        <v>117</v>
      </c>
      <c r="Q2074" t="s">
        <v>35</v>
      </c>
    </row>
    <row r="2075" spans="1:17" x14ac:dyDescent="0.25">
      <c r="A2075" s="5">
        <v>52020</v>
      </c>
      <c r="B2075" t="s">
        <v>196</v>
      </c>
      <c r="C2075" t="s">
        <v>196</v>
      </c>
      <c r="D2075">
        <v>7423.62</v>
      </c>
      <c r="E2075" t="s">
        <v>196</v>
      </c>
      <c r="F2075" t="s">
        <v>196</v>
      </c>
      <c r="G2075" s="4">
        <v>43973</v>
      </c>
      <c r="H2075" t="s">
        <v>196</v>
      </c>
      <c r="I2075" t="s">
        <v>2181</v>
      </c>
      <c r="K2075">
        <v>7423.62</v>
      </c>
      <c r="L2075">
        <v>0</v>
      </c>
      <c r="P2075" t="s">
        <v>117</v>
      </c>
      <c r="Q2075" t="s">
        <v>35</v>
      </c>
    </row>
    <row r="2076" spans="1:17" x14ac:dyDescent="0.25">
      <c r="A2076" s="5">
        <v>52020</v>
      </c>
      <c r="B2076" t="s">
        <v>196</v>
      </c>
      <c r="C2076" t="s">
        <v>196</v>
      </c>
      <c r="D2076">
        <v>2999.44</v>
      </c>
      <c r="E2076" t="s">
        <v>196</v>
      </c>
      <c r="F2076" t="s">
        <v>196</v>
      </c>
      <c r="G2076" s="4">
        <v>43973</v>
      </c>
      <c r="H2076" t="s">
        <v>196</v>
      </c>
      <c r="I2076" t="s">
        <v>2182</v>
      </c>
      <c r="K2076">
        <v>2999.44</v>
      </c>
      <c r="L2076">
        <v>0</v>
      </c>
      <c r="P2076" t="s">
        <v>117</v>
      </c>
      <c r="Q2076" t="s">
        <v>35</v>
      </c>
    </row>
    <row r="2077" spans="1:17" x14ac:dyDescent="0.25">
      <c r="A2077" s="5">
        <v>52020</v>
      </c>
      <c r="B2077" t="s">
        <v>196</v>
      </c>
      <c r="C2077" t="s">
        <v>196</v>
      </c>
      <c r="D2077">
        <v>2999.44</v>
      </c>
      <c r="E2077" t="s">
        <v>196</v>
      </c>
      <c r="F2077" t="s">
        <v>196</v>
      </c>
      <c r="G2077" s="4">
        <v>43973</v>
      </c>
      <c r="H2077" t="s">
        <v>196</v>
      </c>
      <c r="I2077" t="s">
        <v>2183</v>
      </c>
      <c r="K2077">
        <v>2999.44</v>
      </c>
      <c r="L2077">
        <v>0</v>
      </c>
      <c r="P2077" t="s">
        <v>117</v>
      </c>
      <c r="Q2077" t="s">
        <v>35</v>
      </c>
    </row>
    <row r="2078" spans="1:17" x14ac:dyDescent="0.25">
      <c r="A2078" s="5">
        <v>52020</v>
      </c>
      <c r="B2078" t="s">
        <v>196</v>
      </c>
      <c r="C2078" t="s">
        <v>196</v>
      </c>
      <c r="D2078">
        <v>6673.76</v>
      </c>
      <c r="E2078" t="s">
        <v>196</v>
      </c>
      <c r="F2078" t="s">
        <v>196</v>
      </c>
      <c r="G2078" s="4">
        <v>43973</v>
      </c>
      <c r="H2078" t="s">
        <v>196</v>
      </c>
      <c r="I2078" t="s">
        <v>2184</v>
      </c>
      <c r="K2078">
        <v>6673.76</v>
      </c>
      <c r="L2078">
        <v>0</v>
      </c>
      <c r="P2078" t="s">
        <v>117</v>
      </c>
      <c r="Q2078" t="s">
        <v>35</v>
      </c>
    </row>
    <row r="2079" spans="1:17" x14ac:dyDescent="0.25">
      <c r="A2079" s="5">
        <v>52020</v>
      </c>
      <c r="B2079" t="s">
        <v>196</v>
      </c>
      <c r="C2079" t="s">
        <v>196</v>
      </c>
      <c r="D2079">
        <v>1499.72</v>
      </c>
      <c r="E2079" t="s">
        <v>196</v>
      </c>
      <c r="F2079" t="s">
        <v>196</v>
      </c>
      <c r="G2079" s="4">
        <v>43973</v>
      </c>
      <c r="H2079" t="s">
        <v>196</v>
      </c>
      <c r="I2079" t="s">
        <v>2185</v>
      </c>
      <c r="K2079">
        <v>1499.72</v>
      </c>
      <c r="L2079">
        <v>0</v>
      </c>
      <c r="P2079" t="s">
        <v>117</v>
      </c>
      <c r="Q2079" t="s">
        <v>35</v>
      </c>
    </row>
    <row r="2080" spans="1:17" x14ac:dyDescent="0.25">
      <c r="A2080" s="5">
        <v>52020</v>
      </c>
      <c r="B2080" t="s">
        <v>196</v>
      </c>
      <c r="C2080" t="s">
        <v>196</v>
      </c>
      <c r="D2080">
        <v>7423.62</v>
      </c>
      <c r="E2080" t="s">
        <v>196</v>
      </c>
      <c r="F2080" t="s">
        <v>196</v>
      </c>
      <c r="G2080" s="4">
        <v>43973</v>
      </c>
      <c r="H2080" t="s">
        <v>196</v>
      </c>
      <c r="I2080" t="s">
        <v>2186</v>
      </c>
      <c r="K2080">
        <v>7423.62</v>
      </c>
      <c r="L2080">
        <v>0</v>
      </c>
      <c r="P2080" t="s">
        <v>117</v>
      </c>
      <c r="Q2080" t="s">
        <v>35</v>
      </c>
    </row>
    <row r="2081" spans="1:17" x14ac:dyDescent="0.25">
      <c r="A2081" s="5">
        <v>52020</v>
      </c>
      <c r="B2081" t="s">
        <v>196</v>
      </c>
      <c r="C2081" t="s">
        <v>196</v>
      </c>
      <c r="D2081">
        <v>7423.62</v>
      </c>
      <c r="E2081" t="s">
        <v>196</v>
      </c>
      <c r="F2081" t="s">
        <v>196</v>
      </c>
      <c r="G2081" s="4">
        <v>43973</v>
      </c>
      <c r="H2081" t="s">
        <v>196</v>
      </c>
      <c r="I2081" t="s">
        <v>2187</v>
      </c>
      <c r="K2081">
        <v>7423.62</v>
      </c>
      <c r="L2081">
        <v>0</v>
      </c>
      <c r="P2081" t="s">
        <v>117</v>
      </c>
      <c r="Q2081" t="s">
        <v>35</v>
      </c>
    </row>
    <row r="2082" spans="1:17" x14ac:dyDescent="0.25">
      <c r="A2082" s="5">
        <v>52020</v>
      </c>
      <c r="B2082" t="s">
        <v>196</v>
      </c>
      <c r="C2082" t="s">
        <v>196</v>
      </c>
      <c r="D2082">
        <v>7337.06</v>
      </c>
      <c r="E2082" t="s">
        <v>196</v>
      </c>
      <c r="F2082" t="s">
        <v>196</v>
      </c>
      <c r="G2082" s="4">
        <v>43973</v>
      </c>
      <c r="H2082" t="s">
        <v>196</v>
      </c>
      <c r="I2082" t="s">
        <v>2188</v>
      </c>
      <c r="K2082">
        <v>7337.06</v>
      </c>
      <c r="L2082">
        <v>0</v>
      </c>
      <c r="P2082" t="s">
        <v>117</v>
      </c>
      <c r="Q2082" t="s">
        <v>35</v>
      </c>
    </row>
    <row r="2083" spans="1:17" x14ac:dyDescent="0.25">
      <c r="A2083" s="5">
        <v>52020</v>
      </c>
      <c r="B2083" t="s">
        <v>196</v>
      </c>
      <c r="C2083" t="s">
        <v>196</v>
      </c>
      <c r="D2083">
        <v>7316.61</v>
      </c>
      <c r="E2083" t="s">
        <v>196</v>
      </c>
      <c r="F2083" t="s">
        <v>196</v>
      </c>
      <c r="G2083" s="4">
        <v>43973</v>
      </c>
      <c r="H2083" t="s">
        <v>196</v>
      </c>
      <c r="I2083" t="s">
        <v>2189</v>
      </c>
      <c r="K2083">
        <v>7316.61</v>
      </c>
      <c r="L2083">
        <v>0</v>
      </c>
      <c r="P2083" t="s">
        <v>117</v>
      </c>
      <c r="Q2083" t="s">
        <v>35</v>
      </c>
    </row>
    <row r="2084" spans="1:17" x14ac:dyDescent="0.25">
      <c r="A2084" s="5">
        <v>52020</v>
      </c>
      <c r="B2084" t="s">
        <v>196</v>
      </c>
      <c r="C2084" t="s">
        <v>196</v>
      </c>
      <c r="D2084">
        <v>7316.61</v>
      </c>
      <c r="E2084" t="s">
        <v>196</v>
      </c>
      <c r="F2084" t="s">
        <v>196</v>
      </c>
      <c r="G2084" s="4">
        <v>43973</v>
      </c>
      <c r="H2084" t="s">
        <v>196</v>
      </c>
      <c r="I2084" t="s">
        <v>2190</v>
      </c>
      <c r="K2084">
        <v>7316.61</v>
      </c>
      <c r="L2084">
        <v>0</v>
      </c>
      <c r="P2084" t="s">
        <v>117</v>
      </c>
      <c r="Q2084" t="s">
        <v>35</v>
      </c>
    </row>
    <row r="2085" spans="1:17" x14ac:dyDescent="0.25">
      <c r="A2085" s="5">
        <v>52020</v>
      </c>
      <c r="B2085" t="s">
        <v>196</v>
      </c>
      <c r="C2085" t="s">
        <v>196</v>
      </c>
      <c r="D2085">
        <v>7237.41</v>
      </c>
      <c r="E2085" t="s">
        <v>196</v>
      </c>
      <c r="F2085" t="s">
        <v>196</v>
      </c>
      <c r="G2085" s="4">
        <v>43973</v>
      </c>
      <c r="H2085" t="s">
        <v>196</v>
      </c>
      <c r="I2085" t="s">
        <v>2191</v>
      </c>
      <c r="K2085">
        <v>7237.41</v>
      </c>
      <c r="L2085">
        <v>0</v>
      </c>
      <c r="P2085" t="s">
        <v>117</v>
      </c>
      <c r="Q2085" t="s">
        <v>35</v>
      </c>
    </row>
    <row r="2086" spans="1:17" x14ac:dyDescent="0.25">
      <c r="A2086" s="5">
        <v>52020</v>
      </c>
      <c r="B2086" t="s">
        <v>196</v>
      </c>
      <c r="C2086" t="s">
        <v>196</v>
      </c>
      <c r="D2086">
        <v>1505.56</v>
      </c>
      <c r="E2086" t="s">
        <v>196</v>
      </c>
      <c r="F2086" t="s">
        <v>196</v>
      </c>
      <c r="G2086" s="4">
        <v>43974</v>
      </c>
      <c r="H2086" t="s">
        <v>196</v>
      </c>
      <c r="I2086" t="s">
        <v>2192</v>
      </c>
      <c r="K2086">
        <v>1505.56</v>
      </c>
      <c r="L2086">
        <v>0</v>
      </c>
      <c r="P2086" t="s">
        <v>117</v>
      </c>
      <c r="Q2086" t="s">
        <v>35</v>
      </c>
    </row>
    <row r="2087" spans="1:17" x14ac:dyDescent="0.25">
      <c r="A2087" s="5">
        <v>52020</v>
      </c>
      <c r="B2087" t="s">
        <v>196</v>
      </c>
      <c r="C2087" t="s">
        <v>196</v>
      </c>
      <c r="D2087">
        <v>3688.61</v>
      </c>
      <c r="E2087" t="s">
        <v>196</v>
      </c>
      <c r="F2087" t="s">
        <v>196</v>
      </c>
      <c r="G2087" s="4">
        <v>43974</v>
      </c>
      <c r="H2087" t="s">
        <v>196</v>
      </c>
      <c r="I2087" t="s">
        <v>2193</v>
      </c>
      <c r="K2087">
        <v>3688.61</v>
      </c>
      <c r="L2087">
        <v>0</v>
      </c>
      <c r="P2087" t="s">
        <v>117</v>
      </c>
      <c r="Q2087" t="s">
        <v>35</v>
      </c>
    </row>
    <row r="2088" spans="1:17" x14ac:dyDescent="0.25">
      <c r="A2088" s="5">
        <v>52020</v>
      </c>
      <c r="B2088" t="s">
        <v>196</v>
      </c>
      <c r="C2088" t="s">
        <v>196</v>
      </c>
      <c r="D2088">
        <v>3688.61</v>
      </c>
      <c r="E2088" t="s">
        <v>196</v>
      </c>
      <c r="F2088" t="s">
        <v>196</v>
      </c>
      <c r="G2088" s="4">
        <v>43974</v>
      </c>
      <c r="H2088" t="s">
        <v>196</v>
      </c>
      <c r="I2088" t="s">
        <v>2194</v>
      </c>
      <c r="K2088">
        <v>3688.61</v>
      </c>
      <c r="L2088">
        <v>0</v>
      </c>
      <c r="P2088" t="s">
        <v>117</v>
      </c>
      <c r="Q2088" t="s">
        <v>35</v>
      </c>
    </row>
    <row r="2089" spans="1:17" x14ac:dyDescent="0.25">
      <c r="A2089" s="5">
        <v>52020</v>
      </c>
      <c r="B2089" t="s">
        <v>196</v>
      </c>
      <c r="C2089" t="s">
        <v>196</v>
      </c>
      <c r="D2089">
        <v>3688.61</v>
      </c>
      <c r="E2089" t="s">
        <v>196</v>
      </c>
      <c r="F2089" t="s">
        <v>196</v>
      </c>
      <c r="G2089" s="4">
        <v>43974</v>
      </c>
      <c r="H2089" t="s">
        <v>196</v>
      </c>
      <c r="I2089" t="s">
        <v>2195</v>
      </c>
      <c r="K2089">
        <v>3688.61</v>
      </c>
      <c r="L2089">
        <v>0</v>
      </c>
      <c r="P2089" t="s">
        <v>117</v>
      </c>
      <c r="Q2089" t="s">
        <v>35</v>
      </c>
    </row>
    <row r="2090" spans="1:17" x14ac:dyDescent="0.25">
      <c r="A2090" s="5">
        <v>52020</v>
      </c>
      <c r="B2090" t="s">
        <v>196</v>
      </c>
      <c r="C2090" t="s">
        <v>196</v>
      </c>
      <c r="D2090">
        <v>7452.5</v>
      </c>
      <c r="E2090" t="s">
        <v>196</v>
      </c>
      <c r="F2090" t="s">
        <v>196</v>
      </c>
      <c r="G2090" s="4">
        <v>43974</v>
      </c>
      <c r="H2090" t="s">
        <v>196</v>
      </c>
      <c r="I2090" t="s">
        <v>2196</v>
      </c>
      <c r="K2090">
        <v>7452.5</v>
      </c>
      <c r="L2090">
        <v>0</v>
      </c>
      <c r="P2090" t="s">
        <v>117</v>
      </c>
      <c r="Q2090" t="s">
        <v>35</v>
      </c>
    </row>
    <row r="2091" spans="1:17" x14ac:dyDescent="0.25">
      <c r="A2091" s="5">
        <v>52020</v>
      </c>
      <c r="B2091" t="s">
        <v>196</v>
      </c>
      <c r="C2091" t="s">
        <v>196</v>
      </c>
      <c r="D2091">
        <v>7452.5</v>
      </c>
      <c r="E2091" t="s">
        <v>196</v>
      </c>
      <c r="F2091" t="s">
        <v>196</v>
      </c>
      <c r="G2091" s="4">
        <v>43974</v>
      </c>
      <c r="H2091" t="s">
        <v>196</v>
      </c>
      <c r="I2091" t="s">
        <v>2197</v>
      </c>
      <c r="K2091">
        <v>7452.5</v>
      </c>
      <c r="L2091">
        <v>0</v>
      </c>
      <c r="P2091" t="s">
        <v>117</v>
      </c>
      <c r="Q2091" t="s">
        <v>35</v>
      </c>
    </row>
    <row r="2092" spans="1:17" x14ac:dyDescent="0.25">
      <c r="A2092" s="5">
        <v>52020</v>
      </c>
      <c r="B2092" t="s">
        <v>196</v>
      </c>
      <c r="C2092" t="s">
        <v>196</v>
      </c>
      <c r="D2092">
        <v>7452.5</v>
      </c>
      <c r="E2092" t="s">
        <v>196</v>
      </c>
      <c r="F2092" t="s">
        <v>196</v>
      </c>
      <c r="G2092" s="4">
        <v>43974</v>
      </c>
      <c r="H2092" t="s">
        <v>196</v>
      </c>
      <c r="I2092" t="s">
        <v>2198</v>
      </c>
      <c r="K2092">
        <v>7452.5</v>
      </c>
      <c r="L2092">
        <v>0</v>
      </c>
      <c r="P2092" t="s">
        <v>117</v>
      </c>
      <c r="Q2092" t="s">
        <v>35</v>
      </c>
    </row>
    <row r="2093" spans="1:17" x14ac:dyDescent="0.25">
      <c r="A2093" s="5">
        <v>52020</v>
      </c>
      <c r="B2093" t="s">
        <v>196</v>
      </c>
      <c r="C2093" t="s">
        <v>196</v>
      </c>
      <c r="D2093">
        <v>4426.2</v>
      </c>
      <c r="E2093" t="s">
        <v>196</v>
      </c>
      <c r="F2093" t="s">
        <v>196</v>
      </c>
      <c r="G2093" s="4">
        <v>43974</v>
      </c>
      <c r="H2093" t="s">
        <v>196</v>
      </c>
      <c r="I2093" t="s">
        <v>2199</v>
      </c>
      <c r="K2093">
        <v>4426.2</v>
      </c>
      <c r="L2093">
        <v>0</v>
      </c>
      <c r="P2093" t="s">
        <v>117</v>
      </c>
      <c r="Q2093" t="s">
        <v>35</v>
      </c>
    </row>
    <row r="2094" spans="1:17" x14ac:dyDescent="0.25">
      <c r="A2094" s="5">
        <v>52020</v>
      </c>
      <c r="B2094" t="s">
        <v>196</v>
      </c>
      <c r="C2094" t="s">
        <v>196</v>
      </c>
      <c r="D2094">
        <v>6590.12</v>
      </c>
      <c r="E2094" t="s">
        <v>196</v>
      </c>
      <c r="F2094" t="s">
        <v>196</v>
      </c>
      <c r="G2094" s="4">
        <v>43974</v>
      </c>
      <c r="H2094" t="s">
        <v>196</v>
      </c>
      <c r="I2094" t="s">
        <v>2200</v>
      </c>
      <c r="K2094">
        <v>6590.12</v>
      </c>
      <c r="L2094">
        <v>0</v>
      </c>
      <c r="P2094" t="s">
        <v>117</v>
      </c>
      <c r="Q2094" t="s">
        <v>35</v>
      </c>
    </row>
    <row r="2095" spans="1:17" x14ac:dyDescent="0.25">
      <c r="A2095" s="5">
        <v>52020</v>
      </c>
      <c r="B2095" t="s">
        <v>196</v>
      </c>
      <c r="C2095" t="s">
        <v>196</v>
      </c>
      <c r="D2095">
        <v>7471.21</v>
      </c>
      <c r="E2095" t="s">
        <v>196</v>
      </c>
      <c r="F2095" t="s">
        <v>196</v>
      </c>
      <c r="G2095" s="4">
        <v>43974</v>
      </c>
      <c r="H2095" t="s">
        <v>196</v>
      </c>
      <c r="I2095" t="s">
        <v>2201</v>
      </c>
      <c r="K2095">
        <v>7471.21</v>
      </c>
      <c r="L2095">
        <v>0</v>
      </c>
      <c r="P2095" t="s">
        <v>117</v>
      </c>
      <c r="Q2095" t="s">
        <v>35</v>
      </c>
    </row>
    <row r="2096" spans="1:17" x14ac:dyDescent="0.25">
      <c r="A2096" s="5">
        <v>52020</v>
      </c>
      <c r="B2096" t="s">
        <v>196</v>
      </c>
      <c r="C2096" t="s">
        <v>196</v>
      </c>
      <c r="D2096">
        <v>3613.63</v>
      </c>
      <c r="E2096" t="s">
        <v>196</v>
      </c>
      <c r="F2096" t="s">
        <v>196</v>
      </c>
      <c r="G2096" s="4">
        <v>43974</v>
      </c>
      <c r="H2096" t="s">
        <v>196</v>
      </c>
      <c r="I2096" t="s">
        <v>2202</v>
      </c>
      <c r="K2096">
        <v>3613.63</v>
      </c>
      <c r="L2096">
        <v>0</v>
      </c>
      <c r="P2096" t="s">
        <v>117</v>
      </c>
      <c r="Q2096" t="s">
        <v>35</v>
      </c>
    </row>
    <row r="2097" spans="1:17" x14ac:dyDescent="0.25">
      <c r="A2097" s="5">
        <v>52020</v>
      </c>
      <c r="B2097" t="s">
        <v>196</v>
      </c>
      <c r="C2097" t="s">
        <v>196</v>
      </c>
      <c r="D2097">
        <v>7309.39</v>
      </c>
      <c r="E2097" t="s">
        <v>196</v>
      </c>
      <c r="F2097" t="s">
        <v>196</v>
      </c>
      <c r="G2097" s="4">
        <v>43974</v>
      </c>
      <c r="H2097" t="s">
        <v>196</v>
      </c>
      <c r="I2097" t="s">
        <v>2203</v>
      </c>
      <c r="K2097">
        <v>7309.39</v>
      </c>
      <c r="L2097">
        <v>0</v>
      </c>
      <c r="P2097" t="s">
        <v>117</v>
      </c>
      <c r="Q2097" t="s">
        <v>35</v>
      </c>
    </row>
    <row r="2098" spans="1:17" x14ac:dyDescent="0.25">
      <c r="A2098" s="5">
        <v>52020</v>
      </c>
      <c r="B2098" t="s">
        <v>196</v>
      </c>
      <c r="C2098" t="s">
        <v>196</v>
      </c>
      <c r="D2098">
        <v>7246.78</v>
      </c>
      <c r="E2098" t="s">
        <v>196</v>
      </c>
      <c r="F2098" t="s">
        <v>196</v>
      </c>
      <c r="G2098" s="4">
        <v>43974</v>
      </c>
      <c r="H2098" t="s">
        <v>196</v>
      </c>
      <c r="I2098" t="s">
        <v>2204</v>
      </c>
      <c r="K2098">
        <v>7246.78</v>
      </c>
      <c r="L2098">
        <v>0</v>
      </c>
      <c r="P2098" t="s">
        <v>117</v>
      </c>
      <c r="Q2098" t="s">
        <v>35</v>
      </c>
    </row>
    <row r="2099" spans="1:17" x14ac:dyDescent="0.25">
      <c r="A2099" s="5">
        <v>52020</v>
      </c>
      <c r="B2099" t="s">
        <v>196</v>
      </c>
      <c r="C2099" t="s">
        <v>196</v>
      </c>
      <c r="D2099">
        <v>4520.46</v>
      </c>
      <c r="E2099" t="s">
        <v>196</v>
      </c>
      <c r="F2099" t="s">
        <v>196</v>
      </c>
      <c r="G2099" s="4">
        <v>43975</v>
      </c>
      <c r="H2099" t="s">
        <v>196</v>
      </c>
      <c r="I2099" t="s">
        <v>2205</v>
      </c>
      <c r="K2099">
        <v>4520.46</v>
      </c>
      <c r="L2099">
        <v>0</v>
      </c>
      <c r="P2099" t="s">
        <v>117</v>
      </c>
      <c r="Q2099" t="s">
        <v>35</v>
      </c>
    </row>
    <row r="2100" spans="1:17" x14ac:dyDescent="0.25">
      <c r="A2100" s="5">
        <v>52020</v>
      </c>
      <c r="B2100" t="s">
        <v>196</v>
      </c>
      <c r="C2100" t="s">
        <v>196</v>
      </c>
      <c r="D2100">
        <v>1506.82</v>
      </c>
      <c r="E2100" t="s">
        <v>196</v>
      </c>
      <c r="F2100" t="s">
        <v>196</v>
      </c>
      <c r="G2100" s="4">
        <v>43975</v>
      </c>
      <c r="H2100" t="s">
        <v>196</v>
      </c>
      <c r="I2100" t="s">
        <v>2206</v>
      </c>
      <c r="K2100">
        <v>1506.82</v>
      </c>
      <c r="L2100">
        <v>0</v>
      </c>
      <c r="P2100" t="s">
        <v>117</v>
      </c>
      <c r="Q2100" t="s">
        <v>35</v>
      </c>
    </row>
    <row r="2101" spans="1:17" x14ac:dyDescent="0.25">
      <c r="A2101" s="5">
        <v>52020</v>
      </c>
      <c r="B2101" t="s">
        <v>196</v>
      </c>
      <c r="C2101" t="s">
        <v>196</v>
      </c>
      <c r="D2101">
        <v>7458.76</v>
      </c>
      <c r="E2101" t="s">
        <v>196</v>
      </c>
      <c r="F2101" t="s">
        <v>196</v>
      </c>
      <c r="G2101" s="4">
        <v>43975</v>
      </c>
      <c r="H2101" t="s">
        <v>196</v>
      </c>
      <c r="I2101" t="s">
        <v>2207</v>
      </c>
      <c r="K2101">
        <v>7458.76</v>
      </c>
      <c r="L2101">
        <v>0</v>
      </c>
      <c r="P2101" t="s">
        <v>117</v>
      </c>
      <c r="Q2101" t="s">
        <v>35</v>
      </c>
    </row>
    <row r="2102" spans="1:17" x14ac:dyDescent="0.25">
      <c r="A2102" s="5">
        <v>52020</v>
      </c>
      <c r="B2102" t="s">
        <v>196</v>
      </c>
      <c r="C2102" t="s">
        <v>196</v>
      </c>
      <c r="D2102">
        <v>3691.71</v>
      </c>
      <c r="E2102" t="s">
        <v>196</v>
      </c>
      <c r="F2102" t="s">
        <v>196</v>
      </c>
      <c r="G2102" s="4">
        <v>43975</v>
      </c>
      <c r="H2102" t="s">
        <v>196</v>
      </c>
      <c r="I2102" t="s">
        <v>2208</v>
      </c>
      <c r="K2102">
        <v>3691.71</v>
      </c>
      <c r="L2102">
        <v>0</v>
      </c>
      <c r="P2102" t="s">
        <v>117</v>
      </c>
      <c r="Q2102" t="s">
        <v>35</v>
      </c>
    </row>
    <row r="2103" spans="1:17" x14ac:dyDescent="0.25">
      <c r="A2103" s="5">
        <v>52020</v>
      </c>
      <c r="B2103" t="s">
        <v>196</v>
      </c>
      <c r="C2103" t="s">
        <v>196</v>
      </c>
      <c r="D2103">
        <v>1506.82</v>
      </c>
      <c r="E2103" t="s">
        <v>196</v>
      </c>
      <c r="F2103" t="s">
        <v>196</v>
      </c>
      <c r="G2103" s="4">
        <v>43975</v>
      </c>
      <c r="H2103" t="s">
        <v>196</v>
      </c>
      <c r="I2103" t="s">
        <v>2209</v>
      </c>
      <c r="K2103">
        <v>1506.82</v>
      </c>
      <c r="L2103">
        <v>0</v>
      </c>
      <c r="P2103" t="s">
        <v>117</v>
      </c>
      <c r="Q2103" t="s">
        <v>35</v>
      </c>
    </row>
    <row r="2104" spans="1:17" x14ac:dyDescent="0.25">
      <c r="A2104" s="5">
        <v>52020</v>
      </c>
      <c r="B2104" t="s">
        <v>196</v>
      </c>
      <c r="C2104" t="s">
        <v>196</v>
      </c>
      <c r="D2104">
        <v>7458.76</v>
      </c>
      <c r="E2104" t="s">
        <v>196</v>
      </c>
      <c r="F2104" t="s">
        <v>196</v>
      </c>
      <c r="G2104" s="4">
        <v>43975</v>
      </c>
      <c r="H2104" t="s">
        <v>196</v>
      </c>
      <c r="I2104" t="s">
        <v>2210</v>
      </c>
      <c r="K2104">
        <v>7458.76</v>
      </c>
      <c r="L2104">
        <v>0</v>
      </c>
      <c r="P2104" t="s">
        <v>117</v>
      </c>
      <c r="Q2104" t="s">
        <v>35</v>
      </c>
    </row>
    <row r="2105" spans="1:17" x14ac:dyDescent="0.25">
      <c r="A2105" s="5">
        <v>52020</v>
      </c>
      <c r="B2105" t="s">
        <v>196</v>
      </c>
      <c r="C2105" t="s">
        <v>196</v>
      </c>
      <c r="D2105">
        <v>1506.82</v>
      </c>
      <c r="E2105" t="s">
        <v>196</v>
      </c>
      <c r="F2105" t="s">
        <v>196</v>
      </c>
      <c r="G2105" s="4">
        <v>43975</v>
      </c>
      <c r="H2105" t="s">
        <v>196</v>
      </c>
      <c r="I2105" t="s">
        <v>2211</v>
      </c>
      <c r="K2105">
        <v>1506.82</v>
      </c>
      <c r="L2105">
        <v>0</v>
      </c>
      <c r="P2105" t="s">
        <v>117</v>
      </c>
      <c r="Q2105" t="s">
        <v>35</v>
      </c>
    </row>
    <row r="2106" spans="1:17" x14ac:dyDescent="0.25">
      <c r="A2106" s="5">
        <v>52020</v>
      </c>
      <c r="B2106" t="s">
        <v>196</v>
      </c>
      <c r="C2106" t="s">
        <v>196</v>
      </c>
      <c r="D2106">
        <v>3691.71</v>
      </c>
      <c r="E2106" t="s">
        <v>196</v>
      </c>
      <c r="F2106" t="s">
        <v>196</v>
      </c>
      <c r="G2106" s="4">
        <v>43975</v>
      </c>
      <c r="H2106" t="s">
        <v>196</v>
      </c>
      <c r="I2106" t="s">
        <v>2212</v>
      </c>
      <c r="K2106">
        <v>3691.71</v>
      </c>
      <c r="L2106">
        <v>0</v>
      </c>
      <c r="P2106" t="s">
        <v>117</v>
      </c>
      <c r="Q2106" t="s">
        <v>35</v>
      </c>
    </row>
    <row r="2107" spans="1:17" x14ac:dyDescent="0.25">
      <c r="A2107" s="5">
        <v>52020</v>
      </c>
      <c r="B2107" t="s">
        <v>196</v>
      </c>
      <c r="C2107" t="s">
        <v>196</v>
      </c>
      <c r="D2107">
        <v>7458.76</v>
      </c>
      <c r="E2107" t="s">
        <v>196</v>
      </c>
      <c r="F2107" t="s">
        <v>196</v>
      </c>
      <c r="G2107" s="4">
        <v>43975</v>
      </c>
      <c r="H2107" t="s">
        <v>196</v>
      </c>
      <c r="I2107" t="s">
        <v>2213</v>
      </c>
      <c r="K2107">
        <v>7458.76</v>
      </c>
      <c r="L2107">
        <v>0</v>
      </c>
      <c r="P2107" t="s">
        <v>117</v>
      </c>
      <c r="Q2107" t="s">
        <v>35</v>
      </c>
    </row>
    <row r="2108" spans="1:17" x14ac:dyDescent="0.25">
      <c r="A2108" s="5">
        <v>52020</v>
      </c>
      <c r="B2108" t="s">
        <v>196</v>
      </c>
      <c r="C2108" t="s">
        <v>196</v>
      </c>
      <c r="D2108">
        <v>1506.82</v>
      </c>
      <c r="E2108" t="s">
        <v>196</v>
      </c>
      <c r="F2108" t="s">
        <v>196</v>
      </c>
      <c r="G2108" s="4">
        <v>43975</v>
      </c>
      <c r="H2108" t="s">
        <v>196</v>
      </c>
      <c r="I2108" t="s">
        <v>2214</v>
      </c>
      <c r="K2108">
        <v>1506.82</v>
      </c>
      <c r="L2108">
        <v>0</v>
      </c>
      <c r="P2108" t="s">
        <v>117</v>
      </c>
      <c r="Q2108" t="s">
        <v>35</v>
      </c>
    </row>
    <row r="2109" spans="1:17" x14ac:dyDescent="0.25">
      <c r="A2109" s="5">
        <v>52020</v>
      </c>
      <c r="B2109" t="s">
        <v>196</v>
      </c>
      <c r="C2109" t="s">
        <v>196</v>
      </c>
      <c r="D2109">
        <v>1506.82</v>
      </c>
      <c r="E2109" t="s">
        <v>196</v>
      </c>
      <c r="F2109" t="s">
        <v>196</v>
      </c>
      <c r="G2109" s="4">
        <v>43975</v>
      </c>
      <c r="H2109" t="s">
        <v>196</v>
      </c>
      <c r="I2109" t="s">
        <v>2215</v>
      </c>
      <c r="K2109">
        <v>1506.82</v>
      </c>
      <c r="L2109">
        <v>0</v>
      </c>
      <c r="P2109" t="s">
        <v>117</v>
      </c>
      <c r="Q2109" t="s">
        <v>35</v>
      </c>
    </row>
    <row r="2110" spans="1:17" x14ac:dyDescent="0.25">
      <c r="A2110" s="5">
        <v>52020</v>
      </c>
      <c r="B2110" t="s">
        <v>196</v>
      </c>
      <c r="C2110" t="s">
        <v>196</v>
      </c>
      <c r="D2110">
        <v>3691.71</v>
      </c>
      <c r="E2110" t="s">
        <v>196</v>
      </c>
      <c r="F2110" t="s">
        <v>196</v>
      </c>
      <c r="G2110" s="4">
        <v>43975</v>
      </c>
      <c r="H2110" t="s">
        <v>196</v>
      </c>
      <c r="I2110" t="s">
        <v>2216</v>
      </c>
      <c r="K2110">
        <v>3691.71</v>
      </c>
      <c r="L2110">
        <v>0</v>
      </c>
      <c r="P2110" t="s">
        <v>117</v>
      </c>
      <c r="Q2110" t="s">
        <v>35</v>
      </c>
    </row>
    <row r="2111" spans="1:17" x14ac:dyDescent="0.25">
      <c r="A2111" s="5">
        <v>52020</v>
      </c>
      <c r="B2111" t="s">
        <v>196</v>
      </c>
      <c r="C2111" t="s">
        <v>196</v>
      </c>
      <c r="D2111">
        <v>11979.22</v>
      </c>
      <c r="E2111" t="s">
        <v>196</v>
      </c>
      <c r="F2111" t="s">
        <v>196</v>
      </c>
      <c r="G2111" s="4">
        <v>43975</v>
      </c>
      <c r="H2111" t="s">
        <v>196</v>
      </c>
      <c r="I2111" t="s">
        <v>2217</v>
      </c>
      <c r="K2111">
        <v>11979.22</v>
      </c>
      <c r="L2111">
        <v>0</v>
      </c>
      <c r="P2111" t="s">
        <v>117</v>
      </c>
      <c r="Q2111" t="s">
        <v>35</v>
      </c>
    </row>
    <row r="2112" spans="1:17" x14ac:dyDescent="0.25">
      <c r="A2112" s="5">
        <v>52020</v>
      </c>
      <c r="B2112" t="s">
        <v>196</v>
      </c>
      <c r="C2112" t="s">
        <v>196</v>
      </c>
      <c r="D2112">
        <v>3691.71</v>
      </c>
      <c r="E2112" t="s">
        <v>196</v>
      </c>
      <c r="F2112" t="s">
        <v>196</v>
      </c>
      <c r="G2112" s="4">
        <v>43975</v>
      </c>
      <c r="H2112" t="s">
        <v>196</v>
      </c>
      <c r="I2112" t="s">
        <v>2218</v>
      </c>
      <c r="K2112">
        <v>3691.71</v>
      </c>
      <c r="L2112">
        <v>0</v>
      </c>
      <c r="P2112" t="s">
        <v>117</v>
      </c>
      <c r="Q2112" t="s">
        <v>35</v>
      </c>
    </row>
    <row r="2113" spans="1:17" x14ac:dyDescent="0.25">
      <c r="A2113" s="5">
        <v>52020</v>
      </c>
      <c r="B2113" t="s">
        <v>196</v>
      </c>
      <c r="C2113" t="s">
        <v>196</v>
      </c>
      <c r="D2113">
        <v>10288.780000000001</v>
      </c>
      <c r="E2113" t="s">
        <v>196</v>
      </c>
      <c r="F2113" t="s">
        <v>196</v>
      </c>
      <c r="G2113" s="4">
        <v>43975</v>
      </c>
      <c r="H2113" t="s">
        <v>196</v>
      </c>
      <c r="I2113" t="s">
        <v>2219</v>
      </c>
      <c r="K2113">
        <v>10288.780000000001</v>
      </c>
      <c r="L2113">
        <v>0</v>
      </c>
      <c r="P2113" t="s">
        <v>117</v>
      </c>
      <c r="Q2113" t="s">
        <v>35</v>
      </c>
    </row>
    <row r="2114" spans="1:17" x14ac:dyDescent="0.25">
      <c r="A2114" s="5">
        <v>52020</v>
      </c>
      <c r="B2114" t="s">
        <v>196</v>
      </c>
      <c r="C2114" t="s">
        <v>196</v>
      </c>
      <c r="D2114">
        <v>7307.09</v>
      </c>
      <c r="E2114" t="s">
        <v>196</v>
      </c>
      <c r="F2114" t="s">
        <v>196</v>
      </c>
      <c r="G2114" s="4">
        <v>43975</v>
      </c>
      <c r="H2114" t="s">
        <v>196</v>
      </c>
      <c r="I2114" t="s">
        <v>2220</v>
      </c>
      <c r="K2114">
        <v>7307.09</v>
      </c>
      <c r="L2114">
        <v>0</v>
      </c>
      <c r="P2114" t="s">
        <v>117</v>
      </c>
      <c r="Q2114" t="s">
        <v>35</v>
      </c>
    </row>
    <row r="2115" spans="1:17" x14ac:dyDescent="0.25">
      <c r="A2115" s="5">
        <v>52020</v>
      </c>
      <c r="B2115" t="s">
        <v>196</v>
      </c>
      <c r="C2115" t="s">
        <v>196</v>
      </c>
      <c r="D2115">
        <v>3612.49</v>
      </c>
      <c r="E2115" t="s">
        <v>196</v>
      </c>
      <c r="F2115" t="s">
        <v>196</v>
      </c>
      <c r="G2115" s="4">
        <v>43975</v>
      </c>
      <c r="H2115" t="s">
        <v>196</v>
      </c>
      <c r="I2115" t="s">
        <v>2221</v>
      </c>
      <c r="K2115">
        <v>3612.49</v>
      </c>
      <c r="L2115">
        <v>0</v>
      </c>
      <c r="P2115" t="s">
        <v>117</v>
      </c>
      <c r="Q2115" t="s">
        <v>35</v>
      </c>
    </row>
    <row r="2116" spans="1:17" x14ac:dyDescent="0.25">
      <c r="A2116" s="5">
        <v>52020</v>
      </c>
      <c r="B2116" t="s">
        <v>196</v>
      </c>
      <c r="C2116" t="s">
        <v>196</v>
      </c>
      <c r="D2116">
        <v>3572.71</v>
      </c>
      <c r="E2116" t="s">
        <v>196</v>
      </c>
      <c r="F2116" t="s">
        <v>196</v>
      </c>
      <c r="G2116" s="4">
        <v>43975</v>
      </c>
      <c r="H2116" t="s">
        <v>196</v>
      </c>
      <c r="I2116" t="s">
        <v>2222</v>
      </c>
      <c r="K2116">
        <v>3572.71</v>
      </c>
      <c r="L2116">
        <v>0</v>
      </c>
      <c r="P2116" t="s">
        <v>117</v>
      </c>
      <c r="Q2116" t="s">
        <v>35</v>
      </c>
    </row>
    <row r="2117" spans="1:17" x14ac:dyDescent="0.25">
      <c r="A2117" s="5">
        <v>52020</v>
      </c>
      <c r="B2117" t="s">
        <v>196</v>
      </c>
      <c r="C2117" t="s">
        <v>196</v>
      </c>
      <c r="D2117">
        <v>7458.76</v>
      </c>
      <c r="E2117" t="s">
        <v>196</v>
      </c>
      <c r="F2117" t="s">
        <v>196</v>
      </c>
      <c r="G2117" s="4">
        <v>43976</v>
      </c>
      <c r="H2117" t="s">
        <v>196</v>
      </c>
      <c r="I2117" t="s">
        <v>2223</v>
      </c>
      <c r="K2117">
        <v>7458.76</v>
      </c>
      <c r="L2117">
        <v>0</v>
      </c>
      <c r="P2117" t="s">
        <v>117</v>
      </c>
      <c r="Q2117" t="s">
        <v>35</v>
      </c>
    </row>
    <row r="2118" spans="1:17" x14ac:dyDescent="0.25">
      <c r="A2118" s="5">
        <v>52020</v>
      </c>
      <c r="B2118" t="s">
        <v>196</v>
      </c>
      <c r="C2118" t="s">
        <v>196</v>
      </c>
      <c r="D2118">
        <v>7458.76</v>
      </c>
      <c r="E2118" t="s">
        <v>196</v>
      </c>
      <c r="F2118" t="s">
        <v>196</v>
      </c>
      <c r="G2118" s="4">
        <v>43976</v>
      </c>
      <c r="H2118" t="s">
        <v>196</v>
      </c>
      <c r="I2118" t="s">
        <v>2224</v>
      </c>
      <c r="K2118">
        <v>7458.76</v>
      </c>
      <c r="L2118">
        <v>0</v>
      </c>
      <c r="P2118" t="s">
        <v>117</v>
      </c>
      <c r="Q2118" t="s">
        <v>35</v>
      </c>
    </row>
    <row r="2119" spans="1:17" x14ac:dyDescent="0.25">
      <c r="A2119" s="5">
        <v>52020</v>
      </c>
      <c r="B2119" t="s">
        <v>196</v>
      </c>
      <c r="C2119" t="s">
        <v>196</v>
      </c>
      <c r="D2119">
        <v>1506.82</v>
      </c>
      <c r="E2119" t="s">
        <v>196</v>
      </c>
      <c r="F2119" t="s">
        <v>196</v>
      </c>
      <c r="G2119" s="4">
        <v>43976</v>
      </c>
      <c r="H2119" t="s">
        <v>196</v>
      </c>
      <c r="I2119" t="s">
        <v>2225</v>
      </c>
      <c r="K2119">
        <v>1506.82</v>
      </c>
      <c r="L2119">
        <v>0</v>
      </c>
      <c r="P2119" t="s">
        <v>117</v>
      </c>
      <c r="Q2119" t="s">
        <v>35</v>
      </c>
    </row>
    <row r="2120" spans="1:17" x14ac:dyDescent="0.25">
      <c r="A2120" s="5">
        <v>52020</v>
      </c>
      <c r="B2120" t="s">
        <v>196</v>
      </c>
      <c r="C2120" t="s">
        <v>196</v>
      </c>
      <c r="D2120">
        <v>1506.82</v>
      </c>
      <c r="E2120" t="s">
        <v>196</v>
      </c>
      <c r="F2120" t="s">
        <v>196</v>
      </c>
      <c r="G2120" s="4">
        <v>43976</v>
      </c>
      <c r="H2120" t="s">
        <v>196</v>
      </c>
      <c r="I2120" t="s">
        <v>2226</v>
      </c>
      <c r="K2120">
        <v>1506.82</v>
      </c>
      <c r="L2120">
        <v>0</v>
      </c>
      <c r="P2120" t="s">
        <v>117</v>
      </c>
      <c r="Q2120" t="s">
        <v>35</v>
      </c>
    </row>
    <row r="2121" spans="1:17" x14ac:dyDescent="0.25">
      <c r="A2121" s="5">
        <v>52020</v>
      </c>
      <c r="B2121" t="s">
        <v>196</v>
      </c>
      <c r="C2121" t="s">
        <v>196</v>
      </c>
      <c r="D2121">
        <v>7458.76</v>
      </c>
      <c r="E2121" t="s">
        <v>196</v>
      </c>
      <c r="F2121" t="s">
        <v>196</v>
      </c>
      <c r="G2121" s="4">
        <v>43976</v>
      </c>
      <c r="H2121" t="s">
        <v>196</v>
      </c>
      <c r="I2121" t="s">
        <v>2227</v>
      </c>
      <c r="K2121">
        <v>7458.76</v>
      </c>
      <c r="L2121">
        <v>0</v>
      </c>
      <c r="P2121" t="s">
        <v>117</v>
      </c>
      <c r="Q2121" t="s">
        <v>35</v>
      </c>
    </row>
    <row r="2122" spans="1:17" x14ac:dyDescent="0.25">
      <c r="A2122" s="5">
        <v>52020</v>
      </c>
      <c r="B2122" t="s">
        <v>196</v>
      </c>
      <c r="C2122" t="s">
        <v>196</v>
      </c>
      <c r="D2122">
        <v>6705.35</v>
      </c>
      <c r="E2122" t="s">
        <v>196</v>
      </c>
      <c r="F2122" t="s">
        <v>196</v>
      </c>
      <c r="G2122" s="4">
        <v>43976</v>
      </c>
      <c r="H2122" t="s">
        <v>196</v>
      </c>
      <c r="I2122" t="s">
        <v>2228</v>
      </c>
      <c r="K2122">
        <v>6705.35</v>
      </c>
      <c r="L2122">
        <v>0</v>
      </c>
      <c r="P2122" t="s">
        <v>117</v>
      </c>
      <c r="Q2122" t="s">
        <v>35</v>
      </c>
    </row>
    <row r="2123" spans="1:17" x14ac:dyDescent="0.25">
      <c r="A2123" s="5">
        <v>52020</v>
      </c>
      <c r="B2123" t="s">
        <v>196</v>
      </c>
      <c r="C2123" t="s">
        <v>196</v>
      </c>
      <c r="D2123">
        <v>7335.18</v>
      </c>
      <c r="E2123" t="s">
        <v>196</v>
      </c>
      <c r="F2123" t="s">
        <v>196</v>
      </c>
      <c r="G2123" s="4">
        <v>43976</v>
      </c>
      <c r="H2123" t="s">
        <v>196</v>
      </c>
      <c r="I2123" t="s">
        <v>2229</v>
      </c>
      <c r="K2123">
        <v>7335.18</v>
      </c>
      <c r="L2123">
        <v>0</v>
      </c>
      <c r="P2123" t="s">
        <v>117</v>
      </c>
      <c r="Q2123" t="s">
        <v>35</v>
      </c>
    </row>
    <row r="2124" spans="1:17" x14ac:dyDescent="0.25">
      <c r="A2124" s="5">
        <v>52020</v>
      </c>
      <c r="B2124" t="s">
        <v>196</v>
      </c>
      <c r="C2124" t="s">
        <v>196</v>
      </c>
      <c r="D2124">
        <v>3712.15</v>
      </c>
      <c r="E2124" t="s">
        <v>196</v>
      </c>
      <c r="F2124" t="s">
        <v>196</v>
      </c>
      <c r="G2124" s="4">
        <v>43976</v>
      </c>
      <c r="H2124" t="s">
        <v>196</v>
      </c>
      <c r="I2124" t="s">
        <v>2230</v>
      </c>
      <c r="K2124">
        <v>3712.15</v>
      </c>
      <c r="L2124">
        <v>0</v>
      </c>
      <c r="P2124" t="s">
        <v>117</v>
      </c>
      <c r="Q2124" t="s">
        <v>35</v>
      </c>
    </row>
    <row r="2125" spans="1:17" x14ac:dyDescent="0.25">
      <c r="A2125" s="5">
        <v>52020</v>
      </c>
      <c r="B2125" t="s">
        <v>196</v>
      </c>
      <c r="C2125" t="s">
        <v>196</v>
      </c>
      <c r="D2125">
        <v>7307.3</v>
      </c>
      <c r="E2125" t="s">
        <v>196</v>
      </c>
      <c r="F2125" t="s">
        <v>196</v>
      </c>
      <c r="G2125" s="4">
        <v>43976</v>
      </c>
      <c r="H2125" t="s">
        <v>196</v>
      </c>
      <c r="I2125" t="s">
        <v>2231</v>
      </c>
      <c r="K2125">
        <v>7307.3</v>
      </c>
      <c r="L2125">
        <v>0</v>
      </c>
      <c r="P2125" t="s">
        <v>117</v>
      </c>
      <c r="Q2125" t="s">
        <v>35</v>
      </c>
    </row>
    <row r="2126" spans="1:17" x14ac:dyDescent="0.25">
      <c r="A2126" s="5">
        <v>52020</v>
      </c>
      <c r="B2126" t="s">
        <v>196</v>
      </c>
      <c r="C2126" t="s">
        <v>196</v>
      </c>
      <c r="D2126">
        <v>7307.3</v>
      </c>
      <c r="E2126" t="s">
        <v>196</v>
      </c>
      <c r="F2126" t="s">
        <v>196</v>
      </c>
      <c r="G2126" s="4">
        <v>43976</v>
      </c>
      <c r="H2126" t="s">
        <v>196</v>
      </c>
      <c r="I2126" t="s">
        <v>2232</v>
      </c>
      <c r="K2126">
        <v>7307.3</v>
      </c>
      <c r="L2126">
        <v>0</v>
      </c>
      <c r="P2126" t="s">
        <v>117</v>
      </c>
      <c r="Q2126" t="s">
        <v>35</v>
      </c>
    </row>
    <row r="2127" spans="1:17" x14ac:dyDescent="0.25">
      <c r="A2127" s="5">
        <v>52020</v>
      </c>
      <c r="B2127" t="s">
        <v>196</v>
      </c>
      <c r="C2127" t="s">
        <v>196</v>
      </c>
      <c r="D2127">
        <v>7238.21</v>
      </c>
      <c r="E2127" t="s">
        <v>196</v>
      </c>
      <c r="F2127" t="s">
        <v>196</v>
      </c>
      <c r="G2127" s="4">
        <v>43976</v>
      </c>
      <c r="H2127" t="s">
        <v>196</v>
      </c>
      <c r="I2127" t="s">
        <v>2233</v>
      </c>
      <c r="K2127">
        <v>7238.21</v>
      </c>
      <c r="L2127">
        <v>0</v>
      </c>
      <c r="P2127" t="s">
        <v>117</v>
      </c>
      <c r="Q2127" t="s">
        <v>35</v>
      </c>
    </row>
    <row r="2128" spans="1:17" x14ac:dyDescent="0.25">
      <c r="A2128" s="5">
        <v>52020</v>
      </c>
      <c r="B2128" t="s">
        <v>196</v>
      </c>
      <c r="C2128" t="s">
        <v>196</v>
      </c>
      <c r="D2128">
        <v>7464.75</v>
      </c>
      <c r="E2128" t="s">
        <v>196</v>
      </c>
      <c r="F2128" t="s">
        <v>196</v>
      </c>
      <c r="G2128" s="4">
        <v>43977</v>
      </c>
      <c r="H2128" t="s">
        <v>196</v>
      </c>
      <c r="I2128" t="s">
        <v>2234</v>
      </c>
      <c r="K2128">
        <v>7464.75</v>
      </c>
      <c r="L2128">
        <v>0</v>
      </c>
      <c r="P2128" t="s">
        <v>117</v>
      </c>
      <c r="Q2128" t="s">
        <v>35</v>
      </c>
    </row>
    <row r="2129" spans="1:17" x14ac:dyDescent="0.25">
      <c r="A2129" s="5">
        <v>52020</v>
      </c>
      <c r="B2129" t="s">
        <v>196</v>
      </c>
      <c r="C2129" t="s">
        <v>196</v>
      </c>
      <c r="D2129">
        <v>6710.73</v>
      </c>
      <c r="E2129" t="s">
        <v>196</v>
      </c>
      <c r="F2129" t="s">
        <v>196</v>
      </c>
      <c r="G2129" s="4">
        <v>43977</v>
      </c>
      <c r="H2129" t="s">
        <v>196</v>
      </c>
      <c r="I2129" t="s">
        <v>2235</v>
      </c>
      <c r="K2129">
        <v>6710.73</v>
      </c>
      <c r="L2129">
        <v>0</v>
      </c>
      <c r="P2129" t="s">
        <v>117</v>
      </c>
      <c r="Q2129" t="s">
        <v>35</v>
      </c>
    </row>
    <row r="2130" spans="1:17" x14ac:dyDescent="0.25">
      <c r="A2130" s="5">
        <v>52020</v>
      </c>
      <c r="B2130" t="s">
        <v>196</v>
      </c>
      <c r="C2130" t="s">
        <v>196</v>
      </c>
      <c r="D2130">
        <v>6710.73</v>
      </c>
      <c r="E2130" t="s">
        <v>196</v>
      </c>
      <c r="F2130" t="s">
        <v>196</v>
      </c>
      <c r="G2130" s="4">
        <v>43977</v>
      </c>
      <c r="H2130" t="s">
        <v>196</v>
      </c>
      <c r="I2130" t="s">
        <v>2236</v>
      </c>
      <c r="K2130">
        <v>6710.73</v>
      </c>
      <c r="L2130">
        <v>0</v>
      </c>
      <c r="P2130" t="s">
        <v>117</v>
      </c>
      <c r="Q2130" t="s">
        <v>35</v>
      </c>
    </row>
    <row r="2131" spans="1:17" x14ac:dyDescent="0.25">
      <c r="A2131" s="5">
        <v>52020</v>
      </c>
      <c r="B2131" t="s">
        <v>196</v>
      </c>
      <c r="C2131" t="s">
        <v>196</v>
      </c>
      <c r="D2131">
        <v>3694.67</v>
      </c>
      <c r="E2131" t="s">
        <v>196</v>
      </c>
      <c r="F2131" t="s">
        <v>196</v>
      </c>
      <c r="G2131" s="4">
        <v>43977</v>
      </c>
      <c r="H2131" t="s">
        <v>196</v>
      </c>
      <c r="I2131" t="s">
        <v>2237</v>
      </c>
      <c r="K2131">
        <v>3694.67</v>
      </c>
      <c r="L2131">
        <v>0</v>
      </c>
      <c r="P2131" t="s">
        <v>117</v>
      </c>
      <c r="Q2131" t="s">
        <v>35</v>
      </c>
    </row>
    <row r="2132" spans="1:17" x14ac:dyDescent="0.25">
      <c r="A2132" s="5">
        <v>52020</v>
      </c>
      <c r="B2132" t="s">
        <v>196</v>
      </c>
      <c r="C2132" t="s">
        <v>196</v>
      </c>
      <c r="D2132">
        <v>7464.75</v>
      </c>
      <c r="E2132" t="s">
        <v>196</v>
      </c>
      <c r="F2132" t="s">
        <v>196</v>
      </c>
      <c r="G2132" s="4">
        <v>43977</v>
      </c>
      <c r="H2132" t="s">
        <v>196</v>
      </c>
      <c r="I2132" t="s">
        <v>2238</v>
      </c>
      <c r="K2132">
        <v>7464.75</v>
      </c>
      <c r="L2132">
        <v>0</v>
      </c>
      <c r="P2132" t="s">
        <v>117</v>
      </c>
      <c r="Q2132" t="s">
        <v>35</v>
      </c>
    </row>
    <row r="2133" spans="1:17" x14ac:dyDescent="0.25">
      <c r="A2133" s="5">
        <v>52020</v>
      </c>
      <c r="B2133" t="s">
        <v>196</v>
      </c>
      <c r="C2133" t="s">
        <v>196</v>
      </c>
      <c r="D2133">
        <v>6710.73</v>
      </c>
      <c r="E2133" t="s">
        <v>196</v>
      </c>
      <c r="F2133" t="s">
        <v>196</v>
      </c>
      <c r="G2133" s="4">
        <v>43977</v>
      </c>
      <c r="H2133" t="s">
        <v>196</v>
      </c>
      <c r="I2133" t="s">
        <v>2239</v>
      </c>
      <c r="K2133">
        <v>6710.73</v>
      </c>
      <c r="L2133">
        <v>0</v>
      </c>
      <c r="P2133" t="s">
        <v>117</v>
      </c>
      <c r="Q2133" t="s">
        <v>35</v>
      </c>
    </row>
    <row r="2134" spans="1:17" x14ac:dyDescent="0.25">
      <c r="A2134" s="5">
        <v>52020</v>
      </c>
      <c r="B2134" t="s">
        <v>196</v>
      </c>
      <c r="C2134" t="s">
        <v>196</v>
      </c>
      <c r="D2134">
        <v>1508.03</v>
      </c>
      <c r="E2134" t="s">
        <v>196</v>
      </c>
      <c r="F2134" t="s">
        <v>196</v>
      </c>
      <c r="G2134" s="4">
        <v>43977</v>
      </c>
      <c r="H2134" t="s">
        <v>196</v>
      </c>
      <c r="I2134" t="s">
        <v>2240</v>
      </c>
      <c r="K2134">
        <v>1508.03</v>
      </c>
      <c r="L2134">
        <v>0</v>
      </c>
      <c r="P2134" t="s">
        <v>117</v>
      </c>
      <c r="Q2134" t="s">
        <v>35</v>
      </c>
    </row>
    <row r="2135" spans="1:17" x14ac:dyDescent="0.25">
      <c r="A2135" s="5">
        <v>52020</v>
      </c>
      <c r="B2135" t="s">
        <v>196</v>
      </c>
      <c r="C2135" t="s">
        <v>196</v>
      </c>
      <c r="D2135">
        <v>7464.75</v>
      </c>
      <c r="E2135" t="s">
        <v>196</v>
      </c>
      <c r="F2135" t="s">
        <v>196</v>
      </c>
      <c r="G2135" s="4">
        <v>43977</v>
      </c>
      <c r="H2135" t="s">
        <v>196</v>
      </c>
      <c r="I2135" t="s">
        <v>2241</v>
      </c>
      <c r="K2135">
        <v>7464.75</v>
      </c>
      <c r="L2135">
        <v>0</v>
      </c>
      <c r="P2135" t="s">
        <v>117</v>
      </c>
      <c r="Q2135" t="s">
        <v>35</v>
      </c>
    </row>
    <row r="2136" spans="1:17" x14ac:dyDescent="0.25">
      <c r="A2136" s="5">
        <v>52020</v>
      </c>
      <c r="B2136" t="s">
        <v>196</v>
      </c>
      <c r="C2136" t="s">
        <v>196</v>
      </c>
      <c r="D2136">
        <v>10480.81</v>
      </c>
      <c r="E2136" t="s">
        <v>196</v>
      </c>
      <c r="F2136" t="s">
        <v>196</v>
      </c>
      <c r="G2136" s="4">
        <v>43977</v>
      </c>
      <c r="H2136" t="s">
        <v>196</v>
      </c>
      <c r="I2136" t="s">
        <v>2242</v>
      </c>
      <c r="K2136">
        <v>10480.81</v>
      </c>
      <c r="L2136">
        <v>0</v>
      </c>
      <c r="P2136" t="s">
        <v>117</v>
      </c>
      <c r="Q2136" t="s">
        <v>35</v>
      </c>
    </row>
    <row r="2137" spans="1:17" x14ac:dyDescent="0.25">
      <c r="A2137" s="5">
        <v>52020</v>
      </c>
      <c r="B2137" t="s">
        <v>196</v>
      </c>
      <c r="C2137" t="s">
        <v>196</v>
      </c>
      <c r="D2137">
        <v>1508.03</v>
      </c>
      <c r="E2137" t="s">
        <v>196</v>
      </c>
      <c r="F2137" t="s">
        <v>196</v>
      </c>
      <c r="G2137" s="4">
        <v>43977</v>
      </c>
      <c r="H2137" t="s">
        <v>196</v>
      </c>
      <c r="I2137" t="s">
        <v>2243</v>
      </c>
      <c r="K2137">
        <v>1508.03</v>
      </c>
      <c r="L2137">
        <v>0</v>
      </c>
      <c r="P2137" t="s">
        <v>117</v>
      </c>
      <c r="Q2137" t="s">
        <v>35</v>
      </c>
    </row>
    <row r="2138" spans="1:17" x14ac:dyDescent="0.25">
      <c r="A2138" s="5">
        <v>52020</v>
      </c>
      <c r="B2138" t="s">
        <v>196</v>
      </c>
      <c r="C2138" t="s">
        <v>196</v>
      </c>
      <c r="D2138">
        <v>1508.03</v>
      </c>
      <c r="E2138" t="s">
        <v>196</v>
      </c>
      <c r="F2138" t="s">
        <v>196</v>
      </c>
      <c r="G2138" s="4">
        <v>43977</v>
      </c>
      <c r="H2138" t="s">
        <v>196</v>
      </c>
      <c r="I2138" t="s">
        <v>2244</v>
      </c>
      <c r="K2138">
        <v>1508.03</v>
      </c>
      <c r="L2138">
        <v>0</v>
      </c>
      <c r="P2138" t="s">
        <v>117</v>
      </c>
      <c r="Q2138" t="s">
        <v>35</v>
      </c>
    </row>
    <row r="2139" spans="1:17" x14ac:dyDescent="0.25">
      <c r="A2139" s="5">
        <v>52020</v>
      </c>
      <c r="B2139" t="s">
        <v>196</v>
      </c>
      <c r="C2139" t="s">
        <v>196</v>
      </c>
      <c r="D2139">
        <v>6710.73</v>
      </c>
      <c r="E2139" t="s">
        <v>196</v>
      </c>
      <c r="F2139" t="s">
        <v>196</v>
      </c>
      <c r="G2139" s="4">
        <v>43977</v>
      </c>
      <c r="H2139" t="s">
        <v>196</v>
      </c>
      <c r="I2139" t="s">
        <v>2245</v>
      </c>
      <c r="K2139">
        <v>6710.73</v>
      </c>
      <c r="L2139">
        <v>0</v>
      </c>
      <c r="P2139" t="s">
        <v>117</v>
      </c>
      <c r="Q2139" t="s">
        <v>35</v>
      </c>
    </row>
    <row r="2140" spans="1:17" x14ac:dyDescent="0.25">
      <c r="A2140" s="5">
        <v>52020</v>
      </c>
      <c r="B2140" t="s">
        <v>196</v>
      </c>
      <c r="C2140" t="s">
        <v>196</v>
      </c>
      <c r="D2140">
        <v>8972.7800000000007</v>
      </c>
      <c r="E2140" t="s">
        <v>196</v>
      </c>
      <c r="F2140" t="s">
        <v>196</v>
      </c>
      <c r="G2140" s="4">
        <v>43977</v>
      </c>
      <c r="H2140" t="s">
        <v>196</v>
      </c>
      <c r="I2140" t="s">
        <v>2246</v>
      </c>
      <c r="K2140">
        <v>8972.7800000000007</v>
      </c>
      <c r="L2140">
        <v>0</v>
      </c>
      <c r="P2140" t="s">
        <v>117</v>
      </c>
      <c r="Q2140" t="s">
        <v>35</v>
      </c>
    </row>
    <row r="2141" spans="1:17" x14ac:dyDescent="0.25">
      <c r="A2141" s="5">
        <v>52020</v>
      </c>
      <c r="B2141" t="s">
        <v>196</v>
      </c>
      <c r="C2141" t="s">
        <v>196</v>
      </c>
      <c r="D2141">
        <v>9048.18</v>
      </c>
      <c r="E2141" t="s">
        <v>196</v>
      </c>
      <c r="F2141" t="s">
        <v>196</v>
      </c>
      <c r="G2141" s="4">
        <v>43977</v>
      </c>
      <c r="H2141" t="s">
        <v>196</v>
      </c>
      <c r="I2141" t="s">
        <v>2247</v>
      </c>
      <c r="K2141">
        <v>9048.18</v>
      </c>
      <c r="L2141">
        <v>0</v>
      </c>
      <c r="P2141" t="s">
        <v>117</v>
      </c>
      <c r="Q2141" t="s">
        <v>35</v>
      </c>
    </row>
    <row r="2142" spans="1:17" x14ac:dyDescent="0.25">
      <c r="A2142" s="5">
        <v>52020</v>
      </c>
      <c r="B2142" t="s">
        <v>196</v>
      </c>
      <c r="C2142" t="s">
        <v>196</v>
      </c>
      <c r="D2142">
        <v>3016.06</v>
      </c>
      <c r="E2142" t="s">
        <v>196</v>
      </c>
      <c r="F2142" t="s">
        <v>196</v>
      </c>
      <c r="G2142" s="4">
        <v>43977</v>
      </c>
      <c r="H2142" t="s">
        <v>196</v>
      </c>
      <c r="I2142" t="s">
        <v>2248</v>
      </c>
      <c r="K2142">
        <v>3016.06</v>
      </c>
      <c r="L2142">
        <v>0</v>
      </c>
      <c r="P2142" t="s">
        <v>117</v>
      </c>
      <c r="Q2142" t="s">
        <v>35</v>
      </c>
    </row>
    <row r="2143" spans="1:17" x14ac:dyDescent="0.25">
      <c r="A2143" s="5">
        <v>52020</v>
      </c>
      <c r="B2143" t="s">
        <v>196</v>
      </c>
      <c r="C2143" t="s">
        <v>196</v>
      </c>
      <c r="D2143">
        <v>1508.03</v>
      </c>
      <c r="E2143" t="s">
        <v>196</v>
      </c>
      <c r="F2143" t="s">
        <v>196</v>
      </c>
      <c r="G2143" s="4">
        <v>43977</v>
      </c>
      <c r="H2143" t="s">
        <v>196</v>
      </c>
      <c r="I2143" t="s">
        <v>2249</v>
      </c>
      <c r="K2143">
        <v>1508.03</v>
      </c>
      <c r="L2143">
        <v>0</v>
      </c>
      <c r="P2143" t="s">
        <v>117</v>
      </c>
      <c r="Q2143" t="s">
        <v>35</v>
      </c>
    </row>
    <row r="2144" spans="1:17" x14ac:dyDescent="0.25">
      <c r="A2144" s="5">
        <v>52020</v>
      </c>
      <c r="B2144" t="s">
        <v>196</v>
      </c>
      <c r="C2144" t="s">
        <v>196</v>
      </c>
      <c r="D2144">
        <v>7345.77</v>
      </c>
      <c r="E2144" t="s">
        <v>196</v>
      </c>
      <c r="F2144" t="s">
        <v>196</v>
      </c>
      <c r="G2144" s="4">
        <v>43977</v>
      </c>
      <c r="H2144" t="s">
        <v>196</v>
      </c>
      <c r="I2144" t="s">
        <v>2250</v>
      </c>
      <c r="K2144">
        <v>7345.77</v>
      </c>
      <c r="L2144">
        <v>0</v>
      </c>
      <c r="P2144" t="s">
        <v>117</v>
      </c>
      <c r="Q2144" t="s">
        <v>35</v>
      </c>
    </row>
    <row r="2145" spans="1:17" x14ac:dyDescent="0.25">
      <c r="A2145" s="5">
        <v>52020</v>
      </c>
      <c r="B2145" t="s">
        <v>196</v>
      </c>
      <c r="C2145" t="s">
        <v>196</v>
      </c>
      <c r="D2145">
        <v>7310.57</v>
      </c>
      <c r="E2145" t="s">
        <v>196</v>
      </c>
      <c r="F2145" t="s">
        <v>196</v>
      </c>
      <c r="G2145" s="4">
        <v>43977</v>
      </c>
      <c r="H2145" t="s">
        <v>196</v>
      </c>
      <c r="I2145" t="s">
        <v>2251</v>
      </c>
      <c r="K2145">
        <v>7310.57</v>
      </c>
      <c r="L2145">
        <v>0</v>
      </c>
      <c r="P2145" t="s">
        <v>117</v>
      </c>
      <c r="Q2145" t="s">
        <v>35</v>
      </c>
    </row>
    <row r="2146" spans="1:17" x14ac:dyDescent="0.25">
      <c r="A2146" s="5">
        <v>52020</v>
      </c>
      <c r="B2146" t="s">
        <v>196</v>
      </c>
      <c r="C2146" t="s">
        <v>196</v>
      </c>
      <c r="D2146">
        <v>1478.54</v>
      </c>
      <c r="E2146" t="s">
        <v>196</v>
      </c>
      <c r="F2146" t="s">
        <v>196</v>
      </c>
      <c r="G2146" s="4">
        <v>43977</v>
      </c>
      <c r="H2146" t="s">
        <v>196</v>
      </c>
      <c r="I2146" t="s">
        <v>2252</v>
      </c>
      <c r="K2146">
        <v>1478.54</v>
      </c>
      <c r="L2146">
        <v>0</v>
      </c>
      <c r="P2146" t="s">
        <v>117</v>
      </c>
      <c r="Q2146" t="s">
        <v>35</v>
      </c>
    </row>
    <row r="2147" spans="1:17" x14ac:dyDescent="0.25">
      <c r="A2147" s="5">
        <v>52020</v>
      </c>
      <c r="B2147" t="s">
        <v>196</v>
      </c>
      <c r="C2147" t="s">
        <v>196</v>
      </c>
      <c r="D2147">
        <v>3614.21</v>
      </c>
      <c r="E2147" t="s">
        <v>196</v>
      </c>
      <c r="F2147" t="s">
        <v>196</v>
      </c>
      <c r="G2147" s="4">
        <v>43977</v>
      </c>
      <c r="H2147" t="s">
        <v>196</v>
      </c>
      <c r="I2147" t="s">
        <v>2253</v>
      </c>
      <c r="K2147">
        <v>3614.21</v>
      </c>
      <c r="L2147">
        <v>0</v>
      </c>
      <c r="P2147" t="s">
        <v>117</v>
      </c>
      <c r="Q2147" t="s">
        <v>35</v>
      </c>
    </row>
    <row r="2148" spans="1:17" x14ac:dyDescent="0.25">
      <c r="A2148" s="5">
        <v>52020</v>
      </c>
      <c r="B2148" t="s">
        <v>196</v>
      </c>
      <c r="C2148" t="s">
        <v>196</v>
      </c>
      <c r="D2148">
        <v>3614.21</v>
      </c>
      <c r="E2148" t="s">
        <v>196</v>
      </c>
      <c r="F2148" t="s">
        <v>196</v>
      </c>
      <c r="G2148" s="4">
        <v>43977</v>
      </c>
      <c r="H2148" t="s">
        <v>196</v>
      </c>
      <c r="I2148" t="s">
        <v>2254</v>
      </c>
      <c r="K2148">
        <v>3614.21</v>
      </c>
      <c r="L2148">
        <v>0</v>
      </c>
      <c r="P2148" t="s">
        <v>117</v>
      </c>
      <c r="Q2148" t="s">
        <v>35</v>
      </c>
    </row>
    <row r="2149" spans="1:17" x14ac:dyDescent="0.25">
      <c r="A2149" s="5">
        <v>52020</v>
      </c>
      <c r="B2149" t="s">
        <v>196</v>
      </c>
      <c r="C2149" t="s">
        <v>196</v>
      </c>
      <c r="D2149">
        <v>1502.56</v>
      </c>
      <c r="E2149" t="s">
        <v>196</v>
      </c>
      <c r="F2149" t="s">
        <v>196</v>
      </c>
      <c r="G2149" s="4">
        <v>43978</v>
      </c>
      <c r="H2149" t="s">
        <v>196</v>
      </c>
      <c r="I2149" t="s">
        <v>2255</v>
      </c>
      <c r="K2149">
        <v>1502.56</v>
      </c>
      <c r="L2149">
        <v>0</v>
      </c>
      <c r="P2149" t="s">
        <v>117</v>
      </c>
      <c r="Q2149" t="s">
        <v>35</v>
      </c>
    </row>
    <row r="2150" spans="1:17" x14ac:dyDescent="0.25">
      <c r="A2150" s="5">
        <v>52020</v>
      </c>
      <c r="B2150" t="s">
        <v>196</v>
      </c>
      <c r="C2150" t="s">
        <v>196</v>
      </c>
      <c r="D2150">
        <v>1502.56</v>
      </c>
      <c r="E2150" t="s">
        <v>196</v>
      </c>
      <c r="F2150" t="s">
        <v>196</v>
      </c>
      <c r="G2150" s="4">
        <v>43978</v>
      </c>
      <c r="H2150" t="s">
        <v>196</v>
      </c>
      <c r="I2150" t="s">
        <v>2256</v>
      </c>
      <c r="K2150">
        <v>1502.56</v>
      </c>
      <c r="L2150">
        <v>0</v>
      </c>
      <c r="P2150" t="s">
        <v>117</v>
      </c>
      <c r="Q2150" t="s">
        <v>35</v>
      </c>
    </row>
    <row r="2151" spans="1:17" x14ac:dyDescent="0.25">
      <c r="A2151" s="5">
        <v>52020</v>
      </c>
      <c r="B2151" t="s">
        <v>196</v>
      </c>
      <c r="C2151" t="s">
        <v>196</v>
      </c>
      <c r="D2151">
        <v>7437.67</v>
      </c>
      <c r="E2151" t="s">
        <v>196</v>
      </c>
      <c r="F2151" t="s">
        <v>196</v>
      </c>
      <c r="G2151" s="4">
        <v>43978</v>
      </c>
      <c r="H2151" t="s">
        <v>196</v>
      </c>
      <c r="I2151" t="s">
        <v>2257</v>
      </c>
      <c r="K2151">
        <v>7437.67</v>
      </c>
      <c r="L2151">
        <v>0</v>
      </c>
      <c r="P2151" t="s">
        <v>117</v>
      </c>
      <c r="Q2151" t="s">
        <v>35</v>
      </c>
    </row>
    <row r="2152" spans="1:17" x14ac:dyDescent="0.25">
      <c r="A2152" s="5">
        <v>52020</v>
      </c>
      <c r="B2152" t="s">
        <v>196</v>
      </c>
      <c r="C2152" t="s">
        <v>196</v>
      </c>
      <c r="D2152">
        <v>7437.67</v>
      </c>
      <c r="E2152" t="s">
        <v>196</v>
      </c>
      <c r="F2152" t="s">
        <v>196</v>
      </c>
      <c r="G2152" s="4">
        <v>43978</v>
      </c>
      <c r="H2152" t="s">
        <v>196</v>
      </c>
      <c r="I2152" t="s">
        <v>2258</v>
      </c>
      <c r="K2152">
        <v>7437.67</v>
      </c>
      <c r="L2152">
        <v>0</v>
      </c>
      <c r="P2152" t="s">
        <v>117</v>
      </c>
      <c r="Q2152" t="s">
        <v>35</v>
      </c>
    </row>
    <row r="2153" spans="1:17" x14ac:dyDescent="0.25">
      <c r="A2153" s="5">
        <v>52020</v>
      </c>
      <c r="B2153" t="s">
        <v>196</v>
      </c>
      <c r="C2153" t="s">
        <v>196</v>
      </c>
      <c r="D2153">
        <v>7437.67</v>
      </c>
      <c r="E2153" t="s">
        <v>196</v>
      </c>
      <c r="F2153" t="s">
        <v>196</v>
      </c>
      <c r="G2153" s="4">
        <v>43978</v>
      </c>
      <c r="H2153" t="s">
        <v>196</v>
      </c>
      <c r="I2153" t="s">
        <v>2259</v>
      </c>
      <c r="K2153">
        <v>7437.67</v>
      </c>
      <c r="L2153">
        <v>0</v>
      </c>
      <c r="P2153" t="s">
        <v>117</v>
      </c>
      <c r="Q2153" t="s">
        <v>35</v>
      </c>
    </row>
    <row r="2154" spans="1:17" x14ac:dyDescent="0.25">
      <c r="A2154" s="5">
        <v>52020</v>
      </c>
      <c r="B2154" t="s">
        <v>196</v>
      </c>
      <c r="C2154" t="s">
        <v>196</v>
      </c>
      <c r="D2154">
        <v>12621.5</v>
      </c>
      <c r="E2154" t="s">
        <v>196</v>
      </c>
      <c r="F2154" t="s">
        <v>196</v>
      </c>
      <c r="G2154" s="4">
        <v>43978</v>
      </c>
      <c r="H2154" t="s">
        <v>196</v>
      </c>
      <c r="I2154" t="s">
        <v>2260</v>
      </c>
      <c r="K2154">
        <v>12621.5</v>
      </c>
      <c r="L2154">
        <v>0</v>
      </c>
      <c r="P2154" t="s">
        <v>117</v>
      </c>
      <c r="Q2154" t="s">
        <v>35</v>
      </c>
    </row>
    <row r="2155" spans="1:17" x14ac:dyDescent="0.25">
      <c r="A2155" s="5">
        <v>52020</v>
      </c>
      <c r="B2155" t="s">
        <v>196</v>
      </c>
      <c r="C2155" t="s">
        <v>196</v>
      </c>
      <c r="D2155">
        <v>1502.56</v>
      </c>
      <c r="E2155" t="s">
        <v>196</v>
      </c>
      <c r="F2155" t="s">
        <v>196</v>
      </c>
      <c r="G2155" s="4">
        <v>43978</v>
      </c>
      <c r="H2155" t="s">
        <v>196</v>
      </c>
      <c r="I2155" t="s">
        <v>2261</v>
      </c>
      <c r="K2155">
        <v>1502.56</v>
      </c>
      <c r="L2155">
        <v>0</v>
      </c>
      <c r="P2155" t="s">
        <v>117</v>
      </c>
      <c r="Q2155" t="s">
        <v>35</v>
      </c>
    </row>
    <row r="2156" spans="1:17" x14ac:dyDescent="0.25">
      <c r="A2156" s="5">
        <v>52020</v>
      </c>
      <c r="B2156" t="s">
        <v>196</v>
      </c>
      <c r="C2156" t="s">
        <v>196</v>
      </c>
      <c r="D2156">
        <v>7437.67</v>
      </c>
      <c r="E2156" t="s">
        <v>196</v>
      </c>
      <c r="F2156" t="s">
        <v>196</v>
      </c>
      <c r="G2156" s="4">
        <v>43978</v>
      </c>
      <c r="H2156" t="s">
        <v>196</v>
      </c>
      <c r="I2156" t="s">
        <v>2262</v>
      </c>
      <c r="K2156">
        <v>7437.67</v>
      </c>
      <c r="L2156">
        <v>0</v>
      </c>
      <c r="P2156" t="s">
        <v>117</v>
      </c>
      <c r="Q2156" t="s">
        <v>35</v>
      </c>
    </row>
    <row r="2157" spans="1:17" x14ac:dyDescent="0.25">
      <c r="A2157" s="5">
        <v>52020</v>
      </c>
      <c r="B2157" t="s">
        <v>196</v>
      </c>
      <c r="C2157" t="s">
        <v>196</v>
      </c>
      <c r="D2157">
        <v>7437.67</v>
      </c>
      <c r="E2157" t="s">
        <v>196</v>
      </c>
      <c r="F2157" t="s">
        <v>196</v>
      </c>
      <c r="G2157" s="4">
        <v>43978</v>
      </c>
      <c r="H2157" t="s">
        <v>196</v>
      </c>
      <c r="I2157" t="s">
        <v>2263</v>
      </c>
      <c r="K2157">
        <v>7437.67</v>
      </c>
      <c r="L2157">
        <v>0</v>
      </c>
      <c r="P2157" t="s">
        <v>117</v>
      </c>
      <c r="Q2157" t="s">
        <v>35</v>
      </c>
    </row>
    <row r="2158" spans="1:17" x14ac:dyDescent="0.25">
      <c r="A2158" s="5">
        <v>52020</v>
      </c>
      <c r="B2158" t="s">
        <v>196</v>
      </c>
      <c r="C2158" t="s">
        <v>196</v>
      </c>
      <c r="D2158">
        <v>7437.67</v>
      </c>
      <c r="E2158" t="s">
        <v>196</v>
      </c>
      <c r="F2158" t="s">
        <v>196</v>
      </c>
      <c r="G2158" s="4">
        <v>43978</v>
      </c>
      <c r="H2158" t="s">
        <v>196</v>
      </c>
      <c r="I2158" t="s">
        <v>2264</v>
      </c>
      <c r="K2158">
        <v>7437.67</v>
      </c>
      <c r="L2158">
        <v>0</v>
      </c>
      <c r="P2158" t="s">
        <v>117</v>
      </c>
      <c r="Q2158" t="s">
        <v>35</v>
      </c>
    </row>
    <row r="2159" spans="1:17" x14ac:dyDescent="0.25">
      <c r="A2159" s="5">
        <v>52020</v>
      </c>
      <c r="B2159" t="s">
        <v>196</v>
      </c>
      <c r="C2159" t="s">
        <v>196</v>
      </c>
      <c r="D2159">
        <v>6686.39</v>
      </c>
      <c r="E2159" t="s">
        <v>196</v>
      </c>
      <c r="F2159" t="s">
        <v>196</v>
      </c>
      <c r="G2159" s="4">
        <v>43978</v>
      </c>
      <c r="H2159" t="s">
        <v>196</v>
      </c>
      <c r="I2159" t="s">
        <v>2265</v>
      </c>
      <c r="K2159">
        <v>6686.39</v>
      </c>
      <c r="L2159">
        <v>0</v>
      </c>
      <c r="P2159" t="s">
        <v>117</v>
      </c>
      <c r="Q2159" t="s">
        <v>35</v>
      </c>
    </row>
    <row r="2160" spans="1:17" x14ac:dyDescent="0.25">
      <c r="A2160" s="5">
        <v>52020</v>
      </c>
      <c r="B2160" t="s">
        <v>196</v>
      </c>
      <c r="C2160" t="s">
        <v>196</v>
      </c>
      <c r="D2160">
        <v>7437.67</v>
      </c>
      <c r="E2160" t="s">
        <v>196</v>
      </c>
      <c r="F2160" t="s">
        <v>196</v>
      </c>
      <c r="G2160" s="4">
        <v>43978</v>
      </c>
      <c r="H2160" t="s">
        <v>196</v>
      </c>
      <c r="I2160" t="s">
        <v>2266</v>
      </c>
      <c r="K2160">
        <v>7437.67</v>
      </c>
      <c r="L2160">
        <v>0</v>
      </c>
      <c r="P2160" t="s">
        <v>117</v>
      </c>
      <c r="Q2160" t="s">
        <v>35</v>
      </c>
    </row>
    <row r="2161" spans="1:17" x14ac:dyDescent="0.25">
      <c r="A2161" s="5">
        <v>52020</v>
      </c>
      <c r="B2161" t="s">
        <v>196</v>
      </c>
      <c r="C2161" t="s">
        <v>196</v>
      </c>
      <c r="D2161">
        <v>7437.67</v>
      </c>
      <c r="E2161" t="s">
        <v>196</v>
      </c>
      <c r="F2161" t="s">
        <v>196</v>
      </c>
      <c r="G2161" s="4">
        <v>43978</v>
      </c>
      <c r="H2161" t="s">
        <v>196</v>
      </c>
      <c r="I2161" t="s">
        <v>2267</v>
      </c>
      <c r="K2161">
        <v>7437.67</v>
      </c>
      <c r="L2161">
        <v>0</v>
      </c>
      <c r="P2161" t="s">
        <v>117</v>
      </c>
      <c r="Q2161" t="s">
        <v>35</v>
      </c>
    </row>
    <row r="2162" spans="1:17" x14ac:dyDescent="0.25">
      <c r="A2162" s="5">
        <v>52020</v>
      </c>
      <c r="B2162" t="s">
        <v>196</v>
      </c>
      <c r="C2162" t="s">
        <v>196</v>
      </c>
      <c r="D2162">
        <v>7437.67</v>
      </c>
      <c r="E2162" t="s">
        <v>196</v>
      </c>
      <c r="F2162" t="s">
        <v>196</v>
      </c>
      <c r="G2162" s="4">
        <v>43978</v>
      </c>
      <c r="H2162" t="s">
        <v>196</v>
      </c>
      <c r="I2162" t="s">
        <v>2268</v>
      </c>
      <c r="K2162">
        <v>7437.67</v>
      </c>
      <c r="L2162">
        <v>0</v>
      </c>
      <c r="P2162" t="s">
        <v>117</v>
      </c>
      <c r="Q2162" t="s">
        <v>35</v>
      </c>
    </row>
    <row r="2163" spans="1:17" x14ac:dyDescent="0.25">
      <c r="A2163" s="5">
        <v>52020</v>
      </c>
      <c r="B2163" t="s">
        <v>196</v>
      </c>
      <c r="C2163" t="s">
        <v>196</v>
      </c>
      <c r="D2163">
        <v>7407.64</v>
      </c>
      <c r="E2163" t="s">
        <v>196</v>
      </c>
      <c r="F2163" t="s">
        <v>196</v>
      </c>
      <c r="G2163" s="4">
        <v>43978</v>
      </c>
      <c r="H2163" t="s">
        <v>196</v>
      </c>
      <c r="I2163" t="s">
        <v>2269</v>
      </c>
      <c r="K2163">
        <v>7407.64</v>
      </c>
      <c r="L2163">
        <v>0</v>
      </c>
      <c r="P2163" t="s">
        <v>117</v>
      </c>
      <c r="Q2163" t="s">
        <v>35</v>
      </c>
    </row>
    <row r="2164" spans="1:17" x14ac:dyDescent="0.25">
      <c r="A2164" s="5">
        <v>52020</v>
      </c>
      <c r="B2164" t="s">
        <v>196</v>
      </c>
      <c r="C2164" t="s">
        <v>196</v>
      </c>
      <c r="D2164">
        <v>7532.76</v>
      </c>
      <c r="E2164" t="s">
        <v>196</v>
      </c>
      <c r="F2164" t="s">
        <v>196</v>
      </c>
      <c r="G2164" s="4">
        <v>43978</v>
      </c>
      <c r="H2164" t="s">
        <v>196</v>
      </c>
      <c r="I2164" t="s">
        <v>2270</v>
      </c>
      <c r="K2164">
        <v>7532.76</v>
      </c>
      <c r="L2164">
        <v>0</v>
      </c>
      <c r="P2164" t="s">
        <v>117</v>
      </c>
      <c r="Q2164" t="s">
        <v>35</v>
      </c>
    </row>
    <row r="2165" spans="1:17" x14ac:dyDescent="0.25">
      <c r="A2165" s="5">
        <v>52020</v>
      </c>
      <c r="B2165" t="s">
        <v>196</v>
      </c>
      <c r="C2165" t="s">
        <v>196</v>
      </c>
      <c r="D2165">
        <v>7532.76</v>
      </c>
      <c r="E2165" t="s">
        <v>196</v>
      </c>
      <c r="F2165" t="s">
        <v>196</v>
      </c>
      <c r="G2165" s="4">
        <v>43978</v>
      </c>
      <c r="H2165" t="s">
        <v>196</v>
      </c>
      <c r="I2165" t="s">
        <v>2271</v>
      </c>
      <c r="K2165">
        <v>7532.76</v>
      </c>
      <c r="L2165">
        <v>0</v>
      </c>
      <c r="P2165" t="s">
        <v>117</v>
      </c>
      <c r="Q2165" t="s">
        <v>35</v>
      </c>
    </row>
    <row r="2166" spans="1:17" x14ac:dyDescent="0.25">
      <c r="A2166" s="5">
        <v>52020</v>
      </c>
      <c r="B2166" t="s">
        <v>196</v>
      </c>
      <c r="C2166" t="s">
        <v>196</v>
      </c>
      <c r="D2166">
        <v>7451.3</v>
      </c>
      <c r="E2166" t="s">
        <v>196</v>
      </c>
      <c r="F2166" t="s">
        <v>196</v>
      </c>
      <c r="G2166" s="4">
        <v>43979</v>
      </c>
      <c r="H2166" t="s">
        <v>196</v>
      </c>
      <c r="I2166" t="s">
        <v>2272</v>
      </c>
      <c r="K2166">
        <v>7451.3</v>
      </c>
      <c r="L2166">
        <v>0</v>
      </c>
      <c r="P2166" t="s">
        <v>117</v>
      </c>
      <c r="Q2166" t="s">
        <v>35</v>
      </c>
    </row>
    <row r="2167" spans="1:17" x14ac:dyDescent="0.25">
      <c r="A2167" s="5">
        <v>52020</v>
      </c>
      <c r="B2167" t="s">
        <v>196</v>
      </c>
      <c r="C2167" t="s">
        <v>196</v>
      </c>
      <c r="D2167">
        <v>1505.31</v>
      </c>
      <c r="E2167" t="s">
        <v>196</v>
      </c>
      <c r="F2167" t="s">
        <v>196</v>
      </c>
      <c r="G2167" s="4">
        <v>43979</v>
      </c>
      <c r="H2167" t="s">
        <v>196</v>
      </c>
      <c r="I2167" t="s">
        <v>2273</v>
      </c>
      <c r="K2167">
        <v>1505.31</v>
      </c>
      <c r="L2167">
        <v>0</v>
      </c>
      <c r="P2167" t="s">
        <v>117</v>
      </c>
      <c r="Q2167" t="s">
        <v>35</v>
      </c>
    </row>
    <row r="2168" spans="1:17" x14ac:dyDescent="0.25">
      <c r="A2168" s="5">
        <v>52020</v>
      </c>
      <c r="B2168" t="s">
        <v>196</v>
      </c>
      <c r="C2168" t="s">
        <v>196</v>
      </c>
      <c r="D2168">
        <v>7451.3</v>
      </c>
      <c r="E2168" t="s">
        <v>196</v>
      </c>
      <c r="F2168" t="s">
        <v>196</v>
      </c>
      <c r="G2168" s="4">
        <v>43979</v>
      </c>
      <c r="H2168" t="s">
        <v>196</v>
      </c>
      <c r="I2168" t="s">
        <v>2274</v>
      </c>
      <c r="K2168">
        <v>7451.3</v>
      </c>
      <c r="L2168">
        <v>0</v>
      </c>
      <c r="P2168" t="s">
        <v>117</v>
      </c>
      <c r="Q2168" t="s">
        <v>35</v>
      </c>
    </row>
    <row r="2169" spans="1:17" x14ac:dyDescent="0.25">
      <c r="A2169" s="5">
        <v>52020</v>
      </c>
      <c r="B2169" t="s">
        <v>196</v>
      </c>
      <c r="C2169" t="s">
        <v>196</v>
      </c>
      <c r="D2169">
        <v>7451.3</v>
      </c>
      <c r="E2169" t="s">
        <v>196</v>
      </c>
      <c r="F2169" t="s">
        <v>196</v>
      </c>
      <c r="G2169" s="4">
        <v>43979</v>
      </c>
      <c r="H2169" t="s">
        <v>196</v>
      </c>
      <c r="I2169" t="s">
        <v>2275</v>
      </c>
      <c r="K2169">
        <v>7451.3</v>
      </c>
      <c r="L2169">
        <v>0</v>
      </c>
      <c r="P2169" t="s">
        <v>117</v>
      </c>
      <c r="Q2169" t="s">
        <v>35</v>
      </c>
    </row>
    <row r="2170" spans="1:17" x14ac:dyDescent="0.25">
      <c r="A2170" s="5">
        <v>52020</v>
      </c>
      <c r="B2170" t="s">
        <v>196</v>
      </c>
      <c r="C2170" t="s">
        <v>196</v>
      </c>
      <c r="D2170">
        <v>1505.31</v>
      </c>
      <c r="E2170" t="s">
        <v>196</v>
      </c>
      <c r="F2170" t="s">
        <v>196</v>
      </c>
      <c r="G2170" s="4">
        <v>43979</v>
      </c>
      <c r="H2170" t="s">
        <v>196</v>
      </c>
      <c r="I2170" t="s">
        <v>2276</v>
      </c>
      <c r="K2170">
        <v>1505.31</v>
      </c>
      <c r="L2170">
        <v>0</v>
      </c>
      <c r="P2170" t="s">
        <v>117</v>
      </c>
      <c r="Q2170" t="s">
        <v>35</v>
      </c>
    </row>
    <row r="2171" spans="1:17" x14ac:dyDescent="0.25">
      <c r="A2171" s="5">
        <v>52020</v>
      </c>
      <c r="B2171" t="s">
        <v>196</v>
      </c>
      <c r="C2171" t="s">
        <v>196</v>
      </c>
      <c r="D2171">
        <v>7451.3</v>
      </c>
      <c r="E2171" t="s">
        <v>196</v>
      </c>
      <c r="F2171" t="s">
        <v>196</v>
      </c>
      <c r="G2171" s="4">
        <v>43979</v>
      </c>
      <c r="H2171" t="s">
        <v>196</v>
      </c>
      <c r="I2171" t="s">
        <v>2277</v>
      </c>
      <c r="K2171">
        <v>7451.3</v>
      </c>
      <c r="L2171">
        <v>0</v>
      </c>
      <c r="P2171" t="s">
        <v>117</v>
      </c>
      <c r="Q2171" t="s">
        <v>35</v>
      </c>
    </row>
    <row r="2172" spans="1:17" x14ac:dyDescent="0.25">
      <c r="A2172" s="5">
        <v>52020</v>
      </c>
      <c r="B2172" t="s">
        <v>196</v>
      </c>
      <c r="C2172" t="s">
        <v>196</v>
      </c>
      <c r="D2172">
        <v>1505.31</v>
      </c>
      <c r="E2172" t="s">
        <v>196</v>
      </c>
      <c r="F2172" t="s">
        <v>196</v>
      </c>
      <c r="G2172" s="4">
        <v>43979</v>
      </c>
      <c r="H2172" t="s">
        <v>196</v>
      </c>
      <c r="I2172" t="s">
        <v>2278</v>
      </c>
      <c r="K2172">
        <v>1505.31</v>
      </c>
      <c r="L2172">
        <v>0</v>
      </c>
      <c r="P2172" t="s">
        <v>117</v>
      </c>
      <c r="Q2172" t="s">
        <v>35</v>
      </c>
    </row>
    <row r="2173" spans="1:17" x14ac:dyDescent="0.25">
      <c r="A2173" s="5">
        <v>52020</v>
      </c>
      <c r="B2173" t="s">
        <v>196</v>
      </c>
      <c r="C2173" t="s">
        <v>196</v>
      </c>
      <c r="D2173">
        <v>4515.9399999999996</v>
      </c>
      <c r="E2173" t="s">
        <v>196</v>
      </c>
      <c r="F2173" t="s">
        <v>196</v>
      </c>
      <c r="G2173" s="4">
        <v>43979</v>
      </c>
      <c r="H2173" t="s">
        <v>196</v>
      </c>
      <c r="I2173" t="s">
        <v>2279</v>
      </c>
      <c r="K2173">
        <v>4515.9399999999996</v>
      </c>
      <c r="L2173">
        <v>0</v>
      </c>
      <c r="P2173" t="s">
        <v>117</v>
      </c>
      <c r="Q2173" t="s">
        <v>35</v>
      </c>
    </row>
    <row r="2174" spans="1:17" x14ac:dyDescent="0.25">
      <c r="A2174" s="5">
        <v>52020</v>
      </c>
      <c r="B2174" t="s">
        <v>196</v>
      </c>
      <c r="C2174" t="s">
        <v>196</v>
      </c>
      <c r="D2174">
        <v>7451.3</v>
      </c>
      <c r="E2174" t="s">
        <v>196</v>
      </c>
      <c r="F2174" t="s">
        <v>196</v>
      </c>
      <c r="G2174" s="4">
        <v>43979</v>
      </c>
      <c r="H2174" t="s">
        <v>196</v>
      </c>
      <c r="I2174" t="s">
        <v>2280</v>
      </c>
      <c r="K2174">
        <v>7451.3</v>
      </c>
      <c r="L2174">
        <v>0</v>
      </c>
      <c r="P2174" t="s">
        <v>117</v>
      </c>
      <c r="Q2174" t="s">
        <v>35</v>
      </c>
    </row>
    <row r="2175" spans="1:17" x14ac:dyDescent="0.25">
      <c r="A2175" s="5">
        <v>52020</v>
      </c>
      <c r="B2175" t="s">
        <v>196</v>
      </c>
      <c r="C2175" t="s">
        <v>196</v>
      </c>
      <c r="D2175">
        <v>3688.02</v>
      </c>
      <c r="E2175" t="s">
        <v>196</v>
      </c>
      <c r="F2175" t="s">
        <v>196</v>
      </c>
      <c r="G2175" s="4">
        <v>43979</v>
      </c>
      <c r="H2175" t="s">
        <v>196</v>
      </c>
      <c r="I2175" t="s">
        <v>2281</v>
      </c>
      <c r="K2175">
        <v>3688.02</v>
      </c>
      <c r="L2175">
        <v>0</v>
      </c>
      <c r="P2175" t="s">
        <v>117</v>
      </c>
      <c r="Q2175" t="s">
        <v>35</v>
      </c>
    </row>
    <row r="2176" spans="1:17" x14ac:dyDescent="0.25">
      <c r="A2176" s="5">
        <v>52020</v>
      </c>
      <c r="B2176" t="s">
        <v>196</v>
      </c>
      <c r="C2176" t="s">
        <v>196</v>
      </c>
      <c r="D2176">
        <v>7451.3</v>
      </c>
      <c r="E2176" t="s">
        <v>196</v>
      </c>
      <c r="F2176" t="s">
        <v>196</v>
      </c>
      <c r="G2176" s="4">
        <v>43979</v>
      </c>
      <c r="H2176" t="s">
        <v>196</v>
      </c>
      <c r="I2176" t="s">
        <v>2282</v>
      </c>
      <c r="K2176">
        <v>7451.3</v>
      </c>
      <c r="L2176">
        <v>0</v>
      </c>
      <c r="P2176" t="s">
        <v>117</v>
      </c>
      <c r="Q2176" t="s">
        <v>35</v>
      </c>
    </row>
    <row r="2177" spans="1:17" x14ac:dyDescent="0.25">
      <c r="A2177" s="5">
        <v>52020</v>
      </c>
      <c r="B2177" t="s">
        <v>196</v>
      </c>
      <c r="C2177" t="s">
        <v>196</v>
      </c>
      <c r="D2177">
        <v>5193.33</v>
      </c>
      <c r="E2177" t="s">
        <v>196</v>
      </c>
      <c r="F2177" t="s">
        <v>196</v>
      </c>
      <c r="G2177" s="4">
        <v>43979</v>
      </c>
      <c r="H2177" t="s">
        <v>196</v>
      </c>
      <c r="I2177" t="s">
        <v>2283</v>
      </c>
      <c r="K2177">
        <v>5193.33</v>
      </c>
      <c r="L2177">
        <v>0</v>
      </c>
      <c r="P2177" t="s">
        <v>117</v>
      </c>
      <c r="Q2177" t="s">
        <v>35</v>
      </c>
    </row>
    <row r="2178" spans="1:17" x14ac:dyDescent="0.25">
      <c r="A2178" s="5">
        <v>52020</v>
      </c>
      <c r="B2178" t="s">
        <v>196</v>
      </c>
      <c r="C2178" t="s">
        <v>196</v>
      </c>
      <c r="D2178">
        <v>7451.3</v>
      </c>
      <c r="E2178" t="s">
        <v>196</v>
      </c>
      <c r="F2178" t="s">
        <v>196</v>
      </c>
      <c r="G2178" s="4">
        <v>43979</v>
      </c>
      <c r="H2178" t="s">
        <v>196</v>
      </c>
      <c r="I2178" t="s">
        <v>2284</v>
      </c>
      <c r="K2178">
        <v>7451.3</v>
      </c>
      <c r="L2178">
        <v>0</v>
      </c>
      <c r="P2178" t="s">
        <v>117</v>
      </c>
      <c r="Q2178" t="s">
        <v>35</v>
      </c>
    </row>
    <row r="2179" spans="1:17" x14ac:dyDescent="0.25">
      <c r="A2179" s="5">
        <v>52020</v>
      </c>
      <c r="B2179" t="s">
        <v>196</v>
      </c>
      <c r="C2179" t="s">
        <v>196</v>
      </c>
      <c r="D2179">
        <v>3688.02</v>
      </c>
      <c r="E2179" t="s">
        <v>196</v>
      </c>
      <c r="F2179" t="s">
        <v>196</v>
      </c>
      <c r="G2179" s="4">
        <v>43979</v>
      </c>
      <c r="H2179" t="s">
        <v>196</v>
      </c>
      <c r="I2179" t="s">
        <v>2285</v>
      </c>
      <c r="K2179">
        <v>3688.02</v>
      </c>
      <c r="L2179">
        <v>0</v>
      </c>
      <c r="P2179" t="s">
        <v>117</v>
      </c>
      <c r="Q2179" t="s">
        <v>35</v>
      </c>
    </row>
    <row r="2180" spans="1:17" x14ac:dyDescent="0.25">
      <c r="A2180" s="5">
        <v>52020</v>
      </c>
      <c r="B2180" t="s">
        <v>196</v>
      </c>
      <c r="C2180" t="s">
        <v>196</v>
      </c>
      <c r="D2180">
        <v>7432.25</v>
      </c>
      <c r="E2180" t="s">
        <v>196</v>
      </c>
      <c r="F2180" t="s">
        <v>196</v>
      </c>
      <c r="G2180" s="4">
        <v>43979</v>
      </c>
      <c r="H2180" t="s">
        <v>196</v>
      </c>
      <c r="I2180" t="s">
        <v>2286</v>
      </c>
      <c r="K2180">
        <v>7432.25</v>
      </c>
      <c r="L2180">
        <v>0</v>
      </c>
      <c r="P2180" t="s">
        <v>117</v>
      </c>
      <c r="Q2180" t="s">
        <v>35</v>
      </c>
    </row>
    <row r="2181" spans="1:17" x14ac:dyDescent="0.25">
      <c r="A2181" s="5">
        <v>52020</v>
      </c>
      <c r="B2181" t="s">
        <v>196</v>
      </c>
      <c r="C2181" t="s">
        <v>196</v>
      </c>
      <c r="D2181">
        <v>2958.69</v>
      </c>
      <c r="E2181" t="s">
        <v>196</v>
      </c>
      <c r="F2181" t="s">
        <v>196</v>
      </c>
      <c r="G2181" s="4">
        <v>43979</v>
      </c>
      <c r="H2181" t="s">
        <v>196</v>
      </c>
      <c r="I2181" t="s">
        <v>2287</v>
      </c>
      <c r="K2181">
        <v>2958.69</v>
      </c>
      <c r="L2181">
        <v>0</v>
      </c>
      <c r="P2181" t="s">
        <v>117</v>
      </c>
      <c r="Q2181" t="s">
        <v>35</v>
      </c>
    </row>
    <row r="2182" spans="1:17" x14ac:dyDescent="0.25">
      <c r="A2182" s="5">
        <v>52020</v>
      </c>
      <c r="B2182" t="s">
        <v>196</v>
      </c>
      <c r="C2182" t="s">
        <v>196</v>
      </c>
      <c r="D2182">
        <v>7452.56</v>
      </c>
      <c r="E2182" t="s">
        <v>196</v>
      </c>
      <c r="F2182" t="s">
        <v>196</v>
      </c>
      <c r="G2182" s="4">
        <v>43980</v>
      </c>
      <c r="H2182" t="s">
        <v>196</v>
      </c>
      <c r="I2182" t="s">
        <v>2288</v>
      </c>
      <c r="K2182">
        <v>7452.56</v>
      </c>
      <c r="L2182">
        <v>0</v>
      </c>
      <c r="P2182" t="s">
        <v>117</v>
      </c>
      <c r="Q2182" t="s">
        <v>35</v>
      </c>
    </row>
    <row r="2183" spans="1:17" x14ac:dyDescent="0.25">
      <c r="A2183" s="5">
        <v>52020</v>
      </c>
      <c r="B2183" t="s">
        <v>196</v>
      </c>
      <c r="C2183" t="s">
        <v>196</v>
      </c>
      <c r="D2183">
        <v>7452.56</v>
      </c>
      <c r="E2183" t="s">
        <v>196</v>
      </c>
      <c r="F2183" t="s">
        <v>196</v>
      </c>
      <c r="G2183" s="4">
        <v>43980</v>
      </c>
      <c r="H2183" t="s">
        <v>196</v>
      </c>
      <c r="I2183" t="s">
        <v>2289</v>
      </c>
      <c r="K2183">
        <v>7452.56</v>
      </c>
      <c r="L2183">
        <v>0</v>
      </c>
      <c r="P2183" t="s">
        <v>117</v>
      </c>
      <c r="Q2183" t="s">
        <v>35</v>
      </c>
    </row>
    <row r="2184" spans="1:17" x14ac:dyDescent="0.25">
      <c r="A2184" s="5">
        <v>52020</v>
      </c>
      <c r="B2184" t="s">
        <v>196</v>
      </c>
      <c r="C2184" t="s">
        <v>196</v>
      </c>
      <c r="D2184">
        <v>7452.56</v>
      </c>
      <c r="E2184" t="s">
        <v>196</v>
      </c>
      <c r="F2184" t="s">
        <v>196</v>
      </c>
      <c r="G2184" s="4">
        <v>43980</v>
      </c>
      <c r="H2184" t="s">
        <v>196</v>
      </c>
      <c r="I2184" t="s">
        <v>2290</v>
      </c>
      <c r="K2184">
        <v>7452.56</v>
      </c>
      <c r="L2184">
        <v>0</v>
      </c>
      <c r="P2184" t="s">
        <v>117</v>
      </c>
      <c r="Q2184" t="s">
        <v>35</v>
      </c>
    </row>
    <row r="2185" spans="1:17" x14ac:dyDescent="0.25">
      <c r="A2185" s="5">
        <v>52020</v>
      </c>
      <c r="B2185" t="s">
        <v>196</v>
      </c>
      <c r="C2185" t="s">
        <v>196</v>
      </c>
      <c r="D2185">
        <v>1505.57</v>
      </c>
      <c r="E2185" t="s">
        <v>196</v>
      </c>
      <c r="F2185" t="s">
        <v>196</v>
      </c>
      <c r="G2185" s="4">
        <v>43980</v>
      </c>
      <c r="H2185" t="s">
        <v>196</v>
      </c>
      <c r="I2185" t="s">
        <v>2291</v>
      </c>
      <c r="K2185">
        <v>1505.57</v>
      </c>
      <c r="L2185">
        <v>0</v>
      </c>
      <c r="P2185" t="s">
        <v>117</v>
      </c>
      <c r="Q2185" t="s">
        <v>35</v>
      </c>
    </row>
    <row r="2186" spans="1:17" x14ac:dyDescent="0.25">
      <c r="A2186" s="5">
        <v>52020</v>
      </c>
      <c r="B2186" t="s">
        <v>196</v>
      </c>
      <c r="C2186" t="s">
        <v>196</v>
      </c>
      <c r="D2186">
        <v>1505.57</v>
      </c>
      <c r="E2186" t="s">
        <v>196</v>
      </c>
      <c r="F2186" t="s">
        <v>196</v>
      </c>
      <c r="G2186" s="4">
        <v>43980</v>
      </c>
      <c r="H2186" t="s">
        <v>196</v>
      </c>
      <c r="I2186" t="s">
        <v>2292</v>
      </c>
      <c r="K2186">
        <v>1505.57</v>
      </c>
      <c r="L2186">
        <v>0</v>
      </c>
      <c r="P2186" t="s">
        <v>117</v>
      </c>
      <c r="Q2186" t="s">
        <v>35</v>
      </c>
    </row>
    <row r="2187" spans="1:17" x14ac:dyDescent="0.25">
      <c r="A2187" s="5">
        <v>52020</v>
      </c>
      <c r="B2187" t="s">
        <v>196</v>
      </c>
      <c r="C2187" t="s">
        <v>196</v>
      </c>
      <c r="D2187">
        <v>7452.56</v>
      </c>
      <c r="E2187" t="s">
        <v>196</v>
      </c>
      <c r="F2187" t="s">
        <v>196</v>
      </c>
      <c r="G2187" s="4">
        <v>43980</v>
      </c>
      <c r="H2187" t="s">
        <v>196</v>
      </c>
      <c r="I2187" t="s">
        <v>2293</v>
      </c>
      <c r="K2187">
        <v>7452.56</v>
      </c>
      <c r="L2187">
        <v>0</v>
      </c>
      <c r="P2187" t="s">
        <v>117</v>
      </c>
      <c r="Q2187" t="s">
        <v>35</v>
      </c>
    </row>
    <row r="2188" spans="1:17" x14ac:dyDescent="0.25">
      <c r="A2188" s="5">
        <v>52020</v>
      </c>
      <c r="B2188" t="s">
        <v>196</v>
      </c>
      <c r="C2188" t="s">
        <v>196</v>
      </c>
      <c r="D2188">
        <v>7452.56</v>
      </c>
      <c r="E2188" t="s">
        <v>196</v>
      </c>
      <c r="F2188" t="s">
        <v>196</v>
      </c>
      <c r="G2188" s="4">
        <v>43980</v>
      </c>
      <c r="H2188" t="s">
        <v>196</v>
      </c>
      <c r="I2188" t="s">
        <v>2294</v>
      </c>
      <c r="K2188">
        <v>7452.56</v>
      </c>
      <c r="L2188">
        <v>0</v>
      </c>
      <c r="P2188" t="s">
        <v>117</v>
      </c>
      <c r="Q2188" t="s">
        <v>35</v>
      </c>
    </row>
    <row r="2189" spans="1:17" x14ac:dyDescent="0.25">
      <c r="A2189" s="5">
        <v>52020</v>
      </c>
      <c r="B2189" t="s">
        <v>196</v>
      </c>
      <c r="C2189" t="s">
        <v>196</v>
      </c>
      <c r="D2189">
        <v>1505.57</v>
      </c>
      <c r="E2189" t="s">
        <v>196</v>
      </c>
      <c r="F2189" t="s">
        <v>196</v>
      </c>
      <c r="G2189" s="4">
        <v>43980</v>
      </c>
      <c r="H2189" t="s">
        <v>196</v>
      </c>
      <c r="I2189" t="s">
        <v>2295</v>
      </c>
      <c r="K2189">
        <v>1505.57</v>
      </c>
      <c r="L2189">
        <v>0</v>
      </c>
      <c r="P2189" t="s">
        <v>117</v>
      </c>
      <c r="Q2189" t="s">
        <v>35</v>
      </c>
    </row>
    <row r="2190" spans="1:17" x14ac:dyDescent="0.25">
      <c r="A2190" s="5">
        <v>52020</v>
      </c>
      <c r="B2190" t="s">
        <v>196</v>
      </c>
      <c r="C2190" t="s">
        <v>196</v>
      </c>
      <c r="D2190">
        <v>6699.78</v>
      </c>
      <c r="E2190" t="s">
        <v>196</v>
      </c>
      <c r="F2190" t="s">
        <v>196</v>
      </c>
      <c r="G2190" s="4">
        <v>43980</v>
      </c>
      <c r="H2190" t="s">
        <v>196</v>
      </c>
      <c r="I2190" t="s">
        <v>2296</v>
      </c>
      <c r="K2190">
        <v>6699.78</v>
      </c>
      <c r="L2190">
        <v>0</v>
      </c>
      <c r="P2190" t="s">
        <v>117</v>
      </c>
      <c r="Q2190" t="s">
        <v>35</v>
      </c>
    </row>
    <row r="2191" spans="1:17" x14ac:dyDescent="0.25">
      <c r="A2191" s="5">
        <v>52020</v>
      </c>
      <c r="B2191" t="s">
        <v>196</v>
      </c>
      <c r="C2191" t="s">
        <v>196</v>
      </c>
      <c r="D2191">
        <v>7452.56</v>
      </c>
      <c r="E2191" t="s">
        <v>196</v>
      </c>
      <c r="F2191" t="s">
        <v>196</v>
      </c>
      <c r="G2191" s="4">
        <v>43980</v>
      </c>
      <c r="H2191" t="s">
        <v>196</v>
      </c>
      <c r="I2191" t="s">
        <v>2297</v>
      </c>
      <c r="K2191">
        <v>7452.56</v>
      </c>
      <c r="L2191">
        <v>0</v>
      </c>
      <c r="P2191" t="s">
        <v>117</v>
      </c>
      <c r="Q2191" t="s">
        <v>35</v>
      </c>
    </row>
    <row r="2192" spans="1:17" x14ac:dyDescent="0.25">
      <c r="A2192" s="5">
        <v>52020</v>
      </c>
      <c r="B2192" t="s">
        <v>196</v>
      </c>
      <c r="C2192" t="s">
        <v>196</v>
      </c>
      <c r="D2192">
        <v>6699.78</v>
      </c>
      <c r="E2192" t="s">
        <v>196</v>
      </c>
      <c r="F2192" t="s">
        <v>196</v>
      </c>
      <c r="G2192" s="4">
        <v>43980</v>
      </c>
      <c r="H2192" t="s">
        <v>196</v>
      </c>
      <c r="I2192" t="s">
        <v>2298</v>
      </c>
      <c r="K2192">
        <v>6699.78</v>
      </c>
      <c r="L2192">
        <v>0</v>
      </c>
      <c r="P2192" t="s">
        <v>117</v>
      </c>
      <c r="Q2192" t="s">
        <v>35</v>
      </c>
    </row>
    <row r="2193" spans="1:17" x14ac:dyDescent="0.25">
      <c r="A2193" s="5">
        <v>52020</v>
      </c>
      <c r="B2193" t="s">
        <v>196</v>
      </c>
      <c r="C2193" t="s">
        <v>196</v>
      </c>
      <c r="D2193">
        <v>1505.57</v>
      </c>
      <c r="E2193" t="s">
        <v>196</v>
      </c>
      <c r="F2193" t="s">
        <v>196</v>
      </c>
      <c r="G2193" s="4">
        <v>43980</v>
      </c>
      <c r="H2193" t="s">
        <v>196</v>
      </c>
      <c r="I2193" t="s">
        <v>2299</v>
      </c>
      <c r="K2193">
        <v>1505.57</v>
      </c>
      <c r="L2193">
        <v>0</v>
      </c>
      <c r="P2193" t="s">
        <v>117</v>
      </c>
      <c r="Q2193" t="s">
        <v>35</v>
      </c>
    </row>
    <row r="2194" spans="1:17" x14ac:dyDescent="0.25">
      <c r="A2194" s="5">
        <v>52020</v>
      </c>
      <c r="B2194" t="s">
        <v>196</v>
      </c>
      <c r="C2194" t="s">
        <v>196</v>
      </c>
      <c r="D2194">
        <v>7452.56</v>
      </c>
      <c r="E2194" t="s">
        <v>196</v>
      </c>
      <c r="F2194" t="s">
        <v>196</v>
      </c>
      <c r="G2194" s="4">
        <v>43980</v>
      </c>
      <c r="H2194" t="s">
        <v>196</v>
      </c>
      <c r="I2194" t="s">
        <v>2300</v>
      </c>
      <c r="K2194">
        <v>7452.56</v>
      </c>
      <c r="L2194">
        <v>0</v>
      </c>
      <c r="P2194" t="s">
        <v>117</v>
      </c>
      <c r="Q2194" t="s">
        <v>35</v>
      </c>
    </row>
    <row r="2195" spans="1:17" x14ac:dyDescent="0.25">
      <c r="A2195" s="5">
        <v>52020</v>
      </c>
      <c r="B2195" t="s">
        <v>196</v>
      </c>
      <c r="C2195" t="s">
        <v>196</v>
      </c>
      <c r="D2195">
        <v>7452.56</v>
      </c>
      <c r="E2195" t="s">
        <v>196</v>
      </c>
      <c r="F2195" t="s">
        <v>196</v>
      </c>
      <c r="G2195" s="4">
        <v>43980</v>
      </c>
      <c r="H2195" t="s">
        <v>196</v>
      </c>
      <c r="I2195" t="s">
        <v>2301</v>
      </c>
      <c r="K2195">
        <v>7452.56</v>
      </c>
      <c r="L2195">
        <v>0</v>
      </c>
      <c r="P2195" t="s">
        <v>117</v>
      </c>
      <c r="Q2195" t="s">
        <v>35</v>
      </c>
    </row>
    <row r="2196" spans="1:17" x14ac:dyDescent="0.25">
      <c r="A2196" s="5">
        <v>52020</v>
      </c>
      <c r="B2196" t="s">
        <v>196</v>
      </c>
      <c r="C2196" t="s">
        <v>196</v>
      </c>
      <c r="D2196">
        <v>7452.56</v>
      </c>
      <c r="E2196" t="s">
        <v>196</v>
      </c>
      <c r="F2196" t="s">
        <v>196</v>
      </c>
      <c r="G2196" s="4">
        <v>43980</v>
      </c>
      <c r="H2196" t="s">
        <v>196</v>
      </c>
      <c r="I2196" t="s">
        <v>2302</v>
      </c>
      <c r="K2196">
        <v>7452.56</v>
      </c>
      <c r="L2196">
        <v>0</v>
      </c>
      <c r="P2196" t="s">
        <v>117</v>
      </c>
      <c r="Q2196" t="s">
        <v>35</v>
      </c>
    </row>
    <row r="2197" spans="1:17" x14ac:dyDescent="0.25">
      <c r="A2197" s="5">
        <v>52020</v>
      </c>
      <c r="B2197" t="s">
        <v>196</v>
      </c>
      <c r="C2197" t="s">
        <v>196</v>
      </c>
      <c r="D2197">
        <v>7395.24</v>
      </c>
      <c r="E2197" t="s">
        <v>196</v>
      </c>
      <c r="F2197" t="s">
        <v>196</v>
      </c>
      <c r="G2197" s="4">
        <v>43980</v>
      </c>
      <c r="H2197" t="s">
        <v>196</v>
      </c>
      <c r="I2197" t="s">
        <v>2303</v>
      </c>
      <c r="K2197">
        <v>7395.24</v>
      </c>
      <c r="L2197">
        <v>0</v>
      </c>
      <c r="P2197" t="s">
        <v>117</v>
      </c>
      <c r="Q2197" t="s">
        <v>35</v>
      </c>
    </row>
    <row r="2198" spans="1:17" x14ac:dyDescent="0.25">
      <c r="A2198" s="5">
        <v>52020</v>
      </c>
      <c r="B2198" t="s">
        <v>196</v>
      </c>
      <c r="C2198" t="s">
        <v>196</v>
      </c>
      <c r="D2198">
        <v>7395.24</v>
      </c>
      <c r="E2198" t="s">
        <v>196</v>
      </c>
      <c r="F2198" t="s">
        <v>196</v>
      </c>
      <c r="G2198" s="4">
        <v>43980</v>
      </c>
      <c r="H2198" t="s">
        <v>196</v>
      </c>
      <c r="I2198" t="s">
        <v>2304</v>
      </c>
      <c r="K2198">
        <v>7395.24</v>
      </c>
      <c r="L2198">
        <v>0</v>
      </c>
      <c r="P2198" t="s">
        <v>117</v>
      </c>
      <c r="Q2198" t="s">
        <v>35</v>
      </c>
    </row>
    <row r="2199" spans="1:17" x14ac:dyDescent="0.25">
      <c r="A2199" s="5">
        <v>52020</v>
      </c>
      <c r="B2199" t="s">
        <v>196</v>
      </c>
      <c r="C2199" t="s">
        <v>196</v>
      </c>
      <c r="D2199">
        <v>7435.91</v>
      </c>
      <c r="E2199" t="s">
        <v>196</v>
      </c>
      <c r="F2199" t="s">
        <v>196</v>
      </c>
      <c r="G2199" s="4">
        <v>43981</v>
      </c>
      <c r="H2199" t="s">
        <v>196</v>
      </c>
      <c r="I2199" t="s">
        <v>2305</v>
      </c>
      <c r="K2199">
        <v>7435.91</v>
      </c>
      <c r="L2199">
        <v>0</v>
      </c>
      <c r="P2199" t="s">
        <v>117</v>
      </c>
      <c r="Q2199" t="s">
        <v>35</v>
      </c>
    </row>
    <row r="2200" spans="1:17" x14ac:dyDescent="0.25">
      <c r="A2200" s="5">
        <v>52020</v>
      </c>
      <c r="B2200" t="s">
        <v>196</v>
      </c>
      <c r="C2200" t="s">
        <v>196</v>
      </c>
      <c r="D2200">
        <v>1502.2</v>
      </c>
      <c r="E2200" t="s">
        <v>196</v>
      </c>
      <c r="F2200" t="s">
        <v>196</v>
      </c>
      <c r="G2200" s="4">
        <v>43981</v>
      </c>
      <c r="H2200" t="s">
        <v>196</v>
      </c>
      <c r="I2200" t="s">
        <v>2306</v>
      </c>
      <c r="K2200">
        <v>1502.2</v>
      </c>
      <c r="L2200">
        <v>0</v>
      </c>
      <c r="P2200" t="s">
        <v>117</v>
      </c>
      <c r="Q2200" t="s">
        <v>35</v>
      </c>
    </row>
    <row r="2201" spans="1:17" x14ac:dyDescent="0.25">
      <c r="A2201" s="5">
        <v>52020</v>
      </c>
      <c r="B2201" t="s">
        <v>196</v>
      </c>
      <c r="C2201" t="s">
        <v>196</v>
      </c>
      <c r="D2201">
        <v>3680.4</v>
      </c>
      <c r="E2201" t="s">
        <v>196</v>
      </c>
      <c r="F2201" t="s">
        <v>196</v>
      </c>
      <c r="G2201" s="4">
        <v>43981</v>
      </c>
      <c r="H2201" t="s">
        <v>196</v>
      </c>
      <c r="I2201" t="s">
        <v>2307</v>
      </c>
      <c r="K2201">
        <v>3680.4</v>
      </c>
      <c r="L2201">
        <v>0</v>
      </c>
      <c r="P2201" t="s">
        <v>117</v>
      </c>
      <c r="Q2201" t="s">
        <v>35</v>
      </c>
    </row>
    <row r="2202" spans="1:17" x14ac:dyDescent="0.25">
      <c r="A2202" s="5">
        <v>52020</v>
      </c>
      <c r="B2202" t="s">
        <v>196</v>
      </c>
      <c r="C2202" t="s">
        <v>196</v>
      </c>
      <c r="D2202">
        <v>7435.91</v>
      </c>
      <c r="E2202" t="s">
        <v>196</v>
      </c>
      <c r="F2202" t="s">
        <v>196</v>
      </c>
      <c r="G2202" s="4">
        <v>43981</v>
      </c>
      <c r="H2202" t="s">
        <v>196</v>
      </c>
      <c r="I2202" t="s">
        <v>2308</v>
      </c>
      <c r="K2202">
        <v>7435.91</v>
      </c>
      <c r="L2202">
        <v>0</v>
      </c>
      <c r="P2202" t="s">
        <v>117</v>
      </c>
      <c r="Q2202" t="s">
        <v>35</v>
      </c>
    </row>
    <row r="2203" spans="1:17" x14ac:dyDescent="0.25">
      <c r="A2203" s="5">
        <v>52020</v>
      </c>
      <c r="B2203" t="s">
        <v>196</v>
      </c>
      <c r="C2203" t="s">
        <v>196</v>
      </c>
      <c r="D2203">
        <v>1501.17</v>
      </c>
      <c r="E2203" t="s">
        <v>196</v>
      </c>
      <c r="F2203" t="s">
        <v>196</v>
      </c>
      <c r="G2203" s="4">
        <v>43981</v>
      </c>
      <c r="H2203" t="s">
        <v>196</v>
      </c>
      <c r="I2203" t="s">
        <v>2309</v>
      </c>
      <c r="K2203">
        <v>1501.17</v>
      </c>
      <c r="L2203">
        <v>0</v>
      </c>
      <c r="P2203" t="s">
        <v>117</v>
      </c>
      <c r="Q2203" t="s">
        <v>35</v>
      </c>
    </row>
    <row r="2204" spans="1:17" x14ac:dyDescent="0.25">
      <c r="A2204" s="5">
        <v>52020</v>
      </c>
      <c r="B2204" t="s">
        <v>196</v>
      </c>
      <c r="C2204" t="s">
        <v>196</v>
      </c>
      <c r="D2204">
        <v>1498.04</v>
      </c>
      <c r="E2204" t="s">
        <v>196</v>
      </c>
      <c r="F2204" t="s">
        <v>196</v>
      </c>
      <c r="G2204" s="4">
        <v>43982</v>
      </c>
      <c r="H2204" t="s">
        <v>196</v>
      </c>
      <c r="I2204" t="s">
        <v>2310</v>
      </c>
      <c r="K2204">
        <v>1498.04</v>
      </c>
      <c r="L2204">
        <v>0</v>
      </c>
      <c r="P2204" t="s">
        <v>117</v>
      </c>
      <c r="Q2204" t="s">
        <v>35</v>
      </c>
    </row>
    <row r="2205" spans="1:17" x14ac:dyDescent="0.25">
      <c r="A2205" s="5">
        <v>52020</v>
      </c>
      <c r="B2205" t="s">
        <v>196</v>
      </c>
      <c r="C2205" t="s">
        <v>196</v>
      </c>
      <c r="D2205">
        <v>6666.28</v>
      </c>
      <c r="E2205" t="s">
        <v>196</v>
      </c>
      <c r="F2205" t="s">
        <v>196</v>
      </c>
      <c r="G2205" s="4">
        <v>43982</v>
      </c>
      <c r="H2205" t="s">
        <v>196</v>
      </c>
      <c r="I2205" t="s">
        <v>2311</v>
      </c>
      <c r="K2205">
        <v>6666.28</v>
      </c>
      <c r="L2205">
        <v>0</v>
      </c>
      <c r="P2205" t="s">
        <v>117</v>
      </c>
      <c r="Q2205" t="s">
        <v>35</v>
      </c>
    </row>
    <row r="2206" spans="1:17" x14ac:dyDescent="0.25">
      <c r="A2206" s="5">
        <v>52020</v>
      </c>
      <c r="B2206" t="s">
        <v>196</v>
      </c>
      <c r="C2206" t="s">
        <v>196</v>
      </c>
      <c r="D2206">
        <v>7415.3</v>
      </c>
      <c r="E2206" t="s">
        <v>196</v>
      </c>
      <c r="F2206" t="s">
        <v>196</v>
      </c>
      <c r="G2206" s="4">
        <v>43982</v>
      </c>
      <c r="H2206" t="s">
        <v>196</v>
      </c>
      <c r="I2206" t="s">
        <v>2312</v>
      </c>
      <c r="K2206">
        <v>7415.3</v>
      </c>
      <c r="L2206">
        <v>0</v>
      </c>
      <c r="P2206" t="s">
        <v>117</v>
      </c>
      <c r="Q2206" t="s">
        <v>35</v>
      </c>
    </row>
    <row r="2207" spans="1:17" x14ac:dyDescent="0.25">
      <c r="A2207" s="5">
        <v>52020</v>
      </c>
      <c r="B2207" t="s">
        <v>196</v>
      </c>
      <c r="C2207" t="s">
        <v>196</v>
      </c>
      <c r="D2207">
        <v>3670.2</v>
      </c>
      <c r="E2207" t="s">
        <v>196</v>
      </c>
      <c r="F2207" t="s">
        <v>196</v>
      </c>
      <c r="G2207" s="4">
        <v>43982</v>
      </c>
      <c r="H2207" t="s">
        <v>196</v>
      </c>
      <c r="I2207" t="s">
        <v>2313</v>
      </c>
      <c r="K2207">
        <v>3670.2</v>
      </c>
      <c r="L2207">
        <v>0</v>
      </c>
      <c r="P2207" t="s">
        <v>117</v>
      </c>
      <c r="Q2207" t="s">
        <v>35</v>
      </c>
    </row>
    <row r="2208" spans="1:17" x14ac:dyDescent="0.25">
      <c r="A2208" s="5">
        <v>52020</v>
      </c>
      <c r="B2208" t="s">
        <v>196</v>
      </c>
      <c r="C2208" t="s">
        <v>196</v>
      </c>
      <c r="D2208">
        <v>7415.3</v>
      </c>
      <c r="E2208" t="s">
        <v>196</v>
      </c>
      <c r="F2208" t="s">
        <v>196</v>
      </c>
      <c r="G2208" s="4">
        <v>43982</v>
      </c>
      <c r="H2208" t="s">
        <v>196</v>
      </c>
      <c r="I2208" t="s">
        <v>2314</v>
      </c>
      <c r="K2208">
        <v>7415.3</v>
      </c>
      <c r="L2208">
        <v>0</v>
      </c>
      <c r="P2208" t="s">
        <v>117</v>
      </c>
      <c r="Q2208" t="s">
        <v>35</v>
      </c>
    </row>
    <row r="2209" spans="1:17" x14ac:dyDescent="0.25">
      <c r="A2209" s="5">
        <v>52020</v>
      </c>
      <c r="B2209" t="s">
        <v>196</v>
      </c>
      <c r="C2209" t="s">
        <v>196</v>
      </c>
      <c r="D2209">
        <v>7415.3</v>
      </c>
      <c r="E2209" t="s">
        <v>196</v>
      </c>
      <c r="F2209" t="s">
        <v>196</v>
      </c>
      <c r="G2209" s="4">
        <v>43982</v>
      </c>
      <c r="H2209" t="s">
        <v>196</v>
      </c>
      <c r="I2209" t="s">
        <v>2315</v>
      </c>
      <c r="K2209">
        <v>7415.3</v>
      </c>
      <c r="L2209">
        <v>0</v>
      </c>
      <c r="P2209" t="s">
        <v>117</v>
      </c>
      <c r="Q2209" t="s">
        <v>35</v>
      </c>
    </row>
    <row r="2210" spans="1:17" x14ac:dyDescent="0.25">
      <c r="A2210" s="5">
        <v>52020</v>
      </c>
      <c r="B2210" t="s">
        <v>196</v>
      </c>
      <c r="C2210" t="s">
        <v>196</v>
      </c>
      <c r="D2210">
        <v>3670.2</v>
      </c>
      <c r="E2210" t="s">
        <v>196</v>
      </c>
      <c r="F2210" t="s">
        <v>196</v>
      </c>
      <c r="G2210" s="4">
        <v>43982</v>
      </c>
      <c r="H2210" t="s">
        <v>196</v>
      </c>
      <c r="I2210" t="s">
        <v>2316</v>
      </c>
      <c r="K2210">
        <v>3670.2</v>
      </c>
      <c r="L2210">
        <v>0</v>
      </c>
      <c r="P2210" t="s">
        <v>117</v>
      </c>
      <c r="Q2210" t="s">
        <v>35</v>
      </c>
    </row>
    <row r="2211" spans="1:17" x14ac:dyDescent="0.25">
      <c r="A2211" s="5">
        <v>52020</v>
      </c>
      <c r="B2211" t="s">
        <v>196</v>
      </c>
      <c r="C2211" t="s">
        <v>196</v>
      </c>
      <c r="D2211">
        <v>4494.12</v>
      </c>
      <c r="E2211" t="s">
        <v>196</v>
      </c>
      <c r="F2211" t="s">
        <v>196</v>
      </c>
      <c r="G2211" s="4">
        <v>43982</v>
      </c>
      <c r="H2211" t="s">
        <v>196</v>
      </c>
      <c r="I2211" t="s">
        <v>2317</v>
      </c>
      <c r="K2211">
        <v>4494.12</v>
      </c>
      <c r="L2211">
        <v>0</v>
      </c>
      <c r="P2211" t="s">
        <v>117</v>
      </c>
      <c r="Q2211" t="s">
        <v>35</v>
      </c>
    </row>
    <row r="2212" spans="1:17" x14ac:dyDescent="0.25">
      <c r="A2212" s="5">
        <v>52020</v>
      </c>
      <c r="B2212" t="s">
        <v>196</v>
      </c>
      <c r="C2212" t="s">
        <v>196</v>
      </c>
      <c r="D2212">
        <v>3670.2</v>
      </c>
      <c r="E2212" t="s">
        <v>196</v>
      </c>
      <c r="F2212" t="s">
        <v>196</v>
      </c>
      <c r="G2212" s="4">
        <v>43982</v>
      </c>
      <c r="H2212" t="s">
        <v>196</v>
      </c>
      <c r="I2212" t="s">
        <v>2318</v>
      </c>
      <c r="K2212">
        <v>3670.2</v>
      </c>
      <c r="L2212">
        <v>0</v>
      </c>
      <c r="P2212" t="s">
        <v>117</v>
      </c>
      <c r="Q2212" t="s">
        <v>35</v>
      </c>
    </row>
    <row r="2213" spans="1:17" x14ac:dyDescent="0.25">
      <c r="A2213" s="5">
        <v>52020</v>
      </c>
      <c r="B2213" t="s">
        <v>196</v>
      </c>
      <c r="C2213" t="s">
        <v>196</v>
      </c>
      <c r="D2213">
        <v>1498.04</v>
      </c>
      <c r="E2213" t="s">
        <v>196</v>
      </c>
      <c r="F2213" t="s">
        <v>196</v>
      </c>
      <c r="G2213" s="4">
        <v>43982</v>
      </c>
      <c r="H2213" t="s">
        <v>196</v>
      </c>
      <c r="I2213" t="s">
        <v>2319</v>
      </c>
      <c r="K2213">
        <v>1498.04</v>
      </c>
      <c r="L2213">
        <v>0</v>
      </c>
      <c r="P2213" t="s">
        <v>117</v>
      </c>
      <c r="Q2213" t="s">
        <v>35</v>
      </c>
    </row>
    <row r="2214" spans="1:17" x14ac:dyDescent="0.25">
      <c r="A2214" s="5">
        <v>52020</v>
      </c>
      <c r="B2214" t="s">
        <v>196</v>
      </c>
      <c r="C2214" t="s">
        <v>196</v>
      </c>
      <c r="D2214">
        <v>3693.91</v>
      </c>
      <c r="E2214" t="s">
        <v>196</v>
      </c>
      <c r="F2214" t="s">
        <v>196</v>
      </c>
      <c r="G2214" s="4">
        <v>43982</v>
      </c>
      <c r="H2214" t="s">
        <v>196</v>
      </c>
      <c r="I2214" t="s">
        <v>2320</v>
      </c>
      <c r="K2214">
        <v>3693.91</v>
      </c>
      <c r="L2214">
        <v>0</v>
      </c>
      <c r="P2214" t="s">
        <v>117</v>
      </c>
      <c r="Q2214" t="s">
        <v>35</v>
      </c>
    </row>
    <row r="2215" spans="1:17" x14ac:dyDescent="0.25">
      <c r="A2215" s="5">
        <v>62020</v>
      </c>
      <c r="B2215" t="s">
        <v>196</v>
      </c>
      <c r="C2215" t="s">
        <v>196</v>
      </c>
      <c r="D2215">
        <v>112353</v>
      </c>
      <c r="E2215" t="s">
        <v>196</v>
      </c>
      <c r="F2215" t="s">
        <v>196</v>
      </c>
      <c r="G2215" s="4">
        <v>43983</v>
      </c>
      <c r="H2215" t="s">
        <v>196</v>
      </c>
      <c r="I2215" t="s">
        <v>2321</v>
      </c>
      <c r="K2215">
        <v>112353</v>
      </c>
      <c r="L2215">
        <v>0</v>
      </c>
      <c r="P2215" t="s">
        <v>117</v>
      </c>
      <c r="Q2215" t="s">
        <v>33</v>
      </c>
    </row>
    <row r="2216" spans="1:17" x14ac:dyDescent="0.25">
      <c r="A2216" s="5">
        <v>62020</v>
      </c>
      <c r="B2216" t="s">
        <v>196</v>
      </c>
      <c r="C2216" t="s">
        <v>196</v>
      </c>
      <c r="D2216">
        <v>7415.3</v>
      </c>
      <c r="E2216" t="s">
        <v>196</v>
      </c>
      <c r="F2216" t="s">
        <v>196</v>
      </c>
      <c r="G2216" s="4">
        <v>43983</v>
      </c>
      <c r="H2216" t="s">
        <v>196</v>
      </c>
      <c r="I2216" t="s">
        <v>2322</v>
      </c>
      <c r="K2216">
        <v>7415.3</v>
      </c>
      <c r="L2216">
        <v>0</v>
      </c>
      <c r="P2216" t="s">
        <v>117</v>
      </c>
      <c r="Q2216" t="s">
        <v>33</v>
      </c>
    </row>
    <row r="2217" spans="1:17" x14ac:dyDescent="0.25">
      <c r="A2217" s="5">
        <v>62020</v>
      </c>
      <c r="B2217" t="s">
        <v>196</v>
      </c>
      <c r="C2217" t="s">
        <v>196</v>
      </c>
      <c r="D2217">
        <v>2996.08</v>
      </c>
      <c r="E2217" t="s">
        <v>196</v>
      </c>
      <c r="F2217" t="s">
        <v>196</v>
      </c>
      <c r="G2217" s="4">
        <v>43983</v>
      </c>
      <c r="H2217" t="s">
        <v>196</v>
      </c>
      <c r="I2217" t="s">
        <v>2323</v>
      </c>
      <c r="K2217">
        <v>2996.08</v>
      </c>
      <c r="L2217">
        <v>0</v>
      </c>
      <c r="P2217" t="s">
        <v>117</v>
      </c>
      <c r="Q2217" t="s">
        <v>33</v>
      </c>
    </row>
    <row r="2218" spans="1:17" x14ac:dyDescent="0.25">
      <c r="A2218" s="5">
        <v>62020</v>
      </c>
      <c r="B2218" t="s">
        <v>196</v>
      </c>
      <c r="C2218" t="s">
        <v>196</v>
      </c>
      <c r="D2218">
        <v>7415.3</v>
      </c>
      <c r="E2218" t="s">
        <v>196</v>
      </c>
      <c r="F2218" t="s">
        <v>196</v>
      </c>
      <c r="G2218" s="4">
        <v>43983</v>
      </c>
      <c r="H2218" t="s">
        <v>196</v>
      </c>
      <c r="I2218" t="s">
        <v>2324</v>
      </c>
      <c r="K2218">
        <v>7415.3</v>
      </c>
      <c r="L2218">
        <v>0</v>
      </c>
      <c r="P2218" t="s">
        <v>117</v>
      </c>
      <c r="Q2218" t="s">
        <v>33</v>
      </c>
    </row>
    <row r="2219" spans="1:17" x14ac:dyDescent="0.25">
      <c r="A2219" s="5">
        <v>62020</v>
      </c>
      <c r="B2219" t="s">
        <v>196</v>
      </c>
      <c r="C2219" t="s">
        <v>196</v>
      </c>
      <c r="D2219">
        <v>6666.28</v>
      </c>
      <c r="E2219" t="s">
        <v>196</v>
      </c>
      <c r="F2219" t="s">
        <v>196</v>
      </c>
      <c r="G2219" s="4">
        <v>43983</v>
      </c>
      <c r="H2219" t="s">
        <v>196</v>
      </c>
      <c r="I2219" t="s">
        <v>2325</v>
      </c>
      <c r="K2219">
        <v>6666.28</v>
      </c>
      <c r="L2219">
        <v>0</v>
      </c>
      <c r="P2219" t="s">
        <v>117</v>
      </c>
      <c r="Q2219" t="s">
        <v>33</v>
      </c>
    </row>
    <row r="2220" spans="1:17" x14ac:dyDescent="0.25">
      <c r="A2220" s="5">
        <v>62020</v>
      </c>
      <c r="B2220" t="s">
        <v>196</v>
      </c>
      <c r="C2220" t="s">
        <v>196</v>
      </c>
      <c r="D2220">
        <v>1498.04</v>
      </c>
      <c r="E2220" t="s">
        <v>196</v>
      </c>
      <c r="F2220" t="s">
        <v>196</v>
      </c>
      <c r="G2220" s="4">
        <v>43983</v>
      </c>
      <c r="H2220" t="s">
        <v>196</v>
      </c>
      <c r="I2220" t="s">
        <v>2326</v>
      </c>
      <c r="K2220">
        <v>1498.04</v>
      </c>
      <c r="L2220">
        <v>0</v>
      </c>
      <c r="P2220" t="s">
        <v>117</v>
      </c>
      <c r="Q2220" t="s">
        <v>33</v>
      </c>
    </row>
    <row r="2221" spans="1:17" x14ac:dyDescent="0.25">
      <c r="A2221" s="5">
        <v>62020</v>
      </c>
      <c r="B2221" t="s">
        <v>196</v>
      </c>
      <c r="C2221" t="s">
        <v>196</v>
      </c>
      <c r="D2221">
        <v>7415.3</v>
      </c>
      <c r="E2221" t="s">
        <v>196</v>
      </c>
      <c r="F2221" t="s">
        <v>196</v>
      </c>
      <c r="G2221" s="4">
        <v>43983</v>
      </c>
      <c r="H2221" t="s">
        <v>196</v>
      </c>
      <c r="I2221" t="s">
        <v>2327</v>
      </c>
      <c r="K2221">
        <v>7415.3</v>
      </c>
      <c r="L2221">
        <v>0</v>
      </c>
      <c r="P2221" t="s">
        <v>117</v>
      </c>
      <c r="Q2221" t="s">
        <v>33</v>
      </c>
    </row>
    <row r="2222" spans="1:17" x14ac:dyDescent="0.25">
      <c r="A2222" s="5">
        <v>62020</v>
      </c>
      <c r="B2222" t="s">
        <v>196</v>
      </c>
      <c r="C2222" t="s">
        <v>196</v>
      </c>
      <c r="D2222">
        <v>1498.04</v>
      </c>
      <c r="E2222" t="s">
        <v>196</v>
      </c>
      <c r="F2222" t="s">
        <v>196</v>
      </c>
      <c r="G2222" s="4">
        <v>43983</v>
      </c>
      <c r="H2222" t="s">
        <v>196</v>
      </c>
      <c r="I2222" t="s">
        <v>2328</v>
      </c>
      <c r="K2222">
        <v>1498.04</v>
      </c>
      <c r="L2222">
        <v>0</v>
      </c>
      <c r="P2222" t="s">
        <v>117</v>
      </c>
      <c r="Q2222" t="s">
        <v>33</v>
      </c>
    </row>
    <row r="2223" spans="1:17" x14ac:dyDescent="0.25">
      <c r="A2223" s="5">
        <v>62020</v>
      </c>
      <c r="B2223" t="s">
        <v>196</v>
      </c>
      <c r="C2223" t="s">
        <v>196</v>
      </c>
      <c r="D2223">
        <v>1498.04</v>
      </c>
      <c r="E2223" t="s">
        <v>196</v>
      </c>
      <c r="F2223" t="s">
        <v>196</v>
      </c>
      <c r="G2223" s="4">
        <v>43983</v>
      </c>
      <c r="H2223" t="s">
        <v>196</v>
      </c>
      <c r="I2223" t="s">
        <v>2329</v>
      </c>
      <c r="K2223">
        <v>1498.04</v>
      </c>
      <c r="L2223">
        <v>0</v>
      </c>
      <c r="P2223" t="s">
        <v>117</v>
      </c>
      <c r="Q2223" t="s">
        <v>33</v>
      </c>
    </row>
    <row r="2224" spans="1:17" x14ac:dyDescent="0.25">
      <c r="A2224" s="5">
        <v>62020</v>
      </c>
      <c r="B2224" t="s">
        <v>196</v>
      </c>
      <c r="C2224" t="s">
        <v>196</v>
      </c>
      <c r="D2224">
        <v>3670.2</v>
      </c>
      <c r="E2224" t="s">
        <v>196</v>
      </c>
      <c r="F2224" t="s">
        <v>196</v>
      </c>
      <c r="G2224" s="4">
        <v>43983</v>
      </c>
      <c r="H2224" t="s">
        <v>196</v>
      </c>
      <c r="I2224" t="s">
        <v>2330</v>
      </c>
      <c r="K2224">
        <v>3670.2</v>
      </c>
      <c r="L2224">
        <v>0</v>
      </c>
      <c r="P2224" t="s">
        <v>117</v>
      </c>
      <c r="Q2224" t="s">
        <v>33</v>
      </c>
    </row>
    <row r="2225" spans="1:17" x14ac:dyDescent="0.25">
      <c r="A2225" s="5">
        <v>62020</v>
      </c>
      <c r="B2225" t="s">
        <v>196</v>
      </c>
      <c r="C2225" t="s">
        <v>196</v>
      </c>
      <c r="D2225">
        <v>7557.07</v>
      </c>
      <c r="E2225" t="s">
        <v>196</v>
      </c>
      <c r="F2225" t="s">
        <v>196</v>
      </c>
      <c r="G2225" s="4">
        <v>43983</v>
      </c>
      <c r="H2225" t="s">
        <v>196</v>
      </c>
      <c r="I2225" t="s">
        <v>2331</v>
      </c>
      <c r="K2225">
        <v>7557.07</v>
      </c>
      <c r="L2225">
        <v>0</v>
      </c>
      <c r="P2225" t="s">
        <v>117</v>
      </c>
      <c r="Q2225" t="s">
        <v>33</v>
      </c>
    </row>
    <row r="2226" spans="1:17" x14ac:dyDescent="0.25">
      <c r="A2226" s="5">
        <v>62020</v>
      </c>
      <c r="B2226" t="s">
        <v>196</v>
      </c>
      <c r="C2226" t="s">
        <v>196</v>
      </c>
      <c r="D2226">
        <v>2993.41</v>
      </c>
      <c r="E2226" t="s">
        <v>196</v>
      </c>
      <c r="F2226" t="s">
        <v>196</v>
      </c>
      <c r="G2226" s="4">
        <v>43983</v>
      </c>
      <c r="H2226" t="s">
        <v>196</v>
      </c>
      <c r="I2226" t="s">
        <v>2332</v>
      </c>
      <c r="K2226">
        <v>2993.41</v>
      </c>
      <c r="L2226">
        <v>0</v>
      </c>
      <c r="P2226" t="s">
        <v>117</v>
      </c>
      <c r="Q2226" t="s">
        <v>33</v>
      </c>
    </row>
    <row r="2227" spans="1:17" x14ac:dyDescent="0.25">
      <c r="A2227" s="5">
        <v>62020</v>
      </c>
      <c r="B2227" t="s">
        <v>196</v>
      </c>
      <c r="C2227" t="s">
        <v>196</v>
      </c>
      <c r="D2227">
        <v>7303.94</v>
      </c>
      <c r="E2227" t="s">
        <v>196</v>
      </c>
      <c r="F2227" t="s">
        <v>196</v>
      </c>
      <c r="G2227" s="4">
        <v>43983</v>
      </c>
      <c r="H2227" t="s">
        <v>196</v>
      </c>
      <c r="I2227" t="s">
        <v>2333</v>
      </c>
      <c r="K2227">
        <v>7303.94</v>
      </c>
      <c r="L2227">
        <v>0</v>
      </c>
      <c r="P2227" t="s">
        <v>117</v>
      </c>
      <c r="Q2227" t="s">
        <v>33</v>
      </c>
    </row>
    <row r="2228" spans="1:17" x14ac:dyDescent="0.25">
      <c r="A2228" s="5">
        <v>62020</v>
      </c>
      <c r="B2228" t="s">
        <v>196</v>
      </c>
      <c r="C2228" t="s">
        <v>196</v>
      </c>
      <c r="D2228">
        <v>1501.61</v>
      </c>
      <c r="E2228" t="s">
        <v>196</v>
      </c>
      <c r="F2228" t="s">
        <v>196</v>
      </c>
      <c r="G2228" s="4">
        <v>43984</v>
      </c>
      <c r="H2228" t="s">
        <v>196</v>
      </c>
      <c r="I2228" t="s">
        <v>2334</v>
      </c>
      <c r="K2228">
        <v>1501.61</v>
      </c>
      <c r="L2228">
        <v>0</v>
      </c>
      <c r="P2228" t="s">
        <v>117</v>
      </c>
      <c r="Q2228" t="s">
        <v>33</v>
      </c>
    </row>
    <row r="2229" spans="1:17" x14ac:dyDescent="0.25">
      <c r="A2229" s="5">
        <v>62020</v>
      </c>
      <c r="B2229" t="s">
        <v>196</v>
      </c>
      <c r="C2229" t="s">
        <v>196</v>
      </c>
      <c r="D2229">
        <v>6682.15</v>
      </c>
      <c r="E2229" t="s">
        <v>196</v>
      </c>
      <c r="F2229" t="s">
        <v>196</v>
      </c>
      <c r="G2229" s="4">
        <v>43984</v>
      </c>
      <c r="H2229" t="s">
        <v>196</v>
      </c>
      <c r="I2229" t="s">
        <v>2335</v>
      </c>
      <c r="K2229">
        <v>6682.15</v>
      </c>
      <c r="L2229">
        <v>0</v>
      </c>
      <c r="P2229" t="s">
        <v>117</v>
      </c>
      <c r="Q2229" t="s">
        <v>33</v>
      </c>
    </row>
    <row r="2230" spans="1:17" x14ac:dyDescent="0.25">
      <c r="A2230" s="5">
        <v>62020</v>
      </c>
      <c r="B2230" t="s">
        <v>196</v>
      </c>
      <c r="C2230" t="s">
        <v>196</v>
      </c>
      <c r="D2230">
        <v>3678.93</v>
      </c>
      <c r="E2230" t="s">
        <v>196</v>
      </c>
      <c r="F2230" t="s">
        <v>196</v>
      </c>
      <c r="G2230" s="4">
        <v>43984</v>
      </c>
      <c r="H2230" t="s">
        <v>196</v>
      </c>
      <c r="I2230" t="s">
        <v>2336</v>
      </c>
      <c r="K2230">
        <v>3678.93</v>
      </c>
      <c r="L2230">
        <v>0</v>
      </c>
      <c r="P2230" t="s">
        <v>117</v>
      </c>
      <c r="Q2230" t="s">
        <v>33</v>
      </c>
    </row>
    <row r="2231" spans="1:17" x14ac:dyDescent="0.25">
      <c r="A2231" s="5">
        <v>62020</v>
      </c>
      <c r="B2231" t="s">
        <v>196</v>
      </c>
      <c r="C2231" t="s">
        <v>196</v>
      </c>
      <c r="D2231">
        <v>7432.95</v>
      </c>
      <c r="E2231" t="s">
        <v>196</v>
      </c>
      <c r="F2231" t="s">
        <v>196</v>
      </c>
      <c r="G2231" s="4">
        <v>43984</v>
      </c>
      <c r="H2231" t="s">
        <v>196</v>
      </c>
      <c r="I2231" t="s">
        <v>2337</v>
      </c>
      <c r="K2231">
        <v>7432.95</v>
      </c>
      <c r="L2231">
        <v>0</v>
      </c>
      <c r="P2231" t="s">
        <v>117</v>
      </c>
      <c r="Q2231" t="s">
        <v>33</v>
      </c>
    </row>
    <row r="2232" spans="1:17" x14ac:dyDescent="0.25">
      <c r="A2232" s="5">
        <v>62020</v>
      </c>
      <c r="B2232" t="s">
        <v>196</v>
      </c>
      <c r="C2232" t="s">
        <v>196</v>
      </c>
      <c r="D2232">
        <v>1501.61</v>
      </c>
      <c r="E2232" t="s">
        <v>196</v>
      </c>
      <c r="F2232" t="s">
        <v>196</v>
      </c>
      <c r="G2232" s="4">
        <v>43984</v>
      </c>
      <c r="H2232" t="s">
        <v>196</v>
      </c>
      <c r="I2232" t="s">
        <v>2338</v>
      </c>
      <c r="K2232">
        <v>1501.61</v>
      </c>
      <c r="L2232">
        <v>0</v>
      </c>
      <c r="P2232" t="s">
        <v>117</v>
      </c>
      <c r="Q2232" t="s">
        <v>33</v>
      </c>
    </row>
    <row r="2233" spans="1:17" x14ac:dyDescent="0.25">
      <c r="A2233" s="5">
        <v>62020</v>
      </c>
      <c r="B2233" t="s">
        <v>196</v>
      </c>
      <c r="C2233" t="s">
        <v>196</v>
      </c>
      <c r="D2233">
        <v>7432.95</v>
      </c>
      <c r="E2233" t="s">
        <v>196</v>
      </c>
      <c r="F2233" t="s">
        <v>196</v>
      </c>
      <c r="G2233" s="4">
        <v>43984</v>
      </c>
      <c r="H2233" t="s">
        <v>196</v>
      </c>
      <c r="I2233" t="s">
        <v>2339</v>
      </c>
      <c r="K2233">
        <v>7432.95</v>
      </c>
      <c r="L2233">
        <v>0</v>
      </c>
      <c r="P2233" t="s">
        <v>117</v>
      </c>
      <c r="Q2233" t="s">
        <v>33</v>
      </c>
    </row>
    <row r="2234" spans="1:17" x14ac:dyDescent="0.25">
      <c r="A2234" s="5">
        <v>62020</v>
      </c>
      <c r="B2234" t="s">
        <v>196</v>
      </c>
      <c r="C2234" t="s">
        <v>196</v>
      </c>
      <c r="D2234">
        <v>3678.93</v>
      </c>
      <c r="E2234" t="s">
        <v>196</v>
      </c>
      <c r="F2234" t="s">
        <v>196</v>
      </c>
      <c r="G2234" s="4">
        <v>43984</v>
      </c>
      <c r="H2234" t="s">
        <v>196</v>
      </c>
      <c r="I2234" t="s">
        <v>2340</v>
      </c>
      <c r="K2234">
        <v>3678.93</v>
      </c>
      <c r="L2234">
        <v>0</v>
      </c>
      <c r="P2234" t="s">
        <v>117</v>
      </c>
      <c r="Q2234" t="s">
        <v>33</v>
      </c>
    </row>
    <row r="2235" spans="1:17" x14ac:dyDescent="0.25">
      <c r="A2235" s="5">
        <v>62020</v>
      </c>
      <c r="B2235" t="s">
        <v>196</v>
      </c>
      <c r="C2235" t="s">
        <v>196</v>
      </c>
      <c r="D2235">
        <v>3678.93</v>
      </c>
      <c r="E2235" t="s">
        <v>196</v>
      </c>
      <c r="F2235" t="s">
        <v>196</v>
      </c>
      <c r="G2235" s="4">
        <v>43984</v>
      </c>
      <c r="H2235" t="s">
        <v>196</v>
      </c>
      <c r="I2235" t="s">
        <v>2341</v>
      </c>
      <c r="K2235">
        <v>3678.93</v>
      </c>
      <c r="L2235">
        <v>0</v>
      </c>
      <c r="P2235" t="s">
        <v>117</v>
      </c>
      <c r="Q2235" t="s">
        <v>33</v>
      </c>
    </row>
    <row r="2236" spans="1:17" x14ac:dyDescent="0.25">
      <c r="A2236" s="5">
        <v>62020</v>
      </c>
      <c r="B2236" t="s">
        <v>196</v>
      </c>
      <c r="C2236" t="s">
        <v>196</v>
      </c>
      <c r="D2236">
        <v>7432.95</v>
      </c>
      <c r="E2236" t="s">
        <v>196</v>
      </c>
      <c r="F2236" t="s">
        <v>196</v>
      </c>
      <c r="G2236" s="4">
        <v>43984</v>
      </c>
      <c r="H2236" t="s">
        <v>196</v>
      </c>
      <c r="I2236" t="s">
        <v>2342</v>
      </c>
      <c r="K2236">
        <v>7432.95</v>
      </c>
      <c r="L2236">
        <v>0</v>
      </c>
      <c r="P2236" t="s">
        <v>117</v>
      </c>
      <c r="Q2236" t="s">
        <v>33</v>
      </c>
    </row>
    <row r="2237" spans="1:17" x14ac:dyDescent="0.25">
      <c r="A2237" s="5">
        <v>62020</v>
      </c>
      <c r="B2237" t="s">
        <v>196</v>
      </c>
      <c r="C2237" t="s">
        <v>196</v>
      </c>
      <c r="D2237">
        <v>1497.57</v>
      </c>
      <c r="E2237" t="s">
        <v>196</v>
      </c>
      <c r="F2237" t="s">
        <v>196</v>
      </c>
      <c r="G2237" s="4">
        <v>43985</v>
      </c>
      <c r="H2237" t="s">
        <v>196</v>
      </c>
      <c r="I2237" t="s">
        <v>2343</v>
      </c>
      <c r="K2237">
        <v>1497.57</v>
      </c>
      <c r="L2237">
        <v>0</v>
      </c>
      <c r="P2237" t="s">
        <v>117</v>
      </c>
      <c r="Q2237" t="s">
        <v>33</v>
      </c>
    </row>
    <row r="2238" spans="1:17" x14ac:dyDescent="0.25">
      <c r="A2238" s="5">
        <v>62020</v>
      </c>
      <c r="B2238" t="s">
        <v>196</v>
      </c>
      <c r="C2238" t="s">
        <v>196</v>
      </c>
      <c r="D2238">
        <v>2995.14</v>
      </c>
      <c r="E2238" t="s">
        <v>196</v>
      </c>
      <c r="F2238" t="s">
        <v>196</v>
      </c>
      <c r="G2238" s="4">
        <v>43985</v>
      </c>
      <c r="H2238" t="s">
        <v>196</v>
      </c>
      <c r="I2238" t="s">
        <v>2344</v>
      </c>
      <c r="K2238">
        <v>2995.14</v>
      </c>
      <c r="L2238">
        <v>0</v>
      </c>
      <c r="P2238" t="s">
        <v>117</v>
      </c>
      <c r="Q2238" t="s">
        <v>33</v>
      </c>
    </row>
    <row r="2239" spans="1:17" x14ac:dyDescent="0.25">
      <c r="A2239" s="5">
        <v>62020</v>
      </c>
      <c r="B2239" t="s">
        <v>196</v>
      </c>
      <c r="C2239" t="s">
        <v>196</v>
      </c>
      <c r="D2239">
        <v>7412.98</v>
      </c>
      <c r="E2239" t="s">
        <v>196</v>
      </c>
      <c r="F2239" t="s">
        <v>196</v>
      </c>
      <c r="G2239" s="4">
        <v>43985</v>
      </c>
      <c r="H2239" t="s">
        <v>196</v>
      </c>
      <c r="I2239" t="s">
        <v>2345</v>
      </c>
      <c r="K2239">
        <v>7412.98</v>
      </c>
      <c r="L2239">
        <v>0</v>
      </c>
      <c r="P2239" t="s">
        <v>117</v>
      </c>
      <c r="Q2239" t="s">
        <v>33</v>
      </c>
    </row>
    <row r="2240" spans="1:17" x14ac:dyDescent="0.25">
      <c r="A2240" s="5">
        <v>62020</v>
      </c>
      <c r="B2240" t="s">
        <v>196</v>
      </c>
      <c r="C2240" t="s">
        <v>196</v>
      </c>
      <c r="D2240">
        <v>7412.98</v>
      </c>
      <c r="E2240" t="s">
        <v>196</v>
      </c>
      <c r="F2240" t="s">
        <v>196</v>
      </c>
      <c r="G2240" s="4">
        <v>43985</v>
      </c>
      <c r="H2240" t="s">
        <v>196</v>
      </c>
      <c r="I2240" t="s">
        <v>2346</v>
      </c>
      <c r="K2240">
        <v>7412.98</v>
      </c>
      <c r="L2240">
        <v>0</v>
      </c>
      <c r="P2240" t="s">
        <v>117</v>
      </c>
      <c r="Q2240" t="s">
        <v>33</v>
      </c>
    </row>
    <row r="2241" spans="1:17" x14ac:dyDescent="0.25">
      <c r="A2241" s="5">
        <v>62020</v>
      </c>
      <c r="B2241" t="s">
        <v>196</v>
      </c>
      <c r="C2241" t="s">
        <v>196</v>
      </c>
      <c r="D2241">
        <v>1497.57</v>
      </c>
      <c r="E2241" t="s">
        <v>196</v>
      </c>
      <c r="F2241" t="s">
        <v>196</v>
      </c>
      <c r="G2241" s="4">
        <v>43985</v>
      </c>
      <c r="H2241" t="s">
        <v>196</v>
      </c>
      <c r="I2241" t="s">
        <v>2347</v>
      </c>
      <c r="K2241">
        <v>1497.57</v>
      </c>
      <c r="L2241">
        <v>0</v>
      </c>
      <c r="P2241" t="s">
        <v>117</v>
      </c>
      <c r="Q2241" t="s">
        <v>33</v>
      </c>
    </row>
    <row r="2242" spans="1:17" x14ac:dyDescent="0.25">
      <c r="A2242" s="5">
        <v>62020</v>
      </c>
      <c r="B2242" t="s">
        <v>196</v>
      </c>
      <c r="C2242" t="s">
        <v>196</v>
      </c>
      <c r="D2242">
        <v>7412.98</v>
      </c>
      <c r="E2242" t="s">
        <v>196</v>
      </c>
      <c r="F2242" t="s">
        <v>196</v>
      </c>
      <c r="G2242" s="4">
        <v>43985</v>
      </c>
      <c r="H2242" t="s">
        <v>196</v>
      </c>
      <c r="I2242" t="s">
        <v>2348</v>
      </c>
      <c r="K2242">
        <v>7412.98</v>
      </c>
      <c r="L2242">
        <v>0</v>
      </c>
      <c r="P2242" t="s">
        <v>117</v>
      </c>
      <c r="Q2242" t="s">
        <v>33</v>
      </c>
    </row>
    <row r="2243" spans="1:17" x14ac:dyDescent="0.25">
      <c r="A2243" s="5">
        <v>62020</v>
      </c>
      <c r="B2243" t="s">
        <v>196</v>
      </c>
      <c r="C2243" t="s">
        <v>196</v>
      </c>
      <c r="D2243">
        <v>7535.4</v>
      </c>
      <c r="E2243" t="s">
        <v>196</v>
      </c>
      <c r="F2243" t="s">
        <v>196</v>
      </c>
      <c r="G2243" s="4">
        <v>43985</v>
      </c>
      <c r="H2243" t="s">
        <v>196</v>
      </c>
      <c r="I2243" t="s">
        <v>2349</v>
      </c>
      <c r="K2243">
        <v>7535.4</v>
      </c>
      <c r="L2243">
        <v>0</v>
      </c>
      <c r="P2243" t="s">
        <v>117</v>
      </c>
      <c r="Q2243" t="s">
        <v>33</v>
      </c>
    </row>
    <row r="2244" spans="1:17" x14ac:dyDescent="0.25">
      <c r="A2244" s="5">
        <v>62020</v>
      </c>
      <c r="B2244" t="s">
        <v>196</v>
      </c>
      <c r="C2244" t="s">
        <v>196</v>
      </c>
      <c r="D2244">
        <v>7419.02</v>
      </c>
      <c r="E2244" t="s">
        <v>196</v>
      </c>
      <c r="F2244" t="s">
        <v>196</v>
      </c>
      <c r="G2244" s="4">
        <v>43986</v>
      </c>
      <c r="H2244" t="s">
        <v>196</v>
      </c>
      <c r="I2244" t="s">
        <v>2350</v>
      </c>
      <c r="K2244">
        <v>7419.02</v>
      </c>
      <c r="L2244">
        <v>0</v>
      </c>
      <c r="P2244" t="s">
        <v>117</v>
      </c>
      <c r="Q2244" t="s">
        <v>33</v>
      </c>
    </row>
    <row r="2245" spans="1:17" x14ac:dyDescent="0.25">
      <c r="A2245" s="5">
        <v>62020</v>
      </c>
      <c r="B2245" t="s">
        <v>196</v>
      </c>
      <c r="C2245" t="s">
        <v>196</v>
      </c>
      <c r="D2245">
        <v>1498.79</v>
      </c>
      <c r="E2245" t="s">
        <v>196</v>
      </c>
      <c r="F2245" t="s">
        <v>196</v>
      </c>
      <c r="G2245" s="4">
        <v>43986</v>
      </c>
      <c r="H2245" t="s">
        <v>196</v>
      </c>
      <c r="I2245" t="s">
        <v>2351</v>
      </c>
      <c r="K2245">
        <v>1498.79</v>
      </c>
      <c r="L2245">
        <v>0</v>
      </c>
      <c r="P2245" t="s">
        <v>117</v>
      </c>
      <c r="Q2245" t="s">
        <v>33</v>
      </c>
    </row>
    <row r="2246" spans="1:17" x14ac:dyDescent="0.25">
      <c r="A2246" s="5">
        <v>62020</v>
      </c>
      <c r="B2246" t="s">
        <v>196</v>
      </c>
      <c r="C2246" t="s">
        <v>196</v>
      </c>
      <c r="D2246">
        <v>6669.62</v>
      </c>
      <c r="E2246" t="s">
        <v>196</v>
      </c>
      <c r="F2246" t="s">
        <v>196</v>
      </c>
      <c r="G2246" s="4">
        <v>43986</v>
      </c>
      <c r="H2246" t="s">
        <v>196</v>
      </c>
      <c r="I2246" t="s">
        <v>2352</v>
      </c>
      <c r="K2246">
        <v>6669.62</v>
      </c>
      <c r="L2246">
        <v>0</v>
      </c>
      <c r="P2246" t="s">
        <v>117</v>
      </c>
      <c r="Q2246" t="s">
        <v>33</v>
      </c>
    </row>
    <row r="2247" spans="1:17" x14ac:dyDescent="0.25">
      <c r="A2247" s="5">
        <v>62020</v>
      </c>
      <c r="B2247" t="s">
        <v>196</v>
      </c>
      <c r="C2247" t="s">
        <v>196</v>
      </c>
      <c r="D2247">
        <v>7419.02</v>
      </c>
      <c r="E2247" t="s">
        <v>196</v>
      </c>
      <c r="F2247" t="s">
        <v>196</v>
      </c>
      <c r="G2247" s="4">
        <v>43986</v>
      </c>
      <c r="H2247" t="s">
        <v>196</v>
      </c>
      <c r="I2247" t="s">
        <v>2353</v>
      </c>
      <c r="K2247">
        <v>7419.02</v>
      </c>
      <c r="L2247">
        <v>0</v>
      </c>
      <c r="P2247" t="s">
        <v>117</v>
      </c>
      <c r="Q2247" t="s">
        <v>33</v>
      </c>
    </row>
    <row r="2248" spans="1:17" x14ac:dyDescent="0.25">
      <c r="A2248" s="5">
        <v>62020</v>
      </c>
      <c r="B2248" t="s">
        <v>196</v>
      </c>
      <c r="C2248" t="s">
        <v>196</v>
      </c>
      <c r="D2248">
        <v>6669.62</v>
      </c>
      <c r="E2248" t="s">
        <v>196</v>
      </c>
      <c r="F2248" t="s">
        <v>196</v>
      </c>
      <c r="G2248" s="4">
        <v>43986</v>
      </c>
      <c r="H2248" t="s">
        <v>196</v>
      </c>
      <c r="I2248" t="s">
        <v>2354</v>
      </c>
      <c r="K2248">
        <v>6669.62</v>
      </c>
      <c r="L2248">
        <v>0</v>
      </c>
      <c r="P2248" t="s">
        <v>117</v>
      </c>
      <c r="Q2248" t="s">
        <v>33</v>
      </c>
    </row>
    <row r="2249" spans="1:17" x14ac:dyDescent="0.25">
      <c r="A2249" s="5">
        <v>62020</v>
      </c>
      <c r="B2249" t="s">
        <v>196</v>
      </c>
      <c r="C2249" t="s">
        <v>196</v>
      </c>
      <c r="D2249">
        <v>7419.02</v>
      </c>
      <c r="E2249" t="s">
        <v>196</v>
      </c>
      <c r="F2249" t="s">
        <v>196</v>
      </c>
      <c r="G2249" s="4">
        <v>43986</v>
      </c>
      <c r="H2249" t="s">
        <v>196</v>
      </c>
      <c r="I2249" t="s">
        <v>2355</v>
      </c>
      <c r="K2249">
        <v>7419.02</v>
      </c>
      <c r="L2249">
        <v>0</v>
      </c>
      <c r="P2249" t="s">
        <v>117</v>
      </c>
      <c r="Q2249" t="s">
        <v>33</v>
      </c>
    </row>
    <row r="2250" spans="1:17" x14ac:dyDescent="0.25">
      <c r="A2250" s="5">
        <v>62020</v>
      </c>
      <c r="B2250" t="s">
        <v>196</v>
      </c>
      <c r="C2250" t="s">
        <v>196</v>
      </c>
      <c r="D2250">
        <v>7419.02</v>
      </c>
      <c r="E2250" t="s">
        <v>196</v>
      </c>
      <c r="F2250" t="s">
        <v>196</v>
      </c>
      <c r="G2250" s="4">
        <v>43986</v>
      </c>
      <c r="H2250" t="s">
        <v>196</v>
      </c>
      <c r="I2250" t="s">
        <v>2356</v>
      </c>
      <c r="K2250">
        <v>7419.02</v>
      </c>
      <c r="L2250">
        <v>0</v>
      </c>
      <c r="P2250" t="s">
        <v>117</v>
      </c>
      <c r="Q2250" t="s">
        <v>33</v>
      </c>
    </row>
    <row r="2251" spans="1:17" x14ac:dyDescent="0.25">
      <c r="A2251" s="5">
        <v>62020</v>
      </c>
      <c r="B2251" t="s">
        <v>196</v>
      </c>
      <c r="C2251" t="s">
        <v>196</v>
      </c>
      <c r="D2251">
        <v>7419.02</v>
      </c>
      <c r="E2251" t="s">
        <v>196</v>
      </c>
      <c r="F2251" t="s">
        <v>196</v>
      </c>
      <c r="G2251" s="4">
        <v>43986</v>
      </c>
      <c r="H2251" t="s">
        <v>196</v>
      </c>
      <c r="I2251" t="s">
        <v>2357</v>
      </c>
      <c r="K2251">
        <v>7419.02</v>
      </c>
      <c r="L2251">
        <v>0</v>
      </c>
      <c r="P2251" t="s">
        <v>117</v>
      </c>
      <c r="Q2251" t="s">
        <v>33</v>
      </c>
    </row>
    <row r="2252" spans="1:17" x14ac:dyDescent="0.25">
      <c r="A2252" s="5">
        <v>62020</v>
      </c>
      <c r="B2252" t="s">
        <v>196</v>
      </c>
      <c r="C2252" t="s">
        <v>196</v>
      </c>
      <c r="D2252">
        <v>7419.02</v>
      </c>
      <c r="E2252" t="s">
        <v>196</v>
      </c>
      <c r="F2252" t="s">
        <v>196</v>
      </c>
      <c r="G2252" s="4">
        <v>43986</v>
      </c>
      <c r="H2252" t="s">
        <v>196</v>
      </c>
      <c r="I2252" t="s">
        <v>2358</v>
      </c>
      <c r="K2252">
        <v>7419.02</v>
      </c>
      <c r="L2252">
        <v>0</v>
      </c>
      <c r="P2252" t="s">
        <v>117</v>
      </c>
      <c r="Q2252" t="s">
        <v>33</v>
      </c>
    </row>
    <row r="2253" spans="1:17" x14ac:dyDescent="0.25">
      <c r="A2253" s="5">
        <v>62020</v>
      </c>
      <c r="B2253" t="s">
        <v>196</v>
      </c>
      <c r="C2253" t="s">
        <v>196</v>
      </c>
      <c r="D2253">
        <v>2997.58</v>
      </c>
      <c r="E2253" t="s">
        <v>196</v>
      </c>
      <c r="F2253" t="s">
        <v>196</v>
      </c>
      <c r="G2253" s="4">
        <v>43986</v>
      </c>
      <c r="H2253" t="s">
        <v>196</v>
      </c>
      <c r="I2253" t="s">
        <v>2359</v>
      </c>
      <c r="K2253">
        <v>2997.58</v>
      </c>
      <c r="L2253">
        <v>0</v>
      </c>
      <c r="P2253" t="s">
        <v>117</v>
      </c>
      <c r="Q2253" t="s">
        <v>33</v>
      </c>
    </row>
    <row r="2254" spans="1:17" x14ac:dyDescent="0.25">
      <c r="A2254" s="5">
        <v>62020</v>
      </c>
      <c r="B2254" t="s">
        <v>196</v>
      </c>
      <c r="C2254" t="s">
        <v>196</v>
      </c>
      <c r="D2254">
        <v>7209.94</v>
      </c>
      <c r="E2254" t="s">
        <v>196</v>
      </c>
      <c r="F2254" t="s">
        <v>196</v>
      </c>
      <c r="G2254" s="4">
        <v>43986</v>
      </c>
      <c r="H2254" t="s">
        <v>196</v>
      </c>
      <c r="I2254" t="s">
        <v>2360</v>
      </c>
      <c r="K2254">
        <v>7209.94</v>
      </c>
      <c r="L2254">
        <v>0</v>
      </c>
      <c r="P2254" t="s">
        <v>117</v>
      </c>
      <c r="Q2254" t="s">
        <v>33</v>
      </c>
    </row>
    <row r="2255" spans="1:17" x14ac:dyDescent="0.25">
      <c r="A2255" s="5">
        <v>62020</v>
      </c>
      <c r="B2255" t="s">
        <v>196</v>
      </c>
      <c r="C2255" t="s">
        <v>196</v>
      </c>
      <c r="D2255">
        <v>6934.64</v>
      </c>
      <c r="E2255" t="s">
        <v>196</v>
      </c>
      <c r="F2255" t="s">
        <v>196</v>
      </c>
      <c r="G2255" s="4">
        <v>43986</v>
      </c>
      <c r="H2255" t="s">
        <v>196</v>
      </c>
      <c r="I2255" t="s">
        <v>2361</v>
      </c>
      <c r="K2255">
        <v>6934.64</v>
      </c>
      <c r="L2255">
        <v>0</v>
      </c>
      <c r="P2255" t="s">
        <v>117</v>
      </c>
      <c r="Q2255" t="s">
        <v>33</v>
      </c>
    </row>
    <row r="2256" spans="1:17" x14ac:dyDescent="0.25">
      <c r="A2256" s="5">
        <v>62020</v>
      </c>
      <c r="B2256" t="s">
        <v>196</v>
      </c>
      <c r="C2256" t="s">
        <v>196</v>
      </c>
      <c r="D2256">
        <v>7156.55</v>
      </c>
      <c r="E2256" t="s">
        <v>196</v>
      </c>
      <c r="F2256" t="s">
        <v>196</v>
      </c>
      <c r="G2256" s="4">
        <v>43986</v>
      </c>
      <c r="H2256" t="s">
        <v>196</v>
      </c>
      <c r="I2256" t="s">
        <v>2362</v>
      </c>
      <c r="K2256">
        <v>7156.55</v>
      </c>
      <c r="L2256">
        <v>0</v>
      </c>
      <c r="P2256" t="s">
        <v>117</v>
      </c>
      <c r="Q2256" t="s">
        <v>33</v>
      </c>
    </row>
    <row r="2257" spans="1:17" x14ac:dyDescent="0.25">
      <c r="A2257" s="5">
        <v>62020</v>
      </c>
      <c r="B2257" t="s">
        <v>196</v>
      </c>
      <c r="C2257" t="s">
        <v>196</v>
      </c>
      <c r="D2257">
        <v>7480.2</v>
      </c>
      <c r="E2257" t="s">
        <v>196</v>
      </c>
      <c r="F2257" t="s">
        <v>196</v>
      </c>
      <c r="G2257" s="4">
        <v>43986</v>
      </c>
      <c r="H2257" t="s">
        <v>196</v>
      </c>
      <c r="I2257" t="s">
        <v>2363</v>
      </c>
      <c r="K2257">
        <v>7480.2</v>
      </c>
      <c r="L2257">
        <v>0</v>
      </c>
      <c r="P2257" t="s">
        <v>117</v>
      </c>
      <c r="Q2257" t="s">
        <v>33</v>
      </c>
    </row>
    <row r="2258" spans="1:17" x14ac:dyDescent="0.25">
      <c r="A2258" s="5">
        <v>62020</v>
      </c>
      <c r="B2258" t="s">
        <v>196</v>
      </c>
      <c r="C2258" t="s">
        <v>196</v>
      </c>
      <c r="D2258">
        <v>1508.67</v>
      </c>
      <c r="E2258" t="s">
        <v>196</v>
      </c>
      <c r="F2258" t="s">
        <v>196</v>
      </c>
      <c r="G2258" s="4">
        <v>43986</v>
      </c>
      <c r="H2258" t="s">
        <v>196</v>
      </c>
      <c r="I2258" t="s">
        <v>2364</v>
      </c>
      <c r="K2258">
        <v>1508.67</v>
      </c>
      <c r="L2258">
        <v>0</v>
      </c>
      <c r="P2258" t="s">
        <v>117</v>
      </c>
      <c r="Q2258" t="s">
        <v>33</v>
      </c>
    </row>
    <row r="2259" spans="1:17" x14ac:dyDescent="0.25">
      <c r="A2259" s="5">
        <v>62020</v>
      </c>
      <c r="B2259" t="s">
        <v>196</v>
      </c>
      <c r="C2259" t="s">
        <v>196</v>
      </c>
      <c r="D2259">
        <v>3017.34</v>
      </c>
      <c r="E2259" t="s">
        <v>196</v>
      </c>
      <c r="F2259" t="s">
        <v>196</v>
      </c>
      <c r="G2259" s="4">
        <v>43986</v>
      </c>
      <c r="H2259" t="s">
        <v>196</v>
      </c>
      <c r="I2259" t="s">
        <v>2365</v>
      </c>
      <c r="K2259">
        <v>3017.34</v>
      </c>
      <c r="L2259">
        <v>0</v>
      </c>
      <c r="P2259" t="s">
        <v>117</v>
      </c>
      <c r="Q2259" t="s">
        <v>33</v>
      </c>
    </row>
    <row r="2260" spans="1:17" x14ac:dyDescent="0.25">
      <c r="A2260" s="5">
        <v>62020</v>
      </c>
      <c r="B2260" t="s">
        <v>196</v>
      </c>
      <c r="C2260" t="s">
        <v>196</v>
      </c>
      <c r="D2260">
        <v>3017.34</v>
      </c>
      <c r="E2260" t="s">
        <v>196</v>
      </c>
      <c r="F2260" t="s">
        <v>196</v>
      </c>
      <c r="G2260" s="4">
        <v>43986</v>
      </c>
      <c r="H2260" t="s">
        <v>196</v>
      </c>
      <c r="I2260" t="s">
        <v>2366</v>
      </c>
      <c r="K2260">
        <v>3017.34</v>
      </c>
      <c r="L2260">
        <v>0</v>
      </c>
      <c r="P2260" t="s">
        <v>117</v>
      </c>
      <c r="Q2260" t="s">
        <v>33</v>
      </c>
    </row>
    <row r="2261" spans="1:17" x14ac:dyDescent="0.25">
      <c r="A2261" s="5">
        <v>62020</v>
      </c>
      <c r="B2261" t="s">
        <v>196</v>
      </c>
      <c r="C2261" t="s">
        <v>196</v>
      </c>
      <c r="D2261">
        <v>6685.9</v>
      </c>
      <c r="E2261" t="s">
        <v>196</v>
      </c>
      <c r="F2261" t="s">
        <v>196</v>
      </c>
      <c r="G2261" s="4">
        <v>43987</v>
      </c>
      <c r="H2261" t="s">
        <v>196</v>
      </c>
      <c r="I2261" t="s">
        <v>2367</v>
      </c>
      <c r="K2261">
        <v>6685.9</v>
      </c>
      <c r="L2261">
        <v>0</v>
      </c>
      <c r="P2261" t="s">
        <v>117</v>
      </c>
      <c r="Q2261" t="s">
        <v>33</v>
      </c>
    </row>
    <row r="2262" spans="1:17" x14ac:dyDescent="0.25">
      <c r="A2262" s="5">
        <v>62020</v>
      </c>
      <c r="B2262" t="s">
        <v>196</v>
      </c>
      <c r="C2262" t="s">
        <v>196</v>
      </c>
      <c r="D2262">
        <v>1502.45</v>
      </c>
      <c r="E2262" t="s">
        <v>196</v>
      </c>
      <c r="F2262" t="s">
        <v>196</v>
      </c>
      <c r="G2262" s="4">
        <v>43987</v>
      </c>
      <c r="H2262" t="s">
        <v>196</v>
      </c>
      <c r="I2262" t="s">
        <v>2368</v>
      </c>
      <c r="K2262">
        <v>1502.45</v>
      </c>
      <c r="L2262">
        <v>0</v>
      </c>
      <c r="P2262" t="s">
        <v>117</v>
      </c>
      <c r="Q2262" t="s">
        <v>33</v>
      </c>
    </row>
    <row r="2263" spans="1:17" x14ac:dyDescent="0.25">
      <c r="A2263" s="5">
        <v>62020</v>
      </c>
      <c r="B2263" t="s">
        <v>196</v>
      </c>
      <c r="C2263" t="s">
        <v>196</v>
      </c>
      <c r="D2263">
        <v>1502.45</v>
      </c>
      <c r="E2263" t="s">
        <v>196</v>
      </c>
      <c r="F2263" t="s">
        <v>196</v>
      </c>
      <c r="G2263" s="4">
        <v>43987</v>
      </c>
      <c r="H2263" t="s">
        <v>196</v>
      </c>
      <c r="I2263" t="s">
        <v>2369</v>
      </c>
      <c r="K2263">
        <v>1502.45</v>
      </c>
      <c r="L2263">
        <v>0</v>
      </c>
      <c r="P2263" t="s">
        <v>117</v>
      </c>
      <c r="Q2263" t="s">
        <v>33</v>
      </c>
    </row>
    <row r="2264" spans="1:17" x14ac:dyDescent="0.25">
      <c r="A2264" s="5">
        <v>62020</v>
      </c>
      <c r="B2264" t="s">
        <v>196</v>
      </c>
      <c r="C2264" t="s">
        <v>196</v>
      </c>
      <c r="D2264">
        <v>7437.13</v>
      </c>
      <c r="E2264" t="s">
        <v>196</v>
      </c>
      <c r="F2264" t="s">
        <v>196</v>
      </c>
      <c r="G2264" s="4">
        <v>43987</v>
      </c>
      <c r="H2264" t="s">
        <v>196</v>
      </c>
      <c r="I2264" t="s">
        <v>2370</v>
      </c>
      <c r="K2264">
        <v>7437.13</v>
      </c>
      <c r="L2264">
        <v>0</v>
      </c>
      <c r="P2264" t="s">
        <v>117</v>
      </c>
      <c r="Q2264" t="s">
        <v>33</v>
      </c>
    </row>
    <row r="2265" spans="1:17" x14ac:dyDescent="0.25">
      <c r="A2265" s="5">
        <v>62020</v>
      </c>
      <c r="B2265" t="s">
        <v>196</v>
      </c>
      <c r="C2265" t="s">
        <v>196</v>
      </c>
      <c r="D2265">
        <v>7437.13</v>
      </c>
      <c r="E2265" t="s">
        <v>196</v>
      </c>
      <c r="F2265" t="s">
        <v>196</v>
      </c>
      <c r="G2265" s="4">
        <v>43987</v>
      </c>
      <c r="H2265" t="s">
        <v>196</v>
      </c>
      <c r="I2265" t="s">
        <v>2371</v>
      </c>
      <c r="K2265">
        <v>7437.13</v>
      </c>
      <c r="L2265">
        <v>0</v>
      </c>
      <c r="P2265" t="s">
        <v>117</v>
      </c>
      <c r="Q2265" t="s">
        <v>33</v>
      </c>
    </row>
    <row r="2266" spans="1:17" x14ac:dyDescent="0.25">
      <c r="A2266" s="5">
        <v>62020</v>
      </c>
      <c r="B2266" t="s">
        <v>196</v>
      </c>
      <c r="C2266" t="s">
        <v>196</v>
      </c>
      <c r="D2266">
        <v>1502.45</v>
      </c>
      <c r="E2266" t="s">
        <v>196</v>
      </c>
      <c r="F2266" t="s">
        <v>196</v>
      </c>
      <c r="G2266" s="4">
        <v>43987</v>
      </c>
      <c r="H2266" t="s">
        <v>196</v>
      </c>
      <c r="I2266" t="s">
        <v>2372</v>
      </c>
      <c r="K2266">
        <v>1502.45</v>
      </c>
      <c r="L2266">
        <v>0</v>
      </c>
      <c r="P2266" t="s">
        <v>117</v>
      </c>
      <c r="Q2266" t="s">
        <v>33</v>
      </c>
    </row>
    <row r="2267" spans="1:17" x14ac:dyDescent="0.25">
      <c r="A2267" s="5">
        <v>62020</v>
      </c>
      <c r="B2267" t="s">
        <v>196</v>
      </c>
      <c r="C2267" t="s">
        <v>196</v>
      </c>
      <c r="D2267">
        <v>7437.13</v>
      </c>
      <c r="E2267" t="s">
        <v>196</v>
      </c>
      <c r="F2267" t="s">
        <v>196</v>
      </c>
      <c r="G2267" s="4">
        <v>43987</v>
      </c>
      <c r="H2267" t="s">
        <v>196</v>
      </c>
      <c r="I2267" t="s">
        <v>2373</v>
      </c>
      <c r="K2267">
        <v>7437.13</v>
      </c>
      <c r="L2267">
        <v>0</v>
      </c>
      <c r="P2267" t="s">
        <v>117</v>
      </c>
      <c r="Q2267" t="s">
        <v>33</v>
      </c>
    </row>
    <row r="2268" spans="1:17" x14ac:dyDescent="0.25">
      <c r="A2268" s="5">
        <v>62020</v>
      </c>
      <c r="B2268" t="s">
        <v>196</v>
      </c>
      <c r="C2268" t="s">
        <v>196</v>
      </c>
      <c r="D2268">
        <v>1502.45</v>
      </c>
      <c r="E2268" t="s">
        <v>196</v>
      </c>
      <c r="F2268" t="s">
        <v>196</v>
      </c>
      <c r="G2268" s="4">
        <v>43987</v>
      </c>
      <c r="H2268" t="s">
        <v>196</v>
      </c>
      <c r="I2268" t="s">
        <v>2374</v>
      </c>
      <c r="K2268">
        <v>1502.45</v>
      </c>
      <c r="L2268">
        <v>0</v>
      </c>
      <c r="P2268" t="s">
        <v>117</v>
      </c>
      <c r="Q2268" t="s">
        <v>33</v>
      </c>
    </row>
    <row r="2269" spans="1:17" x14ac:dyDescent="0.25">
      <c r="A2269" s="5">
        <v>62020</v>
      </c>
      <c r="B2269" t="s">
        <v>196</v>
      </c>
      <c r="C2269" t="s">
        <v>196</v>
      </c>
      <c r="D2269">
        <v>7437.13</v>
      </c>
      <c r="E2269" t="s">
        <v>196</v>
      </c>
      <c r="F2269" t="s">
        <v>196</v>
      </c>
      <c r="G2269" s="4">
        <v>43987</v>
      </c>
      <c r="H2269" t="s">
        <v>196</v>
      </c>
      <c r="I2269" t="s">
        <v>2375</v>
      </c>
      <c r="K2269">
        <v>7437.13</v>
      </c>
      <c r="L2269">
        <v>0</v>
      </c>
      <c r="P2269" t="s">
        <v>117</v>
      </c>
      <c r="Q2269" t="s">
        <v>33</v>
      </c>
    </row>
    <row r="2270" spans="1:17" x14ac:dyDescent="0.25">
      <c r="A2270" s="5">
        <v>62020</v>
      </c>
      <c r="B2270" t="s">
        <v>196</v>
      </c>
      <c r="C2270" t="s">
        <v>196</v>
      </c>
      <c r="D2270">
        <v>3004.9</v>
      </c>
      <c r="E2270" t="s">
        <v>196</v>
      </c>
      <c r="F2270" t="s">
        <v>196</v>
      </c>
      <c r="G2270" s="4">
        <v>43987</v>
      </c>
      <c r="H2270" t="s">
        <v>196</v>
      </c>
      <c r="I2270" t="s">
        <v>2376</v>
      </c>
      <c r="K2270">
        <v>3004.9</v>
      </c>
      <c r="L2270">
        <v>0</v>
      </c>
      <c r="P2270" t="s">
        <v>117</v>
      </c>
      <c r="Q2270" t="s">
        <v>33</v>
      </c>
    </row>
    <row r="2271" spans="1:17" x14ac:dyDescent="0.25">
      <c r="A2271" s="5">
        <v>62020</v>
      </c>
      <c r="B2271" t="s">
        <v>196</v>
      </c>
      <c r="C2271" t="s">
        <v>196</v>
      </c>
      <c r="D2271">
        <v>6685.9</v>
      </c>
      <c r="E2271" t="s">
        <v>196</v>
      </c>
      <c r="F2271" t="s">
        <v>196</v>
      </c>
      <c r="G2271" s="4">
        <v>43987</v>
      </c>
      <c r="H2271" t="s">
        <v>196</v>
      </c>
      <c r="I2271" t="s">
        <v>2377</v>
      </c>
      <c r="K2271">
        <v>6685.9</v>
      </c>
      <c r="L2271">
        <v>0</v>
      </c>
      <c r="P2271" t="s">
        <v>117</v>
      </c>
      <c r="Q2271" t="s">
        <v>33</v>
      </c>
    </row>
    <row r="2272" spans="1:17" x14ac:dyDescent="0.25">
      <c r="A2272" s="5">
        <v>62020</v>
      </c>
      <c r="B2272" t="s">
        <v>196</v>
      </c>
      <c r="C2272" t="s">
        <v>196</v>
      </c>
      <c r="D2272">
        <v>3004.9</v>
      </c>
      <c r="E2272" t="s">
        <v>196</v>
      </c>
      <c r="F2272" t="s">
        <v>196</v>
      </c>
      <c r="G2272" s="4">
        <v>43987</v>
      </c>
      <c r="H2272" t="s">
        <v>196</v>
      </c>
      <c r="I2272" t="s">
        <v>2378</v>
      </c>
      <c r="K2272">
        <v>3004.9</v>
      </c>
      <c r="L2272">
        <v>0</v>
      </c>
      <c r="P2272" t="s">
        <v>117</v>
      </c>
      <c r="Q2272" t="s">
        <v>33</v>
      </c>
    </row>
    <row r="2273" spans="1:17" x14ac:dyDescent="0.25">
      <c r="A2273" s="5">
        <v>62020</v>
      </c>
      <c r="B2273" t="s">
        <v>196</v>
      </c>
      <c r="C2273" t="s">
        <v>196</v>
      </c>
      <c r="D2273">
        <v>7437.13</v>
      </c>
      <c r="E2273" t="s">
        <v>196</v>
      </c>
      <c r="F2273" t="s">
        <v>196</v>
      </c>
      <c r="G2273" s="4">
        <v>43987</v>
      </c>
      <c r="H2273" t="s">
        <v>196</v>
      </c>
      <c r="I2273" t="s">
        <v>2379</v>
      </c>
      <c r="K2273">
        <v>7437.13</v>
      </c>
      <c r="L2273">
        <v>0</v>
      </c>
      <c r="P2273" t="s">
        <v>117</v>
      </c>
      <c r="Q2273" t="s">
        <v>33</v>
      </c>
    </row>
    <row r="2274" spans="1:17" x14ac:dyDescent="0.25">
      <c r="A2274" s="5">
        <v>62020</v>
      </c>
      <c r="B2274" t="s">
        <v>196</v>
      </c>
      <c r="C2274" t="s">
        <v>196</v>
      </c>
      <c r="D2274">
        <v>1502.45</v>
      </c>
      <c r="E2274" t="s">
        <v>196</v>
      </c>
      <c r="F2274" t="s">
        <v>196</v>
      </c>
      <c r="G2274" s="4">
        <v>43987</v>
      </c>
      <c r="H2274" t="s">
        <v>196</v>
      </c>
      <c r="I2274" t="s">
        <v>2380</v>
      </c>
      <c r="K2274">
        <v>1502.45</v>
      </c>
      <c r="L2274">
        <v>0</v>
      </c>
      <c r="P2274" t="s">
        <v>117</v>
      </c>
      <c r="Q2274" t="s">
        <v>33</v>
      </c>
    </row>
    <row r="2275" spans="1:17" x14ac:dyDescent="0.25">
      <c r="A2275" s="5">
        <v>62020</v>
      </c>
      <c r="B2275" t="s">
        <v>196</v>
      </c>
      <c r="C2275" t="s">
        <v>196</v>
      </c>
      <c r="D2275">
        <v>3586.01</v>
      </c>
      <c r="E2275" t="s">
        <v>196</v>
      </c>
      <c r="F2275" t="s">
        <v>196</v>
      </c>
      <c r="G2275" s="4">
        <v>43987</v>
      </c>
      <c r="H2275" t="s">
        <v>196</v>
      </c>
      <c r="I2275" t="s">
        <v>2381</v>
      </c>
      <c r="K2275">
        <v>3586.01</v>
      </c>
      <c r="L2275">
        <v>0</v>
      </c>
      <c r="P2275" t="s">
        <v>117</v>
      </c>
      <c r="Q2275" t="s">
        <v>33</v>
      </c>
    </row>
    <row r="2276" spans="1:17" x14ac:dyDescent="0.25">
      <c r="A2276" s="5">
        <v>62020</v>
      </c>
      <c r="B2276" t="s">
        <v>196</v>
      </c>
      <c r="C2276" t="s">
        <v>196</v>
      </c>
      <c r="D2276">
        <v>6450.62</v>
      </c>
      <c r="E2276" t="s">
        <v>196</v>
      </c>
      <c r="F2276" t="s">
        <v>196</v>
      </c>
      <c r="G2276" s="4">
        <v>43987</v>
      </c>
      <c r="H2276" t="s">
        <v>196</v>
      </c>
      <c r="I2276" t="s">
        <v>2382</v>
      </c>
      <c r="K2276">
        <v>6450.62</v>
      </c>
      <c r="L2276">
        <v>0</v>
      </c>
      <c r="P2276" t="s">
        <v>117</v>
      </c>
      <c r="Q2276" t="s">
        <v>33</v>
      </c>
    </row>
    <row r="2277" spans="1:17" x14ac:dyDescent="0.25">
      <c r="A2277" s="5">
        <v>62020</v>
      </c>
      <c r="B2277" t="s">
        <v>196</v>
      </c>
      <c r="C2277" t="s">
        <v>196</v>
      </c>
      <c r="D2277">
        <v>7454.9</v>
      </c>
      <c r="E2277" t="s">
        <v>196</v>
      </c>
      <c r="F2277" t="s">
        <v>196</v>
      </c>
      <c r="G2277" s="4">
        <v>43987</v>
      </c>
      <c r="H2277" t="s">
        <v>196</v>
      </c>
      <c r="I2277" t="s">
        <v>2383</v>
      </c>
      <c r="K2277">
        <v>7454.9</v>
      </c>
      <c r="L2277">
        <v>0</v>
      </c>
      <c r="P2277" t="s">
        <v>117</v>
      </c>
      <c r="Q2277" t="s">
        <v>33</v>
      </c>
    </row>
    <row r="2278" spans="1:17" x14ac:dyDescent="0.25">
      <c r="A2278" s="5">
        <v>62020</v>
      </c>
      <c r="B2278" t="s">
        <v>196</v>
      </c>
      <c r="C2278" t="s">
        <v>196</v>
      </c>
      <c r="D2278">
        <v>6693.02</v>
      </c>
      <c r="E2278" t="s">
        <v>196</v>
      </c>
      <c r="F2278" t="s">
        <v>196</v>
      </c>
      <c r="G2278" s="4">
        <v>43988</v>
      </c>
      <c r="H2278" t="s">
        <v>196</v>
      </c>
      <c r="I2278" t="s">
        <v>2384</v>
      </c>
      <c r="K2278">
        <v>6693.02</v>
      </c>
      <c r="L2278">
        <v>0</v>
      </c>
      <c r="P2278" t="s">
        <v>117</v>
      </c>
      <c r="Q2278" t="s">
        <v>33</v>
      </c>
    </row>
    <row r="2279" spans="1:17" x14ac:dyDescent="0.25">
      <c r="A2279" s="5">
        <v>62020</v>
      </c>
      <c r="B2279" t="s">
        <v>196</v>
      </c>
      <c r="C2279" t="s">
        <v>196</v>
      </c>
      <c r="D2279">
        <v>7445.05</v>
      </c>
      <c r="E2279" t="s">
        <v>196</v>
      </c>
      <c r="F2279" t="s">
        <v>196</v>
      </c>
      <c r="G2279" s="4">
        <v>43988</v>
      </c>
      <c r="H2279" t="s">
        <v>196</v>
      </c>
      <c r="I2279" t="s">
        <v>2385</v>
      </c>
      <c r="K2279">
        <v>7445.05</v>
      </c>
      <c r="L2279">
        <v>0</v>
      </c>
      <c r="P2279" t="s">
        <v>117</v>
      </c>
      <c r="Q2279" t="s">
        <v>33</v>
      </c>
    </row>
    <row r="2280" spans="1:17" x14ac:dyDescent="0.25">
      <c r="A2280" s="5">
        <v>62020</v>
      </c>
      <c r="B2280" t="s">
        <v>196</v>
      </c>
      <c r="C2280" t="s">
        <v>196</v>
      </c>
      <c r="D2280">
        <v>7445.05</v>
      </c>
      <c r="E2280" t="s">
        <v>196</v>
      </c>
      <c r="F2280" t="s">
        <v>196</v>
      </c>
      <c r="G2280" s="4">
        <v>43988</v>
      </c>
      <c r="H2280" t="s">
        <v>196</v>
      </c>
      <c r="I2280" t="s">
        <v>2386</v>
      </c>
      <c r="K2280">
        <v>7445.05</v>
      </c>
      <c r="L2280">
        <v>0</v>
      </c>
      <c r="P2280" t="s">
        <v>117</v>
      </c>
      <c r="Q2280" t="s">
        <v>33</v>
      </c>
    </row>
    <row r="2281" spans="1:17" x14ac:dyDescent="0.25">
      <c r="A2281" s="5">
        <v>62020</v>
      </c>
      <c r="B2281" t="s">
        <v>196</v>
      </c>
      <c r="C2281" t="s">
        <v>196</v>
      </c>
      <c r="D2281">
        <v>7445.05</v>
      </c>
      <c r="E2281" t="s">
        <v>196</v>
      </c>
      <c r="F2281" t="s">
        <v>196</v>
      </c>
      <c r="G2281" s="4">
        <v>43988</v>
      </c>
      <c r="H2281" t="s">
        <v>196</v>
      </c>
      <c r="I2281" t="s">
        <v>2387</v>
      </c>
      <c r="K2281">
        <v>7445.05</v>
      </c>
      <c r="L2281">
        <v>0</v>
      </c>
      <c r="P2281" t="s">
        <v>117</v>
      </c>
      <c r="Q2281" t="s">
        <v>33</v>
      </c>
    </row>
    <row r="2282" spans="1:17" x14ac:dyDescent="0.25">
      <c r="A2282" s="5">
        <v>62020</v>
      </c>
      <c r="B2282" t="s">
        <v>196</v>
      </c>
      <c r="C2282" t="s">
        <v>196</v>
      </c>
      <c r="D2282">
        <v>3684.92</v>
      </c>
      <c r="E2282" t="s">
        <v>196</v>
      </c>
      <c r="F2282" t="s">
        <v>196</v>
      </c>
      <c r="G2282" s="4">
        <v>43988</v>
      </c>
      <c r="H2282" t="s">
        <v>196</v>
      </c>
      <c r="I2282" t="s">
        <v>2388</v>
      </c>
      <c r="K2282">
        <v>3684.92</v>
      </c>
      <c r="L2282">
        <v>0</v>
      </c>
      <c r="P2282" t="s">
        <v>117</v>
      </c>
      <c r="Q2282" t="s">
        <v>33</v>
      </c>
    </row>
    <row r="2283" spans="1:17" x14ac:dyDescent="0.25">
      <c r="A2283" s="5">
        <v>62020</v>
      </c>
      <c r="B2283" t="s">
        <v>196</v>
      </c>
      <c r="C2283" t="s">
        <v>196</v>
      </c>
      <c r="D2283">
        <v>7445.05</v>
      </c>
      <c r="E2283" t="s">
        <v>196</v>
      </c>
      <c r="F2283" t="s">
        <v>196</v>
      </c>
      <c r="G2283" s="4">
        <v>43988</v>
      </c>
      <c r="H2283" t="s">
        <v>196</v>
      </c>
      <c r="I2283" t="s">
        <v>2389</v>
      </c>
      <c r="K2283">
        <v>7445.05</v>
      </c>
      <c r="L2283">
        <v>0</v>
      </c>
      <c r="P2283" t="s">
        <v>117</v>
      </c>
      <c r="Q2283" t="s">
        <v>33</v>
      </c>
    </row>
    <row r="2284" spans="1:17" x14ac:dyDescent="0.25">
      <c r="A2284" s="5">
        <v>62020</v>
      </c>
      <c r="B2284" t="s">
        <v>196</v>
      </c>
      <c r="C2284" t="s">
        <v>196</v>
      </c>
      <c r="D2284">
        <v>7445.05</v>
      </c>
      <c r="E2284" t="s">
        <v>196</v>
      </c>
      <c r="F2284" t="s">
        <v>196</v>
      </c>
      <c r="G2284" s="4">
        <v>43988</v>
      </c>
      <c r="H2284" t="s">
        <v>196</v>
      </c>
      <c r="I2284" t="s">
        <v>2390</v>
      </c>
      <c r="K2284">
        <v>7445.05</v>
      </c>
      <c r="L2284">
        <v>0</v>
      </c>
      <c r="P2284" t="s">
        <v>117</v>
      </c>
      <c r="Q2284" t="s">
        <v>33</v>
      </c>
    </row>
    <row r="2285" spans="1:17" x14ac:dyDescent="0.25">
      <c r="A2285" s="5">
        <v>62020</v>
      </c>
      <c r="B2285" t="s">
        <v>196</v>
      </c>
      <c r="C2285" t="s">
        <v>196</v>
      </c>
      <c r="D2285">
        <v>7445.05</v>
      </c>
      <c r="E2285" t="s">
        <v>196</v>
      </c>
      <c r="F2285" t="s">
        <v>196</v>
      </c>
      <c r="G2285" s="4">
        <v>43988</v>
      </c>
      <c r="H2285" t="s">
        <v>196</v>
      </c>
      <c r="I2285" t="s">
        <v>2391</v>
      </c>
      <c r="K2285">
        <v>7445.05</v>
      </c>
      <c r="L2285">
        <v>0</v>
      </c>
      <c r="P2285" t="s">
        <v>117</v>
      </c>
      <c r="Q2285" t="s">
        <v>33</v>
      </c>
    </row>
    <row r="2286" spans="1:17" x14ac:dyDescent="0.25">
      <c r="A2286" s="5">
        <v>62020</v>
      </c>
      <c r="B2286" t="s">
        <v>196</v>
      </c>
      <c r="C2286" t="s">
        <v>196</v>
      </c>
      <c r="D2286">
        <v>7284.84</v>
      </c>
      <c r="E2286" t="s">
        <v>196</v>
      </c>
      <c r="F2286" t="s">
        <v>196</v>
      </c>
      <c r="G2286" s="4">
        <v>43988</v>
      </c>
      <c r="H2286" t="s">
        <v>196</v>
      </c>
      <c r="I2286" t="s">
        <v>2392</v>
      </c>
      <c r="K2286">
        <v>7284.84</v>
      </c>
      <c r="L2286">
        <v>0</v>
      </c>
      <c r="P2286" t="s">
        <v>117</v>
      </c>
      <c r="Q2286" t="s">
        <v>33</v>
      </c>
    </row>
    <row r="2287" spans="1:17" x14ac:dyDescent="0.25">
      <c r="A2287" s="5">
        <v>62020</v>
      </c>
      <c r="B2287" t="s">
        <v>196</v>
      </c>
      <c r="C2287" t="s">
        <v>196</v>
      </c>
      <c r="D2287">
        <v>7575.49</v>
      </c>
      <c r="E2287" t="s">
        <v>196</v>
      </c>
      <c r="F2287" t="s">
        <v>196</v>
      </c>
      <c r="G2287" s="4">
        <v>43988</v>
      </c>
      <c r="H2287" t="s">
        <v>196</v>
      </c>
      <c r="I2287" t="s">
        <v>2393</v>
      </c>
      <c r="K2287">
        <v>7575.49</v>
      </c>
      <c r="L2287">
        <v>0</v>
      </c>
      <c r="P2287" t="s">
        <v>117</v>
      </c>
      <c r="Q2287" t="s">
        <v>33</v>
      </c>
    </row>
    <row r="2288" spans="1:17" x14ac:dyDescent="0.25">
      <c r="A2288" s="5">
        <v>62020</v>
      </c>
      <c r="B2288" t="s">
        <v>196</v>
      </c>
      <c r="C2288" t="s">
        <v>196</v>
      </c>
      <c r="D2288">
        <v>5277.31</v>
      </c>
      <c r="E2288" t="s">
        <v>196</v>
      </c>
      <c r="F2288" t="s">
        <v>196</v>
      </c>
      <c r="G2288" s="4">
        <v>43988</v>
      </c>
      <c r="H2288" t="s">
        <v>196</v>
      </c>
      <c r="I2288" t="s">
        <v>2394</v>
      </c>
      <c r="K2288">
        <v>5277.31</v>
      </c>
      <c r="L2288">
        <v>0</v>
      </c>
      <c r="P2288" t="s">
        <v>117</v>
      </c>
      <c r="Q2288" t="s">
        <v>33</v>
      </c>
    </row>
    <row r="2289" spans="1:17" x14ac:dyDescent="0.25">
      <c r="A2289" s="5">
        <v>62020</v>
      </c>
      <c r="B2289" t="s">
        <v>196</v>
      </c>
      <c r="C2289" t="s">
        <v>196</v>
      </c>
      <c r="D2289">
        <v>15150.99</v>
      </c>
      <c r="E2289" t="s">
        <v>196</v>
      </c>
      <c r="F2289" t="s">
        <v>196</v>
      </c>
      <c r="G2289" s="4">
        <v>43988</v>
      </c>
      <c r="H2289" t="s">
        <v>196</v>
      </c>
      <c r="I2289" t="s">
        <v>2395</v>
      </c>
      <c r="K2289">
        <v>15150.99</v>
      </c>
      <c r="L2289">
        <v>0</v>
      </c>
      <c r="P2289" t="s">
        <v>117</v>
      </c>
      <c r="Q2289" t="s">
        <v>33</v>
      </c>
    </row>
    <row r="2290" spans="1:17" x14ac:dyDescent="0.25">
      <c r="A2290" s="5">
        <v>62020</v>
      </c>
      <c r="B2290" t="s">
        <v>196</v>
      </c>
      <c r="C2290" t="s">
        <v>196</v>
      </c>
      <c r="D2290">
        <v>1503.5</v>
      </c>
      <c r="E2290" t="s">
        <v>196</v>
      </c>
      <c r="F2290" t="s">
        <v>196</v>
      </c>
      <c r="G2290" s="4">
        <v>43989</v>
      </c>
      <c r="H2290" t="s">
        <v>196</v>
      </c>
      <c r="I2290" t="s">
        <v>2396</v>
      </c>
      <c r="K2290">
        <v>1503.5</v>
      </c>
      <c r="L2290">
        <v>0</v>
      </c>
      <c r="P2290" t="s">
        <v>117</v>
      </c>
      <c r="Q2290" t="s">
        <v>33</v>
      </c>
    </row>
    <row r="2291" spans="1:17" x14ac:dyDescent="0.25">
      <c r="A2291" s="5">
        <v>62020</v>
      </c>
      <c r="B2291" t="s">
        <v>196</v>
      </c>
      <c r="C2291" t="s">
        <v>196</v>
      </c>
      <c r="D2291">
        <v>6690.58</v>
      </c>
      <c r="E2291" t="s">
        <v>196</v>
      </c>
      <c r="F2291" t="s">
        <v>196</v>
      </c>
      <c r="G2291" s="4">
        <v>43989</v>
      </c>
      <c r="H2291" t="s">
        <v>196</v>
      </c>
      <c r="I2291" t="s">
        <v>2397</v>
      </c>
      <c r="K2291">
        <v>6690.58</v>
      </c>
      <c r="L2291">
        <v>0</v>
      </c>
      <c r="P2291" t="s">
        <v>117</v>
      </c>
      <c r="Q2291" t="s">
        <v>33</v>
      </c>
    </row>
    <row r="2292" spans="1:17" x14ac:dyDescent="0.25">
      <c r="A2292" s="5">
        <v>62020</v>
      </c>
      <c r="B2292" t="s">
        <v>196</v>
      </c>
      <c r="C2292" t="s">
        <v>196</v>
      </c>
      <c r="D2292">
        <v>7442.33</v>
      </c>
      <c r="E2292" t="s">
        <v>196</v>
      </c>
      <c r="F2292" t="s">
        <v>196</v>
      </c>
      <c r="G2292" s="4">
        <v>43989</v>
      </c>
      <c r="H2292" t="s">
        <v>196</v>
      </c>
      <c r="I2292" t="s">
        <v>2398</v>
      </c>
      <c r="K2292">
        <v>7442.33</v>
      </c>
      <c r="L2292">
        <v>0</v>
      </c>
      <c r="P2292" t="s">
        <v>117</v>
      </c>
      <c r="Q2292" t="s">
        <v>33</v>
      </c>
    </row>
    <row r="2293" spans="1:17" x14ac:dyDescent="0.25">
      <c r="A2293" s="5">
        <v>62020</v>
      </c>
      <c r="B2293" t="s">
        <v>196</v>
      </c>
      <c r="C2293" t="s">
        <v>196</v>
      </c>
      <c r="D2293">
        <v>197334.38</v>
      </c>
      <c r="E2293" t="s">
        <v>196</v>
      </c>
      <c r="F2293" t="s">
        <v>196</v>
      </c>
      <c r="G2293" s="4">
        <v>43989</v>
      </c>
      <c r="H2293" t="s">
        <v>196</v>
      </c>
      <c r="I2293" t="s">
        <v>2399</v>
      </c>
      <c r="K2293">
        <v>197334.38</v>
      </c>
      <c r="L2293">
        <v>0</v>
      </c>
      <c r="P2293" t="s">
        <v>117</v>
      </c>
      <c r="Q2293" t="s">
        <v>33</v>
      </c>
    </row>
    <row r="2294" spans="1:17" x14ac:dyDescent="0.25">
      <c r="A2294" s="5">
        <v>62020</v>
      </c>
      <c r="B2294" t="s">
        <v>196</v>
      </c>
      <c r="C2294" t="s">
        <v>196</v>
      </c>
      <c r="D2294">
        <v>3683.58</v>
      </c>
      <c r="E2294" t="s">
        <v>196</v>
      </c>
      <c r="F2294" t="s">
        <v>196</v>
      </c>
      <c r="G2294" s="4">
        <v>43989</v>
      </c>
      <c r="H2294" t="s">
        <v>196</v>
      </c>
      <c r="I2294" t="s">
        <v>2400</v>
      </c>
      <c r="K2294">
        <v>3683.58</v>
      </c>
      <c r="L2294">
        <v>0</v>
      </c>
      <c r="P2294" t="s">
        <v>117</v>
      </c>
      <c r="Q2294" t="s">
        <v>33</v>
      </c>
    </row>
    <row r="2295" spans="1:17" x14ac:dyDescent="0.25">
      <c r="A2295" s="5">
        <v>62020</v>
      </c>
      <c r="B2295" t="s">
        <v>196</v>
      </c>
      <c r="C2295" t="s">
        <v>196</v>
      </c>
      <c r="D2295">
        <v>7442.33</v>
      </c>
      <c r="E2295" t="s">
        <v>196</v>
      </c>
      <c r="F2295" t="s">
        <v>196</v>
      </c>
      <c r="G2295" s="4">
        <v>43989</v>
      </c>
      <c r="H2295" t="s">
        <v>196</v>
      </c>
      <c r="I2295" t="s">
        <v>2401</v>
      </c>
      <c r="K2295">
        <v>7442.33</v>
      </c>
      <c r="L2295">
        <v>0</v>
      </c>
      <c r="P2295" t="s">
        <v>117</v>
      </c>
      <c r="Q2295" t="s">
        <v>33</v>
      </c>
    </row>
    <row r="2296" spans="1:17" x14ac:dyDescent="0.25">
      <c r="A2296" s="5">
        <v>62020</v>
      </c>
      <c r="B2296" t="s">
        <v>196</v>
      </c>
      <c r="C2296" t="s">
        <v>196</v>
      </c>
      <c r="D2296">
        <v>7442.33</v>
      </c>
      <c r="E2296" t="s">
        <v>196</v>
      </c>
      <c r="F2296" t="s">
        <v>196</v>
      </c>
      <c r="G2296" s="4">
        <v>43989</v>
      </c>
      <c r="H2296" t="s">
        <v>196</v>
      </c>
      <c r="I2296" t="s">
        <v>2402</v>
      </c>
      <c r="K2296">
        <v>7442.33</v>
      </c>
      <c r="L2296">
        <v>0</v>
      </c>
      <c r="P2296" t="s">
        <v>117</v>
      </c>
      <c r="Q2296" t="s">
        <v>33</v>
      </c>
    </row>
    <row r="2297" spans="1:17" x14ac:dyDescent="0.25">
      <c r="A2297" s="5">
        <v>62020</v>
      </c>
      <c r="B2297" t="s">
        <v>196</v>
      </c>
      <c r="C2297" t="s">
        <v>196</v>
      </c>
      <c r="D2297">
        <v>7442.33</v>
      </c>
      <c r="E2297" t="s">
        <v>196</v>
      </c>
      <c r="F2297" t="s">
        <v>196</v>
      </c>
      <c r="G2297" s="4">
        <v>43989</v>
      </c>
      <c r="H2297" t="s">
        <v>196</v>
      </c>
      <c r="I2297" t="s">
        <v>2403</v>
      </c>
      <c r="K2297">
        <v>7442.33</v>
      </c>
      <c r="L2297">
        <v>0</v>
      </c>
      <c r="P2297" t="s">
        <v>117</v>
      </c>
      <c r="Q2297" t="s">
        <v>33</v>
      </c>
    </row>
    <row r="2298" spans="1:17" x14ac:dyDescent="0.25">
      <c r="A2298" s="5">
        <v>62020</v>
      </c>
      <c r="B2298" t="s">
        <v>196</v>
      </c>
      <c r="C2298" t="s">
        <v>196</v>
      </c>
      <c r="D2298">
        <v>7442.33</v>
      </c>
      <c r="E2298" t="s">
        <v>196</v>
      </c>
      <c r="F2298" t="s">
        <v>196</v>
      </c>
      <c r="G2298" s="4">
        <v>43989</v>
      </c>
      <c r="H2298" t="s">
        <v>196</v>
      </c>
      <c r="I2298" t="s">
        <v>2404</v>
      </c>
      <c r="K2298">
        <v>7442.33</v>
      </c>
      <c r="L2298">
        <v>0</v>
      </c>
      <c r="P2298" t="s">
        <v>117</v>
      </c>
      <c r="Q2298" t="s">
        <v>33</v>
      </c>
    </row>
    <row r="2299" spans="1:17" x14ac:dyDescent="0.25">
      <c r="A2299" s="5">
        <v>62020</v>
      </c>
      <c r="B2299" t="s">
        <v>196</v>
      </c>
      <c r="C2299" t="s">
        <v>196</v>
      </c>
      <c r="D2299">
        <v>7442.33</v>
      </c>
      <c r="E2299" t="s">
        <v>196</v>
      </c>
      <c r="F2299" t="s">
        <v>196</v>
      </c>
      <c r="G2299" s="4">
        <v>43989</v>
      </c>
      <c r="H2299" t="s">
        <v>196</v>
      </c>
      <c r="I2299" t="s">
        <v>2405</v>
      </c>
      <c r="K2299">
        <v>7442.33</v>
      </c>
      <c r="L2299">
        <v>0</v>
      </c>
      <c r="P2299" t="s">
        <v>117</v>
      </c>
      <c r="Q2299" t="s">
        <v>33</v>
      </c>
    </row>
    <row r="2300" spans="1:17" x14ac:dyDescent="0.25">
      <c r="A2300" s="5">
        <v>62020</v>
      </c>
      <c r="B2300" t="s">
        <v>196</v>
      </c>
      <c r="C2300" t="s">
        <v>196</v>
      </c>
      <c r="D2300">
        <v>1503.5</v>
      </c>
      <c r="E2300" t="s">
        <v>196</v>
      </c>
      <c r="F2300" t="s">
        <v>196</v>
      </c>
      <c r="G2300" s="4">
        <v>43989</v>
      </c>
      <c r="H2300" t="s">
        <v>196</v>
      </c>
      <c r="I2300" t="s">
        <v>2406</v>
      </c>
      <c r="K2300">
        <v>1503.5</v>
      </c>
      <c r="L2300">
        <v>0</v>
      </c>
      <c r="P2300" t="s">
        <v>117</v>
      </c>
      <c r="Q2300" t="s">
        <v>33</v>
      </c>
    </row>
    <row r="2301" spans="1:17" x14ac:dyDescent="0.25">
      <c r="A2301" s="5">
        <v>62020</v>
      </c>
      <c r="B2301" t="s">
        <v>196</v>
      </c>
      <c r="C2301" t="s">
        <v>196</v>
      </c>
      <c r="D2301">
        <v>7442.33</v>
      </c>
      <c r="E2301" t="s">
        <v>196</v>
      </c>
      <c r="F2301" t="s">
        <v>196</v>
      </c>
      <c r="G2301" s="4">
        <v>43989</v>
      </c>
      <c r="H2301" t="s">
        <v>196</v>
      </c>
      <c r="I2301" t="s">
        <v>2407</v>
      </c>
      <c r="K2301">
        <v>7442.33</v>
      </c>
      <c r="L2301">
        <v>0</v>
      </c>
      <c r="P2301" t="s">
        <v>117</v>
      </c>
      <c r="Q2301" t="s">
        <v>33</v>
      </c>
    </row>
    <row r="2302" spans="1:17" x14ac:dyDescent="0.25">
      <c r="A2302" s="5">
        <v>62020</v>
      </c>
      <c r="B2302" t="s">
        <v>196</v>
      </c>
      <c r="C2302" t="s">
        <v>196</v>
      </c>
      <c r="D2302">
        <v>1503.5</v>
      </c>
      <c r="E2302" t="s">
        <v>196</v>
      </c>
      <c r="F2302" t="s">
        <v>196</v>
      </c>
      <c r="G2302" s="4">
        <v>43989</v>
      </c>
      <c r="H2302" t="s">
        <v>196</v>
      </c>
      <c r="I2302" t="s">
        <v>2408</v>
      </c>
      <c r="K2302">
        <v>1503.5</v>
      </c>
      <c r="L2302">
        <v>0</v>
      </c>
      <c r="P2302" t="s">
        <v>117</v>
      </c>
      <c r="Q2302" t="s">
        <v>33</v>
      </c>
    </row>
    <row r="2303" spans="1:17" x14ac:dyDescent="0.25">
      <c r="A2303" s="5">
        <v>62020</v>
      </c>
      <c r="B2303" t="s">
        <v>196</v>
      </c>
      <c r="C2303" t="s">
        <v>196</v>
      </c>
      <c r="D2303">
        <v>7784.35</v>
      </c>
      <c r="E2303" t="s">
        <v>196</v>
      </c>
      <c r="F2303" t="s">
        <v>196</v>
      </c>
      <c r="G2303" s="4">
        <v>43989</v>
      </c>
      <c r="H2303" t="s">
        <v>196</v>
      </c>
      <c r="I2303" t="s">
        <v>2409</v>
      </c>
      <c r="K2303">
        <v>7784.35</v>
      </c>
      <c r="L2303">
        <v>0</v>
      </c>
      <c r="P2303" t="s">
        <v>117</v>
      </c>
      <c r="Q2303" t="s">
        <v>33</v>
      </c>
    </row>
    <row r="2304" spans="1:17" x14ac:dyDescent="0.25">
      <c r="A2304" s="5">
        <v>62020</v>
      </c>
      <c r="B2304" t="s">
        <v>196</v>
      </c>
      <c r="C2304" t="s">
        <v>196</v>
      </c>
      <c r="D2304">
        <v>7784.35</v>
      </c>
      <c r="E2304" t="s">
        <v>196</v>
      </c>
      <c r="F2304" t="s">
        <v>196</v>
      </c>
      <c r="G2304" s="4">
        <v>43989</v>
      </c>
      <c r="H2304" t="s">
        <v>196</v>
      </c>
      <c r="I2304" t="s">
        <v>2410</v>
      </c>
      <c r="K2304">
        <v>7784.35</v>
      </c>
      <c r="L2304">
        <v>0</v>
      </c>
      <c r="P2304" t="s">
        <v>117</v>
      </c>
      <c r="Q2304" t="s">
        <v>33</v>
      </c>
    </row>
    <row r="2305" spans="1:17" x14ac:dyDescent="0.25">
      <c r="A2305" s="5">
        <v>62020</v>
      </c>
      <c r="B2305" t="s">
        <v>196</v>
      </c>
      <c r="C2305" t="s">
        <v>196</v>
      </c>
      <c r="D2305">
        <v>1523.45</v>
      </c>
      <c r="E2305" t="s">
        <v>196</v>
      </c>
      <c r="F2305" t="s">
        <v>196</v>
      </c>
      <c r="G2305" s="4">
        <v>43989</v>
      </c>
      <c r="H2305" t="s">
        <v>196</v>
      </c>
      <c r="I2305" t="s">
        <v>2411</v>
      </c>
      <c r="K2305">
        <v>1523.45</v>
      </c>
      <c r="L2305">
        <v>0</v>
      </c>
      <c r="P2305" t="s">
        <v>117</v>
      </c>
      <c r="Q2305" t="s">
        <v>33</v>
      </c>
    </row>
    <row r="2306" spans="1:17" x14ac:dyDescent="0.25">
      <c r="A2306" s="5">
        <v>62020</v>
      </c>
      <c r="B2306" t="s">
        <v>196</v>
      </c>
      <c r="C2306" t="s">
        <v>196</v>
      </c>
      <c r="D2306">
        <v>1523.45</v>
      </c>
      <c r="E2306" t="s">
        <v>196</v>
      </c>
      <c r="F2306" t="s">
        <v>196</v>
      </c>
      <c r="G2306" s="4">
        <v>43989</v>
      </c>
      <c r="H2306" t="s">
        <v>196</v>
      </c>
      <c r="I2306" t="s">
        <v>2412</v>
      </c>
      <c r="K2306">
        <v>1523.45</v>
      </c>
      <c r="L2306">
        <v>0</v>
      </c>
      <c r="P2306" t="s">
        <v>117</v>
      </c>
      <c r="Q2306" t="s">
        <v>33</v>
      </c>
    </row>
    <row r="2307" spans="1:17" x14ac:dyDescent="0.25">
      <c r="A2307" s="5">
        <v>62020</v>
      </c>
      <c r="B2307" t="s">
        <v>196</v>
      </c>
      <c r="C2307" t="s">
        <v>196</v>
      </c>
      <c r="D2307">
        <v>7522.06</v>
      </c>
      <c r="E2307" t="s">
        <v>196</v>
      </c>
      <c r="F2307" t="s">
        <v>196</v>
      </c>
      <c r="G2307" s="4">
        <v>43989</v>
      </c>
      <c r="H2307" t="s">
        <v>196</v>
      </c>
      <c r="I2307" t="s">
        <v>2413</v>
      </c>
      <c r="K2307">
        <v>7522.06</v>
      </c>
      <c r="L2307">
        <v>0</v>
      </c>
      <c r="P2307" t="s">
        <v>117</v>
      </c>
      <c r="Q2307" t="s">
        <v>33</v>
      </c>
    </row>
    <row r="2308" spans="1:17" x14ac:dyDescent="0.25">
      <c r="A2308" s="5">
        <v>62020</v>
      </c>
      <c r="B2308" t="s">
        <v>196</v>
      </c>
      <c r="C2308" t="s">
        <v>196</v>
      </c>
      <c r="D2308">
        <v>1503.5</v>
      </c>
      <c r="E2308" t="s">
        <v>196</v>
      </c>
      <c r="F2308" t="s">
        <v>196</v>
      </c>
      <c r="G2308" s="4">
        <v>43990</v>
      </c>
      <c r="H2308" t="s">
        <v>196</v>
      </c>
      <c r="I2308" t="s">
        <v>2414</v>
      </c>
      <c r="K2308">
        <v>1503.5</v>
      </c>
      <c r="L2308">
        <v>0</v>
      </c>
      <c r="P2308" t="s">
        <v>117</v>
      </c>
      <c r="Q2308" t="s">
        <v>33</v>
      </c>
    </row>
    <row r="2309" spans="1:17" x14ac:dyDescent="0.25">
      <c r="A2309" s="5">
        <v>62020</v>
      </c>
      <c r="B2309" t="s">
        <v>196</v>
      </c>
      <c r="C2309" t="s">
        <v>196</v>
      </c>
      <c r="D2309">
        <v>7442.33</v>
      </c>
      <c r="E2309" t="s">
        <v>196</v>
      </c>
      <c r="F2309" t="s">
        <v>196</v>
      </c>
      <c r="G2309" s="4">
        <v>43990</v>
      </c>
      <c r="H2309" t="s">
        <v>196</v>
      </c>
      <c r="I2309" t="s">
        <v>2415</v>
      </c>
      <c r="K2309">
        <v>7442.33</v>
      </c>
      <c r="L2309">
        <v>0</v>
      </c>
      <c r="P2309" t="s">
        <v>117</v>
      </c>
      <c r="Q2309" t="s">
        <v>33</v>
      </c>
    </row>
    <row r="2310" spans="1:17" x14ac:dyDescent="0.25">
      <c r="A2310" s="5">
        <v>62020</v>
      </c>
      <c r="B2310" t="s">
        <v>196</v>
      </c>
      <c r="C2310" t="s">
        <v>196</v>
      </c>
      <c r="D2310">
        <v>7442.33</v>
      </c>
      <c r="E2310" t="s">
        <v>196</v>
      </c>
      <c r="F2310" t="s">
        <v>196</v>
      </c>
      <c r="G2310" s="4">
        <v>43990</v>
      </c>
      <c r="H2310" t="s">
        <v>196</v>
      </c>
      <c r="I2310" t="s">
        <v>2416</v>
      </c>
      <c r="K2310">
        <v>7442.33</v>
      </c>
      <c r="L2310">
        <v>0</v>
      </c>
      <c r="P2310" t="s">
        <v>117</v>
      </c>
      <c r="Q2310" t="s">
        <v>33</v>
      </c>
    </row>
    <row r="2311" spans="1:17" x14ac:dyDescent="0.25">
      <c r="A2311" s="5">
        <v>62020</v>
      </c>
      <c r="B2311" t="s">
        <v>196</v>
      </c>
      <c r="C2311" t="s">
        <v>196</v>
      </c>
      <c r="D2311">
        <v>10449.33</v>
      </c>
      <c r="E2311" t="s">
        <v>196</v>
      </c>
      <c r="F2311" t="s">
        <v>196</v>
      </c>
      <c r="G2311" s="4">
        <v>43990</v>
      </c>
      <c r="H2311" t="s">
        <v>196</v>
      </c>
      <c r="I2311" t="s">
        <v>2417</v>
      </c>
      <c r="K2311">
        <v>10449.33</v>
      </c>
      <c r="L2311">
        <v>0</v>
      </c>
      <c r="P2311" t="s">
        <v>117</v>
      </c>
      <c r="Q2311" t="s">
        <v>33</v>
      </c>
    </row>
    <row r="2312" spans="1:17" x14ac:dyDescent="0.25">
      <c r="A2312" s="5">
        <v>62020</v>
      </c>
      <c r="B2312" t="s">
        <v>196</v>
      </c>
      <c r="C2312" t="s">
        <v>196</v>
      </c>
      <c r="D2312">
        <v>3007</v>
      </c>
      <c r="E2312" t="s">
        <v>196</v>
      </c>
      <c r="F2312" t="s">
        <v>196</v>
      </c>
      <c r="G2312" s="4">
        <v>43990</v>
      </c>
      <c r="H2312" t="s">
        <v>196</v>
      </c>
      <c r="I2312" t="s">
        <v>2418</v>
      </c>
      <c r="K2312">
        <v>3007</v>
      </c>
      <c r="L2312">
        <v>0</v>
      </c>
      <c r="P2312" t="s">
        <v>117</v>
      </c>
      <c r="Q2312" t="s">
        <v>33</v>
      </c>
    </row>
    <row r="2313" spans="1:17" x14ac:dyDescent="0.25">
      <c r="A2313" s="5">
        <v>62020</v>
      </c>
      <c r="B2313" t="s">
        <v>196</v>
      </c>
      <c r="C2313" t="s">
        <v>196</v>
      </c>
      <c r="D2313">
        <v>7785.38</v>
      </c>
      <c r="E2313" t="s">
        <v>196</v>
      </c>
      <c r="F2313" t="s">
        <v>196</v>
      </c>
      <c r="G2313" s="4">
        <v>43990</v>
      </c>
      <c r="H2313" t="s">
        <v>196</v>
      </c>
      <c r="I2313" t="s">
        <v>2419</v>
      </c>
      <c r="K2313">
        <v>7785.38</v>
      </c>
      <c r="L2313">
        <v>0</v>
      </c>
      <c r="P2313" t="s">
        <v>117</v>
      </c>
      <c r="Q2313" t="s">
        <v>33</v>
      </c>
    </row>
    <row r="2314" spans="1:17" x14ac:dyDescent="0.25">
      <c r="A2314" s="5">
        <v>62020</v>
      </c>
      <c r="B2314" t="s">
        <v>196</v>
      </c>
      <c r="C2314" t="s">
        <v>196</v>
      </c>
      <c r="D2314">
        <v>7785.38</v>
      </c>
      <c r="E2314" t="s">
        <v>196</v>
      </c>
      <c r="F2314" t="s">
        <v>196</v>
      </c>
      <c r="G2314" s="4">
        <v>43990</v>
      </c>
      <c r="H2314" t="s">
        <v>196</v>
      </c>
      <c r="I2314" t="s">
        <v>2420</v>
      </c>
      <c r="K2314">
        <v>7785.38</v>
      </c>
      <c r="L2314">
        <v>0</v>
      </c>
      <c r="P2314" t="s">
        <v>117</v>
      </c>
      <c r="Q2314" t="s">
        <v>33</v>
      </c>
    </row>
    <row r="2315" spans="1:17" x14ac:dyDescent="0.25">
      <c r="A2315" s="5">
        <v>62020</v>
      </c>
      <c r="B2315" t="s">
        <v>196</v>
      </c>
      <c r="C2315" t="s">
        <v>196</v>
      </c>
      <c r="D2315">
        <v>7225.28</v>
      </c>
      <c r="E2315" t="s">
        <v>196</v>
      </c>
      <c r="F2315" t="s">
        <v>196</v>
      </c>
      <c r="G2315" s="4">
        <v>43990</v>
      </c>
      <c r="H2315" t="s">
        <v>196</v>
      </c>
      <c r="I2315" t="s">
        <v>2421</v>
      </c>
      <c r="K2315">
        <v>7225.28</v>
      </c>
      <c r="L2315">
        <v>0</v>
      </c>
      <c r="P2315" t="s">
        <v>117</v>
      </c>
      <c r="Q2315" t="s">
        <v>33</v>
      </c>
    </row>
    <row r="2316" spans="1:17" x14ac:dyDescent="0.25">
      <c r="A2316" s="5">
        <v>62020</v>
      </c>
      <c r="B2316" t="s">
        <v>196</v>
      </c>
      <c r="C2316" t="s">
        <v>196</v>
      </c>
      <c r="D2316">
        <v>7448.14</v>
      </c>
      <c r="E2316" t="s">
        <v>196</v>
      </c>
      <c r="F2316" t="s">
        <v>196</v>
      </c>
      <c r="G2316" s="4">
        <v>43991</v>
      </c>
      <c r="H2316" t="s">
        <v>196</v>
      </c>
      <c r="I2316" t="s">
        <v>2422</v>
      </c>
      <c r="K2316">
        <v>7448.14</v>
      </c>
      <c r="L2316">
        <v>0</v>
      </c>
      <c r="P2316" t="s">
        <v>117</v>
      </c>
      <c r="Q2316" t="s">
        <v>33</v>
      </c>
    </row>
    <row r="2317" spans="1:17" x14ac:dyDescent="0.25">
      <c r="A2317" s="5">
        <v>62020</v>
      </c>
      <c r="B2317" t="s">
        <v>196</v>
      </c>
      <c r="C2317" t="s">
        <v>196</v>
      </c>
      <c r="D2317">
        <v>1504.67</v>
      </c>
      <c r="E2317" t="s">
        <v>196</v>
      </c>
      <c r="F2317" t="s">
        <v>196</v>
      </c>
      <c r="G2317" s="4">
        <v>43991</v>
      </c>
      <c r="H2317" t="s">
        <v>196</v>
      </c>
      <c r="I2317" t="s">
        <v>2423</v>
      </c>
      <c r="K2317">
        <v>1504.67</v>
      </c>
      <c r="L2317">
        <v>0</v>
      </c>
      <c r="P2317" t="s">
        <v>117</v>
      </c>
      <c r="Q2317" t="s">
        <v>33</v>
      </c>
    </row>
    <row r="2318" spans="1:17" x14ac:dyDescent="0.25">
      <c r="A2318" s="5">
        <v>62020</v>
      </c>
      <c r="B2318" t="s">
        <v>196</v>
      </c>
      <c r="C2318" t="s">
        <v>196</v>
      </c>
      <c r="D2318">
        <v>3686.45</v>
      </c>
      <c r="E2318" t="s">
        <v>196</v>
      </c>
      <c r="F2318" t="s">
        <v>196</v>
      </c>
      <c r="G2318" s="4">
        <v>43991</v>
      </c>
      <c r="H2318" t="s">
        <v>196</v>
      </c>
      <c r="I2318" t="s">
        <v>2424</v>
      </c>
      <c r="K2318">
        <v>3686.45</v>
      </c>
      <c r="L2318">
        <v>0</v>
      </c>
      <c r="P2318" t="s">
        <v>117</v>
      </c>
      <c r="Q2318" t="s">
        <v>33</v>
      </c>
    </row>
    <row r="2319" spans="1:17" x14ac:dyDescent="0.25">
      <c r="A2319" s="5">
        <v>62020</v>
      </c>
      <c r="B2319" t="s">
        <v>196</v>
      </c>
      <c r="C2319" t="s">
        <v>196</v>
      </c>
      <c r="D2319">
        <v>10457.48</v>
      </c>
      <c r="E2319" t="s">
        <v>196</v>
      </c>
      <c r="F2319" t="s">
        <v>196</v>
      </c>
      <c r="G2319" s="4">
        <v>43991</v>
      </c>
      <c r="H2319" t="s">
        <v>196</v>
      </c>
      <c r="I2319" t="s">
        <v>2425</v>
      </c>
      <c r="K2319">
        <v>10457.48</v>
      </c>
      <c r="L2319">
        <v>0</v>
      </c>
      <c r="P2319" t="s">
        <v>117</v>
      </c>
      <c r="Q2319" t="s">
        <v>33</v>
      </c>
    </row>
    <row r="2320" spans="1:17" x14ac:dyDescent="0.25">
      <c r="A2320" s="5">
        <v>62020</v>
      </c>
      <c r="B2320" t="s">
        <v>196</v>
      </c>
      <c r="C2320" t="s">
        <v>196</v>
      </c>
      <c r="D2320">
        <v>7448.14</v>
      </c>
      <c r="E2320" t="s">
        <v>196</v>
      </c>
      <c r="F2320" t="s">
        <v>196</v>
      </c>
      <c r="G2320" s="4">
        <v>43991</v>
      </c>
      <c r="H2320" t="s">
        <v>196</v>
      </c>
      <c r="I2320" t="s">
        <v>2426</v>
      </c>
      <c r="K2320">
        <v>7448.14</v>
      </c>
      <c r="L2320">
        <v>0</v>
      </c>
      <c r="P2320" t="s">
        <v>117</v>
      </c>
      <c r="Q2320" t="s">
        <v>33</v>
      </c>
    </row>
    <row r="2321" spans="1:17" x14ac:dyDescent="0.25">
      <c r="A2321" s="5">
        <v>62020</v>
      </c>
      <c r="B2321" t="s">
        <v>196</v>
      </c>
      <c r="C2321" t="s">
        <v>196</v>
      </c>
      <c r="D2321">
        <v>1504.67</v>
      </c>
      <c r="E2321" t="s">
        <v>196</v>
      </c>
      <c r="F2321" t="s">
        <v>196</v>
      </c>
      <c r="G2321" s="4">
        <v>43991</v>
      </c>
      <c r="H2321" t="s">
        <v>196</v>
      </c>
      <c r="I2321" t="s">
        <v>2427</v>
      </c>
      <c r="K2321">
        <v>1504.67</v>
      </c>
      <c r="L2321">
        <v>0</v>
      </c>
      <c r="P2321" t="s">
        <v>117</v>
      </c>
      <c r="Q2321" t="s">
        <v>33</v>
      </c>
    </row>
    <row r="2322" spans="1:17" x14ac:dyDescent="0.25">
      <c r="A2322" s="5">
        <v>62020</v>
      </c>
      <c r="B2322" t="s">
        <v>196</v>
      </c>
      <c r="C2322" t="s">
        <v>196</v>
      </c>
      <c r="D2322">
        <v>3009.35</v>
      </c>
      <c r="E2322" t="s">
        <v>196</v>
      </c>
      <c r="F2322" t="s">
        <v>196</v>
      </c>
      <c r="G2322" s="4">
        <v>43991</v>
      </c>
      <c r="H2322" t="s">
        <v>196</v>
      </c>
      <c r="I2322" t="s">
        <v>2428</v>
      </c>
      <c r="K2322">
        <v>3009.35</v>
      </c>
      <c r="L2322">
        <v>0</v>
      </c>
      <c r="P2322" t="s">
        <v>117</v>
      </c>
      <c r="Q2322" t="s">
        <v>33</v>
      </c>
    </row>
    <row r="2323" spans="1:17" x14ac:dyDescent="0.25">
      <c r="A2323" s="5">
        <v>62020</v>
      </c>
      <c r="B2323" t="s">
        <v>196</v>
      </c>
      <c r="C2323" t="s">
        <v>196</v>
      </c>
      <c r="D2323">
        <v>7448.14</v>
      </c>
      <c r="E2323" t="s">
        <v>196</v>
      </c>
      <c r="F2323" t="s">
        <v>196</v>
      </c>
      <c r="G2323" s="4">
        <v>43991</v>
      </c>
      <c r="H2323" t="s">
        <v>196</v>
      </c>
      <c r="I2323" t="s">
        <v>2429</v>
      </c>
      <c r="K2323">
        <v>7448.14</v>
      </c>
      <c r="L2323">
        <v>0</v>
      </c>
      <c r="P2323" t="s">
        <v>117</v>
      </c>
      <c r="Q2323" t="s">
        <v>33</v>
      </c>
    </row>
    <row r="2324" spans="1:17" x14ac:dyDescent="0.25">
      <c r="A2324" s="5">
        <v>62020</v>
      </c>
      <c r="B2324" t="s">
        <v>196</v>
      </c>
      <c r="C2324" t="s">
        <v>196</v>
      </c>
      <c r="D2324">
        <v>6695.8</v>
      </c>
      <c r="E2324" t="s">
        <v>196</v>
      </c>
      <c r="F2324" t="s">
        <v>196</v>
      </c>
      <c r="G2324" s="4">
        <v>43991</v>
      </c>
      <c r="H2324" t="s">
        <v>196</v>
      </c>
      <c r="I2324" t="s">
        <v>2430</v>
      </c>
      <c r="K2324">
        <v>6695.8</v>
      </c>
      <c r="L2324">
        <v>0</v>
      </c>
      <c r="P2324" t="s">
        <v>117</v>
      </c>
      <c r="Q2324" t="s">
        <v>33</v>
      </c>
    </row>
    <row r="2325" spans="1:17" x14ac:dyDescent="0.25">
      <c r="A2325" s="5">
        <v>62020</v>
      </c>
      <c r="B2325" t="s">
        <v>196</v>
      </c>
      <c r="C2325" t="s">
        <v>196</v>
      </c>
      <c r="D2325">
        <v>1504.67</v>
      </c>
      <c r="E2325" t="s">
        <v>196</v>
      </c>
      <c r="F2325" t="s">
        <v>196</v>
      </c>
      <c r="G2325" s="4">
        <v>43991</v>
      </c>
      <c r="H2325" t="s">
        <v>196</v>
      </c>
      <c r="I2325" t="s">
        <v>2431</v>
      </c>
      <c r="K2325">
        <v>1504.67</v>
      </c>
      <c r="L2325">
        <v>0</v>
      </c>
      <c r="P2325" t="s">
        <v>117</v>
      </c>
      <c r="Q2325" t="s">
        <v>33</v>
      </c>
    </row>
    <row r="2326" spans="1:17" x14ac:dyDescent="0.25">
      <c r="A2326" s="5">
        <v>62020</v>
      </c>
      <c r="B2326" t="s">
        <v>196</v>
      </c>
      <c r="C2326" t="s">
        <v>196</v>
      </c>
      <c r="D2326">
        <v>1459.7</v>
      </c>
      <c r="E2326" t="s">
        <v>196</v>
      </c>
      <c r="F2326" t="s">
        <v>196</v>
      </c>
      <c r="G2326" s="4">
        <v>43991</v>
      </c>
      <c r="H2326" t="s">
        <v>196</v>
      </c>
      <c r="I2326" t="s">
        <v>2432</v>
      </c>
      <c r="K2326">
        <v>1459.7</v>
      </c>
      <c r="L2326">
        <v>0</v>
      </c>
      <c r="P2326" t="s">
        <v>117</v>
      </c>
      <c r="Q2326" t="s">
        <v>33</v>
      </c>
    </row>
    <row r="2327" spans="1:17" x14ac:dyDescent="0.25">
      <c r="A2327" s="5">
        <v>62020</v>
      </c>
      <c r="B2327" t="s">
        <v>196</v>
      </c>
      <c r="C2327" t="s">
        <v>196</v>
      </c>
      <c r="D2327">
        <v>1459.7</v>
      </c>
      <c r="E2327" t="s">
        <v>196</v>
      </c>
      <c r="F2327" t="s">
        <v>196</v>
      </c>
      <c r="G2327" s="4">
        <v>43991</v>
      </c>
      <c r="H2327" t="s">
        <v>196</v>
      </c>
      <c r="I2327" t="s">
        <v>2433</v>
      </c>
      <c r="K2327">
        <v>1459.7</v>
      </c>
      <c r="L2327">
        <v>0</v>
      </c>
      <c r="P2327" t="s">
        <v>117</v>
      </c>
      <c r="Q2327" t="s">
        <v>33</v>
      </c>
    </row>
    <row r="2328" spans="1:17" x14ac:dyDescent="0.25">
      <c r="A2328" s="5">
        <v>62020</v>
      </c>
      <c r="B2328" t="s">
        <v>196</v>
      </c>
      <c r="C2328" t="s">
        <v>196</v>
      </c>
      <c r="D2328">
        <v>1529.46</v>
      </c>
      <c r="E2328" t="s">
        <v>196</v>
      </c>
      <c r="F2328" t="s">
        <v>196</v>
      </c>
      <c r="G2328" s="4">
        <v>43991</v>
      </c>
      <c r="H2328" t="s">
        <v>196</v>
      </c>
      <c r="I2328" t="s">
        <v>2434</v>
      </c>
      <c r="K2328">
        <v>1529.46</v>
      </c>
      <c r="L2328">
        <v>0</v>
      </c>
      <c r="P2328" t="s">
        <v>117</v>
      </c>
      <c r="Q2328" t="s">
        <v>33</v>
      </c>
    </row>
    <row r="2329" spans="1:17" x14ac:dyDescent="0.25">
      <c r="A2329" s="5">
        <v>62020</v>
      </c>
      <c r="B2329" t="s">
        <v>196</v>
      </c>
      <c r="C2329" t="s">
        <v>196</v>
      </c>
      <c r="D2329">
        <v>7546.69</v>
      </c>
      <c r="E2329" t="s">
        <v>196</v>
      </c>
      <c r="F2329" t="s">
        <v>196</v>
      </c>
      <c r="G2329" s="4">
        <v>43991</v>
      </c>
      <c r="H2329" t="s">
        <v>196</v>
      </c>
      <c r="I2329" t="s">
        <v>2435</v>
      </c>
      <c r="K2329">
        <v>7546.69</v>
      </c>
      <c r="L2329">
        <v>0</v>
      </c>
      <c r="P2329" t="s">
        <v>117</v>
      </c>
      <c r="Q2329" t="s">
        <v>33</v>
      </c>
    </row>
    <row r="2330" spans="1:17" x14ac:dyDescent="0.25">
      <c r="A2330" s="5">
        <v>62020</v>
      </c>
      <c r="B2330" t="s">
        <v>196</v>
      </c>
      <c r="C2330" t="s">
        <v>196</v>
      </c>
      <c r="D2330">
        <v>113994.3</v>
      </c>
      <c r="E2330" t="s">
        <v>196</v>
      </c>
      <c r="F2330" t="s">
        <v>196</v>
      </c>
      <c r="G2330" s="4">
        <v>44000</v>
      </c>
      <c r="H2330" t="s">
        <v>196</v>
      </c>
      <c r="I2330" t="s">
        <v>2436</v>
      </c>
      <c r="K2330">
        <v>113994.3</v>
      </c>
      <c r="L2330">
        <v>0</v>
      </c>
      <c r="P2330" t="s">
        <v>117</v>
      </c>
      <c r="Q2330" t="s">
        <v>33</v>
      </c>
    </row>
    <row r="2331" spans="1:17" x14ac:dyDescent="0.25">
      <c r="A2331" s="5">
        <v>62020</v>
      </c>
      <c r="B2331" t="s">
        <v>196</v>
      </c>
      <c r="C2331" t="s">
        <v>196</v>
      </c>
      <c r="D2331">
        <v>1505.3</v>
      </c>
      <c r="E2331" t="s">
        <v>196</v>
      </c>
      <c r="F2331" t="s">
        <v>196</v>
      </c>
      <c r="G2331" s="4">
        <v>43992</v>
      </c>
      <c r="H2331" t="s">
        <v>196</v>
      </c>
      <c r="I2331" t="s">
        <v>2437</v>
      </c>
      <c r="K2331">
        <v>1505.3</v>
      </c>
      <c r="L2331">
        <v>0</v>
      </c>
      <c r="P2331" t="s">
        <v>117</v>
      </c>
      <c r="Q2331" t="s">
        <v>33</v>
      </c>
    </row>
    <row r="2332" spans="1:17" x14ac:dyDescent="0.25">
      <c r="A2332" s="5">
        <v>62020</v>
      </c>
      <c r="B2332" t="s">
        <v>196</v>
      </c>
      <c r="C2332" t="s">
        <v>196</v>
      </c>
      <c r="D2332">
        <v>14902.45</v>
      </c>
      <c r="E2332" t="s">
        <v>196</v>
      </c>
      <c r="F2332" t="s">
        <v>196</v>
      </c>
      <c r="G2332" s="4">
        <v>43992</v>
      </c>
      <c r="H2332" t="s">
        <v>196</v>
      </c>
      <c r="I2332" t="s">
        <v>2438</v>
      </c>
      <c r="K2332">
        <v>14902.45</v>
      </c>
      <c r="L2332">
        <v>0</v>
      </c>
      <c r="P2332" t="s">
        <v>117</v>
      </c>
      <c r="Q2332" t="s">
        <v>33</v>
      </c>
    </row>
    <row r="2333" spans="1:17" x14ac:dyDescent="0.25">
      <c r="A2333" s="5">
        <v>62020</v>
      </c>
      <c r="B2333" t="s">
        <v>196</v>
      </c>
      <c r="C2333" t="s">
        <v>196</v>
      </c>
      <c r="D2333">
        <v>6698.58</v>
      </c>
      <c r="E2333" t="s">
        <v>196</v>
      </c>
      <c r="F2333" t="s">
        <v>196</v>
      </c>
      <c r="G2333" s="4">
        <v>43992</v>
      </c>
      <c r="H2333" t="s">
        <v>196</v>
      </c>
      <c r="I2333" t="s">
        <v>2439</v>
      </c>
      <c r="K2333">
        <v>6698.58</v>
      </c>
      <c r="L2333">
        <v>0</v>
      </c>
      <c r="P2333" t="s">
        <v>117</v>
      </c>
      <c r="Q2333" t="s">
        <v>33</v>
      </c>
    </row>
    <row r="2334" spans="1:17" x14ac:dyDescent="0.25">
      <c r="A2334" s="5">
        <v>62020</v>
      </c>
      <c r="B2334" t="s">
        <v>196</v>
      </c>
      <c r="C2334" t="s">
        <v>196</v>
      </c>
      <c r="D2334">
        <v>7451.23</v>
      </c>
      <c r="E2334" t="s">
        <v>196</v>
      </c>
      <c r="F2334" t="s">
        <v>196</v>
      </c>
      <c r="G2334" s="4">
        <v>43992</v>
      </c>
      <c r="H2334" t="s">
        <v>196</v>
      </c>
      <c r="I2334" t="s">
        <v>2440</v>
      </c>
      <c r="K2334">
        <v>7451.23</v>
      </c>
      <c r="L2334">
        <v>0</v>
      </c>
      <c r="P2334" t="s">
        <v>117</v>
      </c>
      <c r="Q2334" t="s">
        <v>33</v>
      </c>
    </row>
    <row r="2335" spans="1:17" x14ac:dyDescent="0.25">
      <c r="A2335" s="5">
        <v>62020</v>
      </c>
      <c r="B2335" t="s">
        <v>196</v>
      </c>
      <c r="C2335" t="s">
        <v>196</v>
      </c>
      <c r="D2335">
        <v>3687.98</v>
      </c>
      <c r="E2335" t="s">
        <v>196</v>
      </c>
      <c r="F2335" t="s">
        <v>196</v>
      </c>
      <c r="G2335" s="4">
        <v>43992</v>
      </c>
      <c r="H2335" t="s">
        <v>196</v>
      </c>
      <c r="I2335" t="s">
        <v>2441</v>
      </c>
      <c r="K2335">
        <v>3687.98</v>
      </c>
      <c r="L2335">
        <v>0</v>
      </c>
      <c r="P2335" t="s">
        <v>117</v>
      </c>
      <c r="Q2335" t="s">
        <v>33</v>
      </c>
    </row>
    <row r="2336" spans="1:17" x14ac:dyDescent="0.25">
      <c r="A2336" s="5">
        <v>62020</v>
      </c>
      <c r="B2336" t="s">
        <v>196</v>
      </c>
      <c r="C2336" t="s">
        <v>196</v>
      </c>
      <c r="D2336">
        <v>7451.23</v>
      </c>
      <c r="E2336" t="s">
        <v>196</v>
      </c>
      <c r="F2336" t="s">
        <v>196</v>
      </c>
      <c r="G2336" s="4">
        <v>43992</v>
      </c>
      <c r="H2336" t="s">
        <v>196</v>
      </c>
      <c r="I2336" t="s">
        <v>2442</v>
      </c>
      <c r="K2336">
        <v>7451.23</v>
      </c>
      <c r="L2336">
        <v>0</v>
      </c>
      <c r="P2336" t="s">
        <v>117</v>
      </c>
      <c r="Q2336" t="s">
        <v>33</v>
      </c>
    </row>
    <row r="2337" spans="1:17" x14ac:dyDescent="0.25">
      <c r="A2337" s="5">
        <v>62020</v>
      </c>
      <c r="B2337" t="s">
        <v>196</v>
      </c>
      <c r="C2337" t="s">
        <v>196</v>
      </c>
      <c r="D2337">
        <v>8203.8700000000008</v>
      </c>
      <c r="E2337" t="s">
        <v>196</v>
      </c>
      <c r="F2337" t="s">
        <v>196</v>
      </c>
      <c r="G2337" s="4">
        <v>43992</v>
      </c>
      <c r="H2337" t="s">
        <v>196</v>
      </c>
      <c r="I2337" t="s">
        <v>2443</v>
      </c>
      <c r="K2337">
        <v>8203.8700000000008</v>
      </c>
      <c r="L2337">
        <v>0</v>
      </c>
      <c r="P2337" t="s">
        <v>117</v>
      </c>
      <c r="Q2337" t="s">
        <v>33</v>
      </c>
    </row>
    <row r="2338" spans="1:17" x14ac:dyDescent="0.25">
      <c r="A2338" s="5">
        <v>62020</v>
      </c>
      <c r="B2338" t="s">
        <v>196</v>
      </c>
      <c r="C2338" t="s">
        <v>196</v>
      </c>
      <c r="D2338">
        <v>3687.98</v>
      </c>
      <c r="E2338" t="s">
        <v>196</v>
      </c>
      <c r="F2338" t="s">
        <v>196</v>
      </c>
      <c r="G2338" s="4">
        <v>43992</v>
      </c>
      <c r="H2338" t="s">
        <v>196</v>
      </c>
      <c r="I2338" t="s">
        <v>2444</v>
      </c>
      <c r="K2338">
        <v>3687.98</v>
      </c>
      <c r="L2338">
        <v>0</v>
      </c>
      <c r="P2338" t="s">
        <v>117</v>
      </c>
      <c r="Q2338" t="s">
        <v>33</v>
      </c>
    </row>
    <row r="2339" spans="1:17" x14ac:dyDescent="0.25">
      <c r="A2339" s="5">
        <v>62020</v>
      </c>
      <c r="B2339" t="s">
        <v>196</v>
      </c>
      <c r="C2339" t="s">
        <v>196</v>
      </c>
      <c r="D2339">
        <v>3687.98</v>
      </c>
      <c r="E2339" t="s">
        <v>196</v>
      </c>
      <c r="F2339" t="s">
        <v>196</v>
      </c>
      <c r="G2339" s="4">
        <v>43992</v>
      </c>
      <c r="H2339" t="s">
        <v>196</v>
      </c>
      <c r="I2339" t="s">
        <v>2445</v>
      </c>
      <c r="K2339">
        <v>3687.98</v>
      </c>
      <c r="L2339">
        <v>0</v>
      </c>
      <c r="P2339" t="s">
        <v>117</v>
      </c>
      <c r="Q2339" t="s">
        <v>33</v>
      </c>
    </row>
    <row r="2340" spans="1:17" x14ac:dyDescent="0.25">
      <c r="A2340" s="5">
        <v>62020</v>
      </c>
      <c r="B2340" t="s">
        <v>196</v>
      </c>
      <c r="C2340" t="s">
        <v>196</v>
      </c>
      <c r="D2340">
        <v>6698.58</v>
      </c>
      <c r="E2340" t="s">
        <v>196</v>
      </c>
      <c r="F2340" t="s">
        <v>196</v>
      </c>
      <c r="G2340" s="4">
        <v>43992</v>
      </c>
      <c r="H2340" t="s">
        <v>196</v>
      </c>
      <c r="I2340" t="s">
        <v>2446</v>
      </c>
      <c r="K2340">
        <v>6698.58</v>
      </c>
      <c r="L2340">
        <v>0</v>
      </c>
      <c r="P2340" t="s">
        <v>117</v>
      </c>
      <c r="Q2340" t="s">
        <v>33</v>
      </c>
    </row>
    <row r="2341" spans="1:17" x14ac:dyDescent="0.25">
      <c r="A2341" s="5">
        <v>62020</v>
      </c>
      <c r="B2341" t="s">
        <v>196</v>
      </c>
      <c r="C2341" t="s">
        <v>196</v>
      </c>
      <c r="D2341">
        <v>3687.98</v>
      </c>
      <c r="E2341" t="s">
        <v>196</v>
      </c>
      <c r="F2341" t="s">
        <v>196</v>
      </c>
      <c r="G2341" s="4">
        <v>43992</v>
      </c>
      <c r="H2341" t="s">
        <v>196</v>
      </c>
      <c r="I2341" t="s">
        <v>2447</v>
      </c>
      <c r="K2341">
        <v>3687.98</v>
      </c>
      <c r="L2341">
        <v>0</v>
      </c>
      <c r="P2341" t="s">
        <v>117</v>
      </c>
      <c r="Q2341" t="s">
        <v>33</v>
      </c>
    </row>
    <row r="2342" spans="1:17" x14ac:dyDescent="0.25">
      <c r="A2342" s="5">
        <v>62020</v>
      </c>
      <c r="B2342" t="s">
        <v>196</v>
      </c>
      <c r="C2342" t="s">
        <v>196</v>
      </c>
      <c r="D2342">
        <v>7451.23</v>
      </c>
      <c r="E2342" t="s">
        <v>196</v>
      </c>
      <c r="F2342" t="s">
        <v>196</v>
      </c>
      <c r="G2342" s="4">
        <v>43992</v>
      </c>
      <c r="H2342" t="s">
        <v>196</v>
      </c>
      <c r="I2342" t="s">
        <v>2448</v>
      </c>
      <c r="K2342">
        <v>7451.23</v>
      </c>
      <c r="L2342">
        <v>0</v>
      </c>
      <c r="P2342" t="s">
        <v>117</v>
      </c>
      <c r="Q2342" t="s">
        <v>33</v>
      </c>
    </row>
    <row r="2343" spans="1:17" x14ac:dyDescent="0.25">
      <c r="A2343" s="5">
        <v>62020</v>
      </c>
      <c r="B2343" t="s">
        <v>196</v>
      </c>
      <c r="C2343" t="s">
        <v>196</v>
      </c>
      <c r="D2343">
        <v>7451.23</v>
      </c>
      <c r="E2343" t="s">
        <v>196</v>
      </c>
      <c r="F2343" t="s">
        <v>196</v>
      </c>
      <c r="G2343" s="4">
        <v>43992</v>
      </c>
      <c r="H2343" t="s">
        <v>196</v>
      </c>
      <c r="I2343" t="s">
        <v>2449</v>
      </c>
      <c r="K2343">
        <v>7451.23</v>
      </c>
      <c r="L2343">
        <v>0</v>
      </c>
      <c r="P2343" t="s">
        <v>117</v>
      </c>
      <c r="Q2343" t="s">
        <v>33</v>
      </c>
    </row>
    <row r="2344" spans="1:17" x14ac:dyDescent="0.25">
      <c r="A2344" s="5">
        <v>62020</v>
      </c>
      <c r="B2344" t="s">
        <v>196</v>
      </c>
      <c r="C2344" t="s">
        <v>196</v>
      </c>
      <c r="D2344">
        <v>1505.3</v>
      </c>
      <c r="E2344" t="s">
        <v>196</v>
      </c>
      <c r="F2344" t="s">
        <v>196</v>
      </c>
      <c r="G2344" s="4">
        <v>43992</v>
      </c>
      <c r="H2344" t="s">
        <v>196</v>
      </c>
      <c r="I2344" t="s">
        <v>2450</v>
      </c>
      <c r="K2344">
        <v>1505.3</v>
      </c>
      <c r="L2344">
        <v>0</v>
      </c>
      <c r="P2344" t="s">
        <v>117</v>
      </c>
      <c r="Q2344" t="s">
        <v>33</v>
      </c>
    </row>
    <row r="2345" spans="1:17" x14ac:dyDescent="0.25">
      <c r="A2345" s="5">
        <v>62020</v>
      </c>
      <c r="B2345" t="s">
        <v>196</v>
      </c>
      <c r="C2345" t="s">
        <v>196</v>
      </c>
      <c r="D2345">
        <v>8956.52</v>
      </c>
      <c r="E2345" t="s">
        <v>196</v>
      </c>
      <c r="F2345" t="s">
        <v>196</v>
      </c>
      <c r="G2345" s="4">
        <v>43992</v>
      </c>
      <c r="H2345" t="s">
        <v>196</v>
      </c>
      <c r="I2345" t="s">
        <v>2451</v>
      </c>
      <c r="K2345">
        <v>8956.52</v>
      </c>
      <c r="L2345">
        <v>0</v>
      </c>
      <c r="P2345" t="s">
        <v>117</v>
      </c>
      <c r="Q2345" t="s">
        <v>33</v>
      </c>
    </row>
    <row r="2346" spans="1:17" x14ac:dyDescent="0.25">
      <c r="A2346" s="5">
        <v>62020</v>
      </c>
      <c r="B2346" t="s">
        <v>196</v>
      </c>
      <c r="C2346" t="s">
        <v>196</v>
      </c>
      <c r="D2346">
        <v>6698.58</v>
      </c>
      <c r="E2346" t="s">
        <v>196</v>
      </c>
      <c r="F2346" t="s">
        <v>196</v>
      </c>
      <c r="G2346" s="4">
        <v>43992</v>
      </c>
      <c r="H2346" t="s">
        <v>196</v>
      </c>
      <c r="I2346" t="s">
        <v>2452</v>
      </c>
      <c r="K2346">
        <v>6698.58</v>
      </c>
      <c r="L2346">
        <v>0</v>
      </c>
      <c r="P2346" t="s">
        <v>117</v>
      </c>
      <c r="Q2346" t="s">
        <v>33</v>
      </c>
    </row>
    <row r="2347" spans="1:17" x14ac:dyDescent="0.25">
      <c r="A2347" s="5">
        <v>62020</v>
      </c>
      <c r="B2347" t="s">
        <v>196</v>
      </c>
      <c r="C2347" t="s">
        <v>196</v>
      </c>
      <c r="D2347">
        <v>6698.58</v>
      </c>
      <c r="E2347" t="s">
        <v>196</v>
      </c>
      <c r="F2347" t="s">
        <v>196</v>
      </c>
      <c r="G2347" s="4">
        <v>43992</v>
      </c>
      <c r="H2347" t="s">
        <v>196</v>
      </c>
      <c r="I2347" t="s">
        <v>2453</v>
      </c>
      <c r="K2347">
        <v>6698.58</v>
      </c>
      <c r="L2347">
        <v>0</v>
      </c>
      <c r="P2347" t="s">
        <v>117</v>
      </c>
      <c r="Q2347" t="s">
        <v>33</v>
      </c>
    </row>
    <row r="2348" spans="1:17" x14ac:dyDescent="0.25">
      <c r="A2348" s="5">
        <v>62020</v>
      </c>
      <c r="B2348" t="s">
        <v>196</v>
      </c>
      <c r="C2348" t="s">
        <v>196</v>
      </c>
      <c r="D2348">
        <v>3687.98</v>
      </c>
      <c r="E2348" t="s">
        <v>196</v>
      </c>
      <c r="F2348" t="s">
        <v>196</v>
      </c>
      <c r="G2348" s="4">
        <v>43992</v>
      </c>
      <c r="H2348" t="s">
        <v>196</v>
      </c>
      <c r="I2348" t="s">
        <v>2454</v>
      </c>
      <c r="K2348">
        <v>3687.98</v>
      </c>
      <c r="L2348">
        <v>0</v>
      </c>
      <c r="P2348" t="s">
        <v>117</v>
      </c>
      <c r="Q2348" t="s">
        <v>33</v>
      </c>
    </row>
    <row r="2349" spans="1:17" x14ac:dyDescent="0.25">
      <c r="A2349" s="5">
        <v>62020</v>
      </c>
      <c r="B2349" t="s">
        <v>196</v>
      </c>
      <c r="C2349" t="s">
        <v>196</v>
      </c>
      <c r="D2349">
        <v>6698.58</v>
      </c>
      <c r="E2349" t="s">
        <v>196</v>
      </c>
      <c r="F2349" t="s">
        <v>196</v>
      </c>
      <c r="G2349" s="4">
        <v>43992</v>
      </c>
      <c r="H2349" t="s">
        <v>196</v>
      </c>
      <c r="I2349" t="s">
        <v>2455</v>
      </c>
      <c r="K2349">
        <v>6698.58</v>
      </c>
      <c r="L2349">
        <v>0</v>
      </c>
      <c r="P2349" t="s">
        <v>117</v>
      </c>
      <c r="Q2349" t="s">
        <v>33</v>
      </c>
    </row>
    <row r="2350" spans="1:17" x14ac:dyDescent="0.25">
      <c r="A2350" s="5">
        <v>62020</v>
      </c>
      <c r="B2350" t="s">
        <v>196</v>
      </c>
      <c r="C2350" t="s">
        <v>196</v>
      </c>
      <c r="D2350">
        <v>3687.98</v>
      </c>
      <c r="E2350" t="s">
        <v>196</v>
      </c>
      <c r="F2350" t="s">
        <v>196</v>
      </c>
      <c r="G2350" s="4">
        <v>43992</v>
      </c>
      <c r="H2350" t="s">
        <v>196</v>
      </c>
      <c r="I2350" t="s">
        <v>2456</v>
      </c>
      <c r="K2350">
        <v>3687.98</v>
      </c>
      <c r="L2350">
        <v>0</v>
      </c>
      <c r="P2350" t="s">
        <v>117</v>
      </c>
      <c r="Q2350" t="s">
        <v>33</v>
      </c>
    </row>
    <row r="2351" spans="1:17" x14ac:dyDescent="0.25">
      <c r="A2351" s="5">
        <v>62020</v>
      </c>
      <c r="B2351" t="s">
        <v>196</v>
      </c>
      <c r="C2351" t="s">
        <v>196</v>
      </c>
      <c r="D2351">
        <v>7451.23</v>
      </c>
      <c r="E2351" t="s">
        <v>196</v>
      </c>
      <c r="F2351" t="s">
        <v>196</v>
      </c>
      <c r="G2351" s="4">
        <v>43992</v>
      </c>
      <c r="H2351" t="s">
        <v>196</v>
      </c>
      <c r="I2351" t="s">
        <v>2457</v>
      </c>
      <c r="K2351">
        <v>7451.23</v>
      </c>
      <c r="L2351">
        <v>0</v>
      </c>
      <c r="P2351" t="s">
        <v>117</v>
      </c>
      <c r="Q2351" t="s">
        <v>33</v>
      </c>
    </row>
    <row r="2352" spans="1:17" x14ac:dyDescent="0.25">
      <c r="A2352" s="5">
        <v>62020</v>
      </c>
      <c r="B2352" t="s">
        <v>196</v>
      </c>
      <c r="C2352" t="s">
        <v>196</v>
      </c>
      <c r="D2352">
        <v>3687.98</v>
      </c>
      <c r="E2352" t="s">
        <v>196</v>
      </c>
      <c r="F2352" t="s">
        <v>196</v>
      </c>
      <c r="G2352" s="4">
        <v>43992</v>
      </c>
      <c r="H2352" t="s">
        <v>196</v>
      </c>
      <c r="I2352" t="s">
        <v>2458</v>
      </c>
      <c r="K2352">
        <v>3687.98</v>
      </c>
      <c r="L2352">
        <v>0</v>
      </c>
      <c r="P2352" t="s">
        <v>117</v>
      </c>
      <c r="Q2352" t="s">
        <v>33</v>
      </c>
    </row>
    <row r="2353" spans="1:17" x14ac:dyDescent="0.25">
      <c r="A2353" s="5">
        <v>62020</v>
      </c>
      <c r="B2353" t="s">
        <v>196</v>
      </c>
      <c r="C2353" t="s">
        <v>196</v>
      </c>
      <c r="D2353">
        <v>7574.47</v>
      </c>
      <c r="E2353" t="s">
        <v>196</v>
      </c>
      <c r="F2353" t="s">
        <v>196</v>
      </c>
      <c r="G2353" s="4">
        <v>43992</v>
      </c>
      <c r="H2353" t="s">
        <v>196</v>
      </c>
      <c r="I2353" t="s">
        <v>2459</v>
      </c>
      <c r="K2353">
        <v>7574.47</v>
      </c>
      <c r="L2353">
        <v>0</v>
      </c>
      <c r="P2353" t="s">
        <v>117</v>
      </c>
      <c r="Q2353" t="s">
        <v>33</v>
      </c>
    </row>
    <row r="2354" spans="1:17" x14ac:dyDescent="0.25">
      <c r="A2354" s="5">
        <v>62020</v>
      </c>
      <c r="B2354" t="s">
        <v>196</v>
      </c>
      <c r="C2354" t="s">
        <v>196</v>
      </c>
      <c r="D2354">
        <v>7554.41</v>
      </c>
      <c r="E2354" t="s">
        <v>196</v>
      </c>
      <c r="F2354" t="s">
        <v>196</v>
      </c>
      <c r="G2354" s="4">
        <v>43992</v>
      </c>
      <c r="H2354" t="s">
        <v>196</v>
      </c>
      <c r="I2354" t="s">
        <v>2460</v>
      </c>
      <c r="K2354">
        <v>7554.41</v>
      </c>
      <c r="L2354">
        <v>0</v>
      </c>
      <c r="P2354" t="s">
        <v>117</v>
      </c>
      <c r="Q2354" t="s">
        <v>33</v>
      </c>
    </row>
    <row r="2355" spans="1:17" x14ac:dyDescent="0.25">
      <c r="A2355" s="5">
        <v>62020</v>
      </c>
      <c r="B2355" t="s">
        <v>196</v>
      </c>
      <c r="C2355" t="s">
        <v>196</v>
      </c>
      <c r="D2355">
        <v>7458.56</v>
      </c>
      <c r="E2355" t="s">
        <v>196</v>
      </c>
      <c r="F2355" t="s">
        <v>196</v>
      </c>
      <c r="G2355" s="4">
        <v>43993</v>
      </c>
      <c r="H2355" t="s">
        <v>196</v>
      </c>
      <c r="I2355" t="s">
        <v>2461</v>
      </c>
      <c r="K2355">
        <v>7458.56</v>
      </c>
      <c r="L2355">
        <v>0</v>
      </c>
      <c r="P2355" t="s">
        <v>117</v>
      </c>
      <c r="Q2355" t="s">
        <v>33</v>
      </c>
    </row>
    <row r="2356" spans="1:17" x14ac:dyDescent="0.25">
      <c r="A2356" s="5">
        <v>62020</v>
      </c>
      <c r="B2356" t="s">
        <v>196</v>
      </c>
      <c r="C2356" t="s">
        <v>196</v>
      </c>
      <c r="D2356">
        <v>3691.61</v>
      </c>
      <c r="E2356" t="s">
        <v>196</v>
      </c>
      <c r="F2356" t="s">
        <v>196</v>
      </c>
      <c r="G2356" s="4">
        <v>43993</v>
      </c>
      <c r="H2356" t="s">
        <v>196</v>
      </c>
      <c r="I2356" t="s">
        <v>2462</v>
      </c>
      <c r="K2356">
        <v>3691.61</v>
      </c>
      <c r="L2356">
        <v>0</v>
      </c>
      <c r="P2356" t="s">
        <v>117</v>
      </c>
      <c r="Q2356" t="s">
        <v>33</v>
      </c>
    </row>
    <row r="2357" spans="1:17" x14ac:dyDescent="0.25">
      <c r="A2357" s="5">
        <v>62020</v>
      </c>
      <c r="B2357" t="s">
        <v>196</v>
      </c>
      <c r="C2357" t="s">
        <v>196</v>
      </c>
      <c r="D2357">
        <v>1506.78</v>
      </c>
      <c r="E2357" t="s">
        <v>196</v>
      </c>
      <c r="F2357" t="s">
        <v>196</v>
      </c>
      <c r="G2357" s="4">
        <v>43993</v>
      </c>
      <c r="H2357" t="s">
        <v>196</v>
      </c>
      <c r="I2357" t="s">
        <v>2463</v>
      </c>
      <c r="K2357">
        <v>1506.78</v>
      </c>
      <c r="L2357">
        <v>0</v>
      </c>
      <c r="P2357" t="s">
        <v>117</v>
      </c>
      <c r="Q2357" t="s">
        <v>33</v>
      </c>
    </row>
    <row r="2358" spans="1:17" x14ac:dyDescent="0.25">
      <c r="A2358" s="5">
        <v>62020</v>
      </c>
      <c r="B2358" t="s">
        <v>196</v>
      </c>
      <c r="C2358" t="s">
        <v>196</v>
      </c>
      <c r="D2358">
        <v>11978.9</v>
      </c>
      <c r="E2358" t="s">
        <v>196</v>
      </c>
      <c r="F2358" t="s">
        <v>196</v>
      </c>
      <c r="G2358" s="4">
        <v>43993</v>
      </c>
      <c r="H2358" t="s">
        <v>196</v>
      </c>
      <c r="I2358" t="s">
        <v>2464</v>
      </c>
      <c r="K2358">
        <v>11978.9</v>
      </c>
      <c r="L2358">
        <v>0</v>
      </c>
      <c r="P2358" t="s">
        <v>117</v>
      </c>
      <c r="Q2358" t="s">
        <v>33</v>
      </c>
    </row>
    <row r="2359" spans="1:17" x14ac:dyDescent="0.25">
      <c r="A2359" s="5">
        <v>62020</v>
      </c>
      <c r="B2359" t="s">
        <v>196</v>
      </c>
      <c r="C2359" t="s">
        <v>196</v>
      </c>
      <c r="D2359">
        <v>3691.61</v>
      </c>
      <c r="E2359" t="s">
        <v>196</v>
      </c>
      <c r="F2359" t="s">
        <v>196</v>
      </c>
      <c r="G2359" s="4">
        <v>43993</v>
      </c>
      <c r="H2359" t="s">
        <v>196</v>
      </c>
      <c r="I2359" t="s">
        <v>2465</v>
      </c>
      <c r="K2359">
        <v>3691.61</v>
      </c>
      <c r="L2359">
        <v>0</v>
      </c>
      <c r="P2359" t="s">
        <v>117</v>
      </c>
      <c r="Q2359" t="s">
        <v>33</v>
      </c>
    </row>
    <row r="2360" spans="1:17" x14ac:dyDescent="0.25">
      <c r="A2360" s="5">
        <v>62020</v>
      </c>
      <c r="B2360" t="s">
        <v>196</v>
      </c>
      <c r="C2360" t="s">
        <v>196</v>
      </c>
      <c r="D2360">
        <v>3013.56</v>
      </c>
      <c r="E2360" t="s">
        <v>196</v>
      </c>
      <c r="F2360" t="s">
        <v>196</v>
      </c>
      <c r="G2360" s="4">
        <v>43993</v>
      </c>
      <c r="H2360" t="s">
        <v>196</v>
      </c>
      <c r="I2360" t="s">
        <v>2466</v>
      </c>
      <c r="K2360">
        <v>3013.56</v>
      </c>
      <c r="L2360">
        <v>0</v>
      </c>
      <c r="P2360" t="s">
        <v>117</v>
      </c>
      <c r="Q2360" t="s">
        <v>33</v>
      </c>
    </row>
    <row r="2361" spans="1:17" x14ac:dyDescent="0.25">
      <c r="A2361" s="5">
        <v>62020</v>
      </c>
      <c r="B2361" t="s">
        <v>196</v>
      </c>
      <c r="C2361" t="s">
        <v>196</v>
      </c>
      <c r="D2361">
        <v>7458.56</v>
      </c>
      <c r="E2361" t="s">
        <v>196</v>
      </c>
      <c r="F2361" t="s">
        <v>196</v>
      </c>
      <c r="G2361" s="4">
        <v>43993</v>
      </c>
      <c r="H2361" t="s">
        <v>196</v>
      </c>
      <c r="I2361" t="s">
        <v>2467</v>
      </c>
      <c r="K2361">
        <v>7458.56</v>
      </c>
      <c r="L2361">
        <v>0</v>
      </c>
      <c r="P2361" t="s">
        <v>117</v>
      </c>
      <c r="Q2361" t="s">
        <v>33</v>
      </c>
    </row>
    <row r="2362" spans="1:17" x14ac:dyDescent="0.25">
      <c r="A2362" s="5">
        <v>62020</v>
      </c>
      <c r="B2362" t="s">
        <v>196</v>
      </c>
      <c r="C2362" t="s">
        <v>196</v>
      </c>
      <c r="D2362">
        <v>7458.56</v>
      </c>
      <c r="E2362" t="s">
        <v>196</v>
      </c>
      <c r="F2362" t="s">
        <v>196</v>
      </c>
      <c r="G2362" s="4">
        <v>43993</v>
      </c>
      <c r="H2362" t="s">
        <v>196</v>
      </c>
      <c r="I2362" t="s">
        <v>2468</v>
      </c>
      <c r="K2362">
        <v>7458.56</v>
      </c>
      <c r="L2362">
        <v>0</v>
      </c>
      <c r="P2362" t="s">
        <v>117</v>
      </c>
      <c r="Q2362" t="s">
        <v>33</v>
      </c>
    </row>
    <row r="2363" spans="1:17" x14ac:dyDescent="0.25">
      <c r="A2363" s="5">
        <v>62020</v>
      </c>
      <c r="B2363" t="s">
        <v>196</v>
      </c>
      <c r="C2363" t="s">
        <v>196</v>
      </c>
      <c r="D2363">
        <v>3691.61</v>
      </c>
      <c r="E2363" t="s">
        <v>196</v>
      </c>
      <c r="F2363" t="s">
        <v>196</v>
      </c>
      <c r="G2363" s="4">
        <v>43993</v>
      </c>
      <c r="H2363" t="s">
        <v>196</v>
      </c>
      <c r="I2363" t="s">
        <v>2469</v>
      </c>
      <c r="K2363">
        <v>3691.61</v>
      </c>
      <c r="L2363">
        <v>0</v>
      </c>
      <c r="P2363" t="s">
        <v>117</v>
      </c>
      <c r="Q2363" t="s">
        <v>33</v>
      </c>
    </row>
    <row r="2364" spans="1:17" x14ac:dyDescent="0.25">
      <c r="A2364" s="5">
        <v>62020</v>
      </c>
      <c r="B2364" t="s">
        <v>196</v>
      </c>
      <c r="C2364" t="s">
        <v>196</v>
      </c>
      <c r="D2364">
        <v>7458.56</v>
      </c>
      <c r="E2364" t="s">
        <v>196</v>
      </c>
      <c r="F2364" t="s">
        <v>196</v>
      </c>
      <c r="G2364" s="4">
        <v>43993</v>
      </c>
      <c r="H2364" t="s">
        <v>196</v>
      </c>
      <c r="I2364" t="s">
        <v>2470</v>
      </c>
      <c r="K2364">
        <v>7458.56</v>
      </c>
      <c r="L2364">
        <v>0</v>
      </c>
      <c r="P2364" t="s">
        <v>117</v>
      </c>
      <c r="Q2364" t="s">
        <v>33</v>
      </c>
    </row>
    <row r="2365" spans="1:17" x14ac:dyDescent="0.25">
      <c r="A2365" s="5">
        <v>62020</v>
      </c>
      <c r="B2365" t="s">
        <v>196</v>
      </c>
      <c r="C2365" t="s">
        <v>196</v>
      </c>
      <c r="D2365">
        <v>1506.78</v>
      </c>
      <c r="E2365" t="s">
        <v>196</v>
      </c>
      <c r="F2365" t="s">
        <v>196</v>
      </c>
      <c r="G2365" s="4">
        <v>43993</v>
      </c>
      <c r="H2365" t="s">
        <v>196</v>
      </c>
      <c r="I2365" t="s">
        <v>2471</v>
      </c>
      <c r="K2365">
        <v>1506.78</v>
      </c>
      <c r="L2365">
        <v>0</v>
      </c>
      <c r="P2365" t="s">
        <v>117</v>
      </c>
      <c r="Q2365" t="s">
        <v>33</v>
      </c>
    </row>
    <row r="2366" spans="1:17" x14ac:dyDescent="0.25">
      <c r="A2366" s="5">
        <v>62020</v>
      </c>
      <c r="B2366" t="s">
        <v>196</v>
      </c>
      <c r="C2366" t="s">
        <v>196</v>
      </c>
      <c r="D2366">
        <v>7458.56</v>
      </c>
      <c r="E2366" t="s">
        <v>196</v>
      </c>
      <c r="F2366" t="s">
        <v>196</v>
      </c>
      <c r="G2366" s="4">
        <v>43993</v>
      </c>
      <c r="H2366" t="s">
        <v>196</v>
      </c>
      <c r="I2366" t="s">
        <v>2472</v>
      </c>
      <c r="K2366">
        <v>7458.56</v>
      </c>
      <c r="L2366">
        <v>0</v>
      </c>
      <c r="P2366" t="s">
        <v>117</v>
      </c>
      <c r="Q2366" t="s">
        <v>33</v>
      </c>
    </row>
    <row r="2367" spans="1:17" x14ac:dyDescent="0.25">
      <c r="A2367" s="5">
        <v>62020</v>
      </c>
      <c r="B2367" t="s">
        <v>196</v>
      </c>
      <c r="C2367" t="s">
        <v>196</v>
      </c>
      <c r="D2367">
        <v>6705.17</v>
      </c>
      <c r="E2367" t="s">
        <v>196</v>
      </c>
      <c r="F2367" t="s">
        <v>196</v>
      </c>
      <c r="G2367" s="4">
        <v>43993</v>
      </c>
      <c r="H2367" t="s">
        <v>196</v>
      </c>
      <c r="I2367" t="s">
        <v>2473</v>
      </c>
      <c r="K2367">
        <v>6705.17</v>
      </c>
      <c r="L2367">
        <v>0</v>
      </c>
      <c r="P2367" t="s">
        <v>117</v>
      </c>
      <c r="Q2367" t="s">
        <v>33</v>
      </c>
    </row>
    <row r="2368" spans="1:17" x14ac:dyDescent="0.25">
      <c r="A2368" s="5">
        <v>62020</v>
      </c>
      <c r="B2368" t="s">
        <v>196</v>
      </c>
      <c r="C2368" t="s">
        <v>196</v>
      </c>
      <c r="D2368">
        <v>7458.56</v>
      </c>
      <c r="E2368" t="s">
        <v>196</v>
      </c>
      <c r="F2368" t="s">
        <v>196</v>
      </c>
      <c r="G2368" s="4">
        <v>43993</v>
      </c>
      <c r="H2368" t="s">
        <v>196</v>
      </c>
      <c r="I2368" t="s">
        <v>2474</v>
      </c>
      <c r="K2368">
        <v>7458.56</v>
      </c>
      <c r="L2368">
        <v>0</v>
      </c>
      <c r="P2368" t="s">
        <v>117</v>
      </c>
      <c r="Q2368" t="s">
        <v>33</v>
      </c>
    </row>
    <row r="2369" spans="1:17" x14ac:dyDescent="0.25">
      <c r="A2369" s="5">
        <v>62020</v>
      </c>
      <c r="B2369" t="s">
        <v>196</v>
      </c>
      <c r="C2369" t="s">
        <v>196</v>
      </c>
      <c r="D2369">
        <v>1506.78</v>
      </c>
      <c r="E2369" t="s">
        <v>196</v>
      </c>
      <c r="F2369" t="s">
        <v>196</v>
      </c>
      <c r="G2369" s="4">
        <v>43993</v>
      </c>
      <c r="H2369" t="s">
        <v>196</v>
      </c>
      <c r="I2369" t="s">
        <v>2475</v>
      </c>
      <c r="K2369">
        <v>1506.78</v>
      </c>
      <c r="L2369">
        <v>0</v>
      </c>
      <c r="P2369" t="s">
        <v>117</v>
      </c>
      <c r="Q2369" t="s">
        <v>33</v>
      </c>
    </row>
    <row r="2370" spans="1:17" x14ac:dyDescent="0.25">
      <c r="A2370" s="5">
        <v>62020</v>
      </c>
      <c r="B2370" t="s">
        <v>196</v>
      </c>
      <c r="C2370" t="s">
        <v>196</v>
      </c>
      <c r="D2370">
        <v>7458.56</v>
      </c>
      <c r="E2370" t="s">
        <v>196</v>
      </c>
      <c r="F2370" t="s">
        <v>196</v>
      </c>
      <c r="G2370" s="4">
        <v>43993</v>
      </c>
      <c r="H2370" t="s">
        <v>196</v>
      </c>
      <c r="I2370" t="s">
        <v>2476</v>
      </c>
      <c r="K2370">
        <v>7458.56</v>
      </c>
      <c r="L2370">
        <v>0</v>
      </c>
      <c r="P2370" t="s">
        <v>117</v>
      </c>
      <c r="Q2370" t="s">
        <v>33</v>
      </c>
    </row>
    <row r="2371" spans="1:17" x14ac:dyDescent="0.25">
      <c r="A2371" s="5">
        <v>62020</v>
      </c>
      <c r="B2371" t="s">
        <v>196</v>
      </c>
      <c r="C2371" t="s">
        <v>196</v>
      </c>
      <c r="D2371">
        <v>7458.56</v>
      </c>
      <c r="E2371" t="s">
        <v>196</v>
      </c>
      <c r="F2371" t="s">
        <v>196</v>
      </c>
      <c r="G2371" s="4">
        <v>43993</v>
      </c>
      <c r="H2371" t="s">
        <v>196</v>
      </c>
      <c r="I2371" t="s">
        <v>2477</v>
      </c>
      <c r="K2371">
        <v>7458.56</v>
      </c>
      <c r="L2371">
        <v>0</v>
      </c>
      <c r="P2371" t="s">
        <v>117</v>
      </c>
      <c r="Q2371" t="s">
        <v>33</v>
      </c>
    </row>
    <row r="2372" spans="1:17" x14ac:dyDescent="0.25">
      <c r="A2372" s="5">
        <v>62020</v>
      </c>
      <c r="B2372" t="s">
        <v>196</v>
      </c>
      <c r="C2372" t="s">
        <v>196</v>
      </c>
      <c r="D2372">
        <v>6705.17</v>
      </c>
      <c r="E2372" t="s">
        <v>196</v>
      </c>
      <c r="F2372" t="s">
        <v>196</v>
      </c>
      <c r="G2372" s="4">
        <v>43993</v>
      </c>
      <c r="H2372" t="s">
        <v>196</v>
      </c>
      <c r="I2372" t="s">
        <v>2478</v>
      </c>
      <c r="K2372">
        <v>6705.17</v>
      </c>
      <c r="L2372">
        <v>0</v>
      </c>
      <c r="P2372" t="s">
        <v>117</v>
      </c>
      <c r="Q2372" t="s">
        <v>33</v>
      </c>
    </row>
    <row r="2373" spans="1:17" x14ac:dyDescent="0.25">
      <c r="A2373" s="5">
        <v>62020</v>
      </c>
      <c r="B2373" t="s">
        <v>196</v>
      </c>
      <c r="C2373" t="s">
        <v>196</v>
      </c>
      <c r="D2373">
        <v>1506.78</v>
      </c>
      <c r="E2373" t="s">
        <v>196</v>
      </c>
      <c r="F2373" t="s">
        <v>196</v>
      </c>
      <c r="G2373" s="4">
        <v>43993</v>
      </c>
      <c r="H2373" t="s">
        <v>196</v>
      </c>
      <c r="I2373" t="s">
        <v>2479</v>
      </c>
      <c r="K2373">
        <v>1506.78</v>
      </c>
      <c r="L2373">
        <v>0</v>
      </c>
      <c r="P2373" t="s">
        <v>117</v>
      </c>
      <c r="Q2373" t="s">
        <v>33</v>
      </c>
    </row>
    <row r="2374" spans="1:17" x14ac:dyDescent="0.25">
      <c r="A2374" s="5">
        <v>62020</v>
      </c>
      <c r="B2374" t="s">
        <v>196</v>
      </c>
      <c r="C2374" t="s">
        <v>196</v>
      </c>
      <c r="D2374">
        <v>3691.61</v>
      </c>
      <c r="E2374" t="s">
        <v>196</v>
      </c>
      <c r="F2374" t="s">
        <v>196</v>
      </c>
      <c r="G2374" s="4">
        <v>43993</v>
      </c>
      <c r="H2374" t="s">
        <v>196</v>
      </c>
      <c r="I2374" t="s">
        <v>2480</v>
      </c>
      <c r="K2374">
        <v>3691.61</v>
      </c>
      <c r="L2374">
        <v>0</v>
      </c>
      <c r="P2374" t="s">
        <v>117</v>
      </c>
      <c r="Q2374" t="s">
        <v>33</v>
      </c>
    </row>
    <row r="2375" spans="1:17" x14ac:dyDescent="0.25">
      <c r="A2375" s="5">
        <v>62020</v>
      </c>
      <c r="B2375" t="s">
        <v>196</v>
      </c>
      <c r="C2375" t="s">
        <v>196</v>
      </c>
      <c r="D2375">
        <v>1506.78</v>
      </c>
      <c r="E2375" t="s">
        <v>196</v>
      </c>
      <c r="F2375" t="s">
        <v>196</v>
      </c>
      <c r="G2375" s="4">
        <v>43993</v>
      </c>
      <c r="H2375" t="s">
        <v>196</v>
      </c>
      <c r="I2375" t="s">
        <v>2481</v>
      </c>
      <c r="K2375">
        <v>1506.78</v>
      </c>
      <c r="L2375">
        <v>0</v>
      </c>
      <c r="P2375" t="s">
        <v>117</v>
      </c>
      <c r="Q2375" t="s">
        <v>33</v>
      </c>
    </row>
    <row r="2376" spans="1:17" x14ac:dyDescent="0.25">
      <c r="A2376" s="5">
        <v>62020</v>
      </c>
      <c r="B2376" t="s">
        <v>196</v>
      </c>
      <c r="C2376" t="s">
        <v>196</v>
      </c>
      <c r="D2376">
        <v>7254.08</v>
      </c>
      <c r="E2376" t="s">
        <v>196</v>
      </c>
      <c r="F2376" t="s">
        <v>196</v>
      </c>
      <c r="G2376" s="4">
        <v>43993</v>
      </c>
      <c r="H2376" t="s">
        <v>196</v>
      </c>
      <c r="I2376" t="s">
        <v>2482</v>
      </c>
      <c r="K2376">
        <v>7254.08</v>
      </c>
      <c r="L2376">
        <v>0</v>
      </c>
      <c r="P2376" t="s">
        <v>117</v>
      </c>
      <c r="Q2376" t="s">
        <v>33</v>
      </c>
    </row>
    <row r="2377" spans="1:17" x14ac:dyDescent="0.25">
      <c r="A2377" s="5">
        <v>62020</v>
      </c>
      <c r="B2377" t="s">
        <v>196</v>
      </c>
      <c r="C2377" t="s">
        <v>196</v>
      </c>
      <c r="D2377">
        <v>1462.06</v>
      </c>
      <c r="E2377" t="s">
        <v>196</v>
      </c>
      <c r="F2377" t="s">
        <v>196</v>
      </c>
      <c r="G2377" s="4">
        <v>43993</v>
      </c>
      <c r="H2377" t="s">
        <v>196</v>
      </c>
      <c r="I2377" t="s">
        <v>2483</v>
      </c>
      <c r="K2377">
        <v>1462.06</v>
      </c>
      <c r="L2377">
        <v>0</v>
      </c>
      <c r="P2377" t="s">
        <v>117</v>
      </c>
      <c r="Q2377" t="s">
        <v>33</v>
      </c>
    </row>
    <row r="2378" spans="1:17" x14ac:dyDescent="0.25">
      <c r="A2378" s="5">
        <v>62020</v>
      </c>
      <c r="B2378" t="s">
        <v>196</v>
      </c>
      <c r="C2378" t="s">
        <v>196</v>
      </c>
      <c r="D2378">
        <v>7618.55</v>
      </c>
      <c r="E2378" t="s">
        <v>196</v>
      </c>
      <c r="F2378" t="s">
        <v>196</v>
      </c>
      <c r="G2378" s="4">
        <v>43993</v>
      </c>
      <c r="H2378" t="s">
        <v>196</v>
      </c>
      <c r="I2378" t="s">
        <v>2484</v>
      </c>
      <c r="K2378">
        <v>7618.55</v>
      </c>
      <c r="L2378">
        <v>0</v>
      </c>
      <c r="P2378" t="s">
        <v>117</v>
      </c>
      <c r="Q2378" t="s">
        <v>33</v>
      </c>
    </row>
    <row r="2379" spans="1:17" x14ac:dyDescent="0.25">
      <c r="A2379" s="5">
        <v>62020</v>
      </c>
      <c r="B2379" t="s">
        <v>196</v>
      </c>
      <c r="C2379" t="s">
        <v>196</v>
      </c>
      <c r="D2379">
        <v>8388.9699999999993</v>
      </c>
      <c r="E2379" t="s">
        <v>196</v>
      </c>
      <c r="F2379" t="s">
        <v>196</v>
      </c>
      <c r="G2379" s="4">
        <v>43993</v>
      </c>
      <c r="H2379" t="s">
        <v>196</v>
      </c>
      <c r="I2379" t="s">
        <v>2485</v>
      </c>
      <c r="K2379">
        <v>8388.9699999999993</v>
      </c>
      <c r="L2379">
        <v>0</v>
      </c>
      <c r="P2379" t="s">
        <v>117</v>
      </c>
      <c r="Q2379" t="s">
        <v>33</v>
      </c>
    </row>
    <row r="2380" spans="1:17" x14ac:dyDescent="0.25">
      <c r="A2380" s="5">
        <v>62020</v>
      </c>
      <c r="B2380" t="s">
        <v>196</v>
      </c>
      <c r="C2380" t="s">
        <v>196</v>
      </c>
      <c r="D2380">
        <v>3747.14</v>
      </c>
      <c r="E2380" t="s">
        <v>196</v>
      </c>
      <c r="F2380" t="s">
        <v>196</v>
      </c>
      <c r="G2380" s="4">
        <v>43993</v>
      </c>
      <c r="H2380" t="s">
        <v>196</v>
      </c>
      <c r="I2380" t="s">
        <v>2486</v>
      </c>
      <c r="K2380">
        <v>3747.14</v>
      </c>
      <c r="L2380">
        <v>0</v>
      </c>
      <c r="P2380" t="s">
        <v>117</v>
      </c>
      <c r="Q2380" t="s">
        <v>33</v>
      </c>
    </row>
    <row r="2381" spans="1:17" x14ac:dyDescent="0.25">
      <c r="A2381" s="5">
        <v>62020</v>
      </c>
      <c r="B2381" t="s">
        <v>196</v>
      </c>
      <c r="C2381" t="s">
        <v>196</v>
      </c>
      <c r="D2381">
        <v>7590.35</v>
      </c>
      <c r="E2381" t="s">
        <v>196</v>
      </c>
      <c r="F2381" t="s">
        <v>196</v>
      </c>
      <c r="G2381" s="4">
        <v>43993</v>
      </c>
      <c r="H2381" t="s">
        <v>196</v>
      </c>
      <c r="I2381" t="s">
        <v>2487</v>
      </c>
      <c r="K2381">
        <v>7590.35</v>
      </c>
      <c r="L2381">
        <v>0</v>
      </c>
      <c r="P2381" t="s">
        <v>117</v>
      </c>
      <c r="Q2381" t="s">
        <v>33</v>
      </c>
    </row>
    <row r="2382" spans="1:17" x14ac:dyDescent="0.25">
      <c r="A2382" s="5">
        <v>62020</v>
      </c>
      <c r="B2382" t="s">
        <v>196</v>
      </c>
      <c r="C2382" t="s">
        <v>196</v>
      </c>
      <c r="D2382">
        <v>7494.95</v>
      </c>
      <c r="E2382" t="s">
        <v>196</v>
      </c>
      <c r="F2382" t="s">
        <v>196</v>
      </c>
      <c r="G2382" s="4">
        <v>43994</v>
      </c>
      <c r="H2382" t="s">
        <v>196</v>
      </c>
      <c r="I2382" t="s">
        <v>2488</v>
      </c>
      <c r="K2382">
        <v>7494.95</v>
      </c>
      <c r="L2382">
        <v>0</v>
      </c>
      <c r="P2382" t="s">
        <v>117</v>
      </c>
      <c r="Q2382" t="s">
        <v>33</v>
      </c>
    </row>
    <row r="2383" spans="1:17" x14ac:dyDescent="0.25">
      <c r="A2383" s="5">
        <v>62020</v>
      </c>
      <c r="B2383" t="s">
        <v>196</v>
      </c>
      <c r="C2383" t="s">
        <v>196</v>
      </c>
      <c r="D2383">
        <v>1514.13</v>
      </c>
      <c r="E2383" t="s">
        <v>196</v>
      </c>
      <c r="F2383" t="s">
        <v>196</v>
      </c>
      <c r="G2383" s="4">
        <v>43994</v>
      </c>
      <c r="H2383" t="s">
        <v>196</v>
      </c>
      <c r="I2383" t="s">
        <v>2489</v>
      </c>
      <c r="K2383">
        <v>1514.13</v>
      </c>
      <c r="L2383">
        <v>0</v>
      </c>
      <c r="P2383" t="s">
        <v>117</v>
      </c>
      <c r="Q2383" t="s">
        <v>33</v>
      </c>
    </row>
    <row r="2384" spans="1:17" x14ac:dyDescent="0.25">
      <c r="A2384" s="5">
        <v>62020</v>
      </c>
      <c r="B2384" t="s">
        <v>196</v>
      </c>
      <c r="C2384" t="s">
        <v>196</v>
      </c>
      <c r="D2384">
        <v>7494.95</v>
      </c>
      <c r="E2384" t="s">
        <v>196</v>
      </c>
      <c r="F2384" t="s">
        <v>196</v>
      </c>
      <c r="G2384" s="4">
        <v>43994</v>
      </c>
      <c r="H2384" t="s">
        <v>196</v>
      </c>
      <c r="I2384" t="s">
        <v>2490</v>
      </c>
      <c r="K2384">
        <v>7494.95</v>
      </c>
      <c r="L2384">
        <v>0</v>
      </c>
      <c r="P2384" t="s">
        <v>117</v>
      </c>
      <c r="Q2384" t="s">
        <v>33</v>
      </c>
    </row>
    <row r="2385" spans="1:17" x14ac:dyDescent="0.25">
      <c r="A2385" s="5">
        <v>62020</v>
      </c>
      <c r="B2385" t="s">
        <v>196</v>
      </c>
      <c r="C2385" t="s">
        <v>196</v>
      </c>
      <c r="D2385">
        <v>7494.95</v>
      </c>
      <c r="E2385" t="s">
        <v>196</v>
      </c>
      <c r="F2385" t="s">
        <v>196</v>
      </c>
      <c r="G2385" s="4">
        <v>43994</v>
      </c>
      <c r="H2385" t="s">
        <v>196</v>
      </c>
      <c r="I2385" t="s">
        <v>2491</v>
      </c>
      <c r="K2385">
        <v>7494.95</v>
      </c>
      <c r="L2385">
        <v>0</v>
      </c>
      <c r="P2385" t="s">
        <v>117</v>
      </c>
      <c r="Q2385" t="s">
        <v>33</v>
      </c>
    </row>
    <row r="2386" spans="1:17" x14ac:dyDescent="0.25">
      <c r="A2386" s="5">
        <v>62020</v>
      </c>
      <c r="B2386" t="s">
        <v>196</v>
      </c>
      <c r="C2386" t="s">
        <v>196</v>
      </c>
      <c r="D2386">
        <v>3709.62</v>
      </c>
      <c r="E2386" t="s">
        <v>196</v>
      </c>
      <c r="F2386" t="s">
        <v>196</v>
      </c>
      <c r="G2386" s="4">
        <v>43994</v>
      </c>
      <c r="H2386" t="s">
        <v>196</v>
      </c>
      <c r="I2386" t="s">
        <v>2492</v>
      </c>
      <c r="K2386">
        <v>3709.62</v>
      </c>
      <c r="L2386">
        <v>0</v>
      </c>
      <c r="P2386" t="s">
        <v>117</v>
      </c>
      <c r="Q2386" t="s">
        <v>33</v>
      </c>
    </row>
    <row r="2387" spans="1:17" x14ac:dyDescent="0.25">
      <c r="A2387" s="5">
        <v>62020</v>
      </c>
      <c r="B2387" t="s">
        <v>196</v>
      </c>
      <c r="C2387" t="s">
        <v>196</v>
      </c>
      <c r="D2387">
        <v>7494.95</v>
      </c>
      <c r="E2387" t="s">
        <v>196</v>
      </c>
      <c r="F2387" t="s">
        <v>196</v>
      </c>
      <c r="G2387" s="4">
        <v>43994</v>
      </c>
      <c r="H2387" t="s">
        <v>196</v>
      </c>
      <c r="I2387" t="s">
        <v>2493</v>
      </c>
      <c r="K2387">
        <v>7494.95</v>
      </c>
      <c r="L2387">
        <v>0</v>
      </c>
      <c r="P2387" t="s">
        <v>117</v>
      </c>
      <c r="Q2387" t="s">
        <v>33</v>
      </c>
    </row>
    <row r="2388" spans="1:17" x14ac:dyDescent="0.25">
      <c r="A2388" s="5">
        <v>62020</v>
      </c>
      <c r="B2388" t="s">
        <v>196</v>
      </c>
      <c r="C2388" t="s">
        <v>196</v>
      </c>
      <c r="D2388">
        <v>7494.95</v>
      </c>
      <c r="E2388" t="s">
        <v>196</v>
      </c>
      <c r="F2388" t="s">
        <v>196</v>
      </c>
      <c r="G2388" s="4">
        <v>43994</v>
      </c>
      <c r="H2388" t="s">
        <v>196</v>
      </c>
      <c r="I2388" t="s">
        <v>2494</v>
      </c>
      <c r="K2388">
        <v>7494.95</v>
      </c>
      <c r="L2388">
        <v>0</v>
      </c>
      <c r="P2388" t="s">
        <v>117</v>
      </c>
      <c r="Q2388" t="s">
        <v>33</v>
      </c>
    </row>
    <row r="2389" spans="1:17" x14ac:dyDescent="0.25">
      <c r="A2389" s="5">
        <v>62020</v>
      </c>
      <c r="B2389" t="s">
        <v>196</v>
      </c>
      <c r="C2389" t="s">
        <v>196</v>
      </c>
      <c r="D2389">
        <v>3709.62</v>
      </c>
      <c r="E2389" t="s">
        <v>196</v>
      </c>
      <c r="F2389" t="s">
        <v>196</v>
      </c>
      <c r="G2389" s="4">
        <v>43994</v>
      </c>
      <c r="H2389" t="s">
        <v>196</v>
      </c>
      <c r="I2389" t="s">
        <v>2495</v>
      </c>
      <c r="K2389">
        <v>3709.62</v>
      </c>
      <c r="L2389">
        <v>0</v>
      </c>
      <c r="P2389" t="s">
        <v>117</v>
      </c>
      <c r="Q2389" t="s">
        <v>33</v>
      </c>
    </row>
    <row r="2390" spans="1:17" x14ac:dyDescent="0.25">
      <c r="A2390" s="5">
        <v>62020</v>
      </c>
      <c r="B2390" t="s">
        <v>196</v>
      </c>
      <c r="C2390" t="s">
        <v>196</v>
      </c>
      <c r="D2390">
        <v>7494.95</v>
      </c>
      <c r="E2390" t="s">
        <v>196</v>
      </c>
      <c r="F2390" t="s">
        <v>196</v>
      </c>
      <c r="G2390" s="4">
        <v>43994</v>
      </c>
      <c r="H2390" t="s">
        <v>196</v>
      </c>
      <c r="I2390" t="s">
        <v>2496</v>
      </c>
      <c r="K2390">
        <v>7494.95</v>
      </c>
      <c r="L2390">
        <v>0</v>
      </c>
      <c r="P2390" t="s">
        <v>117</v>
      </c>
      <c r="Q2390" t="s">
        <v>33</v>
      </c>
    </row>
    <row r="2391" spans="1:17" x14ac:dyDescent="0.25">
      <c r="A2391" s="5">
        <v>62020</v>
      </c>
      <c r="B2391" t="s">
        <v>196</v>
      </c>
      <c r="C2391" t="s">
        <v>196</v>
      </c>
      <c r="D2391">
        <v>7494.95</v>
      </c>
      <c r="E2391" t="s">
        <v>196</v>
      </c>
      <c r="F2391" t="s">
        <v>196</v>
      </c>
      <c r="G2391" s="4">
        <v>43994</v>
      </c>
      <c r="H2391" t="s">
        <v>196</v>
      </c>
      <c r="I2391" t="s">
        <v>2497</v>
      </c>
      <c r="K2391">
        <v>7494.95</v>
      </c>
      <c r="L2391">
        <v>0</v>
      </c>
      <c r="P2391" t="s">
        <v>117</v>
      </c>
      <c r="Q2391" t="s">
        <v>33</v>
      </c>
    </row>
    <row r="2392" spans="1:17" x14ac:dyDescent="0.25">
      <c r="A2392" s="5">
        <v>62020</v>
      </c>
      <c r="B2392" t="s">
        <v>196</v>
      </c>
      <c r="C2392" t="s">
        <v>196</v>
      </c>
      <c r="D2392">
        <v>7494.95</v>
      </c>
      <c r="E2392" t="s">
        <v>196</v>
      </c>
      <c r="F2392" t="s">
        <v>196</v>
      </c>
      <c r="G2392" s="4">
        <v>43994</v>
      </c>
      <c r="H2392" t="s">
        <v>196</v>
      </c>
      <c r="I2392" t="s">
        <v>2498</v>
      </c>
      <c r="K2392">
        <v>7494.95</v>
      </c>
      <c r="L2392">
        <v>0</v>
      </c>
      <c r="P2392" t="s">
        <v>117</v>
      </c>
      <c r="Q2392" t="s">
        <v>33</v>
      </c>
    </row>
    <row r="2393" spans="1:17" x14ac:dyDescent="0.25">
      <c r="A2393" s="5">
        <v>62020</v>
      </c>
      <c r="B2393" t="s">
        <v>196</v>
      </c>
      <c r="C2393" t="s">
        <v>196</v>
      </c>
      <c r="D2393">
        <v>1514.13</v>
      </c>
      <c r="E2393" t="s">
        <v>196</v>
      </c>
      <c r="F2393" t="s">
        <v>196</v>
      </c>
      <c r="G2393" s="4">
        <v>43994</v>
      </c>
      <c r="H2393" t="s">
        <v>196</v>
      </c>
      <c r="I2393" t="s">
        <v>2499</v>
      </c>
      <c r="K2393">
        <v>1514.13</v>
      </c>
      <c r="L2393">
        <v>0</v>
      </c>
      <c r="P2393" t="s">
        <v>117</v>
      </c>
      <c r="Q2393" t="s">
        <v>33</v>
      </c>
    </row>
    <row r="2394" spans="1:17" x14ac:dyDescent="0.25">
      <c r="A2394" s="5">
        <v>62020</v>
      </c>
      <c r="B2394" t="s">
        <v>196</v>
      </c>
      <c r="C2394" t="s">
        <v>196</v>
      </c>
      <c r="D2394">
        <v>1514.13</v>
      </c>
      <c r="E2394" t="s">
        <v>196</v>
      </c>
      <c r="F2394" t="s">
        <v>196</v>
      </c>
      <c r="G2394" s="4">
        <v>43994</v>
      </c>
      <c r="H2394" t="s">
        <v>196</v>
      </c>
      <c r="I2394" t="s">
        <v>2500</v>
      </c>
      <c r="K2394">
        <v>1514.13</v>
      </c>
      <c r="L2394">
        <v>0</v>
      </c>
      <c r="P2394" t="s">
        <v>117</v>
      </c>
      <c r="Q2394" t="s">
        <v>33</v>
      </c>
    </row>
    <row r="2395" spans="1:17" x14ac:dyDescent="0.25">
      <c r="A2395" s="5">
        <v>62020</v>
      </c>
      <c r="B2395" t="s">
        <v>196</v>
      </c>
      <c r="C2395" t="s">
        <v>196</v>
      </c>
      <c r="D2395">
        <v>7494.95</v>
      </c>
      <c r="E2395" t="s">
        <v>196</v>
      </c>
      <c r="F2395" t="s">
        <v>196</v>
      </c>
      <c r="G2395" s="4">
        <v>43994</v>
      </c>
      <c r="H2395" t="s">
        <v>196</v>
      </c>
      <c r="I2395" t="s">
        <v>2501</v>
      </c>
      <c r="K2395">
        <v>7494.95</v>
      </c>
      <c r="L2395">
        <v>0</v>
      </c>
      <c r="P2395" t="s">
        <v>117</v>
      </c>
      <c r="Q2395" t="s">
        <v>33</v>
      </c>
    </row>
    <row r="2396" spans="1:17" x14ac:dyDescent="0.25">
      <c r="A2396" s="5">
        <v>62020</v>
      </c>
      <c r="B2396" t="s">
        <v>196</v>
      </c>
      <c r="C2396" t="s">
        <v>196</v>
      </c>
      <c r="D2396">
        <v>7494.95</v>
      </c>
      <c r="E2396" t="s">
        <v>196</v>
      </c>
      <c r="F2396" t="s">
        <v>196</v>
      </c>
      <c r="G2396" s="4">
        <v>43994</v>
      </c>
      <c r="H2396" t="s">
        <v>196</v>
      </c>
      <c r="I2396" t="s">
        <v>2502</v>
      </c>
      <c r="K2396">
        <v>7494.95</v>
      </c>
      <c r="L2396">
        <v>0</v>
      </c>
      <c r="P2396" t="s">
        <v>117</v>
      </c>
      <c r="Q2396" t="s">
        <v>33</v>
      </c>
    </row>
    <row r="2397" spans="1:17" x14ac:dyDescent="0.25">
      <c r="A2397" s="5">
        <v>62020</v>
      </c>
      <c r="B2397" t="s">
        <v>196</v>
      </c>
      <c r="C2397" t="s">
        <v>196</v>
      </c>
      <c r="D2397">
        <v>3607.49</v>
      </c>
      <c r="E2397" t="s">
        <v>196</v>
      </c>
      <c r="F2397" t="s">
        <v>196</v>
      </c>
      <c r="G2397" s="4">
        <v>43994</v>
      </c>
      <c r="H2397" t="s">
        <v>196</v>
      </c>
      <c r="I2397" t="s">
        <v>2503</v>
      </c>
      <c r="K2397">
        <v>3607.49</v>
      </c>
      <c r="L2397">
        <v>0</v>
      </c>
      <c r="P2397" t="s">
        <v>117</v>
      </c>
      <c r="Q2397" t="s">
        <v>33</v>
      </c>
    </row>
    <row r="2398" spans="1:17" x14ac:dyDescent="0.25">
      <c r="A2398" s="5">
        <v>62020</v>
      </c>
      <c r="B2398" t="s">
        <v>196</v>
      </c>
      <c r="C2398" t="s">
        <v>196</v>
      </c>
      <c r="D2398">
        <v>1568.47</v>
      </c>
      <c r="E2398" t="s">
        <v>196</v>
      </c>
      <c r="F2398" t="s">
        <v>196</v>
      </c>
      <c r="G2398" s="4">
        <v>43994</v>
      </c>
      <c r="H2398" t="s">
        <v>196</v>
      </c>
      <c r="I2398" t="s">
        <v>2504</v>
      </c>
      <c r="K2398">
        <v>1568.47</v>
      </c>
      <c r="L2398">
        <v>0</v>
      </c>
      <c r="P2398" t="s">
        <v>117</v>
      </c>
      <c r="Q2398" t="s">
        <v>33</v>
      </c>
    </row>
    <row r="2399" spans="1:17" x14ac:dyDescent="0.25">
      <c r="A2399" s="5">
        <v>62020</v>
      </c>
      <c r="B2399" t="s">
        <v>196</v>
      </c>
      <c r="C2399" t="s">
        <v>196</v>
      </c>
      <c r="D2399">
        <v>7223.64</v>
      </c>
      <c r="E2399" t="s">
        <v>196</v>
      </c>
      <c r="F2399" t="s">
        <v>196</v>
      </c>
      <c r="G2399" s="4">
        <v>43994</v>
      </c>
      <c r="H2399" t="s">
        <v>196</v>
      </c>
      <c r="I2399" t="s">
        <v>2505</v>
      </c>
      <c r="K2399">
        <v>7223.64</v>
      </c>
      <c r="L2399">
        <v>0</v>
      </c>
      <c r="P2399" t="s">
        <v>117</v>
      </c>
      <c r="Q2399" t="s">
        <v>33</v>
      </c>
    </row>
    <row r="2400" spans="1:17" x14ac:dyDescent="0.25">
      <c r="A2400" s="5">
        <v>62020</v>
      </c>
      <c r="B2400" t="s">
        <v>196</v>
      </c>
      <c r="C2400" t="s">
        <v>196</v>
      </c>
      <c r="D2400">
        <v>7647.38</v>
      </c>
      <c r="E2400" t="s">
        <v>196</v>
      </c>
      <c r="F2400" t="s">
        <v>196</v>
      </c>
      <c r="G2400" s="4">
        <v>43994</v>
      </c>
      <c r="H2400" t="s">
        <v>196</v>
      </c>
      <c r="I2400" t="s">
        <v>2506</v>
      </c>
      <c r="K2400">
        <v>7647.38</v>
      </c>
      <c r="L2400">
        <v>0</v>
      </c>
      <c r="P2400" t="s">
        <v>117</v>
      </c>
      <c r="Q2400" t="s">
        <v>33</v>
      </c>
    </row>
    <row r="2401" spans="1:17" x14ac:dyDescent="0.25">
      <c r="A2401" s="5">
        <v>62020</v>
      </c>
      <c r="B2401" t="s">
        <v>196</v>
      </c>
      <c r="C2401" t="s">
        <v>196</v>
      </c>
      <c r="D2401">
        <v>3066.02</v>
      </c>
      <c r="E2401" t="s">
        <v>196</v>
      </c>
      <c r="F2401" t="s">
        <v>196</v>
      </c>
      <c r="G2401" s="4">
        <v>43994</v>
      </c>
      <c r="H2401" t="s">
        <v>196</v>
      </c>
      <c r="I2401" t="s">
        <v>2507</v>
      </c>
      <c r="K2401">
        <v>3066.02</v>
      </c>
      <c r="L2401">
        <v>0</v>
      </c>
      <c r="P2401" t="s">
        <v>117</v>
      </c>
      <c r="Q2401" t="s">
        <v>33</v>
      </c>
    </row>
    <row r="2402" spans="1:17" x14ac:dyDescent="0.25">
      <c r="A2402" s="5">
        <v>62020</v>
      </c>
      <c r="B2402" t="s">
        <v>196</v>
      </c>
      <c r="C2402" t="s">
        <v>196</v>
      </c>
      <c r="D2402">
        <v>7488.42</v>
      </c>
      <c r="E2402" t="s">
        <v>196</v>
      </c>
      <c r="F2402" t="s">
        <v>196</v>
      </c>
      <c r="G2402" s="4">
        <v>43995</v>
      </c>
      <c r="H2402" t="s">
        <v>196</v>
      </c>
      <c r="I2402" t="s">
        <v>2508</v>
      </c>
      <c r="K2402">
        <v>7488.42</v>
      </c>
      <c r="L2402">
        <v>0</v>
      </c>
      <c r="P2402" t="s">
        <v>117</v>
      </c>
      <c r="Q2402" t="s">
        <v>33</v>
      </c>
    </row>
    <row r="2403" spans="1:17" x14ac:dyDescent="0.25">
      <c r="A2403" s="5">
        <v>62020</v>
      </c>
      <c r="B2403" t="s">
        <v>196</v>
      </c>
      <c r="C2403" t="s">
        <v>196</v>
      </c>
      <c r="D2403">
        <v>3706.39</v>
      </c>
      <c r="E2403" t="s">
        <v>196</v>
      </c>
      <c r="F2403" t="s">
        <v>196</v>
      </c>
      <c r="G2403" s="4">
        <v>43995</v>
      </c>
      <c r="H2403" t="s">
        <v>196</v>
      </c>
      <c r="I2403" t="s">
        <v>2509</v>
      </c>
      <c r="K2403">
        <v>3706.39</v>
      </c>
      <c r="L2403">
        <v>0</v>
      </c>
      <c r="P2403" t="s">
        <v>117</v>
      </c>
      <c r="Q2403" t="s">
        <v>33</v>
      </c>
    </row>
    <row r="2404" spans="1:17" x14ac:dyDescent="0.25">
      <c r="A2404" s="5">
        <v>62020</v>
      </c>
      <c r="B2404" t="s">
        <v>196</v>
      </c>
      <c r="C2404" t="s">
        <v>196</v>
      </c>
      <c r="D2404">
        <v>7488.42</v>
      </c>
      <c r="E2404" t="s">
        <v>196</v>
      </c>
      <c r="F2404" t="s">
        <v>196</v>
      </c>
      <c r="G2404" s="4">
        <v>43995</v>
      </c>
      <c r="H2404" t="s">
        <v>196</v>
      </c>
      <c r="I2404" t="s">
        <v>2510</v>
      </c>
      <c r="K2404">
        <v>7488.42</v>
      </c>
      <c r="L2404">
        <v>0</v>
      </c>
      <c r="P2404" t="s">
        <v>117</v>
      </c>
      <c r="Q2404" t="s">
        <v>33</v>
      </c>
    </row>
    <row r="2405" spans="1:17" x14ac:dyDescent="0.25">
      <c r="A2405" s="5">
        <v>62020</v>
      </c>
      <c r="B2405" t="s">
        <v>196</v>
      </c>
      <c r="C2405" t="s">
        <v>196</v>
      </c>
      <c r="D2405">
        <v>3706.39</v>
      </c>
      <c r="E2405" t="s">
        <v>196</v>
      </c>
      <c r="F2405" t="s">
        <v>196</v>
      </c>
      <c r="G2405" s="4">
        <v>43995</v>
      </c>
      <c r="H2405" t="s">
        <v>196</v>
      </c>
      <c r="I2405" t="s">
        <v>2511</v>
      </c>
      <c r="K2405">
        <v>3706.39</v>
      </c>
      <c r="L2405">
        <v>0</v>
      </c>
      <c r="P2405" t="s">
        <v>117</v>
      </c>
      <c r="Q2405" t="s">
        <v>33</v>
      </c>
    </row>
    <row r="2406" spans="1:17" x14ac:dyDescent="0.25">
      <c r="A2406" s="5">
        <v>62020</v>
      </c>
      <c r="B2406" t="s">
        <v>196</v>
      </c>
      <c r="C2406" t="s">
        <v>196</v>
      </c>
      <c r="D2406">
        <v>7488.42</v>
      </c>
      <c r="E2406" t="s">
        <v>196</v>
      </c>
      <c r="F2406" t="s">
        <v>196</v>
      </c>
      <c r="G2406" s="4">
        <v>43995</v>
      </c>
      <c r="H2406" t="s">
        <v>196</v>
      </c>
      <c r="I2406" t="s">
        <v>2512</v>
      </c>
      <c r="K2406">
        <v>7488.42</v>
      </c>
      <c r="L2406">
        <v>0</v>
      </c>
      <c r="P2406" t="s">
        <v>117</v>
      </c>
      <c r="Q2406" t="s">
        <v>33</v>
      </c>
    </row>
    <row r="2407" spans="1:17" x14ac:dyDescent="0.25">
      <c r="A2407" s="5">
        <v>62020</v>
      </c>
      <c r="B2407" t="s">
        <v>196</v>
      </c>
      <c r="C2407" t="s">
        <v>196</v>
      </c>
      <c r="D2407">
        <v>6732.01</v>
      </c>
      <c r="E2407" t="s">
        <v>196</v>
      </c>
      <c r="F2407" t="s">
        <v>196</v>
      </c>
      <c r="G2407" s="4">
        <v>43995</v>
      </c>
      <c r="H2407" t="s">
        <v>196</v>
      </c>
      <c r="I2407" t="s">
        <v>2513</v>
      </c>
      <c r="K2407">
        <v>6732.01</v>
      </c>
      <c r="L2407">
        <v>0</v>
      </c>
      <c r="P2407" t="s">
        <v>117</v>
      </c>
      <c r="Q2407" t="s">
        <v>33</v>
      </c>
    </row>
    <row r="2408" spans="1:17" x14ac:dyDescent="0.25">
      <c r="A2408" s="5">
        <v>62020</v>
      </c>
      <c r="B2408" t="s">
        <v>196</v>
      </c>
      <c r="C2408" t="s">
        <v>196</v>
      </c>
      <c r="D2408">
        <v>7488.42</v>
      </c>
      <c r="E2408" t="s">
        <v>196</v>
      </c>
      <c r="F2408" t="s">
        <v>196</v>
      </c>
      <c r="G2408" s="4">
        <v>43995</v>
      </c>
      <c r="H2408" t="s">
        <v>196</v>
      </c>
      <c r="I2408" t="s">
        <v>2514</v>
      </c>
      <c r="K2408">
        <v>7488.42</v>
      </c>
      <c r="L2408">
        <v>0</v>
      </c>
      <c r="P2408" t="s">
        <v>117</v>
      </c>
      <c r="Q2408" t="s">
        <v>33</v>
      </c>
    </row>
    <row r="2409" spans="1:17" x14ac:dyDescent="0.25">
      <c r="A2409" s="5">
        <v>62020</v>
      </c>
      <c r="B2409" t="s">
        <v>196</v>
      </c>
      <c r="C2409" t="s">
        <v>196</v>
      </c>
      <c r="D2409">
        <v>7488.42</v>
      </c>
      <c r="E2409" t="s">
        <v>196</v>
      </c>
      <c r="F2409" t="s">
        <v>196</v>
      </c>
      <c r="G2409" s="4">
        <v>43995</v>
      </c>
      <c r="H2409" t="s">
        <v>196</v>
      </c>
      <c r="I2409" t="s">
        <v>2515</v>
      </c>
      <c r="K2409">
        <v>7488.42</v>
      </c>
      <c r="L2409">
        <v>0</v>
      </c>
      <c r="P2409" t="s">
        <v>117</v>
      </c>
      <c r="Q2409" t="s">
        <v>33</v>
      </c>
    </row>
    <row r="2410" spans="1:17" x14ac:dyDescent="0.25">
      <c r="A2410" s="5">
        <v>62020</v>
      </c>
      <c r="B2410" t="s">
        <v>196</v>
      </c>
      <c r="C2410" t="s">
        <v>196</v>
      </c>
      <c r="D2410">
        <v>3706.39</v>
      </c>
      <c r="E2410" t="s">
        <v>196</v>
      </c>
      <c r="F2410" t="s">
        <v>196</v>
      </c>
      <c r="G2410" s="4">
        <v>43995</v>
      </c>
      <c r="H2410" t="s">
        <v>196</v>
      </c>
      <c r="I2410" t="s">
        <v>2516</v>
      </c>
      <c r="K2410">
        <v>3706.39</v>
      </c>
      <c r="L2410">
        <v>0</v>
      </c>
      <c r="P2410" t="s">
        <v>117</v>
      </c>
      <c r="Q2410" t="s">
        <v>33</v>
      </c>
    </row>
    <row r="2411" spans="1:17" x14ac:dyDescent="0.25">
      <c r="A2411" s="5">
        <v>62020</v>
      </c>
      <c r="B2411" t="s">
        <v>196</v>
      </c>
      <c r="C2411" t="s">
        <v>196</v>
      </c>
      <c r="D2411">
        <v>7488.42</v>
      </c>
      <c r="E2411" t="s">
        <v>196</v>
      </c>
      <c r="F2411" t="s">
        <v>196</v>
      </c>
      <c r="G2411" s="4">
        <v>43995</v>
      </c>
      <c r="H2411" t="s">
        <v>196</v>
      </c>
      <c r="I2411" t="s">
        <v>2517</v>
      </c>
      <c r="K2411">
        <v>7488.42</v>
      </c>
      <c r="L2411">
        <v>0</v>
      </c>
      <c r="P2411" t="s">
        <v>117</v>
      </c>
      <c r="Q2411" t="s">
        <v>33</v>
      </c>
    </row>
    <row r="2412" spans="1:17" x14ac:dyDescent="0.25">
      <c r="A2412" s="5">
        <v>62020</v>
      </c>
      <c r="B2412" t="s">
        <v>196</v>
      </c>
      <c r="C2412" t="s">
        <v>196</v>
      </c>
      <c r="D2412">
        <v>6732.01</v>
      </c>
      <c r="E2412" t="s">
        <v>196</v>
      </c>
      <c r="F2412" t="s">
        <v>196</v>
      </c>
      <c r="G2412" s="4">
        <v>43995</v>
      </c>
      <c r="H2412" t="s">
        <v>196</v>
      </c>
      <c r="I2412" t="s">
        <v>2518</v>
      </c>
      <c r="K2412">
        <v>6732.01</v>
      </c>
      <c r="L2412">
        <v>0</v>
      </c>
      <c r="P2412" t="s">
        <v>117</v>
      </c>
      <c r="Q2412" t="s">
        <v>33</v>
      </c>
    </row>
    <row r="2413" spans="1:17" x14ac:dyDescent="0.25">
      <c r="A2413" s="5">
        <v>62020</v>
      </c>
      <c r="B2413" t="s">
        <v>196</v>
      </c>
      <c r="C2413" t="s">
        <v>196</v>
      </c>
      <c r="D2413">
        <v>7488.42</v>
      </c>
      <c r="E2413" t="s">
        <v>196</v>
      </c>
      <c r="F2413" t="s">
        <v>196</v>
      </c>
      <c r="G2413" s="4">
        <v>43995</v>
      </c>
      <c r="H2413" t="s">
        <v>196</v>
      </c>
      <c r="I2413" t="s">
        <v>2519</v>
      </c>
      <c r="K2413">
        <v>7488.42</v>
      </c>
      <c r="L2413">
        <v>0</v>
      </c>
      <c r="P2413" t="s">
        <v>117</v>
      </c>
      <c r="Q2413" t="s">
        <v>33</v>
      </c>
    </row>
    <row r="2414" spans="1:17" x14ac:dyDescent="0.25">
      <c r="A2414" s="5">
        <v>62020</v>
      </c>
      <c r="B2414" t="s">
        <v>196</v>
      </c>
      <c r="C2414" t="s">
        <v>196</v>
      </c>
      <c r="D2414">
        <v>7727.91</v>
      </c>
      <c r="E2414" t="s">
        <v>196</v>
      </c>
      <c r="F2414" t="s">
        <v>196</v>
      </c>
      <c r="G2414" s="4">
        <v>43995</v>
      </c>
      <c r="H2414" t="s">
        <v>196</v>
      </c>
      <c r="I2414" t="s">
        <v>2520</v>
      </c>
      <c r="K2414">
        <v>7727.91</v>
      </c>
      <c r="L2414">
        <v>0</v>
      </c>
      <c r="P2414" t="s">
        <v>117</v>
      </c>
      <c r="Q2414" t="s">
        <v>33</v>
      </c>
    </row>
    <row r="2415" spans="1:17" x14ac:dyDescent="0.25">
      <c r="A2415" s="5">
        <v>62020</v>
      </c>
      <c r="B2415" t="s">
        <v>196</v>
      </c>
      <c r="C2415" t="s">
        <v>196</v>
      </c>
      <c r="D2415">
        <v>9289.16</v>
      </c>
      <c r="E2415" t="s">
        <v>196</v>
      </c>
      <c r="F2415" t="s">
        <v>196</v>
      </c>
      <c r="G2415" s="4">
        <v>43995</v>
      </c>
      <c r="H2415" t="s">
        <v>196</v>
      </c>
      <c r="I2415" t="s">
        <v>2521</v>
      </c>
      <c r="K2415">
        <v>9289.16</v>
      </c>
      <c r="L2415">
        <v>0</v>
      </c>
      <c r="P2415" t="s">
        <v>117</v>
      </c>
      <c r="Q2415" t="s">
        <v>33</v>
      </c>
    </row>
    <row r="2416" spans="1:17" x14ac:dyDescent="0.25">
      <c r="A2416" s="5">
        <v>62020</v>
      </c>
      <c r="B2416" t="s">
        <v>196</v>
      </c>
      <c r="C2416" t="s">
        <v>196</v>
      </c>
      <c r="D2416">
        <v>7506.92</v>
      </c>
      <c r="E2416" t="s">
        <v>196</v>
      </c>
      <c r="F2416" t="s">
        <v>196</v>
      </c>
      <c r="G2416" s="4">
        <v>43995</v>
      </c>
      <c r="H2416" t="s">
        <v>196</v>
      </c>
      <c r="I2416" t="s">
        <v>2522</v>
      </c>
      <c r="K2416">
        <v>7506.92</v>
      </c>
      <c r="L2416">
        <v>0</v>
      </c>
      <c r="P2416" t="s">
        <v>117</v>
      </c>
      <c r="Q2416" t="s">
        <v>33</v>
      </c>
    </row>
    <row r="2417" spans="1:17" x14ac:dyDescent="0.25">
      <c r="A2417" s="5">
        <v>62020</v>
      </c>
      <c r="B2417" t="s">
        <v>196</v>
      </c>
      <c r="C2417" t="s">
        <v>196</v>
      </c>
      <c r="D2417">
        <v>7506.92</v>
      </c>
      <c r="E2417" t="s">
        <v>196</v>
      </c>
      <c r="F2417" t="s">
        <v>196</v>
      </c>
      <c r="G2417" s="4">
        <v>43995</v>
      </c>
      <c r="H2417" t="s">
        <v>196</v>
      </c>
      <c r="I2417" t="s">
        <v>2523</v>
      </c>
      <c r="K2417">
        <v>7506.92</v>
      </c>
      <c r="L2417">
        <v>0</v>
      </c>
      <c r="P2417" t="s">
        <v>117</v>
      </c>
      <c r="Q2417" t="s">
        <v>33</v>
      </c>
    </row>
    <row r="2418" spans="1:17" x14ac:dyDescent="0.25">
      <c r="A2418" s="5">
        <v>62020</v>
      </c>
      <c r="B2418" t="s">
        <v>196</v>
      </c>
      <c r="C2418" t="s">
        <v>196</v>
      </c>
      <c r="D2418">
        <v>7480.54</v>
      </c>
      <c r="E2418" t="s">
        <v>196</v>
      </c>
      <c r="F2418" t="s">
        <v>196</v>
      </c>
      <c r="G2418" s="4">
        <v>43996</v>
      </c>
      <c r="H2418" t="s">
        <v>196</v>
      </c>
      <c r="I2418" t="s">
        <v>2524</v>
      </c>
      <c r="K2418">
        <v>7480.54</v>
      </c>
      <c r="L2418">
        <v>0</v>
      </c>
      <c r="P2418" t="s">
        <v>117</v>
      </c>
      <c r="Q2418" t="s">
        <v>33</v>
      </c>
    </row>
    <row r="2419" spans="1:17" x14ac:dyDescent="0.25">
      <c r="A2419" s="5">
        <v>62020</v>
      </c>
      <c r="B2419" t="s">
        <v>196</v>
      </c>
      <c r="C2419" t="s">
        <v>196</v>
      </c>
      <c r="D2419">
        <v>3702.49</v>
      </c>
      <c r="E2419" t="s">
        <v>196</v>
      </c>
      <c r="F2419" t="s">
        <v>196</v>
      </c>
      <c r="G2419" s="4">
        <v>43996</v>
      </c>
      <c r="H2419" t="s">
        <v>196</v>
      </c>
      <c r="I2419" t="s">
        <v>2525</v>
      </c>
      <c r="K2419">
        <v>3702.49</v>
      </c>
      <c r="L2419">
        <v>0</v>
      </c>
      <c r="P2419" t="s">
        <v>117</v>
      </c>
      <c r="Q2419" t="s">
        <v>33</v>
      </c>
    </row>
    <row r="2420" spans="1:17" x14ac:dyDescent="0.25">
      <c r="A2420" s="5">
        <v>62020</v>
      </c>
      <c r="B2420" t="s">
        <v>196</v>
      </c>
      <c r="C2420" t="s">
        <v>196</v>
      </c>
      <c r="D2420">
        <v>7480.54</v>
      </c>
      <c r="E2420" t="s">
        <v>196</v>
      </c>
      <c r="F2420" t="s">
        <v>196</v>
      </c>
      <c r="G2420" s="4">
        <v>43996</v>
      </c>
      <c r="H2420" t="s">
        <v>196</v>
      </c>
      <c r="I2420" t="s">
        <v>2526</v>
      </c>
      <c r="K2420">
        <v>7480.54</v>
      </c>
      <c r="L2420">
        <v>0</v>
      </c>
      <c r="P2420" t="s">
        <v>117</v>
      </c>
      <c r="Q2420" t="s">
        <v>33</v>
      </c>
    </row>
    <row r="2421" spans="1:17" x14ac:dyDescent="0.25">
      <c r="A2421" s="5">
        <v>62020</v>
      </c>
      <c r="B2421" t="s">
        <v>196</v>
      </c>
      <c r="C2421" t="s">
        <v>196</v>
      </c>
      <c r="D2421">
        <v>3702.49</v>
      </c>
      <c r="E2421" t="s">
        <v>196</v>
      </c>
      <c r="F2421" t="s">
        <v>196</v>
      </c>
      <c r="G2421" s="4">
        <v>43996</v>
      </c>
      <c r="H2421" t="s">
        <v>196</v>
      </c>
      <c r="I2421" t="s">
        <v>2527</v>
      </c>
      <c r="K2421">
        <v>3702.49</v>
      </c>
      <c r="L2421">
        <v>0</v>
      </c>
      <c r="P2421" t="s">
        <v>117</v>
      </c>
      <c r="Q2421" t="s">
        <v>33</v>
      </c>
    </row>
    <row r="2422" spans="1:17" x14ac:dyDescent="0.25">
      <c r="A2422" s="5">
        <v>62020</v>
      </c>
      <c r="B2422" t="s">
        <v>196</v>
      </c>
      <c r="C2422" t="s">
        <v>196</v>
      </c>
      <c r="D2422">
        <v>7480.54</v>
      </c>
      <c r="E2422" t="s">
        <v>196</v>
      </c>
      <c r="F2422" t="s">
        <v>196</v>
      </c>
      <c r="G2422" s="4">
        <v>43996</v>
      </c>
      <c r="H2422" t="s">
        <v>196</v>
      </c>
      <c r="I2422" t="s">
        <v>2528</v>
      </c>
      <c r="K2422">
        <v>7480.54</v>
      </c>
      <c r="L2422">
        <v>0</v>
      </c>
      <c r="P2422" t="s">
        <v>117</v>
      </c>
      <c r="Q2422" t="s">
        <v>33</v>
      </c>
    </row>
    <row r="2423" spans="1:17" x14ac:dyDescent="0.25">
      <c r="A2423" s="5">
        <v>62020</v>
      </c>
      <c r="B2423" t="s">
        <v>196</v>
      </c>
      <c r="C2423" t="s">
        <v>196</v>
      </c>
      <c r="D2423">
        <v>7480.54</v>
      </c>
      <c r="E2423" t="s">
        <v>196</v>
      </c>
      <c r="F2423" t="s">
        <v>196</v>
      </c>
      <c r="G2423" s="4">
        <v>43996</v>
      </c>
      <c r="H2423" t="s">
        <v>196</v>
      </c>
      <c r="I2423" t="s">
        <v>2529</v>
      </c>
      <c r="K2423">
        <v>7480.54</v>
      </c>
      <c r="L2423">
        <v>0</v>
      </c>
      <c r="P2423" t="s">
        <v>117</v>
      </c>
      <c r="Q2423" t="s">
        <v>33</v>
      </c>
    </row>
    <row r="2424" spans="1:17" x14ac:dyDescent="0.25">
      <c r="A2424" s="5">
        <v>62020</v>
      </c>
      <c r="B2424" t="s">
        <v>196</v>
      </c>
      <c r="C2424" t="s">
        <v>196</v>
      </c>
      <c r="D2424">
        <v>14961.08</v>
      </c>
      <c r="E2424" t="s">
        <v>196</v>
      </c>
      <c r="F2424" t="s">
        <v>196</v>
      </c>
      <c r="G2424" s="4">
        <v>43996</v>
      </c>
      <c r="H2424" t="s">
        <v>196</v>
      </c>
      <c r="I2424" t="s">
        <v>2530</v>
      </c>
      <c r="K2424">
        <v>14961.08</v>
      </c>
      <c r="L2424">
        <v>0</v>
      </c>
      <c r="P2424" t="s">
        <v>117</v>
      </c>
      <c r="Q2424" t="s">
        <v>33</v>
      </c>
    </row>
    <row r="2425" spans="1:17" x14ac:dyDescent="0.25">
      <c r="A2425" s="5">
        <v>62020</v>
      </c>
      <c r="B2425" t="s">
        <v>196</v>
      </c>
      <c r="C2425" t="s">
        <v>196</v>
      </c>
      <c r="D2425">
        <v>7480.54</v>
      </c>
      <c r="E2425" t="s">
        <v>196</v>
      </c>
      <c r="F2425" t="s">
        <v>196</v>
      </c>
      <c r="G2425" s="4">
        <v>43996</v>
      </c>
      <c r="H2425" t="s">
        <v>196</v>
      </c>
      <c r="I2425" t="s">
        <v>2531</v>
      </c>
      <c r="K2425">
        <v>7480.54</v>
      </c>
      <c r="L2425">
        <v>0</v>
      </c>
      <c r="P2425" t="s">
        <v>117</v>
      </c>
      <c r="Q2425" t="s">
        <v>33</v>
      </c>
    </row>
    <row r="2426" spans="1:17" x14ac:dyDescent="0.25">
      <c r="A2426" s="5">
        <v>62020</v>
      </c>
      <c r="B2426" t="s">
        <v>196</v>
      </c>
      <c r="C2426" t="s">
        <v>196</v>
      </c>
      <c r="D2426">
        <v>7480.54</v>
      </c>
      <c r="E2426" t="s">
        <v>196</v>
      </c>
      <c r="F2426" t="s">
        <v>196</v>
      </c>
      <c r="G2426" s="4">
        <v>43996</v>
      </c>
      <c r="H2426" t="s">
        <v>196</v>
      </c>
      <c r="I2426" t="s">
        <v>2532</v>
      </c>
      <c r="K2426">
        <v>7480.54</v>
      </c>
      <c r="L2426">
        <v>0</v>
      </c>
      <c r="P2426" t="s">
        <v>117</v>
      </c>
      <c r="Q2426" t="s">
        <v>33</v>
      </c>
    </row>
    <row r="2427" spans="1:17" x14ac:dyDescent="0.25">
      <c r="A2427" s="5">
        <v>62020</v>
      </c>
      <c r="B2427" t="s">
        <v>196</v>
      </c>
      <c r="C2427" t="s">
        <v>196</v>
      </c>
      <c r="D2427">
        <v>7480.54</v>
      </c>
      <c r="E2427" t="s">
        <v>196</v>
      </c>
      <c r="F2427" t="s">
        <v>196</v>
      </c>
      <c r="G2427" s="4">
        <v>43996</v>
      </c>
      <c r="H2427" t="s">
        <v>196</v>
      </c>
      <c r="I2427" t="s">
        <v>2533</v>
      </c>
      <c r="K2427">
        <v>7480.54</v>
      </c>
      <c r="L2427">
        <v>0</v>
      </c>
      <c r="P2427" t="s">
        <v>117</v>
      </c>
      <c r="Q2427" t="s">
        <v>33</v>
      </c>
    </row>
    <row r="2428" spans="1:17" x14ac:dyDescent="0.25">
      <c r="A2428" s="5">
        <v>62020</v>
      </c>
      <c r="B2428" t="s">
        <v>196</v>
      </c>
      <c r="C2428" t="s">
        <v>196</v>
      </c>
      <c r="D2428">
        <v>7480.54</v>
      </c>
      <c r="E2428" t="s">
        <v>196</v>
      </c>
      <c r="F2428" t="s">
        <v>196</v>
      </c>
      <c r="G2428" s="4">
        <v>43996</v>
      </c>
      <c r="H2428" t="s">
        <v>196</v>
      </c>
      <c r="I2428" t="s">
        <v>2534</v>
      </c>
      <c r="K2428">
        <v>7480.54</v>
      </c>
      <c r="L2428">
        <v>0</v>
      </c>
      <c r="P2428" t="s">
        <v>117</v>
      </c>
      <c r="Q2428" t="s">
        <v>33</v>
      </c>
    </row>
    <row r="2429" spans="1:17" x14ac:dyDescent="0.25">
      <c r="A2429" s="5">
        <v>62020</v>
      </c>
      <c r="B2429" t="s">
        <v>196</v>
      </c>
      <c r="C2429" t="s">
        <v>196</v>
      </c>
      <c r="D2429">
        <v>7480.54</v>
      </c>
      <c r="E2429" t="s">
        <v>196</v>
      </c>
      <c r="F2429" t="s">
        <v>196</v>
      </c>
      <c r="G2429" s="4">
        <v>43996</v>
      </c>
      <c r="H2429" t="s">
        <v>196</v>
      </c>
      <c r="I2429" t="s">
        <v>2535</v>
      </c>
      <c r="K2429">
        <v>7480.54</v>
      </c>
      <c r="L2429">
        <v>0</v>
      </c>
      <c r="P2429" t="s">
        <v>117</v>
      </c>
      <c r="Q2429" t="s">
        <v>33</v>
      </c>
    </row>
    <row r="2430" spans="1:17" x14ac:dyDescent="0.25">
      <c r="A2430" s="5">
        <v>62020</v>
      </c>
      <c r="B2430" t="s">
        <v>196</v>
      </c>
      <c r="C2430" t="s">
        <v>196</v>
      </c>
      <c r="D2430">
        <v>1511.22</v>
      </c>
      <c r="E2430" t="s">
        <v>196</v>
      </c>
      <c r="F2430" t="s">
        <v>196</v>
      </c>
      <c r="G2430" s="4">
        <v>43996</v>
      </c>
      <c r="H2430" t="s">
        <v>196</v>
      </c>
      <c r="I2430" t="s">
        <v>2536</v>
      </c>
      <c r="K2430">
        <v>1511.22</v>
      </c>
      <c r="L2430">
        <v>0</v>
      </c>
      <c r="P2430" t="s">
        <v>117</v>
      </c>
      <c r="Q2430" t="s">
        <v>33</v>
      </c>
    </row>
    <row r="2431" spans="1:17" x14ac:dyDescent="0.25">
      <c r="A2431" s="5">
        <v>62020</v>
      </c>
      <c r="B2431" t="s">
        <v>196</v>
      </c>
      <c r="C2431" t="s">
        <v>196</v>
      </c>
      <c r="D2431">
        <v>7480.54</v>
      </c>
      <c r="E2431" t="s">
        <v>196</v>
      </c>
      <c r="F2431" t="s">
        <v>196</v>
      </c>
      <c r="G2431" s="4">
        <v>43996</v>
      </c>
      <c r="H2431" t="s">
        <v>196</v>
      </c>
      <c r="I2431" t="s">
        <v>2537</v>
      </c>
      <c r="K2431">
        <v>7480.54</v>
      </c>
      <c r="L2431">
        <v>0</v>
      </c>
      <c r="P2431" t="s">
        <v>117</v>
      </c>
      <c r="Q2431" t="s">
        <v>33</v>
      </c>
    </row>
    <row r="2432" spans="1:17" x14ac:dyDescent="0.25">
      <c r="A2432" s="5">
        <v>62020</v>
      </c>
      <c r="B2432" t="s">
        <v>196</v>
      </c>
      <c r="C2432" t="s">
        <v>196</v>
      </c>
      <c r="D2432">
        <v>7480.54</v>
      </c>
      <c r="E2432" t="s">
        <v>196</v>
      </c>
      <c r="F2432" t="s">
        <v>196</v>
      </c>
      <c r="G2432" s="4">
        <v>43996</v>
      </c>
      <c r="H2432" t="s">
        <v>196</v>
      </c>
      <c r="I2432" t="s">
        <v>2538</v>
      </c>
      <c r="K2432">
        <v>7480.54</v>
      </c>
      <c r="L2432">
        <v>0</v>
      </c>
      <c r="P2432" t="s">
        <v>117</v>
      </c>
      <c r="Q2432" t="s">
        <v>33</v>
      </c>
    </row>
    <row r="2433" spans="1:17" x14ac:dyDescent="0.25">
      <c r="A2433" s="5">
        <v>62020</v>
      </c>
      <c r="B2433" t="s">
        <v>196</v>
      </c>
      <c r="C2433" t="s">
        <v>196</v>
      </c>
      <c r="D2433">
        <v>7727.72</v>
      </c>
      <c r="E2433" t="s">
        <v>196</v>
      </c>
      <c r="F2433" t="s">
        <v>196</v>
      </c>
      <c r="G2433" s="4">
        <v>43996</v>
      </c>
      <c r="H2433" t="s">
        <v>196</v>
      </c>
      <c r="I2433" t="s">
        <v>2539</v>
      </c>
      <c r="K2433">
        <v>7727.72</v>
      </c>
      <c r="L2433">
        <v>0</v>
      </c>
      <c r="P2433" t="s">
        <v>117</v>
      </c>
      <c r="Q2433" t="s">
        <v>33</v>
      </c>
    </row>
    <row r="2434" spans="1:17" x14ac:dyDescent="0.25">
      <c r="A2434" s="5">
        <v>62020</v>
      </c>
      <c r="B2434" t="s">
        <v>196</v>
      </c>
      <c r="C2434" t="s">
        <v>196</v>
      </c>
      <c r="D2434">
        <v>7565.28</v>
      </c>
      <c r="E2434" t="s">
        <v>196</v>
      </c>
      <c r="F2434" t="s">
        <v>196</v>
      </c>
      <c r="G2434" s="4">
        <v>43996</v>
      </c>
      <c r="H2434" t="s">
        <v>196</v>
      </c>
      <c r="I2434" t="s">
        <v>2540</v>
      </c>
      <c r="K2434">
        <v>7565.28</v>
      </c>
      <c r="L2434">
        <v>0</v>
      </c>
      <c r="P2434" t="s">
        <v>117</v>
      </c>
      <c r="Q2434" t="s">
        <v>33</v>
      </c>
    </row>
    <row r="2435" spans="1:17" x14ac:dyDescent="0.25">
      <c r="A2435" s="5">
        <v>62020</v>
      </c>
      <c r="B2435" t="s">
        <v>196</v>
      </c>
      <c r="C2435" t="s">
        <v>196</v>
      </c>
      <c r="D2435">
        <v>7565.28</v>
      </c>
      <c r="E2435" t="s">
        <v>196</v>
      </c>
      <c r="F2435" t="s">
        <v>196</v>
      </c>
      <c r="G2435" s="4">
        <v>43996</v>
      </c>
      <c r="H2435" t="s">
        <v>196</v>
      </c>
      <c r="I2435" t="s">
        <v>2541</v>
      </c>
      <c r="K2435">
        <v>7565.28</v>
      </c>
      <c r="L2435">
        <v>0</v>
      </c>
      <c r="P2435" t="s">
        <v>117</v>
      </c>
      <c r="Q2435" t="s">
        <v>33</v>
      </c>
    </row>
    <row r="2436" spans="1:17" x14ac:dyDescent="0.25">
      <c r="A2436" s="5">
        <v>62020</v>
      </c>
      <c r="B2436" t="s">
        <v>196</v>
      </c>
      <c r="C2436" t="s">
        <v>196</v>
      </c>
      <c r="D2436">
        <v>3693.59</v>
      </c>
      <c r="E2436" t="s">
        <v>196</v>
      </c>
      <c r="F2436" t="s">
        <v>196</v>
      </c>
      <c r="G2436" s="4">
        <v>43996</v>
      </c>
      <c r="H2436" t="s">
        <v>196</v>
      </c>
      <c r="I2436" t="s">
        <v>2542</v>
      </c>
      <c r="K2436">
        <v>3693.59</v>
      </c>
      <c r="L2436">
        <v>0</v>
      </c>
      <c r="P2436" t="s">
        <v>117</v>
      </c>
      <c r="Q2436" t="s">
        <v>33</v>
      </c>
    </row>
    <row r="2437" spans="1:17" x14ac:dyDescent="0.25">
      <c r="A2437" s="5">
        <v>62020</v>
      </c>
      <c r="B2437" t="s">
        <v>196</v>
      </c>
      <c r="C2437" t="s">
        <v>196</v>
      </c>
      <c r="D2437">
        <v>3030.64</v>
      </c>
      <c r="E2437" t="s">
        <v>196</v>
      </c>
      <c r="F2437" t="s">
        <v>196</v>
      </c>
      <c r="G2437" s="4">
        <v>43996</v>
      </c>
      <c r="H2437" t="s">
        <v>196</v>
      </c>
      <c r="I2437" t="s">
        <v>2543</v>
      </c>
      <c r="K2437">
        <v>3030.64</v>
      </c>
      <c r="L2437">
        <v>0</v>
      </c>
      <c r="P2437" t="s">
        <v>117</v>
      </c>
      <c r="Q2437" t="s">
        <v>33</v>
      </c>
    </row>
    <row r="2438" spans="1:17" x14ac:dyDescent="0.25">
      <c r="A2438" s="5">
        <v>62020</v>
      </c>
      <c r="B2438" t="s">
        <v>196</v>
      </c>
      <c r="C2438" t="s">
        <v>196</v>
      </c>
      <c r="D2438">
        <v>7480.54</v>
      </c>
      <c r="E2438" t="s">
        <v>196</v>
      </c>
      <c r="F2438" t="s">
        <v>196</v>
      </c>
      <c r="G2438" s="4">
        <v>43997</v>
      </c>
      <c r="H2438" t="s">
        <v>196</v>
      </c>
      <c r="I2438" t="s">
        <v>2544</v>
      </c>
      <c r="K2438">
        <v>7480.54</v>
      </c>
      <c r="L2438">
        <v>0</v>
      </c>
      <c r="P2438" t="s">
        <v>117</v>
      </c>
      <c r="Q2438" t="s">
        <v>33</v>
      </c>
    </row>
    <row r="2439" spans="1:17" x14ac:dyDescent="0.25">
      <c r="A2439" s="5">
        <v>62020</v>
      </c>
      <c r="B2439" t="s">
        <v>196</v>
      </c>
      <c r="C2439" t="s">
        <v>196</v>
      </c>
      <c r="D2439">
        <v>3702.49</v>
      </c>
      <c r="E2439" t="s">
        <v>196</v>
      </c>
      <c r="F2439" t="s">
        <v>196</v>
      </c>
      <c r="G2439" s="4">
        <v>43997</v>
      </c>
      <c r="H2439" t="s">
        <v>196</v>
      </c>
      <c r="I2439" t="s">
        <v>2545</v>
      </c>
      <c r="K2439">
        <v>3702.49</v>
      </c>
      <c r="L2439">
        <v>0</v>
      </c>
      <c r="P2439" t="s">
        <v>117</v>
      </c>
      <c r="Q2439" t="s">
        <v>33</v>
      </c>
    </row>
    <row r="2440" spans="1:17" x14ac:dyDescent="0.25">
      <c r="A2440" s="5">
        <v>62020</v>
      </c>
      <c r="B2440" t="s">
        <v>196</v>
      </c>
      <c r="C2440" t="s">
        <v>196</v>
      </c>
      <c r="D2440">
        <v>7480.54</v>
      </c>
      <c r="E2440" t="s">
        <v>196</v>
      </c>
      <c r="F2440" t="s">
        <v>196</v>
      </c>
      <c r="G2440" s="4">
        <v>43997</v>
      </c>
      <c r="H2440" t="s">
        <v>196</v>
      </c>
      <c r="I2440" t="s">
        <v>2546</v>
      </c>
      <c r="K2440">
        <v>7480.54</v>
      </c>
      <c r="L2440">
        <v>0</v>
      </c>
      <c r="P2440" t="s">
        <v>117</v>
      </c>
      <c r="Q2440" t="s">
        <v>33</v>
      </c>
    </row>
    <row r="2441" spans="1:17" x14ac:dyDescent="0.25">
      <c r="A2441" s="5">
        <v>62020</v>
      </c>
      <c r="B2441" t="s">
        <v>196</v>
      </c>
      <c r="C2441" t="s">
        <v>196</v>
      </c>
      <c r="D2441">
        <v>7480.54</v>
      </c>
      <c r="E2441" t="s">
        <v>196</v>
      </c>
      <c r="F2441" t="s">
        <v>196</v>
      </c>
      <c r="G2441" s="4">
        <v>43997</v>
      </c>
      <c r="H2441" t="s">
        <v>196</v>
      </c>
      <c r="I2441" t="s">
        <v>2547</v>
      </c>
      <c r="K2441">
        <v>7480.54</v>
      </c>
      <c r="L2441">
        <v>0</v>
      </c>
      <c r="P2441" t="s">
        <v>117</v>
      </c>
      <c r="Q2441" t="s">
        <v>33</v>
      </c>
    </row>
    <row r="2442" spans="1:17" x14ac:dyDescent="0.25">
      <c r="A2442" s="5">
        <v>62020</v>
      </c>
      <c r="B2442" t="s">
        <v>196</v>
      </c>
      <c r="C2442" t="s">
        <v>196</v>
      </c>
      <c r="D2442">
        <v>3702.49</v>
      </c>
      <c r="E2442" t="s">
        <v>196</v>
      </c>
      <c r="F2442" t="s">
        <v>196</v>
      </c>
      <c r="G2442" s="4">
        <v>43997</v>
      </c>
      <c r="H2442" t="s">
        <v>196</v>
      </c>
      <c r="I2442" t="s">
        <v>2548</v>
      </c>
      <c r="K2442">
        <v>3702.49</v>
      </c>
      <c r="L2442">
        <v>0</v>
      </c>
      <c r="P2442" t="s">
        <v>117</v>
      </c>
      <c r="Q2442" t="s">
        <v>33</v>
      </c>
    </row>
    <row r="2443" spans="1:17" x14ac:dyDescent="0.25">
      <c r="A2443" s="5">
        <v>62020</v>
      </c>
      <c r="B2443" t="s">
        <v>196</v>
      </c>
      <c r="C2443" t="s">
        <v>196</v>
      </c>
      <c r="D2443">
        <v>3022.44</v>
      </c>
      <c r="E2443" t="s">
        <v>196</v>
      </c>
      <c r="F2443" t="s">
        <v>196</v>
      </c>
      <c r="G2443" s="4">
        <v>43997</v>
      </c>
      <c r="H2443" t="s">
        <v>196</v>
      </c>
      <c r="I2443" t="s">
        <v>2549</v>
      </c>
      <c r="K2443">
        <v>3022.44</v>
      </c>
      <c r="L2443">
        <v>0</v>
      </c>
      <c r="P2443" t="s">
        <v>117</v>
      </c>
      <c r="Q2443" t="s">
        <v>33</v>
      </c>
    </row>
    <row r="2444" spans="1:17" x14ac:dyDescent="0.25">
      <c r="A2444" s="5">
        <v>62020</v>
      </c>
      <c r="B2444" t="s">
        <v>196</v>
      </c>
      <c r="C2444" t="s">
        <v>196</v>
      </c>
      <c r="D2444">
        <v>7564.67</v>
      </c>
      <c r="E2444" t="s">
        <v>196</v>
      </c>
      <c r="F2444" t="s">
        <v>196</v>
      </c>
      <c r="G2444" s="4">
        <v>43997</v>
      </c>
      <c r="H2444" t="s">
        <v>196</v>
      </c>
      <c r="I2444" t="s">
        <v>2550</v>
      </c>
      <c r="K2444">
        <v>7564.67</v>
      </c>
      <c r="L2444">
        <v>0</v>
      </c>
      <c r="P2444" t="s">
        <v>117</v>
      </c>
      <c r="Q2444" t="s">
        <v>33</v>
      </c>
    </row>
    <row r="2445" spans="1:17" x14ac:dyDescent="0.25">
      <c r="A2445" s="5">
        <v>62020</v>
      </c>
      <c r="B2445" t="s">
        <v>196</v>
      </c>
      <c r="C2445" t="s">
        <v>196</v>
      </c>
      <c r="D2445">
        <v>3739.84</v>
      </c>
      <c r="E2445" t="s">
        <v>196</v>
      </c>
      <c r="F2445" t="s">
        <v>196</v>
      </c>
      <c r="G2445" s="4">
        <v>43997</v>
      </c>
      <c r="H2445" t="s">
        <v>196</v>
      </c>
      <c r="I2445" t="s">
        <v>2551</v>
      </c>
      <c r="K2445">
        <v>3739.84</v>
      </c>
      <c r="L2445">
        <v>0</v>
      </c>
      <c r="P2445" t="s">
        <v>117</v>
      </c>
      <c r="Q2445" t="s">
        <v>33</v>
      </c>
    </row>
    <row r="2446" spans="1:17" x14ac:dyDescent="0.25">
      <c r="A2446" s="5">
        <v>62020</v>
      </c>
      <c r="B2446" t="s">
        <v>196</v>
      </c>
      <c r="C2446" t="s">
        <v>196</v>
      </c>
      <c r="D2446">
        <v>7479.91</v>
      </c>
      <c r="E2446" t="s">
        <v>196</v>
      </c>
      <c r="F2446" t="s">
        <v>196</v>
      </c>
      <c r="G2446" s="4">
        <v>43997</v>
      </c>
      <c r="H2446" t="s">
        <v>196</v>
      </c>
      <c r="I2446" t="s">
        <v>2552</v>
      </c>
      <c r="K2446">
        <v>7479.91</v>
      </c>
      <c r="L2446">
        <v>0</v>
      </c>
      <c r="P2446" t="s">
        <v>117</v>
      </c>
      <c r="Q2446" t="s">
        <v>33</v>
      </c>
    </row>
    <row r="2447" spans="1:17" x14ac:dyDescent="0.25">
      <c r="A2447" s="5">
        <v>62020</v>
      </c>
      <c r="B2447" t="s">
        <v>196</v>
      </c>
      <c r="C2447" t="s">
        <v>196</v>
      </c>
      <c r="D2447">
        <v>3707.23</v>
      </c>
      <c r="E2447" t="s">
        <v>196</v>
      </c>
      <c r="F2447" t="s">
        <v>196</v>
      </c>
      <c r="G2447" s="4">
        <v>43998</v>
      </c>
      <c r="H2447" t="s">
        <v>196</v>
      </c>
      <c r="I2447" t="s">
        <v>2553</v>
      </c>
      <c r="K2447">
        <v>3707.23</v>
      </c>
      <c r="L2447">
        <v>0</v>
      </c>
      <c r="P2447" t="s">
        <v>117</v>
      </c>
      <c r="Q2447" t="s">
        <v>33</v>
      </c>
    </row>
    <row r="2448" spans="1:17" x14ac:dyDescent="0.25">
      <c r="A2448" s="5">
        <v>62020</v>
      </c>
      <c r="B2448" t="s">
        <v>196</v>
      </c>
      <c r="C2448" t="s">
        <v>196</v>
      </c>
      <c r="D2448">
        <v>7490.11</v>
      </c>
      <c r="E2448" t="s">
        <v>196</v>
      </c>
      <c r="F2448" t="s">
        <v>196</v>
      </c>
      <c r="G2448" s="4">
        <v>43998</v>
      </c>
      <c r="H2448" t="s">
        <v>196</v>
      </c>
      <c r="I2448" t="s">
        <v>2554</v>
      </c>
      <c r="K2448">
        <v>7490.11</v>
      </c>
      <c r="L2448">
        <v>0</v>
      </c>
      <c r="P2448" t="s">
        <v>117</v>
      </c>
      <c r="Q2448" t="s">
        <v>33</v>
      </c>
    </row>
    <row r="2449" spans="1:17" x14ac:dyDescent="0.25">
      <c r="A2449" s="5">
        <v>62020</v>
      </c>
      <c r="B2449" t="s">
        <v>196</v>
      </c>
      <c r="C2449" t="s">
        <v>196</v>
      </c>
      <c r="D2449">
        <v>3707.23</v>
      </c>
      <c r="E2449" t="s">
        <v>196</v>
      </c>
      <c r="F2449" t="s">
        <v>196</v>
      </c>
      <c r="G2449" s="4">
        <v>43998</v>
      </c>
      <c r="H2449" t="s">
        <v>196</v>
      </c>
      <c r="I2449" t="s">
        <v>2555</v>
      </c>
      <c r="K2449">
        <v>3707.23</v>
      </c>
      <c r="L2449">
        <v>0</v>
      </c>
      <c r="P2449" t="s">
        <v>117</v>
      </c>
      <c r="Q2449" t="s">
        <v>33</v>
      </c>
    </row>
    <row r="2450" spans="1:17" x14ac:dyDescent="0.25">
      <c r="A2450" s="5">
        <v>62020</v>
      </c>
      <c r="B2450" t="s">
        <v>196</v>
      </c>
      <c r="C2450" t="s">
        <v>196</v>
      </c>
      <c r="D2450">
        <v>7490.11</v>
      </c>
      <c r="E2450" t="s">
        <v>196</v>
      </c>
      <c r="F2450" t="s">
        <v>196</v>
      </c>
      <c r="G2450" s="4">
        <v>43998</v>
      </c>
      <c r="H2450" t="s">
        <v>196</v>
      </c>
      <c r="I2450" t="s">
        <v>2556</v>
      </c>
      <c r="K2450">
        <v>7490.11</v>
      </c>
      <c r="L2450">
        <v>0</v>
      </c>
      <c r="P2450" t="s">
        <v>117</v>
      </c>
      <c r="Q2450" t="s">
        <v>33</v>
      </c>
    </row>
    <row r="2451" spans="1:17" x14ac:dyDescent="0.25">
      <c r="A2451" s="5">
        <v>62020</v>
      </c>
      <c r="B2451" t="s">
        <v>196</v>
      </c>
      <c r="C2451" t="s">
        <v>196</v>
      </c>
      <c r="D2451">
        <v>7490.11</v>
      </c>
      <c r="E2451" t="s">
        <v>196</v>
      </c>
      <c r="F2451" t="s">
        <v>196</v>
      </c>
      <c r="G2451" s="4">
        <v>43998</v>
      </c>
      <c r="H2451" t="s">
        <v>196</v>
      </c>
      <c r="I2451" t="s">
        <v>2557</v>
      </c>
      <c r="K2451">
        <v>7490.11</v>
      </c>
      <c r="L2451">
        <v>0</v>
      </c>
      <c r="P2451" t="s">
        <v>117</v>
      </c>
      <c r="Q2451" t="s">
        <v>33</v>
      </c>
    </row>
    <row r="2452" spans="1:17" x14ac:dyDescent="0.25">
      <c r="A2452" s="5">
        <v>62020</v>
      </c>
      <c r="B2452" t="s">
        <v>196</v>
      </c>
      <c r="C2452" t="s">
        <v>196</v>
      </c>
      <c r="D2452">
        <v>1513.15</v>
      </c>
      <c r="E2452" t="s">
        <v>196</v>
      </c>
      <c r="F2452" t="s">
        <v>196</v>
      </c>
      <c r="G2452" s="4">
        <v>43998</v>
      </c>
      <c r="H2452" t="s">
        <v>196</v>
      </c>
      <c r="I2452" t="s">
        <v>2558</v>
      </c>
      <c r="K2452">
        <v>1513.15</v>
      </c>
      <c r="L2452">
        <v>0</v>
      </c>
      <c r="P2452" t="s">
        <v>117</v>
      </c>
      <c r="Q2452" t="s">
        <v>33</v>
      </c>
    </row>
    <row r="2453" spans="1:17" x14ac:dyDescent="0.25">
      <c r="A2453" s="5">
        <v>62020</v>
      </c>
      <c r="B2453" t="s">
        <v>196</v>
      </c>
      <c r="C2453" t="s">
        <v>196</v>
      </c>
      <c r="D2453">
        <v>7490.11</v>
      </c>
      <c r="E2453" t="s">
        <v>196</v>
      </c>
      <c r="F2453" t="s">
        <v>196</v>
      </c>
      <c r="G2453" s="4">
        <v>43998</v>
      </c>
      <c r="H2453" t="s">
        <v>196</v>
      </c>
      <c r="I2453" t="s">
        <v>2559</v>
      </c>
      <c r="K2453">
        <v>7490.11</v>
      </c>
      <c r="L2453">
        <v>0</v>
      </c>
      <c r="P2453" t="s">
        <v>117</v>
      </c>
      <c r="Q2453" t="s">
        <v>33</v>
      </c>
    </row>
    <row r="2454" spans="1:17" x14ac:dyDescent="0.25">
      <c r="A2454" s="5">
        <v>62020</v>
      </c>
      <c r="B2454" t="s">
        <v>196</v>
      </c>
      <c r="C2454" t="s">
        <v>196</v>
      </c>
      <c r="D2454">
        <v>7490.11</v>
      </c>
      <c r="E2454" t="s">
        <v>196</v>
      </c>
      <c r="F2454" t="s">
        <v>196</v>
      </c>
      <c r="G2454" s="4">
        <v>43998</v>
      </c>
      <c r="H2454" t="s">
        <v>196</v>
      </c>
      <c r="I2454" t="s">
        <v>2560</v>
      </c>
      <c r="K2454">
        <v>7490.11</v>
      </c>
      <c r="L2454">
        <v>0</v>
      </c>
      <c r="P2454" t="s">
        <v>117</v>
      </c>
      <c r="Q2454" t="s">
        <v>33</v>
      </c>
    </row>
    <row r="2455" spans="1:17" x14ac:dyDescent="0.25">
      <c r="A2455" s="5">
        <v>62020</v>
      </c>
      <c r="B2455" t="s">
        <v>196</v>
      </c>
      <c r="C2455" t="s">
        <v>196</v>
      </c>
      <c r="D2455">
        <v>10516.42</v>
      </c>
      <c r="E2455" t="s">
        <v>196</v>
      </c>
      <c r="F2455" t="s">
        <v>196</v>
      </c>
      <c r="G2455" s="4">
        <v>43998</v>
      </c>
      <c r="H2455" t="s">
        <v>196</v>
      </c>
      <c r="I2455" t="s">
        <v>2561</v>
      </c>
      <c r="K2455">
        <v>10516.42</v>
      </c>
      <c r="L2455">
        <v>0</v>
      </c>
      <c r="P2455" t="s">
        <v>117</v>
      </c>
      <c r="Q2455" t="s">
        <v>33</v>
      </c>
    </row>
    <row r="2456" spans="1:17" x14ac:dyDescent="0.25">
      <c r="A2456" s="5">
        <v>62020</v>
      </c>
      <c r="B2456" t="s">
        <v>196</v>
      </c>
      <c r="C2456" t="s">
        <v>196</v>
      </c>
      <c r="D2456">
        <v>3707.23</v>
      </c>
      <c r="E2456" t="s">
        <v>196</v>
      </c>
      <c r="F2456" t="s">
        <v>196</v>
      </c>
      <c r="G2456" s="4">
        <v>43998</v>
      </c>
      <c r="H2456" t="s">
        <v>196</v>
      </c>
      <c r="I2456" t="s">
        <v>2562</v>
      </c>
      <c r="K2456">
        <v>3707.23</v>
      </c>
      <c r="L2456">
        <v>0</v>
      </c>
      <c r="P2456" t="s">
        <v>117</v>
      </c>
      <c r="Q2456" t="s">
        <v>33</v>
      </c>
    </row>
    <row r="2457" spans="1:17" x14ac:dyDescent="0.25">
      <c r="A2457" s="5">
        <v>62020</v>
      </c>
      <c r="B2457" t="s">
        <v>196</v>
      </c>
      <c r="C2457" t="s">
        <v>196</v>
      </c>
      <c r="D2457">
        <v>3707.23</v>
      </c>
      <c r="E2457" t="s">
        <v>196</v>
      </c>
      <c r="F2457" t="s">
        <v>196</v>
      </c>
      <c r="G2457" s="4">
        <v>43998</v>
      </c>
      <c r="H2457" t="s">
        <v>196</v>
      </c>
      <c r="I2457" t="s">
        <v>2563</v>
      </c>
      <c r="K2457">
        <v>3707.23</v>
      </c>
      <c r="L2457">
        <v>0</v>
      </c>
      <c r="P2457" t="s">
        <v>117</v>
      </c>
      <c r="Q2457" t="s">
        <v>33</v>
      </c>
    </row>
    <row r="2458" spans="1:17" x14ac:dyDescent="0.25">
      <c r="A2458" s="5">
        <v>62020</v>
      </c>
      <c r="B2458" t="s">
        <v>196</v>
      </c>
      <c r="C2458" t="s">
        <v>196</v>
      </c>
      <c r="D2458">
        <v>3707.23</v>
      </c>
      <c r="E2458" t="s">
        <v>196</v>
      </c>
      <c r="F2458" t="s">
        <v>196</v>
      </c>
      <c r="G2458" s="4">
        <v>43998</v>
      </c>
      <c r="H2458" t="s">
        <v>196</v>
      </c>
      <c r="I2458" t="s">
        <v>2564</v>
      </c>
      <c r="K2458">
        <v>3707.23</v>
      </c>
      <c r="L2458">
        <v>0</v>
      </c>
      <c r="P2458" t="s">
        <v>117</v>
      </c>
      <c r="Q2458" t="s">
        <v>33</v>
      </c>
    </row>
    <row r="2459" spans="1:17" x14ac:dyDescent="0.25">
      <c r="A2459" s="5">
        <v>62020</v>
      </c>
      <c r="B2459" t="s">
        <v>196</v>
      </c>
      <c r="C2459" t="s">
        <v>196</v>
      </c>
      <c r="D2459">
        <v>1513.15</v>
      </c>
      <c r="E2459" t="s">
        <v>196</v>
      </c>
      <c r="F2459" t="s">
        <v>196</v>
      </c>
      <c r="G2459" s="4">
        <v>43998</v>
      </c>
      <c r="H2459" t="s">
        <v>196</v>
      </c>
      <c r="I2459" t="s">
        <v>2565</v>
      </c>
      <c r="K2459">
        <v>1513.15</v>
      </c>
      <c r="L2459">
        <v>0</v>
      </c>
      <c r="P2459" t="s">
        <v>117</v>
      </c>
      <c r="Q2459" t="s">
        <v>33</v>
      </c>
    </row>
    <row r="2460" spans="1:17" x14ac:dyDescent="0.25">
      <c r="A2460" s="5">
        <v>62020</v>
      </c>
      <c r="B2460" t="s">
        <v>196</v>
      </c>
      <c r="C2460" t="s">
        <v>196</v>
      </c>
      <c r="D2460">
        <v>7490.11</v>
      </c>
      <c r="E2460" t="s">
        <v>196</v>
      </c>
      <c r="F2460" t="s">
        <v>196</v>
      </c>
      <c r="G2460" s="4">
        <v>43998</v>
      </c>
      <c r="H2460" t="s">
        <v>196</v>
      </c>
      <c r="I2460" t="s">
        <v>2566</v>
      </c>
      <c r="K2460">
        <v>7490.11</v>
      </c>
      <c r="L2460">
        <v>0</v>
      </c>
      <c r="P2460" t="s">
        <v>117</v>
      </c>
      <c r="Q2460" t="s">
        <v>33</v>
      </c>
    </row>
    <row r="2461" spans="1:17" x14ac:dyDescent="0.25">
      <c r="A2461" s="5">
        <v>62020</v>
      </c>
      <c r="B2461" t="s">
        <v>196</v>
      </c>
      <c r="C2461" t="s">
        <v>196</v>
      </c>
      <c r="D2461">
        <v>7722.88</v>
      </c>
      <c r="E2461" t="s">
        <v>196</v>
      </c>
      <c r="F2461" t="s">
        <v>196</v>
      </c>
      <c r="G2461" s="4">
        <v>43998</v>
      </c>
      <c r="H2461" t="s">
        <v>196</v>
      </c>
      <c r="I2461" t="s">
        <v>2567</v>
      </c>
      <c r="K2461">
        <v>7722.88</v>
      </c>
      <c r="L2461">
        <v>0</v>
      </c>
      <c r="P2461" t="s">
        <v>117</v>
      </c>
      <c r="Q2461" t="s">
        <v>33</v>
      </c>
    </row>
    <row r="2462" spans="1:17" x14ac:dyDescent="0.25">
      <c r="A2462" s="5">
        <v>62020</v>
      </c>
      <c r="B2462" t="s">
        <v>196</v>
      </c>
      <c r="C2462" t="s">
        <v>196</v>
      </c>
      <c r="D2462">
        <v>7204.56</v>
      </c>
      <c r="E2462" t="s">
        <v>196</v>
      </c>
      <c r="F2462" t="s">
        <v>196</v>
      </c>
      <c r="G2462" s="4">
        <v>43998</v>
      </c>
      <c r="H2462" t="s">
        <v>196</v>
      </c>
      <c r="I2462" t="s">
        <v>2568</v>
      </c>
      <c r="K2462">
        <v>7204.56</v>
      </c>
      <c r="L2462">
        <v>0</v>
      </c>
      <c r="P2462" t="s">
        <v>117</v>
      </c>
      <c r="Q2462" t="s">
        <v>33</v>
      </c>
    </row>
    <row r="2463" spans="1:17" x14ac:dyDescent="0.25">
      <c r="A2463" s="5">
        <v>62020</v>
      </c>
      <c r="B2463" t="s">
        <v>196</v>
      </c>
      <c r="C2463" t="s">
        <v>196</v>
      </c>
      <c r="D2463">
        <v>10834.2</v>
      </c>
      <c r="E2463" t="s">
        <v>196</v>
      </c>
      <c r="F2463" t="s">
        <v>196</v>
      </c>
      <c r="G2463" s="4">
        <v>43998</v>
      </c>
      <c r="H2463" t="s">
        <v>196</v>
      </c>
      <c r="I2463" t="s">
        <v>2569</v>
      </c>
      <c r="K2463">
        <v>10834.2</v>
      </c>
      <c r="L2463">
        <v>0</v>
      </c>
      <c r="P2463" t="s">
        <v>117</v>
      </c>
      <c r="Q2463" t="s">
        <v>33</v>
      </c>
    </row>
    <row r="2464" spans="1:17" x14ac:dyDescent="0.25">
      <c r="A2464" s="5">
        <v>62020</v>
      </c>
      <c r="B2464" t="s">
        <v>196</v>
      </c>
      <c r="C2464" t="s">
        <v>196</v>
      </c>
      <c r="D2464">
        <v>3833.64</v>
      </c>
      <c r="E2464" t="s">
        <v>196</v>
      </c>
      <c r="F2464" t="s">
        <v>196</v>
      </c>
      <c r="G2464" s="4">
        <v>43998</v>
      </c>
      <c r="H2464" t="s">
        <v>196</v>
      </c>
      <c r="I2464" t="s">
        <v>2570</v>
      </c>
      <c r="K2464">
        <v>3833.64</v>
      </c>
      <c r="L2464">
        <v>0</v>
      </c>
      <c r="P2464" t="s">
        <v>117</v>
      </c>
      <c r="Q2464" t="s">
        <v>33</v>
      </c>
    </row>
    <row r="2465" spans="1:17" x14ac:dyDescent="0.25">
      <c r="A2465" s="5">
        <v>62020</v>
      </c>
      <c r="B2465" t="s">
        <v>196</v>
      </c>
      <c r="C2465" t="s">
        <v>196</v>
      </c>
      <c r="D2465">
        <v>6945</v>
      </c>
      <c r="E2465" t="s">
        <v>196</v>
      </c>
      <c r="F2465" t="s">
        <v>196</v>
      </c>
      <c r="G2465" s="4">
        <v>43998</v>
      </c>
      <c r="H2465" t="s">
        <v>196</v>
      </c>
      <c r="I2465" t="s">
        <v>2571</v>
      </c>
      <c r="K2465">
        <v>6945</v>
      </c>
      <c r="L2465">
        <v>0</v>
      </c>
      <c r="P2465" t="s">
        <v>117</v>
      </c>
      <c r="Q2465" t="s">
        <v>33</v>
      </c>
    </row>
    <row r="2466" spans="1:17" x14ac:dyDescent="0.25">
      <c r="A2466" s="5">
        <v>62020</v>
      </c>
      <c r="B2466" t="s">
        <v>196</v>
      </c>
      <c r="C2466" t="s">
        <v>196</v>
      </c>
      <c r="D2466">
        <v>7722.84</v>
      </c>
      <c r="E2466" t="s">
        <v>196</v>
      </c>
      <c r="F2466" t="s">
        <v>196</v>
      </c>
      <c r="G2466" s="4">
        <v>43998</v>
      </c>
      <c r="H2466" t="s">
        <v>196</v>
      </c>
      <c r="I2466" t="s">
        <v>2572</v>
      </c>
      <c r="K2466">
        <v>7722.84</v>
      </c>
      <c r="L2466">
        <v>0</v>
      </c>
      <c r="P2466" t="s">
        <v>117</v>
      </c>
      <c r="Q2466" t="s">
        <v>33</v>
      </c>
    </row>
    <row r="2467" spans="1:17" x14ac:dyDescent="0.25">
      <c r="A2467" s="5">
        <v>62020</v>
      </c>
      <c r="B2467" t="s">
        <v>196</v>
      </c>
      <c r="C2467" t="s">
        <v>196</v>
      </c>
      <c r="D2467">
        <v>1535.23</v>
      </c>
      <c r="E2467" t="s">
        <v>196</v>
      </c>
      <c r="F2467" t="s">
        <v>196</v>
      </c>
      <c r="G2467" s="4">
        <v>43998</v>
      </c>
      <c r="H2467" t="s">
        <v>196</v>
      </c>
      <c r="I2467" t="s">
        <v>2573</v>
      </c>
      <c r="K2467">
        <v>1535.23</v>
      </c>
      <c r="L2467">
        <v>0</v>
      </c>
      <c r="P2467" t="s">
        <v>117</v>
      </c>
      <c r="Q2467" t="s">
        <v>33</v>
      </c>
    </row>
    <row r="2468" spans="1:17" x14ac:dyDescent="0.25">
      <c r="A2468" s="5">
        <v>62020</v>
      </c>
      <c r="B2468" t="s">
        <v>196</v>
      </c>
      <c r="C2468" t="s">
        <v>196</v>
      </c>
      <c r="D2468">
        <v>1535.23</v>
      </c>
      <c r="E2468" t="s">
        <v>196</v>
      </c>
      <c r="F2468" t="s">
        <v>196</v>
      </c>
      <c r="G2468" s="4">
        <v>43998</v>
      </c>
      <c r="H2468" t="s">
        <v>196</v>
      </c>
      <c r="I2468" t="s">
        <v>2574</v>
      </c>
      <c r="K2468">
        <v>1535.23</v>
      </c>
      <c r="L2468">
        <v>0</v>
      </c>
      <c r="P2468" t="s">
        <v>117</v>
      </c>
      <c r="Q2468" t="s">
        <v>33</v>
      </c>
    </row>
    <row r="2469" spans="1:17" x14ac:dyDescent="0.25">
      <c r="A2469" s="5">
        <v>62020</v>
      </c>
      <c r="B2469" t="s">
        <v>196</v>
      </c>
      <c r="C2469" t="s">
        <v>196</v>
      </c>
      <c r="D2469">
        <v>7590.87</v>
      </c>
      <c r="E2469" t="s">
        <v>196</v>
      </c>
      <c r="F2469" t="s">
        <v>196</v>
      </c>
      <c r="G2469" s="4">
        <v>43998</v>
      </c>
      <c r="H2469" t="s">
        <v>196</v>
      </c>
      <c r="I2469" t="s">
        <v>2575</v>
      </c>
      <c r="K2469">
        <v>7590.87</v>
      </c>
      <c r="L2469">
        <v>0</v>
      </c>
      <c r="P2469" t="s">
        <v>117</v>
      </c>
      <c r="Q2469" t="s">
        <v>33</v>
      </c>
    </row>
    <row r="2470" spans="1:17" x14ac:dyDescent="0.25">
      <c r="A2470" s="5">
        <v>62020</v>
      </c>
      <c r="B2470" t="s">
        <v>196</v>
      </c>
      <c r="C2470" t="s">
        <v>196</v>
      </c>
      <c r="D2470">
        <v>7497.91</v>
      </c>
      <c r="E2470" t="s">
        <v>196</v>
      </c>
      <c r="F2470" t="s">
        <v>196</v>
      </c>
      <c r="G2470" s="4">
        <v>43998</v>
      </c>
      <c r="H2470" t="s">
        <v>196</v>
      </c>
      <c r="I2470" t="s">
        <v>2576</v>
      </c>
      <c r="K2470">
        <v>7497.91</v>
      </c>
      <c r="L2470">
        <v>0</v>
      </c>
      <c r="P2470" t="s">
        <v>117</v>
      </c>
      <c r="Q2470" t="s">
        <v>33</v>
      </c>
    </row>
    <row r="2471" spans="1:17" x14ac:dyDescent="0.25">
      <c r="A2471" s="5">
        <v>62020</v>
      </c>
      <c r="B2471" t="s">
        <v>196</v>
      </c>
      <c r="C2471" t="s">
        <v>196</v>
      </c>
      <c r="D2471">
        <v>7497.91</v>
      </c>
      <c r="E2471" t="s">
        <v>196</v>
      </c>
      <c r="F2471" t="s">
        <v>196</v>
      </c>
      <c r="G2471" s="4">
        <v>43998</v>
      </c>
      <c r="H2471" t="s">
        <v>196</v>
      </c>
      <c r="I2471" t="s">
        <v>2577</v>
      </c>
      <c r="K2471">
        <v>7497.91</v>
      </c>
      <c r="L2471">
        <v>0</v>
      </c>
      <c r="P2471" t="s">
        <v>117</v>
      </c>
      <c r="Q2471" t="s">
        <v>33</v>
      </c>
    </row>
    <row r="2472" spans="1:17" x14ac:dyDescent="0.25">
      <c r="A2472" s="5">
        <v>62020</v>
      </c>
      <c r="B2472" t="s">
        <v>196</v>
      </c>
      <c r="C2472" t="s">
        <v>196</v>
      </c>
      <c r="D2472">
        <v>7505.75</v>
      </c>
      <c r="E2472" t="s">
        <v>196</v>
      </c>
      <c r="F2472" t="s">
        <v>196</v>
      </c>
      <c r="G2472" s="4">
        <v>43999</v>
      </c>
      <c r="H2472" t="s">
        <v>196</v>
      </c>
      <c r="I2472" t="s">
        <v>2578</v>
      </c>
      <c r="K2472">
        <v>7505.75</v>
      </c>
      <c r="L2472">
        <v>0</v>
      </c>
      <c r="P2472" t="s">
        <v>117</v>
      </c>
      <c r="Q2472" t="s">
        <v>33</v>
      </c>
    </row>
    <row r="2473" spans="1:17" x14ac:dyDescent="0.25">
      <c r="A2473" s="5">
        <v>62020</v>
      </c>
      <c r="B2473" t="s">
        <v>196</v>
      </c>
      <c r="C2473" t="s">
        <v>196</v>
      </c>
      <c r="D2473">
        <v>7505.75</v>
      </c>
      <c r="E2473" t="s">
        <v>196</v>
      </c>
      <c r="F2473" t="s">
        <v>196</v>
      </c>
      <c r="G2473" s="4">
        <v>43999</v>
      </c>
      <c r="H2473" t="s">
        <v>196</v>
      </c>
      <c r="I2473" t="s">
        <v>2579</v>
      </c>
      <c r="K2473">
        <v>7505.75</v>
      </c>
      <c r="L2473">
        <v>0</v>
      </c>
      <c r="P2473" t="s">
        <v>117</v>
      </c>
      <c r="Q2473" t="s">
        <v>33</v>
      </c>
    </row>
    <row r="2474" spans="1:17" x14ac:dyDescent="0.25">
      <c r="A2474" s="5">
        <v>62020</v>
      </c>
      <c r="B2474" t="s">
        <v>196</v>
      </c>
      <c r="C2474" t="s">
        <v>196</v>
      </c>
      <c r="D2474">
        <v>7505.75</v>
      </c>
      <c r="E2474" t="s">
        <v>196</v>
      </c>
      <c r="F2474" t="s">
        <v>196</v>
      </c>
      <c r="G2474" s="4">
        <v>43999</v>
      </c>
      <c r="H2474" t="s">
        <v>196</v>
      </c>
      <c r="I2474" t="s">
        <v>2580</v>
      </c>
      <c r="K2474">
        <v>7505.75</v>
      </c>
      <c r="L2474">
        <v>0</v>
      </c>
      <c r="P2474" t="s">
        <v>117</v>
      </c>
      <c r="Q2474" t="s">
        <v>33</v>
      </c>
    </row>
    <row r="2475" spans="1:17" x14ac:dyDescent="0.25">
      <c r="A2475" s="5">
        <v>62020</v>
      </c>
      <c r="B2475" t="s">
        <v>196</v>
      </c>
      <c r="C2475" t="s">
        <v>196</v>
      </c>
      <c r="D2475">
        <v>7505.75</v>
      </c>
      <c r="E2475" t="s">
        <v>196</v>
      </c>
      <c r="F2475" t="s">
        <v>196</v>
      </c>
      <c r="G2475" s="4">
        <v>43999</v>
      </c>
      <c r="H2475" t="s">
        <v>196</v>
      </c>
      <c r="I2475" t="s">
        <v>2581</v>
      </c>
      <c r="K2475">
        <v>7505.75</v>
      </c>
      <c r="L2475">
        <v>0</v>
      </c>
      <c r="P2475" t="s">
        <v>117</v>
      </c>
      <c r="Q2475" t="s">
        <v>33</v>
      </c>
    </row>
    <row r="2476" spans="1:17" x14ac:dyDescent="0.25">
      <c r="A2476" s="5">
        <v>62020</v>
      </c>
      <c r="B2476" t="s">
        <v>196</v>
      </c>
      <c r="C2476" t="s">
        <v>196</v>
      </c>
      <c r="D2476">
        <v>1516.31</v>
      </c>
      <c r="E2476" t="s">
        <v>196</v>
      </c>
      <c r="F2476" t="s">
        <v>196</v>
      </c>
      <c r="G2476" s="4">
        <v>43999</v>
      </c>
      <c r="H2476" t="s">
        <v>196</v>
      </c>
      <c r="I2476" t="s">
        <v>2582</v>
      </c>
      <c r="K2476">
        <v>1516.31</v>
      </c>
      <c r="L2476">
        <v>0</v>
      </c>
      <c r="P2476" t="s">
        <v>117</v>
      </c>
      <c r="Q2476" t="s">
        <v>33</v>
      </c>
    </row>
    <row r="2477" spans="1:17" x14ac:dyDescent="0.25">
      <c r="A2477" s="5">
        <v>62020</v>
      </c>
      <c r="B2477" t="s">
        <v>196</v>
      </c>
      <c r="C2477" t="s">
        <v>196</v>
      </c>
      <c r="D2477">
        <v>7505.75</v>
      </c>
      <c r="E2477" t="s">
        <v>196</v>
      </c>
      <c r="F2477" t="s">
        <v>196</v>
      </c>
      <c r="G2477" s="4">
        <v>43999</v>
      </c>
      <c r="H2477" t="s">
        <v>196</v>
      </c>
      <c r="I2477" t="s">
        <v>2583</v>
      </c>
      <c r="K2477">
        <v>7505.75</v>
      </c>
      <c r="L2477">
        <v>0</v>
      </c>
      <c r="P2477" t="s">
        <v>117</v>
      </c>
      <c r="Q2477" t="s">
        <v>33</v>
      </c>
    </row>
    <row r="2478" spans="1:17" x14ac:dyDescent="0.25">
      <c r="A2478" s="5">
        <v>62020</v>
      </c>
      <c r="B2478" t="s">
        <v>196</v>
      </c>
      <c r="C2478" t="s">
        <v>196</v>
      </c>
      <c r="D2478">
        <v>3714.97</v>
      </c>
      <c r="E2478" t="s">
        <v>196</v>
      </c>
      <c r="F2478" t="s">
        <v>196</v>
      </c>
      <c r="G2478" s="4">
        <v>43999</v>
      </c>
      <c r="H2478" t="s">
        <v>196</v>
      </c>
      <c r="I2478" t="s">
        <v>2584</v>
      </c>
      <c r="K2478">
        <v>3714.97</v>
      </c>
      <c r="L2478">
        <v>0</v>
      </c>
      <c r="P2478" t="s">
        <v>117</v>
      </c>
      <c r="Q2478" t="s">
        <v>33</v>
      </c>
    </row>
    <row r="2479" spans="1:17" x14ac:dyDescent="0.25">
      <c r="A2479" s="5">
        <v>62020</v>
      </c>
      <c r="B2479" t="s">
        <v>196</v>
      </c>
      <c r="C2479" t="s">
        <v>196</v>
      </c>
      <c r="D2479">
        <v>10538.38</v>
      </c>
      <c r="E2479" t="s">
        <v>196</v>
      </c>
      <c r="F2479" t="s">
        <v>196</v>
      </c>
      <c r="G2479" s="4">
        <v>43999</v>
      </c>
      <c r="H2479" t="s">
        <v>196</v>
      </c>
      <c r="I2479" t="s">
        <v>2585</v>
      </c>
      <c r="K2479">
        <v>10538.38</v>
      </c>
      <c r="L2479">
        <v>0</v>
      </c>
      <c r="P2479" t="s">
        <v>117</v>
      </c>
      <c r="Q2479" t="s">
        <v>33</v>
      </c>
    </row>
    <row r="2480" spans="1:17" x14ac:dyDescent="0.25">
      <c r="A2480" s="5">
        <v>62020</v>
      </c>
      <c r="B2480" t="s">
        <v>196</v>
      </c>
      <c r="C2480" t="s">
        <v>196</v>
      </c>
      <c r="D2480">
        <v>3714.97</v>
      </c>
      <c r="E2480" t="s">
        <v>196</v>
      </c>
      <c r="F2480" t="s">
        <v>196</v>
      </c>
      <c r="G2480" s="4">
        <v>43999</v>
      </c>
      <c r="H2480" t="s">
        <v>196</v>
      </c>
      <c r="I2480" t="s">
        <v>2586</v>
      </c>
      <c r="K2480">
        <v>3714.97</v>
      </c>
      <c r="L2480">
        <v>0</v>
      </c>
      <c r="P2480" t="s">
        <v>117</v>
      </c>
      <c r="Q2480" t="s">
        <v>33</v>
      </c>
    </row>
    <row r="2481" spans="1:17" x14ac:dyDescent="0.25">
      <c r="A2481" s="5">
        <v>62020</v>
      </c>
      <c r="B2481" t="s">
        <v>196</v>
      </c>
      <c r="C2481" t="s">
        <v>196</v>
      </c>
      <c r="D2481">
        <v>7505.75</v>
      </c>
      <c r="E2481" t="s">
        <v>196</v>
      </c>
      <c r="F2481" t="s">
        <v>196</v>
      </c>
      <c r="G2481" s="4">
        <v>43999</v>
      </c>
      <c r="H2481" t="s">
        <v>196</v>
      </c>
      <c r="I2481" t="s">
        <v>2587</v>
      </c>
      <c r="K2481">
        <v>7505.75</v>
      </c>
      <c r="L2481">
        <v>0</v>
      </c>
      <c r="P2481" t="s">
        <v>117</v>
      </c>
      <c r="Q2481" t="s">
        <v>33</v>
      </c>
    </row>
    <row r="2482" spans="1:17" x14ac:dyDescent="0.25">
      <c r="A2482" s="5">
        <v>62020</v>
      </c>
      <c r="B2482" t="s">
        <v>196</v>
      </c>
      <c r="C2482" t="s">
        <v>196</v>
      </c>
      <c r="D2482">
        <v>7505.75</v>
      </c>
      <c r="E2482" t="s">
        <v>196</v>
      </c>
      <c r="F2482" t="s">
        <v>196</v>
      </c>
      <c r="G2482" s="4">
        <v>43999</v>
      </c>
      <c r="H2482" t="s">
        <v>196</v>
      </c>
      <c r="I2482" t="s">
        <v>2588</v>
      </c>
      <c r="K2482">
        <v>7505.75</v>
      </c>
      <c r="L2482">
        <v>0</v>
      </c>
      <c r="P2482" t="s">
        <v>117</v>
      </c>
      <c r="Q2482" t="s">
        <v>33</v>
      </c>
    </row>
    <row r="2483" spans="1:17" x14ac:dyDescent="0.25">
      <c r="A2483" s="5">
        <v>62020</v>
      </c>
      <c r="B2483" t="s">
        <v>196</v>
      </c>
      <c r="C2483" t="s">
        <v>196</v>
      </c>
      <c r="D2483">
        <v>1516.31</v>
      </c>
      <c r="E2483" t="s">
        <v>196</v>
      </c>
      <c r="F2483" t="s">
        <v>196</v>
      </c>
      <c r="G2483" s="4">
        <v>43999</v>
      </c>
      <c r="H2483" t="s">
        <v>196</v>
      </c>
      <c r="I2483" t="s">
        <v>2589</v>
      </c>
      <c r="K2483">
        <v>1516.31</v>
      </c>
      <c r="L2483">
        <v>0</v>
      </c>
      <c r="P2483" t="s">
        <v>117</v>
      </c>
      <c r="Q2483" t="s">
        <v>33</v>
      </c>
    </row>
    <row r="2484" spans="1:17" x14ac:dyDescent="0.25">
      <c r="A2484" s="5">
        <v>62020</v>
      </c>
      <c r="B2484" t="s">
        <v>196</v>
      </c>
      <c r="C2484" t="s">
        <v>196</v>
      </c>
      <c r="D2484">
        <v>7505.75</v>
      </c>
      <c r="E2484" t="s">
        <v>196</v>
      </c>
      <c r="F2484" t="s">
        <v>196</v>
      </c>
      <c r="G2484" s="4">
        <v>43999</v>
      </c>
      <c r="H2484" t="s">
        <v>196</v>
      </c>
      <c r="I2484" t="s">
        <v>2590</v>
      </c>
      <c r="K2484">
        <v>7505.75</v>
      </c>
      <c r="L2484">
        <v>0</v>
      </c>
      <c r="P2484" t="s">
        <v>117</v>
      </c>
      <c r="Q2484" t="s">
        <v>33</v>
      </c>
    </row>
    <row r="2485" spans="1:17" x14ac:dyDescent="0.25">
      <c r="A2485" s="5">
        <v>62020</v>
      </c>
      <c r="B2485" t="s">
        <v>196</v>
      </c>
      <c r="C2485" t="s">
        <v>196</v>
      </c>
      <c r="D2485">
        <v>9022.07</v>
      </c>
      <c r="E2485" t="s">
        <v>196</v>
      </c>
      <c r="F2485" t="s">
        <v>196</v>
      </c>
      <c r="G2485" s="4">
        <v>43999</v>
      </c>
      <c r="H2485" t="s">
        <v>196</v>
      </c>
      <c r="I2485" t="s">
        <v>2591</v>
      </c>
      <c r="K2485">
        <v>9022.07</v>
      </c>
      <c r="L2485">
        <v>0</v>
      </c>
      <c r="P2485" t="s">
        <v>117</v>
      </c>
      <c r="Q2485" t="s">
        <v>33</v>
      </c>
    </row>
    <row r="2486" spans="1:17" x14ac:dyDescent="0.25">
      <c r="A2486" s="5">
        <v>62020</v>
      </c>
      <c r="B2486" t="s">
        <v>196</v>
      </c>
      <c r="C2486" t="s">
        <v>196</v>
      </c>
      <c r="D2486">
        <v>3714.97</v>
      </c>
      <c r="E2486" t="s">
        <v>196</v>
      </c>
      <c r="F2486" t="s">
        <v>196</v>
      </c>
      <c r="G2486" s="4">
        <v>43999</v>
      </c>
      <c r="H2486" t="s">
        <v>196</v>
      </c>
      <c r="I2486" t="s">
        <v>2592</v>
      </c>
      <c r="K2486">
        <v>3714.97</v>
      </c>
      <c r="L2486">
        <v>0</v>
      </c>
      <c r="P2486" t="s">
        <v>117</v>
      </c>
      <c r="Q2486" t="s">
        <v>33</v>
      </c>
    </row>
    <row r="2487" spans="1:17" x14ac:dyDescent="0.25">
      <c r="A2487" s="5">
        <v>62020</v>
      </c>
      <c r="B2487" t="s">
        <v>196</v>
      </c>
      <c r="C2487" t="s">
        <v>196</v>
      </c>
      <c r="D2487">
        <v>1516.31</v>
      </c>
      <c r="E2487" t="s">
        <v>196</v>
      </c>
      <c r="F2487" t="s">
        <v>196</v>
      </c>
      <c r="G2487" s="4">
        <v>43999</v>
      </c>
      <c r="H2487" t="s">
        <v>196</v>
      </c>
      <c r="I2487" t="s">
        <v>2593</v>
      </c>
      <c r="K2487">
        <v>1516.31</v>
      </c>
      <c r="L2487">
        <v>0</v>
      </c>
      <c r="P2487" t="s">
        <v>117</v>
      </c>
      <c r="Q2487" t="s">
        <v>33</v>
      </c>
    </row>
    <row r="2488" spans="1:17" x14ac:dyDescent="0.25">
      <c r="A2488" s="5">
        <v>62020</v>
      </c>
      <c r="B2488" t="s">
        <v>196</v>
      </c>
      <c r="C2488" t="s">
        <v>196</v>
      </c>
      <c r="D2488">
        <v>10171.709999999999</v>
      </c>
      <c r="E2488" t="s">
        <v>196</v>
      </c>
      <c r="F2488" t="s">
        <v>196</v>
      </c>
      <c r="G2488" s="4">
        <v>43999</v>
      </c>
      <c r="H2488" t="s">
        <v>196</v>
      </c>
      <c r="I2488" t="s">
        <v>2594</v>
      </c>
      <c r="K2488">
        <v>10171.709999999999</v>
      </c>
      <c r="L2488">
        <v>0</v>
      </c>
      <c r="P2488" t="s">
        <v>117</v>
      </c>
      <c r="Q2488" t="s">
        <v>33</v>
      </c>
    </row>
    <row r="2489" spans="1:17" x14ac:dyDescent="0.25">
      <c r="A2489" s="5">
        <v>62020</v>
      </c>
      <c r="B2489" t="s">
        <v>196</v>
      </c>
      <c r="C2489" t="s">
        <v>196</v>
      </c>
      <c r="D2489">
        <v>7776.15</v>
      </c>
      <c r="E2489" t="s">
        <v>196</v>
      </c>
      <c r="F2489" t="s">
        <v>196</v>
      </c>
      <c r="G2489" s="4">
        <v>43999</v>
      </c>
      <c r="H2489" t="s">
        <v>196</v>
      </c>
      <c r="I2489" t="s">
        <v>2595</v>
      </c>
      <c r="K2489">
        <v>7776.15</v>
      </c>
      <c r="L2489">
        <v>0</v>
      </c>
      <c r="P2489" t="s">
        <v>117</v>
      </c>
      <c r="Q2489" t="s">
        <v>33</v>
      </c>
    </row>
    <row r="2490" spans="1:17" x14ac:dyDescent="0.25">
      <c r="A2490" s="5">
        <v>62020</v>
      </c>
      <c r="B2490" t="s">
        <v>196</v>
      </c>
      <c r="C2490" t="s">
        <v>196</v>
      </c>
      <c r="D2490">
        <v>7776.15</v>
      </c>
      <c r="E2490" t="s">
        <v>196</v>
      </c>
      <c r="F2490" t="s">
        <v>196</v>
      </c>
      <c r="G2490" s="4">
        <v>43999</v>
      </c>
      <c r="H2490" t="s">
        <v>196</v>
      </c>
      <c r="I2490" t="s">
        <v>2596</v>
      </c>
      <c r="K2490">
        <v>7776.15</v>
      </c>
      <c r="L2490">
        <v>0</v>
      </c>
      <c r="P2490" t="s">
        <v>117</v>
      </c>
      <c r="Q2490" t="s">
        <v>33</v>
      </c>
    </row>
    <row r="2491" spans="1:17" x14ac:dyDescent="0.25">
      <c r="A2491" s="5">
        <v>62020</v>
      </c>
      <c r="B2491" t="s">
        <v>196</v>
      </c>
      <c r="C2491" t="s">
        <v>196</v>
      </c>
      <c r="D2491">
        <v>7623.67</v>
      </c>
      <c r="E2491" t="s">
        <v>196</v>
      </c>
      <c r="F2491" t="s">
        <v>196</v>
      </c>
      <c r="G2491" s="4">
        <v>43999</v>
      </c>
      <c r="H2491" t="s">
        <v>196</v>
      </c>
      <c r="I2491" t="s">
        <v>2597</v>
      </c>
      <c r="K2491">
        <v>7623.67</v>
      </c>
      <c r="L2491">
        <v>0</v>
      </c>
      <c r="P2491" t="s">
        <v>117</v>
      </c>
      <c r="Q2491" t="s">
        <v>33</v>
      </c>
    </row>
    <row r="2492" spans="1:17" x14ac:dyDescent="0.25">
      <c r="A2492" s="5">
        <v>62020</v>
      </c>
      <c r="B2492" t="s">
        <v>196</v>
      </c>
      <c r="C2492" t="s">
        <v>196</v>
      </c>
      <c r="D2492">
        <v>7623.67</v>
      </c>
      <c r="E2492" t="s">
        <v>196</v>
      </c>
      <c r="F2492" t="s">
        <v>196</v>
      </c>
      <c r="G2492" s="4">
        <v>43999</v>
      </c>
      <c r="H2492" t="s">
        <v>196</v>
      </c>
      <c r="I2492" t="s">
        <v>2598</v>
      </c>
      <c r="K2492">
        <v>7623.67</v>
      </c>
      <c r="L2492">
        <v>0</v>
      </c>
      <c r="P2492" t="s">
        <v>117</v>
      </c>
      <c r="Q2492" t="s">
        <v>33</v>
      </c>
    </row>
    <row r="2493" spans="1:17" x14ac:dyDescent="0.25">
      <c r="A2493" s="5">
        <v>62020</v>
      </c>
      <c r="B2493" t="s">
        <v>196</v>
      </c>
      <c r="C2493" t="s">
        <v>196</v>
      </c>
      <c r="D2493">
        <v>7557.68</v>
      </c>
      <c r="E2493" t="s">
        <v>196</v>
      </c>
      <c r="F2493" t="s">
        <v>196</v>
      </c>
      <c r="G2493" s="4">
        <v>43999</v>
      </c>
      <c r="H2493" t="s">
        <v>196</v>
      </c>
      <c r="I2493" t="s">
        <v>2599</v>
      </c>
      <c r="K2493">
        <v>7557.68</v>
      </c>
      <c r="L2493">
        <v>0</v>
      </c>
      <c r="P2493" t="s">
        <v>117</v>
      </c>
      <c r="Q2493" t="s">
        <v>33</v>
      </c>
    </row>
    <row r="2494" spans="1:17" x14ac:dyDescent="0.25">
      <c r="A2494" s="5">
        <v>62020</v>
      </c>
      <c r="B2494" t="s">
        <v>196</v>
      </c>
      <c r="C2494" t="s">
        <v>196</v>
      </c>
      <c r="D2494">
        <v>3731.01</v>
      </c>
      <c r="E2494" t="s">
        <v>196</v>
      </c>
      <c r="F2494" t="s">
        <v>196</v>
      </c>
      <c r="G2494" s="4">
        <v>43999</v>
      </c>
      <c r="H2494" t="s">
        <v>196</v>
      </c>
      <c r="I2494" t="s">
        <v>2600</v>
      </c>
      <c r="K2494">
        <v>3731.01</v>
      </c>
      <c r="L2494">
        <v>0</v>
      </c>
      <c r="P2494" t="s">
        <v>117</v>
      </c>
      <c r="Q2494" t="s">
        <v>33</v>
      </c>
    </row>
    <row r="2495" spans="1:17" x14ac:dyDescent="0.25">
      <c r="A2495" s="5">
        <v>62020</v>
      </c>
      <c r="B2495" t="s">
        <v>196</v>
      </c>
      <c r="C2495" t="s">
        <v>196</v>
      </c>
      <c r="D2495">
        <v>7520.65</v>
      </c>
      <c r="E2495" t="s">
        <v>196</v>
      </c>
      <c r="F2495" t="s">
        <v>196</v>
      </c>
      <c r="G2495" s="4">
        <v>44000</v>
      </c>
      <c r="H2495" t="s">
        <v>196</v>
      </c>
      <c r="I2495" t="s">
        <v>2601</v>
      </c>
      <c r="K2495">
        <v>7520.65</v>
      </c>
      <c r="L2495">
        <v>0</v>
      </c>
      <c r="P2495" t="s">
        <v>117</v>
      </c>
      <c r="Q2495" t="s">
        <v>33</v>
      </c>
    </row>
    <row r="2496" spans="1:17" x14ac:dyDescent="0.25">
      <c r="A2496" s="5">
        <v>62020</v>
      </c>
      <c r="B2496" t="s">
        <v>196</v>
      </c>
      <c r="C2496" t="s">
        <v>196</v>
      </c>
      <c r="D2496">
        <v>3722.34</v>
      </c>
      <c r="E2496" t="s">
        <v>196</v>
      </c>
      <c r="F2496" t="s">
        <v>196</v>
      </c>
      <c r="G2496" s="4">
        <v>44000</v>
      </c>
      <c r="H2496" t="s">
        <v>196</v>
      </c>
      <c r="I2496" t="s">
        <v>2602</v>
      </c>
      <c r="K2496">
        <v>3722.34</v>
      </c>
      <c r="L2496">
        <v>0</v>
      </c>
      <c r="P2496" t="s">
        <v>117</v>
      </c>
      <c r="Q2496" t="s">
        <v>33</v>
      </c>
    </row>
    <row r="2497" spans="1:17" x14ac:dyDescent="0.25">
      <c r="A2497" s="5">
        <v>62020</v>
      </c>
      <c r="B2497" t="s">
        <v>196</v>
      </c>
      <c r="C2497" t="s">
        <v>196</v>
      </c>
      <c r="D2497">
        <v>1519.32</v>
      </c>
      <c r="E2497" t="s">
        <v>196</v>
      </c>
      <c r="F2497" t="s">
        <v>196</v>
      </c>
      <c r="G2497" s="4">
        <v>44000</v>
      </c>
      <c r="H2497" t="s">
        <v>196</v>
      </c>
      <c r="I2497" t="s">
        <v>2603</v>
      </c>
      <c r="K2497">
        <v>1519.32</v>
      </c>
      <c r="L2497">
        <v>0</v>
      </c>
      <c r="P2497" t="s">
        <v>117</v>
      </c>
      <c r="Q2497" t="s">
        <v>33</v>
      </c>
    </row>
    <row r="2498" spans="1:17" x14ac:dyDescent="0.25">
      <c r="A2498" s="5">
        <v>62020</v>
      </c>
      <c r="B2498" t="s">
        <v>196</v>
      </c>
      <c r="C2498" t="s">
        <v>196</v>
      </c>
      <c r="D2498">
        <v>7520.65</v>
      </c>
      <c r="E2498" t="s">
        <v>196</v>
      </c>
      <c r="F2498" t="s">
        <v>196</v>
      </c>
      <c r="G2498" s="4">
        <v>44000</v>
      </c>
      <c r="H2498" t="s">
        <v>196</v>
      </c>
      <c r="I2498" t="s">
        <v>2604</v>
      </c>
      <c r="K2498">
        <v>7520.65</v>
      </c>
      <c r="L2498">
        <v>0</v>
      </c>
      <c r="P2498" t="s">
        <v>117</v>
      </c>
      <c r="Q2498" t="s">
        <v>33</v>
      </c>
    </row>
    <row r="2499" spans="1:17" x14ac:dyDescent="0.25">
      <c r="A2499" s="5">
        <v>62020</v>
      </c>
      <c r="B2499" t="s">
        <v>196</v>
      </c>
      <c r="C2499" t="s">
        <v>196</v>
      </c>
      <c r="D2499">
        <v>7520.65</v>
      </c>
      <c r="E2499" t="s">
        <v>196</v>
      </c>
      <c r="F2499" t="s">
        <v>196</v>
      </c>
      <c r="G2499" s="4">
        <v>44000</v>
      </c>
      <c r="H2499" t="s">
        <v>196</v>
      </c>
      <c r="I2499" t="s">
        <v>2605</v>
      </c>
      <c r="K2499">
        <v>7520.65</v>
      </c>
      <c r="L2499">
        <v>0</v>
      </c>
      <c r="P2499" t="s">
        <v>117</v>
      </c>
      <c r="Q2499" t="s">
        <v>33</v>
      </c>
    </row>
    <row r="2500" spans="1:17" x14ac:dyDescent="0.25">
      <c r="A2500" s="5">
        <v>62020</v>
      </c>
      <c r="B2500" t="s">
        <v>196</v>
      </c>
      <c r="C2500" t="s">
        <v>196</v>
      </c>
      <c r="D2500">
        <v>7520.65</v>
      </c>
      <c r="E2500" t="s">
        <v>196</v>
      </c>
      <c r="F2500" t="s">
        <v>196</v>
      </c>
      <c r="G2500" s="4">
        <v>44000</v>
      </c>
      <c r="H2500" t="s">
        <v>196</v>
      </c>
      <c r="I2500" t="s">
        <v>2606</v>
      </c>
      <c r="K2500">
        <v>7520.65</v>
      </c>
      <c r="L2500">
        <v>0</v>
      </c>
      <c r="P2500" t="s">
        <v>117</v>
      </c>
      <c r="Q2500" t="s">
        <v>33</v>
      </c>
    </row>
    <row r="2501" spans="1:17" x14ac:dyDescent="0.25">
      <c r="A2501" s="5">
        <v>62020</v>
      </c>
      <c r="B2501" t="s">
        <v>196</v>
      </c>
      <c r="C2501" t="s">
        <v>196</v>
      </c>
      <c r="D2501">
        <v>12078.63</v>
      </c>
      <c r="E2501" t="s">
        <v>196</v>
      </c>
      <c r="F2501" t="s">
        <v>196</v>
      </c>
      <c r="G2501" s="4">
        <v>44000</v>
      </c>
      <c r="H2501" t="s">
        <v>196</v>
      </c>
      <c r="I2501" t="s">
        <v>2607</v>
      </c>
      <c r="K2501">
        <v>12078.63</v>
      </c>
      <c r="L2501">
        <v>0</v>
      </c>
      <c r="P2501" t="s">
        <v>117</v>
      </c>
      <c r="Q2501" t="s">
        <v>33</v>
      </c>
    </row>
    <row r="2502" spans="1:17" x14ac:dyDescent="0.25">
      <c r="A2502" s="5">
        <v>62020</v>
      </c>
      <c r="B2502" t="s">
        <v>196</v>
      </c>
      <c r="C2502" t="s">
        <v>196</v>
      </c>
      <c r="D2502">
        <v>15041.31</v>
      </c>
      <c r="E2502" t="s">
        <v>196</v>
      </c>
      <c r="F2502" t="s">
        <v>196</v>
      </c>
      <c r="G2502" s="4">
        <v>44000</v>
      </c>
      <c r="H2502" t="s">
        <v>196</v>
      </c>
      <c r="I2502" t="s">
        <v>2608</v>
      </c>
      <c r="K2502">
        <v>15041.31</v>
      </c>
      <c r="L2502">
        <v>0</v>
      </c>
      <c r="P2502" t="s">
        <v>117</v>
      </c>
      <c r="Q2502" t="s">
        <v>33</v>
      </c>
    </row>
    <row r="2503" spans="1:17" x14ac:dyDescent="0.25">
      <c r="A2503" s="5">
        <v>62020</v>
      </c>
      <c r="B2503" t="s">
        <v>196</v>
      </c>
      <c r="C2503" t="s">
        <v>196</v>
      </c>
      <c r="D2503">
        <v>7520.65</v>
      </c>
      <c r="E2503" t="s">
        <v>196</v>
      </c>
      <c r="F2503" t="s">
        <v>196</v>
      </c>
      <c r="G2503" s="4">
        <v>44000</v>
      </c>
      <c r="H2503" t="s">
        <v>196</v>
      </c>
      <c r="I2503" t="s">
        <v>2609</v>
      </c>
      <c r="K2503">
        <v>7520.65</v>
      </c>
      <c r="L2503">
        <v>0</v>
      </c>
      <c r="P2503" t="s">
        <v>117</v>
      </c>
      <c r="Q2503" t="s">
        <v>33</v>
      </c>
    </row>
    <row r="2504" spans="1:17" x14ac:dyDescent="0.25">
      <c r="A2504" s="5">
        <v>62020</v>
      </c>
      <c r="B2504" t="s">
        <v>196</v>
      </c>
      <c r="C2504" t="s">
        <v>196</v>
      </c>
      <c r="D2504">
        <v>7520.65</v>
      </c>
      <c r="E2504" t="s">
        <v>196</v>
      </c>
      <c r="F2504" t="s">
        <v>196</v>
      </c>
      <c r="G2504" s="4">
        <v>44000</v>
      </c>
      <c r="H2504" t="s">
        <v>196</v>
      </c>
      <c r="I2504" t="s">
        <v>2610</v>
      </c>
      <c r="K2504">
        <v>7520.65</v>
      </c>
      <c r="L2504">
        <v>0</v>
      </c>
      <c r="P2504" t="s">
        <v>117</v>
      </c>
      <c r="Q2504" t="s">
        <v>33</v>
      </c>
    </row>
    <row r="2505" spans="1:17" x14ac:dyDescent="0.25">
      <c r="A2505" s="5">
        <v>62020</v>
      </c>
      <c r="B2505" t="s">
        <v>196</v>
      </c>
      <c r="C2505" t="s">
        <v>196</v>
      </c>
      <c r="D2505">
        <v>7520.65</v>
      </c>
      <c r="E2505" t="s">
        <v>196</v>
      </c>
      <c r="F2505" t="s">
        <v>196</v>
      </c>
      <c r="G2505" s="4">
        <v>44000</v>
      </c>
      <c r="H2505" t="s">
        <v>196</v>
      </c>
      <c r="I2505" t="s">
        <v>2611</v>
      </c>
      <c r="K2505">
        <v>7520.65</v>
      </c>
      <c r="L2505">
        <v>0</v>
      </c>
      <c r="P2505" t="s">
        <v>117</v>
      </c>
      <c r="Q2505" t="s">
        <v>33</v>
      </c>
    </row>
    <row r="2506" spans="1:17" x14ac:dyDescent="0.25">
      <c r="A2506" s="5">
        <v>62020</v>
      </c>
      <c r="B2506" t="s">
        <v>196</v>
      </c>
      <c r="C2506" t="s">
        <v>196</v>
      </c>
      <c r="D2506">
        <v>7520.65</v>
      </c>
      <c r="E2506" t="s">
        <v>196</v>
      </c>
      <c r="F2506" t="s">
        <v>196</v>
      </c>
      <c r="G2506" s="4">
        <v>44000</v>
      </c>
      <c r="H2506" t="s">
        <v>196</v>
      </c>
      <c r="I2506" t="s">
        <v>2612</v>
      </c>
      <c r="K2506">
        <v>7520.65</v>
      </c>
      <c r="L2506">
        <v>0</v>
      </c>
      <c r="P2506" t="s">
        <v>117</v>
      </c>
      <c r="Q2506" t="s">
        <v>33</v>
      </c>
    </row>
    <row r="2507" spans="1:17" x14ac:dyDescent="0.25">
      <c r="A2507" s="5">
        <v>62020</v>
      </c>
      <c r="B2507" t="s">
        <v>196</v>
      </c>
      <c r="C2507" t="s">
        <v>196</v>
      </c>
      <c r="D2507">
        <v>7520.65</v>
      </c>
      <c r="E2507" t="s">
        <v>196</v>
      </c>
      <c r="F2507" t="s">
        <v>196</v>
      </c>
      <c r="G2507" s="4">
        <v>44000</v>
      </c>
      <c r="H2507" t="s">
        <v>196</v>
      </c>
      <c r="I2507" t="s">
        <v>2613</v>
      </c>
      <c r="K2507">
        <v>7520.65</v>
      </c>
      <c r="L2507">
        <v>0</v>
      </c>
      <c r="P2507" t="s">
        <v>117</v>
      </c>
      <c r="Q2507" t="s">
        <v>33</v>
      </c>
    </row>
    <row r="2508" spans="1:17" x14ac:dyDescent="0.25">
      <c r="A2508" s="5">
        <v>62020</v>
      </c>
      <c r="B2508" t="s">
        <v>196</v>
      </c>
      <c r="C2508" t="s">
        <v>196</v>
      </c>
      <c r="D2508">
        <v>7792.12</v>
      </c>
      <c r="E2508" t="s">
        <v>196</v>
      </c>
      <c r="F2508" t="s">
        <v>196</v>
      </c>
      <c r="G2508" s="4">
        <v>44000</v>
      </c>
      <c r="H2508" t="s">
        <v>196</v>
      </c>
      <c r="I2508" t="s">
        <v>2614</v>
      </c>
      <c r="K2508">
        <v>7792.12</v>
      </c>
      <c r="L2508">
        <v>0</v>
      </c>
      <c r="P2508" t="s">
        <v>117</v>
      </c>
      <c r="Q2508" t="s">
        <v>33</v>
      </c>
    </row>
    <row r="2509" spans="1:17" x14ac:dyDescent="0.25">
      <c r="A2509" s="5">
        <v>62020</v>
      </c>
      <c r="B2509" t="s">
        <v>196</v>
      </c>
      <c r="C2509" t="s">
        <v>196</v>
      </c>
      <c r="D2509">
        <v>6835.74</v>
      </c>
      <c r="E2509" t="s">
        <v>196</v>
      </c>
      <c r="F2509" t="s">
        <v>196</v>
      </c>
      <c r="G2509" s="4">
        <v>44000</v>
      </c>
      <c r="H2509" t="s">
        <v>196</v>
      </c>
      <c r="I2509" t="s">
        <v>2615</v>
      </c>
      <c r="K2509">
        <v>6835.74</v>
      </c>
      <c r="L2509">
        <v>0</v>
      </c>
      <c r="P2509" t="s">
        <v>117</v>
      </c>
      <c r="Q2509" t="s">
        <v>33</v>
      </c>
    </row>
    <row r="2510" spans="1:17" x14ac:dyDescent="0.25">
      <c r="A2510" s="5">
        <v>62020</v>
      </c>
      <c r="B2510" t="s">
        <v>196</v>
      </c>
      <c r="C2510" t="s">
        <v>196</v>
      </c>
      <c r="D2510">
        <v>3759.65</v>
      </c>
      <c r="E2510" t="s">
        <v>196</v>
      </c>
      <c r="F2510" t="s">
        <v>196</v>
      </c>
      <c r="G2510" s="4">
        <v>44000</v>
      </c>
      <c r="H2510" t="s">
        <v>196</v>
      </c>
      <c r="I2510" t="s">
        <v>2616</v>
      </c>
      <c r="K2510">
        <v>3759.65</v>
      </c>
      <c r="L2510">
        <v>0</v>
      </c>
      <c r="P2510" t="s">
        <v>117</v>
      </c>
      <c r="Q2510" t="s">
        <v>33</v>
      </c>
    </row>
    <row r="2511" spans="1:17" x14ac:dyDescent="0.25">
      <c r="A2511" s="5">
        <v>62020</v>
      </c>
      <c r="B2511" t="s">
        <v>196</v>
      </c>
      <c r="C2511" t="s">
        <v>196</v>
      </c>
      <c r="D2511">
        <v>9153.52</v>
      </c>
      <c r="E2511" t="s">
        <v>196</v>
      </c>
      <c r="F2511" t="s">
        <v>196</v>
      </c>
      <c r="G2511" s="4">
        <v>44000</v>
      </c>
      <c r="H2511" t="s">
        <v>196</v>
      </c>
      <c r="I2511" t="s">
        <v>2617</v>
      </c>
      <c r="K2511">
        <v>9153.52</v>
      </c>
      <c r="L2511">
        <v>0</v>
      </c>
      <c r="P2511" t="s">
        <v>117</v>
      </c>
      <c r="Q2511" t="s">
        <v>33</v>
      </c>
    </row>
    <row r="2512" spans="1:17" x14ac:dyDescent="0.25">
      <c r="A2512" s="5">
        <v>62020</v>
      </c>
      <c r="B2512" t="s">
        <v>196</v>
      </c>
      <c r="C2512" t="s">
        <v>196</v>
      </c>
      <c r="D2512">
        <v>7522.29</v>
      </c>
      <c r="E2512" t="s">
        <v>196</v>
      </c>
      <c r="F2512" t="s">
        <v>196</v>
      </c>
      <c r="G2512" s="4">
        <v>44001</v>
      </c>
      <c r="H2512" t="s">
        <v>196</v>
      </c>
      <c r="I2512" t="s">
        <v>2618</v>
      </c>
      <c r="K2512">
        <v>7522.29</v>
      </c>
      <c r="L2512">
        <v>0</v>
      </c>
      <c r="P2512" t="s">
        <v>117</v>
      </c>
      <c r="Q2512" t="s">
        <v>33</v>
      </c>
    </row>
    <row r="2513" spans="1:17" x14ac:dyDescent="0.25">
      <c r="A2513" s="5">
        <v>62020</v>
      </c>
      <c r="B2513" t="s">
        <v>196</v>
      </c>
      <c r="C2513" t="s">
        <v>196</v>
      </c>
      <c r="D2513">
        <v>7522.29</v>
      </c>
      <c r="E2513" t="s">
        <v>196</v>
      </c>
      <c r="F2513" t="s">
        <v>196</v>
      </c>
      <c r="G2513" s="4">
        <v>44001</v>
      </c>
      <c r="H2513" t="s">
        <v>196</v>
      </c>
      <c r="I2513" t="s">
        <v>2619</v>
      </c>
      <c r="K2513">
        <v>7522.29</v>
      </c>
      <c r="L2513">
        <v>0</v>
      </c>
      <c r="P2513" t="s">
        <v>117</v>
      </c>
      <c r="Q2513" t="s">
        <v>33</v>
      </c>
    </row>
    <row r="2514" spans="1:17" x14ac:dyDescent="0.25">
      <c r="A2514" s="5">
        <v>62020</v>
      </c>
      <c r="B2514" t="s">
        <v>196</v>
      </c>
      <c r="C2514" t="s">
        <v>196</v>
      </c>
      <c r="D2514">
        <v>7522.29</v>
      </c>
      <c r="E2514" t="s">
        <v>196</v>
      </c>
      <c r="F2514" t="s">
        <v>196</v>
      </c>
      <c r="G2514" s="4">
        <v>44001</v>
      </c>
      <c r="H2514" t="s">
        <v>196</v>
      </c>
      <c r="I2514" t="s">
        <v>2620</v>
      </c>
      <c r="K2514">
        <v>7522.29</v>
      </c>
      <c r="L2514">
        <v>0</v>
      </c>
      <c r="P2514" t="s">
        <v>117</v>
      </c>
      <c r="Q2514" t="s">
        <v>33</v>
      </c>
    </row>
    <row r="2515" spans="1:17" x14ac:dyDescent="0.25">
      <c r="A2515" s="5">
        <v>62020</v>
      </c>
      <c r="B2515" t="s">
        <v>196</v>
      </c>
      <c r="C2515" t="s">
        <v>196</v>
      </c>
      <c r="D2515">
        <v>7522.29</v>
      </c>
      <c r="E2515" t="s">
        <v>196</v>
      </c>
      <c r="F2515" t="s">
        <v>196</v>
      </c>
      <c r="G2515" s="4">
        <v>44001</v>
      </c>
      <c r="H2515" t="s">
        <v>196</v>
      </c>
      <c r="I2515" t="s">
        <v>2621</v>
      </c>
      <c r="K2515">
        <v>7522.29</v>
      </c>
      <c r="L2515">
        <v>0</v>
      </c>
      <c r="P2515" t="s">
        <v>117</v>
      </c>
      <c r="Q2515" t="s">
        <v>33</v>
      </c>
    </row>
    <row r="2516" spans="1:17" x14ac:dyDescent="0.25">
      <c r="A2516" s="5">
        <v>62020</v>
      </c>
      <c r="B2516" t="s">
        <v>196</v>
      </c>
      <c r="C2516" t="s">
        <v>196</v>
      </c>
      <c r="D2516">
        <v>7522.29</v>
      </c>
      <c r="E2516" t="s">
        <v>196</v>
      </c>
      <c r="F2516" t="s">
        <v>196</v>
      </c>
      <c r="G2516" s="4">
        <v>44001</v>
      </c>
      <c r="H2516" t="s">
        <v>196</v>
      </c>
      <c r="I2516" t="s">
        <v>2622</v>
      </c>
      <c r="K2516">
        <v>7522.29</v>
      </c>
      <c r="L2516">
        <v>0</v>
      </c>
      <c r="P2516" t="s">
        <v>117</v>
      </c>
      <c r="Q2516" t="s">
        <v>33</v>
      </c>
    </row>
    <row r="2517" spans="1:17" x14ac:dyDescent="0.25">
      <c r="A2517" s="5">
        <v>62020</v>
      </c>
      <c r="B2517" t="s">
        <v>196</v>
      </c>
      <c r="C2517" t="s">
        <v>196</v>
      </c>
      <c r="D2517">
        <v>6762.46</v>
      </c>
      <c r="E2517" t="s">
        <v>196</v>
      </c>
      <c r="F2517" t="s">
        <v>196</v>
      </c>
      <c r="G2517" s="4">
        <v>44001</v>
      </c>
      <c r="H2517" t="s">
        <v>196</v>
      </c>
      <c r="I2517" t="s">
        <v>2623</v>
      </c>
      <c r="K2517">
        <v>6762.46</v>
      </c>
      <c r="L2517">
        <v>0</v>
      </c>
      <c r="P2517" t="s">
        <v>117</v>
      </c>
      <c r="Q2517" t="s">
        <v>33</v>
      </c>
    </row>
    <row r="2518" spans="1:17" x14ac:dyDescent="0.25">
      <c r="A2518" s="5">
        <v>62020</v>
      </c>
      <c r="B2518" t="s">
        <v>196</v>
      </c>
      <c r="C2518" t="s">
        <v>196</v>
      </c>
      <c r="D2518">
        <v>7446.3</v>
      </c>
      <c r="E2518" t="s">
        <v>196</v>
      </c>
      <c r="F2518" t="s">
        <v>196</v>
      </c>
      <c r="G2518" s="4">
        <v>44001</v>
      </c>
      <c r="H2518" t="s">
        <v>196</v>
      </c>
      <c r="I2518" t="s">
        <v>2624</v>
      </c>
      <c r="K2518">
        <v>7446.3</v>
      </c>
      <c r="L2518">
        <v>0</v>
      </c>
      <c r="P2518" t="s">
        <v>117</v>
      </c>
      <c r="Q2518" t="s">
        <v>33</v>
      </c>
    </row>
    <row r="2519" spans="1:17" x14ac:dyDescent="0.25">
      <c r="A2519" s="5">
        <v>62020</v>
      </c>
      <c r="B2519" t="s">
        <v>196</v>
      </c>
      <c r="C2519" t="s">
        <v>196</v>
      </c>
      <c r="D2519">
        <v>3723.15</v>
      </c>
      <c r="E2519" t="s">
        <v>196</v>
      </c>
      <c r="F2519" t="s">
        <v>196</v>
      </c>
      <c r="G2519" s="4">
        <v>44001</v>
      </c>
      <c r="H2519" t="s">
        <v>196</v>
      </c>
      <c r="I2519" t="s">
        <v>2625</v>
      </c>
      <c r="K2519">
        <v>3723.15</v>
      </c>
      <c r="L2519">
        <v>0</v>
      </c>
      <c r="P2519" t="s">
        <v>117</v>
      </c>
      <c r="Q2519" t="s">
        <v>33</v>
      </c>
    </row>
    <row r="2520" spans="1:17" x14ac:dyDescent="0.25">
      <c r="A2520" s="5">
        <v>62020</v>
      </c>
      <c r="B2520" t="s">
        <v>196</v>
      </c>
      <c r="C2520" t="s">
        <v>196</v>
      </c>
      <c r="D2520">
        <v>6762.46</v>
      </c>
      <c r="E2520" t="s">
        <v>196</v>
      </c>
      <c r="F2520" t="s">
        <v>196</v>
      </c>
      <c r="G2520" s="4">
        <v>44001</v>
      </c>
      <c r="H2520" t="s">
        <v>196</v>
      </c>
      <c r="I2520" t="s">
        <v>2626</v>
      </c>
      <c r="K2520">
        <v>6762.46</v>
      </c>
      <c r="L2520">
        <v>0</v>
      </c>
      <c r="P2520" t="s">
        <v>117</v>
      </c>
      <c r="Q2520" t="s">
        <v>33</v>
      </c>
    </row>
    <row r="2521" spans="1:17" x14ac:dyDescent="0.25">
      <c r="A2521" s="5">
        <v>62020</v>
      </c>
      <c r="B2521" t="s">
        <v>196</v>
      </c>
      <c r="C2521" t="s">
        <v>196</v>
      </c>
      <c r="D2521">
        <v>7522.29</v>
      </c>
      <c r="E2521" t="s">
        <v>196</v>
      </c>
      <c r="F2521" t="s">
        <v>196</v>
      </c>
      <c r="G2521" s="4">
        <v>44001</v>
      </c>
      <c r="H2521" t="s">
        <v>196</v>
      </c>
      <c r="I2521" t="s">
        <v>2627</v>
      </c>
      <c r="K2521">
        <v>7522.29</v>
      </c>
      <c r="L2521">
        <v>0</v>
      </c>
      <c r="P2521" t="s">
        <v>117</v>
      </c>
      <c r="Q2521" t="s">
        <v>33</v>
      </c>
    </row>
    <row r="2522" spans="1:17" x14ac:dyDescent="0.25">
      <c r="A2522" s="5">
        <v>62020</v>
      </c>
      <c r="B2522" t="s">
        <v>196</v>
      </c>
      <c r="C2522" t="s">
        <v>196</v>
      </c>
      <c r="D2522">
        <v>7522.29</v>
      </c>
      <c r="E2522" t="s">
        <v>196</v>
      </c>
      <c r="F2522" t="s">
        <v>196</v>
      </c>
      <c r="G2522" s="4">
        <v>44001</v>
      </c>
      <c r="H2522" t="s">
        <v>196</v>
      </c>
      <c r="I2522" t="s">
        <v>2628</v>
      </c>
      <c r="K2522">
        <v>7522.29</v>
      </c>
      <c r="L2522">
        <v>0</v>
      </c>
      <c r="P2522" t="s">
        <v>117</v>
      </c>
      <c r="Q2522" t="s">
        <v>33</v>
      </c>
    </row>
    <row r="2523" spans="1:17" x14ac:dyDescent="0.25">
      <c r="A2523" s="5">
        <v>62020</v>
      </c>
      <c r="B2523" t="s">
        <v>196</v>
      </c>
      <c r="C2523" t="s">
        <v>196</v>
      </c>
      <c r="D2523">
        <v>7522.29</v>
      </c>
      <c r="E2523" t="s">
        <v>196</v>
      </c>
      <c r="F2523" t="s">
        <v>196</v>
      </c>
      <c r="G2523" s="4">
        <v>44001</v>
      </c>
      <c r="H2523" t="s">
        <v>196</v>
      </c>
      <c r="I2523" t="s">
        <v>2629</v>
      </c>
      <c r="K2523">
        <v>7522.29</v>
      </c>
      <c r="L2523">
        <v>0</v>
      </c>
      <c r="P2523" t="s">
        <v>117</v>
      </c>
      <c r="Q2523" t="s">
        <v>33</v>
      </c>
    </row>
    <row r="2524" spans="1:17" x14ac:dyDescent="0.25">
      <c r="A2524" s="5">
        <v>62020</v>
      </c>
      <c r="B2524" t="s">
        <v>196</v>
      </c>
      <c r="C2524" t="s">
        <v>196</v>
      </c>
      <c r="D2524">
        <v>7522.29</v>
      </c>
      <c r="E2524" t="s">
        <v>196</v>
      </c>
      <c r="F2524" t="s">
        <v>196</v>
      </c>
      <c r="G2524" s="4">
        <v>44001</v>
      </c>
      <c r="H2524" t="s">
        <v>196</v>
      </c>
      <c r="I2524" t="s">
        <v>2630</v>
      </c>
      <c r="K2524">
        <v>7522.29</v>
      </c>
      <c r="L2524">
        <v>0</v>
      </c>
      <c r="P2524" t="s">
        <v>117</v>
      </c>
      <c r="Q2524" t="s">
        <v>33</v>
      </c>
    </row>
    <row r="2525" spans="1:17" x14ac:dyDescent="0.25">
      <c r="A2525" s="5">
        <v>62020</v>
      </c>
      <c r="B2525" t="s">
        <v>196</v>
      </c>
      <c r="C2525" t="s">
        <v>196</v>
      </c>
      <c r="D2525">
        <v>7522.29</v>
      </c>
      <c r="E2525" t="s">
        <v>196</v>
      </c>
      <c r="F2525" t="s">
        <v>196</v>
      </c>
      <c r="G2525" s="4">
        <v>44001</v>
      </c>
      <c r="H2525" t="s">
        <v>196</v>
      </c>
      <c r="I2525" t="s">
        <v>2631</v>
      </c>
      <c r="K2525">
        <v>7522.29</v>
      </c>
      <c r="L2525">
        <v>0</v>
      </c>
      <c r="P2525" t="s">
        <v>117</v>
      </c>
      <c r="Q2525" t="s">
        <v>33</v>
      </c>
    </row>
    <row r="2526" spans="1:17" x14ac:dyDescent="0.25">
      <c r="A2526" s="5">
        <v>62020</v>
      </c>
      <c r="B2526" t="s">
        <v>196</v>
      </c>
      <c r="C2526" t="s">
        <v>196</v>
      </c>
      <c r="D2526">
        <v>7522.29</v>
      </c>
      <c r="E2526" t="s">
        <v>196</v>
      </c>
      <c r="F2526" t="s">
        <v>196</v>
      </c>
      <c r="G2526" s="4">
        <v>44001</v>
      </c>
      <c r="H2526" t="s">
        <v>196</v>
      </c>
      <c r="I2526" t="s">
        <v>2632</v>
      </c>
      <c r="K2526">
        <v>7522.29</v>
      </c>
      <c r="L2526">
        <v>0</v>
      </c>
      <c r="P2526" t="s">
        <v>117</v>
      </c>
      <c r="Q2526" t="s">
        <v>33</v>
      </c>
    </row>
    <row r="2527" spans="1:17" x14ac:dyDescent="0.25">
      <c r="A2527" s="5">
        <v>62020</v>
      </c>
      <c r="B2527" t="s">
        <v>196</v>
      </c>
      <c r="C2527" t="s">
        <v>196</v>
      </c>
      <c r="D2527">
        <v>7522.29</v>
      </c>
      <c r="E2527" t="s">
        <v>196</v>
      </c>
      <c r="F2527" t="s">
        <v>196</v>
      </c>
      <c r="G2527" s="4">
        <v>44001</v>
      </c>
      <c r="H2527" t="s">
        <v>196</v>
      </c>
      <c r="I2527" t="s">
        <v>2633</v>
      </c>
      <c r="K2527">
        <v>7522.29</v>
      </c>
      <c r="L2527">
        <v>0</v>
      </c>
      <c r="P2527" t="s">
        <v>117</v>
      </c>
      <c r="Q2527" t="s">
        <v>33</v>
      </c>
    </row>
    <row r="2528" spans="1:17" x14ac:dyDescent="0.25">
      <c r="A2528" s="5">
        <v>62020</v>
      </c>
      <c r="B2528" t="s">
        <v>196</v>
      </c>
      <c r="C2528" t="s">
        <v>196</v>
      </c>
      <c r="D2528">
        <v>7522.29</v>
      </c>
      <c r="E2528" t="s">
        <v>196</v>
      </c>
      <c r="F2528" t="s">
        <v>196</v>
      </c>
      <c r="G2528" s="4">
        <v>44001</v>
      </c>
      <c r="H2528" t="s">
        <v>196</v>
      </c>
      <c r="I2528" t="s">
        <v>2634</v>
      </c>
      <c r="K2528">
        <v>7522.29</v>
      </c>
      <c r="L2528">
        <v>0</v>
      </c>
      <c r="P2528" t="s">
        <v>117</v>
      </c>
      <c r="Q2528" t="s">
        <v>33</v>
      </c>
    </row>
    <row r="2529" spans="1:17" x14ac:dyDescent="0.25">
      <c r="A2529" s="5">
        <v>62020</v>
      </c>
      <c r="B2529" t="s">
        <v>196</v>
      </c>
      <c r="C2529" t="s">
        <v>196</v>
      </c>
      <c r="D2529">
        <v>7522.29</v>
      </c>
      <c r="E2529" t="s">
        <v>196</v>
      </c>
      <c r="F2529" t="s">
        <v>196</v>
      </c>
      <c r="G2529" s="4">
        <v>44001</v>
      </c>
      <c r="H2529" t="s">
        <v>196</v>
      </c>
      <c r="I2529" t="s">
        <v>2635</v>
      </c>
      <c r="K2529">
        <v>7522.29</v>
      </c>
      <c r="L2529">
        <v>0</v>
      </c>
      <c r="P2529" t="s">
        <v>117</v>
      </c>
      <c r="Q2529" t="s">
        <v>33</v>
      </c>
    </row>
    <row r="2530" spans="1:17" x14ac:dyDescent="0.25">
      <c r="A2530" s="5">
        <v>62020</v>
      </c>
      <c r="B2530" t="s">
        <v>196</v>
      </c>
      <c r="C2530" t="s">
        <v>196</v>
      </c>
      <c r="D2530">
        <v>7522.29</v>
      </c>
      <c r="E2530" t="s">
        <v>196</v>
      </c>
      <c r="F2530" t="s">
        <v>196</v>
      </c>
      <c r="G2530" s="4">
        <v>44001</v>
      </c>
      <c r="H2530" t="s">
        <v>196</v>
      </c>
      <c r="I2530" t="s">
        <v>2636</v>
      </c>
      <c r="K2530">
        <v>7522.29</v>
      </c>
      <c r="L2530">
        <v>0</v>
      </c>
      <c r="P2530" t="s">
        <v>117</v>
      </c>
      <c r="Q2530" t="s">
        <v>33</v>
      </c>
    </row>
    <row r="2531" spans="1:17" x14ac:dyDescent="0.25">
      <c r="A2531" s="5">
        <v>62020</v>
      </c>
      <c r="B2531" t="s">
        <v>196</v>
      </c>
      <c r="C2531" t="s">
        <v>196</v>
      </c>
      <c r="D2531">
        <v>7768.1</v>
      </c>
      <c r="E2531" t="s">
        <v>196</v>
      </c>
      <c r="F2531" t="s">
        <v>196</v>
      </c>
      <c r="G2531" s="4">
        <v>44001</v>
      </c>
      <c r="H2531" t="s">
        <v>196</v>
      </c>
      <c r="I2531" t="s">
        <v>2637</v>
      </c>
      <c r="K2531">
        <v>7768.1</v>
      </c>
      <c r="L2531">
        <v>0</v>
      </c>
      <c r="P2531" t="s">
        <v>117</v>
      </c>
      <c r="Q2531" t="s">
        <v>33</v>
      </c>
    </row>
    <row r="2532" spans="1:17" x14ac:dyDescent="0.25">
      <c r="A2532" s="5">
        <v>62020</v>
      </c>
      <c r="B2532" t="s">
        <v>196</v>
      </c>
      <c r="C2532" t="s">
        <v>196</v>
      </c>
      <c r="D2532">
        <v>7768.1</v>
      </c>
      <c r="E2532" t="s">
        <v>196</v>
      </c>
      <c r="F2532" t="s">
        <v>196</v>
      </c>
      <c r="G2532" s="4">
        <v>44001</v>
      </c>
      <c r="H2532" t="s">
        <v>196</v>
      </c>
      <c r="I2532" t="s">
        <v>2638</v>
      </c>
      <c r="K2532">
        <v>7768.1</v>
      </c>
      <c r="L2532">
        <v>0</v>
      </c>
      <c r="P2532" t="s">
        <v>117</v>
      </c>
      <c r="Q2532" t="s">
        <v>33</v>
      </c>
    </row>
    <row r="2533" spans="1:17" x14ac:dyDescent="0.25">
      <c r="A2533" s="5">
        <v>62020</v>
      </c>
      <c r="B2533" t="s">
        <v>196</v>
      </c>
      <c r="C2533" t="s">
        <v>196</v>
      </c>
      <c r="D2533">
        <v>6986.08</v>
      </c>
      <c r="E2533" t="s">
        <v>196</v>
      </c>
      <c r="F2533" t="s">
        <v>196</v>
      </c>
      <c r="G2533" s="4">
        <v>44001</v>
      </c>
      <c r="H2533" t="s">
        <v>196</v>
      </c>
      <c r="I2533" t="s">
        <v>2639</v>
      </c>
      <c r="K2533">
        <v>6986.08</v>
      </c>
      <c r="L2533">
        <v>0</v>
      </c>
      <c r="P2533" t="s">
        <v>117</v>
      </c>
      <c r="Q2533" t="s">
        <v>33</v>
      </c>
    </row>
    <row r="2534" spans="1:17" x14ac:dyDescent="0.25">
      <c r="A2534" s="5">
        <v>62020</v>
      </c>
      <c r="B2534" t="s">
        <v>196</v>
      </c>
      <c r="C2534" t="s">
        <v>196</v>
      </c>
      <c r="D2534">
        <v>7768.1</v>
      </c>
      <c r="E2534" t="s">
        <v>196</v>
      </c>
      <c r="F2534" t="s">
        <v>196</v>
      </c>
      <c r="G2534" s="4">
        <v>44001</v>
      </c>
      <c r="H2534" t="s">
        <v>196</v>
      </c>
      <c r="I2534" t="s">
        <v>2640</v>
      </c>
      <c r="K2534">
        <v>7768.1</v>
      </c>
      <c r="L2534">
        <v>0</v>
      </c>
      <c r="P2534" t="s">
        <v>117</v>
      </c>
      <c r="Q2534" t="s">
        <v>33</v>
      </c>
    </row>
    <row r="2535" spans="1:17" x14ac:dyDescent="0.25">
      <c r="A2535" s="5">
        <v>62020</v>
      </c>
      <c r="B2535" t="s">
        <v>196</v>
      </c>
      <c r="C2535" t="s">
        <v>196</v>
      </c>
      <c r="D2535">
        <v>3860.9</v>
      </c>
      <c r="E2535" t="s">
        <v>196</v>
      </c>
      <c r="F2535" t="s">
        <v>196</v>
      </c>
      <c r="G2535" s="4">
        <v>44001</v>
      </c>
      <c r="H2535" t="s">
        <v>196</v>
      </c>
      <c r="I2535" t="s">
        <v>2641</v>
      </c>
      <c r="K2535">
        <v>3860.9</v>
      </c>
      <c r="L2535">
        <v>0</v>
      </c>
      <c r="P2535" t="s">
        <v>117</v>
      </c>
      <c r="Q2535" t="s">
        <v>33</v>
      </c>
    </row>
    <row r="2536" spans="1:17" x14ac:dyDescent="0.25">
      <c r="A2536" s="5">
        <v>62020</v>
      </c>
      <c r="B2536" t="s">
        <v>196</v>
      </c>
      <c r="C2536" t="s">
        <v>196</v>
      </c>
      <c r="D2536">
        <v>3697.79</v>
      </c>
      <c r="E2536" t="s">
        <v>196</v>
      </c>
      <c r="F2536" t="s">
        <v>196</v>
      </c>
      <c r="G2536" s="4">
        <v>44001</v>
      </c>
      <c r="H2536" t="s">
        <v>196</v>
      </c>
      <c r="I2536" t="s">
        <v>2642</v>
      </c>
      <c r="K2536">
        <v>3697.79</v>
      </c>
      <c r="L2536">
        <v>0</v>
      </c>
      <c r="P2536" t="s">
        <v>117</v>
      </c>
      <c r="Q2536" t="s">
        <v>33</v>
      </c>
    </row>
    <row r="2537" spans="1:17" x14ac:dyDescent="0.25">
      <c r="A2537" s="5">
        <v>62020</v>
      </c>
      <c r="B2537" t="s">
        <v>196</v>
      </c>
      <c r="C2537" t="s">
        <v>196</v>
      </c>
      <c r="D2537">
        <v>7519.42</v>
      </c>
      <c r="E2537" t="s">
        <v>196</v>
      </c>
      <c r="F2537" t="s">
        <v>196</v>
      </c>
      <c r="G2537" s="4">
        <v>44002</v>
      </c>
      <c r="H2537" t="s">
        <v>196</v>
      </c>
      <c r="I2537" t="s">
        <v>2643</v>
      </c>
      <c r="K2537">
        <v>7519.42</v>
      </c>
      <c r="L2537">
        <v>0</v>
      </c>
      <c r="P2537" t="s">
        <v>117</v>
      </c>
      <c r="Q2537" t="s">
        <v>33</v>
      </c>
    </row>
    <row r="2538" spans="1:17" x14ac:dyDescent="0.25">
      <c r="A2538" s="5">
        <v>62020</v>
      </c>
      <c r="B2538" t="s">
        <v>196</v>
      </c>
      <c r="C2538" t="s">
        <v>196</v>
      </c>
      <c r="D2538">
        <v>7519.42</v>
      </c>
      <c r="E2538" t="s">
        <v>196</v>
      </c>
      <c r="F2538" t="s">
        <v>196</v>
      </c>
      <c r="G2538" s="4">
        <v>44002</v>
      </c>
      <c r="H2538" t="s">
        <v>196</v>
      </c>
      <c r="I2538" t="s">
        <v>2644</v>
      </c>
      <c r="K2538">
        <v>7519.42</v>
      </c>
      <c r="L2538">
        <v>0</v>
      </c>
      <c r="P2538" t="s">
        <v>117</v>
      </c>
      <c r="Q2538" t="s">
        <v>33</v>
      </c>
    </row>
    <row r="2539" spans="1:17" x14ac:dyDescent="0.25">
      <c r="A2539" s="5">
        <v>62020</v>
      </c>
      <c r="B2539" t="s">
        <v>196</v>
      </c>
      <c r="C2539" t="s">
        <v>196</v>
      </c>
      <c r="D2539">
        <v>1519.07</v>
      </c>
      <c r="E2539" t="s">
        <v>196</v>
      </c>
      <c r="F2539" t="s">
        <v>196</v>
      </c>
      <c r="G2539" s="4">
        <v>44002</v>
      </c>
      <c r="H2539" t="s">
        <v>196</v>
      </c>
      <c r="I2539" t="s">
        <v>2645</v>
      </c>
      <c r="K2539">
        <v>1519.07</v>
      </c>
      <c r="L2539">
        <v>0</v>
      </c>
      <c r="P2539" t="s">
        <v>117</v>
      </c>
      <c r="Q2539" t="s">
        <v>33</v>
      </c>
    </row>
    <row r="2540" spans="1:17" x14ac:dyDescent="0.25">
      <c r="A2540" s="5">
        <v>62020</v>
      </c>
      <c r="B2540" t="s">
        <v>196</v>
      </c>
      <c r="C2540" t="s">
        <v>196</v>
      </c>
      <c r="D2540">
        <v>5240.8100000000004</v>
      </c>
      <c r="E2540" t="s">
        <v>196</v>
      </c>
      <c r="F2540" t="s">
        <v>196</v>
      </c>
      <c r="G2540" s="4">
        <v>44002</v>
      </c>
      <c r="H2540" t="s">
        <v>196</v>
      </c>
      <c r="I2540" t="s">
        <v>2646</v>
      </c>
      <c r="K2540">
        <v>5240.8100000000004</v>
      </c>
      <c r="L2540">
        <v>0</v>
      </c>
      <c r="P2540" t="s">
        <v>117</v>
      </c>
      <c r="Q2540" t="s">
        <v>33</v>
      </c>
    </row>
    <row r="2541" spans="1:17" x14ac:dyDescent="0.25">
      <c r="A2541" s="5">
        <v>62020</v>
      </c>
      <c r="B2541" t="s">
        <v>196</v>
      </c>
      <c r="C2541" t="s">
        <v>196</v>
      </c>
      <c r="D2541">
        <v>6759.88</v>
      </c>
      <c r="E2541" t="s">
        <v>196</v>
      </c>
      <c r="F2541" t="s">
        <v>196</v>
      </c>
      <c r="G2541" s="4">
        <v>44002</v>
      </c>
      <c r="H2541" t="s">
        <v>196</v>
      </c>
      <c r="I2541" t="s">
        <v>2647</v>
      </c>
      <c r="K2541">
        <v>6759.88</v>
      </c>
      <c r="L2541">
        <v>0</v>
      </c>
      <c r="P2541" t="s">
        <v>117</v>
      </c>
      <c r="Q2541" t="s">
        <v>33</v>
      </c>
    </row>
    <row r="2542" spans="1:17" x14ac:dyDescent="0.25">
      <c r="A2542" s="5">
        <v>62020</v>
      </c>
      <c r="B2542" t="s">
        <v>196</v>
      </c>
      <c r="C2542" t="s">
        <v>196</v>
      </c>
      <c r="D2542">
        <v>7519.42</v>
      </c>
      <c r="E2542" t="s">
        <v>196</v>
      </c>
      <c r="F2542" t="s">
        <v>196</v>
      </c>
      <c r="G2542" s="4">
        <v>44002</v>
      </c>
      <c r="H2542" t="s">
        <v>196</v>
      </c>
      <c r="I2542" t="s">
        <v>2648</v>
      </c>
      <c r="K2542">
        <v>7519.42</v>
      </c>
      <c r="L2542">
        <v>0</v>
      </c>
      <c r="P2542" t="s">
        <v>117</v>
      </c>
      <c r="Q2542" t="s">
        <v>33</v>
      </c>
    </row>
    <row r="2543" spans="1:17" x14ac:dyDescent="0.25">
      <c r="A2543" s="5">
        <v>62020</v>
      </c>
      <c r="B2543" t="s">
        <v>196</v>
      </c>
      <c r="C2543" t="s">
        <v>196</v>
      </c>
      <c r="D2543">
        <v>1519.07</v>
      </c>
      <c r="E2543" t="s">
        <v>196</v>
      </c>
      <c r="F2543" t="s">
        <v>196</v>
      </c>
      <c r="G2543" s="4">
        <v>44002</v>
      </c>
      <c r="H2543" t="s">
        <v>196</v>
      </c>
      <c r="I2543" t="s">
        <v>2649</v>
      </c>
      <c r="K2543">
        <v>1519.07</v>
      </c>
      <c r="L2543">
        <v>0</v>
      </c>
      <c r="P2543" t="s">
        <v>117</v>
      </c>
      <c r="Q2543" t="s">
        <v>33</v>
      </c>
    </row>
    <row r="2544" spans="1:17" x14ac:dyDescent="0.25">
      <c r="A2544" s="5">
        <v>62020</v>
      </c>
      <c r="B2544" t="s">
        <v>196</v>
      </c>
      <c r="C2544" t="s">
        <v>196</v>
      </c>
      <c r="D2544">
        <v>7519.42</v>
      </c>
      <c r="E2544" t="s">
        <v>196</v>
      </c>
      <c r="F2544" t="s">
        <v>196</v>
      </c>
      <c r="G2544" s="4">
        <v>44002</v>
      </c>
      <c r="H2544" t="s">
        <v>196</v>
      </c>
      <c r="I2544" t="s">
        <v>2650</v>
      </c>
      <c r="K2544">
        <v>7519.42</v>
      </c>
      <c r="L2544">
        <v>0</v>
      </c>
      <c r="P2544" t="s">
        <v>117</v>
      </c>
      <c r="Q2544" t="s">
        <v>33</v>
      </c>
    </row>
    <row r="2545" spans="1:17" x14ac:dyDescent="0.25">
      <c r="A2545" s="5">
        <v>62020</v>
      </c>
      <c r="B2545" t="s">
        <v>196</v>
      </c>
      <c r="C2545" t="s">
        <v>196</v>
      </c>
      <c r="D2545">
        <v>7519.42</v>
      </c>
      <c r="E2545" t="s">
        <v>196</v>
      </c>
      <c r="F2545" t="s">
        <v>196</v>
      </c>
      <c r="G2545" s="4">
        <v>44002</v>
      </c>
      <c r="H2545" t="s">
        <v>196</v>
      </c>
      <c r="I2545" t="s">
        <v>2651</v>
      </c>
      <c r="K2545">
        <v>7519.42</v>
      </c>
      <c r="L2545">
        <v>0</v>
      </c>
      <c r="P2545" t="s">
        <v>117</v>
      </c>
      <c r="Q2545" t="s">
        <v>33</v>
      </c>
    </row>
    <row r="2546" spans="1:17" x14ac:dyDescent="0.25">
      <c r="A2546" s="5">
        <v>62020</v>
      </c>
      <c r="B2546" t="s">
        <v>196</v>
      </c>
      <c r="C2546" t="s">
        <v>196</v>
      </c>
      <c r="D2546">
        <v>3721.73</v>
      </c>
      <c r="E2546" t="s">
        <v>196</v>
      </c>
      <c r="F2546" t="s">
        <v>196</v>
      </c>
      <c r="G2546" s="4">
        <v>44002</v>
      </c>
      <c r="H2546" t="s">
        <v>196</v>
      </c>
      <c r="I2546" t="s">
        <v>2652</v>
      </c>
      <c r="K2546">
        <v>3721.73</v>
      </c>
      <c r="L2546">
        <v>0</v>
      </c>
      <c r="P2546" t="s">
        <v>117</v>
      </c>
      <c r="Q2546" t="s">
        <v>33</v>
      </c>
    </row>
    <row r="2547" spans="1:17" x14ac:dyDescent="0.25">
      <c r="A2547" s="5">
        <v>62020</v>
      </c>
      <c r="B2547" t="s">
        <v>196</v>
      </c>
      <c r="C2547" t="s">
        <v>196</v>
      </c>
      <c r="D2547">
        <v>7519.42</v>
      </c>
      <c r="E2547" t="s">
        <v>196</v>
      </c>
      <c r="F2547" t="s">
        <v>196</v>
      </c>
      <c r="G2547" s="4">
        <v>44002</v>
      </c>
      <c r="H2547" t="s">
        <v>196</v>
      </c>
      <c r="I2547" t="s">
        <v>2653</v>
      </c>
      <c r="K2547">
        <v>7519.42</v>
      </c>
      <c r="L2547">
        <v>0</v>
      </c>
      <c r="P2547" t="s">
        <v>117</v>
      </c>
      <c r="Q2547" t="s">
        <v>33</v>
      </c>
    </row>
    <row r="2548" spans="1:17" x14ac:dyDescent="0.25">
      <c r="A2548" s="5">
        <v>62020</v>
      </c>
      <c r="B2548" t="s">
        <v>196</v>
      </c>
      <c r="C2548" t="s">
        <v>196</v>
      </c>
      <c r="D2548">
        <v>7519.42</v>
      </c>
      <c r="E2548" t="s">
        <v>196</v>
      </c>
      <c r="F2548" t="s">
        <v>196</v>
      </c>
      <c r="G2548" s="4">
        <v>44002</v>
      </c>
      <c r="H2548" t="s">
        <v>196</v>
      </c>
      <c r="I2548" t="s">
        <v>2654</v>
      </c>
      <c r="K2548">
        <v>7519.42</v>
      </c>
      <c r="L2548">
        <v>0</v>
      </c>
      <c r="P2548" t="s">
        <v>117</v>
      </c>
      <c r="Q2548" t="s">
        <v>33</v>
      </c>
    </row>
    <row r="2549" spans="1:17" x14ac:dyDescent="0.25">
      <c r="A2549" s="5">
        <v>62020</v>
      </c>
      <c r="B2549" t="s">
        <v>196</v>
      </c>
      <c r="C2549" t="s">
        <v>196</v>
      </c>
      <c r="D2549">
        <v>1519.07</v>
      </c>
      <c r="E2549" t="s">
        <v>196</v>
      </c>
      <c r="F2549" t="s">
        <v>196</v>
      </c>
      <c r="G2549" s="4">
        <v>44002</v>
      </c>
      <c r="H2549" t="s">
        <v>196</v>
      </c>
      <c r="I2549" t="s">
        <v>2655</v>
      </c>
      <c r="K2549">
        <v>1519.07</v>
      </c>
      <c r="L2549">
        <v>0</v>
      </c>
      <c r="P2549" t="s">
        <v>117</v>
      </c>
      <c r="Q2549" t="s">
        <v>33</v>
      </c>
    </row>
    <row r="2550" spans="1:17" x14ac:dyDescent="0.25">
      <c r="A2550" s="5">
        <v>62020</v>
      </c>
      <c r="B2550" t="s">
        <v>196</v>
      </c>
      <c r="C2550" t="s">
        <v>196</v>
      </c>
      <c r="D2550">
        <v>10557.56</v>
      </c>
      <c r="E2550" t="s">
        <v>196</v>
      </c>
      <c r="F2550" t="s">
        <v>196</v>
      </c>
      <c r="G2550" s="4">
        <v>44002</v>
      </c>
      <c r="H2550" t="s">
        <v>196</v>
      </c>
      <c r="I2550" t="s">
        <v>2656</v>
      </c>
      <c r="K2550">
        <v>10557.56</v>
      </c>
      <c r="L2550">
        <v>0</v>
      </c>
      <c r="P2550" t="s">
        <v>117</v>
      </c>
      <c r="Q2550" t="s">
        <v>33</v>
      </c>
    </row>
    <row r="2551" spans="1:17" x14ac:dyDescent="0.25">
      <c r="A2551" s="5">
        <v>62020</v>
      </c>
      <c r="B2551" t="s">
        <v>196</v>
      </c>
      <c r="C2551" t="s">
        <v>196</v>
      </c>
      <c r="D2551">
        <v>7519.42</v>
      </c>
      <c r="E2551" t="s">
        <v>196</v>
      </c>
      <c r="F2551" t="s">
        <v>196</v>
      </c>
      <c r="G2551" s="4">
        <v>44002</v>
      </c>
      <c r="H2551" t="s">
        <v>196</v>
      </c>
      <c r="I2551" t="s">
        <v>2657</v>
      </c>
      <c r="K2551">
        <v>7519.42</v>
      </c>
      <c r="L2551">
        <v>0</v>
      </c>
      <c r="P2551" t="s">
        <v>117</v>
      </c>
      <c r="Q2551" t="s">
        <v>33</v>
      </c>
    </row>
    <row r="2552" spans="1:17" x14ac:dyDescent="0.25">
      <c r="A2552" s="5">
        <v>62020</v>
      </c>
      <c r="B2552" t="s">
        <v>196</v>
      </c>
      <c r="C2552" t="s">
        <v>196</v>
      </c>
      <c r="D2552">
        <v>3721.73</v>
      </c>
      <c r="E2552" t="s">
        <v>196</v>
      </c>
      <c r="F2552" t="s">
        <v>196</v>
      </c>
      <c r="G2552" s="4">
        <v>44002</v>
      </c>
      <c r="H2552" t="s">
        <v>196</v>
      </c>
      <c r="I2552" t="s">
        <v>2658</v>
      </c>
      <c r="K2552">
        <v>3721.73</v>
      </c>
      <c r="L2552">
        <v>0</v>
      </c>
      <c r="P2552" t="s">
        <v>117</v>
      </c>
      <c r="Q2552" t="s">
        <v>33</v>
      </c>
    </row>
    <row r="2553" spans="1:17" x14ac:dyDescent="0.25">
      <c r="A2553" s="5">
        <v>62020</v>
      </c>
      <c r="B2553" t="s">
        <v>196</v>
      </c>
      <c r="C2553" t="s">
        <v>196</v>
      </c>
      <c r="D2553">
        <v>7519.42</v>
      </c>
      <c r="E2553" t="s">
        <v>196</v>
      </c>
      <c r="F2553" t="s">
        <v>196</v>
      </c>
      <c r="G2553" s="4">
        <v>44002</v>
      </c>
      <c r="H2553" t="s">
        <v>196</v>
      </c>
      <c r="I2553" t="s">
        <v>2659</v>
      </c>
      <c r="K2553">
        <v>7519.42</v>
      </c>
      <c r="L2553">
        <v>0</v>
      </c>
      <c r="P2553" t="s">
        <v>117</v>
      </c>
      <c r="Q2553" t="s">
        <v>33</v>
      </c>
    </row>
    <row r="2554" spans="1:17" x14ac:dyDescent="0.25">
      <c r="A2554" s="5">
        <v>62020</v>
      </c>
      <c r="B2554" t="s">
        <v>196</v>
      </c>
      <c r="C2554" t="s">
        <v>196</v>
      </c>
      <c r="D2554">
        <v>7519.42</v>
      </c>
      <c r="E2554" t="s">
        <v>196</v>
      </c>
      <c r="F2554" t="s">
        <v>196</v>
      </c>
      <c r="G2554" s="4">
        <v>44002</v>
      </c>
      <c r="H2554" t="s">
        <v>196</v>
      </c>
      <c r="I2554" t="s">
        <v>2660</v>
      </c>
      <c r="K2554">
        <v>7519.42</v>
      </c>
      <c r="L2554">
        <v>0</v>
      </c>
      <c r="P2554" t="s">
        <v>117</v>
      </c>
      <c r="Q2554" t="s">
        <v>33</v>
      </c>
    </row>
    <row r="2555" spans="1:17" x14ac:dyDescent="0.25">
      <c r="A2555" s="5">
        <v>62020</v>
      </c>
      <c r="B2555" t="s">
        <v>196</v>
      </c>
      <c r="C2555" t="s">
        <v>196</v>
      </c>
      <c r="D2555">
        <v>7519.42</v>
      </c>
      <c r="E2555" t="s">
        <v>196</v>
      </c>
      <c r="F2555" t="s">
        <v>196</v>
      </c>
      <c r="G2555" s="4">
        <v>44002</v>
      </c>
      <c r="H2555" t="s">
        <v>196</v>
      </c>
      <c r="I2555" t="s">
        <v>2661</v>
      </c>
      <c r="K2555">
        <v>7519.42</v>
      </c>
      <c r="L2555">
        <v>0</v>
      </c>
      <c r="P2555" t="s">
        <v>117</v>
      </c>
      <c r="Q2555" t="s">
        <v>33</v>
      </c>
    </row>
    <row r="2556" spans="1:17" x14ac:dyDescent="0.25">
      <c r="A2556" s="5">
        <v>62020</v>
      </c>
      <c r="B2556" t="s">
        <v>196</v>
      </c>
      <c r="C2556" t="s">
        <v>196</v>
      </c>
      <c r="D2556">
        <v>6759.88</v>
      </c>
      <c r="E2556" t="s">
        <v>196</v>
      </c>
      <c r="F2556" t="s">
        <v>196</v>
      </c>
      <c r="G2556" s="4">
        <v>44002</v>
      </c>
      <c r="H2556" t="s">
        <v>196</v>
      </c>
      <c r="I2556" t="s">
        <v>2662</v>
      </c>
      <c r="K2556">
        <v>6759.88</v>
      </c>
      <c r="L2556">
        <v>0</v>
      </c>
      <c r="P2556" t="s">
        <v>117</v>
      </c>
      <c r="Q2556" t="s">
        <v>33</v>
      </c>
    </row>
    <row r="2557" spans="1:17" x14ac:dyDescent="0.25">
      <c r="A2557" s="5">
        <v>62020</v>
      </c>
      <c r="B2557" t="s">
        <v>196</v>
      </c>
      <c r="C2557" t="s">
        <v>196</v>
      </c>
      <c r="D2557">
        <v>3721.73</v>
      </c>
      <c r="E2557" t="s">
        <v>196</v>
      </c>
      <c r="F2557" t="s">
        <v>196</v>
      </c>
      <c r="G2557" s="4">
        <v>44002</v>
      </c>
      <c r="H2557" t="s">
        <v>196</v>
      </c>
      <c r="I2557" t="s">
        <v>2663</v>
      </c>
      <c r="K2557">
        <v>3721.73</v>
      </c>
      <c r="L2557">
        <v>0</v>
      </c>
      <c r="P2557" t="s">
        <v>117</v>
      </c>
      <c r="Q2557" t="s">
        <v>33</v>
      </c>
    </row>
    <row r="2558" spans="1:17" x14ac:dyDescent="0.25">
      <c r="A2558" s="5">
        <v>62020</v>
      </c>
      <c r="B2558" t="s">
        <v>196</v>
      </c>
      <c r="C2558" t="s">
        <v>196</v>
      </c>
      <c r="D2558">
        <v>7519.42</v>
      </c>
      <c r="E2558" t="s">
        <v>196</v>
      </c>
      <c r="F2558" t="s">
        <v>196</v>
      </c>
      <c r="G2558" s="4">
        <v>44002</v>
      </c>
      <c r="H2558" t="s">
        <v>196</v>
      </c>
      <c r="I2558" t="s">
        <v>2664</v>
      </c>
      <c r="K2558">
        <v>7519.42</v>
      </c>
      <c r="L2558">
        <v>0</v>
      </c>
      <c r="P2558" t="s">
        <v>117</v>
      </c>
      <c r="Q2558" t="s">
        <v>33</v>
      </c>
    </row>
    <row r="2559" spans="1:17" x14ac:dyDescent="0.25">
      <c r="A2559" s="5">
        <v>62020</v>
      </c>
      <c r="B2559" t="s">
        <v>196</v>
      </c>
      <c r="C2559" t="s">
        <v>196</v>
      </c>
      <c r="D2559">
        <v>7760.72</v>
      </c>
      <c r="E2559" t="s">
        <v>196</v>
      </c>
      <c r="F2559" t="s">
        <v>196</v>
      </c>
      <c r="G2559" s="4">
        <v>44002</v>
      </c>
      <c r="H2559" t="s">
        <v>196</v>
      </c>
      <c r="I2559" t="s">
        <v>2665</v>
      </c>
      <c r="K2559">
        <v>7760.72</v>
      </c>
      <c r="L2559">
        <v>0</v>
      </c>
      <c r="P2559" t="s">
        <v>117</v>
      </c>
      <c r="Q2559" t="s">
        <v>33</v>
      </c>
    </row>
    <row r="2560" spans="1:17" x14ac:dyDescent="0.25">
      <c r="A2560" s="5">
        <v>62020</v>
      </c>
      <c r="B2560" t="s">
        <v>196</v>
      </c>
      <c r="C2560" t="s">
        <v>196</v>
      </c>
      <c r="D2560">
        <v>1562.56</v>
      </c>
      <c r="E2560" t="s">
        <v>196</v>
      </c>
      <c r="F2560" t="s">
        <v>196</v>
      </c>
      <c r="G2560" s="4">
        <v>44002</v>
      </c>
      <c r="H2560" t="s">
        <v>196</v>
      </c>
      <c r="I2560" t="s">
        <v>2666</v>
      </c>
      <c r="K2560">
        <v>1562.56</v>
      </c>
      <c r="L2560">
        <v>0</v>
      </c>
      <c r="P2560" t="s">
        <v>117</v>
      </c>
      <c r="Q2560" t="s">
        <v>33</v>
      </c>
    </row>
    <row r="2561" spans="1:17" x14ac:dyDescent="0.25">
      <c r="A2561" s="5">
        <v>62020</v>
      </c>
      <c r="B2561" t="s">
        <v>196</v>
      </c>
      <c r="C2561" t="s">
        <v>196</v>
      </c>
      <c r="D2561">
        <v>7571.76</v>
      </c>
      <c r="E2561" t="s">
        <v>196</v>
      </c>
      <c r="F2561" t="s">
        <v>196</v>
      </c>
      <c r="G2561" s="4">
        <v>44002</v>
      </c>
      <c r="H2561" t="s">
        <v>196</v>
      </c>
      <c r="I2561" t="s">
        <v>2667</v>
      </c>
      <c r="K2561">
        <v>7571.76</v>
      </c>
      <c r="L2561">
        <v>0</v>
      </c>
      <c r="P2561" t="s">
        <v>117</v>
      </c>
      <c r="Q2561" t="s">
        <v>33</v>
      </c>
    </row>
    <row r="2562" spans="1:17" x14ac:dyDescent="0.25">
      <c r="A2562" s="5">
        <v>62020</v>
      </c>
      <c r="B2562" t="s">
        <v>196</v>
      </c>
      <c r="C2562" t="s">
        <v>196</v>
      </c>
      <c r="D2562">
        <v>1505.71</v>
      </c>
      <c r="E2562" t="s">
        <v>196</v>
      </c>
      <c r="F2562" t="s">
        <v>196</v>
      </c>
      <c r="G2562" s="4">
        <v>44002</v>
      </c>
      <c r="H2562" t="s">
        <v>196</v>
      </c>
      <c r="I2562" t="s">
        <v>2668</v>
      </c>
      <c r="K2562">
        <v>1505.71</v>
      </c>
      <c r="L2562">
        <v>0</v>
      </c>
      <c r="P2562" t="s">
        <v>117</v>
      </c>
      <c r="Q2562" t="s">
        <v>33</v>
      </c>
    </row>
    <row r="2563" spans="1:17" x14ac:dyDescent="0.25">
      <c r="A2563" s="5">
        <v>62020</v>
      </c>
      <c r="B2563" t="s">
        <v>196</v>
      </c>
      <c r="C2563" t="s">
        <v>196</v>
      </c>
      <c r="D2563">
        <v>7439.96</v>
      </c>
      <c r="E2563" t="s">
        <v>196</v>
      </c>
      <c r="F2563" t="s">
        <v>196</v>
      </c>
      <c r="G2563" s="4">
        <v>44003</v>
      </c>
      <c r="H2563" t="s">
        <v>196</v>
      </c>
      <c r="I2563" t="s">
        <v>2669</v>
      </c>
      <c r="K2563">
        <v>7439.96</v>
      </c>
      <c r="L2563">
        <v>0</v>
      </c>
      <c r="P2563" t="s">
        <v>117</v>
      </c>
      <c r="Q2563" t="s">
        <v>33</v>
      </c>
    </row>
    <row r="2564" spans="1:17" x14ac:dyDescent="0.25">
      <c r="A2564" s="5">
        <v>62020</v>
      </c>
      <c r="B2564" t="s">
        <v>196</v>
      </c>
      <c r="C2564" t="s">
        <v>196</v>
      </c>
      <c r="D2564">
        <v>3719.98</v>
      </c>
      <c r="E2564" t="s">
        <v>196</v>
      </c>
      <c r="F2564" t="s">
        <v>196</v>
      </c>
      <c r="G2564" s="4">
        <v>44003</v>
      </c>
      <c r="H2564" t="s">
        <v>196</v>
      </c>
      <c r="I2564" t="s">
        <v>2670</v>
      </c>
      <c r="K2564">
        <v>3719.98</v>
      </c>
      <c r="L2564">
        <v>0</v>
      </c>
      <c r="P2564" t="s">
        <v>117</v>
      </c>
      <c r="Q2564" t="s">
        <v>33</v>
      </c>
    </row>
    <row r="2565" spans="1:17" x14ac:dyDescent="0.25">
      <c r="A2565" s="5">
        <v>62020</v>
      </c>
      <c r="B2565" t="s">
        <v>196</v>
      </c>
      <c r="C2565" t="s">
        <v>196</v>
      </c>
      <c r="D2565">
        <v>4555.08</v>
      </c>
      <c r="E2565" t="s">
        <v>196</v>
      </c>
      <c r="F2565" t="s">
        <v>196</v>
      </c>
      <c r="G2565" s="4">
        <v>44003</v>
      </c>
      <c r="H2565" t="s">
        <v>196</v>
      </c>
      <c r="I2565" t="s">
        <v>2671</v>
      </c>
      <c r="K2565">
        <v>4555.08</v>
      </c>
      <c r="L2565">
        <v>0</v>
      </c>
      <c r="P2565" t="s">
        <v>117</v>
      </c>
      <c r="Q2565" t="s">
        <v>33</v>
      </c>
    </row>
    <row r="2566" spans="1:17" x14ac:dyDescent="0.25">
      <c r="A2566" s="5">
        <v>62020</v>
      </c>
      <c r="B2566" t="s">
        <v>196</v>
      </c>
      <c r="C2566" t="s">
        <v>196</v>
      </c>
      <c r="D2566">
        <v>7515.88</v>
      </c>
      <c r="E2566" t="s">
        <v>196</v>
      </c>
      <c r="F2566" t="s">
        <v>196</v>
      </c>
      <c r="G2566" s="4">
        <v>44003</v>
      </c>
      <c r="H2566" t="s">
        <v>196</v>
      </c>
      <c r="I2566" t="s">
        <v>2672</v>
      </c>
      <c r="K2566">
        <v>7515.88</v>
      </c>
      <c r="L2566">
        <v>0</v>
      </c>
      <c r="P2566" t="s">
        <v>117</v>
      </c>
      <c r="Q2566" t="s">
        <v>33</v>
      </c>
    </row>
    <row r="2567" spans="1:17" x14ac:dyDescent="0.25">
      <c r="A2567" s="5">
        <v>62020</v>
      </c>
      <c r="B2567" t="s">
        <v>196</v>
      </c>
      <c r="C2567" t="s">
        <v>196</v>
      </c>
      <c r="D2567">
        <v>7515.88</v>
      </c>
      <c r="E2567" t="s">
        <v>196</v>
      </c>
      <c r="F2567" t="s">
        <v>196</v>
      </c>
      <c r="G2567" s="4">
        <v>44003</v>
      </c>
      <c r="H2567" t="s">
        <v>196</v>
      </c>
      <c r="I2567" t="s">
        <v>2673</v>
      </c>
      <c r="K2567">
        <v>7515.88</v>
      </c>
      <c r="L2567">
        <v>0</v>
      </c>
      <c r="P2567" t="s">
        <v>117</v>
      </c>
      <c r="Q2567" t="s">
        <v>33</v>
      </c>
    </row>
    <row r="2568" spans="1:17" x14ac:dyDescent="0.25">
      <c r="A2568" s="5">
        <v>62020</v>
      </c>
      <c r="B2568" t="s">
        <v>196</v>
      </c>
      <c r="C2568" t="s">
        <v>196</v>
      </c>
      <c r="D2568">
        <v>7515.88</v>
      </c>
      <c r="E2568" t="s">
        <v>196</v>
      </c>
      <c r="F2568" t="s">
        <v>196</v>
      </c>
      <c r="G2568" s="4">
        <v>44003</v>
      </c>
      <c r="H2568" t="s">
        <v>196</v>
      </c>
      <c r="I2568" t="s">
        <v>2674</v>
      </c>
      <c r="K2568">
        <v>7515.88</v>
      </c>
      <c r="L2568">
        <v>0</v>
      </c>
      <c r="P2568" t="s">
        <v>117</v>
      </c>
      <c r="Q2568" t="s">
        <v>33</v>
      </c>
    </row>
    <row r="2569" spans="1:17" x14ac:dyDescent="0.25">
      <c r="A2569" s="5">
        <v>62020</v>
      </c>
      <c r="B2569" t="s">
        <v>196</v>
      </c>
      <c r="C2569" t="s">
        <v>196</v>
      </c>
      <c r="D2569">
        <v>6756.7</v>
      </c>
      <c r="E2569" t="s">
        <v>196</v>
      </c>
      <c r="F2569" t="s">
        <v>196</v>
      </c>
      <c r="G2569" s="4">
        <v>44003</v>
      </c>
      <c r="H2569" t="s">
        <v>196</v>
      </c>
      <c r="I2569" t="s">
        <v>2675</v>
      </c>
      <c r="K2569">
        <v>6756.7</v>
      </c>
      <c r="L2569">
        <v>0</v>
      </c>
      <c r="P2569" t="s">
        <v>117</v>
      </c>
      <c r="Q2569" t="s">
        <v>33</v>
      </c>
    </row>
    <row r="2570" spans="1:17" x14ac:dyDescent="0.25">
      <c r="A2570" s="5">
        <v>62020</v>
      </c>
      <c r="B2570" t="s">
        <v>196</v>
      </c>
      <c r="C2570" t="s">
        <v>196</v>
      </c>
      <c r="D2570">
        <v>7515.88</v>
      </c>
      <c r="E2570" t="s">
        <v>196</v>
      </c>
      <c r="F2570" t="s">
        <v>196</v>
      </c>
      <c r="G2570" s="4">
        <v>44003</v>
      </c>
      <c r="H2570" t="s">
        <v>196</v>
      </c>
      <c r="I2570" t="s">
        <v>2676</v>
      </c>
      <c r="K2570">
        <v>7515.88</v>
      </c>
      <c r="L2570">
        <v>0</v>
      </c>
      <c r="P2570" t="s">
        <v>117</v>
      </c>
      <c r="Q2570" t="s">
        <v>33</v>
      </c>
    </row>
    <row r="2571" spans="1:17" x14ac:dyDescent="0.25">
      <c r="A2571" s="5">
        <v>62020</v>
      </c>
      <c r="B2571" t="s">
        <v>196</v>
      </c>
      <c r="C2571" t="s">
        <v>196</v>
      </c>
      <c r="D2571">
        <v>15031.76</v>
      </c>
      <c r="E2571" t="s">
        <v>196</v>
      </c>
      <c r="F2571" t="s">
        <v>196</v>
      </c>
      <c r="G2571" s="4">
        <v>44003</v>
      </c>
      <c r="H2571" t="s">
        <v>196</v>
      </c>
      <c r="I2571" t="s">
        <v>2677</v>
      </c>
      <c r="K2571">
        <v>15031.76</v>
      </c>
      <c r="L2571">
        <v>0</v>
      </c>
      <c r="P2571" t="s">
        <v>117</v>
      </c>
      <c r="Q2571" t="s">
        <v>33</v>
      </c>
    </row>
    <row r="2572" spans="1:17" x14ac:dyDescent="0.25">
      <c r="A2572" s="5">
        <v>62020</v>
      </c>
      <c r="B2572" t="s">
        <v>196</v>
      </c>
      <c r="C2572" t="s">
        <v>196</v>
      </c>
      <c r="D2572">
        <v>3719.98</v>
      </c>
      <c r="E2572" t="s">
        <v>196</v>
      </c>
      <c r="F2572" t="s">
        <v>196</v>
      </c>
      <c r="G2572" s="4">
        <v>44003</v>
      </c>
      <c r="H2572" t="s">
        <v>196</v>
      </c>
      <c r="I2572" t="s">
        <v>2678</v>
      </c>
      <c r="K2572">
        <v>3719.98</v>
      </c>
      <c r="L2572">
        <v>0</v>
      </c>
      <c r="P2572" t="s">
        <v>117</v>
      </c>
      <c r="Q2572" t="s">
        <v>33</v>
      </c>
    </row>
    <row r="2573" spans="1:17" x14ac:dyDescent="0.25">
      <c r="A2573" s="5">
        <v>62020</v>
      </c>
      <c r="B2573" t="s">
        <v>196</v>
      </c>
      <c r="C2573" t="s">
        <v>196</v>
      </c>
      <c r="D2573">
        <v>3036.72</v>
      </c>
      <c r="E2573" t="s">
        <v>196</v>
      </c>
      <c r="F2573" t="s">
        <v>196</v>
      </c>
      <c r="G2573" s="4">
        <v>44003</v>
      </c>
      <c r="H2573" t="s">
        <v>196</v>
      </c>
      <c r="I2573" t="s">
        <v>2679</v>
      </c>
      <c r="K2573">
        <v>3036.72</v>
      </c>
      <c r="L2573">
        <v>0</v>
      </c>
      <c r="P2573" t="s">
        <v>117</v>
      </c>
      <c r="Q2573" t="s">
        <v>33</v>
      </c>
    </row>
    <row r="2574" spans="1:17" x14ac:dyDescent="0.25">
      <c r="A2574" s="5">
        <v>62020</v>
      </c>
      <c r="B2574" t="s">
        <v>196</v>
      </c>
      <c r="C2574" t="s">
        <v>196</v>
      </c>
      <c r="D2574">
        <v>7515.88</v>
      </c>
      <c r="E2574" t="s">
        <v>196</v>
      </c>
      <c r="F2574" t="s">
        <v>196</v>
      </c>
      <c r="G2574" s="4">
        <v>44003</v>
      </c>
      <c r="H2574" t="s">
        <v>196</v>
      </c>
      <c r="I2574" t="s">
        <v>2680</v>
      </c>
      <c r="K2574">
        <v>7515.88</v>
      </c>
      <c r="L2574">
        <v>0</v>
      </c>
      <c r="P2574" t="s">
        <v>117</v>
      </c>
      <c r="Q2574" t="s">
        <v>33</v>
      </c>
    </row>
    <row r="2575" spans="1:17" x14ac:dyDescent="0.25">
      <c r="A2575" s="5">
        <v>62020</v>
      </c>
      <c r="B2575" t="s">
        <v>196</v>
      </c>
      <c r="C2575" t="s">
        <v>196</v>
      </c>
      <c r="D2575">
        <v>7515.88</v>
      </c>
      <c r="E2575" t="s">
        <v>196</v>
      </c>
      <c r="F2575" t="s">
        <v>196</v>
      </c>
      <c r="G2575" s="4">
        <v>44003</v>
      </c>
      <c r="H2575" t="s">
        <v>196</v>
      </c>
      <c r="I2575" t="s">
        <v>2681</v>
      </c>
      <c r="K2575">
        <v>7515.88</v>
      </c>
      <c r="L2575">
        <v>0</v>
      </c>
      <c r="P2575" t="s">
        <v>117</v>
      </c>
      <c r="Q2575" t="s">
        <v>33</v>
      </c>
    </row>
    <row r="2576" spans="1:17" x14ac:dyDescent="0.25">
      <c r="A2576" s="5">
        <v>62020</v>
      </c>
      <c r="B2576" t="s">
        <v>196</v>
      </c>
      <c r="C2576" t="s">
        <v>196</v>
      </c>
      <c r="D2576">
        <v>7515.88</v>
      </c>
      <c r="E2576" t="s">
        <v>196</v>
      </c>
      <c r="F2576" t="s">
        <v>196</v>
      </c>
      <c r="G2576" s="4">
        <v>44003</v>
      </c>
      <c r="H2576" t="s">
        <v>196</v>
      </c>
      <c r="I2576" t="s">
        <v>2682</v>
      </c>
      <c r="K2576">
        <v>7515.88</v>
      </c>
      <c r="L2576">
        <v>0</v>
      </c>
      <c r="P2576" t="s">
        <v>117</v>
      </c>
      <c r="Q2576" t="s">
        <v>33</v>
      </c>
    </row>
    <row r="2577" spans="1:17" x14ac:dyDescent="0.25">
      <c r="A2577" s="5">
        <v>62020</v>
      </c>
      <c r="B2577" t="s">
        <v>196</v>
      </c>
      <c r="C2577" t="s">
        <v>196</v>
      </c>
      <c r="D2577">
        <v>7515.88</v>
      </c>
      <c r="E2577" t="s">
        <v>196</v>
      </c>
      <c r="F2577" t="s">
        <v>196</v>
      </c>
      <c r="G2577" s="4">
        <v>44003</v>
      </c>
      <c r="H2577" t="s">
        <v>196</v>
      </c>
      <c r="I2577" t="s">
        <v>2683</v>
      </c>
      <c r="K2577">
        <v>7515.88</v>
      </c>
      <c r="L2577">
        <v>0</v>
      </c>
      <c r="P2577" t="s">
        <v>117</v>
      </c>
      <c r="Q2577" t="s">
        <v>33</v>
      </c>
    </row>
    <row r="2578" spans="1:17" x14ac:dyDescent="0.25">
      <c r="A2578" s="5">
        <v>62020</v>
      </c>
      <c r="B2578" t="s">
        <v>196</v>
      </c>
      <c r="C2578" t="s">
        <v>196</v>
      </c>
      <c r="D2578">
        <v>15031.76</v>
      </c>
      <c r="E2578" t="s">
        <v>196</v>
      </c>
      <c r="F2578" t="s">
        <v>196</v>
      </c>
      <c r="G2578" s="4">
        <v>44003</v>
      </c>
      <c r="H2578" t="s">
        <v>196</v>
      </c>
      <c r="I2578" t="s">
        <v>2684</v>
      </c>
      <c r="K2578">
        <v>15031.76</v>
      </c>
      <c r="L2578">
        <v>0</v>
      </c>
      <c r="P2578" t="s">
        <v>117</v>
      </c>
      <c r="Q2578" t="s">
        <v>33</v>
      </c>
    </row>
    <row r="2579" spans="1:17" x14ac:dyDescent="0.25">
      <c r="A2579" s="5">
        <v>62020</v>
      </c>
      <c r="B2579" t="s">
        <v>196</v>
      </c>
      <c r="C2579" t="s">
        <v>196</v>
      </c>
      <c r="D2579">
        <v>6756.7</v>
      </c>
      <c r="E2579" t="s">
        <v>196</v>
      </c>
      <c r="F2579" t="s">
        <v>196</v>
      </c>
      <c r="G2579" s="4">
        <v>44003</v>
      </c>
      <c r="H2579" t="s">
        <v>196</v>
      </c>
      <c r="I2579" t="s">
        <v>2685</v>
      </c>
      <c r="K2579">
        <v>6756.7</v>
      </c>
      <c r="L2579">
        <v>0</v>
      </c>
      <c r="P2579" t="s">
        <v>117</v>
      </c>
      <c r="Q2579" t="s">
        <v>33</v>
      </c>
    </row>
    <row r="2580" spans="1:17" x14ac:dyDescent="0.25">
      <c r="A2580" s="5">
        <v>62020</v>
      </c>
      <c r="B2580" t="s">
        <v>196</v>
      </c>
      <c r="C2580" t="s">
        <v>196</v>
      </c>
      <c r="D2580">
        <v>7515.88</v>
      </c>
      <c r="E2580" t="s">
        <v>196</v>
      </c>
      <c r="F2580" t="s">
        <v>196</v>
      </c>
      <c r="G2580" s="4">
        <v>44003</v>
      </c>
      <c r="H2580" t="s">
        <v>196</v>
      </c>
      <c r="I2580" t="s">
        <v>2686</v>
      </c>
      <c r="K2580">
        <v>7515.88</v>
      </c>
      <c r="L2580">
        <v>0</v>
      </c>
      <c r="P2580" t="s">
        <v>117</v>
      </c>
      <c r="Q2580" t="s">
        <v>33</v>
      </c>
    </row>
    <row r="2581" spans="1:17" x14ac:dyDescent="0.25">
      <c r="A2581" s="5">
        <v>62020</v>
      </c>
      <c r="B2581" t="s">
        <v>196</v>
      </c>
      <c r="C2581" t="s">
        <v>196</v>
      </c>
      <c r="D2581">
        <v>7515.88</v>
      </c>
      <c r="E2581" t="s">
        <v>196</v>
      </c>
      <c r="F2581" t="s">
        <v>196</v>
      </c>
      <c r="G2581" s="4">
        <v>44003</v>
      </c>
      <c r="H2581" t="s">
        <v>196</v>
      </c>
      <c r="I2581" t="s">
        <v>2687</v>
      </c>
      <c r="K2581">
        <v>7515.88</v>
      </c>
      <c r="L2581">
        <v>0</v>
      </c>
      <c r="P2581" t="s">
        <v>117</v>
      </c>
      <c r="Q2581" t="s">
        <v>33</v>
      </c>
    </row>
    <row r="2582" spans="1:17" x14ac:dyDescent="0.25">
      <c r="A2582" s="5">
        <v>62020</v>
      </c>
      <c r="B2582" t="s">
        <v>196</v>
      </c>
      <c r="C2582" t="s">
        <v>196</v>
      </c>
      <c r="D2582">
        <v>7515.88</v>
      </c>
      <c r="E2582" t="s">
        <v>196</v>
      </c>
      <c r="F2582" t="s">
        <v>196</v>
      </c>
      <c r="G2582" s="4">
        <v>44003</v>
      </c>
      <c r="H2582" t="s">
        <v>196</v>
      </c>
      <c r="I2582" t="s">
        <v>2688</v>
      </c>
      <c r="K2582">
        <v>7515.88</v>
      </c>
      <c r="L2582">
        <v>0</v>
      </c>
      <c r="P2582" t="s">
        <v>117</v>
      </c>
      <c r="Q2582" t="s">
        <v>33</v>
      </c>
    </row>
    <row r="2583" spans="1:17" x14ac:dyDescent="0.25">
      <c r="A2583" s="5">
        <v>62020</v>
      </c>
      <c r="B2583" t="s">
        <v>196</v>
      </c>
      <c r="C2583" t="s">
        <v>196</v>
      </c>
      <c r="D2583">
        <v>15031.76</v>
      </c>
      <c r="E2583" t="s">
        <v>196</v>
      </c>
      <c r="F2583" t="s">
        <v>196</v>
      </c>
      <c r="G2583" s="4">
        <v>44003</v>
      </c>
      <c r="H2583" t="s">
        <v>196</v>
      </c>
      <c r="I2583" t="s">
        <v>2689</v>
      </c>
      <c r="K2583">
        <v>15031.76</v>
      </c>
      <c r="L2583">
        <v>0</v>
      </c>
      <c r="P2583" t="s">
        <v>117</v>
      </c>
      <c r="Q2583" t="s">
        <v>33</v>
      </c>
    </row>
    <row r="2584" spans="1:17" x14ac:dyDescent="0.25">
      <c r="A2584" s="5">
        <v>62020</v>
      </c>
      <c r="B2584" t="s">
        <v>196</v>
      </c>
      <c r="C2584" t="s">
        <v>196</v>
      </c>
      <c r="D2584">
        <v>7515.88</v>
      </c>
      <c r="E2584" t="s">
        <v>196</v>
      </c>
      <c r="F2584" t="s">
        <v>196</v>
      </c>
      <c r="G2584" s="4">
        <v>44003</v>
      </c>
      <c r="H2584" t="s">
        <v>196</v>
      </c>
      <c r="I2584" t="s">
        <v>2690</v>
      </c>
      <c r="K2584">
        <v>7515.88</v>
      </c>
      <c r="L2584">
        <v>0</v>
      </c>
      <c r="P2584" t="s">
        <v>117</v>
      </c>
      <c r="Q2584" t="s">
        <v>33</v>
      </c>
    </row>
    <row r="2585" spans="1:17" x14ac:dyDescent="0.25">
      <c r="A2585" s="5">
        <v>62020</v>
      </c>
      <c r="B2585" t="s">
        <v>196</v>
      </c>
      <c r="C2585" t="s">
        <v>196</v>
      </c>
      <c r="D2585">
        <v>7515.88</v>
      </c>
      <c r="E2585" t="s">
        <v>196</v>
      </c>
      <c r="F2585" t="s">
        <v>196</v>
      </c>
      <c r="G2585" s="4">
        <v>44003</v>
      </c>
      <c r="H2585" t="s">
        <v>196</v>
      </c>
      <c r="I2585" t="s">
        <v>2691</v>
      </c>
      <c r="K2585">
        <v>7515.88</v>
      </c>
      <c r="L2585">
        <v>0</v>
      </c>
      <c r="P2585" t="s">
        <v>117</v>
      </c>
      <c r="Q2585" t="s">
        <v>33</v>
      </c>
    </row>
    <row r="2586" spans="1:17" x14ac:dyDescent="0.25">
      <c r="A2586" s="5">
        <v>62020</v>
      </c>
      <c r="B2586" t="s">
        <v>196</v>
      </c>
      <c r="C2586" t="s">
        <v>196</v>
      </c>
      <c r="D2586">
        <v>6756.7</v>
      </c>
      <c r="E2586" t="s">
        <v>196</v>
      </c>
      <c r="F2586" t="s">
        <v>196</v>
      </c>
      <c r="G2586" s="4">
        <v>44003</v>
      </c>
      <c r="H2586" t="s">
        <v>196</v>
      </c>
      <c r="I2586" t="s">
        <v>2692</v>
      </c>
      <c r="K2586">
        <v>6756.7</v>
      </c>
      <c r="L2586">
        <v>0</v>
      </c>
      <c r="P2586" t="s">
        <v>117</v>
      </c>
      <c r="Q2586" t="s">
        <v>33</v>
      </c>
    </row>
    <row r="2587" spans="1:17" x14ac:dyDescent="0.25">
      <c r="A2587" s="5">
        <v>62020</v>
      </c>
      <c r="B2587" t="s">
        <v>196</v>
      </c>
      <c r="C2587" t="s">
        <v>196</v>
      </c>
      <c r="D2587">
        <v>12396.81</v>
      </c>
      <c r="E2587" t="s">
        <v>196</v>
      </c>
      <c r="F2587" t="s">
        <v>196</v>
      </c>
      <c r="G2587" s="4">
        <v>44003</v>
      </c>
      <c r="H2587" t="s">
        <v>196</v>
      </c>
      <c r="I2587" t="s">
        <v>2693</v>
      </c>
      <c r="K2587">
        <v>12396.81</v>
      </c>
      <c r="L2587">
        <v>0</v>
      </c>
      <c r="P2587" t="s">
        <v>117</v>
      </c>
      <c r="Q2587" t="s">
        <v>33</v>
      </c>
    </row>
    <row r="2588" spans="1:17" x14ac:dyDescent="0.25">
      <c r="A2588" s="5">
        <v>62020</v>
      </c>
      <c r="B2588" t="s">
        <v>196</v>
      </c>
      <c r="C2588" t="s">
        <v>196</v>
      </c>
      <c r="D2588">
        <v>7751.4</v>
      </c>
      <c r="E2588" t="s">
        <v>196</v>
      </c>
      <c r="F2588" t="s">
        <v>196</v>
      </c>
      <c r="G2588" s="4">
        <v>44003</v>
      </c>
      <c r="H2588" t="s">
        <v>196</v>
      </c>
      <c r="I2588" t="s">
        <v>2694</v>
      </c>
      <c r="K2588">
        <v>7751.4</v>
      </c>
      <c r="L2588">
        <v>0</v>
      </c>
      <c r="P2588" t="s">
        <v>117</v>
      </c>
      <c r="Q2588" t="s">
        <v>33</v>
      </c>
    </row>
    <row r="2589" spans="1:17" x14ac:dyDescent="0.25">
      <c r="A2589" s="5">
        <v>62020</v>
      </c>
      <c r="B2589" t="s">
        <v>196</v>
      </c>
      <c r="C2589" t="s">
        <v>196</v>
      </c>
      <c r="D2589">
        <v>3655.35</v>
      </c>
      <c r="E2589" t="s">
        <v>196</v>
      </c>
      <c r="F2589" t="s">
        <v>196</v>
      </c>
      <c r="G2589" s="4">
        <v>44003</v>
      </c>
      <c r="H2589" t="s">
        <v>196</v>
      </c>
      <c r="I2589" t="s">
        <v>2695</v>
      </c>
      <c r="K2589">
        <v>3655.35</v>
      </c>
      <c r="L2589">
        <v>0</v>
      </c>
      <c r="P2589" t="s">
        <v>117</v>
      </c>
      <c r="Q2589" t="s">
        <v>33</v>
      </c>
    </row>
    <row r="2590" spans="1:17" x14ac:dyDescent="0.25">
      <c r="A2590" s="5">
        <v>62020</v>
      </c>
      <c r="B2590" t="s">
        <v>196</v>
      </c>
      <c r="C2590" t="s">
        <v>196</v>
      </c>
      <c r="D2590">
        <v>5998.52</v>
      </c>
      <c r="E2590" t="s">
        <v>196</v>
      </c>
      <c r="F2590" t="s">
        <v>196</v>
      </c>
      <c r="G2590" s="4">
        <v>44003</v>
      </c>
      <c r="H2590" t="s">
        <v>196</v>
      </c>
      <c r="I2590" t="s">
        <v>2696</v>
      </c>
      <c r="K2590">
        <v>5998.52</v>
      </c>
      <c r="L2590">
        <v>0</v>
      </c>
      <c r="P2590" t="s">
        <v>117</v>
      </c>
      <c r="Q2590" t="s">
        <v>33</v>
      </c>
    </row>
    <row r="2591" spans="1:17" x14ac:dyDescent="0.25">
      <c r="A2591" s="5">
        <v>62020</v>
      </c>
      <c r="B2591" t="s">
        <v>196</v>
      </c>
      <c r="C2591" t="s">
        <v>196</v>
      </c>
      <c r="D2591">
        <v>7515.88</v>
      </c>
      <c r="E2591" t="s">
        <v>196</v>
      </c>
      <c r="F2591" t="s">
        <v>196</v>
      </c>
      <c r="G2591" s="4">
        <v>44004</v>
      </c>
      <c r="H2591" t="s">
        <v>196</v>
      </c>
      <c r="I2591" t="s">
        <v>2697</v>
      </c>
      <c r="K2591">
        <v>7515.88</v>
      </c>
      <c r="L2591">
        <v>0</v>
      </c>
      <c r="P2591" t="s">
        <v>117</v>
      </c>
      <c r="Q2591" t="s">
        <v>33</v>
      </c>
    </row>
    <row r="2592" spans="1:17" x14ac:dyDescent="0.25">
      <c r="A2592" s="5">
        <v>62020</v>
      </c>
      <c r="B2592" t="s">
        <v>196</v>
      </c>
      <c r="C2592" t="s">
        <v>196</v>
      </c>
      <c r="D2592">
        <v>7515.88</v>
      </c>
      <c r="E2592" t="s">
        <v>196</v>
      </c>
      <c r="F2592" t="s">
        <v>196</v>
      </c>
      <c r="G2592" s="4">
        <v>44004</v>
      </c>
      <c r="H2592" t="s">
        <v>196</v>
      </c>
      <c r="I2592" t="s">
        <v>2698</v>
      </c>
      <c r="K2592">
        <v>7515.88</v>
      </c>
      <c r="L2592">
        <v>0</v>
      </c>
      <c r="P2592" t="s">
        <v>117</v>
      </c>
      <c r="Q2592" t="s">
        <v>33</v>
      </c>
    </row>
    <row r="2593" spans="1:17" x14ac:dyDescent="0.25">
      <c r="A2593" s="5">
        <v>62020</v>
      </c>
      <c r="B2593" t="s">
        <v>196</v>
      </c>
      <c r="C2593" t="s">
        <v>196</v>
      </c>
      <c r="D2593">
        <v>7515.88</v>
      </c>
      <c r="E2593" t="s">
        <v>196</v>
      </c>
      <c r="F2593" t="s">
        <v>196</v>
      </c>
      <c r="G2593" s="4">
        <v>44004</v>
      </c>
      <c r="H2593" t="s">
        <v>196</v>
      </c>
      <c r="I2593" t="s">
        <v>2699</v>
      </c>
      <c r="K2593">
        <v>7515.88</v>
      </c>
      <c r="L2593">
        <v>0</v>
      </c>
      <c r="P2593" t="s">
        <v>117</v>
      </c>
      <c r="Q2593" t="s">
        <v>33</v>
      </c>
    </row>
    <row r="2594" spans="1:17" x14ac:dyDescent="0.25">
      <c r="A2594" s="5">
        <v>62020</v>
      </c>
      <c r="B2594" t="s">
        <v>196</v>
      </c>
      <c r="C2594" t="s">
        <v>196</v>
      </c>
      <c r="D2594">
        <v>7515.88</v>
      </c>
      <c r="E2594" t="s">
        <v>196</v>
      </c>
      <c r="F2594" t="s">
        <v>196</v>
      </c>
      <c r="G2594" s="4">
        <v>44004</v>
      </c>
      <c r="H2594" t="s">
        <v>196</v>
      </c>
      <c r="I2594" t="s">
        <v>2700</v>
      </c>
      <c r="K2594">
        <v>7515.88</v>
      </c>
      <c r="L2594">
        <v>0</v>
      </c>
      <c r="P2594" t="s">
        <v>117</v>
      </c>
      <c r="Q2594" t="s">
        <v>33</v>
      </c>
    </row>
    <row r="2595" spans="1:17" x14ac:dyDescent="0.25">
      <c r="A2595" s="5">
        <v>62020</v>
      </c>
      <c r="B2595" t="s">
        <v>196</v>
      </c>
      <c r="C2595" t="s">
        <v>196</v>
      </c>
      <c r="D2595">
        <v>7515.88</v>
      </c>
      <c r="E2595" t="s">
        <v>196</v>
      </c>
      <c r="F2595" t="s">
        <v>196</v>
      </c>
      <c r="G2595" s="4">
        <v>44004</v>
      </c>
      <c r="H2595" t="s">
        <v>196</v>
      </c>
      <c r="I2595" t="s">
        <v>2701</v>
      </c>
      <c r="K2595">
        <v>7515.88</v>
      </c>
      <c r="L2595">
        <v>0</v>
      </c>
      <c r="P2595" t="s">
        <v>117</v>
      </c>
      <c r="Q2595" t="s">
        <v>33</v>
      </c>
    </row>
    <row r="2596" spans="1:17" x14ac:dyDescent="0.25">
      <c r="A2596" s="5">
        <v>62020</v>
      </c>
      <c r="B2596" t="s">
        <v>196</v>
      </c>
      <c r="C2596" t="s">
        <v>196</v>
      </c>
      <c r="D2596">
        <v>7515.88</v>
      </c>
      <c r="E2596" t="s">
        <v>196</v>
      </c>
      <c r="F2596" t="s">
        <v>196</v>
      </c>
      <c r="G2596" s="4">
        <v>44004</v>
      </c>
      <c r="H2596" t="s">
        <v>196</v>
      </c>
      <c r="I2596" t="s">
        <v>2702</v>
      </c>
      <c r="K2596">
        <v>7515.88</v>
      </c>
      <c r="L2596">
        <v>0</v>
      </c>
      <c r="P2596" t="s">
        <v>117</v>
      </c>
      <c r="Q2596" t="s">
        <v>33</v>
      </c>
    </row>
    <row r="2597" spans="1:17" x14ac:dyDescent="0.25">
      <c r="A2597" s="5">
        <v>62020</v>
      </c>
      <c r="B2597" t="s">
        <v>196</v>
      </c>
      <c r="C2597" t="s">
        <v>196</v>
      </c>
      <c r="D2597">
        <v>7515.88</v>
      </c>
      <c r="E2597" t="s">
        <v>196</v>
      </c>
      <c r="F2597" t="s">
        <v>196</v>
      </c>
      <c r="G2597" s="4">
        <v>44004</v>
      </c>
      <c r="H2597" t="s">
        <v>196</v>
      </c>
      <c r="I2597" t="s">
        <v>2703</v>
      </c>
      <c r="K2597">
        <v>7515.88</v>
      </c>
      <c r="L2597">
        <v>0</v>
      </c>
      <c r="P2597" t="s">
        <v>117</v>
      </c>
      <c r="Q2597" t="s">
        <v>33</v>
      </c>
    </row>
    <row r="2598" spans="1:17" x14ac:dyDescent="0.25">
      <c r="A2598" s="5">
        <v>62020</v>
      </c>
      <c r="B2598" t="s">
        <v>196</v>
      </c>
      <c r="C2598" t="s">
        <v>196</v>
      </c>
      <c r="D2598">
        <v>15031.76</v>
      </c>
      <c r="E2598" t="s">
        <v>196</v>
      </c>
      <c r="F2598" t="s">
        <v>196</v>
      </c>
      <c r="G2598" s="4">
        <v>44004</v>
      </c>
      <c r="H2598" t="s">
        <v>196</v>
      </c>
      <c r="I2598" t="s">
        <v>2704</v>
      </c>
      <c r="K2598">
        <v>15031.76</v>
      </c>
      <c r="L2598">
        <v>0</v>
      </c>
      <c r="P2598" t="s">
        <v>117</v>
      </c>
      <c r="Q2598" t="s">
        <v>33</v>
      </c>
    </row>
    <row r="2599" spans="1:17" x14ac:dyDescent="0.25">
      <c r="A2599" s="5">
        <v>62020</v>
      </c>
      <c r="B2599" t="s">
        <v>196</v>
      </c>
      <c r="C2599" t="s">
        <v>196</v>
      </c>
      <c r="D2599">
        <v>3719.98</v>
      </c>
      <c r="E2599" t="s">
        <v>196</v>
      </c>
      <c r="F2599" t="s">
        <v>196</v>
      </c>
      <c r="G2599" s="4">
        <v>44004</v>
      </c>
      <c r="H2599" t="s">
        <v>196</v>
      </c>
      <c r="I2599" t="s">
        <v>2705</v>
      </c>
      <c r="K2599">
        <v>3719.98</v>
      </c>
      <c r="L2599">
        <v>0</v>
      </c>
      <c r="P2599" t="s">
        <v>117</v>
      </c>
      <c r="Q2599" t="s">
        <v>33</v>
      </c>
    </row>
    <row r="2600" spans="1:17" x14ac:dyDescent="0.25">
      <c r="A2600" s="5">
        <v>62020</v>
      </c>
      <c r="B2600" t="s">
        <v>196</v>
      </c>
      <c r="C2600" t="s">
        <v>196</v>
      </c>
      <c r="D2600">
        <v>3719.98</v>
      </c>
      <c r="E2600" t="s">
        <v>196</v>
      </c>
      <c r="F2600" t="s">
        <v>196</v>
      </c>
      <c r="G2600" s="4">
        <v>44004</v>
      </c>
      <c r="H2600" t="s">
        <v>196</v>
      </c>
      <c r="I2600" t="s">
        <v>2706</v>
      </c>
      <c r="K2600">
        <v>3719.98</v>
      </c>
      <c r="L2600">
        <v>0</v>
      </c>
      <c r="P2600" t="s">
        <v>117</v>
      </c>
      <c r="Q2600" t="s">
        <v>33</v>
      </c>
    </row>
    <row r="2601" spans="1:17" x14ac:dyDescent="0.25">
      <c r="A2601" s="5">
        <v>62020</v>
      </c>
      <c r="B2601" t="s">
        <v>196</v>
      </c>
      <c r="C2601" t="s">
        <v>196</v>
      </c>
      <c r="D2601">
        <v>6756.7</v>
      </c>
      <c r="E2601" t="s">
        <v>196</v>
      </c>
      <c r="F2601" t="s">
        <v>196</v>
      </c>
      <c r="G2601" s="4">
        <v>44004</v>
      </c>
      <c r="H2601" t="s">
        <v>196</v>
      </c>
      <c r="I2601" t="s">
        <v>2707</v>
      </c>
      <c r="K2601">
        <v>6756.7</v>
      </c>
      <c r="L2601">
        <v>0</v>
      </c>
      <c r="P2601" t="s">
        <v>117</v>
      </c>
      <c r="Q2601" t="s">
        <v>33</v>
      </c>
    </row>
    <row r="2602" spans="1:17" x14ac:dyDescent="0.25">
      <c r="A2602" s="5">
        <v>62020</v>
      </c>
      <c r="B2602" t="s">
        <v>196</v>
      </c>
      <c r="C2602" t="s">
        <v>196</v>
      </c>
      <c r="D2602">
        <v>7515.88</v>
      </c>
      <c r="E2602" t="s">
        <v>196</v>
      </c>
      <c r="F2602" t="s">
        <v>196</v>
      </c>
      <c r="G2602" s="4">
        <v>44004</v>
      </c>
      <c r="H2602" t="s">
        <v>196</v>
      </c>
      <c r="I2602" t="s">
        <v>2708</v>
      </c>
      <c r="K2602">
        <v>7515.88</v>
      </c>
      <c r="L2602">
        <v>0</v>
      </c>
      <c r="P2602" t="s">
        <v>117</v>
      </c>
      <c r="Q2602" t="s">
        <v>33</v>
      </c>
    </row>
    <row r="2603" spans="1:17" x14ac:dyDescent="0.25">
      <c r="A2603" s="5">
        <v>62020</v>
      </c>
      <c r="B2603" t="s">
        <v>196</v>
      </c>
      <c r="C2603" t="s">
        <v>196</v>
      </c>
      <c r="D2603">
        <v>3719.98</v>
      </c>
      <c r="E2603" t="s">
        <v>196</v>
      </c>
      <c r="F2603" t="s">
        <v>196</v>
      </c>
      <c r="G2603" s="4">
        <v>44004</v>
      </c>
      <c r="H2603" t="s">
        <v>196</v>
      </c>
      <c r="I2603" t="s">
        <v>2709</v>
      </c>
      <c r="K2603">
        <v>3719.98</v>
      </c>
      <c r="L2603">
        <v>0</v>
      </c>
      <c r="P2603" t="s">
        <v>117</v>
      </c>
      <c r="Q2603" t="s">
        <v>33</v>
      </c>
    </row>
    <row r="2604" spans="1:17" x14ac:dyDescent="0.25">
      <c r="A2604" s="5">
        <v>62020</v>
      </c>
      <c r="B2604" t="s">
        <v>196</v>
      </c>
      <c r="C2604" t="s">
        <v>196</v>
      </c>
      <c r="D2604">
        <v>7515.88</v>
      </c>
      <c r="E2604" t="s">
        <v>196</v>
      </c>
      <c r="F2604" t="s">
        <v>196</v>
      </c>
      <c r="G2604" s="4">
        <v>44004</v>
      </c>
      <c r="H2604" t="s">
        <v>196</v>
      </c>
      <c r="I2604" t="s">
        <v>2710</v>
      </c>
      <c r="K2604">
        <v>7515.88</v>
      </c>
      <c r="L2604">
        <v>0</v>
      </c>
      <c r="P2604" t="s">
        <v>117</v>
      </c>
      <c r="Q2604" t="s">
        <v>33</v>
      </c>
    </row>
    <row r="2605" spans="1:17" x14ac:dyDescent="0.25">
      <c r="A2605" s="5">
        <v>62020</v>
      </c>
      <c r="B2605" t="s">
        <v>196</v>
      </c>
      <c r="C2605" t="s">
        <v>196</v>
      </c>
      <c r="D2605">
        <v>7515.88</v>
      </c>
      <c r="E2605" t="s">
        <v>196</v>
      </c>
      <c r="F2605" t="s">
        <v>196</v>
      </c>
      <c r="G2605" s="4">
        <v>44004</v>
      </c>
      <c r="H2605" t="s">
        <v>196</v>
      </c>
      <c r="I2605" t="s">
        <v>2711</v>
      </c>
      <c r="K2605">
        <v>7515.88</v>
      </c>
      <c r="L2605">
        <v>0</v>
      </c>
      <c r="P2605" t="s">
        <v>117</v>
      </c>
      <c r="Q2605" t="s">
        <v>33</v>
      </c>
    </row>
    <row r="2606" spans="1:17" x14ac:dyDescent="0.25">
      <c r="A2606" s="5">
        <v>62020</v>
      </c>
      <c r="B2606" t="s">
        <v>196</v>
      </c>
      <c r="C2606" t="s">
        <v>196</v>
      </c>
      <c r="D2606">
        <v>7515.88</v>
      </c>
      <c r="E2606" t="s">
        <v>196</v>
      </c>
      <c r="F2606" t="s">
        <v>196</v>
      </c>
      <c r="G2606" s="4">
        <v>44004</v>
      </c>
      <c r="H2606" t="s">
        <v>196</v>
      </c>
      <c r="I2606" t="s">
        <v>2712</v>
      </c>
      <c r="K2606">
        <v>7515.88</v>
      </c>
      <c r="L2606">
        <v>0</v>
      </c>
      <c r="P2606" t="s">
        <v>117</v>
      </c>
      <c r="Q2606" t="s">
        <v>33</v>
      </c>
    </row>
    <row r="2607" spans="1:17" x14ac:dyDescent="0.25">
      <c r="A2607" s="5">
        <v>62020</v>
      </c>
      <c r="B2607" t="s">
        <v>196</v>
      </c>
      <c r="C2607" t="s">
        <v>196</v>
      </c>
      <c r="D2607">
        <v>3719.98</v>
      </c>
      <c r="E2607" t="s">
        <v>196</v>
      </c>
      <c r="F2607" t="s">
        <v>196</v>
      </c>
      <c r="G2607" s="4">
        <v>44004</v>
      </c>
      <c r="H2607" t="s">
        <v>196</v>
      </c>
      <c r="I2607" t="s">
        <v>2713</v>
      </c>
      <c r="K2607">
        <v>3719.98</v>
      </c>
      <c r="L2607">
        <v>0</v>
      </c>
      <c r="P2607" t="s">
        <v>117</v>
      </c>
      <c r="Q2607" t="s">
        <v>33</v>
      </c>
    </row>
    <row r="2608" spans="1:17" x14ac:dyDescent="0.25">
      <c r="A2608" s="5">
        <v>62020</v>
      </c>
      <c r="B2608" t="s">
        <v>196</v>
      </c>
      <c r="C2608" t="s">
        <v>196</v>
      </c>
      <c r="D2608">
        <v>7515.88</v>
      </c>
      <c r="E2608" t="s">
        <v>196</v>
      </c>
      <c r="F2608" t="s">
        <v>196</v>
      </c>
      <c r="G2608" s="4">
        <v>44004</v>
      </c>
      <c r="H2608" t="s">
        <v>196</v>
      </c>
      <c r="I2608" t="s">
        <v>2714</v>
      </c>
      <c r="K2608">
        <v>7515.88</v>
      </c>
      <c r="L2608">
        <v>0</v>
      </c>
      <c r="P2608" t="s">
        <v>117</v>
      </c>
      <c r="Q2608" t="s">
        <v>33</v>
      </c>
    </row>
    <row r="2609" spans="1:17" x14ac:dyDescent="0.25">
      <c r="A2609" s="5">
        <v>62020</v>
      </c>
      <c r="B2609" t="s">
        <v>196</v>
      </c>
      <c r="C2609" t="s">
        <v>196</v>
      </c>
      <c r="D2609">
        <v>7515.88</v>
      </c>
      <c r="E2609" t="s">
        <v>196</v>
      </c>
      <c r="F2609" t="s">
        <v>196</v>
      </c>
      <c r="G2609" s="4">
        <v>44004</v>
      </c>
      <c r="H2609" t="s">
        <v>196</v>
      </c>
      <c r="I2609" t="s">
        <v>2715</v>
      </c>
      <c r="K2609">
        <v>7515.88</v>
      </c>
      <c r="L2609">
        <v>0</v>
      </c>
      <c r="P2609" t="s">
        <v>117</v>
      </c>
      <c r="Q2609" t="s">
        <v>33</v>
      </c>
    </row>
    <row r="2610" spans="1:17" x14ac:dyDescent="0.25">
      <c r="A2610" s="5">
        <v>62020</v>
      </c>
      <c r="B2610" t="s">
        <v>196</v>
      </c>
      <c r="C2610" t="s">
        <v>196</v>
      </c>
      <c r="D2610">
        <v>7515.88</v>
      </c>
      <c r="E2610" t="s">
        <v>196</v>
      </c>
      <c r="F2610" t="s">
        <v>196</v>
      </c>
      <c r="G2610" s="4">
        <v>44004</v>
      </c>
      <c r="H2610" t="s">
        <v>196</v>
      </c>
      <c r="I2610" t="s">
        <v>2716</v>
      </c>
      <c r="K2610">
        <v>7515.88</v>
      </c>
      <c r="L2610">
        <v>0</v>
      </c>
      <c r="P2610" t="s">
        <v>117</v>
      </c>
      <c r="Q2610" t="s">
        <v>33</v>
      </c>
    </row>
    <row r="2611" spans="1:17" x14ac:dyDescent="0.25">
      <c r="A2611" s="5">
        <v>62020</v>
      </c>
      <c r="B2611" t="s">
        <v>196</v>
      </c>
      <c r="C2611" t="s">
        <v>196</v>
      </c>
      <c r="D2611">
        <v>7515.88</v>
      </c>
      <c r="E2611" t="s">
        <v>196</v>
      </c>
      <c r="F2611" t="s">
        <v>196</v>
      </c>
      <c r="G2611" s="4">
        <v>44004</v>
      </c>
      <c r="H2611" t="s">
        <v>196</v>
      </c>
      <c r="I2611" t="s">
        <v>2717</v>
      </c>
      <c r="K2611">
        <v>7515.88</v>
      </c>
      <c r="L2611">
        <v>0</v>
      </c>
      <c r="P2611" t="s">
        <v>117</v>
      </c>
      <c r="Q2611" t="s">
        <v>33</v>
      </c>
    </row>
    <row r="2612" spans="1:17" x14ac:dyDescent="0.25">
      <c r="A2612" s="5">
        <v>62020</v>
      </c>
      <c r="B2612" t="s">
        <v>196</v>
      </c>
      <c r="C2612" t="s">
        <v>196</v>
      </c>
      <c r="D2612">
        <v>7515.88</v>
      </c>
      <c r="E2612" t="s">
        <v>196</v>
      </c>
      <c r="F2612" t="s">
        <v>196</v>
      </c>
      <c r="G2612" s="4">
        <v>44004</v>
      </c>
      <c r="H2612" t="s">
        <v>196</v>
      </c>
      <c r="I2612" t="s">
        <v>2718</v>
      </c>
      <c r="K2612">
        <v>7515.88</v>
      </c>
      <c r="L2612">
        <v>0</v>
      </c>
      <c r="P2612" t="s">
        <v>117</v>
      </c>
      <c r="Q2612" t="s">
        <v>33</v>
      </c>
    </row>
    <row r="2613" spans="1:17" x14ac:dyDescent="0.25">
      <c r="A2613" s="5">
        <v>62020</v>
      </c>
      <c r="B2613" t="s">
        <v>196</v>
      </c>
      <c r="C2613" t="s">
        <v>196</v>
      </c>
      <c r="D2613">
        <v>7515.88</v>
      </c>
      <c r="E2613" t="s">
        <v>196</v>
      </c>
      <c r="F2613" t="s">
        <v>196</v>
      </c>
      <c r="G2613" s="4">
        <v>44004</v>
      </c>
      <c r="H2613" t="s">
        <v>196</v>
      </c>
      <c r="I2613" t="s">
        <v>2719</v>
      </c>
      <c r="K2613">
        <v>7515.88</v>
      </c>
      <c r="L2613">
        <v>0</v>
      </c>
      <c r="P2613" t="s">
        <v>117</v>
      </c>
      <c r="Q2613" t="s">
        <v>33</v>
      </c>
    </row>
    <row r="2614" spans="1:17" x14ac:dyDescent="0.25">
      <c r="A2614" s="5">
        <v>62020</v>
      </c>
      <c r="B2614" t="s">
        <v>196</v>
      </c>
      <c r="C2614" t="s">
        <v>196</v>
      </c>
      <c r="D2614">
        <v>3036.72</v>
      </c>
      <c r="E2614" t="s">
        <v>196</v>
      </c>
      <c r="F2614" t="s">
        <v>196</v>
      </c>
      <c r="G2614" s="4">
        <v>44004</v>
      </c>
      <c r="H2614" t="s">
        <v>196</v>
      </c>
      <c r="I2614" t="s">
        <v>2720</v>
      </c>
      <c r="K2614">
        <v>3036.72</v>
      </c>
      <c r="L2614">
        <v>0</v>
      </c>
      <c r="P2614" t="s">
        <v>117</v>
      </c>
      <c r="Q2614" t="s">
        <v>33</v>
      </c>
    </row>
    <row r="2615" spans="1:17" x14ac:dyDescent="0.25">
      <c r="A2615" s="5">
        <v>62020</v>
      </c>
      <c r="B2615" t="s">
        <v>196</v>
      </c>
      <c r="C2615" t="s">
        <v>196</v>
      </c>
      <c r="D2615">
        <v>1555.74</v>
      </c>
      <c r="E2615" t="s">
        <v>196</v>
      </c>
      <c r="F2615" t="s">
        <v>196</v>
      </c>
      <c r="G2615" s="4">
        <v>44004</v>
      </c>
      <c r="H2615" t="s">
        <v>196</v>
      </c>
      <c r="I2615" t="s">
        <v>2721</v>
      </c>
      <c r="K2615">
        <v>1555.74</v>
      </c>
      <c r="L2615">
        <v>0</v>
      </c>
      <c r="P2615" t="s">
        <v>117</v>
      </c>
      <c r="Q2615" t="s">
        <v>33</v>
      </c>
    </row>
    <row r="2616" spans="1:17" x14ac:dyDescent="0.25">
      <c r="A2616" s="5">
        <v>62020</v>
      </c>
      <c r="B2616" t="s">
        <v>196</v>
      </c>
      <c r="C2616" t="s">
        <v>196</v>
      </c>
      <c r="D2616">
        <v>7726.84</v>
      </c>
      <c r="E2616" t="s">
        <v>196</v>
      </c>
      <c r="F2616" t="s">
        <v>196</v>
      </c>
      <c r="G2616" s="4">
        <v>44004</v>
      </c>
      <c r="H2616" t="s">
        <v>196</v>
      </c>
      <c r="I2616" t="s">
        <v>2722</v>
      </c>
      <c r="K2616">
        <v>7726.84</v>
      </c>
      <c r="L2616">
        <v>0</v>
      </c>
      <c r="P2616" t="s">
        <v>117</v>
      </c>
      <c r="Q2616" t="s">
        <v>33</v>
      </c>
    </row>
    <row r="2617" spans="1:17" x14ac:dyDescent="0.25">
      <c r="A2617" s="5">
        <v>62020</v>
      </c>
      <c r="B2617" t="s">
        <v>196</v>
      </c>
      <c r="C2617" t="s">
        <v>196</v>
      </c>
      <c r="D2617">
        <v>7751.03</v>
      </c>
      <c r="E2617" t="s">
        <v>196</v>
      </c>
      <c r="F2617" t="s">
        <v>196</v>
      </c>
      <c r="G2617" s="4">
        <v>44004</v>
      </c>
      <c r="H2617" t="s">
        <v>196</v>
      </c>
      <c r="I2617" t="s">
        <v>2723</v>
      </c>
      <c r="K2617">
        <v>7751.03</v>
      </c>
      <c r="L2617">
        <v>0</v>
      </c>
      <c r="P2617" t="s">
        <v>117</v>
      </c>
      <c r="Q2617" t="s">
        <v>33</v>
      </c>
    </row>
    <row r="2618" spans="1:17" x14ac:dyDescent="0.25">
      <c r="A2618" s="5">
        <v>62020</v>
      </c>
      <c r="B2618" t="s">
        <v>196</v>
      </c>
      <c r="C2618" t="s">
        <v>196</v>
      </c>
      <c r="D2618">
        <v>7551.15</v>
      </c>
      <c r="E2618" t="s">
        <v>196</v>
      </c>
      <c r="F2618" t="s">
        <v>196</v>
      </c>
      <c r="G2618" s="4">
        <v>44004</v>
      </c>
      <c r="H2618" t="s">
        <v>196</v>
      </c>
      <c r="I2618" t="s">
        <v>2724</v>
      </c>
      <c r="K2618">
        <v>7551.15</v>
      </c>
      <c r="L2618">
        <v>0</v>
      </c>
      <c r="P2618" t="s">
        <v>117</v>
      </c>
      <c r="Q2618" t="s">
        <v>33</v>
      </c>
    </row>
    <row r="2619" spans="1:17" x14ac:dyDescent="0.25">
      <c r="A2619" s="5">
        <v>62020</v>
      </c>
      <c r="B2619" t="s">
        <v>196</v>
      </c>
      <c r="C2619" t="s">
        <v>196</v>
      </c>
      <c r="D2619">
        <v>3655.3</v>
      </c>
      <c r="E2619" t="s">
        <v>196</v>
      </c>
      <c r="F2619" t="s">
        <v>196</v>
      </c>
      <c r="G2619" s="4">
        <v>44004</v>
      </c>
      <c r="H2619" t="s">
        <v>196</v>
      </c>
      <c r="I2619" t="s">
        <v>2725</v>
      </c>
      <c r="K2619">
        <v>3655.3</v>
      </c>
      <c r="L2619">
        <v>0</v>
      </c>
      <c r="P2619" t="s">
        <v>117</v>
      </c>
      <c r="Q2619" t="s">
        <v>33</v>
      </c>
    </row>
    <row r="2620" spans="1:17" x14ac:dyDescent="0.25">
      <c r="A2620" s="5">
        <v>62020</v>
      </c>
      <c r="B2620" t="s">
        <v>196</v>
      </c>
      <c r="C2620" t="s">
        <v>196</v>
      </c>
      <c r="D2620">
        <v>7492.11</v>
      </c>
      <c r="E2620" t="s">
        <v>196</v>
      </c>
      <c r="F2620" t="s">
        <v>196</v>
      </c>
      <c r="G2620" s="4">
        <v>44005</v>
      </c>
      <c r="H2620" t="s">
        <v>196</v>
      </c>
      <c r="I2620" t="s">
        <v>2726</v>
      </c>
      <c r="K2620">
        <v>7492.11</v>
      </c>
      <c r="L2620">
        <v>0</v>
      </c>
      <c r="P2620" t="s">
        <v>117</v>
      </c>
      <c r="Q2620" t="s">
        <v>33</v>
      </c>
    </row>
    <row r="2621" spans="1:17" x14ac:dyDescent="0.25">
      <c r="A2621" s="5">
        <v>62020</v>
      </c>
      <c r="B2621" t="s">
        <v>196</v>
      </c>
      <c r="C2621" t="s">
        <v>196</v>
      </c>
      <c r="D2621">
        <v>3708.22</v>
      </c>
      <c r="E2621" t="s">
        <v>196</v>
      </c>
      <c r="F2621" t="s">
        <v>196</v>
      </c>
      <c r="G2621" s="4">
        <v>44005</v>
      </c>
      <c r="H2621" t="s">
        <v>196</v>
      </c>
      <c r="I2621" t="s">
        <v>2727</v>
      </c>
      <c r="K2621">
        <v>3708.22</v>
      </c>
      <c r="L2621">
        <v>0</v>
      </c>
      <c r="P2621" t="s">
        <v>117</v>
      </c>
      <c r="Q2621" t="s">
        <v>33</v>
      </c>
    </row>
    <row r="2622" spans="1:17" x14ac:dyDescent="0.25">
      <c r="A2622" s="5">
        <v>62020</v>
      </c>
      <c r="B2622" t="s">
        <v>196</v>
      </c>
      <c r="C2622" t="s">
        <v>196</v>
      </c>
      <c r="D2622">
        <v>3027.12</v>
      </c>
      <c r="E2622" t="s">
        <v>196</v>
      </c>
      <c r="F2622" t="s">
        <v>196</v>
      </c>
      <c r="G2622" s="4">
        <v>44005</v>
      </c>
      <c r="H2622" t="s">
        <v>196</v>
      </c>
      <c r="I2622" t="s">
        <v>2728</v>
      </c>
      <c r="K2622">
        <v>3027.12</v>
      </c>
      <c r="L2622">
        <v>0</v>
      </c>
      <c r="P2622" t="s">
        <v>117</v>
      </c>
      <c r="Q2622" t="s">
        <v>33</v>
      </c>
    </row>
    <row r="2623" spans="1:17" x14ac:dyDescent="0.25">
      <c r="A2623" s="5">
        <v>62020</v>
      </c>
      <c r="B2623" t="s">
        <v>196</v>
      </c>
      <c r="C2623" t="s">
        <v>196</v>
      </c>
      <c r="D2623">
        <v>7492.11</v>
      </c>
      <c r="E2623" t="s">
        <v>196</v>
      </c>
      <c r="F2623" t="s">
        <v>196</v>
      </c>
      <c r="G2623" s="4">
        <v>44005</v>
      </c>
      <c r="H2623" t="s">
        <v>196</v>
      </c>
      <c r="I2623" t="s">
        <v>2729</v>
      </c>
      <c r="K2623">
        <v>7492.11</v>
      </c>
      <c r="L2623">
        <v>0</v>
      </c>
      <c r="P2623" t="s">
        <v>117</v>
      </c>
      <c r="Q2623" t="s">
        <v>33</v>
      </c>
    </row>
    <row r="2624" spans="1:17" x14ac:dyDescent="0.25">
      <c r="A2624" s="5">
        <v>62020</v>
      </c>
      <c r="B2624" t="s">
        <v>196</v>
      </c>
      <c r="C2624" t="s">
        <v>196</v>
      </c>
      <c r="D2624">
        <v>3708.22</v>
      </c>
      <c r="E2624" t="s">
        <v>196</v>
      </c>
      <c r="F2624" t="s">
        <v>196</v>
      </c>
      <c r="G2624" s="4">
        <v>44005</v>
      </c>
      <c r="H2624" t="s">
        <v>196</v>
      </c>
      <c r="I2624" t="s">
        <v>2730</v>
      </c>
      <c r="K2624">
        <v>3708.22</v>
      </c>
      <c r="L2624">
        <v>0</v>
      </c>
      <c r="P2624" t="s">
        <v>117</v>
      </c>
      <c r="Q2624" t="s">
        <v>33</v>
      </c>
    </row>
    <row r="2625" spans="1:17" x14ac:dyDescent="0.25">
      <c r="A2625" s="5">
        <v>62020</v>
      </c>
      <c r="B2625" t="s">
        <v>196</v>
      </c>
      <c r="C2625" t="s">
        <v>196</v>
      </c>
      <c r="D2625">
        <v>7492.11</v>
      </c>
      <c r="E2625" t="s">
        <v>196</v>
      </c>
      <c r="F2625" t="s">
        <v>196</v>
      </c>
      <c r="G2625" s="4">
        <v>44005</v>
      </c>
      <c r="H2625" t="s">
        <v>196</v>
      </c>
      <c r="I2625" t="s">
        <v>2731</v>
      </c>
      <c r="K2625">
        <v>7492.11</v>
      </c>
      <c r="L2625">
        <v>0</v>
      </c>
      <c r="P2625" t="s">
        <v>117</v>
      </c>
      <c r="Q2625" t="s">
        <v>33</v>
      </c>
    </row>
    <row r="2626" spans="1:17" x14ac:dyDescent="0.25">
      <c r="A2626" s="5">
        <v>62020</v>
      </c>
      <c r="B2626" t="s">
        <v>196</v>
      </c>
      <c r="C2626" t="s">
        <v>196</v>
      </c>
      <c r="D2626">
        <v>3708.22</v>
      </c>
      <c r="E2626" t="s">
        <v>196</v>
      </c>
      <c r="F2626" t="s">
        <v>196</v>
      </c>
      <c r="G2626" s="4">
        <v>44005</v>
      </c>
      <c r="H2626" t="s">
        <v>196</v>
      </c>
      <c r="I2626" t="s">
        <v>2732</v>
      </c>
      <c r="K2626">
        <v>3708.22</v>
      </c>
      <c r="L2626">
        <v>0</v>
      </c>
      <c r="P2626" t="s">
        <v>117</v>
      </c>
      <c r="Q2626" t="s">
        <v>33</v>
      </c>
    </row>
    <row r="2627" spans="1:17" x14ac:dyDescent="0.25">
      <c r="A2627" s="5">
        <v>62020</v>
      </c>
      <c r="B2627" t="s">
        <v>196</v>
      </c>
      <c r="C2627" t="s">
        <v>196</v>
      </c>
      <c r="D2627">
        <v>7492.11</v>
      </c>
      <c r="E2627" t="s">
        <v>196</v>
      </c>
      <c r="F2627" t="s">
        <v>196</v>
      </c>
      <c r="G2627" s="4">
        <v>44005</v>
      </c>
      <c r="H2627" t="s">
        <v>196</v>
      </c>
      <c r="I2627" t="s">
        <v>2733</v>
      </c>
      <c r="K2627">
        <v>7492.11</v>
      </c>
      <c r="L2627">
        <v>0</v>
      </c>
      <c r="P2627" t="s">
        <v>117</v>
      </c>
      <c r="Q2627" t="s">
        <v>33</v>
      </c>
    </row>
    <row r="2628" spans="1:17" x14ac:dyDescent="0.25">
      <c r="A2628" s="5">
        <v>62020</v>
      </c>
      <c r="B2628" t="s">
        <v>196</v>
      </c>
      <c r="C2628" t="s">
        <v>196</v>
      </c>
      <c r="D2628">
        <v>7492.11</v>
      </c>
      <c r="E2628" t="s">
        <v>196</v>
      </c>
      <c r="F2628" t="s">
        <v>196</v>
      </c>
      <c r="G2628" s="4">
        <v>44005</v>
      </c>
      <c r="H2628" t="s">
        <v>196</v>
      </c>
      <c r="I2628" t="s">
        <v>2734</v>
      </c>
      <c r="K2628">
        <v>7492.11</v>
      </c>
      <c r="L2628">
        <v>0</v>
      </c>
      <c r="P2628" t="s">
        <v>117</v>
      </c>
      <c r="Q2628" t="s">
        <v>33</v>
      </c>
    </row>
    <row r="2629" spans="1:17" x14ac:dyDescent="0.25">
      <c r="A2629" s="5">
        <v>62020</v>
      </c>
      <c r="B2629" t="s">
        <v>196</v>
      </c>
      <c r="C2629" t="s">
        <v>196</v>
      </c>
      <c r="D2629">
        <v>7492.11</v>
      </c>
      <c r="E2629" t="s">
        <v>196</v>
      </c>
      <c r="F2629" t="s">
        <v>196</v>
      </c>
      <c r="G2629" s="4">
        <v>44005</v>
      </c>
      <c r="H2629" t="s">
        <v>196</v>
      </c>
      <c r="I2629" t="s">
        <v>2735</v>
      </c>
      <c r="K2629">
        <v>7492.11</v>
      </c>
      <c r="L2629">
        <v>0</v>
      </c>
      <c r="P2629" t="s">
        <v>117</v>
      </c>
      <c r="Q2629" t="s">
        <v>33</v>
      </c>
    </row>
    <row r="2630" spans="1:17" x14ac:dyDescent="0.25">
      <c r="A2630" s="5">
        <v>62020</v>
      </c>
      <c r="B2630" t="s">
        <v>196</v>
      </c>
      <c r="C2630" t="s">
        <v>196</v>
      </c>
      <c r="D2630">
        <v>3708.22</v>
      </c>
      <c r="E2630" t="s">
        <v>196</v>
      </c>
      <c r="F2630" t="s">
        <v>196</v>
      </c>
      <c r="G2630" s="4">
        <v>44005</v>
      </c>
      <c r="H2630" t="s">
        <v>196</v>
      </c>
      <c r="I2630" t="s">
        <v>2736</v>
      </c>
      <c r="K2630">
        <v>3708.22</v>
      </c>
      <c r="L2630">
        <v>0</v>
      </c>
      <c r="P2630" t="s">
        <v>117</v>
      </c>
      <c r="Q2630" t="s">
        <v>33</v>
      </c>
    </row>
    <row r="2631" spans="1:17" x14ac:dyDescent="0.25">
      <c r="A2631" s="5">
        <v>62020</v>
      </c>
      <c r="B2631" t="s">
        <v>196</v>
      </c>
      <c r="C2631" t="s">
        <v>196</v>
      </c>
      <c r="D2631">
        <v>3708.22</v>
      </c>
      <c r="E2631" t="s">
        <v>196</v>
      </c>
      <c r="F2631" t="s">
        <v>196</v>
      </c>
      <c r="G2631" s="4">
        <v>44005</v>
      </c>
      <c r="H2631" t="s">
        <v>196</v>
      </c>
      <c r="I2631" t="s">
        <v>2737</v>
      </c>
      <c r="K2631">
        <v>3708.22</v>
      </c>
      <c r="L2631">
        <v>0</v>
      </c>
      <c r="P2631" t="s">
        <v>117</v>
      </c>
      <c r="Q2631" t="s">
        <v>33</v>
      </c>
    </row>
    <row r="2632" spans="1:17" x14ac:dyDescent="0.25">
      <c r="A2632" s="5">
        <v>62020</v>
      </c>
      <c r="B2632" t="s">
        <v>196</v>
      </c>
      <c r="C2632" t="s">
        <v>196</v>
      </c>
      <c r="D2632">
        <v>7492.11</v>
      </c>
      <c r="E2632" t="s">
        <v>196</v>
      </c>
      <c r="F2632" t="s">
        <v>196</v>
      </c>
      <c r="G2632" s="4">
        <v>44005</v>
      </c>
      <c r="H2632" t="s">
        <v>196</v>
      </c>
      <c r="I2632" t="s">
        <v>2738</v>
      </c>
      <c r="K2632">
        <v>7492.11</v>
      </c>
      <c r="L2632">
        <v>0</v>
      </c>
      <c r="P2632" t="s">
        <v>117</v>
      </c>
      <c r="Q2632" t="s">
        <v>33</v>
      </c>
    </row>
    <row r="2633" spans="1:17" x14ac:dyDescent="0.25">
      <c r="A2633" s="5">
        <v>62020</v>
      </c>
      <c r="B2633" t="s">
        <v>196</v>
      </c>
      <c r="C2633" t="s">
        <v>196</v>
      </c>
      <c r="D2633">
        <v>7492.11</v>
      </c>
      <c r="E2633" t="s">
        <v>196</v>
      </c>
      <c r="F2633" t="s">
        <v>196</v>
      </c>
      <c r="G2633" s="4">
        <v>44005</v>
      </c>
      <c r="H2633" t="s">
        <v>196</v>
      </c>
      <c r="I2633" t="s">
        <v>2739</v>
      </c>
      <c r="K2633">
        <v>7492.11</v>
      </c>
      <c r="L2633">
        <v>0</v>
      </c>
      <c r="P2633" t="s">
        <v>117</v>
      </c>
      <c r="Q2633" t="s">
        <v>33</v>
      </c>
    </row>
    <row r="2634" spans="1:17" x14ac:dyDescent="0.25">
      <c r="A2634" s="5">
        <v>62020</v>
      </c>
      <c r="B2634" t="s">
        <v>196</v>
      </c>
      <c r="C2634" t="s">
        <v>196</v>
      </c>
      <c r="D2634">
        <v>3027.12</v>
      </c>
      <c r="E2634" t="s">
        <v>196</v>
      </c>
      <c r="F2634" t="s">
        <v>196</v>
      </c>
      <c r="G2634" s="4">
        <v>44005</v>
      </c>
      <c r="H2634" t="s">
        <v>196</v>
      </c>
      <c r="I2634" t="s">
        <v>2740</v>
      </c>
      <c r="K2634">
        <v>3027.12</v>
      </c>
      <c r="L2634">
        <v>0</v>
      </c>
      <c r="P2634" t="s">
        <v>117</v>
      </c>
      <c r="Q2634" t="s">
        <v>33</v>
      </c>
    </row>
    <row r="2635" spans="1:17" x14ac:dyDescent="0.25">
      <c r="A2635" s="5">
        <v>62020</v>
      </c>
      <c r="B2635" t="s">
        <v>196</v>
      </c>
      <c r="C2635" t="s">
        <v>196</v>
      </c>
      <c r="D2635">
        <v>7492.11</v>
      </c>
      <c r="E2635" t="s">
        <v>196</v>
      </c>
      <c r="F2635" t="s">
        <v>196</v>
      </c>
      <c r="G2635" s="4">
        <v>44005</v>
      </c>
      <c r="H2635" t="s">
        <v>196</v>
      </c>
      <c r="I2635" t="s">
        <v>2741</v>
      </c>
      <c r="K2635">
        <v>7492.11</v>
      </c>
      <c r="L2635">
        <v>0</v>
      </c>
      <c r="P2635" t="s">
        <v>117</v>
      </c>
      <c r="Q2635" t="s">
        <v>33</v>
      </c>
    </row>
    <row r="2636" spans="1:17" x14ac:dyDescent="0.25">
      <c r="A2636" s="5">
        <v>62020</v>
      </c>
      <c r="B2636" t="s">
        <v>196</v>
      </c>
      <c r="C2636" t="s">
        <v>196</v>
      </c>
      <c r="D2636">
        <v>3708.22</v>
      </c>
      <c r="E2636" t="s">
        <v>196</v>
      </c>
      <c r="F2636" t="s">
        <v>196</v>
      </c>
      <c r="G2636" s="4">
        <v>44005</v>
      </c>
      <c r="H2636" t="s">
        <v>196</v>
      </c>
      <c r="I2636" t="s">
        <v>2742</v>
      </c>
      <c r="K2636">
        <v>3708.22</v>
      </c>
      <c r="L2636">
        <v>0</v>
      </c>
      <c r="P2636" t="s">
        <v>117</v>
      </c>
      <c r="Q2636" t="s">
        <v>33</v>
      </c>
    </row>
    <row r="2637" spans="1:17" x14ac:dyDescent="0.25">
      <c r="A2637" s="5">
        <v>62020</v>
      </c>
      <c r="B2637" t="s">
        <v>196</v>
      </c>
      <c r="C2637" t="s">
        <v>196</v>
      </c>
      <c r="D2637">
        <v>3708.22</v>
      </c>
      <c r="E2637" t="s">
        <v>196</v>
      </c>
      <c r="F2637" t="s">
        <v>196</v>
      </c>
      <c r="G2637" s="4">
        <v>44005</v>
      </c>
      <c r="H2637" t="s">
        <v>196</v>
      </c>
      <c r="I2637" t="s">
        <v>2743</v>
      </c>
      <c r="K2637">
        <v>3708.22</v>
      </c>
      <c r="L2637">
        <v>0</v>
      </c>
      <c r="P2637" t="s">
        <v>117</v>
      </c>
      <c r="Q2637" t="s">
        <v>33</v>
      </c>
    </row>
    <row r="2638" spans="1:17" x14ac:dyDescent="0.25">
      <c r="A2638" s="5">
        <v>62020</v>
      </c>
      <c r="B2638" t="s">
        <v>196</v>
      </c>
      <c r="C2638" t="s">
        <v>196</v>
      </c>
      <c r="D2638">
        <v>7492.11</v>
      </c>
      <c r="E2638" t="s">
        <v>196</v>
      </c>
      <c r="F2638" t="s">
        <v>196</v>
      </c>
      <c r="G2638" s="4">
        <v>44005</v>
      </c>
      <c r="H2638" t="s">
        <v>196</v>
      </c>
      <c r="I2638" t="s">
        <v>2744</v>
      </c>
      <c r="K2638">
        <v>7492.11</v>
      </c>
      <c r="L2638">
        <v>0</v>
      </c>
      <c r="P2638" t="s">
        <v>117</v>
      </c>
      <c r="Q2638" t="s">
        <v>33</v>
      </c>
    </row>
    <row r="2639" spans="1:17" x14ac:dyDescent="0.25">
      <c r="A2639" s="5">
        <v>62020</v>
      </c>
      <c r="B2639" t="s">
        <v>196</v>
      </c>
      <c r="C2639" t="s">
        <v>196</v>
      </c>
      <c r="D2639">
        <v>7492.11</v>
      </c>
      <c r="E2639" t="s">
        <v>196</v>
      </c>
      <c r="F2639" t="s">
        <v>196</v>
      </c>
      <c r="G2639" s="4">
        <v>44005</v>
      </c>
      <c r="H2639" t="s">
        <v>196</v>
      </c>
      <c r="I2639" t="s">
        <v>2745</v>
      </c>
      <c r="K2639">
        <v>7492.11</v>
      </c>
      <c r="L2639">
        <v>0</v>
      </c>
      <c r="P2639" t="s">
        <v>117</v>
      </c>
      <c r="Q2639" t="s">
        <v>33</v>
      </c>
    </row>
    <row r="2640" spans="1:17" x14ac:dyDescent="0.25">
      <c r="A2640" s="5">
        <v>62020</v>
      </c>
      <c r="B2640" t="s">
        <v>196</v>
      </c>
      <c r="C2640" t="s">
        <v>196</v>
      </c>
      <c r="D2640">
        <v>3708.22</v>
      </c>
      <c r="E2640" t="s">
        <v>196</v>
      </c>
      <c r="F2640" t="s">
        <v>196</v>
      </c>
      <c r="G2640" s="4">
        <v>44005</v>
      </c>
      <c r="H2640" t="s">
        <v>196</v>
      </c>
      <c r="I2640" t="s">
        <v>2746</v>
      </c>
      <c r="K2640">
        <v>3708.22</v>
      </c>
      <c r="L2640">
        <v>0</v>
      </c>
      <c r="P2640" t="s">
        <v>117</v>
      </c>
      <c r="Q2640" t="s">
        <v>33</v>
      </c>
    </row>
    <row r="2641" spans="1:17" x14ac:dyDescent="0.25">
      <c r="A2641" s="5">
        <v>62020</v>
      </c>
      <c r="B2641" t="s">
        <v>196</v>
      </c>
      <c r="C2641" t="s">
        <v>196</v>
      </c>
      <c r="D2641">
        <v>7492.11</v>
      </c>
      <c r="E2641" t="s">
        <v>196</v>
      </c>
      <c r="F2641" t="s">
        <v>196</v>
      </c>
      <c r="G2641" s="4">
        <v>44005</v>
      </c>
      <c r="H2641" t="s">
        <v>196</v>
      </c>
      <c r="I2641" t="s">
        <v>2747</v>
      </c>
      <c r="K2641">
        <v>7492.11</v>
      </c>
      <c r="L2641">
        <v>0</v>
      </c>
      <c r="P2641" t="s">
        <v>117</v>
      </c>
      <c r="Q2641" t="s">
        <v>33</v>
      </c>
    </row>
    <row r="2642" spans="1:17" x14ac:dyDescent="0.25">
      <c r="A2642" s="5">
        <v>62020</v>
      </c>
      <c r="B2642" t="s">
        <v>196</v>
      </c>
      <c r="C2642" t="s">
        <v>196</v>
      </c>
      <c r="D2642">
        <v>3708.22</v>
      </c>
      <c r="E2642" t="s">
        <v>196</v>
      </c>
      <c r="F2642" t="s">
        <v>196</v>
      </c>
      <c r="G2642" s="4">
        <v>44005</v>
      </c>
      <c r="H2642" t="s">
        <v>196</v>
      </c>
      <c r="I2642" t="s">
        <v>2748</v>
      </c>
      <c r="K2642">
        <v>3708.22</v>
      </c>
      <c r="L2642">
        <v>0</v>
      </c>
      <c r="P2642" t="s">
        <v>117</v>
      </c>
      <c r="Q2642" t="s">
        <v>33</v>
      </c>
    </row>
    <row r="2643" spans="1:17" x14ac:dyDescent="0.25">
      <c r="A2643" s="5">
        <v>62020</v>
      </c>
      <c r="B2643" t="s">
        <v>196</v>
      </c>
      <c r="C2643" t="s">
        <v>196</v>
      </c>
      <c r="D2643">
        <v>7492.11</v>
      </c>
      <c r="E2643" t="s">
        <v>196</v>
      </c>
      <c r="F2643" t="s">
        <v>196</v>
      </c>
      <c r="G2643" s="4">
        <v>44005</v>
      </c>
      <c r="H2643" t="s">
        <v>196</v>
      </c>
      <c r="I2643" t="s">
        <v>2749</v>
      </c>
      <c r="K2643">
        <v>7492.11</v>
      </c>
      <c r="L2643">
        <v>0</v>
      </c>
      <c r="P2643" t="s">
        <v>117</v>
      </c>
      <c r="Q2643" t="s">
        <v>33</v>
      </c>
    </row>
    <row r="2644" spans="1:17" x14ac:dyDescent="0.25">
      <c r="A2644" s="5">
        <v>62020</v>
      </c>
      <c r="B2644" t="s">
        <v>196</v>
      </c>
      <c r="C2644" t="s">
        <v>196</v>
      </c>
      <c r="D2644">
        <v>6735.33</v>
      </c>
      <c r="E2644" t="s">
        <v>196</v>
      </c>
      <c r="F2644" t="s">
        <v>196</v>
      </c>
      <c r="G2644" s="4">
        <v>44005</v>
      </c>
      <c r="H2644" t="s">
        <v>196</v>
      </c>
      <c r="I2644" t="s">
        <v>2750</v>
      </c>
      <c r="K2644">
        <v>6735.33</v>
      </c>
      <c r="L2644">
        <v>0</v>
      </c>
      <c r="P2644" t="s">
        <v>117</v>
      </c>
      <c r="Q2644" t="s">
        <v>33</v>
      </c>
    </row>
    <row r="2645" spans="1:17" x14ac:dyDescent="0.25">
      <c r="A2645" s="5">
        <v>62020</v>
      </c>
      <c r="B2645" t="s">
        <v>196</v>
      </c>
      <c r="C2645" t="s">
        <v>196</v>
      </c>
      <c r="D2645">
        <v>1513.56</v>
      </c>
      <c r="E2645" t="s">
        <v>196</v>
      </c>
      <c r="F2645" t="s">
        <v>196</v>
      </c>
      <c r="G2645" s="4">
        <v>44005</v>
      </c>
      <c r="H2645" t="s">
        <v>196</v>
      </c>
      <c r="I2645" t="s">
        <v>2751</v>
      </c>
      <c r="K2645">
        <v>1513.56</v>
      </c>
      <c r="L2645">
        <v>0</v>
      </c>
      <c r="P2645" t="s">
        <v>117</v>
      </c>
      <c r="Q2645" t="s">
        <v>33</v>
      </c>
    </row>
    <row r="2646" spans="1:17" x14ac:dyDescent="0.25">
      <c r="A2646" s="5">
        <v>62020</v>
      </c>
      <c r="B2646" t="s">
        <v>196</v>
      </c>
      <c r="C2646" t="s">
        <v>196</v>
      </c>
      <c r="D2646">
        <v>7492.11</v>
      </c>
      <c r="E2646" t="s">
        <v>196</v>
      </c>
      <c r="F2646" t="s">
        <v>196</v>
      </c>
      <c r="G2646" s="4">
        <v>44005</v>
      </c>
      <c r="H2646" t="s">
        <v>196</v>
      </c>
      <c r="I2646" t="s">
        <v>2752</v>
      </c>
      <c r="K2646">
        <v>7492.11</v>
      </c>
      <c r="L2646">
        <v>0</v>
      </c>
      <c r="P2646" t="s">
        <v>117</v>
      </c>
      <c r="Q2646" t="s">
        <v>33</v>
      </c>
    </row>
    <row r="2647" spans="1:17" x14ac:dyDescent="0.25">
      <c r="A2647" s="5">
        <v>62020</v>
      </c>
      <c r="B2647" t="s">
        <v>196</v>
      </c>
      <c r="C2647" t="s">
        <v>196</v>
      </c>
      <c r="D2647">
        <v>7492.11</v>
      </c>
      <c r="E2647" t="s">
        <v>196</v>
      </c>
      <c r="F2647" t="s">
        <v>196</v>
      </c>
      <c r="G2647" s="4">
        <v>44005</v>
      </c>
      <c r="H2647" t="s">
        <v>196</v>
      </c>
      <c r="I2647" t="s">
        <v>2753</v>
      </c>
      <c r="K2647">
        <v>7492.11</v>
      </c>
      <c r="L2647">
        <v>0</v>
      </c>
      <c r="P2647" t="s">
        <v>117</v>
      </c>
      <c r="Q2647" t="s">
        <v>33</v>
      </c>
    </row>
    <row r="2648" spans="1:17" x14ac:dyDescent="0.25">
      <c r="A2648" s="5">
        <v>62020</v>
      </c>
      <c r="B2648" t="s">
        <v>196</v>
      </c>
      <c r="C2648" t="s">
        <v>196</v>
      </c>
      <c r="D2648">
        <v>1513.56</v>
      </c>
      <c r="E2648" t="s">
        <v>196</v>
      </c>
      <c r="F2648" t="s">
        <v>196</v>
      </c>
      <c r="G2648" s="4">
        <v>44005</v>
      </c>
      <c r="H2648" t="s">
        <v>196</v>
      </c>
      <c r="I2648" t="s">
        <v>2754</v>
      </c>
      <c r="K2648">
        <v>1513.56</v>
      </c>
      <c r="L2648">
        <v>0</v>
      </c>
      <c r="P2648" t="s">
        <v>117</v>
      </c>
      <c r="Q2648" t="s">
        <v>33</v>
      </c>
    </row>
    <row r="2649" spans="1:17" x14ac:dyDescent="0.25">
      <c r="A2649" s="5">
        <v>62020</v>
      </c>
      <c r="B2649" t="s">
        <v>196</v>
      </c>
      <c r="C2649" t="s">
        <v>196</v>
      </c>
      <c r="D2649">
        <v>7492.11</v>
      </c>
      <c r="E2649" t="s">
        <v>196</v>
      </c>
      <c r="F2649" t="s">
        <v>196</v>
      </c>
      <c r="G2649" s="4">
        <v>44005</v>
      </c>
      <c r="H2649" t="s">
        <v>196</v>
      </c>
      <c r="I2649" t="s">
        <v>2755</v>
      </c>
      <c r="K2649">
        <v>7492.11</v>
      </c>
      <c r="L2649">
        <v>0</v>
      </c>
      <c r="P2649" t="s">
        <v>117</v>
      </c>
      <c r="Q2649" t="s">
        <v>33</v>
      </c>
    </row>
    <row r="2650" spans="1:17" x14ac:dyDescent="0.25">
      <c r="A2650" s="5">
        <v>62020</v>
      </c>
      <c r="B2650" t="s">
        <v>196</v>
      </c>
      <c r="C2650" t="s">
        <v>196</v>
      </c>
      <c r="D2650">
        <v>3708.22</v>
      </c>
      <c r="E2650" t="s">
        <v>196</v>
      </c>
      <c r="F2650" t="s">
        <v>196</v>
      </c>
      <c r="G2650" s="4">
        <v>44005</v>
      </c>
      <c r="H2650" t="s">
        <v>196</v>
      </c>
      <c r="I2650" t="s">
        <v>2756</v>
      </c>
      <c r="K2650">
        <v>3708.22</v>
      </c>
      <c r="L2650">
        <v>0</v>
      </c>
      <c r="P2650" t="s">
        <v>117</v>
      </c>
      <c r="Q2650" t="s">
        <v>33</v>
      </c>
    </row>
    <row r="2651" spans="1:17" x14ac:dyDescent="0.25">
      <c r="A2651" s="5">
        <v>62020</v>
      </c>
      <c r="B2651" t="s">
        <v>196</v>
      </c>
      <c r="C2651" t="s">
        <v>196</v>
      </c>
      <c r="D2651">
        <v>3708.22</v>
      </c>
      <c r="E2651" t="s">
        <v>196</v>
      </c>
      <c r="F2651" t="s">
        <v>196</v>
      </c>
      <c r="G2651" s="4">
        <v>44005</v>
      </c>
      <c r="H2651" t="s">
        <v>196</v>
      </c>
      <c r="I2651" t="s">
        <v>2757</v>
      </c>
      <c r="K2651">
        <v>3708.22</v>
      </c>
      <c r="L2651">
        <v>0</v>
      </c>
      <c r="P2651" t="s">
        <v>117</v>
      </c>
      <c r="Q2651" t="s">
        <v>33</v>
      </c>
    </row>
    <row r="2652" spans="1:17" x14ac:dyDescent="0.25">
      <c r="A2652" s="5">
        <v>62020</v>
      </c>
      <c r="B2652" t="s">
        <v>196</v>
      </c>
      <c r="C2652" t="s">
        <v>196</v>
      </c>
      <c r="D2652">
        <v>3708.22</v>
      </c>
      <c r="E2652" t="s">
        <v>196</v>
      </c>
      <c r="F2652" t="s">
        <v>196</v>
      </c>
      <c r="G2652" s="4">
        <v>44005</v>
      </c>
      <c r="H2652" t="s">
        <v>196</v>
      </c>
      <c r="I2652" t="s">
        <v>2758</v>
      </c>
      <c r="K2652">
        <v>3708.22</v>
      </c>
      <c r="L2652">
        <v>0</v>
      </c>
      <c r="P2652" t="s">
        <v>117</v>
      </c>
      <c r="Q2652" t="s">
        <v>33</v>
      </c>
    </row>
    <row r="2653" spans="1:17" x14ac:dyDescent="0.25">
      <c r="A2653" s="5">
        <v>62020</v>
      </c>
      <c r="B2653" t="s">
        <v>196</v>
      </c>
      <c r="C2653" t="s">
        <v>196</v>
      </c>
      <c r="D2653">
        <v>7492.11</v>
      </c>
      <c r="E2653" t="s">
        <v>196</v>
      </c>
      <c r="F2653" t="s">
        <v>196</v>
      </c>
      <c r="G2653" s="4">
        <v>44005</v>
      </c>
      <c r="H2653" t="s">
        <v>196</v>
      </c>
      <c r="I2653" t="s">
        <v>2759</v>
      </c>
      <c r="K2653">
        <v>7492.11</v>
      </c>
      <c r="L2653">
        <v>0</v>
      </c>
      <c r="P2653" t="s">
        <v>117</v>
      </c>
      <c r="Q2653" t="s">
        <v>33</v>
      </c>
    </row>
    <row r="2654" spans="1:17" x14ac:dyDescent="0.25">
      <c r="A2654" s="5">
        <v>62020</v>
      </c>
      <c r="B2654" t="s">
        <v>196</v>
      </c>
      <c r="C2654" t="s">
        <v>196</v>
      </c>
      <c r="D2654">
        <v>7492.11</v>
      </c>
      <c r="E2654" t="s">
        <v>196</v>
      </c>
      <c r="F2654" t="s">
        <v>196</v>
      </c>
      <c r="G2654" s="4">
        <v>44005</v>
      </c>
      <c r="H2654" t="s">
        <v>196</v>
      </c>
      <c r="I2654" t="s">
        <v>2760</v>
      </c>
      <c r="K2654">
        <v>7492.11</v>
      </c>
      <c r="L2654">
        <v>0</v>
      </c>
      <c r="P2654" t="s">
        <v>117</v>
      </c>
      <c r="Q2654" t="s">
        <v>33</v>
      </c>
    </row>
    <row r="2655" spans="1:17" x14ac:dyDescent="0.25">
      <c r="A2655" s="5">
        <v>62020</v>
      </c>
      <c r="B2655" t="s">
        <v>196</v>
      </c>
      <c r="C2655" t="s">
        <v>196</v>
      </c>
      <c r="D2655">
        <v>7492.11</v>
      </c>
      <c r="E2655" t="s">
        <v>196</v>
      </c>
      <c r="F2655" t="s">
        <v>196</v>
      </c>
      <c r="G2655" s="4">
        <v>44005</v>
      </c>
      <c r="H2655" t="s">
        <v>196</v>
      </c>
      <c r="I2655" t="s">
        <v>2761</v>
      </c>
      <c r="K2655">
        <v>7492.11</v>
      </c>
      <c r="L2655">
        <v>0</v>
      </c>
      <c r="P2655" t="s">
        <v>117</v>
      </c>
      <c r="Q2655" t="s">
        <v>33</v>
      </c>
    </row>
    <row r="2656" spans="1:17" x14ac:dyDescent="0.25">
      <c r="A2656" s="5">
        <v>62020</v>
      </c>
      <c r="B2656" t="s">
        <v>196</v>
      </c>
      <c r="C2656" t="s">
        <v>196</v>
      </c>
      <c r="D2656">
        <v>7492.11</v>
      </c>
      <c r="E2656" t="s">
        <v>196</v>
      </c>
      <c r="F2656" t="s">
        <v>196</v>
      </c>
      <c r="G2656" s="4">
        <v>44005</v>
      </c>
      <c r="H2656" t="s">
        <v>196</v>
      </c>
      <c r="I2656" t="s">
        <v>2762</v>
      </c>
      <c r="K2656">
        <v>7492.11</v>
      </c>
      <c r="L2656">
        <v>0</v>
      </c>
      <c r="P2656" t="s">
        <v>117</v>
      </c>
      <c r="Q2656" t="s">
        <v>33</v>
      </c>
    </row>
    <row r="2657" spans="1:17" x14ac:dyDescent="0.25">
      <c r="A2657" s="5">
        <v>62020</v>
      </c>
      <c r="B2657" t="s">
        <v>196</v>
      </c>
      <c r="C2657" t="s">
        <v>196</v>
      </c>
      <c r="D2657">
        <v>6981</v>
      </c>
      <c r="E2657" t="s">
        <v>196</v>
      </c>
      <c r="F2657" t="s">
        <v>196</v>
      </c>
      <c r="G2657" s="4">
        <v>44005</v>
      </c>
      <c r="H2657" t="s">
        <v>196</v>
      </c>
      <c r="I2657" t="s">
        <v>2763</v>
      </c>
      <c r="K2657">
        <v>6981</v>
      </c>
      <c r="L2657">
        <v>0</v>
      </c>
      <c r="P2657" t="s">
        <v>117</v>
      </c>
      <c r="Q2657" t="s">
        <v>33</v>
      </c>
    </row>
    <row r="2658" spans="1:17" x14ac:dyDescent="0.25">
      <c r="A2658" s="5">
        <v>62020</v>
      </c>
      <c r="B2658" t="s">
        <v>196</v>
      </c>
      <c r="C2658" t="s">
        <v>196</v>
      </c>
      <c r="D2658">
        <v>7241.48</v>
      </c>
      <c r="E2658" t="s">
        <v>196</v>
      </c>
      <c r="F2658" t="s">
        <v>196</v>
      </c>
      <c r="G2658" s="4">
        <v>44005</v>
      </c>
      <c r="H2658" t="s">
        <v>196</v>
      </c>
      <c r="I2658" t="s">
        <v>2764</v>
      </c>
      <c r="K2658">
        <v>7241.48</v>
      </c>
      <c r="L2658">
        <v>0</v>
      </c>
      <c r="P2658" t="s">
        <v>117</v>
      </c>
      <c r="Q2658" t="s">
        <v>33</v>
      </c>
    </row>
    <row r="2659" spans="1:17" x14ac:dyDescent="0.25">
      <c r="A2659" s="5">
        <v>62020</v>
      </c>
      <c r="B2659" t="s">
        <v>196</v>
      </c>
      <c r="C2659" t="s">
        <v>196</v>
      </c>
      <c r="D2659">
        <v>7241.48</v>
      </c>
      <c r="E2659" t="s">
        <v>196</v>
      </c>
      <c r="F2659" t="s">
        <v>196</v>
      </c>
      <c r="G2659" s="4">
        <v>44005</v>
      </c>
      <c r="H2659" t="s">
        <v>196</v>
      </c>
      <c r="I2659" t="s">
        <v>2765</v>
      </c>
      <c r="K2659">
        <v>7241.48</v>
      </c>
      <c r="L2659">
        <v>0</v>
      </c>
      <c r="P2659" t="s">
        <v>117</v>
      </c>
      <c r="Q2659" t="s">
        <v>33</v>
      </c>
    </row>
    <row r="2660" spans="1:17" x14ac:dyDescent="0.25">
      <c r="A2660" s="5">
        <v>62020</v>
      </c>
      <c r="B2660" t="s">
        <v>196</v>
      </c>
      <c r="C2660" t="s">
        <v>196</v>
      </c>
      <c r="D2660">
        <v>3849.92</v>
      </c>
      <c r="E2660" t="s">
        <v>196</v>
      </c>
      <c r="F2660" t="s">
        <v>196</v>
      </c>
      <c r="G2660" s="4">
        <v>44005</v>
      </c>
      <c r="H2660" t="s">
        <v>196</v>
      </c>
      <c r="I2660" t="s">
        <v>2766</v>
      </c>
      <c r="K2660">
        <v>3849.92</v>
      </c>
      <c r="L2660">
        <v>0</v>
      </c>
      <c r="P2660" t="s">
        <v>117</v>
      </c>
      <c r="Q2660" t="s">
        <v>33</v>
      </c>
    </row>
    <row r="2661" spans="1:17" x14ac:dyDescent="0.25">
      <c r="A2661" s="5">
        <v>62020</v>
      </c>
      <c r="B2661" t="s">
        <v>196</v>
      </c>
      <c r="C2661" t="s">
        <v>196</v>
      </c>
      <c r="D2661">
        <v>3692.19</v>
      </c>
      <c r="E2661" t="s">
        <v>196</v>
      </c>
      <c r="F2661" t="s">
        <v>196</v>
      </c>
      <c r="G2661" s="4">
        <v>44006</v>
      </c>
      <c r="H2661" t="s">
        <v>196</v>
      </c>
      <c r="I2661" t="s">
        <v>2767</v>
      </c>
      <c r="K2661">
        <v>3692.19</v>
      </c>
      <c r="L2661">
        <v>0</v>
      </c>
      <c r="P2661" t="s">
        <v>117</v>
      </c>
      <c r="Q2661" t="s">
        <v>33</v>
      </c>
    </row>
    <row r="2662" spans="1:17" x14ac:dyDescent="0.25">
      <c r="A2662" s="5">
        <v>62020</v>
      </c>
      <c r="B2662" t="s">
        <v>196</v>
      </c>
      <c r="C2662" t="s">
        <v>196</v>
      </c>
      <c r="D2662">
        <v>3692.19</v>
      </c>
      <c r="E2662" t="s">
        <v>196</v>
      </c>
      <c r="F2662" t="s">
        <v>196</v>
      </c>
      <c r="G2662" s="4">
        <v>44006</v>
      </c>
      <c r="H2662" t="s">
        <v>196</v>
      </c>
      <c r="I2662" t="s">
        <v>2768</v>
      </c>
      <c r="K2662">
        <v>3692.19</v>
      </c>
      <c r="L2662">
        <v>0</v>
      </c>
      <c r="P2662" t="s">
        <v>117</v>
      </c>
      <c r="Q2662" t="s">
        <v>33</v>
      </c>
    </row>
    <row r="2663" spans="1:17" x14ac:dyDescent="0.25">
      <c r="A2663" s="5">
        <v>62020</v>
      </c>
      <c r="B2663" t="s">
        <v>196</v>
      </c>
      <c r="C2663" t="s">
        <v>196</v>
      </c>
      <c r="D2663">
        <v>7459.73</v>
      </c>
      <c r="E2663" t="s">
        <v>196</v>
      </c>
      <c r="F2663" t="s">
        <v>196</v>
      </c>
      <c r="G2663" s="4">
        <v>44006</v>
      </c>
      <c r="H2663" t="s">
        <v>196</v>
      </c>
      <c r="I2663" t="s">
        <v>2769</v>
      </c>
      <c r="K2663">
        <v>7459.73</v>
      </c>
      <c r="L2663">
        <v>0</v>
      </c>
      <c r="P2663" t="s">
        <v>117</v>
      </c>
      <c r="Q2663" t="s">
        <v>33</v>
      </c>
    </row>
    <row r="2664" spans="1:17" x14ac:dyDescent="0.25">
      <c r="A2664" s="5">
        <v>62020</v>
      </c>
      <c r="B2664" t="s">
        <v>196</v>
      </c>
      <c r="C2664" t="s">
        <v>196</v>
      </c>
      <c r="D2664">
        <v>7459.73</v>
      </c>
      <c r="E2664" t="s">
        <v>196</v>
      </c>
      <c r="F2664" t="s">
        <v>196</v>
      </c>
      <c r="G2664" s="4">
        <v>44006</v>
      </c>
      <c r="H2664" t="s">
        <v>196</v>
      </c>
      <c r="I2664" t="s">
        <v>2770</v>
      </c>
      <c r="K2664">
        <v>7459.73</v>
      </c>
      <c r="L2664">
        <v>0</v>
      </c>
      <c r="P2664" t="s">
        <v>117</v>
      </c>
      <c r="Q2664" t="s">
        <v>33</v>
      </c>
    </row>
    <row r="2665" spans="1:17" x14ac:dyDescent="0.25">
      <c r="A2665" s="5">
        <v>62020</v>
      </c>
      <c r="B2665" t="s">
        <v>196</v>
      </c>
      <c r="C2665" t="s">
        <v>196</v>
      </c>
      <c r="D2665">
        <v>7459.73</v>
      </c>
      <c r="E2665" t="s">
        <v>196</v>
      </c>
      <c r="F2665" t="s">
        <v>196</v>
      </c>
      <c r="G2665" s="4">
        <v>44006</v>
      </c>
      <c r="H2665" t="s">
        <v>196</v>
      </c>
      <c r="I2665" t="s">
        <v>2771</v>
      </c>
      <c r="K2665">
        <v>7459.73</v>
      </c>
      <c r="L2665">
        <v>0</v>
      </c>
      <c r="P2665" t="s">
        <v>117</v>
      </c>
      <c r="Q2665" t="s">
        <v>33</v>
      </c>
    </row>
    <row r="2666" spans="1:17" x14ac:dyDescent="0.25">
      <c r="A2666" s="5">
        <v>62020</v>
      </c>
      <c r="B2666" t="s">
        <v>196</v>
      </c>
      <c r="C2666" t="s">
        <v>196</v>
      </c>
      <c r="D2666">
        <v>7459.73</v>
      </c>
      <c r="E2666" t="s">
        <v>196</v>
      </c>
      <c r="F2666" t="s">
        <v>196</v>
      </c>
      <c r="G2666" s="4">
        <v>44006</v>
      </c>
      <c r="H2666" t="s">
        <v>196</v>
      </c>
      <c r="I2666" t="s">
        <v>2772</v>
      </c>
      <c r="K2666">
        <v>7459.73</v>
      </c>
      <c r="L2666">
        <v>0</v>
      </c>
      <c r="P2666" t="s">
        <v>117</v>
      </c>
      <c r="Q2666" t="s">
        <v>33</v>
      </c>
    </row>
    <row r="2667" spans="1:17" x14ac:dyDescent="0.25">
      <c r="A2667" s="5">
        <v>62020</v>
      </c>
      <c r="B2667" t="s">
        <v>196</v>
      </c>
      <c r="C2667" t="s">
        <v>196</v>
      </c>
      <c r="D2667">
        <v>7459.73</v>
      </c>
      <c r="E2667" t="s">
        <v>196</v>
      </c>
      <c r="F2667" t="s">
        <v>196</v>
      </c>
      <c r="G2667" s="4">
        <v>44006</v>
      </c>
      <c r="H2667" t="s">
        <v>196</v>
      </c>
      <c r="I2667" t="s">
        <v>2773</v>
      </c>
      <c r="K2667">
        <v>7459.73</v>
      </c>
      <c r="L2667">
        <v>0</v>
      </c>
      <c r="P2667" t="s">
        <v>117</v>
      </c>
      <c r="Q2667" t="s">
        <v>33</v>
      </c>
    </row>
    <row r="2668" spans="1:17" x14ac:dyDescent="0.25">
      <c r="A2668" s="5">
        <v>62020</v>
      </c>
      <c r="B2668" t="s">
        <v>196</v>
      </c>
      <c r="C2668" t="s">
        <v>196</v>
      </c>
      <c r="D2668">
        <v>7459.73</v>
      </c>
      <c r="E2668" t="s">
        <v>196</v>
      </c>
      <c r="F2668" t="s">
        <v>196</v>
      </c>
      <c r="G2668" s="4">
        <v>44006</v>
      </c>
      <c r="H2668" t="s">
        <v>196</v>
      </c>
      <c r="I2668" t="s">
        <v>2774</v>
      </c>
      <c r="K2668">
        <v>7459.73</v>
      </c>
      <c r="L2668">
        <v>0</v>
      </c>
      <c r="P2668" t="s">
        <v>117</v>
      </c>
      <c r="Q2668" t="s">
        <v>33</v>
      </c>
    </row>
    <row r="2669" spans="1:17" x14ac:dyDescent="0.25">
      <c r="A2669" s="5">
        <v>62020</v>
      </c>
      <c r="B2669" t="s">
        <v>196</v>
      </c>
      <c r="C2669" t="s">
        <v>196</v>
      </c>
      <c r="D2669">
        <v>7459.73</v>
      </c>
      <c r="E2669" t="s">
        <v>196</v>
      </c>
      <c r="F2669" t="s">
        <v>196</v>
      </c>
      <c r="G2669" s="4">
        <v>44006</v>
      </c>
      <c r="H2669" t="s">
        <v>196</v>
      </c>
      <c r="I2669" t="s">
        <v>2775</v>
      </c>
      <c r="K2669">
        <v>7459.73</v>
      </c>
      <c r="L2669">
        <v>0</v>
      </c>
      <c r="P2669" t="s">
        <v>117</v>
      </c>
      <c r="Q2669" t="s">
        <v>33</v>
      </c>
    </row>
    <row r="2670" spans="1:17" x14ac:dyDescent="0.25">
      <c r="A2670" s="5">
        <v>62020</v>
      </c>
      <c r="B2670" t="s">
        <v>196</v>
      </c>
      <c r="C2670" t="s">
        <v>196</v>
      </c>
      <c r="D2670">
        <v>7459.73</v>
      </c>
      <c r="E2670" t="s">
        <v>196</v>
      </c>
      <c r="F2670" t="s">
        <v>196</v>
      </c>
      <c r="G2670" s="4">
        <v>44006</v>
      </c>
      <c r="H2670" t="s">
        <v>196</v>
      </c>
      <c r="I2670" t="s">
        <v>2776</v>
      </c>
      <c r="K2670">
        <v>7459.73</v>
      </c>
      <c r="L2670">
        <v>0</v>
      </c>
      <c r="P2670" t="s">
        <v>117</v>
      </c>
      <c r="Q2670" t="s">
        <v>33</v>
      </c>
    </row>
    <row r="2671" spans="1:17" x14ac:dyDescent="0.25">
      <c r="A2671" s="5">
        <v>62020</v>
      </c>
      <c r="B2671" t="s">
        <v>196</v>
      </c>
      <c r="C2671" t="s">
        <v>196</v>
      </c>
      <c r="D2671">
        <v>7459.73</v>
      </c>
      <c r="E2671" t="s">
        <v>196</v>
      </c>
      <c r="F2671" t="s">
        <v>196</v>
      </c>
      <c r="G2671" s="4">
        <v>44006</v>
      </c>
      <c r="H2671" t="s">
        <v>196</v>
      </c>
      <c r="I2671" t="s">
        <v>2777</v>
      </c>
      <c r="K2671">
        <v>7459.73</v>
      </c>
      <c r="L2671">
        <v>0</v>
      </c>
      <c r="P2671" t="s">
        <v>117</v>
      </c>
      <c r="Q2671" t="s">
        <v>33</v>
      </c>
    </row>
    <row r="2672" spans="1:17" x14ac:dyDescent="0.25">
      <c r="A2672" s="5">
        <v>62020</v>
      </c>
      <c r="B2672" t="s">
        <v>196</v>
      </c>
      <c r="C2672" t="s">
        <v>196</v>
      </c>
      <c r="D2672">
        <v>3692.19</v>
      </c>
      <c r="E2672" t="s">
        <v>196</v>
      </c>
      <c r="F2672" t="s">
        <v>196</v>
      </c>
      <c r="G2672" s="4">
        <v>44006</v>
      </c>
      <c r="H2672" t="s">
        <v>196</v>
      </c>
      <c r="I2672" t="s">
        <v>2778</v>
      </c>
      <c r="K2672">
        <v>3692.19</v>
      </c>
      <c r="L2672">
        <v>0</v>
      </c>
      <c r="P2672" t="s">
        <v>117</v>
      </c>
      <c r="Q2672" t="s">
        <v>33</v>
      </c>
    </row>
    <row r="2673" spans="1:17" x14ac:dyDescent="0.25">
      <c r="A2673" s="5">
        <v>62020</v>
      </c>
      <c r="B2673" t="s">
        <v>196</v>
      </c>
      <c r="C2673" t="s">
        <v>196</v>
      </c>
      <c r="D2673">
        <v>6706.22</v>
      </c>
      <c r="E2673" t="s">
        <v>196</v>
      </c>
      <c r="F2673" t="s">
        <v>196</v>
      </c>
      <c r="G2673" s="4">
        <v>44006</v>
      </c>
      <c r="H2673" t="s">
        <v>196</v>
      </c>
      <c r="I2673" t="s">
        <v>2779</v>
      </c>
      <c r="K2673">
        <v>6706.22</v>
      </c>
      <c r="L2673">
        <v>0</v>
      </c>
      <c r="P2673" t="s">
        <v>117</v>
      </c>
      <c r="Q2673" t="s">
        <v>33</v>
      </c>
    </row>
    <row r="2674" spans="1:17" x14ac:dyDescent="0.25">
      <c r="A2674" s="5">
        <v>62020</v>
      </c>
      <c r="B2674" t="s">
        <v>196</v>
      </c>
      <c r="C2674" t="s">
        <v>196</v>
      </c>
      <c r="D2674">
        <v>6706.22</v>
      </c>
      <c r="E2674" t="s">
        <v>196</v>
      </c>
      <c r="F2674" t="s">
        <v>196</v>
      </c>
      <c r="G2674" s="4">
        <v>44006</v>
      </c>
      <c r="H2674" t="s">
        <v>196</v>
      </c>
      <c r="I2674" t="s">
        <v>2780</v>
      </c>
      <c r="K2674">
        <v>6706.22</v>
      </c>
      <c r="L2674">
        <v>0</v>
      </c>
      <c r="P2674" t="s">
        <v>117</v>
      </c>
      <c r="Q2674" t="s">
        <v>33</v>
      </c>
    </row>
    <row r="2675" spans="1:17" x14ac:dyDescent="0.25">
      <c r="A2675" s="5">
        <v>62020</v>
      </c>
      <c r="B2675" t="s">
        <v>196</v>
      </c>
      <c r="C2675" t="s">
        <v>196</v>
      </c>
      <c r="D2675">
        <v>3692.19</v>
      </c>
      <c r="E2675" t="s">
        <v>196</v>
      </c>
      <c r="F2675" t="s">
        <v>196</v>
      </c>
      <c r="G2675" s="4">
        <v>44006</v>
      </c>
      <c r="H2675" t="s">
        <v>196</v>
      </c>
      <c r="I2675" t="s">
        <v>2781</v>
      </c>
      <c r="K2675">
        <v>3692.19</v>
      </c>
      <c r="L2675">
        <v>0</v>
      </c>
      <c r="P2675" t="s">
        <v>117</v>
      </c>
      <c r="Q2675" t="s">
        <v>33</v>
      </c>
    </row>
    <row r="2676" spans="1:17" x14ac:dyDescent="0.25">
      <c r="A2676" s="5">
        <v>62020</v>
      </c>
      <c r="B2676" t="s">
        <v>196</v>
      </c>
      <c r="C2676" t="s">
        <v>196</v>
      </c>
      <c r="D2676">
        <v>7459.73</v>
      </c>
      <c r="E2676" t="s">
        <v>196</v>
      </c>
      <c r="F2676" t="s">
        <v>196</v>
      </c>
      <c r="G2676" s="4">
        <v>44006</v>
      </c>
      <c r="H2676" t="s">
        <v>196</v>
      </c>
      <c r="I2676" t="s">
        <v>2782</v>
      </c>
      <c r="K2676">
        <v>7459.73</v>
      </c>
      <c r="L2676">
        <v>0</v>
      </c>
      <c r="P2676" t="s">
        <v>117</v>
      </c>
      <c r="Q2676" t="s">
        <v>33</v>
      </c>
    </row>
    <row r="2677" spans="1:17" x14ac:dyDescent="0.25">
      <c r="A2677" s="5">
        <v>62020</v>
      </c>
      <c r="B2677" t="s">
        <v>196</v>
      </c>
      <c r="C2677" t="s">
        <v>196</v>
      </c>
      <c r="D2677">
        <v>7459.73</v>
      </c>
      <c r="E2677" t="s">
        <v>196</v>
      </c>
      <c r="F2677" t="s">
        <v>196</v>
      </c>
      <c r="G2677" s="4">
        <v>44006</v>
      </c>
      <c r="H2677" t="s">
        <v>196</v>
      </c>
      <c r="I2677" t="s">
        <v>2783</v>
      </c>
      <c r="K2677">
        <v>7459.73</v>
      </c>
      <c r="L2677">
        <v>0</v>
      </c>
      <c r="P2677" t="s">
        <v>117</v>
      </c>
      <c r="Q2677" t="s">
        <v>33</v>
      </c>
    </row>
    <row r="2678" spans="1:17" x14ac:dyDescent="0.25">
      <c r="A2678" s="5">
        <v>62020</v>
      </c>
      <c r="B2678" t="s">
        <v>196</v>
      </c>
      <c r="C2678" t="s">
        <v>196</v>
      </c>
      <c r="D2678">
        <v>7459.73</v>
      </c>
      <c r="E2678" t="s">
        <v>196</v>
      </c>
      <c r="F2678" t="s">
        <v>196</v>
      </c>
      <c r="G2678" s="4">
        <v>44006</v>
      </c>
      <c r="H2678" t="s">
        <v>196</v>
      </c>
      <c r="I2678" t="s">
        <v>2784</v>
      </c>
      <c r="K2678">
        <v>7459.73</v>
      </c>
      <c r="L2678">
        <v>0</v>
      </c>
      <c r="P2678" t="s">
        <v>117</v>
      </c>
      <c r="Q2678" t="s">
        <v>33</v>
      </c>
    </row>
    <row r="2679" spans="1:17" x14ac:dyDescent="0.25">
      <c r="A2679" s="5">
        <v>62020</v>
      </c>
      <c r="B2679" t="s">
        <v>196</v>
      </c>
      <c r="C2679" t="s">
        <v>196</v>
      </c>
      <c r="D2679">
        <v>7459.73</v>
      </c>
      <c r="E2679" t="s">
        <v>196</v>
      </c>
      <c r="F2679" t="s">
        <v>196</v>
      </c>
      <c r="G2679" s="4">
        <v>44006</v>
      </c>
      <c r="H2679" t="s">
        <v>196</v>
      </c>
      <c r="I2679" t="s">
        <v>2785</v>
      </c>
      <c r="K2679">
        <v>7459.73</v>
      </c>
      <c r="L2679">
        <v>0</v>
      </c>
      <c r="P2679" t="s">
        <v>117</v>
      </c>
      <c r="Q2679" t="s">
        <v>33</v>
      </c>
    </row>
    <row r="2680" spans="1:17" x14ac:dyDescent="0.25">
      <c r="A2680" s="5">
        <v>62020</v>
      </c>
      <c r="B2680" t="s">
        <v>196</v>
      </c>
      <c r="C2680" t="s">
        <v>196</v>
      </c>
      <c r="D2680">
        <v>7459.73</v>
      </c>
      <c r="E2680" t="s">
        <v>196</v>
      </c>
      <c r="F2680" t="s">
        <v>196</v>
      </c>
      <c r="G2680" s="4">
        <v>44006</v>
      </c>
      <c r="H2680" t="s">
        <v>196</v>
      </c>
      <c r="I2680" t="s">
        <v>2786</v>
      </c>
      <c r="K2680">
        <v>7459.73</v>
      </c>
      <c r="L2680">
        <v>0</v>
      </c>
      <c r="P2680" t="s">
        <v>117</v>
      </c>
      <c r="Q2680" t="s">
        <v>33</v>
      </c>
    </row>
    <row r="2681" spans="1:17" x14ac:dyDescent="0.25">
      <c r="A2681" s="5">
        <v>62020</v>
      </c>
      <c r="B2681" t="s">
        <v>196</v>
      </c>
      <c r="C2681" t="s">
        <v>196</v>
      </c>
      <c r="D2681">
        <v>7459.73</v>
      </c>
      <c r="E2681" t="s">
        <v>196</v>
      </c>
      <c r="F2681" t="s">
        <v>196</v>
      </c>
      <c r="G2681" s="4">
        <v>44006</v>
      </c>
      <c r="H2681" t="s">
        <v>196</v>
      </c>
      <c r="I2681" t="s">
        <v>2787</v>
      </c>
      <c r="K2681">
        <v>7459.73</v>
      </c>
      <c r="L2681">
        <v>0</v>
      </c>
      <c r="P2681" t="s">
        <v>117</v>
      </c>
      <c r="Q2681" t="s">
        <v>33</v>
      </c>
    </row>
    <row r="2682" spans="1:17" x14ac:dyDescent="0.25">
      <c r="A2682" s="5">
        <v>62020</v>
      </c>
      <c r="B2682" t="s">
        <v>196</v>
      </c>
      <c r="C2682" t="s">
        <v>196</v>
      </c>
      <c r="D2682">
        <v>7459.73</v>
      </c>
      <c r="E2682" t="s">
        <v>196</v>
      </c>
      <c r="F2682" t="s">
        <v>196</v>
      </c>
      <c r="G2682" s="4">
        <v>44006</v>
      </c>
      <c r="H2682" t="s">
        <v>196</v>
      </c>
      <c r="I2682" t="s">
        <v>2788</v>
      </c>
      <c r="K2682">
        <v>7459.73</v>
      </c>
      <c r="L2682">
        <v>0</v>
      </c>
      <c r="P2682" t="s">
        <v>117</v>
      </c>
      <c r="Q2682" t="s">
        <v>33</v>
      </c>
    </row>
    <row r="2683" spans="1:17" x14ac:dyDescent="0.25">
      <c r="A2683" s="5">
        <v>62020</v>
      </c>
      <c r="B2683" t="s">
        <v>196</v>
      </c>
      <c r="C2683" t="s">
        <v>196</v>
      </c>
      <c r="D2683">
        <v>4521.05</v>
      </c>
      <c r="E2683" t="s">
        <v>196</v>
      </c>
      <c r="F2683" t="s">
        <v>196</v>
      </c>
      <c r="G2683" s="4">
        <v>44006</v>
      </c>
      <c r="H2683" t="s">
        <v>196</v>
      </c>
      <c r="I2683" t="s">
        <v>2789</v>
      </c>
      <c r="K2683">
        <v>4521.05</v>
      </c>
      <c r="L2683">
        <v>0</v>
      </c>
      <c r="P2683" t="s">
        <v>117</v>
      </c>
      <c r="Q2683" t="s">
        <v>33</v>
      </c>
    </row>
    <row r="2684" spans="1:17" x14ac:dyDescent="0.25">
      <c r="A2684" s="5">
        <v>62020</v>
      </c>
      <c r="B2684" t="s">
        <v>196</v>
      </c>
      <c r="C2684" t="s">
        <v>196</v>
      </c>
      <c r="D2684">
        <v>7459.73</v>
      </c>
      <c r="E2684" t="s">
        <v>196</v>
      </c>
      <c r="F2684" t="s">
        <v>196</v>
      </c>
      <c r="G2684" s="4">
        <v>44006</v>
      </c>
      <c r="H2684" t="s">
        <v>196</v>
      </c>
      <c r="I2684" t="s">
        <v>2790</v>
      </c>
      <c r="K2684">
        <v>7459.73</v>
      </c>
      <c r="L2684">
        <v>0</v>
      </c>
      <c r="P2684" t="s">
        <v>117</v>
      </c>
      <c r="Q2684" t="s">
        <v>33</v>
      </c>
    </row>
    <row r="2685" spans="1:17" x14ac:dyDescent="0.25">
      <c r="A2685" s="5">
        <v>62020</v>
      </c>
      <c r="B2685" t="s">
        <v>196</v>
      </c>
      <c r="C2685" t="s">
        <v>196</v>
      </c>
      <c r="D2685">
        <v>6706.22</v>
      </c>
      <c r="E2685" t="s">
        <v>196</v>
      </c>
      <c r="F2685" t="s">
        <v>196</v>
      </c>
      <c r="G2685" s="4">
        <v>44006</v>
      </c>
      <c r="H2685" t="s">
        <v>196</v>
      </c>
      <c r="I2685" t="s">
        <v>2791</v>
      </c>
      <c r="K2685">
        <v>6706.22</v>
      </c>
      <c r="L2685">
        <v>0</v>
      </c>
      <c r="P2685" t="s">
        <v>117</v>
      </c>
      <c r="Q2685" t="s">
        <v>33</v>
      </c>
    </row>
    <row r="2686" spans="1:17" x14ac:dyDescent="0.25">
      <c r="A2686" s="5">
        <v>62020</v>
      </c>
      <c r="B2686" t="s">
        <v>196</v>
      </c>
      <c r="C2686" t="s">
        <v>196</v>
      </c>
      <c r="D2686">
        <v>7459.73</v>
      </c>
      <c r="E2686" t="s">
        <v>196</v>
      </c>
      <c r="F2686" t="s">
        <v>196</v>
      </c>
      <c r="G2686" s="4">
        <v>44006</v>
      </c>
      <c r="H2686" t="s">
        <v>196</v>
      </c>
      <c r="I2686" t="s">
        <v>2792</v>
      </c>
      <c r="K2686">
        <v>7459.73</v>
      </c>
      <c r="L2686">
        <v>0</v>
      </c>
      <c r="P2686" t="s">
        <v>117</v>
      </c>
      <c r="Q2686" t="s">
        <v>33</v>
      </c>
    </row>
    <row r="2687" spans="1:17" x14ac:dyDescent="0.25">
      <c r="A2687" s="5">
        <v>62020</v>
      </c>
      <c r="B2687" t="s">
        <v>196</v>
      </c>
      <c r="C2687" t="s">
        <v>196</v>
      </c>
      <c r="D2687">
        <v>6706.22</v>
      </c>
      <c r="E2687" t="s">
        <v>196</v>
      </c>
      <c r="F2687" t="s">
        <v>196</v>
      </c>
      <c r="G2687" s="4">
        <v>44006</v>
      </c>
      <c r="H2687" t="s">
        <v>196</v>
      </c>
      <c r="I2687" t="s">
        <v>2793</v>
      </c>
      <c r="K2687">
        <v>6706.22</v>
      </c>
      <c r="L2687">
        <v>0</v>
      </c>
      <c r="P2687" t="s">
        <v>117</v>
      </c>
      <c r="Q2687" t="s">
        <v>33</v>
      </c>
    </row>
    <row r="2688" spans="1:17" x14ac:dyDescent="0.25">
      <c r="A2688" s="5">
        <v>62020</v>
      </c>
      <c r="B2688" t="s">
        <v>196</v>
      </c>
      <c r="C2688" t="s">
        <v>196</v>
      </c>
      <c r="D2688">
        <v>7459.73</v>
      </c>
      <c r="E2688" t="s">
        <v>196</v>
      </c>
      <c r="F2688" t="s">
        <v>196</v>
      </c>
      <c r="G2688" s="4">
        <v>44006</v>
      </c>
      <c r="H2688" t="s">
        <v>196</v>
      </c>
      <c r="I2688" t="s">
        <v>2794</v>
      </c>
      <c r="K2688">
        <v>7459.73</v>
      </c>
      <c r="L2688">
        <v>0</v>
      </c>
      <c r="P2688" t="s">
        <v>117</v>
      </c>
      <c r="Q2688" t="s">
        <v>33</v>
      </c>
    </row>
    <row r="2689" spans="1:17" x14ac:dyDescent="0.25">
      <c r="A2689" s="5">
        <v>62020</v>
      </c>
      <c r="B2689" t="s">
        <v>196</v>
      </c>
      <c r="C2689" t="s">
        <v>196</v>
      </c>
      <c r="D2689">
        <v>7459.73</v>
      </c>
      <c r="E2689" t="s">
        <v>196</v>
      </c>
      <c r="F2689" t="s">
        <v>196</v>
      </c>
      <c r="G2689" s="4">
        <v>44006</v>
      </c>
      <c r="H2689" t="s">
        <v>196</v>
      </c>
      <c r="I2689" t="s">
        <v>2795</v>
      </c>
      <c r="K2689">
        <v>7459.73</v>
      </c>
      <c r="L2689">
        <v>0</v>
      </c>
      <c r="P2689" t="s">
        <v>117</v>
      </c>
      <c r="Q2689" t="s">
        <v>33</v>
      </c>
    </row>
    <row r="2690" spans="1:17" x14ac:dyDescent="0.25">
      <c r="A2690" s="5">
        <v>62020</v>
      </c>
      <c r="B2690" t="s">
        <v>196</v>
      </c>
      <c r="C2690" t="s">
        <v>196</v>
      </c>
      <c r="D2690">
        <v>6706.22</v>
      </c>
      <c r="E2690" t="s">
        <v>196</v>
      </c>
      <c r="F2690" t="s">
        <v>196</v>
      </c>
      <c r="G2690" s="4">
        <v>44006</v>
      </c>
      <c r="H2690" t="s">
        <v>196</v>
      </c>
      <c r="I2690" t="s">
        <v>2796</v>
      </c>
      <c r="K2690">
        <v>6706.22</v>
      </c>
      <c r="L2690">
        <v>0</v>
      </c>
      <c r="P2690" t="s">
        <v>117</v>
      </c>
      <c r="Q2690" t="s">
        <v>33</v>
      </c>
    </row>
    <row r="2691" spans="1:17" x14ac:dyDescent="0.25">
      <c r="A2691" s="5">
        <v>62020</v>
      </c>
      <c r="B2691" t="s">
        <v>196</v>
      </c>
      <c r="C2691" t="s">
        <v>196</v>
      </c>
      <c r="D2691">
        <v>7459.73</v>
      </c>
      <c r="E2691" t="s">
        <v>196</v>
      </c>
      <c r="F2691" t="s">
        <v>196</v>
      </c>
      <c r="G2691" s="4">
        <v>44006</v>
      </c>
      <c r="H2691" t="s">
        <v>196</v>
      </c>
      <c r="I2691" t="s">
        <v>2797</v>
      </c>
      <c r="K2691">
        <v>7459.73</v>
      </c>
      <c r="L2691">
        <v>0</v>
      </c>
      <c r="P2691" t="s">
        <v>117</v>
      </c>
      <c r="Q2691" t="s">
        <v>33</v>
      </c>
    </row>
    <row r="2692" spans="1:17" x14ac:dyDescent="0.25">
      <c r="A2692" s="5">
        <v>62020</v>
      </c>
      <c r="B2692" t="s">
        <v>196</v>
      </c>
      <c r="C2692" t="s">
        <v>196</v>
      </c>
      <c r="D2692">
        <v>7459.73</v>
      </c>
      <c r="E2692" t="s">
        <v>196</v>
      </c>
      <c r="F2692" t="s">
        <v>196</v>
      </c>
      <c r="G2692" s="4">
        <v>44006</v>
      </c>
      <c r="H2692" t="s">
        <v>196</v>
      </c>
      <c r="I2692" t="s">
        <v>2798</v>
      </c>
      <c r="K2692">
        <v>7459.73</v>
      </c>
      <c r="L2692">
        <v>0</v>
      </c>
      <c r="P2692" t="s">
        <v>117</v>
      </c>
      <c r="Q2692" t="s">
        <v>33</v>
      </c>
    </row>
    <row r="2693" spans="1:17" x14ac:dyDescent="0.25">
      <c r="A2693" s="5">
        <v>62020</v>
      </c>
      <c r="B2693" t="s">
        <v>196</v>
      </c>
      <c r="C2693" t="s">
        <v>196</v>
      </c>
      <c r="D2693">
        <v>6706.22</v>
      </c>
      <c r="E2693" t="s">
        <v>196</v>
      </c>
      <c r="F2693" t="s">
        <v>196</v>
      </c>
      <c r="G2693" s="4">
        <v>44006</v>
      </c>
      <c r="H2693" t="s">
        <v>196</v>
      </c>
      <c r="I2693" t="s">
        <v>2799</v>
      </c>
      <c r="K2693">
        <v>6706.22</v>
      </c>
      <c r="L2693">
        <v>0</v>
      </c>
      <c r="P2693" t="s">
        <v>117</v>
      </c>
      <c r="Q2693" t="s">
        <v>33</v>
      </c>
    </row>
    <row r="2694" spans="1:17" x14ac:dyDescent="0.25">
      <c r="A2694" s="5">
        <v>62020</v>
      </c>
      <c r="B2694" t="s">
        <v>196</v>
      </c>
      <c r="C2694" t="s">
        <v>196</v>
      </c>
      <c r="D2694">
        <v>7459.73</v>
      </c>
      <c r="E2694" t="s">
        <v>196</v>
      </c>
      <c r="F2694" t="s">
        <v>196</v>
      </c>
      <c r="G2694" s="4">
        <v>44006</v>
      </c>
      <c r="H2694" t="s">
        <v>196</v>
      </c>
      <c r="I2694" t="s">
        <v>2800</v>
      </c>
      <c r="K2694">
        <v>7459.73</v>
      </c>
      <c r="L2694">
        <v>0</v>
      </c>
      <c r="P2694" t="s">
        <v>117</v>
      </c>
      <c r="Q2694" t="s">
        <v>33</v>
      </c>
    </row>
    <row r="2695" spans="1:17" x14ac:dyDescent="0.25">
      <c r="A2695" s="5">
        <v>62020</v>
      </c>
      <c r="B2695" t="s">
        <v>196</v>
      </c>
      <c r="C2695" t="s">
        <v>196</v>
      </c>
      <c r="D2695">
        <v>7741.22</v>
      </c>
      <c r="E2695" t="s">
        <v>196</v>
      </c>
      <c r="F2695" t="s">
        <v>196</v>
      </c>
      <c r="G2695" s="4">
        <v>44006</v>
      </c>
      <c r="H2695" t="s">
        <v>196</v>
      </c>
      <c r="I2695" t="s">
        <v>2801</v>
      </c>
      <c r="K2695">
        <v>7741.22</v>
      </c>
      <c r="L2695">
        <v>0</v>
      </c>
      <c r="P2695" t="s">
        <v>117</v>
      </c>
      <c r="Q2695" t="s">
        <v>33</v>
      </c>
    </row>
    <row r="2696" spans="1:17" x14ac:dyDescent="0.25">
      <c r="A2696" s="5">
        <v>62020</v>
      </c>
      <c r="B2696" t="s">
        <v>196</v>
      </c>
      <c r="C2696" t="s">
        <v>196</v>
      </c>
      <c r="D2696">
        <v>7741.22</v>
      </c>
      <c r="E2696" t="s">
        <v>196</v>
      </c>
      <c r="F2696" t="s">
        <v>196</v>
      </c>
      <c r="G2696" s="4">
        <v>44006</v>
      </c>
      <c r="H2696" t="s">
        <v>196</v>
      </c>
      <c r="I2696" t="s">
        <v>2802</v>
      </c>
      <c r="K2696">
        <v>7741.22</v>
      </c>
      <c r="L2696">
        <v>0</v>
      </c>
      <c r="P2696" t="s">
        <v>117</v>
      </c>
      <c r="Q2696" t="s">
        <v>33</v>
      </c>
    </row>
    <row r="2697" spans="1:17" x14ac:dyDescent="0.25">
      <c r="A2697" s="5">
        <v>62020</v>
      </c>
      <c r="B2697" t="s">
        <v>196</v>
      </c>
      <c r="C2697" t="s">
        <v>196</v>
      </c>
      <c r="D2697">
        <v>7741.22</v>
      </c>
      <c r="E2697" t="s">
        <v>196</v>
      </c>
      <c r="F2697" t="s">
        <v>196</v>
      </c>
      <c r="G2697" s="4">
        <v>44006</v>
      </c>
      <c r="H2697" t="s">
        <v>196</v>
      </c>
      <c r="I2697" t="s">
        <v>2803</v>
      </c>
      <c r="K2697">
        <v>7741.22</v>
      </c>
      <c r="L2697">
        <v>0</v>
      </c>
      <c r="P2697" t="s">
        <v>117</v>
      </c>
      <c r="Q2697" t="s">
        <v>33</v>
      </c>
    </row>
    <row r="2698" spans="1:17" x14ac:dyDescent="0.25">
      <c r="A2698" s="5">
        <v>62020</v>
      </c>
      <c r="B2698" t="s">
        <v>196</v>
      </c>
      <c r="C2698" t="s">
        <v>196</v>
      </c>
      <c r="D2698">
        <v>3064.07</v>
      </c>
      <c r="E2698" t="s">
        <v>196</v>
      </c>
      <c r="F2698" t="s">
        <v>196</v>
      </c>
      <c r="G2698" s="4">
        <v>44006</v>
      </c>
      <c r="H2698" t="s">
        <v>196</v>
      </c>
      <c r="I2698" t="s">
        <v>2804</v>
      </c>
      <c r="K2698">
        <v>3064.07</v>
      </c>
      <c r="L2698">
        <v>0</v>
      </c>
      <c r="P2698" t="s">
        <v>117</v>
      </c>
      <c r="Q2698" t="s">
        <v>33</v>
      </c>
    </row>
    <row r="2699" spans="1:17" x14ac:dyDescent="0.25">
      <c r="A2699" s="5">
        <v>62020</v>
      </c>
      <c r="B2699" t="s">
        <v>196</v>
      </c>
      <c r="C2699" t="s">
        <v>196</v>
      </c>
      <c r="D2699">
        <v>1532.03</v>
      </c>
      <c r="E2699" t="s">
        <v>196</v>
      </c>
      <c r="F2699" t="s">
        <v>196</v>
      </c>
      <c r="G2699" s="4">
        <v>44006</v>
      </c>
      <c r="H2699" t="s">
        <v>196</v>
      </c>
      <c r="I2699" t="s">
        <v>2805</v>
      </c>
      <c r="K2699">
        <v>1532.03</v>
      </c>
      <c r="L2699">
        <v>0</v>
      </c>
      <c r="P2699" t="s">
        <v>117</v>
      </c>
      <c r="Q2699" t="s">
        <v>33</v>
      </c>
    </row>
    <row r="2700" spans="1:17" x14ac:dyDescent="0.25">
      <c r="A2700" s="5">
        <v>62020</v>
      </c>
      <c r="B2700" t="s">
        <v>196</v>
      </c>
      <c r="C2700" t="s">
        <v>196</v>
      </c>
      <c r="D2700">
        <v>1532.03</v>
      </c>
      <c r="E2700" t="s">
        <v>196</v>
      </c>
      <c r="F2700" t="s">
        <v>196</v>
      </c>
      <c r="G2700" s="4">
        <v>44006</v>
      </c>
      <c r="H2700" t="s">
        <v>196</v>
      </c>
      <c r="I2700" t="s">
        <v>2806</v>
      </c>
      <c r="K2700">
        <v>1532.03</v>
      </c>
      <c r="L2700">
        <v>0</v>
      </c>
      <c r="P2700" t="s">
        <v>117</v>
      </c>
      <c r="Q2700" t="s">
        <v>33</v>
      </c>
    </row>
    <row r="2701" spans="1:17" x14ac:dyDescent="0.25">
      <c r="A2701" s="5">
        <v>62020</v>
      </c>
      <c r="B2701" t="s">
        <v>196</v>
      </c>
      <c r="C2701" t="s">
        <v>196</v>
      </c>
      <c r="D2701">
        <v>7435.97</v>
      </c>
      <c r="E2701" t="s">
        <v>196</v>
      </c>
      <c r="F2701" t="s">
        <v>196</v>
      </c>
      <c r="G2701" s="4">
        <v>44006</v>
      </c>
      <c r="H2701" t="s">
        <v>196</v>
      </c>
      <c r="I2701" t="s">
        <v>2807</v>
      </c>
      <c r="K2701">
        <v>7435.97</v>
      </c>
      <c r="L2701">
        <v>0</v>
      </c>
      <c r="P2701" t="s">
        <v>117</v>
      </c>
      <c r="Q2701" t="s">
        <v>33</v>
      </c>
    </row>
    <row r="2702" spans="1:17" x14ac:dyDescent="0.25">
      <c r="A2702" s="5">
        <v>62020</v>
      </c>
      <c r="B2702" t="s">
        <v>196</v>
      </c>
      <c r="C2702" t="s">
        <v>196</v>
      </c>
      <c r="D2702">
        <v>6707.59</v>
      </c>
      <c r="E2702" t="s">
        <v>196</v>
      </c>
      <c r="F2702" t="s">
        <v>196</v>
      </c>
      <c r="G2702" s="4">
        <v>44007</v>
      </c>
      <c r="H2702" t="s">
        <v>196</v>
      </c>
      <c r="I2702" t="s">
        <v>2808</v>
      </c>
      <c r="K2702">
        <v>6707.59</v>
      </c>
      <c r="L2702">
        <v>0</v>
      </c>
      <c r="P2702" t="s">
        <v>117</v>
      </c>
      <c r="Q2702" t="s">
        <v>33</v>
      </c>
    </row>
    <row r="2703" spans="1:17" x14ac:dyDescent="0.25">
      <c r="A2703" s="5">
        <v>62020</v>
      </c>
      <c r="B2703" t="s">
        <v>196</v>
      </c>
      <c r="C2703" t="s">
        <v>196</v>
      </c>
      <c r="D2703">
        <v>7461.25</v>
      </c>
      <c r="E2703" t="s">
        <v>196</v>
      </c>
      <c r="F2703" t="s">
        <v>196</v>
      </c>
      <c r="G2703" s="4">
        <v>44007</v>
      </c>
      <c r="H2703" t="s">
        <v>196</v>
      </c>
      <c r="I2703" t="s">
        <v>2809</v>
      </c>
      <c r="K2703">
        <v>7461.25</v>
      </c>
      <c r="L2703">
        <v>0</v>
      </c>
      <c r="P2703" t="s">
        <v>117</v>
      </c>
      <c r="Q2703" t="s">
        <v>33</v>
      </c>
    </row>
    <row r="2704" spans="1:17" x14ac:dyDescent="0.25">
      <c r="A2704" s="5">
        <v>62020</v>
      </c>
      <c r="B2704" t="s">
        <v>196</v>
      </c>
      <c r="C2704" t="s">
        <v>196</v>
      </c>
      <c r="D2704">
        <v>7461.25</v>
      </c>
      <c r="E2704" t="s">
        <v>196</v>
      </c>
      <c r="F2704" t="s">
        <v>196</v>
      </c>
      <c r="G2704" s="4">
        <v>44007</v>
      </c>
      <c r="H2704" t="s">
        <v>196</v>
      </c>
      <c r="I2704" t="s">
        <v>2810</v>
      </c>
      <c r="K2704">
        <v>7461.25</v>
      </c>
      <c r="L2704">
        <v>0</v>
      </c>
      <c r="P2704" t="s">
        <v>117</v>
      </c>
      <c r="Q2704" t="s">
        <v>33</v>
      </c>
    </row>
    <row r="2705" spans="1:17" x14ac:dyDescent="0.25">
      <c r="A2705" s="5">
        <v>62020</v>
      </c>
      <c r="B2705" t="s">
        <v>196</v>
      </c>
      <c r="C2705" t="s">
        <v>196</v>
      </c>
      <c r="D2705">
        <v>1507.32</v>
      </c>
      <c r="E2705" t="s">
        <v>196</v>
      </c>
      <c r="F2705" t="s">
        <v>196</v>
      </c>
      <c r="G2705" s="4">
        <v>44007</v>
      </c>
      <c r="H2705" t="s">
        <v>196</v>
      </c>
      <c r="I2705" t="s">
        <v>2811</v>
      </c>
      <c r="K2705">
        <v>1507.32</v>
      </c>
      <c r="L2705">
        <v>0</v>
      </c>
      <c r="P2705" t="s">
        <v>117</v>
      </c>
      <c r="Q2705" t="s">
        <v>33</v>
      </c>
    </row>
    <row r="2706" spans="1:17" x14ac:dyDescent="0.25">
      <c r="A2706" s="5">
        <v>62020</v>
      </c>
      <c r="B2706" t="s">
        <v>196</v>
      </c>
      <c r="C2706" t="s">
        <v>196</v>
      </c>
      <c r="D2706">
        <v>7461.25</v>
      </c>
      <c r="E2706" t="s">
        <v>196</v>
      </c>
      <c r="F2706" t="s">
        <v>196</v>
      </c>
      <c r="G2706" s="4">
        <v>44007</v>
      </c>
      <c r="H2706" t="s">
        <v>196</v>
      </c>
      <c r="I2706" t="s">
        <v>2812</v>
      </c>
      <c r="K2706">
        <v>7461.25</v>
      </c>
      <c r="L2706">
        <v>0</v>
      </c>
      <c r="P2706" t="s">
        <v>117</v>
      </c>
      <c r="Q2706" t="s">
        <v>33</v>
      </c>
    </row>
    <row r="2707" spans="1:17" x14ac:dyDescent="0.25">
      <c r="A2707" s="5">
        <v>62020</v>
      </c>
      <c r="B2707" t="s">
        <v>196</v>
      </c>
      <c r="C2707" t="s">
        <v>196</v>
      </c>
      <c r="D2707">
        <v>7461.25</v>
      </c>
      <c r="E2707" t="s">
        <v>196</v>
      </c>
      <c r="F2707" t="s">
        <v>196</v>
      </c>
      <c r="G2707" s="4">
        <v>44007</v>
      </c>
      <c r="H2707" t="s">
        <v>196</v>
      </c>
      <c r="I2707" t="s">
        <v>2813</v>
      </c>
      <c r="K2707">
        <v>7461.25</v>
      </c>
      <c r="L2707">
        <v>0</v>
      </c>
      <c r="P2707" t="s">
        <v>117</v>
      </c>
      <c r="Q2707" t="s">
        <v>33</v>
      </c>
    </row>
    <row r="2708" spans="1:17" x14ac:dyDescent="0.25">
      <c r="A2708" s="5">
        <v>62020</v>
      </c>
      <c r="B2708" t="s">
        <v>196</v>
      </c>
      <c r="C2708" t="s">
        <v>196</v>
      </c>
      <c r="D2708">
        <v>7461.25</v>
      </c>
      <c r="E2708" t="s">
        <v>196</v>
      </c>
      <c r="F2708" t="s">
        <v>196</v>
      </c>
      <c r="G2708" s="4">
        <v>44007</v>
      </c>
      <c r="H2708" t="s">
        <v>196</v>
      </c>
      <c r="I2708" t="s">
        <v>2814</v>
      </c>
      <c r="K2708">
        <v>7461.25</v>
      </c>
      <c r="L2708">
        <v>0</v>
      </c>
      <c r="P2708" t="s">
        <v>117</v>
      </c>
      <c r="Q2708" t="s">
        <v>33</v>
      </c>
    </row>
    <row r="2709" spans="1:17" x14ac:dyDescent="0.25">
      <c r="A2709" s="5">
        <v>62020</v>
      </c>
      <c r="B2709" t="s">
        <v>196</v>
      </c>
      <c r="C2709" t="s">
        <v>196</v>
      </c>
      <c r="D2709">
        <v>7461.25</v>
      </c>
      <c r="E2709" t="s">
        <v>196</v>
      </c>
      <c r="F2709" t="s">
        <v>196</v>
      </c>
      <c r="G2709" s="4">
        <v>44007</v>
      </c>
      <c r="H2709" t="s">
        <v>196</v>
      </c>
      <c r="I2709" t="s">
        <v>2815</v>
      </c>
      <c r="K2709">
        <v>7461.25</v>
      </c>
      <c r="L2709">
        <v>0</v>
      </c>
      <c r="P2709" t="s">
        <v>117</v>
      </c>
      <c r="Q2709" t="s">
        <v>33</v>
      </c>
    </row>
    <row r="2710" spans="1:17" x14ac:dyDescent="0.25">
      <c r="A2710" s="5">
        <v>62020</v>
      </c>
      <c r="B2710" t="s">
        <v>196</v>
      </c>
      <c r="C2710" t="s">
        <v>196</v>
      </c>
      <c r="D2710">
        <v>1507.32</v>
      </c>
      <c r="E2710" t="s">
        <v>196</v>
      </c>
      <c r="F2710" t="s">
        <v>196</v>
      </c>
      <c r="G2710" s="4">
        <v>44007</v>
      </c>
      <c r="H2710" t="s">
        <v>196</v>
      </c>
      <c r="I2710" t="s">
        <v>2816</v>
      </c>
      <c r="K2710">
        <v>1507.32</v>
      </c>
      <c r="L2710">
        <v>0</v>
      </c>
      <c r="P2710" t="s">
        <v>117</v>
      </c>
      <c r="Q2710" t="s">
        <v>33</v>
      </c>
    </row>
    <row r="2711" spans="1:17" x14ac:dyDescent="0.25">
      <c r="A2711" s="5">
        <v>62020</v>
      </c>
      <c r="B2711" t="s">
        <v>196</v>
      </c>
      <c r="C2711" t="s">
        <v>196</v>
      </c>
      <c r="D2711">
        <v>3692.94</v>
      </c>
      <c r="E2711" t="s">
        <v>196</v>
      </c>
      <c r="F2711" t="s">
        <v>196</v>
      </c>
      <c r="G2711" s="4">
        <v>44007</v>
      </c>
      <c r="H2711" t="s">
        <v>196</v>
      </c>
      <c r="I2711" t="s">
        <v>2817</v>
      </c>
      <c r="K2711">
        <v>3692.94</v>
      </c>
      <c r="L2711">
        <v>0</v>
      </c>
      <c r="P2711" t="s">
        <v>117</v>
      </c>
      <c r="Q2711" t="s">
        <v>33</v>
      </c>
    </row>
    <row r="2712" spans="1:17" x14ac:dyDescent="0.25">
      <c r="A2712" s="5">
        <v>62020</v>
      </c>
      <c r="B2712" t="s">
        <v>196</v>
      </c>
      <c r="C2712" t="s">
        <v>196</v>
      </c>
      <c r="D2712">
        <v>7461.25</v>
      </c>
      <c r="E2712" t="s">
        <v>196</v>
      </c>
      <c r="F2712" t="s">
        <v>196</v>
      </c>
      <c r="G2712" s="4">
        <v>44007</v>
      </c>
      <c r="H2712" t="s">
        <v>196</v>
      </c>
      <c r="I2712" t="s">
        <v>2818</v>
      </c>
      <c r="K2712">
        <v>7461.25</v>
      </c>
      <c r="L2712">
        <v>0</v>
      </c>
      <c r="P2712" t="s">
        <v>117</v>
      </c>
      <c r="Q2712" t="s">
        <v>33</v>
      </c>
    </row>
    <row r="2713" spans="1:17" x14ac:dyDescent="0.25">
      <c r="A2713" s="5">
        <v>62020</v>
      </c>
      <c r="B2713" t="s">
        <v>196</v>
      </c>
      <c r="C2713" t="s">
        <v>196</v>
      </c>
      <c r="D2713">
        <v>7461.25</v>
      </c>
      <c r="E2713" t="s">
        <v>196</v>
      </c>
      <c r="F2713" t="s">
        <v>196</v>
      </c>
      <c r="G2713" s="4">
        <v>44007</v>
      </c>
      <c r="H2713" t="s">
        <v>196</v>
      </c>
      <c r="I2713" t="s">
        <v>2819</v>
      </c>
      <c r="K2713">
        <v>7461.25</v>
      </c>
      <c r="L2713">
        <v>0</v>
      </c>
      <c r="P2713" t="s">
        <v>117</v>
      </c>
      <c r="Q2713" t="s">
        <v>33</v>
      </c>
    </row>
    <row r="2714" spans="1:17" x14ac:dyDescent="0.25">
      <c r="A2714" s="5">
        <v>62020</v>
      </c>
      <c r="B2714" t="s">
        <v>196</v>
      </c>
      <c r="C2714" t="s">
        <v>196</v>
      </c>
      <c r="D2714">
        <v>7461.25</v>
      </c>
      <c r="E2714" t="s">
        <v>196</v>
      </c>
      <c r="F2714" t="s">
        <v>196</v>
      </c>
      <c r="G2714" s="4">
        <v>44007</v>
      </c>
      <c r="H2714" t="s">
        <v>196</v>
      </c>
      <c r="I2714" t="s">
        <v>2820</v>
      </c>
      <c r="K2714">
        <v>7461.25</v>
      </c>
      <c r="L2714">
        <v>0</v>
      </c>
      <c r="P2714" t="s">
        <v>117</v>
      </c>
      <c r="Q2714" t="s">
        <v>33</v>
      </c>
    </row>
    <row r="2715" spans="1:17" x14ac:dyDescent="0.25">
      <c r="A2715" s="5">
        <v>62020</v>
      </c>
      <c r="B2715" t="s">
        <v>196</v>
      </c>
      <c r="C2715" t="s">
        <v>196</v>
      </c>
      <c r="D2715">
        <v>7461.25</v>
      </c>
      <c r="E2715" t="s">
        <v>196</v>
      </c>
      <c r="F2715" t="s">
        <v>196</v>
      </c>
      <c r="G2715" s="4">
        <v>44007</v>
      </c>
      <c r="H2715" t="s">
        <v>196</v>
      </c>
      <c r="I2715" t="s">
        <v>2821</v>
      </c>
      <c r="K2715">
        <v>7461.25</v>
      </c>
      <c r="L2715">
        <v>0</v>
      </c>
      <c r="P2715" t="s">
        <v>117</v>
      </c>
      <c r="Q2715" t="s">
        <v>33</v>
      </c>
    </row>
    <row r="2716" spans="1:17" x14ac:dyDescent="0.25">
      <c r="A2716" s="5">
        <v>62020</v>
      </c>
      <c r="B2716" t="s">
        <v>196</v>
      </c>
      <c r="C2716" t="s">
        <v>196</v>
      </c>
      <c r="D2716">
        <v>3692.94</v>
      </c>
      <c r="E2716" t="s">
        <v>196</v>
      </c>
      <c r="F2716" t="s">
        <v>196</v>
      </c>
      <c r="G2716" s="4">
        <v>44007</v>
      </c>
      <c r="H2716" t="s">
        <v>196</v>
      </c>
      <c r="I2716" t="s">
        <v>2822</v>
      </c>
      <c r="K2716">
        <v>3692.94</v>
      </c>
      <c r="L2716">
        <v>0</v>
      </c>
      <c r="P2716" t="s">
        <v>117</v>
      </c>
      <c r="Q2716" t="s">
        <v>33</v>
      </c>
    </row>
    <row r="2717" spans="1:17" x14ac:dyDescent="0.25">
      <c r="A2717" s="5">
        <v>62020</v>
      </c>
      <c r="B2717" t="s">
        <v>196</v>
      </c>
      <c r="C2717" t="s">
        <v>196</v>
      </c>
      <c r="D2717">
        <v>1507.32</v>
      </c>
      <c r="E2717" t="s">
        <v>196</v>
      </c>
      <c r="F2717" t="s">
        <v>196</v>
      </c>
      <c r="G2717" s="4">
        <v>44007</v>
      </c>
      <c r="H2717" t="s">
        <v>196</v>
      </c>
      <c r="I2717" t="s">
        <v>2823</v>
      </c>
      <c r="K2717">
        <v>1507.32</v>
      </c>
      <c r="L2717">
        <v>0</v>
      </c>
      <c r="P2717" t="s">
        <v>117</v>
      </c>
      <c r="Q2717" t="s">
        <v>33</v>
      </c>
    </row>
    <row r="2718" spans="1:17" x14ac:dyDescent="0.25">
      <c r="A2718" s="5">
        <v>62020</v>
      </c>
      <c r="B2718" t="s">
        <v>196</v>
      </c>
      <c r="C2718" t="s">
        <v>196</v>
      </c>
      <c r="D2718">
        <v>7461.25</v>
      </c>
      <c r="E2718" t="s">
        <v>196</v>
      </c>
      <c r="F2718" t="s">
        <v>196</v>
      </c>
      <c r="G2718" s="4">
        <v>44007</v>
      </c>
      <c r="H2718" t="s">
        <v>196</v>
      </c>
      <c r="I2718" t="s">
        <v>2824</v>
      </c>
      <c r="K2718">
        <v>7461.25</v>
      </c>
      <c r="L2718">
        <v>0</v>
      </c>
      <c r="P2718" t="s">
        <v>117</v>
      </c>
      <c r="Q2718" t="s">
        <v>33</v>
      </c>
    </row>
    <row r="2719" spans="1:17" x14ac:dyDescent="0.25">
      <c r="A2719" s="5">
        <v>62020</v>
      </c>
      <c r="B2719" t="s">
        <v>196</v>
      </c>
      <c r="C2719" t="s">
        <v>196</v>
      </c>
      <c r="D2719">
        <v>3692.94</v>
      </c>
      <c r="E2719" t="s">
        <v>196</v>
      </c>
      <c r="F2719" t="s">
        <v>196</v>
      </c>
      <c r="G2719" s="4">
        <v>44007</v>
      </c>
      <c r="H2719" t="s">
        <v>196</v>
      </c>
      <c r="I2719" t="s">
        <v>2825</v>
      </c>
      <c r="K2719">
        <v>3692.94</v>
      </c>
      <c r="L2719">
        <v>0</v>
      </c>
      <c r="P2719" t="s">
        <v>117</v>
      </c>
      <c r="Q2719" t="s">
        <v>33</v>
      </c>
    </row>
    <row r="2720" spans="1:17" x14ac:dyDescent="0.25">
      <c r="A2720" s="5">
        <v>62020</v>
      </c>
      <c r="B2720" t="s">
        <v>196</v>
      </c>
      <c r="C2720" t="s">
        <v>196</v>
      </c>
      <c r="D2720">
        <v>7461.25</v>
      </c>
      <c r="E2720" t="s">
        <v>196</v>
      </c>
      <c r="F2720" t="s">
        <v>196</v>
      </c>
      <c r="G2720" s="4">
        <v>44007</v>
      </c>
      <c r="H2720" t="s">
        <v>196</v>
      </c>
      <c r="I2720" t="s">
        <v>2826</v>
      </c>
      <c r="K2720">
        <v>7461.25</v>
      </c>
      <c r="L2720">
        <v>0</v>
      </c>
      <c r="P2720" t="s">
        <v>117</v>
      </c>
      <c r="Q2720" t="s">
        <v>33</v>
      </c>
    </row>
    <row r="2721" spans="1:17" x14ac:dyDescent="0.25">
      <c r="A2721" s="5">
        <v>62020</v>
      </c>
      <c r="B2721" t="s">
        <v>196</v>
      </c>
      <c r="C2721" t="s">
        <v>196</v>
      </c>
      <c r="D2721">
        <v>3692.94</v>
      </c>
      <c r="E2721" t="s">
        <v>196</v>
      </c>
      <c r="F2721" t="s">
        <v>196</v>
      </c>
      <c r="G2721" s="4">
        <v>44007</v>
      </c>
      <c r="H2721" t="s">
        <v>196</v>
      </c>
      <c r="I2721" t="s">
        <v>2827</v>
      </c>
      <c r="K2721">
        <v>3692.94</v>
      </c>
      <c r="L2721">
        <v>0</v>
      </c>
      <c r="P2721" t="s">
        <v>117</v>
      </c>
      <c r="Q2721" t="s">
        <v>33</v>
      </c>
    </row>
    <row r="2722" spans="1:17" x14ac:dyDescent="0.25">
      <c r="A2722" s="5">
        <v>62020</v>
      </c>
      <c r="B2722" t="s">
        <v>196</v>
      </c>
      <c r="C2722" t="s">
        <v>196</v>
      </c>
      <c r="D2722">
        <v>3692.94</v>
      </c>
      <c r="E2722" t="s">
        <v>196</v>
      </c>
      <c r="F2722" t="s">
        <v>196</v>
      </c>
      <c r="G2722" s="4">
        <v>44007</v>
      </c>
      <c r="H2722" t="s">
        <v>196</v>
      </c>
      <c r="I2722" t="s">
        <v>2828</v>
      </c>
      <c r="K2722">
        <v>3692.94</v>
      </c>
      <c r="L2722">
        <v>0</v>
      </c>
      <c r="P2722" t="s">
        <v>117</v>
      </c>
      <c r="Q2722" t="s">
        <v>33</v>
      </c>
    </row>
    <row r="2723" spans="1:17" x14ac:dyDescent="0.25">
      <c r="A2723" s="5">
        <v>62020</v>
      </c>
      <c r="B2723" t="s">
        <v>196</v>
      </c>
      <c r="C2723" t="s">
        <v>196</v>
      </c>
      <c r="D2723">
        <v>7461.25</v>
      </c>
      <c r="E2723" t="s">
        <v>196</v>
      </c>
      <c r="F2723" t="s">
        <v>196</v>
      </c>
      <c r="G2723" s="4">
        <v>44007</v>
      </c>
      <c r="H2723" t="s">
        <v>196</v>
      </c>
      <c r="I2723" t="s">
        <v>2829</v>
      </c>
      <c r="K2723">
        <v>7461.25</v>
      </c>
      <c r="L2723">
        <v>0</v>
      </c>
      <c r="P2723" t="s">
        <v>117</v>
      </c>
      <c r="Q2723" t="s">
        <v>33</v>
      </c>
    </row>
    <row r="2724" spans="1:17" x14ac:dyDescent="0.25">
      <c r="A2724" s="5">
        <v>62020</v>
      </c>
      <c r="B2724" t="s">
        <v>196</v>
      </c>
      <c r="C2724" t="s">
        <v>196</v>
      </c>
      <c r="D2724">
        <v>7461.25</v>
      </c>
      <c r="E2724" t="s">
        <v>196</v>
      </c>
      <c r="F2724" t="s">
        <v>196</v>
      </c>
      <c r="G2724" s="4">
        <v>44007</v>
      </c>
      <c r="H2724" t="s">
        <v>196</v>
      </c>
      <c r="I2724" t="s">
        <v>2830</v>
      </c>
      <c r="K2724">
        <v>7461.25</v>
      </c>
      <c r="L2724">
        <v>0</v>
      </c>
      <c r="P2724" t="s">
        <v>117</v>
      </c>
      <c r="Q2724" t="s">
        <v>33</v>
      </c>
    </row>
    <row r="2725" spans="1:17" x14ac:dyDescent="0.25">
      <c r="A2725" s="5">
        <v>62020</v>
      </c>
      <c r="B2725" t="s">
        <v>196</v>
      </c>
      <c r="C2725" t="s">
        <v>196</v>
      </c>
      <c r="D2725">
        <v>3692.94</v>
      </c>
      <c r="E2725" t="s">
        <v>196</v>
      </c>
      <c r="F2725" t="s">
        <v>196</v>
      </c>
      <c r="G2725" s="4">
        <v>44007</v>
      </c>
      <c r="H2725" t="s">
        <v>196</v>
      </c>
      <c r="I2725" t="s">
        <v>2831</v>
      </c>
      <c r="K2725">
        <v>3692.94</v>
      </c>
      <c r="L2725">
        <v>0</v>
      </c>
      <c r="P2725" t="s">
        <v>117</v>
      </c>
      <c r="Q2725" t="s">
        <v>33</v>
      </c>
    </row>
    <row r="2726" spans="1:17" x14ac:dyDescent="0.25">
      <c r="A2726" s="5">
        <v>62020</v>
      </c>
      <c r="B2726" t="s">
        <v>196</v>
      </c>
      <c r="C2726" t="s">
        <v>196</v>
      </c>
      <c r="D2726">
        <v>1507.32</v>
      </c>
      <c r="E2726" t="s">
        <v>196</v>
      </c>
      <c r="F2726" t="s">
        <v>196</v>
      </c>
      <c r="G2726" s="4">
        <v>44007</v>
      </c>
      <c r="H2726" t="s">
        <v>196</v>
      </c>
      <c r="I2726" t="s">
        <v>2832</v>
      </c>
      <c r="K2726">
        <v>1507.32</v>
      </c>
      <c r="L2726">
        <v>0</v>
      </c>
      <c r="P2726" t="s">
        <v>117</v>
      </c>
      <c r="Q2726" t="s">
        <v>33</v>
      </c>
    </row>
    <row r="2727" spans="1:17" x14ac:dyDescent="0.25">
      <c r="A2727" s="5">
        <v>62020</v>
      </c>
      <c r="B2727" t="s">
        <v>196</v>
      </c>
      <c r="C2727" t="s">
        <v>196</v>
      </c>
      <c r="D2727">
        <v>1507.32</v>
      </c>
      <c r="E2727" t="s">
        <v>196</v>
      </c>
      <c r="F2727" t="s">
        <v>196</v>
      </c>
      <c r="G2727" s="4">
        <v>44007</v>
      </c>
      <c r="H2727" t="s">
        <v>196</v>
      </c>
      <c r="I2727" t="s">
        <v>2833</v>
      </c>
      <c r="K2727">
        <v>1507.32</v>
      </c>
      <c r="L2727">
        <v>0</v>
      </c>
      <c r="P2727" t="s">
        <v>117</v>
      </c>
      <c r="Q2727" t="s">
        <v>33</v>
      </c>
    </row>
    <row r="2728" spans="1:17" x14ac:dyDescent="0.25">
      <c r="A2728" s="5">
        <v>62020</v>
      </c>
      <c r="B2728" t="s">
        <v>196</v>
      </c>
      <c r="C2728" t="s">
        <v>196</v>
      </c>
      <c r="D2728">
        <v>7461.25</v>
      </c>
      <c r="E2728" t="s">
        <v>196</v>
      </c>
      <c r="F2728" t="s">
        <v>196</v>
      </c>
      <c r="G2728" s="4">
        <v>44007</v>
      </c>
      <c r="H2728" t="s">
        <v>196</v>
      </c>
      <c r="I2728" t="s">
        <v>2834</v>
      </c>
      <c r="K2728">
        <v>7461.25</v>
      </c>
      <c r="L2728">
        <v>0</v>
      </c>
      <c r="P2728" t="s">
        <v>117</v>
      </c>
      <c r="Q2728" t="s">
        <v>33</v>
      </c>
    </row>
    <row r="2729" spans="1:17" x14ac:dyDescent="0.25">
      <c r="A2729" s="5">
        <v>62020</v>
      </c>
      <c r="B2729" t="s">
        <v>196</v>
      </c>
      <c r="C2729" t="s">
        <v>196</v>
      </c>
      <c r="D2729">
        <v>6707.59</v>
      </c>
      <c r="E2729" t="s">
        <v>196</v>
      </c>
      <c r="F2729" t="s">
        <v>196</v>
      </c>
      <c r="G2729" s="4">
        <v>44007</v>
      </c>
      <c r="H2729" t="s">
        <v>196</v>
      </c>
      <c r="I2729" t="s">
        <v>2835</v>
      </c>
      <c r="K2729">
        <v>6707.59</v>
      </c>
      <c r="L2729">
        <v>0</v>
      </c>
      <c r="P2729" t="s">
        <v>117</v>
      </c>
      <c r="Q2729" t="s">
        <v>33</v>
      </c>
    </row>
    <row r="2730" spans="1:17" x14ac:dyDescent="0.25">
      <c r="A2730" s="5">
        <v>62020</v>
      </c>
      <c r="B2730" t="s">
        <v>196</v>
      </c>
      <c r="C2730" t="s">
        <v>196</v>
      </c>
      <c r="D2730">
        <v>7461.25</v>
      </c>
      <c r="E2730" t="s">
        <v>196</v>
      </c>
      <c r="F2730" t="s">
        <v>196</v>
      </c>
      <c r="G2730" s="4">
        <v>44007</v>
      </c>
      <c r="H2730" t="s">
        <v>196</v>
      </c>
      <c r="I2730" t="s">
        <v>2836</v>
      </c>
      <c r="K2730">
        <v>7461.25</v>
      </c>
      <c r="L2730">
        <v>0</v>
      </c>
      <c r="P2730" t="s">
        <v>117</v>
      </c>
      <c r="Q2730" t="s">
        <v>33</v>
      </c>
    </row>
    <row r="2731" spans="1:17" x14ac:dyDescent="0.25">
      <c r="A2731" s="5">
        <v>62020</v>
      </c>
      <c r="B2731" t="s">
        <v>196</v>
      </c>
      <c r="C2731" t="s">
        <v>196</v>
      </c>
      <c r="D2731">
        <v>7461.25</v>
      </c>
      <c r="E2731" t="s">
        <v>196</v>
      </c>
      <c r="F2731" t="s">
        <v>196</v>
      </c>
      <c r="G2731" s="4">
        <v>44007</v>
      </c>
      <c r="H2731" t="s">
        <v>196</v>
      </c>
      <c r="I2731" t="s">
        <v>2837</v>
      </c>
      <c r="K2731">
        <v>7461.25</v>
      </c>
      <c r="L2731">
        <v>0</v>
      </c>
      <c r="P2731" t="s">
        <v>117</v>
      </c>
      <c r="Q2731" t="s">
        <v>33</v>
      </c>
    </row>
    <row r="2732" spans="1:17" x14ac:dyDescent="0.25">
      <c r="A2732" s="5">
        <v>62020</v>
      </c>
      <c r="B2732" t="s">
        <v>196</v>
      </c>
      <c r="C2732" t="s">
        <v>196</v>
      </c>
      <c r="D2732">
        <v>3692.94</v>
      </c>
      <c r="E2732" t="s">
        <v>196</v>
      </c>
      <c r="F2732" t="s">
        <v>196</v>
      </c>
      <c r="G2732" s="4">
        <v>44007</v>
      </c>
      <c r="H2732" t="s">
        <v>196</v>
      </c>
      <c r="I2732" t="s">
        <v>2838</v>
      </c>
      <c r="K2732">
        <v>3692.94</v>
      </c>
      <c r="L2732">
        <v>0</v>
      </c>
      <c r="P2732" t="s">
        <v>117</v>
      </c>
      <c r="Q2732" t="s">
        <v>33</v>
      </c>
    </row>
    <row r="2733" spans="1:17" x14ac:dyDescent="0.25">
      <c r="A2733" s="5">
        <v>62020</v>
      </c>
      <c r="B2733" t="s">
        <v>196</v>
      </c>
      <c r="C2733" t="s">
        <v>196</v>
      </c>
      <c r="D2733">
        <v>3692.94</v>
      </c>
      <c r="E2733" t="s">
        <v>196</v>
      </c>
      <c r="F2733" t="s">
        <v>196</v>
      </c>
      <c r="G2733" s="4">
        <v>44007</v>
      </c>
      <c r="H2733" t="s">
        <v>196</v>
      </c>
      <c r="I2733" t="s">
        <v>2839</v>
      </c>
      <c r="K2733">
        <v>3692.94</v>
      </c>
      <c r="L2733">
        <v>0</v>
      </c>
      <c r="P2733" t="s">
        <v>117</v>
      </c>
      <c r="Q2733" t="s">
        <v>33</v>
      </c>
    </row>
    <row r="2734" spans="1:17" x14ac:dyDescent="0.25">
      <c r="A2734" s="5">
        <v>62020</v>
      </c>
      <c r="B2734" t="s">
        <v>196</v>
      </c>
      <c r="C2734" t="s">
        <v>196</v>
      </c>
      <c r="D2734">
        <v>7461.25</v>
      </c>
      <c r="E2734" t="s">
        <v>196</v>
      </c>
      <c r="F2734" t="s">
        <v>196</v>
      </c>
      <c r="G2734" s="4">
        <v>44007</v>
      </c>
      <c r="H2734" t="s">
        <v>196</v>
      </c>
      <c r="I2734" t="s">
        <v>2840</v>
      </c>
      <c r="K2734">
        <v>7461.25</v>
      </c>
      <c r="L2734">
        <v>0</v>
      </c>
      <c r="P2734" t="s">
        <v>117</v>
      </c>
      <c r="Q2734" t="s">
        <v>33</v>
      </c>
    </row>
    <row r="2735" spans="1:17" x14ac:dyDescent="0.25">
      <c r="A2735" s="5">
        <v>62020</v>
      </c>
      <c r="B2735" t="s">
        <v>196</v>
      </c>
      <c r="C2735" t="s">
        <v>196</v>
      </c>
      <c r="D2735">
        <v>7713.03</v>
      </c>
      <c r="E2735" t="s">
        <v>196</v>
      </c>
      <c r="F2735" t="s">
        <v>196</v>
      </c>
      <c r="G2735" s="4">
        <v>44007</v>
      </c>
      <c r="H2735" t="s">
        <v>196</v>
      </c>
      <c r="I2735" t="s">
        <v>2841</v>
      </c>
      <c r="K2735">
        <v>7713.03</v>
      </c>
      <c r="L2735">
        <v>0</v>
      </c>
      <c r="P2735" t="s">
        <v>117</v>
      </c>
      <c r="Q2735" t="s">
        <v>33</v>
      </c>
    </row>
    <row r="2736" spans="1:17" x14ac:dyDescent="0.25">
      <c r="A2736" s="5">
        <v>62020</v>
      </c>
      <c r="B2736" t="s">
        <v>196</v>
      </c>
      <c r="C2736" t="s">
        <v>196</v>
      </c>
      <c r="D2736">
        <v>6804.66</v>
      </c>
      <c r="E2736" t="s">
        <v>196</v>
      </c>
      <c r="F2736" t="s">
        <v>196</v>
      </c>
      <c r="G2736" s="4">
        <v>44007</v>
      </c>
      <c r="H2736" t="s">
        <v>196</v>
      </c>
      <c r="I2736" t="s">
        <v>2842</v>
      </c>
      <c r="K2736">
        <v>6804.66</v>
      </c>
      <c r="L2736">
        <v>0</v>
      </c>
      <c r="P2736" t="s">
        <v>117</v>
      </c>
      <c r="Q2736" t="s">
        <v>33</v>
      </c>
    </row>
    <row r="2737" spans="1:17" x14ac:dyDescent="0.25">
      <c r="A2737" s="5">
        <v>62020</v>
      </c>
      <c r="B2737" t="s">
        <v>196</v>
      </c>
      <c r="C2737" t="s">
        <v>196</v>
      </c>
      <c r="D2737">
        <v>7570.19</v>
      </c>
      <c r="E2737" t="s">
        <v>196</v>
      </c>
      <c r="F2737" t="s">
        <v>196</v>
      </c>
      <c r="G2737" s="4">
        <v>44007</v>
      </c>
      <c r="H2737" t="s">
        <v>196</v>
      </c>
      <c r="I2737" t="s">
        <v>2843</v>
      </c>
      <c r="K2737">
        <v>7570.19</v>
      </c>
      <c r="L2737">
        <v>0</v>
      </c>
      <c r="P2737" t="s">
        <v>117</v>
      </c>
      <c r="Q2737" t="s">
        <v>33</v>
      </c>
    </row>
    <row r="2738" spans="1:17" x14ac:dyDescent="0.25">
      <c r="A2738" s="5">
        <v>62020</v>
      </c>
      <c r="B2738" t="s">
        <v>196</v>
      </c>
      <c r="C2738" t="s">
        <v>196</v>
      </c>
      <c r="D2738">
        <v>7570.19</v>
      </c>
      <c r="E2738" t="s">
        <v>196</v>
      </c>
      <c r="F2738" t="s">
        <v>196</v>
      </c>
      <c r="G2738" s="4">
        <v>44007</v>
      </c>
      <c r="H2738" t="s">
        <v>196</v>
      </c>
      <c r="I2738" t="s">
        <v>2844</v>
      </c>
      <c r="K2738">
        <v>7570.19</v>
      </c>
      <c r="L2738">
        <v>0</v>
      </c>
      <c r="P2738" t="s">
        <v>117</v>
      </c>
      <c r="Q2738" t="s">
        <v>33</v>
      </c>
    </row>
    <row r="2739" spans="1:17" x14ac:dyDescent="0.25">
      <c r="A2739" s="5">
        <v>62020</v>
      </c>
      <c r="B2739" t="s">
        <v>196</v>
      </c>
      <c r="C2739" t="s">
        <v>196</v>
      </c>
      <c r="D2739">
        <v>7427.71</v>
      </c>
      <c r="E2739" t="s">
        <v>196</v>
      </c>
      <c r="F2739" t="s">
        <v>196</v>
      </c>
      <c r="G2739" s="4">
        <v>44007</v>
      </c>
      <c r="H2739" t="s">
        <v>196</v>
      </c>
      <c r="I2739" t="s">
        <v>2845</v>
      </c>
      <c r="K2739">
        <v>7427.71</v>
      </c>
      <c r="L2739">
        <v>0</v>
      </c>
      <c r="P2739" t="s">
        <v>117</v>
      </c>
      <c r="Q2739" t="s">
        <v>33</v>
      </c>
    </row>
    <row r="2740" spans="1:17" x14ac:dyDescent="0.25">
      <c r="A2740" s="5">
        <v>62020</v>
      </c>
      <c r="B2740" t="s">
        <v>196</v>
      </c>
      <c r="C2740" t="s">
        <v>196</v>
      </c>
      <c r="D2740">
        <v>3689.49</v>
      </c>
      <c r="E2740" t="s">
        <v>196</v>
      </c>
      <c r="F2740" t="s">
        <v>196</v>
      </c>
      <c r="G2740" s="4">
        <v>44008</v>
      </c>
      <c r="H2740" t="s">
        <v>196</v>
      </c>
      <c r="I2740" t="s">
        <v>2846</v>
      </c>
      <c r="K2740">
        <v>3689.49</v>
      </c>
      <c r="L2740">
        <v>0</v>
      </c>
      <c r="P2740" t="s">
        <v>117</v>
      </c>
      <c r="Q2740" t="s">
        <v>33</v>
      </c>
    </row>
    <row r="2741" spans="1:17" x14ac:dyDescent="0.25">
      <c r="A2741" s="5">
        <v>62020</v>
      </c>
      <c r="B2741" t="s">
        <v>196</v>
      </c>
      <c r="C2741" t="s">
        <v>196</v>
      </c>
      <c r="D2741">
        <v>3689.49</v>
      </c>
      <c r="E2741" t="s">
        <v>196</v>
      </c>
      <c r="F2741" t="s">
        <v>196</v>
      </c>
      <c r="G2741" s="4">
        <v>44008</v>
      </c>
      <c r="H2741" t="s">
        <v>196</v>
      </c>
      <c r="I2741" t="s">
        <v>2847</v>
      </c>
      <c r="K2741">
        <v>3689.49</v>
      </c>
      <c r="L2741">
        <v>0</v>
      </c>
      <c r="P2741" t="s">
        <v>117</v>
      </c>
      <c r="Q2741" t="s">
        <v>33</v>
      </c>
    </row>
    <row r="2742" spans="1:17" x14ac:dyDescent="0.25">
      <c r="A2742" s="5">
        <v>62020</v>
      </c>
      <c r="B2742" t="s">
        <v>196</v>
      </c>
      <c r="C2742" t="s">
        <v>196</v>
      </c>
      <c r="D2742">
        <v>3689.49</v>
      </c>
      <c r="E2742" t="s">
        <v>196</v>
      </c>
      <c r="F2742" t="s">
        <v>196</v>
      </c>
      <c r="G2742" s="4">
        <v>44008</v>
      </c>
      <c r="H2742" t="s">
        <v>196</v>
      </c>
      <c r="I2742" t="s">
        <v>2848</v>
      </c>
      <c r="K2742">
        <v>3689.49</v>
      </c>
      <c r="L2742">
        <v>0</v>
      </c>
      <c r="P2742" t="s">
        <v>117</v>
      </c>
      <c r="Q2742" t="s">
        <v>33</v>
      </c>
    </row>
    <row r="2743" spans="1:17" x14ac:dyDescent="0.25">
      <c r="A2743" s="5">
        <v>62020</v>
      </c>
      <c r="B2743" t="s">
        <v>196</v>
      </c>
      <c r="C2743" t="s">
        <v>196</v>
      </c>
      <c r="D2743">
        <v>1505.91</v>
      </c>
      <c r="E2743" t="s">
        <v>196</v>
      </c>
      <c r="F2743" t="s">
        <v>196</v>
      </c>
      <c r="G2743" s="4">
        <v>44008</v>
      </c>
      <c r="H2743" t="s">
        <v>196</v>
      </c>
      <c r="I2743" t="s">
        <v>2849</v>
      </c>
      <c r="K2743">
        <v>1505.91</v>
      </c>
      <c r="L2743">
        <v>0</v>
      </c>
      <c r="P2743" t="s">
        <v>117</v>
      </c>
      <c r="Q2743" t="s">
        <v>33</v>
      </c>
    </row>
    <row r="2744" spans="1:17" x14ac:dyDescent="0.25">
      <c r="A2744" s="5">
        <v>62020</v>
      </c>
      <c r="B2744" t="s">
        <v>196</v>
      </c>
      <c r="C2744" t="s">
        <v>196</v>
      </c>
      <c r="D2744">
        <v>7454.27</v>
      </c>
      <c r="E2744" t="s">
        <v>196</v>
      </c>
      <c r="F2744" t="s">
        <v>196</v>
      </c>
      <c r="G2744" s="4">
        <v>44008</v>
      </c>
      <c r="H2744" t="s">
        <v>196</v>
      </c>
      <c r="I2744" t="s">
        <v>2850</v>
      </c>
      <c r="K2744">
        <v>7454.27</v>
      </c>
      <c r="L2744">
        <v>0</v>
      </c>
      <c r="P2744" t="s">
        <v>117</v>
      </c>
      <c r="Q2744" t="s">
        <v>33</v>
      </c>
    </row>
    <row r="2745" spans="1:17" x14ac:dyDescent="0.25">
      <c r="A2745" s="5">
        <v>62020</v>
      </c>
      <c r="B2745" t="s">
        <v>196</v>
      </c>
      <c r="C2745" t="s">
        <v>196</v>
      </c>
      <c r="D2745">
        <v>3689.49</v>
      </c>
      <c r="E2745" t="s">
        <v>196</v>
      </c>
      <c r="F2745" t="s">
        <v>196</v>
      </c>
      <c r="G2745" s="4">
        <v>44008</v>
      </c>
      <c r="H2745" t="s">
        <v>196</v>
      </c>
      <c r="I2745" t="s">
        <v>2851</v>
      </c>
      <c r="K2745">
        <v>3689.49</v>
      </c>
      <c r="L2745">
        <v>0</v>
      </c>
      <c r="P2745" t="s">
        <v>117</v>
      </c>
      <c r="Q2745" t="s">
        <v>33</v>
      </c>
    </row>
    <row r="2746" spans="1:17" x14ac:dyDescent="0.25">
      <c r="A2746" s="5">
        <v>62020</v>
      </c>
      <c r="B2746" t="s">
        <v>196</v>
      </c>
      <c r="C2746" t="s">
        <v>196</v>
      </c>
      <c r="D2746">
        <v>3689.49</v>
      </c>
      <c r="E2746" t="s">
        <v>196</v>
      </c>
      <c r="F2746" t="s">
        <v>196</v>
      </c>
      <c r="G2746" s="4">
        <v>44008</v>
      </c>
      <c r="H2746" t="s">
        <v>196</v>
      </c>
      <c r="I2746" t="s">
        <v>2852</v>
      </c>
      <c r="K2746">
        <v>3689.49</v>
      </c>
      <c r="L2746">
        <v>0</v>
      </c>
      <c r="P2746" t="s">
        <v>117</v>
      </c>
      <c r="Q2746" t="s">
        <v>33</v>
      </c>
    </row>
    <row r="2747" spans="1:17" x14ac:dyDescent="0.25">
      <c r="A2747" s="5">
        <v>62020</v>
      </c>
      <c r="B2747" t="s">
        <v>196</v>
      </c>
      <c r="C2747" t="s">
        <v>196</v>
      </c>
      <c r="D2747">
        <v>6701.32</v>
      </c>
      <c r="E2747" t="s">
        <v>196</v>
      </c>
      <c r="F2747" t="s">
        <v>196</v>
      </c>
      <c r="G2747" s="4">
        <v>44008</v>
      </c>
      <c r="H2747" t="s">
        <v>196</v>
      </c>
      <c r="I2747" t="s">
        <v>2853</v>
      </c>
      <c r="K2747">
        <v>6701.32</v>
      </c>
      <c r="L2747">
        <v>0</v>
      </c>
      <c r="P2747" t="s">
        <v>117</v>
      </c>
      <c r="Q2747" t="s">
        <v>33</v>
      </c>
    </row>
    <row r="2748" spans="1:17" x14ac:dyDescent="0.25">
      <c r="A2748" s="5">
        <v>62020</v>
      </c>
      <c r="B2748" t="s">
        <v>196</v>
      </c>
      <c r="C2748" t="s">
        <v>196</v>
      </c>
      <c r="D2748">
        <v>1505.91</v>
      </c>
      <c r="E2748" t="s">
        <v>196</v>
      </c>
      <c r="F2748" t="s">
        <v>196</v>
      </c>
      <c r="G2748" s="4">
        <v>44008</v>
      </c>
      <c r="H2748" t="s">
        <v>196</v>
      </c>
      <c r="I2748" t="s">
        <v>2854</v>
      </c>
      <c r="K2748">
        <v>1505.91</v>
      </c>
      <c r="L2748">
        <v>0</v>
      </c>
      <c r="P2748" t="s">
        <v>117</v>
      </c>
      <c r="Q2748" t="s">
        <v>33</v>
      </c>
    </row>
    <row r="2749" spans="1:17" x14ac:dyDescent="0.25">
      <c r="A2749" s="5">
        <v>62020</v>
      </c>
      <c r="B2749" t="s">
        <v>196</v>
      </c>
      <c r="C2749" t="s">
        <v>196</v>
      </c>
      <c r="D2749">
        <v>3689.49</v>
      </c>
      <c r="E2749" t="s">
        <v>196</v>
      </c>
      <c r="F2749" t="s">
        <v>196</v>
      </c>
      <c r="G2749" s="4">
        <v>44008</v>
      </c>
      <c r="H2749" t="s">
        <v>196</v>
      </c>
      <c r="I2749" t="s">
        <v>2855</v>
      </c>
      <c r="K2749">
        <v>3689.49</v>
      </c>
      <c r="L2749">
        <v>0</v>
      </c>
      <c r="P2749" t="s">
        <v>117</v>
      </c>
      <c r="Q2749" t="s">
        <v>33</v>
      </c>
    </row>
    <row r="2750" spans="1:17" x14ac:dyDescent="0.25">
      <c r="A2750" s="5">
        <v>62020</v>
      </c>
      <c r="B2750" t="s">
        <v>196</v>
      </c>
      <c r="C2750" t="s">
        <v>196</v>
      </c>
      <c r="D2750">
        <v>3689.49</v>
      </c>
      <c r="E2750" t="s">
        <v>196</v>
      </c>
      <c r="F2750" t="s">
        <v>196</v>
      </c>
      <c r="G2750" s="4">
        <v>44008</v>
      </c>
      <c r="H2750" t="s">
        <v>196</v>
      </c>
      <c r="I2750" t="s">
        <v>2856</v>
      </c>
      <c r="K2750">
        <v>3689.49</v>
      </c>
      <c r="L2750">
        <v>0</v>
      </c>
      <c r="P2750" t="s">
        <v>117</v>
      </c>
      <c r="Q2750" t="s">
        <v>33</v>
      </c>
    </row>
    <row r="2751" spans="1:17" x14ac:dyDescent="0.25">
      <c r="A2751" s="5">
        <v>62020</v>
      </c>
      <c r="B2751" t="s">
        <v>196</v>
      </c>
      <c r="C2751" t="s">
        <v>196</v>
      </c>
      <c r="D2751">
        <v>3011.83</v>
      </c>
      <c r="E2751" t="s">
        <v>196</v>
      </c>
      <c r="F2751" t="s">
        <v>196</v>
      </c>
      <c r="G2751" s="4">
        <v>44008</v>
      </c>
      <c r="H2751" t="s">
        <v>196</v>
      </c>
      <c r="I2751" t="s">
        <v>2857</v>
      </c>
      <c r="K2751">
        <v>3011.83</v>
      </c>
      <c r="L2751">
        <v>0</v>
      </c>
      <c r="P2751" t="s">
        <v>117</v>
      </c>
      <c r="Q2751" t="s">
        <v>33</v>
      </c>
    </row>
    <row r="2752" spans="1:17" x14ac:dyDescent="0.25">
      <c r="A2752" s="5">
        <v>62020</v>
      </c>
      <c r="B2752" t="s">
        <v>196</v>
      </c>
      <c r="C2752" t="s">
        <v>196</v>
      </c>
      <c r="D2752">
        <v>7454.27</v>
      </c>
      <c r="E2752" t="s">
        <v>196</v>
      </c>
      <c r="F2752" t="s">
        <v>196</v>
      </c>
      <c r="G2752" s="4">
        <v>44008</v>
      </c>
      <c r="H2752" t="s">
        <v>196</v>
      </c>
      <c r="I2752" t="s">
        <v>2858</v>
      </c>
      <c r="K2752">
        <v>7454.27</v>
      </c>
      <c r="L2752">
        <v>0</v>
      </c>
      <c r="P2752" t="s">
        <v>117</v>
      </c>
      <c r="Q2752" t="s">
        <v>33</v>
      </c>
    </row>
    <row r="2753" spans="1:17" x14ac:dyDescent="0.25">
      <c r="A2753" s="5">
        <v>62020</v>
      </c>
      <c r="B2753" t="s">
        <v>196</v>
      </c>
      <c r="C2753" t="s">
        <v>196</v>
      </c>
      <c r="D2753">
        <v>3689.49</v>
      </c>
      <c r="E2753" t="s">
        <v>196</v>
      </c>
      <c r="F2753" t="s">
        <v>196</v>
      </c>
      <c r="G2753" s="4">
        <v>44008</v>
      </c>
      <c r="H2753" t="s">
        <v>196</v>
      </c>
      <c r="I2753" t="s">
        <v>2859</v>
      </c>
      <c r="K2753">
        <v>3689.49</v>
      </c>
      <c r="L2753">
        <v>0</v>
      </c>
      <c r="P2753" t="s">
        <v>117</v>
      </c>
      <c r="Q2753" t="s">
        <v>33</v>
      </c>
    </row>
    <row r="2754" spans="1:17" x14ac:dyDescent="0.25">
      <c r="A2754" s="5">
        <v>62020</v>
      </c>
      <c r="B2754" t="s">
        <v>196</v>
      </c>
      <c r="C2754" t="s">
        <v>196</v>
      </c>
      <c r="D2754">
        <v>1505.91</v>
      </c>
      <c r="E2754" t="s">
        <v>196</v>
      </c>
      <c r="F2754" t="s">
        <v>196</v>
      </c>
      <c r="G2754" s="4">
        <v>44008</v>
      </c>
      <c r="H2754" t="s">
        <v>196</v>
      </c>
      <c r="I2754" t="s">
        <v>2860</v>
      </c>
      <c r="K2754">
        <v>1505.91</v>
      </c>
      <c r="L2754">
        <v>0</v>
      </c>
      <c r="P2754" t="s">
        <v>117</v>
      </c>
      <c r="Q2754" t="s">
        <v>33</v>
      </c>
    </row>
    <row r="2755" spans="1:17" x14ac:dyDescent="0.25">
      <c r="A2755" s="5">
        <v>62020</v>
      </c>
      <c r="B2755" t="s">
        <v>196</v>
      </c>
      <c r="C2755" t="s">
        <v>196</v>
      </c>
      <c r="D2755">
        <v>7454.27</v>
      </c>
      <c r="E2755" t="s">
        <v>196</v>
      </c>
      <c r="F2755" t="s">
        <v>196</v>
      </c>
      <c r="G2755" s="4">
        <v>44008</v>
      </c>
      <c r="H2755" t="s">
        <v>196</v>
      </c>
      <c r="I2755" t="s">
        <v>2861</v>
      </c>
      <c r="K2755">
        <v>7454.27</v>
      </c>
      <c r="L2755">
        <v>0</v>
      </c>
      <c r="P2755" t="s">
        <v>117</v>
      </c>
      <c r="Q2755" t="s">
        <v>33</v>
      </c>
    </row>
    <row r="2756" spans="1:17" x14ac:dyDescent="0.25">
      <c r="A2756" s="5">
        <v>62020</v>
      </c>
      <c r="B2756" t="s">
        <v>196</v>
      </c>
      <c r="C2756" t="s">
        <v>196</v>
      </c>
      <c r="D2756">
        <v>3689.49</v>
      </c>
      <c r="E2756" t="s">
        <v>196</v>
      </c>
      <c r="F2756" t="s">
        <v>196</v>
      </c>
      <c r="G2756" s="4">
        <v>44008</v>
      </c>
      <c r="H2756" t="s">
        <v>196</v>
      </c>
      <c r="I2756" t="s">
        <v>2862</v>
      </c>
      <c r="K2756">
        <v>3689.49</v>
      </c>
      <c r="L2756">
        <v>0</v>
      </c>
      <c r="P2756" t="s">
        <v>117</v>
      </c>
      <c r="Q2756" t="s">
        <v>33</v>
      </c>
    </row>
    <row r="2757" spans="1:17" x14ac:dyDescent="0.25">
      <c r="A2757" s="5">
        <v>62020</v>
      </c>
      <c r="B2757" t="s">
        <v>196</v>
      </c>
      <c r="C2757" t="s">
        <v>196</v>
      </c>
      <c r="D2757">
        <v>7454.27</v>
      </c>
      <c r="E2757" t="s">
        <v>196</v>
      </c>
      <c r="F2757" t="s">
        <v>196</v>
      </c>
      <c r="G2757" s="4">
        <v>44008</v>
      </c>
      <c r="H2757" t="s">
        <v>196</v>
      </c>
      <c r="I2757" t="s">
        <v>2863</v>
      </c>
      <c r="K2757">
        <v>7454.27</v>
      </c>
      <c r="L2757">
        <v>0</v>
      </c>
      <c r="P2757" t="s">
        <v>117</v>
      </c>
      <c r="Q2757" t="s">
        <v>33</v>
      </c>
    </row>
    <row r="2758" spans="1:17" x14ac:dyDescent="0.25">
      <c r="A2758" s="5">
        <v>62020</v>
      </c>
      <c r="B2758" t="s">
        <v>196</v>
      </c>
      <c r="C2758" t="s">
        <v>196</v>
      </c>
      <c r="D2758">
        <v>7454.27</v>
      </c>
      <c r="E2758" t="s">
        <v>196</v>
      </c>
      <c r="F2758" t="s">
        <v>196</v>
      </c>
      <c r="G2758" s="4">
        <v>44008</v>
      </c>
      <c r="H2758" t="s">
        <v>196</v>
      </c>
      <c r="I2758" t="s">
        <v>2864</v>
      </c>
      <c r="K2758">
        <v>7454.27</v>
      </c>
      <c r="L2758">
        <v>0</v>
      </c>
      <c r="P2758" t="s">
        <v>117</v>
      </c>
      <c r="Q2758" t="s">
        <v>33</v>
      </c>
    </row>
    <row r="2759" spans="1:17" x14ac:dyDescent="0.25">
      <c r="A2759" s="5">
        <v>62020</v>
      </c>
      <c r="B2759" t="s">
        <v>196</v>
      </c>
      <c r="C2759" t="s">
        <v>196</v>
      </c>
      <c r="D2759">
        <v>7454.27</v>
      </c>
      <c r="E2759" t="s">
        <v>196</v>
      </c>
      <c r="F2759" t="s">
        <v>196</v>
      </c>
      <c r="G2759" s="4">
        <v>44008</v>
      </c>
      <c r="H2759" t="s">
        <v>196</v>
      </c>
      <c r="I2759" t="s">
        <v>2865</v>
      </c>
      <c r="K2759">
        <v>7454.27</v>
      </c>
      <c r="L2759">
        <v>0</v>
      </c>
      <c r="P2759" t="s">
        <v>117</v>
      </c>
      <c r="Q2759" t="s">
        <v>33</v>
      </c>
    </row>
    <row r="2760" spans="1:17" x14ac:dyDescent="0.25">
      <c r="A2760" s="5">
        <v>62020</v>
      </c>
      <c r="B2760" t="s">
        <v>196</v>
      </c>
      <c r="C2760" t="s">
        <v>196</v>
      </c>
      <c r="D2760">
        <v>7454.27</v>
      </c>
      <c r="E2760" t="s">
        <v>196</v>
      </c>
      <c r="F2760" t="s">
        <v>196</v>
      </c>
      <c r="G2760" s="4">
        <v>44008</v>
      </c>
      <c r="H2760" t="s">
        <v>196</v>
      </c>
      <c r="I2760" t="s">
        <v>2866</v>
      </c>
      <c r="K2760">
        <v>7454.27</v>
      </c>
      <c r="L2760">
        <v>0</v>
      </c>
      <c r="P2760" t="s">
        <v>117</v>
      </c>
      <c r="Q2760" t="s">
        <v>33</v>
      </c>
    </row>
    <row r="2761" spans="1:17" x14ac:dyDescent="0.25">
      <c r="A2761" s="5">
        <v>62020</v>
      </c>
      <c r="B2761" t="s">
        <v>196</v>
      </c>
      <c r="C2761" t="s">
        <v>196</v>
      </c>
      <c r="D2761">
        <v>1505.91</v>
      </c>
      <c r="E2761" t="s">
        <v>196</v>
      </c>
      <c r="F2761" t="s">
        <v>196</v>
      </c>
      <c r="G2761" s="4">
        <v>44008</v>
      </c>
      <c r="H2761" t="s">
        <v>196</v>
      </c>
      <c r="I2761" t="s">
        <v>2867</v>
      </c>
      <c r="K2761">
        <v>1505.91</v>
      </c>
      <c r="L2761">
        <v>0</v>
      </c>
      <c r="P2761" t="s">
        <v>117</v>
      </c>
      <c r="Q2761" t="s">
        <v>33</v>
      </c>
    </row>
    <row r="2762" spans="1:17" x14ac:dyDescent="0.25">
      <c r="A2762" s="5">
        <v>62020</v>
      </c>
      <c r="B2762" t="s">
        <v>196</v>
      </c>
      <c r="C2762" t="s">
        <v>196</v>
      </c>
      <c r="D2762">
        <v>3689.49</v>
      </c>
      <c r="E2762" t="s">
        <v>196</v>
      </c>
      <c r="F2762" t="s">
        <v>196</v>
      </c>
      <c r="G2762" s="4">
        <v>44008</v>
      </c>
      <c r="H2762" t="s">
        <v>196</v>
      </c>
      <c r="I2762" t="s">
        <v>2868</v>
      </c>
      <c r="K2762">
        <v>3689.49</v>
      </c>
      <c r="L2762">
        <v>0</v>
      </c>
      <c r="P2762" t="s">
        <v>117</v>
      </c>
      <c r="Q2762" t="s">
        <v>33</v>
      </c>
    </row>
    <row r="2763" spans="1:17" x14ac:dyDescent="0.25">
      <c r="A2763" s="5">
        <v>62020</v>
      </c>
      <c r="B2763" t="s">
        <v>196</v>
      </c>
      <c r="C2763" t="s">
        <v>196</v>
      </c>
      <c r="D2763">
        <v>7454.27</v>
      </c>
      <c r="E2763" t="s">
        <v>196</v>
      </c>
      <c r="F2763" t="s">
        <v>196</v>
      </c>
      <c r="G2763" s="4">
        <v>44008</v>
      </c>
      <c r="H2763" t="s">
        <v>196</v>
      </c>
      <c r="I2763" t="s">
        <v>2869</v>
      </c>
      <c r="K2763">
        <v>7454.27</v>
      </c>
      <c r="L2763">
        <v>0</v>
      </c>
      <c r="P2763" t="s">
        <v>117</v>
      </c>
      <c r="Q2763" t="s">
        <v>33</v>
      </c>
    </row>
    <row r="2764" spans="1:17" x14ac:dyDescent="0.25">
      <c r="A2764" s="5">
        <v>62020</v>
      </c>
      <c r="B2764" t="s">
        <v>196</v>
      </c>
      <c r="C2764" t="s">
        <v>196</v>
      </c>
      <c r="D2764">
        <v>3689.49</v>
      </c>
      <c r="E2764" t="s">
        <v>196</v>
      </c>
      <c r="F2764" t="s">
        <v>196</v>
      </c>
      <c r="G2764" s="4">
        <v>44008</v>
      </c>
      <c r="H2764" t="s">
        <v>196</v>
      </c>
      <c r="I2764" t="s">
        <v>2870</v>
      </c>
      <c r="K2764">
        <v>3689.49</v>
      </c>
      <c r="L2764">
        <v>0</v>
      </c>
      <c r="P2764" t="s">
        <v>117</v>
      </c>
      <c r="Q2764" t="s">
        <v>33</v>
      </c>
    </row>
    <row r="2765" spans="1:17" x14ac:dyDescent="0.25">
      <c r="A2765" s="5">
        <v>62020</v>
      </c>
      <c r="B2765" t="s">
        <v>196</v>
      </c>
      <c r="C2765" t="s">
        <v>196</v>
      </c>
      <c r="D2765">
        <v>7454.27</v>
      </c>
      <c r="E2765" t="s">
        <v>196</v>
      </c>
      <c r="F2765" t="s">
        <v>196</v>
      </c>
      <c r="G2765" s="4">
        <v>44008</v>
      </c>
      <c r="H2765" t="s">
        <v>196</v>
      </c>
      <c r="I2765" t="s">
        <v>2871</v>
      </c>
      <c r="K2765">
        <v>7454.27</v>
      </c>
      <c r="L2765">
        <v>0</v>
      </c>
      <c r="P2765" t="s">
        <v>117</v>
      </c>
      <c r="Q2765" t="s">
        <v>33</v>
      </c>
    </row>
    <row r="2766" spans="1:17" x14ac:dyDescent="0.25">
      <c r="A2766" s="5">
        <v>62020</v>
      </c>
      <c r="B2766" t="s">
        <v>196</v>
      </c>
      <c r="C2766" t="s">
        <v>196</v>
      </c>
      <c r="D2766">
        <v>7454.27</v>
      </c>
      <c r="E2766" t="s">
        <v>196</v>
      </c>
      <c r="F2766" t="s">
        <v>196</v>
      </c>
      <c r="G2766" s="4">
        <v>44008</v>
      </c>
      <c r="H2766" t="s">
        <v>196</v>
      </c>
      <c r="I2766" t="s">
        <v>2872</v>
      </c>
      <c r="K2766">
        <v>7454.27</v>
      </c>
      <c r="L2766">
        <v>0</v>
      </c>
      <c r="P2766" t="s">
        <v>117</v>
      </c>
      <c r="Q2766" t="s">
        <v>33</v>
      </c>
    </row>
    <row r="2767" spans="1:17" x14ac:dyDescent="0.25">
      <c r="A2767" s="5">
        <v>62020</v>
      </c>
      <c r="B2767" t="s">
        <v>196</v>
      </c>
      <c r="C2767" t="s">
        <v>196</v>
      </c>
      <c r="D2767">
        <v>1505.91</v>
      </c>
      <c r="E2767" t="s">
        <v>196</v>
      </c>
      <c r="F2767" t="s">
        <v>196</v>
      </c>
      <c r="G2767" s="4">
        <v>44008</v>
      </c>
      <c r="H2767" t="s">
        <v>196</v>
      </c>
      <c r="I2767" t="s">
        <v>2873</v>
      </c>
      <c r="K2767">
        <v>1505.91</v>
      </c>
      <c r="L2767">
        <v>0</v>
      </c>
      <c r="P2767" t="s">
        <v>117</v>
      </c>
      <c r="Q2767" t="s">
        <v>33</v>
      </c>
    </row>
    <row r="2768" spans="1:17" x14ac:dyDescent="0.25">
      <c r="A2768" s="5">
        <v>62020</v>
      </c>
      <c r="B2768" t="s">
        <v>196</v>
      </c>
      <c r="C2768" t="s">
        <v>196</v>
      </c>
      <c r="D2768">
        <v>7454.27</v>
      </c>
      <c r="E2768" t="s">
        <v>196</v>
      </c>
      <c r="F2768" t="s">
        <v>196</v>
      </c>
      <c r="G2768" s="4">
        <v>44008</v>
      </c>
      <c r="H2768" t="s">
        <v>196</v>
      </c>
      <c r="I2768" t="s">
        <v>2874</v>
      </c>
      <c r="K2768">
        <v>7454.27</v>
      </c>
      <c r="L2768">
        <v>0</v>
      </c>
      <c r="P2768" t="s">
        <v>117</v>
      </c>
      <c r="Q2768" t="s">
        <v>33</v>
      </c>
    </row>
    <row r="2769" spans="1:17" x14ac:dyDescent="0.25">
      <c r="A2769" s="5">
        <v>62020</v>
      </c>
      <c r="B2769" t="s">
        <v>196</v>
      </c>
      <c r="C2769" t="s">
        <v>196</v>
      </c>
      <c r="D2769">
        <v>7454.27</v>
      </c>
      <c r="E2769" t="s">
        <v>196</v>
      </c>
      <c r="F2769" t="s">
        <v>196</v>
      </c>
      <c r="G2769" s="4">
        <v>44008</v>
      </c>
      <c r="H2769" t="s">
        <v>196</v>
      </c>
      <c r="I2769" t="s">
        <v>2875</v>
      </c>
      <c r="K2769">
        <v>7454.27</v>
      </c>
      <c r="L2769">
        <v>0</v>
      </c>
      <c r="P2769" t="s">
        <v>117</v>
      </c>
      <c r="Q2769" t="s">
        <v>33</v>
      </c>
    </row>
    <row r="2770" spans="1:17" x14ac:dyDescent="0.25">
      <c r="A2770" s="5">
        <v>62020</v>
      </c>
      <c r="B2770" t="s">
        <v>196</v>
      </c>
      <c r="C2770" t="s">
        <v>196</v>
      </c>
      <c r="D2770">
        <v>3689.49</v>
      </c>
      <c r="E2770" t="s">
        <v>196</v>
      </c>
      <c r="F2770" t="s">
        <v>196</v>
      </c>
      <c r="G2770" s="4">
        <v>44008</v>
      </c>
      <c r="H2770" t="s">
        <v>196</v>
      </c>
      <c r="I2770" t="s">
        <v>2876</v>
      </c>
      <c r="K2770">
        <v>3689.49</v>
      </c>
      <c r="L2770">
        <v>0</v>
      </c>
      <c r="P2770" t="s">
        <v>117</v>
      </c>
      <c r="Q2770" t="s">
        <v>33</v>
      </c>
    </row>
    <row r="2771" spans="1:17" x14ac:dyDescent="0.25">
      <c r="A2771" s="5">
        <v>62020</v>
      </c>
      <c r="B2771" t="s">
        <v>196</v>
      </c>
      <c r="C2771" t="s">
        <v>196</v>
      </c>
      <c r="D2771">
        <v>1505.91</v>
      </c>
      <c r="E2771" t="s">
        <v>196</v>
      </c>
      <c r="F2771" t="s">
        <v>196</v>
      </c>
      <c r="G2771" s="4">
        <v>44008</v>
      </c>
      <c r="H2771" t="s">
        <v>196</v>
      </c>
      <c r="I2771" t="s">
        <v>2877</v>
      </c>
      <c r="K2771">
        <v>1505.91</v>
      </c>
      <c r="L2771">
        <v>0</v>
      </c>
      <c r="P2771" t="s">
        <v>117</v>
      </c>
      <c r="Q2771" t="s">
        <v>33</v>
      </c>
    </row>
    <row r="2772" spans="1:17" x14ac:dyDescent="0.25">
      <c r="A2772" s="5">
        <v>62020</v>
      </c>
      <c r="B2772" t="s">
        <v>196</v>
      </c>
      <c r="C2772" t="s">
        <v>196</v>
      </c>
      <c r="D2772">
        <v>7454.27</v>
      </c>
      <c r="E2772" t="s">
        <v>196</v>
      </c>
      <c r="F2772" t="s">
        <v>196</v>
      </c>
      <c r="G2772" s="4">
        <v>44008</v>
      </c>
      <c r="H2772" t="s">
        <v>196</v>
      </c>
      <c r="I2772" t="s">
        <v>2878</v>
      </c>
      <c r="K2772">
        <v>7454.27</v>
      </c>
      <c r="L2772">
        <v>0</v>
      </c>
      <c r="P2772" t="s">
        <v>117</v>
      </c>
      <c r="Q2772" t="s">
        <v>33</v>
      </c>
    </row>
    <row r="2773" spans="1:17" x14ac:dyDescent="0.25">
      <c r="A2773" s="5">
        <v>62020</v>
      </c>
      <c r="B2773" t="s">
        <v>196</v>
      </c>
      <c r="C2773" t="s">
        <v>196</v>
      </c>
      <c r="D2773">
        <v>3689.49</v>
      </c>
      <c r="E2773" t="s">
        <v>196</v>
      </c>
      <c r="F2773" t="s">
        <v>196</v>
      </c>
      <c r="G2773" s="4">
        <v>44008</v>
      </c>
      <c r="H2773" t="s">
        <v>196</v>
      </c>
      <c r="I2773" t="s">
        <v>2879</v>
      </c>
      <c r="K2773">
        <v>3689.49</v>
      </c>
      <c r="L2773">
        <v>0</v>
      </c>
      <c r="P2773" t="s">
        <v>117</v>
      </c>
      <c r="Q2773" t="s">
        <v>33</v>
      </c>
    </row>
    <row r="2774" spans="1:17" x14ac:dyDescent="0.25">
      <c r="A2774" s="5">
        <v>62020</v>
      </c>
      <c r="B2774" t="s">
        <v>196</v>
      </c>
      <c r="C2774" t="s">
        <v>196</v>
      </c>
      <c r="D2774">
        <v>7710.14</v>
      </c>
      <c r="E2774" t="s">
        <v>196</v>
      </c>
      <c r="F2774" t="s">
        <v>196</v>
      </c>
      <c r="G2774" s="4">
        <v>44008</v>
      </c>
      <c r="H2774" t="s">
        <v>196</v>
      </c>
      <c r="I2774" t="s">
        <v>2880</v>
      </c>
      <c r="K2774">
        <v>7710.14</v>
      </c>
      <c r="L2774">
        <v>0</v>
      </c>
      <c r="P2774" t="s">
        <v>117</v>
      </c>
      <c r="Q2774" t="s">
        <v>33</v>
      </c>
    </row>
    <row r="2775" spans="1:17" x14ac:dyDescent="0.25">
      <c r="A2775" s="5">
        <v>62020</v>
      </c>
      <c r="B2775" t="s">
        <v>196</v>
      </c>
      <c r="C2775" t="s">
        <v>196</v>
      </c>
      <c r="D2775">
        <v>4657.13</v>
      </c>
      <c r="E2775" t="s">
        <v>196</v>
      </c>
      <c r="F2775" t="s">
        <v>196</v>
      </c>
      <c r="G2775" s="4">
        <v>44008</v>
      </c>
      <c r="H2775" t="s">
        <v>196</v>
      </c>
      <c r="I2775" t="s">
        <v>2881</v>
      </c>
      <c r="K2775">
        <v>4657.13</v>
      </c>
      <c r="L2775">
        <v>0</v>
      </c>
      <c r="P2775" t="s">
        <v>117</v>
      </c>
      <c r="Q2775" t="s">
        <v>33</v>
      </c>
    </row>
    <row r="2776" spans="1:17" x14ac:dyDescent="0.25">
      <c r="A2776" s="5">
        <v>62020</v>
      </c>
      <c r="B2776" t="s">
        <v>196</v>
      </c>
      <c r="C2776" t="s">
        <v>196</v>
      </c>
      <c r="D2776">
        <v>7387.52</v>
      </c>
      <c r="E2776" t="s">
        <v>196</v>
      </c>
      <c r="F2776" t="s">
        <v>196</v>
      </c>
      <c r="G2776" s="4">
        <v>44008</v>
      </c>
      <c r="H2776" t="s">
        <v>196</v>
      </c>
      <c r="I2776" t="s">
        <v>2882</v>
      </c>
      <c r="K2776">
        <v>7387.52</v>
      </c>
      <c r="L2776">
        <v>0</v>
      </c>
      <c r="P2776" t="s">
        <v>117</v>
      </c>
      <c r="Q2776" t="s">
        <v>33</v>
      </c>
    </row>
    <row r="2777" spans="1:17" x14ac:dyDescent="0.25">
      <c r="A2777" s="5">
        <v>62020</v>
      </c>
      <c r="B2777" t="s">
        <v>196</v>
      </c>
      <c r="C2777" t="s">
        <v>196</v>
      </c>
      <c r="D2777">
        <v>14977.77</v>
      </c>
      <c r="E2777" t="s">
        <v>196</v>
      </c>
      <c r="F2777" t="s">
        <v>196</v>
      </c>
      <c r="G2777" s="4">
        <v>44009</v>
      </c>
      <c r="H2777" t="s">
        <v>196</v>
      </c>
      <c r="I2777" t="s">
        <v>2883</v>
      </c>
      <c r="K2777">
        <v>14977.77</v>
      </c>
      <c r="L2777">
        <v>0</v>
      </c>
      <c r="P2777" t="s">
        <v>117</v>
      </c>
      <c r="Q2777" t="s">
        <v>33</v>
      </c>
    </row>
    <row r="2778" spans="1:17" x14ac:dyDescent="0.25">
      <c r="A2778" s="5">
        <v>62020</v>
      </c>
      <c r="B2778" t="s">
        <v>196</v>
      </c>
      <c r="C2778" t="s">
        <v>196</v>
      </c>
      <c r="D2778">
        <v>7451.25</v>
      </c>
      <c r="E2778" t="s">
        <v>196</v>
      </c>
      <c r="F2778" t="s">
        <v>196</v>
      </c>
      <c r="G2778" s="4">
        <v>44009</v>
      </c>
      <c r="H2778" t="s">
        <v>196</v>
      </c>
      <c r="I2778" t="s">
        <v>2884</v>
      </c>
      <c r="K2778">
        <v>7451.25</v>
      </c>
      <c r="L2778">
        <v>0</v>
      </c>
      <c r="P2778" t="s">
        <v>117</v>
      </c>
      <c r="Q2778" t="s">
        <v>33</v>
      </c>
    </row>
    <row r="2779" spans="1:17" x14ac:dyDescent="0.25">
      <c r="A2779" s="5">
        <v>62020</v>
      </c>
      <c r="B2779" t="s">
        <v>196</v>
      </c>
      <c r="C2779" t="s">
        <v>196</v>
      </c>
      <c r="D2779">
        <v>6698.6</v>
      </c>
      <c r="E2779" t="s">
        <v>196</v>
      </c>
      <c r="F2779" t="s">
        <v>196</v>
      </c>
      <c r="G2779" s="4">
        <v>44009</v>
      </c>
      <c r="H2779" t="s">
        <v>196</v>
      </c>
      <c r="I2779" t="s">
        <v>2885</v>
      </c>
      <c r="K2779">
        <v>6698.6</v>
      </c>
      <c r="L2779">
        <v>0</v>
      </c>
      <c r="P2779" t="s">
        <v>117</v>
      </c>
      <c r="Q2779" t="s">
        <v>33</v>
      </c>
    </row>
    <row r="2780" spans="1:17" x14ac:dyDescent="0.25">
      <c r="A2780" s="5">
        <v>62020</v>
      </c>
      <c r="B2780" t="s">
        <v>196</v>
      </c>
      <c r="C2780" t="s">
        <v>196</v>
      </c>
      <c r="D2780">
        <v>7451.25</v>
      </c>
      <c r="E2780" t="s">
        <v>196</v>
      </c>
      <c r="F2780" t="s">
        <v>196</v>
      </c>
      <c r="G2780" s="4">
        <v>44009</v>
      </c>
      <c r="H2780" t="s">
        <v>196</v>
      </c>
      <c r="I2780" t="s">
        <v>2886</v>
      </c>
      <c r="K2780">
        <v>7451.25</v>
      </c>
      <c r="L2780">
        <v>0</v>
      </c>
      <c r="P2780" t="s">
        <v>117</v>
      </c>
      <c r="Q2780" t="s">
        <v>33</v>
      </c>
    </row>
    <row r="2781" spans="1:17" x14ac:dyDescent="0.25">
      <c r="A2781" s="5">
        <v>62020</v>
      </c>
      <c r="B2781" t="s">
        <v>196</v>
      </c>
      <c r="C2781" t="s">
        <v>196</v>
      </c>
      <c r="D2781">
        <v>6698.6</v>
      </c>
      <c r="E2781" t="s">
        <v>196</v>
      </c>
      <c r="F2781" t="s">
        <v>196</v>
      </c>
      <c r="G2781" s="4">
        <v>44009</v>
      </c>
      <c r="H2781" t="s">
        <v>196</v>
      </c>
      <c r="I2781" t="s">
        <v>2887</v>
      </c>
      <c r="K2781">
        <v>6698.6</v>
      </c>
      <c r="L2781">
        <v>0</v>
      </c>
      <c r="P2781" t="s">
        <v>117</v>
      </c>
      <c r="Q2781" t="s">
        <v>33</v>
      </c>
    </row>
    <row r="2782" spans="1:17" x14ac:dyDescent="0.25">
      <c r="A2782" s="5">
        <v>62020</v>
      </c>
      <c r="B2782" t="s">
        <v>196</v>
      </c>
      <c r="C2782" t="s">
        <v>196</v>
      </c>
      <c r="D2782">
        <v>7451.25</v>
      </c>
      <c r="E2782" t="s">
        <v>196</v>
      </c>
      <c r="F2782" t="s">
        <v>196</v>
      </c>
      <c r="G2782" s="4">
        <v>44009</v>
      </c>
      <c r="H2782" t="s">
        <v>196</v>
      </c>
      <c r="I2782" t="s">
        <v>2888</v>
      </c>
      <c r="K2782">
        <v>7451.25</v>
      </c>
      <c r="L2782">
        <v>0</v>
      </c>
      <c r="P2782" t="s">
        <v>117</v>
      </c>
      <c r="Q2782" t="s">
        <v>33</v>
      </c>
    </row>
    <row r="2783" spans="1:17" x14ac:dyDescent="0.25">
      <c r="A2783" s="5">
        <v>62020</v>
      </c>
      <c r="B2783" t="s">
        <v>196</v>
      </c>
      <c r="C2783" t="s">
        <v>196</v>
      </c>
      <c r="D2783">
        <v>7451.25</v>
      </c>
      <c r="E2783" t="s">
        <v>196</v>
      </c>
      <c r="F2783" t="s">
        <v>196</v>
      </c>
      <c r="G2783" s="4">
        <v>44009</v>
      </c>
      <c r="H2783" t="s">
        <v>196</v>
      </c>
      <c r="I2783" t="s">
        <v>2889</v>
      </c>
      <c r="K2783">
        <v>7451.25</v>
      </c>
      <c r="L2783">
        <v>0</v>
      </c>
      <c r="P2783" t="s">
        <v>117</v>
      </c>
      <c r="Q2783" t="s">
        <v>33</v>
      </c>
    </row>
    <row r="2784" spans="1:17" x14ac:dyDescent="0.25">
      <c r="A2784" s="5">
        <v>62020</v>
      </c>
      <c r="B2784" t="s">
        <v>196</v>
      </c>
      <c r="C2784" t="s">
        <v>196</v>
      </c>
      <c r="D2784">
        <v>7451.25</v>
      </c>
      <c r="E2784" t="s">
        <v>196</v>
      </c>
      <c r="F2784" t="s">
        <v>196</v>
      </c>
      <c r="G2784" s="4">
        <v>44009</v>
      </c>
      <c r="H2784" t="s">
        <v>196</v>
      </c>
      <c r="I2784" t="s">
        <v>2890</v>
      </c>
      <c r="K2784">
        <v>7451.25</v>
      </c>
      <c r="L2784">
        <v>0</v>
      </c>
      <c r="P2784" t="s">
        <v>117</v>
      </c>
      <c r="Q2784" t="s">
        <v>33</v>
      </c>
    </row>
    <row r="2785" spans="1:17" x14ac:dyDescent="0.25">
      <c r="A2785" s="5">
        <v>62020</v>
      </c>
      <c r="B2785" t="s">
        <v>196</v>
      </c>
      <c r="C2785" t="s">
        <v>196</v>
      </c>
      <c r="D2785">
        <v>7451.25</v>
      </c>
      <c r="E2785" t="s">
        <v>196</v>
      </c>
      <c r="F2785" t="s">
        <v>196</v>
      </c>
      <c r="G2785" s="4">
        <v>44009</v>
      </c>
      <c r="H2785" t="s">
        <v>196</v>
      </c>
      <c r="I2785" t="s">
        <v>2891</v>
      </c>
      <c r="K2785">
        <v>7451.25</v>
      </c>
      <c r="L2785">
        <v>0</v>
      </c>
      <c r="P2785" t="s">
        <v>117</v>
      </c>
      <c r="Q2785" t="s">
        <v>33</v>
      </c>
    </row>
    <row r="2786" spans="1:17" x14ac:dyDescent="0.25">
      <c r="A2786" s="5">
        <v>62020</v>
      </c>
      <c r="B2786" t="s">
        <v>196</v>
      </c>
      <c r="C2786" t="s">
        <v>196</v>
      </c>
      <c r="D2786">
        <v>3687.99</v>
      </c>
      <c r="E2786" t="s">
        <v>196</v>
      </c>
      <c r="F2786" t="s">
        <v>196</v>
      </c>
      <c r="G2786" s="4">
        <v>44009</v>
      </c>
      <c r="H2786" t="s">
        <v>196</v>
      </c>
      <c r="I2786" t="s">
        <v>2892</v>
      </c>
      <c r="K2786">
        <v>3687.99</v>
      </c>
      <c r="L2786">
        <v>0</v>
      </c>
      <c r="P2786" t="s">
        <v>117</v>
      </c>
      <c r="Q2786" t="s">
        <v>33</v>
      </c>
    </row>
    <row r="2787" spans="1:17" x14ac:dyDescent="0.25">
      <c r="A2787" s="5">
        <v>62020</v>
      </c>
      <c r="B2787" t="s">
        <v>196</v>
      </c>
      <c r="C2787" t="s">
        <v>196</v>
      </c>
      <c r="D2787">
        <v>7451.25</v>
      </c>
      <c r="E2787" t="s">
        <v>196</v>
      </c>
      <c r="F2787" t="s">
        <v>196</v>
      </c>
      <c r="G2787" s="4">
        <v>44009</v>
      </c>
      <c r="H2787" t="s">
        <v>196</v>
      </c>
      <c r="I2787" t="s">
        <v>2893</v>
      </c>
      <c r="K2787">
        <v>7451.25</v>
      </c>
      <c r="L2787">
        <v>0</v>
      </c>
      <c r="P2787" t="s">
        <v>117</v>
      </c>
      <c r="Q2787" t="s">
        <v>33</v>
      </c>
    </row>
    <row r="2788" spans="1:17" x14ac:dyDescent="0.25">
      <c r="A2788" s="5">
        <v>62020</v>
      </c>
      <c r="B2788" t="s">
        <v>196</v>
      </c>
      <c r="C2788" t="s">
        <v>196</v>
      </c>
      <c r="D2788">
        <v>3687.99</v>
      </c>
      <c r="E2788" t="s">
        <v>196</v>
      </c>
      <c r="F2788" t="s">
        <v>196</v>
      </c>
      <c r="G2788" s="4">
        <v>44009</v>
      </c>
      <c r="H2788" t="s">
        <v>196</v>
      </c>
      <c r="I2788" t="s">
        <v>2894</v>
      </c>
      <c r="K2788">
        <v>3687.99</v>
      </c>
      <c r="L2788">
        <v>0</v>
      </c>
      <c r="P2788" t="s">
        <v>117</v>
      </c>
      <c r="Q2788" t="s">
        <v>33</v>
      </c>
    </row>
    <row r="2789" spans="1:17" x14ac:dyDescent="0.25">
      <c r="A2789" s="5">
        <v>62020</v>
      </c>
      <c r="B2789" t="s">
        <v>196</v>
      </c>
      <c r="C2789" t="s">
        <v>196</v>
      </c>
      <c r="D2789">
        <v>3687.99</v>
      </c>
      <c r="E2789" t="s">
        <v>196</v>
      </c>
      <c r="F2789" t="s">
        <v>196</v>
      </c>
      <c r="G2789" s="4">
        <v>44009</v>
      </c>
      <c r="H2789" t="s">
        <v>196</v>
      </c>
      <c r="I2789" t="s">
        <v>2895</v>
      </c>
      <c r="K2789">
        <v>3687.99</v>
      </c>
      <c r="L2789">
        <v>0</v>
      </c>
      <c r="P2789" t="s">
        <v>117</v>
      </c>
      <c r="Q2789" t="s">
        <v>33</v>
      </c>
    </row>
    <row r="2790" spans="1:17" x14ac:dyDescent="0.25">
      <c r="A2790" s="5">
        <v>62020</v>
      </c>
      <c r="B2790" t="s">
        <v>196</v>
      </c>
      <c r="C2790" t="s">
        <v>196</v>
      </c>
      <c r="D2790">
        <v>7451.25</v>
      </c>
      <c r="E2790" t="s">
        <v>196</v>
      </c>
      <c r="F2790" t="s">
        <v>196</v>
      </c>
      <c r="G2790" s="4">
        <v>44009</v>
      </c>
      <c r="H2790" t="s">
        <v>196</v>
      </c>
      <c r="I2790" t="s">
        <v>2896</v>
      </c>
      <c r="K2790">
        <v>7451.25</v>
      </c>
      <c r="L2790">
        <v>0</v>
      </c>
      <c r="P2790" t="s">
        <v>117</v>
      </c>
      <c r="Q2790" t="s">
        <v>33</v>
      </c>
    </row>
    <row r="2791" spans="1:17" x14ac:dyDescent="0.25">
      <c r="A2791" s="5">
        <v>62020</v>
      </c>
      <c r="B2791" t="s">
        <v>196</v>
      </c>
      <c r="C2791" t="s">
        <v>196</v>
      </c>
      <c r="D2791">
        <v>7451.25</v>
      </c>
      <c r="E2791" t="s">
        <v>196</v>
      </c>
      <c r="F2791" t="s">
        <v>196</v>
      </c>
      <c r="G2791" s="4">
        <v>44009</v>
      </c>
      <c r="H2791" t="s">
        <v>196</v>
      </c>
      <c r="I2791" t="s">
        <v>2897</v>
      </c>
      <c r="K2791">
        <v>7451.25</v>
      </c>
      <c r="L2791">
        <v>0</v>
      </c>
      <c r="P2791" t="s">
        <v>117</v>
      </c>
      <c r="Q2791" t="s">
        <v>33</v>
      </c>
    </row>
    <row r="2792" spans="1:17" x14ac:dyDescent="0.25">
      <c r="A2792" s="5">
        <v>62020</v>
      </c>
      <c r="B2792" t="s">
        <v>196</v>
      </c>
      <c r="C2792" t="s">
        <v>196</v>
      </c>
      <c r="D2792">
        <v>6698.6</v>
      </c>
      <c r="E2792" t="s">
        <v>196</v>
      </c>
      <c r="F2792" t="s">
        <v>196</v>
      </c>
      <c r="G2792" s="4">
        <v>44009</v>
      </c>
      <c r="H2792" t="s">
        <v>196</v>
      </c>
      <c r="I2792" t="s">
        <v>2898</v>
      </c>
      <c r="K2792">
        <v>6698.6</v>
      </c>
      <c r="L2792">
        <v>0</v>
      </c>
      <c r="P2792" t="s">
        <v>117</v>
      </c>
      <c r="Q2792" t="s">
        <v>33</v>
      </c>
    </row>
    <row r="2793" spans="1:17" x14ac:dyDescent="0.25">
      <c r="A2793" s="5">
        <v>62020</v>
      </c>
      <c r="B2793" t="s">
        <v>196</v>
      </c>
      <c r="C2793" t="s">
        <v>196</v>
      </c>
      <c r="D2793">
        <v>7451.25</v>
      </c>
      <c r="E2793" t="s">
        <v>196</v>
      </c>
      <c r="F2793" t="s">
        <v>196</v>
      </c>
      <c r="G2793" s="4">
        <v>44009</v>
      </c>
      <c r="H2793" t="s">
        <v>196</v>
      </c>
      <c r="I2793" t="s">
        <v>2899</v>
      </c>
      <c r="K2793">
        <v>7451.25</v>
      </c>
      <c r="L2793">
        <v>0</v>
      </c>
      <c r="P2793" t="s">
        <v>117</v>
      </c>
      <c r="Q2793" t="s">
        <v>33</v>
      </c>
    </row>
    <row r="2794" spans="1:17" x14ac:dyDescent="0.25">
      <c r="A2794" s="5">
        <v>62020</v>
      </c>
      <c r="B2794" t="s">
        <v>196</v>
      </c>
      <c r="C2794" t="s">
        <v>196</v>
      </c>
      <c r="D2794">
        <v>6698.6</v>
      </c>
      <c r="E2794" t="s">
        <v>196</v>
      </c>
      <c r="F2794" t="s">
        <v>196</v>
      </c>
      <c r="G2794" s="4">
        <v>44009</v>
      </c>
      <c r="H2794" t="s">
        <v>196</v>
      </c>
      <c r="I2794" t="s">
        <v>2900</v>
      </c>
      <c r="K2794">
        <v>6698.6</v>
      </c>
      <c r="L2794">
        <v>0</v>
      </c>
      <c r="P2794" t="s">
        <v>117</v>
      </c>
      <c r="Q2794" t="s">
        <v>33</v>
      </c>
    </row>
    <row r="2795" spans="1:17" x14ac:dyDescent="0.25">
      <c r="A2795" s="5">
        <v>62020</v>
      </c>
      <c r="B2795" t="s">
        <v>196</v>
      </c>
      <c r="C2795" t="s">
        <v>196</v>
      </c>
      <c r="D2795">
        <v>3687.99</v>
      </c>
      <c r="E2795" t="s">
        <v>196</v>
      </c>
      <c r="F2795" t="s">
        <v>196</v>
      </c>
      <c r="G2795" s="4">
        <v>44009</v>
      </c>
      <c r="H2795" t="s">
        <v>196</v>
      </c>
      <c r="I2795" t="s">
        <v>2901</v>
      </c>
      <c r="K2795">
        <v>3687.99</v>
      </c>
      <c r="L2795">
        <v>0</v>
      </c>
      <c r="P2795" t="s">
        <v>117</v>
      </c>
      <c r="Q2795" t="s">
        <v>33</v>
      </c>
    </row>
    <row r="2796" spans="1:17" x14ac:dyDescent="0.25">
      <c r="A2796" s="5">
        <v>62020</v>
      </c>
      <c r="B2796" t="s">
        <v>196</v>
      </c>
      <c r="C2796" t="s">
        <v>196</v>
      </c>
      <c r="D2796">
        <v>7451.25</v>
      </c>
      <c r="E2796" t="s">
        <v>196</v>
      </c>
      <c r="F2796" t="s">
        <v>196</v>
      </c>
      <c r="G2796" s="4">
        <v>44009</v>
      </c>
      <c r="H2796" t="s">
        <v>196</v>
      </c>
      <c r="I2796" t="s">
        <v>2902</v>
      </c>
      <c r="K2796">
        <v>7451.25</v>
      </c>
      <c r="L2796">
        <v>0</v>
      </c>
      <c r="P2796" t="s">
        <v>117</v>
      </c>
      <c r="Q2796" t="s">
        <v>33</v>
      </c>
    </row>
    <row r="2797" spans="1:17" x14ac:dyDescent="0.25">
      <c r="A2797" s="5">
        <v>62020</v>
      </c>
      <c r="B2797" t="s">
        <v>196</v>
      </c>
      <c r="C2797" t="s">
        <v>196</v>
      </c>
      <c r="D2797">
        <v>1505.3</v>
      </c>
      <c r="E2797" t="s">
        <v>196</v>
      </c>
      <c r="F2797" t="s">
        <v>196</v>
      </c>
      <c r="G2797" s="4">
        <v>44009</v>
      </c>
      <c r="H2797" t="s">
        <v>196</v>
      </c>
      <c r="I2797" t="s">
        <v>2903</v>
      </c>
      <c r="K2797">
        <v>1505.3</v>
      </c>
      <c r="L2797">
        <v>0</v>
      </c>
      <c r="P2797" t="s">
        <v>117</v>
      </c>
      <c r="Q2797" t="s">
        <v>33</v>
      </c>
    </row>
    <row r="2798" spans="1:17" x14ac:dyDescent="0.25">
      <c r="A2798" s="5">
        <v>62020</v>
      </c>
      <c r="B2798" t="s">
        <v>196</v>
      </c>
      <c r="C2798" t="s">
        <v>196</v>
      </c>
      <c r="D2798">
        <v>14902.51</v>
      </c>
      <c r="E2798" t="s">
        <v>196</v>
      </c>
      <c r="F2798" t="s">
        <v>196</v>
      </c>
      <c r="G2798" s="4">
        <v>44009</v>
      </c>
      <c r="H2798" t="s">
        <v>196</v>
      </c>
      <c r="I2798" t="s">
        <v>2904</v>
      </c>
      <c r="K2798">
        <v>14902.51</v>
      </c>
      <c r="L2798">
        <v>0</v>
      </c>
      <c r="P2798" t="s">
        <v>117</v>
      </c>
      <c r="Q2798" t="s">
        <v>33</v>
      </c>
    </row>
    <row r="2799" spans="1:17" x14ac:dyDescent="0.25">
      <c r="A2799" s="5">
        <v>62020</v>
      </c>
      <c r="B2799" t="s">
        <v>196</v>
      </c>
      <c r="C2799" t="s">
        <v>196</v>
      </c>
      <c r="D2799">
        <v>7451.25</v>
      </c>
      <c r="E2799" t="s">
        <v>196</v>
      </c>
      <c r="F2799" t="s">
        <v>196</v>
      </c>
      <c r="G2799" s="4">
        <v>44009</v>
      </c>
      <c r="H2799" t="s">
        <v>196</v>
      </c>
      <c r="I2799" t="s">
        <v>2905</v>
      </c>
      <c r="K2799">
        <v>7451.25</v>
      </c>
      <c r="L2799">
        <v>0</v>
      </c>
      <c r="P2799" t="s">
        <v>117</v>
      </c>
      <c r="Q2799" t="s">
        <v>33</v>
      </c>
    </row>
    <row r="2800" spans="1:17" x14ac:dyDescent="0.25">
      <c r="A2800" s="5">
        <v>62020</v>
      </c>
      <c r="B2800" t="s">
        <v>196</v>
      </c>
      <c r="C2800" t="s">
        <v>196</v>
      </c>
      <c r="D2800">
        <v>7451.25</v>
      </c>
      <c r="E2800" t="s">
        <v>196</v>
      </c>
      <c r="F2800" t="s">
        <v>196</v>
      </c>
      <c r="G2800" s="4">
        <v>44009</v>
      </c>
      <c r="H2800" t="s">
        <v>196</v>
      </c>
      <c r="I2800" t="s">
        <v>2906</v>
      </c>
      <c r="K2800">
        <v>7451.25</v>
      </c>
      <c r="L2800">
        <v>0</v>
      </c>
      <c r="P2800" t="s">
        <v>117</v>
      </c>
      <c r="Q2800" t="s">
        <v>33</v>
      </c>
    </row>
    <row r="2801" spans="1:17" x14ac:dyDescent="0.25">
      <c r="A2801" s="5">
        <v>62020</v>
      </c>
      <c r="B2801" t="s">
        <v>196</v>
      </c>
      <c r="C2801" t="s">
        <v>196</v>
      </c>
      <c r="D2801">
        <v>7451.25</v>
      </c>
      <c r="E2801" t="s">
        <v>196</v>
      </c>
      <c r="F2801" t="s">
        <v>196</v>
      </c>
      <c r="G2801" s="4">
        <v>44009</v>
      </c>
      <c r="H2801" t="s">
        <v>196</v>
      </c>
      <c r="I2801" t="s">
        <v>2907</v>
      </c>
      <c r="K2801">
        <v>7451.25</v>
      </c>
      <c r="L2801">
        <v>0</v>
      </c>
      <c r="P2801" t="s">
        <v>117</v>
      </c>
      <c r="Q2801" t="s">
        <v>33</v>
      </c>
    </row>
    <row r="2802" spans="1:17" x14ac:dyDescent="0.25">
      <c r="A2802" s="5">
        <v>62020</v>
      </c>
      <c r="B2802" t="s">
        <v>196</v>
      </c>
      <c r="C2802" t="s">
        <v>196</v>
      </c>
      <c r="D2802">
        <v>7451.25</v>
      </c>
      <c r="E2802" t="s">
        <v>196</v>
      </c>
      <c r="F2802" t="s">
        <v>196</v>
      </c>
      <c r="G2802" s="4">
        <v>44009</v>
      </c>
      <c r="H2802" t="s">
        <v>196</v>
      </c>
      <c r="I2802" t="s">
        <v>2908</v>
      </c>
      <c r="K2802">
        <v>7451.25</v>
      </c>
      <c r="L2802">
        <v>0</v>
      </c>
      <c r="P2802" t="s">
        <v>117</v>
      </c>
      <c r="Q2802" t="s">
        <v>33</v>
      </c>
    </row>
    <row r="2803" spans="1:17" x14ac:dyDescent="0.25">
      <c r="A2803" s="5">
        <v>62020</v>
      </c>
      <c r="B2803" t="s">
        <v>196</v>
      </c>
      <c r="C2803" t="s">
        <v>196</v>
      </c>
      <c r="D2803">
        <v>7451.25</v>
      </c>
      <c r="E2803" t="s">
        <v>196</v>
      </c>
      <c r="F2803" t="s">
        <v>196</v>
      </c>
      <c r="G2803" s="4">
        <v>44009</v>
      </c>
      <c r="H2803" t="s">
        <v>196</v>
      </c>
      <c r="I2803" t="s">
        <v>2909</v>
      </c>
      <c r="K2803">
        <v>7451.25</v>
      </c>
      <c r="L2803">
        <v>0</v>
      </c>
      <c r="P2803" t="s">
        <v>117</v>
      </c>
      <c r="Q2803" t="s">
        <v>33</v>
      </c>
    </row>
    <row r="2804" spans="1:17" x14ac:dyDescent="0.25">
      <c r="A2804" s="5">
        <v>62020</v>
      </c>
      <c r="B2804" t="s">
        <v>196</v>
      </c>
      <c r="C2804" t="s">
        <v>196</v>
      </c>
      <c r="D2804">
        <v>7707.13</v>
      </c>
      <c r="E2804" t="s">
        <v>196</v>
      </c>
      <c r="F2804" t="s">
        <v>196</v>
      </c>
      <c r="G2804" s="4">
        <v>44009</v>
      </c>
      <c r="H2804" t="s">
        <v>196</v>
      </c>
      <c r="I2804" t="s">
        <v>2910</v>
      </c>
      <c r="K2804">
        <v>7707.13</v>
      </c>
      <c r="L2804">
        <v>0</v>
      </c>
      <c r="P2804" t="s">
        <v>117</v>
      </c>
      <c r="Q2804" t="s">
        <v>33</v>
      </c>
    </row>
    <row r="2805" spans="1:17" x14ac:dyDescent="0.25">
      <c r="A2805" s="5">
        <v>62020</v>
      </c>
      <c r="B2805" t="s">
        <v>196</v>
      </c>
      <c r="C2805" t="s">
        <v>196</v>
      </c>
      <c r="D2805">
        <v>3715.48</v>
      </c>
      <c r="E2805" t="s">
        <v>196</v>
      </c>
      <c r="F2805" t="s">
        <v>196</v>
      </c>
      <c r="G2805" s="4">
        <v>44009</v>
      </c>
      <c r="H2805" t="s">
        <v>196</v>
      </c>
      <c r="I2805" t="s">
        <v>2911</v>
      </c>
      <c r="K2805">
        <v>3715.48</v>
      </c>
      <c r="L2805">
        <v>0</v>
      </c>
      <c r="P2805" t="s">
        <v>117</v>
      </c>
      <c r="Q2805" t="s">
        <v>33</v>
      </c>
    </row>
    <row r="2806" spans="1:17" x14ac:dyDescent="0.25">
      <c r="A2806" s="5">
        <v>62020</v>
      </c>
      <c r="B2806" t="s">
        <v>196</v>
      </c>
      <c r="C2806" t="s">
        <v>196</v>
      </c>
      <c r="D2806">
        <v>7515.4</v>
      </c>
      <c r="E2806" t="s">
        <v>196</v>
      </c>
      <c r="F2806" t="s">
        <v>196</v>
      </c>
      <c r="G2806" s="4">
        <v>44009</v>
      </c>
      <c r="H2806" t="s">
        <v>196</v>
      </c>
      <c r="I2806" t="s">
        <v>2912</v>
      </c>
      <c r="K2806">
        <v>7515.4</v>
      </c>
      <c r="L2806">
        <v>0</v>
      </c>
      <c r="P2806" t="s">
        <v>117</v>
      </c>
      <c r="Q2806" t="s">
        <v>33</v>
      </c>
    </row>
    <row r="2807" spans="1:17" x14ac:dyDescent="0.25">
      <c r="A2807" s="5">
        <v>62020</v>
      </c>
      <c r="B2807" t="s">
        <v>196</v>
      </c>
      <c r="C2807" t="s">
        <v>196</v>
      </c>
      <c r="D2807">
        <v>7451.93</v>
      </c>
      <c r="E2807" t="s">
        <v>196</v>
      </c>
      <c r="F2807" t="s">
        <v>196</v>
      </c>
      <c r="G2807" s="4">
        <v>44010</v>
      </c>
      <c r="H2807" t="s">
        <v>196</v>
      </c>
      <c r="I2807" t="s">
        <v>2913</v>
      </c>
      <c r="K2807">
        <v>7451.93</v>
      </c>
      <c r="L2807">
        <v>0</v>
      </c>
      <c r="P2807" t="s">
        <v>117</v>
      </c>
      <c r="Q2807" t="s">
        <v>33</v>
      </c>
    </row>
    <row r="2808" spans="1:17" x14ac:dyDescent="0.25">
      <c r="A2808" s="5">
        <v>62020</v>
      </c>
      <c r="B2808" t="s">
        <v>196</v>
      </c>
      <c r="C2808" t="s">
        <v>196</v>
      </c>
      <c r="D2808">
        <v>7451.93</v>
      </c>
      <c r="E2808" t="s">
        <v>196</v>
      </c>
      <c r="F2808" t="s">
        <v>196</v>
      </c>
      <c r="G2808" s="4">
        <v>44010</v>
      </c>
      <c r="H2808" t="s">
        <v>196</v>
      </c>
      <c r="I2808" t="s">
        <v>2914</v>
      </c>
      <c r="K2808">
        <v>7451.93</v>
      </c>
      <c r="L2808">
        <v>0</v>
      </c>
      <c r="P2808" t="s">
        <v>117</v>
      </c>
      <c r="Q2808" t="s">
        <v>33</v>
      </c>
    </row>
    <row r="2809" spans="1:17" x14ac:dyDescent="0.25">
      <c r="A2809" s="5">
        <v>62020</v>
      </c>
      <c r="B2809" t="s">
        <v>196</v>
      </c>
      <c r="C2809" t="s">
        <v>196</v>
      </c>
      <c r="D2809">
        <v>7451.93</v>
      </c>
      <c r="E2809" t="s">
        <v>196</v>
      </c>
      <c r="F2809" t="s">
        <v>196</v>
      </c>
      <c r="G2809" s="4">
        <v>44010</v>
      </c>
      <c r="H2809" t="s">
        <v>196</v>
      </c>
      <c r="I2809" t="s">
        <v>2915</v>
      </c>
      <c r="K2809">
        <v>7451.93</v>
      </c>
      <c r="L2809">
        <v>0</v>
      </c>
      <c r="P2809" t="s">
        <v>117</v>
      </c>
      <c r="Q2809" t="s">
        <v>33</v>
      </c>
    </row>
    <row r="2810" spans="1:17" x14ac:dyDescent="0.25">
      <c r="A2810" s="5">
        <v>62020</v>
      </c>
      <c r="B2810" t="s">
        <v>196</v>
      </c>
      <c r="C2810" t="s">
        <v>196</v>
      </c>
      <c r="D2810">
        <v>7451.93</v>
      </c>
      <c r="E2810" t="s">
        <v>196</v>
      </c>
      <c r="F2810" t="s">
        <v>196</v>
      </c>
      <c r="G2810" s="4">
        <v>44010</v>
      </c>
      <c r="H2810" t="s">
        <v>196</v>
      </c>
      <c r="I2810" t="s">
        <v>2916</v>
      </c>
      <c r="K2810">
        <v>7451.93</v>
      </c>
      <c r="L2810">
        <v>0</v>
      </c>
      <c r="P2810" t="s">
        <v>117</v>
      </c>
      <c r="Q2810" t="s">
        <v>33</v>
      </c>
    </row>
    <row r="2811" spans="1:17" x14ac:dyDescent="0.25">
      <c r="A2811" s="5">
        <v>62020</v>
      </c>
      <c r="B2811" t="s">
        <v>196</v>
      </c>
      <c r="C2811" t="s">
        <v>196</v>
      </c>
      <c r="D2811">
        <v>3688.33</v>
      </c>
      <c r="E2811" t="s">
        <v>196</v>
      </c>
      <c r="F2811" t="s">
        <v>196</v>
      </c>
      <c r="G2811" s="4">
        <v>44010</v>
      </c>
      <c r="H2811" t="s">
        <v>196</v>
      </c>
      <c r="I2811" t="s">
        <v>2917</v>
      </c>
      <c r="K2811">
        <v>3688.33</v>
      </c>
      <c r="L2811">
        <v>0</v>
      </c>
      <c r="P2811" t="s">
        <v>117</v>
      </c>
      <c r="Q2811" t="s">
        <v>33</v>
      </c>
    </row>
    <row r="2812" spans="1:17" x14ac:dyDescent="0.25">
      <c r="A2812" s="5">
        <v>62020</v>
      </c>
      <c r="B2812" t="s">
        <v>196</v>
      </c>
      <c r="C2812" t="s">
        <v>196</v>
      </c>
      <c r="D2812">
        <v>7451.93</v>
      </c>
      <c r="E2812" t="s">
        <v>196</v>
      </c>
      <c r="F2812" t="s">
        <v>196</v>
      </c>
      <c r="G2812" s="4">
        <v>44010</v>
      </c>
      <c r="H2812" t="s">
        <v>196</v>
      </c>
      <c r="I2812" t="s">
        <v>2918</v>
      </c>
      <c r="K2812">
        <v>7451.93</v>
      </c>
      <c r="L2812">
        <v>0</v>
      </c>
      <c r="P2812" t="s">
        <v>117</v>
      </c>
      <c r="Q2812" t="s">
        <v>33</v>
      </c>
    </row>
    <row r="2813" spans="1:17" x14ac:dyDescent="0.25">
      <c r="A2813" s="5">
        <v>62020</v>
      </c>
      <c r="B2813" t="s">
        <v>196</v>
      </c>
      <c r="C2813" t="s">
        <v>196</v>
      </c>
      <c r="D2813">
        <v>3688.33</v>
      </c>
      <c r="E2813" t="s">
        <v>196</v>
      </c>
      <c r="F2813" t="s">
        <v>196</v>
      </c>
      <c r="G2813" s="4">
        <v>44010</v>
      </c>
      <c r="H2813" t="s">
        <v>196</v>
      </c>
      <c r="I2813" t="s">
        <v>2919</v>
      </c>
      <c r="K2813">
        <v>3688.33</v>
      </c>
      <c r="L2813">
        <v>0</v>
      </c>
      <c r="P2813" t="s">
        <v>117</v>
      </c>
      <c r="Q2813" t="s">
        <v>33</v>
      </c>
    </row>
    <row r="2814" spans="1:17" x14ac:dyDescent="0.25">
      <c r="A2814" s="5">
        <v>62020</v>
      </c>
      <c r="B2814" t="s">
        <v>196</v>
      </c>
      <c r="C2814" t="s">
        <v>196</v>
      </c>
      <c r="D2814">
        <v>3688.33</v>
      </c>
      <c r="E2814" t="s">
        <v>196</v>
      </c>
      <c r="F2814" t="s">
        <v>196</v>
      </c>
      <c r="G2814" s="4">
        <v>44010</v>
      </c>
      <c r="H2814" t="s">
        <v>196</v>
      </c>
      <c r="I2814" t="s">
        <v>2920</v>
      </c>
      <c r="K2814">
        <v>3688.33</v>
      </c>
      <c r="L2814">
        <v>0</v>
      </c>
      <c r="P2814" t="s">
        <v>117</v>
      </c>
      <c r="Q2814" t="s">
        <v>33</v>
      </c>
    </row>
    <row r="2815" spans="1:17" x14ac:dyDescent="0.25">
      <c r="A2815" s="5">
        <v>62020</v>
      </c>
      <c r="B2815" t="s">
        <v>196</v>
      </c>
      <c r="C2815" t="s">
        <v>196</v>
      </c>
      <c r="D2815">
        <v>7451.93</v>
      </c>
      <c r="E2815" t="s">
        <v>196</v>
      </c>
      <c r="F2815" t="s">
        <v>196</v>
      </c>
      <c r="G2815" s="4">
        <v>44010</v>
      </c>
      <c r="H2815" t="s">
        <v>196</v>
      </c>
      <c r="I2815" t="s">
        <v>2921</v>
      </c>
      <c r="K2815">
        <v>7451.93</v>
      </c>
      <c r="L2815">
        <v>0</v>
      </c>
      <c r="P2815" t="s">
        <v>117</v>
      </c>
      <c r="Q2815" t="s">
        <v>33</v>
      </c>
    </row>
    <row r="2816" spans="1:17" x14ac:dyDescent="0.25">
      <c r="A2816" s="5">
        <v>62020</v>
      </c>
      <c r="B2816" t="s">
        <v>196</v>
      </c>
      <c r="C2816" t="s">
        <v>196</v>
      </c>
      <c r="D2816">
        <v>1505.44</v>
      </c>
      <c r="E2816" t="s">
        <v>196</v>
      </c>
      <c r="F2816" t="s">
        <v>196</v>
      </c>
      <c r="G2816" s="4">
        <v>44010</v>
      </c>
      <c r="H2816" t="s">
        <v>196</v>
      </c>
      <c r="I2816" t="s">
        <v>2922</v>
      </c>
      <c r="K2816">
        <v>1505.44</v>
      </c>
      <c r="L2816">
        <v>0</v>
      </c>
      <c r="P2816" t="s">
        <v>117</v>
      </c>
      <c r="Q2816" t="s">
        <v>33</v>
      </c>
    </row>
    <row r="2817" spans="1:17" x14ac:dyDescent="0.25">
      <c r="A2817" s="5">
        <v>62020</v>
      </c>
      <c r="B2817" t="s">
        <v>196</v>
      </c>
      <c r="C2817" t="s">
        <v>196</v>
      </c>
      <c r="D2817">
        <v>6699.21</v>
      </c>
      <c r="E2817" t="s">
        <v>196</v>
      </c>
      <c r="F2817" t="s">
        <v>196</v>
      </c>
      <c r="G2817" s="4">
        <v>44010</v>
      </c>
      <c r="H2817" t="s">
        <v>196</v>
      </c>
      <c r="I2817" t="s">
        <v>2923</v>
      </c>
      <c r="K2817">
        <v>6699.21</v>
      </c>
      <c r="L2817">
        <v>0</v>
      </c>
      <c r="P2817" t="s">
        <v>117</v>
      </c>
      <c r="Q2817" t="s">
        <v>33</v>
      </c>
    </row>
    <row r="2818" spans="1:17" x14ac:dyDescent="0.25">
      <c r="A2818" s="5">
        <v>62020</v>
      </c>
      <c r="B2818" t="s">
        <v>196</v>
      </c>
      <c r="C2818" t="s">
        <v>196</v>
      </c>
      <c r="D2818">
        <v>7451.93</v>
      </c>
      <c r="E2818" t="s">
        <v>196</v>
      </c>
      <c r="F2818" t="s">
        <v>196</v>
      </c>
      <c r="G2818" s="4">
        <v>44010</v>
      </c>
      <c r="H2818" t="s">
        <v>196</v>
      </c>
      <c r="I2818" t="s">
        <v>2924</v>
      </c>
      <c r="K2818">
        <v>7451.93</v>
      </c>
      <c r="L2818">
        <v>0</v>
      </c>
      <c r="P2818" t="s">
        <v>117</v>
      </c>
      <c r="Q2818" t="s">
        <v>33</v>
      </c>
    </row>
    <row r="2819" spans="1:17" x14ac:dyDescent="0.25">
      <c r="A2819" s="5">
        <v>62020</v>
      </c>
      <c r="B2819" t="s">
        <v>196</v>
      </c>
      <c r="C2819" t="s">
        <v>196</v>
      </c>
      <c r="D2819">
        <v>7451.93</v>
      </c>
      <c r="E2819" t="s">
        <v>196</v>
      </c>
      <c r="F2819" t="s">
        <v>196</v>
      </c>
      <c r="G2819" s="4">
        <v>44010</v>
      </c>
      <c r="H2819" t="s">
        <v>196</v>
      </c>
      <c r="I2819" t="s">
        <v>2925</v>
      </c>
      <c r="K2819">
        <v>7451.93</v>
      </c>
      <c r="L2819">
        <v>0</v>
      </c>
      <c r="P2819" t="s">
        <v>117</v>
      </c>
      <c r="Q2819" t="s">
        <v>33</v>
      </c>
    </row>
    <row r="2820" spans="1:17" x14ac:dyDescent="0.25">
      <c r="A2820" s="5">
        <v>62020</v>
      </c>
      <c r="B2820" t="s">
        <v>196</v>
      </c>
      <c r="C2820" t="s">
        <v>196</v>
      </c>
      <c r="D2820">
        <v>7451.93</v>
      </c>
      <c r="E2820" t="s">
        <v>196</v>
      </c>
      <c r="F2820" t="s">
        <v>196</v>
      </c>
      <c r="G2820" s="4">
        <v>44010</v>
      </c>
      <c r="H2820" t="s">
        <v>196</v>
      </c>
      <c r="I2820" t="s">
        <v>2926</v>
      </c>
      <c r="K2820">
        <v>7451.93</v>
      </c>
      <c r="L2820">
        <v>0</v>
      </c>
      <c r="P2820" t="s">
        <v>117</v>
      </c>
      <c r="Q2820" t="s">
        <v>33</v>
      </c>
    </row>
    <row r="2821" spans="1:17" x14ac:dyDescent="0.25">
      <c r="A2821" s="5">
        <v>62020</v>
      </c>
      <c r="B2821" t="s">
        <v>196</v>
      </c>
      <c r="C2821" t="s">
        <v>196</v>
      </c>
      <c r="D2821">
        <v>7696.65</v>
      </c>
      <c r="E2821" t="s">
        <v>196</v>
      </c>
      <c r="F2821" t="s">
        <v>196</v>
      </c>
      <c r="G2821" s="4">
        <v>44010</v>
      </c>
      <c r="H2821" t="s">
        <v>196</v>
      </c>
      <c r="I2821" t="s">
        <v>2927</v>
      </c>
      <c r="K2821">
        <v>7696.65</v>
      </c>
      <c r="L2821">
        <v>0</v>
      </c>
      <c r="P2821" t="s">
        <v>117</v>
      </c>
      <c r="Q2821" t="s">
        <v>33</v>
      </c>
    </row>
    <row r="2822" spans="1:17" x14ac:dyDescent="0.25">
      <c r="A2822" s="5">
        <v>62020</v>
      </c>
      <c r="B2822" t="s">
        <v>196</v>
      </c>
      <c r="C2822" t="s">
        <v>196</v>
      </c>
      <c r="D2822">
        <v>7333.39</v>
      </c>
      <c r="E2822" t="s">
        <v>196</v>
      </c>
      <c r="F2822" t="s">
        <v>196</v>
      </c>
      <c r="G2822" s="4">
        <v>44010</v>
      </c>
      <c r="H2822" t="s">
        <v>196</v>
      </c>
      <c r="I2822" t="s">
        <v>2928</v>
      </c>
      <c r="K2822">
        <v>7333.39</v>
      </c>
      <c r="L2822">
        <v>0</v>
      </c>
      <c r="P2822" t="s">
        <v>117</v>
      </c>
      <c r="Q2822" t="s">
        <v>33</v>
      </c>
    </row>
    <row r="2823" spans="1:17" x14ac:dyDescent="0.25">
      <c r="A2823" s="5">
        <v>62020</v>
      </c>
      <c r="B2823" t="s">
        <v>196</v>
      </c>
      <c r="C2823" t="s">
        <v>196</v>
      </c>
      <c r="D2823">
        <v>7333.39</v>
      </c>
      <c r="E2823" t="s">
        <v>196</v>
      </c>
      <c r="F2823" t="s">
        <v>196</v>
      </c>
      <c r="G2823" s="4">
        <v>44010</v>
      </c>
      <c r="H2823" t="s">
        <v>196</v>
      </c>
      <c r="I2823" t="s">
        <v>2929</v>
      </c>
      <c r="K2823">
        <v>7333.39</v>
      </c>
      <c r="L2823">
        <v>0</v>
      </c>
      <c r="P2823" t="s">
        <v>117</v>
      </c>
      <c r="Q2823" t="s">
        <v>33</v>
      </c>
    </row>
    <row r="2824" spans="1:17" x14ac:dyDescent="0.25">
      <c r="A2824" s="5">
        <v>62020</v>
      </c>
      <c r="B2824" t="s">
        <v>196</v>
      </c>
      <c r="C2824" t="s">
        <v>196</v>
      </c>
      <c r="D2824">
        <v>7451.93</v>
      </c>
      <c r="E2824" t="s">
        <v>196</v>
      </c>
      <c r="F2824" t="s">
        <v>196</v>
      </c>
      <c r="G2824" s="4">
        <v>44011</v>
      </c>
      <c r="H2824" t="s">
        <v>196</v>
      </c>
      <c r="I2824" t="s">
        <v>2930</v>
      </c>
      <c r="K2824">
        <v>7451.93</v>
      </c>
      <c r="L2824">
        <v>0</v>
      </c>
      <c r="P2824" t="s">
        <v>117</v>
      </c>
      <c r="Q2824" t="s">
        <v>33</v>
      </c>
    </row>
    <row r="2825" spans="1:17" x14ac:dyDescent="0.25">
      <c r="A2825" s="5">
        <v>62020</v>
      </c>
      <c r="B2825" t="s">
        <v>196</v>
      </c>
      <c r="C2825" t="s">
        <v>196</v>
      </c>
      <c r="D2825">
        <v>3688.33</v>
      </c>
      <c r="E2825" t="s">
        <v>196</v>
      </c>
      <c r="F2825" t="s">
        <v>196</v>
      </c>
      <c r="G2825" s="4">
        <v>44011</v>
      </c>
      <c r="H2825" t="s">
        <v>196</v>
      </c>
      <c r="I2825" t="s">
        <v>2931</v>
      </c>
      <c r="K2825">
        <v>3688.33</v>
      </c>
      <c r="L2825">
        <v>0</v>
      </c>
      <c r="P2825" t="s">
        <v>117</v>
      </c>
      <c r="Q2825" t="s">
        <v>33</v>
      </c>
    </row>
    <row r="2826" spans="1:17" x14ac:dyDescent="0.25">
      <c r="A2826" s="5">
        <v>62020</v>
      </c>
      <c r="B2826" t="s">
        <v>196</v>
      </c>
      <c r="C2826" t="s">
        <v>196</v>
      </c>
      <c r="D2826">
        <v>6699.21</v>
      </c>
      <c r="E2826" t="s">
        <v>196</v>
      </c>
      <c r="F2826" t="s">
        <v>196</v>
      </c>
      <c r="G2826" s="4">
        <v>44011</v>
      </c>
      <c r="H2826" t="s">
        <v>196</v>
      </c>
      <c r="I2826" t="s">
        <v>2932</v>
      </c>
      <c r="K2826">
        <v>6699.21</v>
      </c>
      <c r="L2826">
        <v>0</v>
      </c>
      <c r="P2826" t="s">
        <v>117</v>
      </c>
      <c r="Q2826" t="s">
        <v>33</v>
      </c>
    </row>
    <row r="2827" spans="1:17" x14ac:dyDescent="0.25">
      <c r="A2827" s="5">
        <v>62020</v>
      </c>
      <c r="B2827" t="s">
        <v>196</v>
      </c>
      <c r="C2827" t="s">
        <v>196</v>
      </c>
      <c r="D2827">
        <v>6699.21</v>
      </c>
      <c r="E2827" t="s">
        <v>196</v>
      </c>
      <c r="F2827" t="s">
        <v>196</v>
      </c>
      <c r="G2827" s="4">
        <v>44011</v>
      </c>
      <c r="H2827" t="s">
        <v>196</v>
      </c>
      <c r="I2827" t="s">
        <v>2933</v>
      </c>
      <c r="K2827">
        <v>6699.21</v>
      </c>
      <c r="L2827">
        <v>0</v>
      </c>
      <c r="P2827" t="s">
        <v>117</v>
      </c>
      <c r="Q2827" t="s">
        <v>33</v>
      </c>
    </row>
    <row r="2828" spans="1:17" x14ac:dyDescent="0.25">
      <c r="A2828" s="5">
        <v>62020</v>
      </c>
      <c r="B2828" t="s">
        <v>196</v>
      </c>
      <c r="C2828" t="s">
        <v>196</v>
      </c>
      <c r="D2828">
        <v>6699.21</v>
      </c>
      <c r="E2828" t="s">
        <v>196</v>
      </c>
      <c r="F2828" t="s">
        <v>196</v>
      </c>
      <c r="G2828" s="4">
        <v>44011</v>
      </c>
      <c r="H2828" t="s">
        <v>196</v>
      </c>
      <c r="I2828" t="s">
        <v>2934</v>
      </c>
      <c r="K2828">
        <v>6699.21</v>
      </c>
      <c r="L2828">
        <v>0</v>
      </c>
      <c r="P2828" t="s">
        <v>117</v>
      </c>
      <c r="Q2828" t="s">
        <v>33</v>
      </c>
    </row>
    <row r="2829" spans="1:17" x14ac:dyDescent="0.25">
      <c r="A2829" s="5">
        <v>62020</v>
      </c>
      <c r="B2829" t="s">
        <v>196</v>
      </c>
      <c r="C2829" t="s">
        <v>196</v>
      </c>
      <c r="D2829">
        <v>1505.44</v>
      </c>
      <c r="E2829" t="s">
        <v>196</v>
      </c>
      <c r="F2829" t="s">
        <v>196</v>
      </c>
      <c r="G2829" s="4">
        <v>44011</v>
      </c>
      <c r="H2829" t="s">
        <v>196</v>
      </c>
      <c r="I2829" t="s">
        <v>2935</v>
      </c>
      <c r="K2829">
        <v>1505.44</v>
      </c>
      <c r="L2829">
        <v>0</v>
      </c>
      <c r="P2829" t="s">
        <v>117</v>
      </c>
      <c r="Q2829" t="s">
        <v>33</v>
      </c>
    </row>
    <row r="2830" spans="1:17" x14ac:dyDescent="0.25">
      <c r="A2830" s="5">
        <v>62020</v>
      </c>
      <c r="B2830" t="s">
        <v>196</v>
      </c>
      <c r="C2830" t="s">
        <v>196</v>
      </c>
      <c r="D2830">
        <v>7451.93</v>
      </c>
      <c r="E2830" t="s">
        <v>196</v>
      </c>
      <c r="F2830" t="s">
        <v>196</v>
      </c>
      <c r="G2830" s="4">
        <v>44011</v>
      </c>
      <c r="H2830" t="s">
        <v>196</v>
      </c>
      <c r="I2830" t="s">
        <v>2936</v>
      </c>
      <c r="K2830">
        <v>7451.93</v>
      </c>
      <c r="L2830">
        <v>0</v>
      </c>
      <c r="P2830" t="s">
        <v>117</v>
      </c>
      <c r="Q2830" t="s">
        <v>33</v>
      </c>
    </row>
    <row r="2831" spans="1:17" x14ac:dyDescent="0.25">
      <c r="A2831" s="5">
        <v>62020</v>
      </c>
      <c r="B2831" t="s">
        <v>196</v>
      </c>
      <c r="C2831" t="s">
        <v>196</v>
      </c>
      <c r="D2831">
        <v>7451.93</v>
      </c>
      <c r="E2831" t="s">
        <v>196</v>
      </c>
      <c r="F2831" t="s">
        <v>196</v>
      </c>
      <c r="G2831" s="4">
        <v>44011</v>
      </c>
      <c r="H2831" t="s">
        <v>196</v>
      </c>
      <c r="I2831" t="s">
        <v>2937</v>
      </c>
      <c r="K2831">
        <v>7451.93</v>
      </c>
      <c r="L2831">
        <v>0</v>
      </c>
      <c r="P2831" t="s">
        <v>117</v>
      </c>
      <c r="Q2831" t="s">
        <v>33</v>
      </c>
    </row>
    <row r="2832" spans="1:17" x14ac:dyDescent="0.25">
      <c r="A2832" s="5">
        <v>62020</v>
      </c>
      <c r="B2832" t="s">
        <v>196</v>
      </c>
      <c r="C2832" t="s">
        <v>196</v>
      </c>
      <c r="D2832">
        <v>7451.93</v>
      </c>
      <c r="E2832" t="s">
        <v>196</v>
      </c>
      <c r="F2832" t="s">
        <v>196</v>
      </c>
      <c r="G2832" s="4">
        <v>44011</v>
      </c>
      <c r="H2832" t="s">
        <v>196</v>
      </c>
      <c r="I2832" t="s">
        <v>2938</v>
      </c>
      <c r="K2832">
        <v>7451.93</v>
      </c>
      <c r="L2832">
        <v>0</v>
      </c>
      <c r="P2832" t="s">
        <v>117</v>
      </c>
      <c r="Q2832" t="s">
        <v>33</v>
      </c>
    </row>
    <row r="2833" spans="1:17" x14ac:dyDescent="0.25">
      <c r="A2833" s="5">
        <v>62020</v>
      </c>
      <c r="B2833" t="s">
        <v>196</v>
      </c>
      <c r="C2833" t="s">
        <v>196</v>
      </c>
      <c r="D2833">
        <v>6699.21</v>
      </c>
      <c r="E2833" t="s">
        <v>196</v>
      </c>
      <c r="F2833" t="s">
        <v>196</v>
      </c>
      <c r="G2833" s="4">
        <v>44011</v>
      </c>
      <c r="H2833" t="s">
        <v>196</v>
      </c>
      <c r="I2833" t="s">
        <v>2939</v>
      </c>
      <c r="K2833">
        <v>6699.21</v>
      </c>
      <c r="L2833">
        <v>0</v>
      </c>
      <c r="P2833" t="s">
        <v>117</v>
      </c>
      <c r="Q2833" t="s">
        <v>33</v>
      </c>
    </row>
    <row r="2834" spans="1:17" x14ac:dyDescent="0.25">
      <c r="A2834" s="5">
        <v>62020</v>
      </c>
      <c r="B2834" t="s">
        <v>196</v>
      </c>
      <c r="C2834" t="s">
        <v>196</v>
      </c>
      <c r="D2834">
        <v>5193.7700000000004</v>
      </c>
      <c r="E2834" t="s">
        <v>196</v>
      </c>
      <c r="F2834" t="s">
        <v>196</v>
      </c>
      <c r="G2834" s="4">
        <v>44011</v>
      </c>
      <c r="H2834" t="s">
        <v>196</v>
      </c>
      <c r="I2834" t="s">
        <v>2940</v>
      </c>
      <c r="K2834">
        <v>5193.7700000000004</v>
      </c>
      <c r="L2834">
        <v>0</v>
      </c>
      <c r="P2834" t="s">
        <v>117</v>
      </c>
      <c r="Q2834" t="s">
        <v>33</v>
      </c>
    </row>
    <row r="2835" spans="1:17" x14ac:dyDescent="0.25">
      <c r="A2835" s="5">
        <v>62020</v>
      </c>
      <c r="B2835" t="s">
        <v>196</v>
      </c>
      <c r="C2835" t="s">
        <v>196</v>
      </c>
      <c r="D2835">
        <v>7451.93</v>
      </c>
      <c r="E2835" t="s">
        <v>196</v>
      </c>
      <c r="F2835" t="s">
        <v>196</v>
      </c>
      <c r="G2835" s="4">
        <v>44011</v>
      </c>
      <c r="H2835" t="s">
        <v>196</v>
      </c>
      <c r="I2835" t="s">
        <v>2941</v>
      </c>
      <c r="K2835">
        <v>7451.93</v>
      </c>
      <c r="L2835">
        <v>0</v>
      </c>
      <c r="P2835" t="s">
        <v>117</v>
      </c>
      <c r="Q2835" t="s">
        <v>33</v>
      </c>
    </row>
    <row r="2836" spans="1:17" x14ac:dyDescent="0.25">
      <c r="A2836" s="5">
        <v>62020</v>
      </c>
      <c r="B2836" t="s">
        <v>196</v>
      </c>
      <c r="C2836" t="s">
        <v>196</v>
      </c>
      <c r="D2836">
        <v>3688.33</v>
      </c>
      <c r="E2836" t="s">
        <v>196</v>
      </c>
      <c r="F2836" t="s">
        <v>196</v>
      </c>
      <c r="G2836" s="4">
        <v>44011</v>
      </c>
      <c r="H2836" t="s">
        <v>196</v>
      </c>
      <c r="I2836" t="s">
        <v>2942</v>
      </c>
      <c r="K2836">
        <v>3688.33</v>
      </c>
      <c r="L2836">
        <v>0</v>
      </c>
      <c r="P2836" t="s">
        <v>117</v>
      </c>
      <c r="Q2836" t="s">
        <v>33</v>
      </c>
    </row>
    <row r="2837" spans="1:17" x14ac:dyDescent="0.25">
      <c r="A2837" s="5">
        <v>62020</v>
      </c>
      <c r="B2837" t="s">
        <v>196</v>
      </c>
      <c r="C2837" t="s">
        <v>196</v>
      </c>
      <c r="D2837">
        <v>1505.44</v>
      </c>
      <c r="E2837" t="s">
        <v>196</v>
      </c>
      <c r="F2837" t="s">
        <v>196</v>
      </c>
      <c r="G2837" s="4">
        <v>44011</v>
      </c>
      <c r="H2837" t="s">
        <v>196</v>
      </c>
      <c r="I2837" t="s">
        <v>2943</v>
      </c>
      <c r="K2837">
        <v>1505.44</v>
      </c>
      <c r="L2837">
        <v>0</v>
      </c>
      <c r="P2837" t="s">
        <v>117</v>
      </c>
      <c r="Q2837" t="s">
        <v>33</v>
      </c>
    </row>
    <row r="2838" spans="1:17" x14ac:dyDescent="0.25">
      <c r="A2838" s="5">
        <v>62020</v>
      </c>
      <c r="B2838" t="s">
        <v>196</v>
      </c>
      <c r="C2838" t="s">
        <v>196</v>
      </c>
      <c r="D2838">
        <v>1505.44</v>
      </c>
      <c r="E2838" t="s">
        <v>196</v>
      </c>
      <c r="F2838" t="s">
        <v>196</v>
      </c>
      <c r="G2838" s="4">
        <v>44011</v>
      </c>
      <c r="H2838" t="s">
        <v>196</v>
      </c>
      <c r="I2838" t="s">
        <v>2944</v>
      </c>
      <c r="K2838">
        <v>1505.44</v>
      </c>
      <c r="L2838">
        <v>0</v>
      </c>
      <c r="P2838" t="s">
        <v>117</v>
      </c>
      <c r="Q2838" t="s">
        <v>33</v>
      </c>
    </row>
    <row r="2839" spans="1:17" x14ac:dyDescent="0.25">
      <c r="A2839" s="5">
        <v>62020</v>
      </c>
      <c r="B2839" t="s">
        <v>196</v>
      </c>
      <c r="C2839" t="s">
        <v>196</v>
      </c>
      <c r="D2839">
        <v>7451.93</v>
      </c>
      <c r="E2839" t="s">
        <v>196</v>
      </c>
      <c r="F2839" t="s">
        <v>196</v>
      </c>
      <c r="G2839" s="4">
        <v>44011</v>
      </c>
      <c r="H2839" t="s">
        <v>196</v>
      </c>
      <c r="I2839" t="s">
        <v>2945</v>
      </c>
      <c r="K2839">
        <v>7451.93</v>
      </c>
      <c r="L2839">
        <v>0</v>
      </c>
      <c r="P2839" t="s">
        <v>117</v>
      </c>
      <c r="Q2839" t="s">
        <v>33</v>
      </c>
    </row>
    <row r="2840" spans="1:17" x14ac:dyDescent="0.25">
      <c r="A2840" s="5">
        <v>62020</v>
      </c>
      <c r="B2840" t="s">
        <v>196</v>
      </c>
      <c r="C2840" t="s">
        <v>196</v>
      </c>
      <c r="D2840">
        <v>3039.56</v>
      </c>
      <c r="E2840" t="s">
        <v>196</v>
      </c>
      <c r="F2840" t="s">
        <v>196</v>
      </c>
      <c r="G2840" s="4">
        <v>44011</v>
      </c>
      <c r="H2840" t="s">
        <v>196</v>
      </c>
      <c r="I2840" t="s">
        <v>2946</v>
      </c>
      <c r="K2840">
        <v>3039.56</v>
      </c>
      <c r="L2840">
        <v>0</v>
      </c>
      <c r="P2840" t="s">
        <v>117</v>
      </c>
      <c r="Q2840" t="s">
        <v>33</v>
      </c>
    </row>
    <row r="2841" spans="1:17" x14ac:dyDescent="0.25">
      <c r="A2841" s="5">
        <v>62020</v>
      </c>
      <c r="B2841" t="s">
        <v>196</v>
      </c>
      <c r="C2841" t="s">
        <v>196</v>
      </c>
      <c r="D2841">
        <v>7333.66</v>
      </c>
      <c r="E2841" t="s">
        <v>196</v>
      </c>
      <c r="F2841" t="s">
        <v>196</v>
      </c>
      <c r="G2841" s="4">
        <v>44011</v>
      </c>
      <c r="H2841" t="s">
        <v>196</v>
      </c>
      <c r="I2841" t="s">
        <v>2947</v>
      </c>
      <c r="K2841">
        <v>7333.66</v>
      </c>
      <c r="L2841">
        <v>0</v>
      </c>
      <c r="P2841" t="s">
        <v>117</v>
      </c>
      <c r="Q2841" t="s">
        <v>33</v>
      </c>
    </row>
    <row r="2842" spans="1:17" x14ac:dyDescent="0.25">
      <c r="A2842" s="5">
        <v>62020</v>
      </c>
      <c r="B2842" t="s">
        <v>196</v>
      </c>
      <c r="C2842" t="s">
        <v>196</v>
      </c>
      <c r="D2842">
        <v>1485.3</v>
      </c>
      <c r="E2842" t="s">
        <v>196</v>
      </c>
      <c r="F2842" t="s">
        <v>196</v>
      </c>
      <c r="G2842" s="4">
        <v>44011</v>
      </c>
      <c r="H2842" t="s">
        <v>196</v>
      </c>
      <c r="I2842" t="s">
        <v>2948</v>
      </c>
      <c r="K2842">
        <v>1485.3</v>
      </c>
      <c r="L2842">
        <v>0</v>
      </c>
      <c r="P2842" t="s">
        <v>117</v>
      </c>
      <c r="Q2842" t="s">
        <v>33</v>
      </c>
    </row>
    <row r="2843" spans="1:17" x14ac:dyDescent="0.25">
      <c r="A2843" s="5">
        <v>62020</v>
      </c>
      <c r="B2843" t="s">
        <v>196</v>
      </c>
      <c r="C2843" t="s">
        <v>196</v>
      </c>
      <c r="D2843">
        <v>3686.33</v>
      </c>
      <c r="E2843" t="s">
        <v>196</v>
      </c>
      <c r="F2843" t="s">
        <v>196</v>
      </c>
      <c r="G2843" s="4">
        <v>44012</v>
      </c>
      <c r="H2843" t="s">
        <v>196</v>
      </c>
      <c r="I2843" t="s">
        <v>2949</v>
      </c>
      <c r="K2843">
        <v>3686.33</v>
      </c>
      <c r="L2843">
        <v>0</v>
      </c>
      <c r="P2843" t="s">
        <v>117</v>
      </c>
      <c r="Q2843" t="s">
        <v>33</v>
      </c>
    </row>
    <row r="2844" spans="1:17" x14ac:dyDescent="0.25">
      <c r="A2844" s="5">
        <v>62020</v>
      </c>
      <c r="B2844" t="s">
        <v>196</v>
      </c>
      <c r="C2844" t="s">
        <v>196</v>
      </c>
      <c r="D2844">
        <v>3686.33</v>
      </c>
      <c r="E2844" t="s">
        <v>196</v>
      </c>
      <c r="F2844" t="s">
        <v>196</v>
      </c>
      <c r="G2844" s="4">
        <v>44012</v>
      </c>
      <c r="H2844" t="s">
        <v>196</v>
      </c>
      <c r="I2844" t="s">
        <v>2950</v>
      </c>
      <c r="K2844">
        <v>3686.33</v>
      </c>
      <c r="L2844">
        <v>0</v>
      </c>
      <c r="P2844" t="s">
        <v>117</v>
      </c>
      <c r="Q2844" t="s">
        <v>33</v>
      </c>
    </row>
    <row r="2845" spans="1:17" x14ac:dyDescent="0.25">
      <c r="A2845" s="5">
        <v>62020</v>
      </c>
      <c r="B2845" t="s">
        <v>196</v>
      </c>
      <c r="C2845" t="s">
        <v>196</v>
      </c>
      <c r="D2845">
        <v>3686.33</v>
      </c>
      <c r="E2845" t="s">
        <v>196</v>
      </c>
      <c r="F2845" t="s">
        <v>196</v>
      </c>
      <c r="G2845" s="4">
        <v>44012</v>
      </c>
      <c r="H2845" t="s">
        <v>196</v>
      </c>
      <c r="I2845" t="s">
        <v>2951</v>
      </c>
      <c r="K2845">
        <v>3686.33</v>
      </c>
      <c r="L2845">
        <v>0</v>
      </c>
      <c r="P2845" t="s">
        <v>117</v>
      </c>
      <c r="Q2845" t="s">
        <v>33</v>
      </c>
    </row>
    <row r="2846" spans="1:17" x14ac:dyDescent="0.25">
      <c r="A2846" s="5">
        <v>62020</v>
      </c>
      <c r="B2846" t="s">
        <v>196</v>
      </c>
      <c r="C2846" t="s">
        <v>196</v>
      </c>
      <c r="D2846">
        <v>1504.63</v>
      </c>
      <c r="E2846" t="s">
        <v>196</v>
      </c>
      <c r="F2846" t="s">
        <v>196</v>
      </c>
      <c r="G2846" s="4">
        <v>44012</v>
      </c>
      <c r="H2846" t="s">
        <v>196</v>
      </c>
      <c r="I2846" t="s">
        <v>2952</v>
      </c>
      <c r="K2846">
        <v>1504.63</v>
      </c>
      <c r="L2846">
        <v>0</v>
      </c>
      <c r="P2846" t="s">
        <v>117</v>
      </c>
      <c r="Q2846" t="s">
        <v>33</v>
      </c>
    </row>
    <row r="2847" spans="1:17" x14ac:dyDescent="0.25">
      <c r="A2847" s="5">
        <v>62020</v>
      </c>
      <c r="B2847" t="s">
        <v>196</v>
      </c>
      <c r="C2847" t="s">
        <v>196</v>
      </c>
      <c r="D2847">
        <v>7447.9</v>
      </c>
      <c r="E2847" t="s">
        <v>196</v>
      </c>
      <c r="F2847" t="s">
        <v>196</v>
      </c>
      <c r="G2847" s="4">
        <v>44012</v>
      </c>
      <c r="H2847" t="s">
        <v>196</v>
      </c>
      <c r="I2847" t="s">
        <v>2953</v>
      </c>
      <c r="K2847">
        <v>7447.9</v>
      </c>
      <c r="L2847">
        <v>0</v>
      </c>
      <c r="P2847" t="s">
        <v>117</v>
      </c>
      <c r="Q2847" t="s">
        <v>33</v>
      </c>
    </row>
    <row r="2848" spans="1:17" x14ac:dyDescent="0.25">
      <c r="A2848" s="5">
        <v>62020</v>
      </c>
      <c r="B2848" t="s">
        <v>196</v>
      </c>
      <c r="C2848" t="s">
        <v>196</v>
      </c>
      <c r="D2848">
        <v>7447.9</v>
      </c>
      <c r="E2848" t="s">
        <v>196</v>
      </c>
      <c r="F2848" t="s">
        <v>196</v>
      </c>
      <c r="G2848" s="4">
        <v>44012</v>
      </c>
      <c r="H2848" t="s">
        <v>196</v>
      </c>
      <c r="I2848" t="s">
        <v>2954</v>
      </c>
      <c r="K2848">
        <v>7447.9</v>
      </c>
      <c r="L2848">
        <v>0</v>
      </c>
      <c r="P2848" t="s">
        <v>117</v>
      </c>
      <c r="Q2848" t="s">
        <v>33</v>
      </c>
    </row>
    <row r="2849" spans="1:17" x14ac:dyDescent="0.25">
      <c r="A2849" s="5">
        <v>62020</v>
      </c>
      <c r="B2849" t="s">
        <v>196</v>
      </c>
      <c r="C2849" t="s">
        <v>196</v>
      </c>
      <c r="D2849">
        <v>3686.33</v>
      </c>
      <c r="E2849" t="s">
        <v>196</v>
      </c>
      <c r="F2849" t="s">
        <v>196</v>
      </c>
      <c r="G2849" s="4">
        <v>44012</v>
      </c>
      <c r="H2849" t="s">
        <v>196</v>
      </c>
      <c r="I2849" t="s">
        <v>2955</v>
      </c>
      <c r="K2849">
        <v>3686.33</v>
      </c>
      <c r="L2849">
        <v>0</v>
      </c>
      <c r="P2849" t="s">
        <v>117</v>
      </c>
      <c r="Q2849" t="s">
        <v>33</v>
      </c>
    </row>
    <row r="2850" spans="1:17" x14ac:dyDescent="0.25">
      <c r="A2850" s="5">
        <v>62020</v>
      </c>
      <c r="B2850" t="s">
        <v>196</v>
      </c>
      <c r="C2850" t="s">
        <v>196</v>
      </c>
      <c r="D2850">
        <v>1504.63</v>
      </c>
      <c r="E2850" t="s">
        <v>196</v>
      </c>
      <c r="F2850" t="s">
        <v>196</v>
      </c>
      <c r="G2850" s="4">
        <v>44012</v>
      </c>
      <c r="H2850" t="s">
        <v>196</v>
      </c>
      <c r="I2850" t="s">
        <v>2956</v>
      </c>
      <c r="K2850">
        <v>1504.63</v>
      </c>
      <c r="L2850">
        <v>0</v>
      </c>
      <c r="P2850" t="s">
        <v>117</v>
      </c>
      <c r="Q2850" t="s">
        <v>33</v>
      </c>
    </row>
    <row r="2851" spans="1:17" x14ac:dyDescent="0.25">
      <c r="A2851" s="5">
        <v>62020</v>
      </c>
      <c r="B2851" t="s">
        <v>196</v>
      </c>
      <c r="C2851" t="s">
        <v>196</v>
      </c>
      <c r="D2851">
        <v>1504.63</v>
      </c>
      <c r="E2851" t="s">
        <v>196</v>
      </c>
      <c r="F2851" t="s">
        <v>196</v>
      </c>
      <c r="G2851" s="4">
        <v>44012</v>
      </c>
      <c r="H2851" t="s">
        <v>196</v>
      </c>
      <c r="I2851" t="s">
        <v>2957</v>
      </c>
      <c r="K2851">
        <v>1504.63</v>
      </c>
      <c r="L2851">
        <v>0</v>
      </c>
      <c r="P2851" t="s">
        <v>117</v>
      </c>
      <c r="Q2851" t="s">
        <v>33</v>
      </c>
    </row>
    <row r="2852" spans="1:17" x14ac:dyDescent="0.25">
      <c r="A2852" s="5">
        <v>62020</v>
      </c>
      <c r="B2852" t="s">
        <v>196</v>
      </c>
      <c r="C2852" t="s">
        <v>196</v>
      </c>
      <c r="D2852">
        <v>7447.9</v>
      </c>
      <c r="E2852" t="s">
        <v>196</v>
      </c>
      <c r="F2852" t="s">
        <v>196</v>
      </c>
      <c r="G2852" s="4">
        <v>44012</v>
      </c>
      <c r="H2852" t="s">
        <v>196</v>
      </c>
      <c r="I2852" t="s">
        <v>2958</v>
      </c>
      <c r="K2852">
        <v>7447.9</v>
      </c>
      <c r="L2852">
        <v>0</v>
      </c>
      <c r="P2852" t="s">
        <v>117</v>
      </c>
      <c r="Q2852" t="s">
        <v>33</v>
      </c>
    </row>
    <row r="2853" spans="1:17" x14ac:dyDescent="0.25">
      <c r="A2853" s="5">
        <v>62020</v>
      </c>
      <c r="B2853" t="s">
        <v>196</v>
      </c>
      <c r="C2853" t="s">
        <v>196</v>
      </c>
      <c r="D2853">
        <v>1504.63</v>
      </c>
      <c r="E2853" t="s">
        <v>196</v>
      </c>
      <c r="F2853" t="s">
        <v>196</v>
      </c>
      <c r="G2853" s="4">
        <v>44012</v>
      </c>
      <c r="H2853" t="s">
        <v>196</v>
      </c>
      <c r="I2853" t="s">
        <v>2959</v>
      </c>
      <c r="K2853">
        <v>1504.63</v>
      </c>
      <c r="L2853">
        <v>0</v>
      </c>
      <c r="P2853" t="s">
        <v>117</v>
      </c>
      <c r="Q2853" t="s">
        <v>33</v>
      </c>
    </row>
    <row r="2854" spans="1:17" x14ac:dyDescent="0.25">
      <c r="A2854" s="5">
        <v>62020</v>
      </c>
      <c r="B2854" t="s">
        <v>196</v>
      </c>
      <c r="C2854" t="s">
        <v>196</v>
      </c>
      <c r="D2854">
        <v>7447.9</v>
      </c>
      <c r="E2854" t="s">
        <v>196</v>
      </c>
      <c r="F2854" t="s">
        <v>196</v>
      </c>
      <c r="G2854" s="4">
        <v>44012</v>
      </c>
      <c r="H2854" t="s">
        <v>196</v>
      </c>
      <c r="I2854" t="s">
        <v>2960</v>
      </c>
      <c r="K2854">
        <v>7447.9</v>
      </c>
      <c r="L2854">
        <v>0</v>
      </c>
      <c r="P2854" t="s">
        <v>117</v>
      </c>
      <c r="Q2854" t="s">
        <v>33</v>
      </c>
    </row>
    <row r="2855" spans="1:17" x14ac:dyDescent="0.25">
      <c r="A2855" s="5">
        <v>62020</v>
      </c>
      <c r="B2855" t="s">
        <v>196</v>
      </c>
      <c r="C2855" t="s">
        <v>196</v>
      </c>
      <c r="D2855">
        <v>3009.25</v>
      </c>
      <c r="E2855" t="s">
        <v>196</v>
      </c>
      <c r="F2855" t="s">
        <v>196</v>
      </c>
      <c r="G2855" s="4">
        <v>44012</v>
      </c>
      <c r="H2855" t="s">
        <v>196</v>
      </c>
      <c r="I2855" t="s">
        <v>2961</v>
      </c>
      <c r="K2855">
        <v>3009.25</v>
      </c>
      <c r="L2855">
        <v>0</v>
      </c>
      <c r="P2855" t="s">
        <v>117</v>
      </c>
      <c r="Q2855" t="s">
        <v>33</v>
      </c>
    </row>
    <row r="2856" spans="1:17" x14ac:dyDescent="0.25">
      <c r="A2856" s="5">
        <v>62020</v>
      </c>
      <c r="B2856" t="s">
        <v>196</v>
      </c>
      <c r="C2856" t="s">
        <v>196</v>
      </c>
      <c r="D2856">
        <v>6695.59</v>
      </c>
      <c r="E2856" t="s">
        <v>196</v>
      </c>
      <c r="F2856" t="s">
        <v>196</v>
      </c>
      <c r="G2856" s="4">
        <v>44012</v>
      </c>
      <c r="H2856" t="s">
        <v>196</v>
      </c>
      <c r="I2856" t="s">
        <v>2962</v>
      </c>
      <c r="K2856">
        <v>6695.59</v>
      </c>
      <c r="L2856">
        <v>0</v>
      </c>
      <c r="P2856" t="s">
        <v>117</v>
      </c>
      <c r="Q2856" t="s">
        <v>33</v>
      </c>
    </row>
    <row r="2857" spans="1:17" x14ac:dyDescent="0.25">
      <c r="A2857" s="5">
        <v>62020</v>
      </c>
      <c r="B2857" t="s">
        <v>196</v>
      </c>
      <c r="C2857" t="s">
        <v>196</v>
      </c>
      <c r="D2857">
        <v>7447.9</v>
      </c>
      <c r="E2857" t="s">
        <v>196</v>
      </c>
      <c r="F2857" t="s">
        <v>196</v>
      </c>
      <c r="G2857" s="4">
        <v>44012</v>
      </c>
      <c r="H2857" t="s">
        <v>196</v>
      </c>
      <c r="I2857" t="s">
        <v>2963</v>
      </c>
      <c r="K2857">
        <v>7447.9</v>
      </c>
      <c r="L2857">
        <v>0</v>
      </c>
      <c r="P2857" t="s">
        <v>117</v>
      </c>
      <c r="Q2857" t="s">
        <v>33</v>
      </c>
    </row>
    <row r="2858" spans="1:17" x14ac:dyDescent="0.25">
      <c r="A2858" s="5">
        <v>62020</v>
      </c>
      <c r="B2858" t="s">
        <v>196</v>
      </c>
      <c r="C2858" t="s">
        <v>196</v>
      </c>
      <c r="D2858">
        <v>7447.9</v>
      </c>
      <c r="E2858" t="s">
        <v>196</v>
      </c>
      <c r="F2858" t="s">
        <v>196</v>
      </c>
      <c r="G2858" s="4">
        <v>44012</v>
      </c>
      <c r="H2858" t="s">
        <v>196</v>
      </c>
      <c r="I2858" t="s">
        <v>2964</v>
      </c>
      <c r="K2858">
        <v>7447.9</v>
      </c>
      <c r="L2858">
        <v>0</v>
      </c>
      <c r="P2858" t="s">
        <v>117</v>
      </c>
      <c r="Q2858" t="s">
        <v>33</v>
      </c>
    </row>
    <row r="2859" spans="1:17" x14ac:dyDescent="0.25">
      <c r="A2859" s="5">
        <v>62020</v>
      </c>
      <c r="B2859" t="s">
        <v>196</v>
      </c>
      <c r="C2859" t="s">
        <v>196</v>
      </c>
      <c r="D2859">
        <v>7447.9</v>
      </c>
      <c r="E2859" t="s">
        <v>196</v>
      </c>
      <c r="F2859" t="s">
        <v>196</v>
      </c>
      <c r="G2859" s="4">
        <v>44012</v>
      </c>
      <c r="H2859" t="s">
        <v>196</v>
      </c>
      <c r="I2859" t="s">
        <v>2965</v>
      </c>
      <c r="K2859">
        <v>7447.9</v>
      </c>
      <c r="L2859">
        <v>0</v>
      </c>
      <c r="P2859" t="s">
        <v>117</v>
      </c>
      <c r="Q2859" t="s">
        <v>33</v>
      </c>
    </row>
    <row r="2860" spans="1:17" x14ac:dyDescent="0.25">
      <c r="A2860" s="5">
        <v>62020</v>
      </c>
      <c r="B2860" t="s">
        <v>196</v>
      </c>
      <c r="C2860" t="s">
        <v>196</v>
      </c>
      <c r="D2860">
        <v>7447.9</v>
      </c>
      <c r="E2860" t="s">
        <v>196</v>
      </c>
      <c r="F2860" t="s">
        <v>196</v>
      </c>
      <c r="G2860" s="4">
        <v>44012</v>
      </c>
      <c r="H2860" t="s">
        <v>196</v>
      </c>
      <c r="I2860" t="s">
        <v>2966</v>
      </c>
      <c r="K2860">
        <v>7447.9</v>
      </c>
      <c r="L2860">
        <v>0</v>
      </c>
      <c r="P2860" t="s">
        <v>117</v>
      </c>
      <c r="Q2860" t="s">
        <v>33</v>
      </c>
    </row>
    <row r="2861" spans="1:17" x14ac:dyDescent="0.25">
      <c r="A2861" s="5">
        <v>62020</v>
      </c>
      <c r="B2861" t="s">
        <v>196</v>
      </c>
      <c r="C2861" t="s">
        <v>196</v>
      </c>
      <c r="D2861">
        <v>3686.33</v>
      </c>
      <c r="E2861" t="s">
        <v>196</v>
      </c>
      <c r="F2861" t="s">
        <v>196</v>
      </c>
      <c r="G2861" s="4">
        <v>44012</v>
      </c>
      <c r="H2861" t="s">
        <v>196</v>
      </c>
      <c r="I2861" t="s">
        <v>2967</v>
      </c>
      <c r="K2861">
        <v>3686.33</v>
      </c>
      <c r="L2861">
        <v>0</v>
      </c>
      <c r="P2861" t="s">
        <v>117</v>
      </c>
      <c r="Q2861" t="s">
        <v>33</v>
      </c>
    </row>
    <row r="2862" spans="1:17" x14ac:dyDescent="0.25">
      <c r="A2862" s="5">
        <v>62020</v>
      </c>
      <c r="B2862" t="s">
        <v>196</v>
      </c>
      <c r="C2862" t="s">
        <v>196</v>
      </c>
      <c r="D2862">
        <v>6695.59</v>
      </c>
      <c r="E2862" t="s">
        <v>196</v>
      </c>
      <c r="F2862" t="s">
        <v>196</v>
      </c>
      <c r="G2862" s="4">
        <v>44012</v>
      </c>
      <c r="H2862" t="s">
        <v>196</v>
      </c>
      <c r="I2862" t="s">
        <v>2968</v>
      </c>
      <c r="K2862">
        <v>6695.59</v>
      </c>
      <c r="L2862">
        <v>0</v>
      </c>
      <c r="P2862" t="s">
        <v>117</v>
      </c>
      <c r="Q2862" t="s">
        <v>33</v>
      </c>
    </row>
    <row r="2863" spans="1:17" x14ac:dyDescent="0.25">
      <c r="A2863" s="5">
        <v>62020</v>
      </c>
      <c r="B2863" t="s">
        <v>196</v>
      </c>
      <c r="C2863" t="s">
        <v>196</v>
      </c>
      <c r="D2863">
        <v>7447.9</v>
      </c>
      <c r="E2863" t="s">
        <v>196</v>
      </c>
      <c r="F2863" t="s">
        <v>196</v>
      </c>
      <c r="G2863" s="4">
        <v>44012</v>
      </c>
      <c r="H2863" t="s">
        <v>196</v>
      </c>
      <c r="I2863" t="s">
        <v>2969</v>
      </c>
      <c r="K2863">
        <v>7447.9</v>
      </c>
      <c r="L2863">
        <v>0</v>
      </c>
      <c r="P2863" t="s">
        <v>117</v>
      </c>
      <c r="Q2863" t="s">
        <v>33</v>
      </c>
    </row>
    <row r="2864" spans="1:17" x14ac:dyDescent="0.25">
      <c r="A2864" s="5">
        <v>62020</v>
      </c>
      <c r="B2864" t="s">
        <v>196</v>
      </c>
      <c r="C2864" t="s">
        <v>196</v>
      </c>
      <c r="D2864">
        <v>7698.07</v>
      </c>
      <c r="E2864" t="s">
        <v>196</v>
      </c>
      <c r="F2864" t="s">
        <v>196</v>
      </c>
      <c r="G2864" s="4">
        <v>44012</v>
      </c>
      <c r="H2864" t="s">
        <v>196</v>
      </c>
      <c r="I2864" t="s">
        <v>2970</v>
      </c>
      <c r="K2864">
        <v>7698.07</v>
      </c>
      <c r="L2864">
        <v>0</v>
      </c>
      <c r="P2864" t="s">
        <v>117</v>
      </c>
      <c r="Q2864" t="s">
        <v>33</v>
      </c>
    </row>
    <row r="2865" spans="1:17" x14ac:dyDescent="0.25">
      <c r="A2865" s="5">
        <v>62020</v>
      </c>
      <c r="B2865" t="s">
        <v>196</v>
      </c>
      <c r="C2865" t="s">
        <v>196</v>
      </c>
      <c r="D2865">
        <v>1523.06</v>
      </c>
      <c r="E2865" t="s">
        <v>196</v>
      </c>
      <c r="F2865" t="s">
        <v>196</v>
      </c>
      <c r="G2865" s="4">
        <v>44012</v>
      </c>
      <c r="H2865" t="s">
        <v>196</v>
      </c>
      <c r="I2865" t="s">
        <v>2971</v>
      </c>
      <c r="K2865">
        <v>1523.06</v>
      </c>
      <c r="L2865">
        <v>0</v>
      </c>
      <c r="P2865" t="s">
        <v>117</v>
      </c>
      <c r="Q2865" t="s">
        <v>33</v>
      </c>
    </row>
    <row r="2866" spans="1:17" x14ac:dyDescent="0.25">
      <c r="A2866" s="5">
        <v>62020</v>
      </c>
      <c r="B2866" t="s">
        <v>196</v>
      </c>
      <c r="C2866" t="s">
        <v>196</v>
      </c>
      <c r="D2866">
        <v>14647.01</v>
      </c>
      <c r="E2866" t="s">
        <v>196</v>
      </c>
      <c r="F2866" t="s">
        <v>196</v>
      </c>
      <c r="G2866" s="4">
        <v>44012</v>
      </c>
      <c r="H2866" t="s">
        <v>196</v>
      </c>
      <c r="I2866" t="s">
        <v>2972</v>
      </c>
      <c r="K2866">
        <v>14647.01</v>
      </c>
      <c r="L2866">
        <v>0</v>
      </c>
      <c r="P2866" t="s">
        <v>117</v>
      </c>
      <c r="Q2866" t="s">
        <v>33</v>
      </c>
    </row>
    <row r="2867" spans="1:17" x14ac:dyDescent="0.25">
      <c r="A2867" s="5">
        <v>62020</v>
      </c>
      <c r="B2867" t="s">
        <v>196</v>
      </c>
      <c r="C2867" t="s">
        <v>196</v>
      </c>
      <c r="D2867">
        <v>7323.51</v>
      </c>
      <c r="E2867" t="s">
        <v>196</v>
      </c>
      <c r="F2867" t="s">
        <v>196</v>
      </c>
      <c r="G2867" s="4">
        <v>44012</v>
      </c>
      <c r="H2867" t="s">
        <v>196</v>
      </c>
      <c r="I2867" t="s">
        <v>2973</v>
      </c>
      <c r="K2867">
        <v>7323.51</v>
      </c>
      <c r="L2867">
        <v>0</v>
      </c>
      <c r="P2867" t="s">
        <v>117</v>
      </c>
      <c r="Q2867" t="s">
        <v>33</v>
      </c>
    </row>
    <row r="2868" spans="1:17" x14ac:dyDescent="0.25">
      <c r="A2868" s="5">
        <v>62020</v>
      </c>
      <c r="B2868" t="s">
        <v>196</v>
      </c>
      <c r="C2868" t="s">
        <v>196</v>
      </c>
      <c r="D2868">
        <v>7323.51</v>
      </c>
      <c r="E2868" t="s">
        <v>196</v>
      </c>
      <c r="F2868" t="s">
        <v>196</v>
      </c>
      <c r="G2868" s="4">
        <v>44012</v>
      </c>
      <c r="H2868" t="s">
        <v>196</v>
      </c>
      <c r="I2868" t="s">
        <v>2974</v>
      </c>
      <c r="K2868">
        <v>7323.51</v>
      </c>
      <c r="L2868">
        <v>0</v>
      </c>
      <c r="P2868" t="s">
        <v>117</v>
      </c>
      <c r="Q2868" t="s">
        <v>33</v>
      </c>
    </row>
    <row r="2869" spans="1:17" x14ac:dyDescent="0.25">
      <c r="A2869" s="5">
        <v>72020</v>
      </c>
      <c r="B2869" t="s">
        <v>196</v>
      </c>
      <c r="C2869" t="s">
        <v>196</v>
      </c>
      <c r="D2869">
        <v>112743.82</v>
      </c>
      <c r="E2869" t="s">
        <v>196</v>
      </c>
      <c r="F2869" t="s">
        <v>196</v>
      </c>
      <c r="G2869" s="4">
        <v>44025</v>
      </c>
      <c r="H2869" t="s">
        <v>196</v>
      </c>
      <c r="I2869" t="s">
        <v>2975</v>
      </c>
      <c r="K2869">
        <v>112743.82</v>
      </c>
      <c r="L2869">
        <v>0</v>
      </c>
      <c r="P2869" t="s">
        <v>117</v>
      </c>
      <c r="Q2869" t="s">
        <v>32</v>
      </c>
    </row>
    <row r="2870" spans="1:17" x14ac:dyDescent="0.25">
      <c r="A2870" s="5">
        <v>72020</v>
      </c>
      <c r="B2870" t="s">
        <v>196</v>
      </c>
      <c r="C2870" t="s">
        <v>196</v>
      </c>
      <c r="D2870">
        <v>3685.84</v>
      </c>
      <c r="E2870" t="s">
        <v>196</v>
      </c>
      <c r="F2870" t="s">
        <v>196</v>
      </c>
      <c r="G2870" s="4">
        <v>44013</v>
      </c>
      <c r="H2870" t="s">
        <v>196</v>
      </c>
      <c r="I2870" t="s">
        <v>2976</v>
      </c>
      <c r="K2870">
        <v>3685.84</v>
      </c>
      <c r="L2870">
        <v>0</v>
      </c>
      <c r="P2870" t="s">
        <v>117</v>
      </c>
      <c r="Q2870" t="s">
        <v>32</v>
      </c>
    </row>
    <row r="2871" spans="1:17" x14ac:dyDescent="0.25">
      <c r="A2871" s="5">
        <v>72020</v>
      </c>
      <c r="B2871" t="s">
        <v>196</v>
      </c>
      <c r="C2871" t="s">
        <v>196</v>
      </c>
      <c r="D2871">
        <v>7446.9</v>
      </c>
      <c r="E2871" t="s">
        <v>196</v>
      </c>
      <c r="F2871" t="s">
        <v>196</v>
      </c>
      <c r="G2871" s="4">
        <v>44013</v>
      </c>
      <c r="H2871" t="s">
        <v>196</v>
      </c>
      <c r="I2871" t="s">
        <v>2977</v>
      </c>
      <c r="K2871">
        <v>7446.9</v>
      </c>
      <c r="L2871">
        <v>0</v>
      </c>
      <c r="P2871" t="s">
        <v>117</v>
      </c>
      <c r="Q2871" t="s">
        <v>32</v>
      </c>
    </row>
    <row r="2872" spans="1:17" x14ac:dyDescent="0.25">
      <c r="A2872" s="5">
        <v>72020</v>
      </c>
      <c r="B2872" t="s">
        <v>196</v>
      </c>
      <c r="C2872" t="s">
        <v>196</v>
      </c>
      <c r="D2872">
        <v>1504.42</v>
      </c>
      <c r="E2872" t="s">
        <v>196</v>
      </c>
      <c r="F2872" t="s">
        <v>196</v>
      </c>
      <c r="G2872" s="4">
        <v>44013</v>
      </c>
      <c r="H2872" t="s">
        <v>196</v>
      </c>
      <c r="I2872" t="s">
        <v>2978</v>
      </c>
      <c r="K2872">
        <v>1504.42</v>
      </c>
      <c r="L2872">
        <v>0</v>
      </c>
      <c r="P2872" t="s">
        <v>117</v>
      </c>
      <c r="Q2872" t="s">
        <v>32</v>
      </c>
    </row>
    <row r="2873" spans="1:17" x14ac:dyDescent="0.25">
      <c r="A2873" s="5">
        <v>72020</v>
      </c>
      <c r="B2873" t="s">
        <v>196</v>
      </c>
      <c r="C2873" t="s">
        <v>196</v>
      </c>
      <c r="D2873">
        <v>3685.84</v>
      </c>
      <c r="E2873" t="s">
        <v>196</v>
      </c>
      <c r="F2873" t="s">
        <v>196</v>
      </c>
      <c r="G2873" s="4">
        <v>44013</v>
      </c>
      <c r="H2873" t="s">
        <v>196</v>
      </c>
      <c r="I2873" t="s">
        <v>2979</v>
      </c>
      <c r="K2873">
        <v>3685.84</v>
      </c>
      <c r="L2873">
        <v>0</v>
      </c>
      <c r="P2873" t="s">
        <v>117</v>
      </c>
      <c r="Q2873" t="s">
        <v>32</v>
      </c>
    </row>
    <row r="2874" spans="1:17" x14ac:dyDescent="0.25">
      <c r="A2874" s="5">
        <v>72020</v>
      </c>
      <c r="B2874" t="s">
        <v>196</v>
      </c>
      <c r="C2874" t="s">
        <v>196</v>
      </c>
      <c r="D2874">
        <v>7446.9</v>
      </c>
      <c r="E2874" t="s">
        <v>196</v>
      </c>
      <c r="F2874" t="s">
        <v>196</v>
      </c>
      <c r="G2874" s="4">
        <v>44013</v>
      </c>
      <c r="H2874" t="s">
        <v>196</v>
      </c>
      <c r="I2874" t="s">
        <v>2980</v>
      </c>
      <c r="K2874">
        <v>7446.9</v>
      </c>
      <c r="L2874">
        <v>0</v>
      </c>
      <c r="P2874" t="s">
        <v>117</v>
      </c>
      <c r="Q2874" t="s">
        <v>32</v>
      </c>
    </row>
    <row r="2875" spans="1:17" x14ac:dyDescent="0.25">
      <c r="A2875" s="5">
        <v>72020</v>
      </c>
      <c r="B2875" t="s">
        <v>196</v>
      </c>
      <c r="C2875" t="s">
        <v>196</v>
      </c>
      <c r="D2875">
        <v>7446.9</v>
      </c>
      <c r="E2875" t="s">
        <v>196</v>
      </c>
      <c r="F2875" t="s">
        <v>196</v>
      </c>
      <c r="G2875" s="4">
        <v>44013</v>
      </c>
      <c r="H2875" t="s">
        <v>196</v>
      </c>
      <c r="I2875" t="s">
        <v>2981</v>
      </c>
      <c r="K2875">
        <v>7446.9</v>
      </c>
      <c r="L2875">
        <v>0</v>
      </c>
      <c r="P2875" t="s">
        <v>117</v>
      </c>
      <c r="Q2875" t="s">
        <v>32</v>
      </c>
    </row>
    <row r="2876" spans="1:17" x14ac:dyDescent="0.25">
      <c r="A2876" s="5">
        <v>72020</v>
      </c>
      <c r="B2876" t="s">
        <v>196</v>
      </c>
      <c r="C2876" t="s">
        <v>196</v>
      </c>
      <c r="D2876">
        <v>7446.9</v>
      </c>
      <c r="E2876" t="s">
        <v>196</v>
      </c>
      <c r="F2876" t="s">
        <v>196</v>
      </c>
      <c r="G2876" s="4">
        <v>44013</v>
      </c>
      <c r="H2876" t="s">
        <v>196</v>
      </c>
      <c r="I2876" t="s">
        <v>2982</v>
      </c>
      <c r="K2876">
        <v>7446.9</v>
      </c>
      <c r="L2876">
        <v>0</v>
      </c>
      <c r="P2876" t="s">
        <v>117</v>
      </c>
      <c r="Q2876" t="s">
        <v>32</v>
      </c>
    </row>
    <row r="2877" spans="1:17" x14ac:dyDescent="0.25">
      <c r="A2877" s="5">
        <v>72020</v>
      </c>
      <c r="B2877" t="s">
        <v>196</v>
      </c>
      <c r="C2877" t="s">
        <v>196</v>
      </c>
      <c r="D2877">
        <v>8951.32</v>
      </c>
      <c r="E2877" t="s">
        <v>196</v>
      </c>
      <c r="F2877" t="s">
        <v>196</v>
      </c>
      <c r="G2877" s="4">
        <v>44013</v>
      </c>
      <c r="H2877" t="s">
        <v>196</v>
      </c>
      <c r="I2877" t="s">
        <v>2983</v>
      </c>
      <c r="K2877">
        <v>8951.32</v>
      </c>
      <c r="L2877">
        <v>0</v>
      </c>
      <c r="P2877" t="s">
        <v>117</v>
      </c>
      <c r="Q2877" t="s">
        <v>32</v>
      </c>
    </row>
    <row r="2878" spans="1:17" x14ac:dyDescent="0.25">
      <c r="A2878" s="5">
        <v>72020</v>
      </c>
      <c r="B2878" t="s">
        <v>196</v>
      </c>
      <c r="C2878" t="s">
        <v>196</v>
      </c>
      <c r="D2878">
        <v>5190.26</v>
      </c>
      <c r="E2878" t="s">
        <v>196</v>
      </c>
      <c r="F2878" t="s">
        <v>196</v>
      </c>
      <c r="G2878" s="4">
        <v>44013</v>
      </c>
      <c r="H2878" t="s">
        <v>196</v>
      </c>
      <c r="I2878" t="s">
        <v>2984</v>
      </c>
      <c r="K2878">
        <v>5190.26</v>
      </c>
      <c r="L2878">
        <v>0</v>
      </c>
      <c r="P2878" t="s">
        <v>117</v>
      </c>
      <c r="Q2878" t="s">
        <v>32</v>
      </c>
    </row>
    <row r="2879" spans="1:17" x14ac:dyDescent="0.25">
      <c r="A2879" s="5">
        <v>72020</v>
      </c>
      <c r="B2879" t="s">
        <v>196</v>
      </c>
      <c r="C2879" t="s">
        <v>196</v>
      </c>
      <c r="D2879">
        <v>7446.9</v>
      </c>
      <c r="E2879" t="s">
        <v>196</v>
      </c>
      <c r="F2879" t="s">
        <v>196</v>
      </c>
      <c r="G2879" s="4">
        <v>44013</v>
      </c>
      <c r="H2879" t="s">
        <v>196</v>
      </c>
      <c r="I2879" t="s">
        <v>2985</v>
      </c>
      <c r="K2879">
        <v>7446.9</v>
      </c>
      <c r="L2879">
        <v>0</v>
      </c>
      <c r="P2879" t="s">
        <v>117</v>
      </c>
      <c r="Q2879" t="s">
        <v>32</v>
      </c>
    </row>
    <row r="2880" spans="1:17" x14ac:dyDescent="0.25">
      <c r="A2880" s="5">
        <v>72020</v>
      </c>
      <c r="B2880" t="s">
        <v>196</v>
      </c>
      <c r="C2880" t="s">
        <v>196</v>
      </c>
      <c r="D2880">
        <v>3685.84</v>
      </c>
      <c r="E2880" t="s">
        <v>196</v>
      </c>
      <c r="F2880" t="s">
        <v>196</v>
      </c>
      <c r="G2880" s="4">
        <v>44013</v>
      </c>
      <c r="H2880" t="s">
        <v>196</v>
      </c>
      <c r="I2880" t="s">
        <v>2986</v>
      </c>
      <c r="K2880">
        <v>3685.84</v>
      </c>
      <c r="L2880">
        <v>0</v>
      </c>
      <c r="P2880" t="s">
        <v>117</v>
      </c>
      <c r="Q2880" t="s">
        <v>32</v>
      </c>
    </row>
    <row r="2881" spans="1:17" x14ac:dyDescent="0.25">
      <c r="A2881" s="5">
        <v>72020</v>
      </c>
      <c r="B2881" t="s">
        <v>196</v>
      </c>
      <c r="C2881" t="s">
        <v>196</v>
      </c>
      <c r="D2881">
        <v>1504.42</v>
      </c>
      <c r="E2881" t="s">
        <v>196</v>
      </c>
      <c r="F2881" t="s">
        <v>196</v>
      </c>
      <c r="G2881" s="4">
        <v>44013</v>
      </c>
      <c r="H2881" t="s">
        <v>196</v>
      </c>
      <c r="I2881" t="s">
        <v>2987</v>
      </c>
      <c r="K2881">
        <v>1504.42</v>
      </c>
      <c r="L2881">
        <v>0</v>
      </c>
      <c r="P2881" t="s">
        <v>117</v>
      </c>
      <c r="Q2881" t="s">
        <v>32</v>
      </c>
    </row>
    <row r="2882" spans="1:17" x14ac:dyDescent="0.25">
      <c r="A2882" s="5">
        <v>72020</v>
      </c>
      <c r="B2882" t="s">
        <v>196</v>
      </c>
      <c r="C2882" t="s">
        <v>196</v>
      </c>
      <c r="D2882">
        <v>7189.48</v>
      </c>
      <c r="E2882" t="s">
        <v>196</v>
      </c>
      <c r="F2882" t="s">
        <v>196</v>
      </c>
      <c r="G2882" s="4">
        <v>44013</v>
      </c>
      <c r="H2882" t="s">
        <v>196</v>
      </c>
      <c r="I2882" t="s">
        <v>2988</v>
      </c>
      <c r="K2882">
        <v>7189.48</v>
      </c>
      <c r="L2882">
        <v>0</v>
      </c>
      <c r="P2882" t="s">
        <v>117</v>
      </c>
      <c r="Q2882" t="s">
        <v>32</v>
      </c>
    </row>
    <row r="2883" spans="1:17" x14ac:dyDescent="0.25">
      <c r="A2883" s="5">
        <v>72020</v>
      </c>
      <c r="B2883" t="s">
        <v>196</v>
      </c>
      <c r="C2883" t="s">
        <v>196</v>
      </c>
      <c r="D2883">
        <v>7189.48</v>
      </c>
      <c r="E2883" t="s">
        <v>196</v>
      </c>
      <c r="F2883" t="s">
        <v>196</v>
      </c>
      <c r="G2883" s="4">
        <v>44013</v>
      </c>
      <c r="H2883" t="s">
        <v>196</v>
      </c>
      <c r="I2883" t="s">
        <v>2989</v>
      </c>
      <c r="K2883">
        <v>7189.48</v>
      </c>
      <c r="L2883">
        <v>0</v>
      </c>
      <c r="P2883" t="s">
        <v>117</v>
      </c>
      <c r="Q2883" t="s">
        <v>32</v>
      </c>
    </row>
    <row r="2884" spans="1:17" x14ac:dyDescent="0.25">
      <c r="A2884" s="5">
        <v>72020</v>
      </c>
      <c r="B2884" t="s">
        <v>196</v>
      </c>
      <c r="C2884" t="s">
        <v>196</v>
      </c>
      <c r="D2884">
        <v>3804.21</v>
      </c>
      <c r="E2884" t="s">
        <v>196</v>
      </c>
      <c r="F2884" t="s">
        <v>196</v>
      </c>
      <c r="G2884" s="4">
        <v>44013</v>
      </c>
      <c r="H2884" t="s">
        <v>196</v>
      </c>
      <c r="I2884" t="s">
        <v>2990</v>
      </c>
      <c r="K2884">
        <v>3804.21</v>
      </c>
      <c r="L2884">
        <v>0</v>
      </c>
      <c r="P2884" t="s">
        <v>117</v>
      </c>
      <c r="Q2884" t="s">
        <v>32</v>
      </c>
    </row>
    <row r="2885" spans="1:17" x14ac:dyDescent="0.25">
      <c r="A2885" s="5">
        <v>72020</v>
      </c>
      <c r="B2885" t="s">
        <v>196</v>
      </c>
      <c r="C2885" t="s">
        <v>196</v>
      </c>
      <c r="D2885">
        <v>7445.07</v>
      </c>
      <c r="E2885" t="s">
        <v>196</v>
      </c>
      <c r="F2885" t="s">
        <v>196</v>
      </c>
      <c r="G2885" s="4">
        <v>44014</v>
      </c>
      <c r="H2885" t="s">
        <v>196</v>
      </c>
      <c r="I2885" t="s">
        <v>2991</v>
      </c>
      <c r="K2885">
        <v>7445.07</v>
      </c>
      <c r="L2885">
        <v>0</v>
      </c>
      <c r="P2885" t="s">
        <v>117</v>
      </c>
      <c r="Q2885" t="s">
        <v>32</v>
      </c>
    </row>
    <row r="2886" spans="1:17" x14ac:dyDescent="0.25">
      <c r="A2886" s="5">
        <v>72020</v>
      </c>
      <c r="B2886" t="s">
        <v>196</v>
      </c>
      <c r="C2886" t="s">
        <v>196</v>
      </c>
      <c r="D2886">
        <v>7445.07</v>
      </c>
      <c r="E2886" t="s">
        <v>196</v>
      </c>
      <c r="F2886" t="s">
        <v>196</v>
      </c>
      <c r="G2886" s="4">
        <v>44014</v>
      </c>
      <c r="H2886" t="s">
        <v>196</v>
      </c>
      <c r="I2886" t="s">
        <v>2992</v>
      </c>
      <c r="K2886">
        <v>7445.07</v>
      </c>
      <c r="L2886">
        <v>0</v>
      </c>
      <c r="P2886" t="s">
        <v>117</v>
      </c>
      <c r="Q2886" t="s">
        <v>32</v>
      </c>
    </row>
    <row r="2887" spans="1:17" x14ac:dyDescent="0.25">
      <c r="A2887" s="5">
        <v>72020</v>
      </c>
      <c r="B2887" t="s">
        <v>196</v>
      </c>
      <c r="C2887" t="s">
        <v>196</v>
      </c>
      <c r="D2887">
        <v>7445.07</v>
      </c>
      <c r="E2887" t="s">
        <v>196</v>
      </c>
      <c r="F2887" t="s">
        <v>196</v>
      </c>
      <c r="G2887" s="4">
        <v>44014</v>
      </c>
      <c r="H2887" t="s">
        <v>196</v>
      </c>
      <c r="I2887" t="s">
        <v>2993</v>
      </c>
      <c r="K2887">
        <v>7445.07</v>
      </c>
      <c r="L2887">
        <v>0</v>
      </c>
      <c r="P2887" t="s">
        <v>117</v>
      </c>
      <c r="Q2887" t="s">
        <v>32</v>
      </c>
    </row>
    <row r="2888" spans="1:17" x14ac:dyDescent="0.25">
      <c r="A2888" s="5">
        <v>72020</v>
      </c>
      <c r="B2888" t="s">
        <v>196</v>
      </c>
      <c r="C2888" t="s">
        <v>196</v>
      </c>
      <c r="D2888">
        <v>7445.07</v>
      </c>
      <c r="E2888" t="s">
        <v>196</v>
      </c>
      <c r="F2888" t="s">
        <v>196</v>
      </c>
      <c r="G2888" s="4">
        <v>44014</v>
      </c>
      <c r="H2888" t="s">
        <v>196</v>
      </c>
      <c r="I2888" t="s">
        <v>2994</v>
      </c>
      <c r="K2888">
        <v>7445.07</v>
      </c>
      <c r="L2888">
        <v>0</v>
      </c>
      <c r="P2888" t="s">
        <v>117</v>
      </c>
      <c r="Q2888" t="s">
        <v>32</v>
      </c>
    </row>
    <row r="2889" spans="1:17" x14ac:dyDescent="0.25">
      <c r="A2889" s="5">
        <v>72020</v>
      </c>
      <c r="B2889" t="s">
        <v>196</v>
      </c>
      <c r="C2889" t="s">
        <v>196</v>
      </c>
      <c r="D2889">
        <v>7445.07</v>
      </c>
      <c r="E2889" t="s">
        <v>196</v>
      </c>
      <c r="F2889" t="s">
        <v>196</v>
      </c>
      <c r="G2889" s="4">
        <v>44014</v>
      </c>
      <c r="H2889" t="s">
        <v>196</v>
      </c>
      <c r="I2889" t="s">
        <v>2995</v>
      </c>
      <c r="K2889">
        <v>7445.07</v>
      </c>
      <c r="L2889">
        <v>0</v>
      </c>
      <c r="P2889" t="s">
        <v>117</v>
      </c>
      <c r="Q2889" t="s">
        <v>32</v>
      </c>
    </row>
    <row r="2890" spans="1:17" x14ac:dyDescent="0.25">
      <c r="A2890" s="5">
        <v>72020</v>
      </c>
      <c r="B2890" t="s">
        <v>196</v>
      </c>
      <c r="C2890" t="s">
        <v>196</v>
      </c>
      <c r="D2890">
        <v>3008.11</v>
      </c>
      <c r="E2890" t="s">
        <v>196</v>
      </c>
      <c r="F2890" t="s">
        <v>196</v>
      </c>
      <c r="G2890" s="4">
        <v>44014</v>
      </c>
      <c r="H2890" t="s">
        <v>196</v>
      </c>
      <c r="I2890" t="s">
        <v>2996</v>
      </c>
      <c r="K2890">
        <v>3008.11</v>
      </c>
      <c r="L2890">
        <v>0</v>
      </c>
      <c r="P2890" t="s">
        <v>117</v>
      </c>
      <c r="Q2890" t="s">
        <v>32</v>
      </c>
    </row>
    <row r="2891" spans="1:17" x14ac:dyDescent="0.25">
      <c r="A2891" s="5">
        <v>72020</v>
      </c>
      <c r="B2891" t="s">
        <v>196</v>
      </c>
      <c r="C2891" t="s">
        <v>196</v>
      </c>
      <c r="D2891">
        <v>3684.93</v>
      </c>
      <c r="E2891" t="s">
        <v>196</v>
      </c>
      <c r="F2891" t="s">
        <v>196</v>
      </c>
      <c r="G2891" s="4">
        <v>44014</v>
      </c>
      <c r="H2891" t="s">
        <v>196</v>
      </c>
      <c r="I2891" t="s">
        <v>2997</v>
      </c>
      <c r="K2891">
        <v>3684.93</v>
      </c>
      <c r="L2891">
        <v>0</v>
      </c>
      <c r="P2891" t="s">
        <v>117</v>
      </c>
      <c r="Q2891" t="s">
        <v>32</v>
      </c>
    </row>
    <row r="2892" spans="1:17" x14ac:dyDescent="0.25">
      <c r="A2892" s="5">
        <v>72020</v>
      </c>
      <c r="B2892" t="s">
        <v>196</v>
      </c>
      <c r="C2892" t="s">
        <v>196</v>
      </c>
      <c r="D2892">
        <v>7445.07</v>
      </c>
      <c r="E2892" t="s">
        <v>196</v>
      </c>
      <c r="F2892" t="s">
        <v>196</v>
      </c>
      <c r="G2892" s="4">
        <v>44014</v>
      </c>
      <c r="H2892" t="s">
        <v>196</v>
      </c>
      <c r="I2892" t="s">
        <v>2998</v>
      </c>
      <c r="K2892">
        <v>7445.07</v>
      </c>
      <c r="L2892">
        <v>0</v>
      </c>
      <c r="P2892" t="s">
        <v>117</v>
      </c>
      <c r="Q2892" t="s">
        <v>32</v>
      </c>
    </row>
    <row r="2893" spans="1:17" x14ac:dyDescent="0.25">
      <c r="A2893" s="5">
        <v>72020</v>
      </c>
      <c r="B2893" t="s">
        <v>196</v>
      </c>
      <c r="C2893" t="s">
        <v>196</v>
      </c>
      <c r="D2893">
        <v>8949.1200000000008</v>
      </c>
      <c r="E2893" t="s">
        <v>196</v>
      </c>
      <c r="F2893" t="s">
        <v>196</v>
      </c>
      <c r="G2893" s="4">
        <v>44014</v>
      </c>
      <c r="H2893" t="s">
        <v>196</v>
      </c>
      <c r="I2893" t="s">
        <v>2999</v>
      </c>
      <c r="K2893">
        <v>8949.1200000000008</v>
      </c>
      <c r="L2893">
        <v>0</v>
      </c>
      <c r="P2893" t="s">
        <v>117</v>
      </c>
      <c r="Q2893" t="s">
        <v>32</v>
      </c>
    </row>
    <row r="2894" spans="1:17" x14ac:dyDescent="0.25">
      <c r="A2894" s="5">
        <v>72020</v>
      </c>
      <c r="B2894" t="s">
        <v>196</v>
      </c>
      <c r="C2894" t="s">
        <v>196</v>
      </c>
      <c r="D2894">
        <v>7445.07</v>
      </c>
      <c r="E2894" t="s">
        <v>196</v>
      </c>
      <c r="F2894" t="s">
        <v>196</v>
      </c>
      <c r="G2894" s="4">
        <v>44014</v>
      </c>
      <c r="H2894" t="s">
        <v>196</v>
      </c>
      <c r="I2894" t="s">
        <v>3000</v>
      </c>
      <c r="K2894">
        <v>7445.07</v>
      </c>
      <c r="L2894">
        <v>0</v>
      </c>
      <c r="P2894" t="s">
        <v>117</v>
      </c>
      <c r="Q2894" t="s">
        <v>32</v>
      </c>
    </row>
    <row r="2895" spans="1:17" x14ac:dyDescent="0.25">
      <c r="A2895" s="5">
        <v>72020</v>
      </c>
      <c r="B2895" t="s">
        <v>196</v>
      </c>
      <c r="C2895" t="s">
        <v>196</v>
      </c>
      <c r="D2895">
        <v>3008.11</v>
      </c>
      <c r="E2895" t="s">
        <v>196</v>
      </c>
      <c r="F2895" t="s">
        <v>196</v>
      </c>
      <c r="G2895" s="4">
        <v>44014</v>
      </c>
      <c r="H2895" t="s">
        <v>196</v>
      </c>
      <c r="I2895" t="s">
        <v>3001</v>
      </c>
      <c r="K2895">
        <v>3008.11</v>
      </c>
      <c r="L2895">
        <v>0</v>
      </c>
      <c r="P2895" t="s">
        <v>117</v>
      </c>
      <c r="Q2895" t="s">
        <v>32</v>
      </c>
    </row>
    <row r="2896" spans="1:17" x14ac:dyDescent="0.25">
      <c r="A2896" s="5">
        <v>72020</v>
      </c>
      <c r="B2896" t="s">
        <v>196</v>
      </c>
      <c r="C2896" t="s">
        <v>196</v>
      </c>
      <c r="D2896">
        <v>7221.29</v>
      </c>
      <c r="E2896" t="s">
        <v>196</v>
      </c>
      <c r="F2896" t="s">
        <v>196</v>
      </c>
      <c r="G2896" s="4">
        <v>44014</v>
      </c>
      <c r="H2896" t="s">
        <v>196</v>
      </c>
      <c r="I2896" t="s">
        <v>3002</v>
      </c>
      <c r="K2896">
        <v>7221.29</v>
      </c>
      <c r="L2896">
        <v>0</v>
      </c>
      <c r="P2896" t="s">
        <v>117</v>
      </c>
      <c r="Q2896" t="s">
        <v>32</v>
      </c>
    </row>
    <row r="2897" spans="1:17" x14ac:dyDescent="0.25">
      <c r="A2897" s="5">
        <v>72020</v>
      </c>
      <c r="B2897" t="s">
        <v>196</v>
      </c>
      <c r="C2897" t="s">
        <v>196</v>
      </c>
      <c r="D2897">
        <v>7221.29</v>
      </c>
      <c r="E2897" t="s">
        <v>196</v>
      </c>
      <c r="F2897" t="s">
        <v>196</v>
      </c>
      <c r="G2897" s="4">
        <v>44014</v>
      </c>
      <c r="H2897" t="s">
        <v>196</v>
      </c>
      <c r="I2897" t="s">
        <v>3003</v>
      </c>
      <c r="K2897">
        <v>7221.29</v>
      </c>
      <c r="L2897">
        <v>0</v>
      </c>
      <c r="P2897" t="s">
        <v>117</v>
      </c>
      <c r="Q2897" t="s">
        <v>32</v>
      </c>
    </row>
    <row r="2898" spans="1:17" x14ac:dyDescent="0.25">
      <c r="A2898" s="5">
        <v>72020</v>
      </c>
      <c r="B2898" t="s">
        <v>196</v>
      </c>
      <c r="C2898" t="s">
        <v>196</v>
      </c>
      <c r="D2898">
        <v>7221.29</v>
      </c>
      <c r="E2898" t="s">
        <v>196</v>
      </c>
      <c r="F2898" t="s">
        <v>196</v>
      </c>
      <c r="G2898" s="4">
        <v>44014</v>
      </c>
      <c r="H2898" t="s">
        <v>196</v>
      </c>
      <c r="I2898" t="s">
        <v>3004</v>
      </c>
      <c r="K2898">
        <v>7221.29</v>
      </c>
      <c r="L2898">
        <v>0</v>
      </c>
      <c r="P2898" t="s">
        <v>117</v>
      </c>
      <c r="Q2898" t="s">
        <v>32</v>
      </c>
    </row>
    <row r="2899" spans="1:17" x14ac:dyDescent="0.25">
      <c r="A2899" s="5">
        <v>72020</v>
      </c>
      <c r="B2899" t="s">
        <v>196</v>
      </c>
      <c r="C2899" t="s">
        <v>196</v>
      </c>
      <c r="D2899">
        <v>3101.8</v>
      </c>
      <c r="E2899" t="s">
        <v>196</v>
      </c>
      <c r="F2899" t="s">
        <v>196</v>
      </c>
      <c r="G2899" s="4">
        <v>44014</v>
      </c>
      <c r="H2899" t="s">
        <v>196</v>
      </c>
      <c r="I2899" t="s">
        <v>3005</v>
      </c>
      <c r="K2899">
        <v>3101.8</v>
      </c>
      <c r="L2899">
        <v>0</v>
      </c>
      <c r="P2899" t="s">
        <v>117</v>
      </c>
      <c r="Q2899" t="s">
        <v>32</v>
      </c>
    </row>
    <row r="2900" spans="1:17" x14ac:dyDescent="0.25">
      <c r="A2900" s="5">
        <v>72020</v>
      </c>
      <c r="B2900" t="s">
        <v>196</v>
      </c>
      <c r="C2900" t="s">
        <v>196</v>
      </c>
      <c r="D2900">
        <v>3821.86</v>
      </c>
      <c r="E2900" t="s">
        <v>196</v>
      </c>
      <c r="F2900" t="s">
        <v>196</v>
      </c>
      <c r="G2900" s="4">
        <v>44014</v>
      </c>
      <c r="H2900" t="s">
        <v>196</v>
      </c>
      <c r="I2900" t="s">
        <v>3006</v>
      </c>
      <c r="K2900">
        <v>3821.86</v>
      </c>
      <c r="L2900">
        <v>0</v>
      </c>
      <c r="P2900" t="s">
        <v>117</v>
      </c>
      <c r="Q2900" t="s">
        <v>32</v>
      </c>
    </row>
    <row r="2901" spans="1:17" x14ac:dyDescent="0.25">
      <c r="A2901" s="5">
        <v>72020</v>
      </c>
      <c r="B2901" t="s">
        <v>196</v>
      </c>
      <c r="C2901" t="s">
        <v>196</v>
      </c>
      <c r="D2901">
        <v>3718.05</v>
      </c>
      <c r="E2901" t="s">
        <v>196</v>
      </c>
      <c r="F2901" t="s">
        <v>196</v>
      </c>
      <c r="G2901" s="4">
        <v>44014</v>
      </c>
      <c r="H2901" t="s">
        <v>196</v>
      </c>
      <c r="I2901" t="s">
        <v>3007</v>
      </c>
      <c r="K2901">
        <v>3718.05</v>
      </c>
      <c r="L2901">
        <v>0</v>
      </c>
      <c r="P2901" t="s">
        <v>117</v>
      </c>
      <c r="Q2901" t="s">
        <v>32</v>
      </c>
    </row>
    <row r="2902" spans="1:17" x14ac:dyDescent="0.25">
      <c r="A2902" s="5">
        <v>72020</v>
      </c>
      <c r="B2902" t="s">
        <v>196</v>
      </c>
      <c r="C2902" t="s">
        <v>196</v>
      </c>
      <c r="D2902">
        <v>1493.52</v>
      </c>
      <c r="E2902" t="s">
        <v>196</v>
      </c>
      <c r="F2902" t="s">
        <v>196</v>
      </c>
      <c r="G2902" s="4">
        <v>44015</v>
      </c>
      <c r="H2902" t="s">
        <v>196</v>
      </c>
      <c r="I2902" t="s">
        <v>3008</v>
      </c>
      <c r="K2902">
        <v>1493.52</v>
      </c>
      <c r="L2902">
        <v>0</v>
      </c>
      <c r="P2902" t="s">
        <v>117</v>
      </c>
      <c r="Q2902" t="s">
        <v>32</v>
      </c>
    </row>
    <row r="2903" spans="1:17" x14ac:dyDescent="0.25">
      <c r="A2903" s="5">
        <v>72020</v>
      </c>
      <c r="B2903" t="s">
        <v>196</v>
      </c>
      <c r="C2903" t="s">
        <v>196</v>
      </c>
      <c r="D2903">
        <v>1493.52</v>
      </c>
      <c r="E2903" t="s">
        <v>196</v>
      </c>
      <c r="F2903" t="s">
        <v>196</v>
      </c>
      <c r="G2903" s="4">
        <v>44015</v>
      </c>
      <c r="H2903" t="s">
        <v>196</v>
      </c>
      <c r="I2903" t="s">
        <v>3009</v>
      </c>
      <c r="K2903">
        <v>1493.52</v>
      </c>
      <c r="L2903">
        <v>0</v>
      </c>
      <c r="P2903" t="s">
        <v>117</v>
      </c>
      <c r="Q2903" t="s">
        <v>32</v>
      </c>
    </row>
    <row r="2904" spans="1:17" x14ac:dyDescent="0.25">
      <c r="A2904" s="5">
        <v>72020</v>
      </c>
      <c r="B2904" t="s">
        <v>196</v>
      </c>
      <c r="C2904" t="s">
        <v>196</v>
      </c>
      <c r="D2904">
        <v>7392.93</v>
      </c>
      <c r="E2904" t="s">
        <v>196</v>
      </c>
      <c r="F2904" t="s">
        <v>196</v>
      </c>
      <c r="G2904" s="4">
        <v>44015</v>
      </c>
      <c r="H2904" t="s">
        <v>196</v>
      </c>
      <c r="I2904" t="s">
        <v>3010</v>
      </c>
      <c r="K2904">
        <v>7392.93</v>
      </c>
      <c r="L2904">
        <v>0</v>
      </c>
      <c r="P2904" t="s">
        <v>117</v>
      </c>
      <c r="Q2904" t="s">
        <v>32</v>
      </c>
    </row>
    <row r="2905" spans="1:17" x14ac:dyDescent="0.25">
      <c r="A2905" s="5">
        <v>72020</v>
      </c>
      <c r="B2905" t="s">
        <v>196</v>
      </c>
      <c r="C2905" t="s">
        <v>196</v>
      </c>
      <c r="D2905">
        <v>3659.13</v>
      </c>
      <c r="E2905" t="s">
        <v>196</v>
      </c>
      <c r="F2905" t="s">
        <v>196</v>
      </c>
      <c r="G2905" s="4">
        <v>44015</v>
      </c>
      <c r="H2905" t="s">
        <v>196</v>
      </c>
      <c r="I2905" t="s">
        <v>3011</v>
      </c>
      <c r="K2905">
        <v>3659.13</v>
      </c>
      <c r="L2905">
        <v>0</v>
      </c>
      <c r="P2905" t="s">
        <v>117</v>
      </c>
      <c r="Q2905" t="s">
        <v>32</v>
      </c>
    </row>
    <row r="2906" spans="1:17" x14ac:dyDescent="0.25">
      <c r="A2906" s="5">
        <v>72020</v>
      </c>
      <c r="B2906" t="s">
        <v>196</v>
      </c>
      <c r="C2906" t="s">
        <v>196</v>
      </c>
      <c r="D2906">
        <v>7392.93</v>
      </c>
      <c r="E2906" t="s">
        <v>196</v>
      </c>
      <c r="F2906" t="s">
        <v>196</v>
      </c>
      <c r="G2906" s="4">
        <v>44015</v>
      </c>
      <c r="H2906" t="s">
        <v>196</v>
      </c>
      <c r="I2906" t="s">
        <v>3012</v>
      </c>
      <c r="K2906">
        <v>7392.93</v>
      </c>
      <c r="L2906">
        <v>0</v>
      </c>
      <c r="P2906" t="s">
        <v>117</v>
      </c>
      <c r="Q2906" t="s">
        <v>32</v>
      </c>
    </row>
    <row r="2907" spans="1:17" x14ac:dyDescent="0.25">
      <c r="A2907" s="5">
        <v>72020</v>
      </c>
      <c r="B2907" t="s">
        <v>196</v>
      </c>
      <c r="C2907" t="s">
        <v>196</v>
      </c>
      <c r="D2907">
        <v>7392.93</v>
      </c>
      <c r="E2907" t="s">
        <v>196</v>
      </c>
      <c r="F2907" t="s">
        <v>196</v>
      </c>
      <c r="G2907" s="4">
        <v>44015</v>
      </c>
      <c r="H2907" t="s">
        <v>196</v>
      </c>
      <c r="I2907" t="s">
        <v>3013</v>
      </c>
      <c r="K2907">
        <v>7392.93</v>
      </c>
      <c r="L2907">
        <v>0</v>
      </c>
      <c r="P2907" t="s">
        <v>117</v>
      </c>
      <c r="Q2907" t="s">
        <v>32</v>
      </c>
    </row>
    <row r="2908" spans="1:17" x14ac:dyDescent="0.25">
      <c r="A2908" s="5">
        <v>72020</v>
      </c>
      <c r="B2908" t="s">
        <v>196</v>
      </c>
      <c r="C2908" t="s">
        <v>196</v>
      </c>
      <c r="D2908">
        <v>7392.93</v>
      </c>
      <c r="E2908" t="s">
        <v>196</v>
      </c>
      <c r="F2908" t="s">
        <v>196</v>
      </c>
      <c r="G2908" s="4">
        <v>44015</v>
      </c>
      <c r="H2908" t="s">
        <v>196</v>
      </c>
      <c r="I2908" t="s">
        <v>3014</v>
      </c>
      <c r="K2908">
        <v>7392.93</v>
      </c>
      <c r="L2908">
        <v>0</v>
      </c>
      <c r="P2908" t="s">
        <v>117</v>
      </c>
      <c r="Q2908" t="s">
        <v>32</v>
      </c>
    </row>
    <row r="2909" spans="1:17" x14ac:dyDescent="0.25">
      <c r="A2909" s="5">
        <v>72020</v>
      </c>
      <c r="B2909" t="s">
        <v>196</v>
      </c>
      <c r="C2909" t="s">
        <v>196</v>
      </c>
      <c r="D2909">
        <v>7392.93</v>
      </c>
      <c r="E2909" t="s">
        <v>196</v>
      </c>
      <c r="F2909" t="s">
        <v>196</v>
      </c>
      <c r="G2909" s="4">
        <v>44015</v>
      </c>
      <c r="H2909" t="s">
        <v>196</v>
      </c>
      <c r="I2909" t="s">
        <v>3015</v>
      </c>
      <c r="K2909">
        <v>7392.93</v>
      </c>
      <c r="L2909">
        <v>0</v>
      </c>
      <c r="P2909" t="s">
        <v>117</v>
      </c>
      <c r="Q2909" t="s">
        <v>32</v>
      </c>
    </row>
    <row r="2910" spans="1:17" x14ac:dyDescent="0.25">
      <c r="A2910" s="5">
        <v>72020</v>
      </c>
      <c r="B2910" t="s">
        <v>196</v>
      </c>
      <c r="C2910" t="s">
        <v>196</v>
      </c>
      <c r="D2910">
        <v>3659.13</v>
      </c>
      <c r="E2910" t="s">
        <v>196</v>
      </c>
      <c r="F2910" t="s">
        <v>196</v>
      </c>
      <c r="G2910" s="4">
        <v>44015</v>
      </c>
      <c r="H2910" t="s">
        <v>196</v>
      </c>
      <c r="I2910" t="s">
        <v>3016</v>
      </c>
      <c r="K2910">
        <v>3659.13</v>
      </c>
      <c r="L2910">
        <v>0</v>
      </c>
      <c r="P2910" t="s">
        <v>117</v>
      </c>
      <c r="Q2910" t="s">
        <v>32</v>
      </c>
    </row>
    <row r="2911" spans="1:17" x14ac:dyDescent="0.25">
      <c r="A2911" s="5">
        <v>72020</v>
      </c>
      <c r="B2911" t="s">
        <v>196</v>
      </c>
      <c r="C2911" t="s">
        <v>196</v>
      </c>
      <c r="D2911">
        <v>7392.93</v>
      </c>
      <c r="E2911" t="s">
        <v>196</v>
      </c>
      <c r="F2911" t="s">
        <v>196</v>
      </c>
      <c r="G2911" s="4">
        <v>44015</v>
      </c>
      <c r="H2911" t="s">
        <v>196</v>
      </c>
      <c r="I2911" t="s">
        <v>3017</v>
      </c>
      <c r="K2911">
        <v>7392.93</v>
      </c>
      <c r="L2911">
        <v>0</v>
      </c>
      <c r="P2911" t="s">
        <v>117</v>
      </c>
      <c r="Q2911" t="s">
        <v>32</v>
      </c>
    </row>
    <row r="2912" spans="1:17" x14ac:dyDescent="0.25">
      <c r="A2912" s="5">
        <v>72020</v>
      </c>
      <c r="B2912" t="s">
        <v>196</v>
      </c>
      <c r="C2912" t="s">
        <v>196</v>
      </c>
      <c r="D2912">
        <v>7392.93</v>
      </c>
      <c r="E2912" t="s">
        <v>196</v>
      </c>
      <c r="F2912" t="s">
        <v>196</v>
      </c>
      <c r="G2912" s="4">
        <v>44015</v>
      </c>
      <c r="H2912" t="s">
        <v>196</v>
      </c>
      <c r="I2912" t="s">
        <v>3018</v>
      </c>
      <c r="K2912">
        <v>7392.93</v>
      </c>
      <c r="L2912">
        <v>0</v>
      </c>
      <c r="P2912" t="s">
        <v>117</v>
      </c>
      <c r="Q2912" t="s">
        <v>32</v>
      </c>
    </row>
    <row r="2913" spans="1:17" x14ac:dyDescent="0.25">
      <c r="A2913" s="5">
        <v>72020</v>
      </c>
      <c r="B2913" t="s">
        <v>196</v>
      </c>
      <c r="C2913" t="s">
        <v>196</v>
      </c>
      <c r="D2913">
        <v>3659.13</v>
      </c>
      <c r="E2913" t="s">
        <v>196</v>
      </c>
      <c r="F2913" t="s">
        <v>196</v>
      </c>
      <c r="G2913" s="4">
        <v>44015</v>
      </c>
      <c r="H2913" t="s">
        <v>196</v>
      </c>
      <c r="I2913" t="s">
        <v>3019</v>
      </c>
      <c r="K2913">
        <v>3659.13</v>
      </c>
      <c r="L2913">
        <v>0</v>
      </c>
      <c r="P2913" t="s">
        <v>117</v>
      </c>
      <c r="Q2913" t="s">
        <v>32</v>
      </c>
    </row>
    <row r="2914" spans="1:17" x14ac:dyDescent="0.25">
      <c r="A2914" s="5">
        <v>72020</v>
      </c>
      <c r="B2914" t="s">
        <v>196</v>
      </c>
      <c r="C2914" t="s">
        <v>196</v>
      </c>
      <c r="D2914">
        <v>3659.13</v>
      </c>
      <c r="E2914" t="s">
        <v>196</v>
      </c>
      <c r="F2914" t="s">
        <v>196</v>
      </c>
      <c r="G2914" s="4">
        <v>44015</v>
      </c>
      <c r="H2914" t="s">
        <v>196</v>
      </c>
      <c r="I2914" t="s">
        <v>3020</v>
      </c>
      <c r="K2914">
        <v>3659.13</v>
      </c>
      <c r="L2914">
        <v>0</v>
      </c>
      <c r="P2914" t="s">
        <v>117</v>
      </c>
      <c r="Q2914" t="s">
        <v>32</v>
      </c>
    </row>
    <row r="2915" spans="1:17" x14ac:dyDescent="0.25">
      <c r="A2915" s="5">
        <v>72020</v>
      </c>
      <c r="B2915" t="s">
        <v>196</v>
      </c>
      <c r="C2915" t="s">
        <v>196</v>
      </c>
      <c r="D2915">
        <v>7392.93</v>
      </c>
      <c r="E2915" t="s">
        <v>196</v>
      </c>
      <c r="F2915" t="s">
        <v>196</v>
      </c>
      <c r="G2915" s="4">
        <v>44015</v>
      </c>
      <c r="H2915" t="s">
        <v>196</v>
      </c>
      <c r="I2915" t="s">
        <v>3021</v>
      </c>
      <c r="K2915">
        <v>7392.93</v>
      </c>
      <c r="L2915">
        <v>0</v>
      </c>
      <c r="P2915" t="s">
        <v>117</v>
      </c>
      <c r="Q2915" t="s">
        <v>32</v>
      </c>
    </row>
    <row r="2916" spans="1:17" x14ac:dyDescent="0.25">
      <c r="A2916" s="5">
        <v>72020</v>
      </c>
      <c r="B2916" t="s">
        <v>196</v>
      </c>
      <c r="C2916" t="s">
        <v>196</v>
      </c>
      <c r="D2916">
        <v>7392.93</v>
      </c>
      <c r="E2916" t="s">
        <v>196</v>
      </c>
      <c r="F2916" t="s">
        <v>196</v>
      </c>
      <c r="G2916" s="4">
        <v>44015</v>
      </c>
      <c r="H2916" t="s">
        <v>196</v>
      </c>
      <c r="I2916" t="s">
        <v>3022</v>
      </c>
      <c r="K2916">
        <v>7392.93</v>
      </c>
      <c r="L2916">
        <v>0</v>
      </c>
      <c r="P2916" t="s">
        <v>117</v>
      </c>
      <c r="Q2916" t="s">
        <v>32</v>
      </c>
    </row>
    <row r="2917" spans="1:17" x14ac:dyDescent="0.25">
      <c r="A2917" s="5">
        <v>72020</v>
      </c>
      <c r="B2917" t="s">
        <v>196</v>
      </c>
      <c r="C2917" t="s">
        <v>196</v>
      </c>
      <c r="D2917">
        <v>7392.93</v>
      </c>
      <c r="E2917" t="s">
        <v>196</v>
      </c>
      <c r="F2917" t="s">
        <v>196</v>
      </c>
      <c r="G2917" s="4">
        <v>44015</v>
      </c>
      <c r="H2917" t="s">
        <v>196</v>
      </c>
      <c r="I2917" t="s">
        <v>3023</v>
      </c>
      <c r="K2917">
        <v>7392.93</v>
      </c>
      <c r="L2917">
        <v>0</v>
      </c>
      <c r="P2917" t="s">
        <v>117</v>
      </c>
      <c r="Q2917" t="s">
        <v>32</v>
      </c>
    </row>
    <row r="2918" spans="1:17" x14ac:dyDescent="0.25">
      <c r="A2918" s="5">
        <v>72020</v>
      </c>
      <c r="B2918" t="s">
        <v>196</v>
      </c>
      <c r="C2918" t="s">
        <v>196</v>
      </c>
      <c r="D2918">
        <v>6461.6</v>
      </c>
      <c r="E2918" t="s">
        <v>196</v>
      </c>
      <c r="F2918" t="s">
        <v>196</v>
      </c>
      <c r="G2918" s="4">
        <v>44015</v>
      </c>
      <c r="H2918" t="s">
        <v>196</v>
      </c>
      <c r="I2918" t="s">
        <v>3024</v>
      </c>
      <c r="K2918">
        <v>6461.6</v>
      </c>
      <c r="L2918">
        <v>0</v>
      </c>
      <c r="P2918" t="s">
        <v>117</v>
      </c>
      <c r="Q2918" t="s">
        <v>32</v>
      </c>
    </row>
    <row r="2919" spans="1:17" x14ac:dyDescent="0.25">
      <c r="A2919" s="5">
        <v>72020</v>
      </c>
      <c r="B2919" t="s">
        <v>196</v>
      </c>
      <c r="C2919" t="s">
        <v>196</v>
      </c>
      <c r="D2919">
        <v>3791.66</v>
      </c>
      <c r="E2919" t="s">
        <v>196</v>
      </c>
      <c r="F2919" t="s">
        <v>196</v>
      </c>
      <c r="G2919" s="4">
        <v>44015</v>
      </c>
      <c r="H2919" t="s">
        <v>196</v>
      </c>
      <c r="I2919" t="s">
        <v>3025</v>
      </c>
      <c r="K2919">
        <v>3791.66</v>
      </c>
      <c r="L2919">
        <v>0</v>
      </c>
      <c r="P2919" t="s">
        <v>117</v>
      </c>
      <c r="Q2919" t="s">
        <v>32</v>
      </c>
    </row>
    <row r="2920" spans="1:17" x14ac:dyDescent="0.25">
      <c r="A2920" s="5">
        <v>72020</v>
      </c>
      <c r="B2920" t="s">
        <v>196</v>
      </c>
      <c r="C2920" t="s">
        <v>196</v>
      </c>
      <c r="D2920">
        <v>7481.06</v>
      </c>
      <c r="E2920" t="s">
        <v>196</v>
      </c>
      <c r="F2920" t="s">
        <v>196</v>
      </c>
      <c r="G2920" s="4">
        <v>44015</v>
      </c>
      <c r="H2920" t="s">
        <v>196</v>
      </c>
      <c r="I2920" t="s">
        <v>3026</v>
      </c>
      <c r="K2920">
        <v>7481.06</v>
      </c>
      <c r="L2920">
        <v>0</v>
      </c>
      <c r="P2920" t="s">
        <v>117</v>
      </c>
      <c r="Q2920" t="s">
        <v>32</v>
      </c>
    </row>
    <row r="2921" spans="1:17" x14ac:dyDescent="0.25">
      <c r="A2921" s="5">
        <v>72020</v>
      </c>
      <c r="B2921" t="s">
        <v>196</v>
      </c>
      <c r="C2921" t="s">
        <v>196</v>
      </c>
      <c r="D2921">
        <v>7364.44</v>
      </c>
      <c r="E2921" t="s">
        <v>196</v>
      </c>
      <c r="F2921" t="s">
        <v>196</v>
      </c>
      <c r="G2921" s="4">
        <v>44015</v>
      </c>
      <c r="H2921" t="s">
        <v>196</v>
      </c>
      <c r="I2921" t="s">
        <v>3027</v>
      </c>
      <c r="K2921">
        <v>7364.44</v>
      </c>
      <c r="L2921">
        <v>0</v>
      </c>
      <c r="P2921" t="s">
        <v>117</v>
      </c>
      <c r="Q2921" t="s">
        <v>32</v>
      </c>
    </row>
    <row r="2922" spans="1:17" x14ac:dyDescent="0.25">
      <c r="A2922" s="5">
        <v>72020</v>
      </c>
      <c r="B2922" t="s">
        <v>196</v>
      </c>
      <c r="C2922" t="s">
        <v>196</v>
      </c>
      <c r="D2922">
        <v>7359.93</v>
      </c>
      <c r="E2922" t="s">
        <v>196</v>
      </c>
      <c r="F2922" t="s">
        <v>196</v>
      </c>
      <c r="G2922" s="4">
        <v>44016</v>
      </c>
      <c r="H2922" t="s">
        <v>196</v>
      </c>
      <c r="I2922" t="s">
        <v>3028</v>
      </c>
      <c r="K2922">
        <v>7359.93</v>
      </c>
      <c r="L2922">
        <v>0</v>
      </c>
      <c r="P2922" t="s">
        <v>117</v>
      </c>
      <c r="Q2922" t="s">
        <v>32</v>
      </c>
    </row>
    <row r="2923" spans="1:17" x14ac:dyDescent="0.25">
      <c r="A2923" s="5">
        <v>72020</v>
      </c>
      <c r="B2923" t="s">
        <v>196</v>
      </c>
      <c r="C2923" t="s">
        <v>196</v>
      </c>
      <c r="D2923">
        <v>7359.93</v>
      </c>
      <c r="E2923" t="s">
        <v>196</v>
      </c>
      <c r="F2923" t="s">
        <v>196</v>
      </c>
      <c r="G2923" s="4">
        <v>44016</v>
      </c>
      <c r="H2923" t="s">
        <v>196</v>
      </c>
      <c r="I2923" t="s">
        <v>3029</v>
      </c>
      <c r="K2923">
        <v>7359.93</v>
      </c>
      <c r="L2923">
        <v>0</v>
      </c>
      <c r="P2923" t="s">
        <v>117</v>
      </c>
      <c r="Q2923" t="s">
        <v>32</v>
      </c>
    </row>
    <row r="2924" spans="1:17" x14ac:dyDescent="0.25">
      <c r="A2924" s="5">
        <v>72020</v>
      </c>
      <c r="B2924" t="s">
        <v>196</v>
      </c>
      <c r="C2924" t="s">
        <v>196</v>
      </c>
      <c r="D2924">
        <v>6616.5</v>
      </c>
      <c r="E2924" t="s">
        <v>196</v>
      </c>
      <c r="F2924" t="s">
        <v>196</v>
      </c>
      <c r="G2924" s="4">
        <v>44016</v>
      </c>
      <c r="H2924" t="s">
        <v>196</v>
      </c>
      <c r="I2924" t="s">
        <v>3030</v>
      </c>
      <c r="K2924">
        <v>6616.5</v>
      </c>
      <c r="L2924">
        <v>0</v>
      </c>
      <c r="P2924" t="s">
        <v>117</v>
      </c>
      <c r="Q2924" t="s">
        <v>32</v>
      </c>
    </row>
    <row r="2925" spans="1:17" x14ac:dyDescent="0.25">
      <c r="A2925" s="5">
        <v>72020</v>
      </c>
      <c r="B2925" t="s">
        <v>196</v>
      </c>
      <c r="C2925" t="s">
        <v>196</v>
      </c>
      <c r="D2925">
        <v>11820.49</v>
      </c>
      <c r="E2925" t="s">
        <v>196</v>
      </c>
      <c r="F2925" t="s">
        <v>196</v>
      </c>
      <c r="G2925" s="4">
        <v>44016</v>
      </c>
      <c r="H2925" t="s">
        <v>196</v>
      </c>
      <c r="I2925" t="s">
        <v>3031</v>
      </c>
      <c r="K2925">
        <v>11820.49</v>
      </c>
      <c r="L2925">
        <v>0</v>
      </c>
      <c r="P2925" t="s">
        <v>117</v>
      </c>
      <c r="Q2925" t="s">
        <v>32</v>
      </c>
    </row>
    <row r="2926" spans="1:17" x14ac:dyDescent="0.25">
      <c r="A2926" s="5">
        <v>72020</v>
      </c>
      <c r="B2926" t="s">
        <v>196</v>
      </c>
      <c r="C2926" t="s">
        <v>196</v>
      </c>
      <c r="D2926">
        <v>7359.93</v>
      </c>
      <c r="E2926" t="s">
        <v>196</v>
      </c>
      <c r="F2926" t="s">
        <v>196</v>
      </c>
      <c r="G2926" s="4">
        <v>44016</v>
      </c>
      <c r="H2926" t="s">
        <v>196</v>
      </c>
      <c r="I2926" t="s">
        <v>3032</v>
      </c>
      <c r="K2926">
        <v>7359.93</v>
      </c>
      <c r="L2926">
        <v>0</v>
      </c>
      <c r="P2926" t="s">
        <v>117</v>
      </c>
      <c r="Q2926" t="s">
        <v>32</v>
      </c>
    </row>
    <row r="2927" spans="1:17" x14ac:dyDescent="0.25">
      <c r="A2927" s="5">
        <v>72020</v>
      </c>
      <c r="B2927" t="s">
        <v>196</v>
      </c>
      <c r="C2927" t="s">
        <v>196</v>
      </c>
      <c r="D2927">
        <v>7359.93</v>
      </c>
      <c r="E2927" t="s">
        <v>196</v>
      </c>
      <c r="F2927" t="s">
        <v>196</v>
      </c>
      <c r="G2927" s="4">
        <v>44016</v>
      </c>
      <c r="H2927" t="s">
        <v>196</v>
      </c>
      <c r="I2927" t="s">
        <v>3033</v>
      </c>
      <c r="K2927">
        <v>7359.93</v>
      </c>
      <c r="L2927">
        <v>0</v>
      </c>
      <c r="P2927" t="s">
        <v>117</v>
      </c>
      <c r="Q2927" t="s">
        <v>32</v>
      </c>
    </row>
    <row r="2928" spans="1:17" x14ac:dyDescent="0.25">
      <c r="A2928" s="5">
        <v>72020</v>
      </c>
      <c r="B2928" t="s">
        <v>196</v>
      </c>
      <c r="C2928" t="s">
        <v>196</v>
      </c>
      <c r="D2928">
        <v>7359.93</v>
      </c>
      <c r="E2928" t="s">
        <v>196</v>
      </c>
      <c r="F2928" t="s">
        <v>196</v>
      </c>
      <c r="G2928" s="4">
        <v>44016</v>
      </c>
      <c r="H2928" t="s">
        <v>196</v>
      </c>
      <c r="I2928" t="s">
        <v>3034</v>
      </c>
      <c r="K2928">
        <v>7359.93</v>
      </c>
      <c r="L2928">
        <v>0</v>
      </c>
      <c r="P2928" t="s">
        <v>117</v>
      </c>
      <c r="Q2928" t="s">
        <v>32</v>
      </c>
    </row>
    <row r="2929" spans="1:17" x14ac:dyDescent="0.25">
      <c r="A2929" s="5">
        <v>72020</v>
      </c>
      <c r="B2929" t="s">
        <v>196</v>
      </c>
      <c r="C2929" t="s">
        <v>196</v>
      </c>
      <c r="D2929">
        <v>7359.93</v>
      </c>
      <c r="E2929" t="s">
        <v>196</v>
      </c>
      <c r="F2929" t="s">
        <v>196</v>
      </c>
      <c r="G2929" s="4">
        <v>44016</v>
      </c>
      <c r="H2929" t="s">
        <v>196</v>
      </c>
      <c r="I2929" t="s">
        <v>3035</v>
      </c>
      <c r="K2929">
        <v>7359.93</v>
      </c>
      <c r="L2929">
        <v>0</v>
      </c>
      <c r="P2929" t="s">
        <v>117</v>
      </c>
      <c r="Q2929" t="s">
        <v>32</v>
      </c>
    </row>
    <row r="2930" spans="1:17" x14ac:dyDescent="0.25">
      <c r="A2930" s="5">
        <v>72020</v>
      </c>
      <c r="B2930" t="s">
        <v>196</v>
      </c>
      <c r="C2930" t="s">
        <v>196</v>
      </c>
      <c r="D2930">
        <v>7165.07</v>
      </c>
      <c r="E2930" t="s">
        <v>196</v>
      </c>
      <c r="F2930" t="s">
        <v>196</v>
      </c>
      <c r="G2930" s="4">
        <v>44016</v>
      </c>
      <c r="H2930" t="s">
        <v>196</v>
      </c>
      <c r="I2930" t="s">
        <v>3036</v>
      </c>
      <c r="K2930">
        <v>7165.07</v>
      </c>
      <c r="L2930">
        <v>0</v>
      </c>
      <c r="P2930" t="s">
        <v>117</v>
      </c>
      <c r="Q2930" t="s">
        <v>32</v>
      </c>
    </row>
    <row r="2931" spans="1:17" x14ac:dyDescent="0.25">
      <c r="A2931" s="5">
        <v>72020</v>
      </c>
      <c r="B2931" t="s">
        <v>196</v>
      </c>
      <c r="C2931" t="s">
        <v>196</v>
      </c>
      <c r="D2931">
        <v>7165.07</v>
      </c>
      <c r="E2931" t="s">
        <v>196</v>
      </c>
      <c r="F2931" t="s">
        <v>196</v>
      </c>
      <c r="G2931" s="4">
        <v>44016</v>
      </c>
      <c r="H2931" t="s">
        <v>196</v>
      </c>
      <c r="I2931" t="s">
        <v>3037</v>
      </c>
      <c r="K2931">
        <v>7165.07</v>
      </c>
      <c r="L2931">
        <v>0</v>
      </c>
      <c r="P2931" t="s">
        <v>117</v>
      </c>
      <c r="Q2931" t="s">
        <v>32</v>
      </c>
    </row>
    <row r="2932" spans="1:17" x14ac:dyDescent="0.25">
      <c r="A2932" s="5">
        <v>72020</v>
      </c>
      <c r="B2932" t="s">
        <v>196</v>
      </c>
      <c r="C2932" t="s">
        <v>196</v>
      </c>
      <c r="D2932">
        <v>7165.07</v>
      </c>
      <c r="E2932" t="s">
        <v>196</v>
      </c>
      <c r="F2932" t="s">
        <v>196</v>
      </c>
      <c r="G2932" s="4">
        <v>44016</v>
      </c>
      <c r="H2932" t="s">
        <v>196</v>
      </c>
      <c r="I2932" t="s">
        <v>3038</v>
      </c>
      <c r="K2932">
        <v>7165.07</v>
      </c>
      <c r="L2932">
        <v>0</v>
      </c>
      <c r="P2932" t="s">
        <v>117</v>
      </c>
      <c r="Q2932" t="s">
        <v>32</v>
      </c>
    </row>
    <row r="2933" spans="1:17" x14ac:dyDescent="0.25">
      <c r="A2933" s="5">
        <v>72020</v>
      </c>
      <c r="B2933" t="s">
        <v>196</v>
      </c>
      <c r="C2933" t="s">
        <v>196</v>
      </c>
      <c r="D2933">
        <v>7165.07</v>
      </c>
      <c r="E2933" t="s">
        <v>196</v>
      </c>
      <c r="F2933" t="s">
        <v>196</v>
      </c>
      <c r="G2933" s="4">
        <v>44016</v>
      </c>
      <c r="H2933" t="s">
        <v>196</v>
      </c>
      <c r="I2933" t="s">
        <v>3039</v>
      </c>
      <c r="K2933">
        <v>7165.07</v>
      </c>
      <c r="L2933">
        <v>0</v>
      </c>
      <c r="P2933" t="s">
        <v>117</v>
      </c>
      <c r="Q2933" t="s">
        <v>32</v>
      </c>
    </row>
    <row r="2934" spans="1:17" x14ac:dyDescent="0.25">
      <c r="A2934" s="5">
        <v>72020</v>
      </c>
      <c r="B2934" t="s">
        <v>196</v>
      </c>
      <c r="C2934" t="s">
        <v>196</v>
      </c>
      <c r="D2934">
        <v>6850.91</v>
      </c>
      <c r="E2934" t="s">
        <v>196</v>
      </c>
      <c r="F2934" t="s">
        <v>196</v>
      </c>
      <c r="G2934" s="4">
        <v>44016</v>
      </c>
      <c r="H2934" t="s">
        <v>196</v>
      </c>
      <c r="I2934" t="s">
        <v>3040</v>
      </c>
      <c r="K2934">
        <v>6850.91</v>
      </c>
      <c r="L2934">
        <v>0</v>
      </c>
      <c r="P2934" t="s">
        <v>117</v>
      </c>
      <c r="Q2934" t="s">
        <v>32</v>
      </c>
    </row>
    <row r="2935" spans="1:17" x14ac:dyDescent="0.25">
      <c r="A2935" s="5">
        <v>72020</v>
      </c>
      <c r="B2935" t="s">
        <v>196</v>
      </c>
      <c r="C2935" t="s">
        <v>196</v>
      </c>
      <c r="D2935">
        <v>7618.21</v>
      </c>
      <c r="E2935" t="s">
        <v>196</v>
      </c>
      <c r="F2935" t="s">
        <v>196</v>
      </c>
      <c r="G2935" s="4">
        <v>44016</v>
      </c>
      <c r="H2935" t="s">
        <v>196</v>
      </c>
      <c r="I2935" t="s">
        <v>3041</v>
      </c>
      <c r="K2935">
        <v>7618.21</v>
      </c>
      <c r="L2935">
        <v>0</v>
      </c>
      <c r="P2935" t="s">
        <v>117</v>
      </c>
      <c r="Q2935" t="s">
        <v>32</v>
      </c>
    </row>
    <row r="2936" spans="1:17" x14ac:dyDescent="0.25">
      <c r="A2936" s="5">
        <v>72020</v>
      </c>
      <c r="B2936" t="s">
        <v>196</v>
      </c>
      <c r="C2936" t="s">
        <v>196</v>
      </c>
      <c r="D2936">
        <v>7618.21</v>
      </c>
      <c r="E2936" t="s">
        <v>196</v>
      </c>
      <c r="F2936" t="s">
        <v>196</v>
      </c>
      <c r="G2936" s="4">
        <v>44016</v>
      </c>
      <c r="H2936" t="s">
        <v>196</v>
      </c>
      <c r="I2936" t="s">
        <v>3042</v>
      </c>
      <c r="K2936">
        <v>7618.21</v>
      </c>
      <c r="L2936">
        <v>0</v>
      </c>
      <c r="P2936" t="s">
        <v>117</v>
      </c>
      <c r="Q2936" t="s">
        <v>32</v>
      </c>
    </row>
    <row r="2937" spans="1:17" x14ac:dyDescent="0.25">
      <c r="A2937" s="5">
        <v>72020</v>
      </c>
      <c r="B2937" t="s">
        <v>196</v>
      </c>
      <c r="C2937" t="s">
        <v>196</v>
      </c>
      <c r="D2937">
        <v>7435.71</v>
      </c>
      <c r="E2937" t="s">
        <v>196</v>
      </c>
      <c r="F2937" t="s">
        <v>196</v>
      </c>
      <c r="G2937" s="4">
        <v>44016</v>
      </c>
      <c r="H2937" t="s">
        <v>196</v>
      </c>
      <c r="I2937" t="s">
        <v>3043</v>
      </c>
      <c r="K2937">
        <v>7435.71</v>
      </c>
      <c r="L2937">
        <v>0</v>
      </c>
      <c r="P2937" t="s">
        <v>117</v>
      </c>
      <c r="Q2937" t="s">
        <v>32</v>
      </c>
    </row>
    <row r="2938" spans="1:17" x14ac:dyDescent="0.25">
      <c r="A2938" s="5">
        <v>72020</v>
      </c>
      <c r="B2938" t="s">
        <v>196</v>
      </c>
      <c r="C2938" t="s">
        <v>196</v>
      </c>
      <c r="D2938">
        <v>3613.84</v>
      </c>
      <c r="E2938" t="s">
        <v>196</v>
      </c>
      <c r="F2938" t="s">
        <v>196</v>
      </c>
      <c r="G2938" s="4">
        <v>44016</v>
      </c>
      <c r="H2938" t="s">
        <v>196</v>
      </c>
      <c r="I2938" t="s">
        <v>3044</v>
      </c>
      <c r="K2938">
        <v>3613.84</v>
      </c>
      <c r="L2938">
        <v>0</v>
      </c>
      <c r="P2938" t="s">
        <v>117</v>
      </c>
      <c r="Q2938" t="s">
        <v>32</v>
      </c>
    </row>
    <row r="2939" spans="1:17" x14ac:dyDescent="0.25">
      <c r="A2939" s="5">
        <v>72020</v>
      </c>
      <c r="B2939" t="s">
        <v>196</v>
      </c>
      <c r="C2939" t="s">
        <v>196</v>
      </c>
      <c r="D2939">
        <v>7353.72</v>
      </c>
      <c r="E2939" t="s">
        <v>196</v>
      </c>
      <c r="F2939" t="s">
        <v>196</v>
      </c>
      <c r="G2939" s="4">
        <v>44017</v>
      </c>
      <c r="H2939" t="s">
        <v>196</v>
      </c>
      <c r="I2939" t="s">
        <v>3045</v>
      </c>
      <c r="K2939">
        <v>7353.72</v>
      </c>
      <c r="L2939">
        <v>0</v>
      </c>
      <c r="P2939" t="s">
        <v>117</v>
      </c>
      <c r="Q2939" t="s">
        <v>32</v>
      </c>
    </row>
    <row r="2940" spans="1:17" x14ac:dyDescent="0.25">
      <c r="A2940" s="5">
        <v>72020</v>
      </c>
      <c r="B2940" t="s">
        <v>196</v>
      </c>
      <c r="C2940" t="s">
        <v>196</v>
      </c>
      <c r="D2940">
        <v>1485.6</v>
      </c>
      <c r="E2940" t="s">
        <v>196</v>
      </c>
      <c r="F2940" t="s">
        <v>196</v>
      </c>
      <c r="G2940" s="4">
        <v>44017</v>
      </c>
      <c r="H2940" t="s">
        <v>196</v>
      </c>
      <c r="I2940" t="s">
        <v>3046</v>
      </c>
      <c r="K2940">
        <v>1485.6</v>
      </c>
      <c r="L2940">
        <v>0</v>
      </c>
      <c r="P2940" t="s">
        <v>117</v>
      </c>
      <c r="Q2940" t="s">
        <v>32</v>
      </c>
    </row>
    <row r="2941" spans="1:17" x14ac:dyDescent="0.25">
      <c r="A2941" s="5">
        <v>72020</v>
      </c>
      <c r="B2941" t="s">
        <v>196</v>
      </c>
      <c r="C2941" t="s">
        <v>196</v>
      </c>
      <c r="D2941">
        <v>7353.72</v>
      </c>
      <c r="E2941" t="s">
        <v>196</v>
      </c>
      <c r="F2941" t="s">
        <v>196</v>
      </c>
      <c r="G2941" s="4">
        <v>44017</v>
      </c>
      <c r="H2941" t="s">
        <v>196</v>
      </c>
      <c r="I2941" t="s">
        <v>3047</v>
      </c>
      <c r="K2941">
        <v>7353.72</v>
      </c>
      <c r="L2941">
        <v>0</v>
      </c>
      <c r="P2941" t="s">
        <v>117</v>
      </c>
      <c r="Q2941" t="s">
        <v>32</v>
      </c>
    </row>
    <row r="2942" spans="1:17" x14ac:dyDescent="0.25">
      <c r="A2942" s="5">
        <v>72020</v>
      </c>
      <c r="B2942" t="s">
        <v>196</v>
      </c>
      <c r="C2942" t="s">
        <v>196</v>
      </c>
      <c r="D2942">
        <v>2971.2</v>
      </c>
      <c r="E2942" t="s">
        <v>196</v>
      </c>
      <c r="F2942" t="s">
        <v>196</v>
      </c>
      <c r="G2942" s="4">
        <v>44017</v>
      </c>
      <c r="H2942" t="s">
        <v>196</v>
      </c>
      <c r="I2942" t="s">
        <v>3048</v>
      </c>
      <c r="K2942">
        <v>2971.2</v>
      </c>
      <c r="L2942">
        <v>0</v>
      </c>
      <c r="P2942" t="s">
        <v>117</v>
      </c>
      <c r="Q2942" t="s">
        <v>32</v>
      </c>
    </row>
    <row r="2943" spans="1:17" x14ac:dyDescent="0.25">
      <c r="A2943" s="5">
        <v>72020</v>
      </c>
      <c r="B2943" t="s">
        <v>196</v>
      </c>
      <c r="C2943" t="s">
        <v>196</v>
      </c>
      <c r="D2943">
        <v>7353.72</v>
      </c>
      <c r="E2943" t="s">
        <v>196</v>
      </c>
      <c r="F2943" t="s">
        <v>196</v>
      </c>
      <c r="G2943" s="4">
        <v>44017</v>
      </c>
      <c r="H2943" t="s">
        <v>196</v>
      </c>
      <c r="I2943" t="s">
        <v>3049</v>
      </c>
      <c r="K2943">
        <v>7353.72</v>
      </c>
      <c r="L2943">
        <v>0</v>
      </c>
      <c r="P2943" t="s">
        <v>117</v>
      </c>
      <c r="Q2943" t="s">
        <v>32</v>
      </c>
    </row>
    <row r="2944" spans="1:17" x14ac:dyDescent="0.25">
      <c r="A2944" s="5">
        <v>72020</v>
      </c>
      <c r="B2944" t="s">
        <v>196</v>
      </c>
      <c r="C2944" t="s">
        <v>196</v>
      </c>
      <c r="D2944">
        <v>3639.72</v>
      </c>
      <c r="E2944" t="s">
        <v>196</v>
      </c>
      <c r="F2944" t="s">
        <v>196</v>
      </c>
      <c r="G2944" s="4">
        <v>44017</v>
      </c>
      <c r="H2944" t="s">
        <v>196</v>
      </c>
      <c r="I2944" t="s">
        <v>3050</v>
      </c>
      <c r="K2944">
        <v>3639.72</v>
      </c>
      <c r="L2944">
        <v>0</v>
      </c>
      <c r="P2944" t="s">
        <v>117</v>
      </c>
      <c r="Q2944" t="s">
        <v>32</v>
      </c>
    </row>
    <row r="2945" spans="1:17" x14ac:dyDescent="0.25">
      <c r="A2945" s="5">
        <v>72020</v>
      </c>
      <c r="B2945" t="s">
        <v>196</v>
      </c>
      <c r="C2945" t="s">
        <v>196</v>
      </c>
      <c r="D2945">
        <v>9582.1200000000008</v>
      </c>
      <c r="E2945" t="s">
        <v>196</v>
      </c>
      <c r="F2945" t="s">
        <v>196</v>
      </c>
      <c r="G2945" s="4">
        <v>44017</v>
      </c>
      <c r="H2945" t="s">
        <v>196</v>
      </c>
      <c r="I2945" t="s">
        <v>3051</v>
      </c>
      <c r="K2945">
        <v>9582.1200000000008</v>
      </c>
      <c r="L2945">
        <v>0</v>
      </c>
      <c r="P2945" t="s">
        <v>117</v>
      </c>
      <c r="Q2945" t="s">
        <v>32</v>
      </c>
    </row>
    <row r="2946" spans="1:17" x14ac:dyDescent="0.25">
      <c r="A2946" s="5">
        <v>72020</v>
      </c>
      <c r="B2946" t="s">
        <v>196</v>
      </c>
      <c r="C2946" t="s">
        <v>196</v>
      </c>
      <c r="D2946">
        <v>2971.2</v>
      </c>
      <c r="E2946" t="s">
        <v>196</v>
      </c>
      <c r="F2946" t="s">
        <v>196</v>
      </c>
      <c r="G2946" s="4">
        <v>44017</v>
      </c>
      <c r="H2946" t="s">
        <v>196</v>
      </c>
      <c r="I2946" t="s">
        <v>3052</v>
      </c>
      <c r="K2946">
        <v>2971.2</v>
      </c>
      <c r="L2946">
        <v>0</v>
      </c>
      <c r="P2946" t="s">
        <v>117</v>
      </c>
      <c r="Q2946" t="s">
        <v>32</v>
      </c>
    </row>
    <row r="2947" spans="1:17" x14ac:dyDescent="0.25">
      <c r="A2947" s="5">
        <v>72020</v>
      </c>
      <c r="B2947" t="s">
        <v>196</v>
      </c>
      <c r="C2947" t="s">
        <v>196</v>
      </c>
      <c r="D2947">
        <v>2971.2</v>
      </c>
      <c r="E2947" t="s">
        <v>196</v>
      </c>
      <c r="F2947" t="s">
        <v>196</v>
      </c>
      <c r="G2947" s="4">
        <v>44017</v>
      </c>
      <c r="H2947" t="s">
        <v>196</v>
      </c>
      <c r="I2947" t="s">
        <v>3053</v>
      </c>
      <c r="K2947">
        <v>2971.2</v>
      </c>
      <c r="L2947">
        <v>0</v>
      </c>
      <c r="P2947" t="s">
        <v>117</v>
      </c>
      <c r="Q2947" t="s">
        <v>32</v>
      </c>
    </row>
    <row r="2948" spans="1:17" x14ac:dyDescent="0.25">
      <c r="A2948" s="5">
        <v>72020</v>
      </c>
      <c r="B2948" t="s">
        <v>196</v>
      </c>
      <c r="C2948" t="s">
        <v>196</v>
      </c>
      <c r="D2948">
        <v>7353.72</v>
      </c>
      <c r="E2948" t="s">
        <v>196</v>
      </c>
      <c r="F2948" t="s">
        <v>196</v>
      </c>
      <c r="G2948" s="4">
        <v>44017</v>
      </c>
      <c r="H2948" t="s">
        <v>196</v>
      </c>
      <c r="I2948" t="s">
        <v>3054</v>
      </c>
      <c r="K2948">
        <v>7353.72</v>
      </c>
      <c r="L2948">
        <v>0</v>
      </c>
      <c r="P2948" t="s">
        <v>117</v>
      </c>
      <c r="Q2948" t="s">
        <v>32</v>
      </c>
    </row>
    <row r="2949" spans="1:17" x14ac:dyDescent="0.25">
      <c r="A2949" s="5">
        <v>72020</v>
      </c>
      <c r="B2949" t="s">
        <v>196</v>
      </c>
      <c r="C2949" t="s">
        <v>196</v>
      </c>
      <c r="D2949">
        <v>7353.72</v>
      </c>
      <c r="E2949" t="s">
        <v>196</v>
      </c>
      <c r="F2949" t="s">
        <v>196</v>
      </c>
      <c r="G2949" s="4">
        <v>44017</v>
      </c>
      <c r="H2949" t="s">
        <v>196</v>
      </c>
      <c r="I2949" t="s">
        <v>3055</v>
      </c>
      <c r="K2949">
        <v>7353.72</v>
      </c>
      <c r="L2949">
        <v>0</v>
      </c>
      <c r="P2949" t="s">
        <v>117</v>
      </c>
      <c r="Q2949" t="s">
        <v>32</v>
      </c>
    </row>
    <row r="2950" spans="1:17" x14ac:dyDescent="0.25">
      <c r="A2950" s="5">
        <v>72020</v>
      </c>
      <c r="B2950" t="s">
        <v>196</v>
      </c>
      <c r="C2950" t="s">
        <v>196</v>
      </c>
      <c r="D2950">
        <v>194985</v>
      </c>
      <c r="E2950" t="s">
        <v>196</v>
      </c>
      <c r="F2950" t="s">
        <v>196</v>
      </c>
      <c r="G2950" s="4">
        <v>44017</v>
      </c>
      <c r="H2950" t="s">
        <v>196</v>
      </c>
      <c r="I2950" t="s">
        <v>3056</v>
      </c>
      <c r="K2950">
        <v>194985</v>
      </c>
      <c r="L2950">
        <v>0</v>
      </c>
      <c r="P2950" t="s">
        <v>117</v>
      </c>
      <c r="Q2950" t="s">
        <v>32</v>
      </c>
    </row>
    <row r="2951" spans="1:17" x14ac:dyDescent="0.25">
      <c r="A2951" s="5">
        <v>72020</v>
      </c>
      <c r="B2951" t="s">
        <v>196</v>
      </c>
      <c r="C2951" t="s">
        <v>196</v>
      </c>
      <c r="D2951">
        <v>3639.72</v>
      </c>
      <c r="E2951" t="s">
        <v>196</v>
      </c>
      <c r="F2951" t="s">
        <v>196</v>
      </c>
      <c r="G2951" s="4">
        <v>44017</v>
      </c>
      <c r="H2951" t="s">
        <v>196</v>
      </c>
      <c r="I2951" t="s">
        <v>3057</v>
      </c>
      <c r="K2951">
        <v>3639.72</v>
      </c>
      <c r="L2951">
        <v>0</v>
      </c>
      <c r="P2951" t="s">
        <v>117</v>
      </c>
      <c r="Q2951" t="s">
        <v>32</v>
      </c>
    </row>
    <row r="2952" spans="1:17" x14ac:dyDescent="0.25">
      <c r="A2952" s="5">
        <v>72020</v>
      </c>
      <c r="B2952" t="s">
        <v>196</v>
      </c>
      <c r="C2952" t="s">
        <v>196</v>
      </c>
      <c r="D2952">
        <v>3639.72</v>
      </c>
      <c r="E2952" t="s">
        <v>196</v>
      </c>
      <c r="F2952" t="s">
        <v>196</v>
      </c>
      <c r="G2952" s="4">
        <v>44017</v>
      </c>
      <c r="H2952" t="s">
        <v>196</v>
      </c>
      <c r="I2952" t="s">
        <v>3058</v>
      </c>
      <c r="K2952">
        <v>3639.72</v>
      </c>
      <c r="L2952">
        <v>0</v>
      </c>
      <c r="P2952" t="s">
        <v>117</v>
      </c>
      <c r="Q2952" t="s">
        <v>32</v>
      </c>
    </row>
    <row r="2953" spans="1:17" x14ac:dyDescent="0.25">
      <c r="A2953" s="5">
        <v>72020</v>
      </c>
      <c r="B2953" t="s">
        <v>196</v>
      </c>
      <c r="C2953" t="s">
        <v>196</v>
      </c>
      <c r="D2953">
        <v>7353.72</v>
      </c>
      <c r="E2953" t="s">
        <v>196</v>
      </c>
      <c r="F2953" t="s">
        <v>196</v>
      </c>
      <c r="G2953" s="4">
        <v>44017</v>
      </c>
      <c r="H2953" t="s">
        <v>196</v>
      </c>
      <c r="I2953" t="s">
        <v>3059</v>
      </c>
      <c r="K2953">
        <v>7353.72</v>
      </c>
      <c r="L2953">
        <v>0</v>
      </c>
      <c r="P2953" t="s">
        <v>117</v>
      </c>
      <c r="Q2953" t="s">
        <v>32</v>
      </c>
    </row>
    <row r="2954" spans="1:17" x14ac:dyDescent="0.25">
      <c r="A2954" s="5">
        <v>72020</v>
      </c>
      <c r="B2954" t="s">
        <v>196</v>
      </c>
      <c r="C2954" t="s">
        <v>196</v>
      </c>
      <c r="D2954">
        <v>7353.72</v>
      </c>
      <c r="E2954" t="s">
        <v>196</v>
      </c>
      <c r="F2954" t="s">
        <v>196</v>
      </c>
      <c r="G2954" s="4">
        <v>44017</v>
      </c>
      <c r="H2954" t="s">
        <v>196</v>
      </c>
      <c r="I2954" t="s">
        <v>3060</v>
      </c>
      <c r="K2954">
        <v>7353.72</v>
      </c>
      <c r="L2954">
        <v>0</v>
      </c>
      <c r="P2954" t="s">
        <v>117</v>
      </c>
      <c r="Q2954" t="s">
        <v>32</v>
      </c>
    </row>
    <row r="2955" spans="1:17" x14ac:dyDescent="0.25">
      <c r="A2955" s="5">
        <v>72020</v>
      </c>
      <c r="B2955" t="s">
        <v>196</v>
      </c>
      <c r="C2955" t="s">
        <v>196</v>
      </c>
      <c r="D2955">
        <v>7353.72</v>
      </c>
      <c r="E2955" t="s">
        <v>196</v>
      </c>
      <c r="F2955" t="s">
        <v>196</v>
      </c>
      <c r="G2955" s="4">
        <v>44017</v>
      </c>
      <c r="H2955" t="s">
        <v>196</v>
      </c>
      <c r="I2955" t="s">
        <v>3061</v>
      </c>
      <c r="K2955">
        <v>7353.72</v>
      </c>
      <c r="L2955">
        <v>0</v>
      </c>
      <c r="P2955" t="s">
        <v>117</v>
      </c>
      <c r="Q2955" t="s">
        <v>32</v>
      </c>
    </row>
    <row r="2956" spans="1:17" x14ac:dyDescent="0.25">
      <c r="A2956" s="5">
        <v>72020</v>
      </c>
      <c r="B2956" t="s">
        <v>196</v>
      </c>
      <c r="C2956" t="s">
        <v>196</v>
      </c>
      <c r="D2956">
        <v>6610.92</v>
      </c>
      <c r="E2956" t="s">
        <v>196</v>
      </c>
      <c r="F2956" t="s">
        <v>196</v>
      </c>
      <c r="G2956" s="4">
        <v>44017</v>
      </c>
      <c r="H2956" t="s">
        <v>196</v>
      </c>
      <c r="I2956" t="s">
        <v>3062</v>
      </c>
      <c r="K2956">
        <v>6610.92</v>
      </c>
      <c r="L2956">
        <v>0</v>
      </c>
      <c r="P2956" t="s">
        <v>117</v>
      </c>
      <c r="Q2956" t="s">
        <v>32</v>
      </c>
    </row>
    <row r="2957" spans="1:17" x14ac:dyDescent="0.25">
      <c r="A2957" s="5">
        <v>72020</v>
      </c>
      <c r="B2957" t="s">
        <v>196</v>
      </c>
      <c r="C2957" t="s">
        <v>196</v>
      </c>
      <c r="D2957">
        <v>3639.72</v>
      </c>
      <c r="E2957" t="s">
        <v>196</v>
      </c>
      <c r="F2957" t="s">
        <v>196</v>
      </c>
      <c r="G2957" s="4">
        <v>44017</v>
      </c>
      <c r="H2957" t="s">
        <v>196</v>
      </c>
      <c r="I2957" t="s">
        <v>3063</v>
      </c>
      <c r="K2957">
        <v>3639.72</v>
      </c>
      <c r="L2957">
        <v>0</v>
      </c>
      <c r="P2957" t="s">
        <v>117</v>
      </c>
      <c r="Q2957" t="s">
        <v>32</v>
      </c>
    </row>
    <row r="2958" spans="1:17" x14ac:dyDescent="0.25">
      <c r="A2958" s="5">
        <v>72020</v>
      </c>
      <c r="B2958" t="s">
        <v>196</v>
      </c>
      <c r="C2958" t="s">
        <v>196</v>
      </c>
      <c r="D2958">
        <v>7353.72</v>
      </c>
      <c r="E2958" t="s">
        <v>196</v>
      </c>
      <c r="F2958" t="s">
        <v>196</v>
      </c>
      <c r="G2958" s="4">
        <v>44017</v>
      </c>
      <c r="H2958" t="s">
        <v>196</v>
      </c>
      <c r="I2958" t="s">
        <v>3064</v>
      </c>
      <c r="K2958">
        <v>7353.72</v>
      </c>
      <c r="L2958">
        <v>0</v>
      </c>
      <c r="P2958" t="s">
        <v>117</v>
      </c>
      <c r="Q2958" t="s">
        <v>32</v>
      </c>
    </row>
    <row r="2959" spans="1:17" x14ac:dyDescent="0.25">
      <c r="A2959" s="5">
        <v>72020</v>
      </c>
      <c r="B2959" t="s">
        <v>196</v>
      </c>
      <c r="C2959" t="s">
        <v>196</v>
      </c>
      <c r="D2959">
        <v>7353.72</v>
      </c>
      <c r="E2959" t="s">
        <v>196</v>
      </c>
      <c r="F2959" t="s">
        <v>196</v>
      </c>
      <c r="G2959" s="4">
        <v>44017</v>
      </c>
      <c r="H2959" t="s">
        <v>196</v>
      </c>
      <c r="I2959" t="s">
        <v>3065</v>
      </c>
      <c r="K2959">
        <v>7353.72</v>
      </c>
      <c r="L2959">
        <v>0</v>
      </c>
      <c r="P2959" t="s">
        <v>117</v>
      </c>
      <c r="Q2959" t="s">
        <v>32</v>
      </c>
    </row>
    <row r="2960" spans="1:17" x14ac:dyDescent="0.25">
      <c r="A2960" s="5">
        <v>72020</v>
      </c>
      <c r="B2960" t="s">
        <v>196</v>
      </c>
      <c r="C2960" t="s">
        <v>196</v>
      </c>
      <c r="D2960">
        <v>7353.72</v>
      </c>
      <c r="E2960" t="s">
        <v>196</v>
      </c>
      <c r="F2960" t="s">
        <v>196</v>
      </c>
      <c r="G2960" s="4">
        <v>44017</v>
      </c>
      <c r="H2960" t="s">
        <v>196</v>
      </c>
      <c r="I2960" t="s">
        <v>3066</v>
      </c>
      <c r="K2960">
        <v>7353.72</v>
      </c>
      <c r="L2960">
        <v>0</v>
      </c>
      <c r="P2960" t="s">
        <v>117</v>
      </c>
      <c r="Q2960" t="s">
        <v>32</v>
      </c>
    </row>
    <row r="2961" spans="1:17" x14ac:dyDescent="0.25">
      <c r="A2961" s="5">
        <v>72020</v>
      </c>
      <c r="B2961" t="s">
        <v>196</v>
      </c>
      <c r="C2961" t="s">
        <v>196</v>
      </c>
      <c r="D2961">
        <v>4995.5600000000004</v>
      </c>
      <c r="E2961" t="s">
        <v>196</v>
      </c>
      <c r="F2961" t="s">
        <v>196</v>
      </c>
      <c r="G2961" s="4">
        <v>44017</v>
      </c>
      <c r="H2961" t="s">
        <v>196</v>
      </c>
      <c r="I2961" t="s">
        <v>3067</v>
      </c>
      <c r="K2961">
        <v>4995.5600000000004</v>
      </c>
      <c r="L2961">
        <v>0</v>
      </c>
      <c r="P2961" t="s">
        <v>117</v>
      </c>
      <c r="Q2961" t="s">
        <v>32</v>
      </c>
    </row>
    <row r="2962" spans="1:17" x14ac:dyDescent="0.25">
      <c r="A2962" s="5">
        <v>72020</v>
      </c>
      <c r="B2962" t="s">
        <v>196</v>
      </c>
      <c r="C2962" t="s">
        <v>196</v>
      </c>
      <c r="D2962">
        <v>4995.5600000000004</v>
      </c>
      <c r="E2962" t="s">
        <v>196</v>
      </c>
      <c r="F2962" t="s">
        <v>196</v>
      </c>
      <c r="G2962" s="4">
        <v>44017</v>
      </c>
      <c r="H2962" t="s">
        <v>196</v>
      </c>
      <c r="I2962" t="s">
        <v>3068</v>
      </c>
      <c r="K2962">
        <v>4995.5600000000004</v>
      </c>
      <c r="L2962">
        <v>0</v>
      </c>
      <c r="P2962" t="s">
        <v>117</v>
      </c>
      <c r="Q2962" t="s">
        <v>32</v>
      </c>
    </row>
    <row r="2963" spans="1:17" x14ac:dyDescent="0.25">
      <c r="A2963" s="5">
        <v>72020</v>
      </c>
      <c r="B2963" t="s">
        <v>196</v>
      </c>
      <c r="C2963" t="s">
        <v>196</v>
      </c>
      <c r="D2963">
        <v>3553.54</v>
      </c>
      <c r="E2963" t="s">
        <v>196</v>
      </c>
      <c r="F2963" t="s">
        <v>196</v>
      </c>
      <c r="G2963" s="4">
        <v>44017</v>
      </c>
      <c r="H2963" t="s">
        <v>196</v>
      </c>
      <c r="I2963" t="s">
        <v>3069</v>
      </c>
      <c r="K2963">
        <v>3553.54</v>
      </c>
      <c r="L2963">
        <v>0</v>
      </c>
      <c r="P2963" t="s">
        <v>117</v>
      </c>
      <c r="Q2963" t="s">
        <v>32</v>
      </c>
    </row>
    <row r="2964" spans="1:17" x14ac:dyDescent="0.25">
      <c r="A2964" s="5">
        <v>72020</v>
      </c>
      <c r="B2964" t="s">
        <v>196</v>
      </c>
      <c r="C2964" t="s">
        <v>196</v>
      </c>
      <c r="D2964">
        <v>7617.73</v>
      </c>
      <c r="E2964" t="s">
        <v>196</v>
      </c>
      <c r="F2964" t="s">
        <v>196</v>
      </c>
      <c r="G2964" s="4">
        <v>44017</v>
      </c>
      <c r="H2964" t="s">
        <v>196</v>
      </c>
      <c r="I2964" t="s">
        <v>3070</v>
      </c>
      <c r="K2964">
        <v>7617.73</v>
      </c>
      <c r="L2964">
        <v>0</v>
      </c>
      <c r="P2964" t="s">
        <v>117</v>
      </c>
      <c r="Q2964" t="s">
        <v>32</v>
      </c>
    </row>
    <row r="2965" spans="1:17" x14ac:dyDescent="0.25">
      <c r="A2965" s="5">
        <v>72020</v>
      </c>
      <c r="B2965" t="s">
        <v>196</v>
      </c>
      <c r="C2965" t="s">
        <v>196</v>
      </c>
      <c r="D2965">
        <v>3069.01</v>
      </c>
      <c r="E2965" t="s">
        <v>196</v>
      </c>
      <c r="F2965" t="s">
        <v>196</v>
      </c>
      <c r="G2965" s="4">
        <v>44017</v>
      </c>
      <c r="H2965" t="s">
        <v>196</v>
      </c>
      <c r="I2965" t="s">
        <v>3071</v>
      </c>
      <c r="K2965">
        <v>3069.01</v>
      </c>
      <c r="L2965">
        <v>0</v>
      </c>
      <c r="P2965" t="s">
        <v>117</v>
      </c>
      <c r="Q2965" t="s">
        <v>32</v>
      </c>
    </row>
    <row r="2966" spans="1:17" x14ac:dyDescent="0.25">
      <c r="A2966" s="5">
        <v>72020</v>
      </c>
      <c r="B2966" t="s">
        <v>196</v>
      </c>
      <c r="C2966" t="s">
        <v>196</v>
      </c>
      <c r="D2966">
        <v>3781.46</v>
      </c>
      <c r="E2966" t="s">
        <v>196</v>
      </c>
      <c r="F2966" t="s">
        <v>196</v>
      </c>
      <c r="G2966" s="4">
        <v>44017</v>
      </c>
      <c r="H2966" t="s">
        <v>196</v>
      </c>
      <c r="I2966" t="s">
        <v>3072</v>
      </c>
      <c r="K2966">
        <v>3781.46</v>
      </c>
      <c r="L2966">
        <v>0</v>
      </c>
      <c r="P2966" t="s">
        <v>117</v>
      </c>
      <c r="Q2966" t="s">
        <v>32</v>
      </c>
    </row>
    <row r="2967" spans="1:17" x14ac:dyDescent="0.25">
      <c r="A2967" s="5">
        <v>72020</v>
      </c>
      <c r="B2967" t="s">
        <v>196</v>
      </c>
      <c r="C2967" t="s">
        <v>196</v>
      </c>
      <c r="D2967">
        <v>7353.72</v>
      </c>
      <c r="E2967" t="s">
        <v>196</v>
      </c>
      <c r="F2967" t="s">
        <v>196</v>
      </c>
      <c r="G2967" s="4">
        <v>44018</v>
      </c>
      <c r="H2967" t="s">
        <v>196</v>
      </c>
      <c r="I2967" t="s">
        <v>3073</v>
      </c>
      <c r="K2967">
        <v>7353.72</v>
      </c>
      <c r="L2967">
        <v>0</v>
      </c>
      <c r="P2967" t="s">
        <v>117</v>
      </c>
      <c r="Q2967" t="s">
        <v>32</v>
      </c>
    </row>
    <row r="2968" spans="1:17" x14ac:dyDescent="0.25">
      <c r="A2968" s="5">
        <v>72020</v>
      </c>
      <c r="B2968" t="s">
        <v>196</v>
      </c>
      <c r="C2968" t="s">
        <v>196</v>
      </c>
      <c r="D2968">
        <v>3639.72</v>
      </c>
      <c r="E2968" t="s">
        <v>196</v>
      </c>
      <c r="F2968" t="s">
        <v>196</v>
      </c>
      <c r="G2968" s="4">
        <v>44018</v>
      </c>
      <c r="H2968" t="s">
        <v>196</v>
      </c>
      <c r="I2968" t="s">
        <v>3074</v>
      </c>
      <c r="K2968">
        <v>3639.72</v>
      </c>
      <c r="L2968">
        <v>0</v>
      </c>
      <c r="P2968" t="s">
        <v>117</v>
      </c>
      <c r="Q2968" t="s">
        <v>32</v>
      </c>
    </row>
    <row r="2969" spans="1:17" x14ac:dyDescent="0.25">
      <c r="A2969" s="5">
        <v>72020</v>
      </c>
      <c r="B2969" t="s">
        <v>196</v>
      </c>
      <c r="C2969" t="s">
        <v>196</v>
      </c>
      <c r="D2969">
        <v>1485.6</v>
      </c>
      <c r="E2969" t="s">
        <v>196</v>
      </c>
      <c r="F2969" t="s">
        <v>196</v>
      </c>
      <c r="G2969" s="4">
        <v>44018</v>
      </c>
      <c r="H2969" t="s">
        <v>196</v>
      </c>
      <c r="I2969" t="s">
        <v>3075</v>
      </c>
      <c r="K2969">
        <v>1485.6</v>
      </c>
      <c r="L2969">
        <v>0</v>
      </c>
      <c r="P2969" t="s">
        <v>117</v>
      </c>
      <c r="Q2969" t="s">
        <v>32</v>
      </c>
    </row>
    <row r="2970" spans="1:17" x14ac:dyDescent="0.25">
      <c r="A2970" s="5">
        <v>72020</v>
      </c>
      <c r="B2970" t="s">
        <v>196</v>
      </c>
      <c r="C2970" t="s">
        <v>196</v>
      </c>
      <c r="D2970">
        <v>3639.72</v>
      </c>
      <c r="E2970" t="s">
        <v>196</v>
      </c>
      <c r="F2970" t="s">
        <v>196</v>
      </c>
      <c r="G2970" s="4">
        <v>44018</v>
      </c>
      <c r="H2970" t="s">
        <v>196</v>
      </c>
      <c r="I2970" t="s">
        <v>3076</v>
      </c>
      <c r="K2970">
        <v>3639.72</v>
      </c>
      <c r="L2970">
        <v>0</v>
      </c>
      <c r="P2970" t="s">
        <v>117</v>
      </c>
      <c r="Q2970" t="s">
        <v>32</v>
      </c>
    </row>
    <row r="2971" spans="1:17" x14ac:dyDescent="0.25">
      <c r="A2971" s="5">
        <v>72020</v>
      </c>
      <c r="B2971" t="s">
        <v>196</v>
      </c>
      <c r="C2971" t="s">
        <v>196</v>
      </c>
      <c r="D2971">
        <v>7353.72</v>
      </c>
      <c r="E2971" t="s">
        <v>196</v>
      </c>
      <c r="F2971" t="s">
        <v>196</v>
      </c>
      <c r="G2971" s="4">
        <v>44018</v>
      </c>
      <c r="H2971" t="s">
        <v>196</v>
      </c>
      <c r="I2971" t="s">
        <v>3077</v>
      </c>
      <c r="K2971">
        <v>7353.72</v>
      </c>
      <c r="L2971">
        <v>0</v>
      </c>
      <c r="P2971" t="s">
        <v>117</v>
      </c>
      <c r="Q2971" t="s">
        <v>32</v>
      </c>
    </row>
    <row r="2972" spans="1:17" x14ac:dyDescent="0.25">
      <c r="A2972" s="5">
        <v>72020</v>
      </c>
      <c r="B2972" t="s">
        <v>196</v>
      </c>
      <c r="C2972" t="s">
        <v>196</v>
      </c>
      <c r="D2972">
        <v>7353.72</v>
      </c>
      <c r="E2972" t="s">
        <v>196</v>
      </c>
      <c r="F2972" t="s">
        <v>196</v>
      </c>
      <c r="G2972" s="4">
        <v>44018</v>
      </c>
      <c r="H2972" t="s">
        <v>196</v>
      </c>
      <c r="I2972" t="s">
        <v>3078</v>
      </c>
      <c r="K2972">
        <v>7353.72</v>
      </c>
      <c r="L2972">
        <v>0</v>
      </c>
      <c r="P2972" t="s">
        <v>117</v>
      </c>
      <c r="Q2972" t="s">
        <v>32</v>
      </c>
    </row>
    <row r="2973" spans="1:17" x14ac:dyDescent="0.25">
      <c r="A2973" s="5">
        <v>72020</v>
      </c>
      <c r="B2973" t="s">
        <v>196</v>
      </c>
      <c r="C2973" t="s">
        <v>196</v>
      </c>
      <c r="D2973">
        <v>7353.72</v>
      </c>
      <c r="E2973" t="s">
        <v>196</v>
      </c>
      <c r="F2973" t="s">
        <v>196</v>
      </c>
      <c r="G2973" s="4">
        <v>44018</v>
      </c>
      <c r="H2973" t="s">
        <v>196</v>
      </c>
      <c r="I2973" t="s">
        <v>3079</v>
      </c>
      <c r="K2973">
        <v>7353.72</v>
      </c>
      <c r="L2973">
        <v>0</v>
      </c>
      <c r="P2973" t="s">
        <v>117</v>
      </c>
      <c r="Q2973" t="s">
        <v>32</v>
      </c>
    </row>
    <row r="2974" spans="1:17" x14ac:dyDescent="0.25">
      <c r="A2974" s="5">
        <v>72020</v>
      </c>
      <c r="B2974" t="s">
        <v>196</v>
      </c>
      <c r="C2974" t="s">
        <v>196</v>
      </c>
      <c r="D2974">
        <v>3639.72</v>
      </c>
      <c r="E2974" t="s">
        <v>196</v>
      </c>
      <c r="F2974" t="s">
        <v>196</v>
      </c>
      <c r="G2974" s="4">
        <v>44018</v>
      </c>
      <c r="H2974" t="s">
        <v>196</v>
      </c>
      <c r="I2974" t="s">
        <v>3080</v>
      </c>
      <c r="K2974">
        <v>3639.72</v>
      </c>
      <c r="L2974">
        <v>0</v>
      </c>
      <c r="P2974" t="s">
        <v>117</v>
      </c>
      <c r="Q2974" t="s">
        <v>32</v>
      </c>
    </row>
    <row r="2975" spans="1:17" x14ac:dyDescent="0.25">
      <c r="A2975" s="5">
        <v>72020</v>
      </c>
      <c r="B2975" t="s">
        <v>196</v>
      </c>
      <c r="C2975" t="s">
        <v>196</v>
      </c>
      <c r="D2975">
        <v>3639.72</v>
      </c>
      <c r="E2975" t="s">
        <v>196</v>
      </c>
      <c r="F2975" t="s">
        <v>196</v>
      </c>
      <c r="G2975" s="4">
        <v>44018</v>
      </c>
      <c r="H2975" t="s">
        <v>196</v>
      </c>
      <c r="I2975" t="s">
        <v>3081</v>
      </c>
      <c r="K2975">
        <v>3639.72</v>
      </c>
      <c r="L2975">
        <v>0</v>
      </c>
      <c r="P2975" t="s">
        <v>117</v>
      </c>
      <c r="Q2975" t="s">
        <v>32</v>
      </c>
    </row>
    <row r="2976" spans="1:17" x14ac:dyDescent="0.25">
      <c r="A2976" s="5">
        <v>72020</v>
      </c>
      <c r="B2976" t="s">
        <v>196</v>
      </c>
      <c r="C2976" t="s">
        <v>196</v>
      </c>
      <c r="D2976">
        <v>7353.72</v>
      </c>
      <c r="E2976" t="s">
        <v>196</v>
      </c>
      <c r="F2976" t="s">
        <v>196</v>
      </c>
      <c r="G2976" s="4">
        <v>44018</v>
      </c>
      <c r="H2976" t="s">
        <v>196</v>
      </c>
      <c r="I2976" t="s">
        <v>3082</v>
      </c>
      <c r="K2976">
        <v>7353.72</v>
      </c>
      <c r="L2976">
        <v>0</v>
      </c>
      <c r="P2976" t="s">
        <v>117</v>
      </c>
      <c r="Q2976" t="s">
        <v>32</v>
      </c>
    </row>
    <row r="2977" spans="1:17" x14ac:dyDescent="0.25">
      <c r="A2977" s="5">
        <v>72020</v>
      </c>
      <c r="B2977" t="s">
        <v>196</v>
      </c>
      <c r="C2977" t="s">
        <v>196</v>
      </c>
      <c r="D2977">
        <v>7353.72</v>
      </c>
      <c r="E2977" t="s">
        <v>196</v>
      </c>
      <c r="F2977" t="s">
        <v>196</v>
      </c>
      <c r="G2977" s="4">
        <v>44018</v>
      </c>
      <c r="H2977" t="s">
        <v>196</v>
      </c>
      <c r="I2977" t="s">
        <v>3083</v>
      </c>
      <c r="K2977">
        <v>7353.72</v>
      </c>
      <c r="L2977">
        <v>0</v>
      </c>
      <c r="P2977" t="s">
        <v>117</v>
      </c>
      <c r="Q2977" t="s">
        <v>32</v>
      </c>
    </row>
    <row r="2978" spans="1:17" x14ac:dyDescent="0.25">
      <c r="A2978" s="5">
        <v>72020</v>
      </c>
      <c r="B2978" t="s">
        <v>196</v>
      </c>
      <c r="C2978" t="s">
        <v>196</v>
      </c>
      <c r="D2978">
        <v>7353.72</v>
      </c>
      <c r="E2978" t="s">
        <v>196</v>
      </c>
      <c r="F2978" t="s">
        <v>196</v>
      </c>
      <c r="G2978" s="4">
        <v>44018</v>
      </c>
      <c r="H2978" t="s">
        <v>196</v>
      </c>
      <c r="I2978" t="s">
        <v>3084</v>
      </c>
      <c r="K2978">
        <v>7353.72</v>
      </c>
      <c r="L2978">
        <v>0</v>
      </c>
      <c r="P2978" t="s">
        <v>117</v>
      </c>
      <c r="Q2978" t="s">
        <v>32</v>
      </c>
    </row>
    <row r="2979" spans="1:17" x14ac:dyDescent="0.25">
      <c r="A2979" s="5">
        <v>72020</v>
      </c>
      <c r="B2979" t="s">
        <v>196</v>
      </c>
      <c r="C2979" t="s">
        <v>196</v>
      </c>
      <c r="D2979">
        <v>7353.72</v>
      </c>
      <c r="E2979" t="s">
        <v>196</v>
      </c>
      <c r="F2979" t="s">
        <v>196</v>
      </c>
      <c r="G2979" s="4">
        <v>44018</v>
      </c>
      <c r="H2979" t="s">
        <v>196</v>
      </c>
      <c r="I2979" t="s">
        <v>3085</v>
      </c>
      <c r="K2979">
        <v>7353.72</v>
      </c>
      <c r="L2979">
        <v>0</v>
      </c>
      <c r="P2979" t="s">
        <v>117</v>
      </c>
      <c r="Q2979" t="s">
        <v>32</v>
      </c>
    </row>
    <row r="2980" spans="1:17" x14ac:dyDescent="0.25">
      <c r="A2980" s="5">
        <v>72020</v>
      </c>
      <c r="B2980" t="s">
        <v>196</v>
      </c>
      <c r="C2980" t="s">
        <v>196</v>
      </c>
      <c r="D2980">
        <v>3639.72</v>
      </c>
      <c r="E2980" t="s">
        <v>196</v>
      </c>
      <c r="F2980" t="s">
        <v>196</v>
      </c>
      <c r="G2980" s="4">
        <v>44018</v>
      </c>
      <c r="H2980" t="s">
        <v>196</v>
      </c>
      <c r="I2980" t="s">
        <v>3086</v>
      </c>
      <c r="K2980">
        <v>3639.72</v>
      </c>
      <c r="L2980">
        <v>0</v>
      </c>
      <c r="P2980" t="s">
        <v>117</v>
      </c>
      <c r="Q2980" t="s">
        <v>32</v>
      </c>
    </row>
    <row r="2981" spans="1:17" x14ac:dyDescent="0.25">
      <c r="A2981" s="5">
        <v>72020</v>
      </c>
      <c r="B2981" t="s">
        <v>196</v>
      </c>
      <c r="C2981" t="s">
        <v>196</v>
      </c>
      <c r="D2981">
        <v>7353.72</v>
      </c>
      <c r="E2981" t="s">
        <v>196</v>
      </c>
      <c r="F2981" t="s">
        <v>196</v>
      </c>
      <c r="G2981" s="4">
        <v>44018</v>
      </c>
      <c r="H2981" t="s">
        <v>196</v>
      </c>
      <c r="I2981" t="s">
        <v>3087</v>
      </c>
      <c r="K2981">
        <v>7353.72</v>
      </c>
      <c r="L2981">
        <v>0</v>
      </c>
      <c r="P2981" t="s">
        <v>117</v>
      </c>
      <c r="Q2981" t="s">
        <v>32</v>
      </c>
    </row>
    <row r="2982" spans="1:17" x14ac:dyDescent="0.25">
      <c r="A2982" s="5">
        <v>72020</v>
      </c>
      <c r="B2982" t="s">
        <v>196</v>
      </c>
      <c r="C2982" t="s">
        <v>196</v>
      </c>
      <c r="D2982">
        <v>7353.72</v>
      </c>
      <c r="E2982" t="s">
        <v>196</v>
      </c>
      <c r="F2982" t="s">
        <v>196</v>
      </c>
      <c r="G2982" s="4">
        <v>44018</v>
      </c>
      <c r="H2982" t="s">
        <v>196</v>
      </c>
      <c r="I2982" t="s">
        <v>3088</v>
      </c>
      <c r="K2982">
        <v>7353.72</v>
      </c>
      <c r="L2982">
        <v>0</v>
      </c>
      <c r="P2982" t="s">
        <v>117</v>
      </c>
      <c r="Q2982" t="s">
        <v>32</v>
      </c>
    </row>
    <row r="2983" spans="1:17" x14ac:dyDescent="0.25">
      <c r="A2983" s="5">
        <v>72020</v>
      </c>
      <c r="B2983" t="s">
        <v>196</v>
      </c>
      <c r="C2983" t="s">
        <v>196</v>
      </c>
      <c r="D2983">
        <v>7353.72</v>
      </c>
      <c r="E2983" t="s">
        <v>196</v>
      </c>
      <c r="F2983" t="s">
        <v>196</v>
      </c>
      <c r="G2983" s="4">
        <v>44018</v>
      </c>
      <c r="H2983" t="s">
        <v>196</v>
      </c>
      <c r="I2983" t="s">
        <v>3089</v>
      </c>
      <c r="K2983">
        <v>7353.72</v>
      </c>
      <c r="L2983">
        <v>0</v>
      </c>
      <c r="P2983" t="s">
        <v>117</v>
      </c>
      <c r="Q2983" t="s">
        <v>32</v>
      </c>
    </row>
    <row r="2984" spans="1:17" x14ac:dyDescent="0.25">
      <c r="A2984" s="5">
        <v>72020</v>
      </c>
      <c r="B2984" t="s">
        <v>196</v>
      </c>
      <c r="C2984" t="s">
        <v>196</v>
      </c>
      <c r="D2984">
        <v>7353.72</v>
      </c>
      <c r="E2984" t="s">
        <v>196</v>
      </c>
      <c r="F2984" t="s">
        <v>196</v>
      </c>
      <c r="G2984" s="4">
        <v>44018</v>
      </c>
      <c r="H2984" t="s">
        <v>196</v>
      </c>
      <c r="I2984" t="s">
        <v>3090</v>
      </c>
      <c r="K2984">
        <v>7353.72</v>
      </c>
      <c r="L2984">
        <v>0</v>
      </c>
      <c r="P2984" t="s">
        <v>117</v>
      </c>
      <c r="Q2984" t="s">
        <v>32</v>
      </c>
    </row>
    <row r="2985" spans="1:17" x14ac:dyDescent="0.25">
      <c r="A2985" s="5">
        <v>72020</v>
      </c>
      <c r="B2985" t="s">
        <v>196</v>
      </c>
      <c r="C2985" t="s">
        <v>196</v>
      </c>
      <c r="D2985">
        <v>7353.72</v>
      </c>
      <c r="E2985" t="s">
        <v>196</v>
      </c>
      <c r="F2985" t="s">
        <v>196</v>
      </c>
      <c r="G2985" s="4">
        <v>44018</v>
      </c>
      <c r="H2985" t="s">
        <v>196</v>
      </c>
      <c r="I2985" t="s">
        <v>3091</v>
      </c>
      <c r="K2985">
        <v>7353.72</v>
      </c>
      <c r="L2985">
        <v>0</v>
      </c>
      <c r="P2985" t="s">
        <v>117</v>
      </c>
      <c r="Q2985" t="s">
        <v>32</v>
      </c>
    </row>
    <row r="2986" spans="1:17" x14ac:dyDescent="0.25">
      <c r="A2986" s="5">
        <v>72020</v>
      </c>
      <c r="B2986" t="s">
        <v>196</v>
      </c>
      <c r="C2986" t="s">
        <v>196</v>
      </c>
      <c r="D2986">
        <v>6610.92</v>
      </c>
      <c r="E2986" t="s">
        <v>196</v>
      </c>
      <c r="F2986" t="s">
        <v>196</v>
      </c>
      <c r="G2986" s="4">
        <v>44018</v>
      </c>
      <c r="H2986" t="s">
        <v>196</v>
      </c>
      <c r="I2986" t="s">
        <v>3092</v>
      </c>
      <c r="K2986">
        <v>6610.92</v>
      </c>
      <c r="L2986">
        <v>0</v>
      </c>
      <c r="P2986" t="s">
        <v>117</v>
      </c>
      <c r="Q2986" t="s">
        <v>32</v>
      </c>
    </row>
    <row r="2987" spans="1:17" x14ac:dyDescent="0.25">
      <c r="A2987" s="5">
        <v>72020</v>
      </c>
      <c r="B2987" t="s">
        <v>196</v>
      </c>
      <c r="C2987" t="s">
        <v>196</v>
      </c>
      <c r="D2987">
        <v>1485.6</v>
      </c>
      <c r="E2987" t="s">
        <v>196</v>
      </c>
      <c r="F2987" t="s">
        <v>196</v>
      </c>
      <c r="G2987" s="4">
        <v>44018</v>
      </c>
      <c r="H2987" t="s">
        <v>196</v>
      </c>
      <c r="I2987" t="s">
        <v>3093</v>
      </c>
      <c r="K2987">
        <v>1485.6</v>
      </c>
      <c r="L2987">
        <v>0</v>
      </c>
      <c r="P2987" t="s">
        <v>117</v>
      </c>
      <c r="Q2987" t="s">
        <v>32</v>
      </c>
    </row>
    <row r="2988" spans="1:17" x14ac:dyDescent="0.25">
      <c r="A2988" s="5">
        <v>72020</v>
      </c>
      <c r="B2988" t="s">
        <v>196</v>
      </c>
      <c r="C2988" t="s">
        <v>196</v>
      </c>
      <c r="D2988">
        <v>7353.72</v>
      </c>
      <c r="E2988" t="s">
        <v>196</v>
      </c>
      <c r="F2988" t="s">
        <v>196</v>
      </c>
      <c r="G2988" s="4">
        <v>44018</v>
      </c>
      <c r="H2988" t="s">
        <v>196</v>
      </c>
      <c r="I2988" t="s">
        <v>3094</v>
      </c>
      <c r="K2988">
        <v>7353.72</v>
      </c>
      <c r="L2988">
        <v>0</v>
      </c>
      <c r="P2988" t="s">
        <v>117</v>
      </c>
      <c r="Q2988" t="s">
        <v>32</v>
      </c>
    </row>
    <row r="2989" spans="1:17" x14ac:dyDescent="0.25">
      <c r="A2989" s="5">
        <v>72020</v>
      </c>
      <c r="B2989" t="s">
        <v>196</v>
      </c>
      <c r="C2989" t="s">
        <v>196</v>
      </c>
      <c r="D2989">
        <v>7353.72</v>
      </c>
      <c r="E2989" t="s">
        <v>196</v>
      </c>
      <c r="F2989" t="s">
        <v>196</v>
      </c>
      <c r="G2989" s="4">
        <v>44018</v>
      </c>
      <c r="H2989" t="s">
        <v>196</v>
      </c>
      <c r="I2989" t="s">
        <v>3095</v>
      </c>
      <c r="K2989">
        <v>7353.72</v>
      </c>
      <c r="L2989">
        <v>0</v>
      </c>
      <c r="P2989" t="s">
        <v>117</v>
      </c>
      <c r="Q2989" t="s">
        <v>32</v>
      </c>
    </row>
    <row r="2990" spans="1:17" x14ac:dyDescent="0.25">
      <c r="A2990" s="5">
        <v>72020</v>
      </c>
      <c r="B2990" t="s">
        <v>196</v>
      </c>
      <c r="C2990" t="s">
        <v>196</v>
      </c>
      <c r="D2990">
        <v>7353.72</v>
      </c>
      <c r="E2990" t="s">
        <v>196</v>
      </c>
      <c r="F2990" t="s">
        <v>196</v>
      </c>
      <c r="G2990" s="4">
        <v>44018</v>
      </c>
      <c r="H2990" t="s">
        <v>196</v>
      </c>
      <c r="I2990" t="s">
        <v>3096</v>
      </c>
      <c r="K2990">
        <v>7353.72</v>
      </c>
      <c r="L2990">
        <v>0</v>
      </c>
      <c r="P2990" t="s">
        <v>117</v>
      </c>
      <c r="Q2990" t="s">
        <v>32</v>
      </c>
    </row>
    <row r="2991" spans="1:17" x14ac:dyDescent="0.25">
      <c r="A2991" s="5">
        <v>72020</v>
      </c>
      <c r="B2991" t="s">
        <v>196</v>
      </c>
      <c r="C2991" t="s">
        <v>196</v>
      </c>
      <c r="D2991">
        <v>2971.2</v>
      </c>
      <c r="E2991" t="s">
        <v>196</v>
      </c>
      <c r="F2991" t="s">
        <v>196</v>
      </c>
      <c r="G2991" s="4">
        <v>44018</v>
      </c>
      <c r="H2991" t="s">
        <v>196</v>
      </c>
      <c r="I2991" t="s">
        <v>3097</v>
      </c>
      <c r="K2991">
        <v>2971.2</v>
      </c>
      <c r="L2991">
        <v>0</v>
      </c>
      <c r="P2991" t="s">
        <v>117</v>
      </c>
      <c r="Q2991" t="s">
        <v>32</v>
      </c>
    </row>
    <row r="2992" spans="1:17" x14ac:dyDescent="0.25">
      <c r="A2992" s="5">
        <v>72020</v>
      </c>
      <c r="B2992" t="s">
        <v>196</v>
      </c>
      <c r="C2992" t="s">
        <v>196</v>
      </c>
      <c r="D2992">
        <v>7353.72</v>
      </c>
      <c r="E2992" t="s">
        <v>196</v>
      </c>
      <c r="F2992" t="s">
        <v>196</v>
      </c>
      <c r="G2992" s="4">
        <v>44018</v>
      </c>
      <c r="H2992" t="s">
        <v>196</v>
      </c>
      <c r="I2992" t="s">
        <v>3098</v>
      </c>
      <c r="K2992">
        <v>7353.72</v>
      </c>
      <c r="L2992">
        <v>0</v>
      </c>
      <c r="P2992" t="s">
        <v>117</v>
      </c>
      <c r="Q2992" t="s">
        <v>32</v>
      </c>
    </row>
    <row r="2993" spans="1:17" x14ac:dyDescent="0.25">
      <c r="A2993" s="5">
        <v>72020</v>
      </c>
      <c r="B2993" t="s">
        <v>196</v>
      </c>
      <c r="C2993" t="s">
        <v>196</v>
      </c>
      <c r="D2993">
        <v>3639.72</v>
      </c>
      <c r="E2993" t="s">
        <v>196</v>
      </c>
      <c r="F2993" t="s">
        <v>196</v>
      </c>
      <c r="G2993" s="4">
        <v>44018</v>
      </c>
      <c r="H2993" t="s">
        <v>196</v>
      </c>
      <c r="I2993" t="s">
        <v>3099</v>
      </c>
      <c r="K2993">
        <v>3639.72</v>
      </c>
      <c r="L2993">
        <v>0</v>
      </c>
      <c r="P2993" t="s">
        <v>117</v>
      </c>
      <c r="Q2993" t="s">
        <v>32</v>
      </c>
    </row>
    <row r="2994" spans="1:17" x14ac:dyDescent="0.25">
      <c r="A2994" s="5">
        <v>72020</v>
      </c>
      <c r="B2994" t="s">
        <v>196</v>
      </c>
      <c r="C2994" t="s">
        <v>196</v>
      </c>
      <c r="D2994">
        <v>3553.8</v>
      </c>
      <c r="E2994" t="s">
        <v>196</v>
      </c>
      <c r="F2994" t="s">
        <v>196</v>
      </c>
      <c r="G2994" s="4">
        <v>44018</v>
      </c>
      <c r="H2994" t="s">
        <v>196</v>
      </c>
      <c r="I2994" t="s">
        <v>3100</v>
      </c>
      <c r="K2994">
        <v>3553.8</v>
      </c>
      <c r="L2994">
        <v>0</v>
      </c>
      <c r="P2994" t="s">
        <v>117</v>
      </c>
      <c r="Q2994" t="s">
        <v>32</v>
      </c>
    </row>
    <row r="2995" spans="1:17" x14ac:dyDescent="0.25">
      <c r="A2995" s="5">
        <v>72020</v>
      </c>
      <c r="B2995" t="s">
        <v>196</v>
      </c>
      <c r="C2995" t="s">
        <v>196</v>
      </c>
      <c r="D2995">
        <v>7159.1</v>
      </c>
      <c r="E2995" t="s">
        <v>196</v>
      </c>
      <c r="F2995" t="s">
        <v>196</v>
      </c>
      <c r="G2995" s="4">
        <v>44018</v>
      </c>
      <c r="H2995" t="s">
        <v>196</v>
      </c>
      <c r="I2995" t="s">
        <v>3101</v>
      </c>
      <c r="K2995">
        <v>7159.1</v>
      </c>
      <c r="L2995">
        <v>0</v>
      </c>
      <c r="P2995" t="s">
        <v>117</v>
      </c>
      <c r="Q2995" t="s">
        <v>32</v>
      </c>
    </row>
    <row r="2996" spans="1:17" x14ac:dyDescent="0.25">
      <c r="A2996" s="5">
        <v>72020</v>
      </c>
      <c r="B2996" t="s">
        <v>196</v>
      </c>
      <c r="C2996" t="s">
        <v>196</v>
      </c>
      <c r="D2996">
        <v>1442.12</v>
      </c>
      <c r="E2996" t="s">
        <v>196</v>
      </c>
      <c r="F2996" t="s">
        <v>196</v>
      </c>
      <c r="G2996" s="4">
        <v>44018</v>
      </c>
      <c r="H2996" t="s">
        <v>196</v>
      </c>
      <c r="I2996" t="s">
        <v>3102</v>
      </c>
      <c r="K2996">
        <v>1442.12</v>
      </c>
      <c r="L2996">
        <v>0</v>
      </c>
      <c r="P2996" t="s">
        <v>117</v>
      </c>
      <c r="Q2996" t="s">
        <v>32</v>
      </c>
    </row>
    <row r="2997" spans="1:17" x14ac:dyDescent="0.25">
      <c r="A2997" s="5">
        <v>72020</v>
      </c>
      <c r="B2997" t="s">
        <v>196</v>
      </c>
      <c r="C2997" t="s">
        <v>196</v>
      </c>
      <c r="D2997">
        <v>7617.44</v>
      </c>
      <c r="E2997" t="s">
        <v>196</v>
      </c>
      <c r="F2997" t="s">
        <v>196</v>
      </c>
      <c r="G2997" s="4">
        <v>44018</v>
      </c>
      <c r="H2997" t="s">
        <v>196</v>
      </c>
      <c r="I2997" t="s">
        <v>3103</v>
      </c>
      <c r="K2997">
        <v>7617.44</v>
      </c>
      <c r="L2997">
        <v>0</v>
      </c>
      <c r="P2997" t="s">
        <v>117</v>
      </c>
      <c r="Q2997" t="s">
        <v>32</v>
      </c>
    </row>
    <row r="2998" spans="1:17" x14ac:dyDescent="0.25">
      <c r="A2998" s="5">
        <v>72020</v>
      </c>
      <c r="B2998" t="s">
        <v>196</v>
      </c>
      <c r="C2998" t="s">
        <v>196</v>
      </c>
      <c r="D2998">
        <v>7432.88</v>
      </c>
      <c r="E2998" t="s">
        <v>196</v>
      </c>
      <c r="F2998" t="s">
        <v>196</v>
      </c>
      <c r="G2998" s="4">
        <v>44018</v>
      </c>
      <c r="H2998" t="s">
        <v>196</v>
      </c>
      <c r="I2998" t="s">
        <v>3104</v>
      </c>
      <c r="K2998">
        <v>7432.88</v>
      </c>
      <c r="L2998">
        <v>0</v>
      </c>
      <c r="P2998" t="s">
        <v>117</v>
      </c>
      <c r="Q2998" t="s">
        <v>32</v>
      </c>
    </row>
    <row r="2999" spans="1:17" x14ac:dyDescent="0.25">
      <c r="A2999" s="5">
        <v>72020</v>
      </c>
      <c r="B2999" t="s">
        <v>196</v>
      </c>
      <c r="C2999" t="s">
        <v>196</v>
      </c>
      <c r="D2999">
        <v>3674.68</v>
      </c>
      <c r="E2999" t="s">
        <v>196</v>
      </c>
      <c r="F2999" t="s">
        <v>196</v>
      </c>
      <c r="G2999" s="4">
        <v>44018</v>
      </c>
      <c r="H2999" t="s">
        <v>196</v>
      </c>
      <c r="I2999" t="s">
        <v>3105</v>
      </c>
      <c r="K2999">
        <v>3674.68</v>
      </c>
      <c r="L2999">
        <v>0</v>
      </c>
      <c r="P2999" t="s">
        <v>117</v>
      </c>
      <c r="Q2999" t="s">
        <v>32</v>
      </c>
    </row>
    <row r="3000" spans="1:17" x14ac:dyDescent="0.25">
      <c r="A3000" s="5">
        <v>72020</v>
      </c>
      <c r="B3000" t="s">
        <v>196</v>
      </c>
      <c r="C3000" t="s">
        <v>196</v>
      </c>
      <c r="D3000">
        <v>2972.32</v>
      </c>
      <c r="E3000" t="s">
        <v>196</v>
      </c>
      <c r="F3000" t="s">
        <v>196</v>
      </c>
      <c r="G3000" s="4">
        <v>44019</v>
      </c>
      <c r="H3000" t="s">
        <v>196</v>
      </c>
      <c r="I3000" t="s">
        <v>3106</v>
      </c>
      <c r="K3000">
        <v>2972.32</v>
      </c>
      <c r="L3000">
        <v>0</v>
      </c>
      <c r="P3000" t="s">
        <v>117</v>
      </c>
      <c r="Q3000" t="s">
        <v>32</v>
      </c>
    </row>
    <row r="3001" spans="1:17" x14ac:dyDescent="0.25">
      <c r="A3001" s="5">
        <v>72020</v>
      </c>
      <c r="B3001" t="s">
        <v>196</v>
      </c>
      <c r="C3001" t="s">
        <v>196</v>
      </c>
      <c r="D3001">
        <v>7356.48</v>
      </c>
      <c r="E3001" t="s">
        <v>196</v>
      </c>
      <c r="F3001" t="s">
        <v>196</v>
      </c>
      <c r="G3001" s="4">
        <v>44019</v>
      </c>
      <c r="H3001" t="s">
        <v>196</v>
      </c>
      <c r="I3001" t="s">
        <v>3107</v>
      </c>
      <c r="K3001">
        <v>7356.48</v>
      </c>
      <c r="L3001">
        <v>0</v>
      </c>
      <c r="P3001" t="s">
        <v>117</v>
      </c>
      <c r="Q3001" t="s">
        <v>32</v>
      </c>
    </row>
    <row r="3002" spans="1:17" x14ac:dyDescent="0.25">
      <c r="A3002" s="5">
        <v>72020</v>
      </c>
      <c r="B3002" t="s">
        <v>196</v>
      </c>
      <c r="C3002" t="s">
        <v>196</v>
      </c>
      <c r="D3002">
        <v>3715.4</v>
      </c>
      <c r="E3002" t="s">
        <v>196</v>
      </c>
      <c r="F3002" t="s">
        <v>196</v>
      </c>
      <c r="G3002" s="4">
        <v>44019</v>
      </c>
      <c r="H3002" t="s">
        <v>196</v>
      </c>
      <c r="I3002" t="s">
        <v>3108</v>
      </c>
      <c r="K3002">
        <v>3715.4</v>
      </c>
      <c r="L3002">
        <v>0</v>
      </c>
      <c r="P3002" t="s">
        <v>117</v>
      </c>
      <c r="Q3002" t="s">
        <v>32</v>
      </c>
    </row>
    <row r="3003" spans="1:17" x14ac:dyDescent="0.25">
      <c r="A3003" s="5">
        <v>72020</v>
      </c>
      <c r="B3003" t="s">
        <v>196</v>
      </c>
      <c r="C3003" t="s">
        <v>196</v>
      </c>
      <c r="D3003">
        <v>1486.16</v>
      </c>
      <c r="E3003" t="s">
        <v>196</v>
      </c>
      <c r="F3003" t="s">
        <v>196</v>
      </c>
      <c r="G3003" s="4">
        <v>44019</v>
      </c>
      <c r="H3003" t="s">
        <v>196</v>
      </c>
      <c r="I3003" t="s">
        <v>3109</v>
      </c>
      <c r="K3003">
        <v>1486.16</v>
      </c>
      <c r="L3003">
        <v>0</v>
      </c>
      <c r="P3003" t="s">
        <v>117</v>
      </c>
      <c r="Q3003" t="s">
        <v>32</v>
      </c>
    </row>
    <row r="3004" spans="1:17" x14ac:dyDescent="0.25">
      <c r="A3004" s="5">
        <v>72020</v>
      </c>
      <c r="B3004" t="s">
        <v>196</v>
      </c>
      <c r="C3004" t="s">
        <v>196</v>
      </c>
      <c r="D3004">
        <v>6613.4</v>
      </c>
      <c r="E3004" t="s">
        <v>196</v>
      </c>
      <c r="F3004" t="s">
        <v>196</v>
      </c>
      <c r="G3004" s="4">
        <v>44019</v>
      </c>
      <c r="H3004" t="s">
        <v>196</v>
      </c>
      <c r="I3004" t="s">
        <v>3110</v>
      </c>
      <c r="K3004">
        <v>6613.4</v>
      </c>
      <c r="L3004">
        <v>0</v>
      </c>
      <c r="P3004" t="s">
        <v>117</v>
      </c>
      <c r="Q3004" t="s">
        <v>32</v>
      </c>
    </row>
    <row r="3005" spans="1:17" x14ac:dyDescent="0.25">
      <c r="A3005" s="5">
        <v>72020</v>
      </c>
      <c r="B3005" t="s">
        <v>196</v>
      </c>
      <c r="C3005" t="s">
        <v>196</v>
      </c>
      <c r="D3005">
        <v>6613.4</v>
      </c>
      <c r="E3005" t="s">
        <v>196</v>
      </c>
      <c r="F3005" t="s">
        <v>196</v>
      </c>
      <c r="G3005" s="4">
        <v>44019</v>
      </c>
      <c r="H3005" t="s">
        <v>196</v>
      </c>
      <c r="I3005" t="s">
        <v>3111</v>
      </c>
      <c r="K3005">
        <v>6613.4</v>
      </c>
      <c r="L3005">
        <v>0</v>
      </c>
      <c r="P3005" t="s">
        <v>117</v>
      </c>
      <c r="Q3005" t="s">
        <v>32</v>
      </c>
    </row>
    <row r="3006" spans="1:17" x14ac:dyDescent="0.25">
      <c r="A3006" s="5">
        <v>72020</v>
      </c>
      <c r="B3006" t="s">
        <v>196</v>
      </c>
      <c r="C3006" t="s">
        <v>196</v>
      </c>
      <c r="D3006">
        <v>3641.09</v>
      </c>
      <c r="E3006" t="s">
        <v>196</v>
      </c>
      <c r="F3006" t="s">
        <v>196</v>
      </c>
      <c r="G3006" s="4">
        <v>44019</v>
      </c>
      <c r="H3006" t="s">
        <v>196</v>
      </c>
      <c r="I3006" t="s">
        <v>3112</v>
      </c>
      <c r="K3006">
        <v>3641.09</v>
      </c>
      <c r="L3006">
        <v>0</v>
      </c>
      <c r="P3006" t="s">
        <v>117</v>
      </c>
      <c r="Q3006" t="s">
        <v>32</v>
      </c>
    </row>
    <row r="3007" spans="1:17" x14ac:dyDescent="0.25">
      <c r="A3007" s="5">
        <v>72020</v>
      </c>
      <c r="B3007" t="s">
        <v>196</v>
      </c>
      <c r="C3007" t="s">
        <v>196</v>
      </c>
      <c r="D3007">
        <v>3641.09</v>
      </c>
      <c r="E3007" t="s">
        <v>196</v>
      </c>
      <c r="F3007" t="s">
        <v>196</v>
      </c>
      <c r="G3007" s="4">
        <v>44019</v>
      </c>
      <c r="H3007" t="s">
        <v>196</v>
      </c>
      <c r="I3007" t="s">
        <v>3113</v>
      </c>
      <c r="K3007">
        <v>3641.09</v>
      </c>
      <c r="L3007">
        <v>0</v>
      </c>
      <c r="P3007" t="s">
        <v>117</v>
      </c>
      <c r="Q3007" t="s">
        <v>32</v>
      </c>
    </row>
    <row r="3008" spans="1:17" x14ac:dyDescent="0.25">
      <c r="A3008" s="5">
        <v>72020</v>
      </c>
      <c r="B3008" t="s">
        <v>196</v>
      </c>
      <c r="C3008" t="s">
        <v>196</v>
      </c>
      <c r="D3008">
        <v>3641.09</v>
      </c>
      <c r="E3008" t="s">
        <v>196</v>
      </c>
      <c r="F3008" t="s">
        <v>196</v>
      </c>
      <c r="G3008" s="4">
        <v>44019</v>
      </c>
      <c r="H3008" t="s">
        <v>196</v>
      </c>
      <c r="I3008" t="s">
        <v>3114</v>
      </c>
      <c r="K3008">
        <v>3641.09</v>
      </c>
      <c r="L3008">
        <v>0</v>
      </c>
      <c r="P3008" t="s">
        <v>117</v>
      </c>
      <c r="Q3008" t="s">
        <v>32</v>
      </c>
    </row>
    <row r="3009" spans="1:17" x14ac:dyDescent="0.25">
      <c r="A3009" s="5">
        <v>72020</v>
      </c>
      <c r="B3009" t="s">
        <v>196</v>
      </c>
      <c r="C3009" t="s">
        <v>196</v>
      </c>
      <c r="D3009">
        <v>3641.09</v>
      </c>
      <c r="E3009" t="s">
        <v>196</v>
      </c>
      <c r="F3009" t="s">
        <v>196</v>
      </c>
      <c r="G3009" s="4">
        <v>44019</v>
      </c>
      <c r="H3009" t="s">
        <v>196</v>
      </c>
      <c r="I3009" t="s">
        <v>3115</v>
      </c>
      <c r="K3009">
        <v>3641.09</v>
      </c>
      <c r="L3009">
        <v>0</v>
      </c>
      <c r="P3009" t="s">
        <v>117</v>
      </c>
      <c r="Q3009" t="s">
        <v>32</v>
      </c>
    </row>
    <row r="3010" spans="1:17" x14ac:dyDescent="0.25">
      <c r="A3010" s="5">
        <v>72020</v>
      </c>
      <c r="B3010" t="s">
        <v>196</v>
      </c>
      <c r="C3010" t="s">
        <v>196</v>
      </c>
      <c r="D3010">
        <v>7356.48</v>
      </c>
      <c r="E3010" t="s">
        <v>196</v>
      </c>
      <c r="F3010" t="s">
        <v>196</v>
      </c>
      <c r="G3010" s="4">
        <v>44019</v>
      </c>
      <c r="H3010" t="s">
        <v>196</v>
      </c>
      <c r="I3010" t="s">
        <v>3116</v>
      </c>
      <c r="K3010">
        <v>7356.48</v>
      </c>
      <c r="L3010">
        <v>0</v>
      </c>
      <c r="P3010" t="s">
        <v>117</v>
      </c>
      <c r="Q3010" t="s">
        <v>32</v>
      </c>
    </row>
    <row r="3011" spans="1:17" x14ac:dyDescent="0.25">
      <c r="A3011" s="5">
        <v>72020</v>
      </c>
      <c r="B3011" t="s">
        <v>196</v>
      </c>
      <c r="C3011" t="s">
        <v>196</v>
      </c>
      <c r="D3011">
        <v>3641.09</v>
      </c>
      <c r="E3011" t="s">
        <v>196</v>
      </c>
      <c r="F3011" t="s">
        <v>196</v>
      </c>
      <c r="G3011" s="4">
        <v>44019</v>
      </c>
      <c r="H3011" t="s">
        <v>196</v>
      </c>
      <c r="I3011" t="s">
        <v>3117</v>
      </c>
      <c r="K3011">
        <v>3641.09</v>
      </c>
      <c r="L3011">
        <v>0</v>
      </c>
      <c r="P3011" t="s">
        <v>117</v>
      </c>
      <c r="Q3011" t="s">
        <v>32</v>
      </c>
    </row>
    <row r="3012" spans="1:17" x14ac:dyDescent="0.25">
      <c r="A3012" s="5">
        <v>72020</v>
      </c>
      <c r="B3012" t="s">
        <v>196</v>
      </c>
      <c r="C3012" t="s">
        <v>196</v>
      </c>
      <c r="D3012">
        <v>7356.48</v>
      </c>
      <c r="E3012" t="s">
        <v>196</v>
      </c>
      <c r="F3012" t="s">
        <v>196</v>
      </c>
      <c r="G3012" s="4">
        <v>44019</v>
      </c>
      <c r="H3012" t="s">
        <v>196</v>
      </c>
      <c r="I3012" t="s">
        <v>3118</v>
      </c>
      <c r="K3012">
        <v>7356.48</v>
      </c>
      <c r="L3012">
        <v>0</v>
      </c>
      <c r="P3012" t="s">
        <v>117</v>
      </c>
      <c r="Q3012" t="s">
        <v>32</v>
      </c>
    </row>
    <row r="3013" spans="1:17" x14ac:dyDescent="0.25">
      <c r="A3013" s="5">
        <v>72020</v>
      </c>
      <c r="B3013" t="s">
        <v>196</v>
      </c>
      <c r="C3013" t="s">
        <v>196</v>
      </c>
      <c r="D3013">
        <v>7356.48</v>
      </c>
      <c r="E3013" t="s">
        <v>196</v>
      </c>
      <c r="F3013" t="s">
        <v>196</v>
      </c>
      <c r="G3013" s="4">
        <v>44019</v>
      </c>
      <c r="H3013" t="s">
        <v>196</v>
      </c>
      <c r="I3013" t="s">
        <v>3119</v>
      </c>
      <c r="K3013">
        <v>7356.48</v>
      </c>
      <c r="L3013">
        <v>0</v>
      </c>
      <c r="P3013" t="s">
        <v>117</v>
      </c>
      <c r="Q3013" t="s">
        <v>32</v>
      </c>
    </row>
    <row r="3014" spans="1:17" x14ac:dyDescent="0.25">
      <c r="A3014" s="5">
        <v>72020</v>
      </c>
      <c r="B3014" t="s">
        <v>196</v>
      </c>
      <c r="C3014" t="s">
        <v>196</v>
      </c>
      <c r="D3014">
        <v>7356.48</v>
      </c>
      <c r="E3014" t="s">
        <v>196</v>
      </c>
      <c r="F3014" t="s">
        <v>196</v>
      </c>
      <c r="G3014" s="4">
        <v>44019</v>
      </c>
      <c r="H3014" t="s">
        <v>196</v>
      </c>
      <c r="I3014" t="s">
        <v>3120</v>
      </c>
      <c r="K3014">
        <v>7356.48</v>
      </c>
      <c r="L3014">
        <v>0</v>
      </c>
      <c r="P3014" t="s">
        <v>117</v>
      </c>
      <c r="Q3014" t="s">
        <v>32</v>
      </c>
    </row>
    <row r="3015" spans="1:17" x14ac:dyDescent="0.25">
      <c r="A3015" s="5">
        <v>72020</v>
      </c>
      <c r="B3015" t="s">
        <v>196</v>
      </c>
      <c r="C3015" t="s">
        <v>196</v>
      </c>
      <c r="D3015">
        <v>8842.64</v>
      </c>
      <c r="E3015" t="s">
        <v>196</v>
      </c>
      <c r="F3015" t="s">
        <v>196</v>
      </c>
      <c r="G3015" s="4">
        <v>44019</v>
      </c>
      <c r="H3015" t="s">
        <v>196</v>
      </c>
      <c r="I3015" t="s">
        <v>3121</v>
      </c>
      <c r="K3015">
        <v>8842.64</v>
      </c>
      <c r="L3015">
        <v>0</v>
      </c>
      <c r="P3015" t="s">
        <v>117</v>
      </c>
      <c r="Q3015" t="s">
        <v>32</v>
      </c>
    </row>
    <row r="3016" spans="1:17" x14ac:dyDescent="0.25">
      <c r="A3016" s="5">
        <v>72020</v>
      </c>
      <c r="B3016" t="s">
        <v>196</v>
      </c>
      <c r="C3016" t="s">
        <v>196</v>
      </c>
      <c r="D3016">
        <v>4458.47</v>
      </c>
      <c r="E3016" t="s">
        <v>196</v>
      </c>
      <c r="F3016" t="s">
        <v>196</v>
      </c>
      <c r="G3016" s="4">
        <v>44019</v>
      </c>
      <c r="H3016" t="s">
        <v>196</v>
      </c>
      <c r="I3016" t="s">
        <v>3122</v>
      </c>
      <c r="K3016">
        <v>4458.47</v>
      </c>
      <c r="L3016">
        <v>0</v>
      </c>
      <c r="P3016" t="s">
        <v>117</v>
      </c>
      <c r="Q3016" t="s">
        <v>32</v>
      </c>
    </row>
    <row r="3017" spans="1:17" x14ac:dyDescent="0.25">
      <c r="A3017" s="5">
        <v>72020</v>
      </c>
      <c r="B3017" t="s">
        <v>196</v>
      </c>
      <c r="C3017" t="s">
        <v>196</v>
      </c>
      <c r="D3017">
        <v>3641.09</v>
      </c>
      <c r="E3017" t="s">
        <v>196</v>
      </c>
      <c r="F3017" t="s">
        <v>196</v>
      </c>
      <c r="G3017" s="4">
        <v>44019</v>
      </c>
      <c r="H3017" t="s">
        <v>196</v>
      </c>
      <c r="I3017" t="s">
        <v>3123</v>
      </c>
      <c r="K3017">
        <v>3641.09</v>
      </c>
      <c r="L3017">
        <v>0</v>
      </c>
      <c r="P3017" t="s">
        <v>117</v>
      </c>
      <c r="Q3017" t="s">
        <v>32</v>
      </c>
    </row>
    <row r="3018" spans="1:17" x14ac:dyDescent="0.25">
      <c r="A3018" s="5">
        <v>72020</v>
      </c>
      <c r="B3018" t="s">
        <v>196</v>
      </c>
      <c r="C3018" t="s">
        <v>196</v>
      </c>
      <c r="D3018">
        <v>6613.4</v>
      </c>
      <c r="E3018" t="s">
        <v>196</v>
      </c>
      <c r="F3018" t="s">
        <v>196</v>
      </c>
      <c r="G3018" s="4">
        <v>44019</v>
      </c>
      <c r="H3018" t="s">
        <v>196</v>
      </c>
      <c r="I3018" t="s">
        <v>3124</v>
      </c>
      <c r="K3018">
        <v>6613.4</v>
      </c>
      <c r="L3018">
        <v>0</v>
      </c>
      <c r="P3018" t="s">
        <v>117</v>
      </c>
      <c r="Q3018" t="s">
        <v>32</v>
      </c>
    </row>
    <row r="3019" spans="1:17" x14ac:dyDescent="0.25">
      <c r="A3019" s="5">
        <v>72020</v>
      </c>
      <c r="B3019" t="s">
        <v>196</v>
      </c>
      <c r="C3019" t="s">
        <v>196</v>
      </c>
      <c r="D3019">
        <v>7356.48</v>
      </c>
      <c r="E3019" t="s">
        <v>196</v>
      </c>
      <c r="F3019" t="s">
        <v>196</v>
      </c>
      <c r="G3019" s="4">
        <v>44019</v>
      </c>
      <c r="H3019" t="s">
        <v>196</v>
      </c>
      <c r="I3019" t="s">
        <v>3125</v>
      </c>
      <c r="K3019">
        <v>7356.48</v>
      </c>
      <c r="L3019">
        <v>0</v>
      </c>
      <c r="P3019" t="s">
        <v>117</v>
      </c>
      <c r="Q3019" t="s">
        <v>32</v>
      </c>
    </row>
    <row r="3020" spans="1:17" x14ac:dyDescent="0.25">
      <c r="A3020" s="5">
        <v>72020</v>
      </c>
      <c r="B3020" t="s">
        <v>196</v>
      </c>
      <c r="C3020" t="s">
        <v>196</v>
      </c>
      <c r="D3020">
        <v>3641.09</v>
      </c>
      <c r="E3020" t="s">
        <v>196</v>
      </c>
      <c r="F3020" t="s">
        <v>196</v>
      </c>
      <c r="G3020" s="4">
        <v>44019</v>
      </c>
      <c r="H3020" t="s">
        <v>196</v>
      </c>
      <c r="I3020" t="s">
        <v>3126</v>
      </c>
      <c r="K3020">
        <v>3641.09</v>
      </c>
      <c r="L3020">
        <v>0</v>
      </c>
      <c r="P3020" t="s">
        <v>117</v>
      </c>
      <c r="Q3020" t="s">
        <v>32</v>
      </c>
    </row>
    <row r="3021" spans="1:17" x14ac:dyDescent="0.25">
      <c r="A3021" s="5">
        <v>72020</v>
      </c>
      <c r="B3021" t="s">
        <v>196</v>
      </c>
      <c r="C3021" t="s">
        <v>196</v>
      </c>
      <c r="D3021">
        <v>1447.83</v>
      </c>
      <c r="E3021" t="s">
        <v>196</v>
      </c>
      <c r="F3021" t="s">
        <v>196</v>
      </c>
      <c r="G3021" s="4">
        <v>44019</v>
      </c>
      <c r="H3021" t="s">
        <v>196</v>
      </c>
      <c r="I3021" t="s">
        <v>3127</v>
      </c>
      <c r="K3021">
        <v>1447.83</v>
      </c>
      <c r="L3021">
        <v>0</v>
      </c>
      <c r="P3021" t="s">
        <v>117</v>
      </c>
      <c r="Q3021" t="s">
        <v>32</v>
      </c>
    </row>
    <row r="3022" spans="1:17" x14ac:dyDescent="0.25">
      <c r="A3022" s="5">
        <v>72020</v>
      </c>
      <c r="B3022" t="s">
        <v>196</v>
      </c>
      <c r="C3022" t="s">
        <v>196</v>
      </c>
      <c r="D3022">
        <v>3567.87</v>
      </c>
      <c r="E3022" t="s">
        <v>196</v>
      </c>
      <c r="F3022" t="s">
        <v>196</v>
      </c>
      <c r="G3022" s="4">
        <v>44019</v>
      </c>
      <c r="H3022" t="s">
        <v>196</v>
      </c>
      <c r="I3022" t="s">
        <v>3128</v>
      </c>
      <c r="K3022">
        <v>3567.87</v>
      </c>
      <c r="L3022">
        <v>0</v>
      </c>
      <c r="P3022" t="s">
        <v>117</v>
      </c>
      <c r="Q3022" t="s">
        <v>32</v>
      </c>
    </row>
    <row r="3023" spans="1:17" x14ac:dyDescent="0.25">
      <c r="A3023" s="5">
        <v>72020</v>
      </c>
      <c r="B3023" t="s">
        <v>196</v>
      </c>
      <c r="C3023" t="s">
        <v>196</v>
      </c>
      <c r="D3023">
        <v>7187.45</v>
      </c>
      <c r="E3023" t="s">
        <v>196</v>
      </c>
      <c r="F3023" t="s">
        <v>196</v>
      </c>
      <c r="G3023" s="4">
        <v>44019</v>
      </c>
      <c r="H3023" t="s">
        <v>196</v>
      </c>
      <c r="I3023" t="s">
        <v>3129</v>
      </c>
      <c r="K3023">
        <v>7187.45</v>
      </c>
      <c r="L3023">
        <v>0</v>
      </c>
      <c r="P3023" t="s">
        <v>117</v>
      </c>
      <c r="Q3023" t="s">
        <v>32</v>
      </c>
    </row>
    <row r="3024" spans="1:17" x14ac:dyDescent="0.25">
      <c r="A3024" s="5">
        <v>72020</v>
      </c>
      <c r="B3024" t="s">
        <v>196</v>
      </c>
      <c r="C3024" t="s">
        <v>196</v>
      </c>
      <c r="D3024">
        <v>3785.77</v>
      </c>
      <c r="E3024" t="s">
        <v>196</v>
      </c>
      <c r="F3024" t="s">
        <v>196</v>
      </c>
      <c r="G3024" s="4">
        <v>44019</v>
      </c>
      <c r="H3024" t="s">
        <v>196</v>
      </c>
      <c r="I3024" t="s">
        <v>3130</v>
      </c>
      <c r="K3024">
        <v>3785.77</v>
      </c>
      <c r="L3024">
        <v>0</v>
      </c>
      <c r="P3024" t="s">
        <v>117</v>
      </c>
      <c r="Q3024" t="s">
        <v>32</v>
      </c>
    </row>
    <row r="3025" spans="1:17" x14ac:dyDescent="0.25">
      <c r="A3025" s="5">
        <v>72020</v>
      </c>
      <c r="B3025" t="s">
        <v>196</v>
      </c>
      <c r="C3025" t="s">
        <v>196</v>
      </c>
      <c r="D3025">
        <v>7472.32</v>
      </c>
      <c r="E3025" t="s">
        <v>196</v>
      </c>
      <c r="F3025" t="s">
        <v>196</v>
      </c>
      <c r="G3025" s="4">
        <v>44019</v>
      </c>
      <c r="H3025" t="s">
        <v>196</v>
      </c>
      <c r="I3025" t="s">
        <v>3131</v>
      </c>
      <c r="K3025">
        <v>7472.32</v>
      </c>
      <c r="L3025">
        <v>0</v>
      </c>
      <c r="P3025" t="s">
        <v>117</v>
      </c>
      <c r="Q3025" t="s">
        <v>32</v>
      </c>
    </row>
    <row r="3026" spans="1:17" x14ac:dyDescent="0.25">
      <c r="A3026" s="5">
        <v>72020</v>
      </c>
      <c r="B3026" t="s">
        <v>196</v>
      </c>
      <c r="C3026" t="s">
        <v>196</v>
      </c>
      <c r="D3026">
        <v>4533.76</v>
      </c>
      <c r="E3026" t="s">
        <v>196</v>
      </c>
      <c r="F3026" t="s">
        <v>196</v>
      </c>
      <c r="G3026" s="4">
        <v>44019</v>
      </c>
      <c r="H3026" t="s">
        <v>196</v>
      </c>
      <c r="I3026" t="s">
        <v>3132</v>
      </c>
      <c r="K3026">
        <v>4533.76</v>
      </c>
      <c r="L3026">
        <v>0</v>
      </c>
      <c r="P3026" t="s">
        <v>117</v>
      </c>
      <c r="Q3026" t="s">
        <v>32</v>
      </c>
    </row>
    <row r="3027" spans="1:17" x14ac:dyDescent="0.25">
      <c r="A3027" s="5">
        <v>72020</v>
      </c>
      <c r="B3027" t="s">
        <v>196</v>
      </c>
      <c r="C3027" t="s">
        <v>196</v>
      </c>
      <c r="D3027">
        <v>3620.26</v>
      </c>
      <c r="E3027" t="s">
        <v>196</v>
      </c>
      <c r="F3027" t="s">
        <v>196</v>
      </c>
      <c r="G3027" s="4">
        <v>44019</v>
      </c>
      <c r="H3027" t="s">
        <v>196</v>
      </c>
      <c r="I3027" t="s">
        <v>3133</v>
      </c>
      <c r="K3027">
        <v>3620.26</v>
      </c>
      <c r="L3027">
        <v>0</v>
      </c>
      <c r="P3027" t="s">
        <v>117</v>
      </c>
      <c r="Q3027" t="s">
        <v>32</v>
      </c>
    </row>
    <row r="3028" spans="1:17" x14ac:dyDescent="0.25">
      <c r="A3028" s="5">
        <v>72020</v>
      </c>
      <c r="B3028" t="s">
        <v>196</v>
      </c>
      <c r="C3028" t="s">
        <v>196</v>
      </c>
      <c r="D3028">
        <v>1485.23</v>
      </c>
      <c r="E3028" t="s">
        <v>196</v>
      </c>
      <c r="F3028" t="s">
        <v>196</v>
      </c>
      <c r="G3028" s="4">
        <v>44019</v>
      </c>
      <c r="H3028" t="s">
        <v>196</v>
      </c>
      <c r="I3028" t="s">
        <v>3134</v>
      </c>
      <c r="K3028">
        <v>1485.23</v>
      </c>
      <c r="L3028">
        <v>0</v>
      </c>
      <c r="P3028" t="s">
        <v>117</v>
      </c>
      <c r="Q3028" t="s">
        <v>32</v>
      </c>
    </row>
    <row r="3029" spans="1:17" x14ac:dyDescent="0.25">
      <c r="A3029" s="5">
        <v>72020</v>
      </c>
      <c r="B3029" t="s">
        <v>196</v>
      </c>
      <c r="C3029" t="s">
        <v>196</v>
      </c>
      <c r="D3029">
        <v>6633.56</v>
      </c>
      <c r="E3029" t="s">
        <v>196</v>
      </c>
      <c r="F3029" t="s">
        <v>196</v>
      </c>
      <c r="G3029" s="4">
        <v>44020</v>
      </c>
      <c r="H3029" t="s">
        <v>196</v>
      </c>
      <c r="I3029" t="s">
        <v>3135</v>
      </c>
      <c r="K3029">
        <v>6633.56</v>
      </c>
      <c r="L3029">
        <v>0</v>
      </c>
      <c r="P3029" t="s">
        <v>117</v>
      </c>
      <c r="Q3029" t="s">
        <v>32</v>
      </c>
    </row>
    <row r="3030" spans="1:17" x14ac:dyDescent="0.25">
      <c r="A3030" s="5">
        <v>72020</v>
      </c>
      <c r="B3030" t="s">
        <v>196</v>
      </c>
      <c r="C3030" t="s">
        <v>196</v>
      </c>
      <c r="D3030">
        <v>3652.19</v>
      </c>
      <c r="E3030" t="s">
        <v>196</v>
      </c>
      <c r="F3030" t="s">
        <v>196</v>
      </c>
      <c r="G3030" s="4">
        <v>44020</v>
      </c>
      <c r="H3030" t="s">
        <v>196</v>
      </c>
      <c r="I3030" t="s">
        <v>3136</v>
      </c>
      <c r="K3030">
        <v>3652.19</v>
      </c>
      <c r="L3030">
        <v>0</v>
      </c>
      <c r="P3030" t="s">
        <v>117</v>
      </c>
      <c r="Q3030" t="s">
        <v>32</v>
      </c>
    </row>
    <row r="3031" spans="1:17" x14ac:dyDescent="0.25">
      <c r="A3031" s="5">
        <v>72020</v>
      </c>
      <c r="B3031" t="s">
        <v>196</v>
      </c>
      <c r="C3031" t="s">
        <v>196</v>
      </c>
      <c r="D3031">
        <v>7378.91</v>
      </c>
      <c r="E3031" t="s">
        <v>196</v>
      </c>
      <c r="F3031" t="s">
        <v>196</v>
      </c>
      <c r="G3031" s="4">
        <v>44020</v>
      </c>
      <c r="H3031" t="s">
        <v>196</v>
      </c>
      <c r="I3031" t="s">
        <v>3137</v>
      </c>
      <c r="K3031">
        <v>7378.91</v>
      </c>
      <c r="L3031">
        <v>0</v>
      </c>
      <c r="P3031" t="s">
        <v>117</v>
      </c>
      <c r="Q3031" t="s">
        <v>32</v>
      </c>
    </row>
    <row r="3032" spans="1:17" x14ac:dyDescent="0.25">
      <c r="A3032" s="5">
        <v>72020</v>
      </c>
      <c r="B3032" t="s">
        <v>196</v>
      </c>
      <c r="C3032" t="s">
        <v>196</v>
      </c>
      <c r="D3032">
        <v>3652.19</v>
      </c>
      <c r="E3032" t="s">
        <v>196</v>
      </c>
      <c r="F3032" t="s">
        <v>196</v>
      </c>
      <c r="G3032" s="4">
        <v>44020</v>
      </c>
      <c r="H3032" t="s">
        <v>196</v>
      </c>
      <c r="I3032" t="s">
        <v>3138</v>
      </c>
      <c r="K3032">
        <v>3652.19</v>
      </c>
      <c r="L3032">
        <v>0</v>
      </c>
      <c r="P3032" t="s">
        <v>117</v>
      </c>
      <c r="Q3032" t="s">
        <v>32</v>
      </c>
    </row>
    <row r="3033" spans="1:17" x14ac:dyDescent="0.25">
      <c r="A3033" s="5">
        <v>72020</v>
      </c>
      <c r="B3033" t="s">
        <v>196</v>
      </c>
      <c r="C3033" t="s">
        <v>196</v>
      </c>
      <c r="D3033">
        <v>7378.91</v>
      </c>
      <c r="E3033" t="s">
        <v>196</v>
      </c>
      <c r="F3033" t="s">
        <v>196</v>
      </c>
      <c r="G3033" s="4">
        <v>44020</v>
      </c>
      <c r="H3033" t="s">
        <v>196</v>
      </c>
      <c r="I3033" t="s">
        <v>3139</v>
      </c>
      <c r="K3033">
        <v>7378.91</v>
      </c>
      <c r="L3033">
        <v>0</v>
      </c>
      <c r="P3033" t="s">
        <v>117</v>
      </c>
      <c r="Q3033" t="s">
        <v>32</v>
      </c>
    </row>
    <row r="3034" spans="1:17" x14ac:dyDescent="0.25">
      <c r="A3034" s="5">
        <v>72020</v>
      </c>
      <c r="B3034" t="s">
        <v>196</v>
      </c>
      <c r="C3034" t="s">
        <v>196</v>
      </c>
      <c r="D3034">
        <v>7378.91</v>
      </c>
      <c r="E3034" t="s">
        <v>196</v>
      </c>
      <c r="F3034" t="s">
        <v>196</v>
      </c>
      <c r="G3034" s="4">
        <v>44020</v>
      </c>
      <c r="H3034" t="s">
        <v>196</v>
      </c>
      <c r="I3034" t="s">
        <v>3140</v>
      </c>
      <c r="K3034">
        <v>7378.91</v>
      </c>
      <c r="L3034">
        <v>0</v>
      </c>
      <c r="P3034" t="s">
        <v>117</v>
      </c>
      <c r="Q3034" t="s">
        <v>32</v>
      </c>
    </row>
    <row r="3035" spans="1:17" x14ac:dyDescent="0.25">
      <c r="A3035" s="5">
        <v>72020</v>
      </c>
      <c r="B3035" t="s">
        <v>196</v>
      </c>
      <c r="C3035" t="s">
        <v>196</v>
      </c>
      <c r="D3035">
        <v>3652.19</v>
      </c>
      <c r="E3035" t="s">
        <v>196</v>
      </c>
      <c r="F3035" t="s">
        <v>196</v>
      </c>
      <c r="G3035" s="4">
        <v>44020</v>
      </c>
      <c r="H3035" t="s">
        <v>196</v>
      </c>
      <c r="I3035" t="s">
        <v>3141</v>
      </c>
      <c r="K3035">
        <v>3652.19</v>
      </c>
      <c r="L3035">
        <v>0</v>
      </c>
      <c r="P3035" t="s">
        <v>117</v>
      </c>
      <c r="Q3035" t="s">
        <v>32</v>
      </c>
    </row>
    <row r="3036" spans="1:17" x14ac:dyDescent="0.25">
      <c r="A3036" s="5">
        <v>72020</v>
      </c>
      <c r="B3036" t="s">
        <v>196</v>
      </c>
      <c r="C3036" t="s">
        <v>196</v>
      </c>
      <c r="D3036">
        <v>1490.69</v>
      </c>
      <c r="E3036" t="s">
        <v>196</v>
      </c>
      <c r="F3036" t="s">
        <v>196</v>
      </c>
      <c r="G3036" s="4">
        <v>44020</v>
      </c>
      <c r="H3036" t="s">
        <v>196</v>
      </c>
      <c r="I3036" t="s">
        <v>3142</v>
      </c>
      <c r="K3036">
        <v>1490.69</v>
      </c>
      <c r="L3036">
        <v>0</v>
      </c>
      <c r="P3036" t="s">
        <v>117</v>
      </c>
      <c r="Q3036" t="s">
        <v>32</v>
      </c>
    </row>
    <row r="3037" spans="1:17" x14ac:dyDescent="0.25">
      <c r="A3037" s="5">
        <v>72020</v>
      </c>
      <c r="B3037" t="s">
        <v>196</v>
      </c>
      <c r="C3037" t="s">
        <v>196</v>
      </c>
      <c r="D3037">
        <v>7378.91</v>
      </c>
      <c r="E3037" t="s">
        <v>196</v>
      </c>
      <c r="F3037" t="s">
        <v>196</v>
      </c>
      <c r="G3037" s="4">
        <v>44020</v>
      </c>
      <c r="H3037" t="s">
        <v>196</v>
      </c>
      <c r="I3037" t="s">
        <v>3143</v>
      </c>
      <c r="K3037">
        <v>7378.91</v>
      </c>
      <c r="L3037">
        <v>0</v>
      </c>
      <c r="P3037" t="s">
        <v>117</v>
      </c>
      <c r="Q3037" t="s">
        <v>32</v>
      </c>
    </row>
    <row r="3038" spans="1:17" x14ac:dyDescent="0.25">
      <c r="A3038" s="5">
        <v>72020</v>
      </c>
      <c r="B3038" t="s">
        <v>196</v>
      </c>
      <c r="C3038" t="s">
        <v>196</v>
      </c>
      <c r="D3038">
        <v>7378.91</v>
      </c>
      <c r="E3038" t="s">
        <v>196</v>
      </c>
      <c r="F3038" t="s">
        <v>196</v>
      </c>
      <c r="G3038" s="4">
        <v>44020</v>
      </c>
      <c r="H3038" t="s">
        <v>196</v>
      </c>
      <c r="I3038" t="s">
        <v>3144</v>
      </c>
      <c r="K3038">
        <v>7378.91</v>
      </c>
      <c r="L3038">
        <v>0</v>
      </c>
      <c r="P3038" t="s">
        <v>117</v>
      </c>
      <c r="Q3038" t="s">
        <v>32</v>
      </c>
    </row>
    <row r="3039" spans="1:17" x14ac:dyDescent="0.25">
      <c r="A3039" s="5">
        <v>72020</v>
      </c>
      <c r="B3039" t="s">
        <v>196</v>
      </c>
      <c r="C3039" t="s">
        <v>196</v>
      </c>
      <c r="D3039">
        <v>7378.91</v>
      </c>
      <c r="E3039" t="s">
        <v>196</v>
      </c>
      <c r="F3039" t="s">
        <v>196</v>
      </c>
      <c r="G3039" s="4">
        <v>44020</v>
      </c>
      <c r="H3039" t="s">
        <v>196</v>
      </c>
      <c r="I3039" t="s">
        <v>3145</v>
      </c>
      <c r="K3039">
        <v>7378.91</v>
      </c>
      <c r="L3039">
        <v>0</v>
      </c>
      <c r="P3039" t="s">
        <v>117</v>
      </c>
      <c r="Q3039" t="s">
        <v>32</v>
      </c>
    </row>
    <row r="3040" spans="1:17" x14ac:dyDescent="0.25">
      <c r="A3040" s="5">
        <v>72020</v>
      </c>
      <c r="B3040" t="s">
        <v>196</v>
      </c>
      <c r="C3040" t="s">
        <v>196</v>
      </c>
      <c r="D3040">
        <v>3652.19</v>
      </c>
      <c r="E3040" t="s">
        <v>196</v>
      </c>
      <c r="F3040" t="s">
        <v>196</v>
      </c>
      <c r="G3040" s="4">
        <v>44020</v>
      </c>
      <c r="H3040" t="s">
        <v>196</v>
      </c>
      <c r="I3040" t="s">
        <v>3146</v>
      </c>
      <c r="K3040">
        <v>3652.19</v>
      </c>
      <c r="L3040">
        <v>0</v>
      </c>
      <c r="P3040" t="s">
        <v>117</v>
      </c>
      <c r="Q3040" t="s">
        <v>32</v>
      </c>
    </row>
    <row r="3041" spans="1:17" x14ac:dyDescent="0.25">
      <c r="A3041" s="5">
        <v>72020</v>
      </c>
      <c r="B3041" t="s">
        <v>196</v>
      </c>
      <c r="C3041" t="s">
        <v>196</v>
      </c>
      <c r="D3041">
        <v>3652.19</v>
      </c>
      <c r="E3041" t="s">
        <v>196</v>
      </c>
      <c r="F3041" t="s">
        <v>196</v>
      </c>
      <c r="G3041" s="4">
        <v>44020</v>
      </c>
      <c r="H3041" t="s">
        <v>196</v>
      </c>
      <c r="I3041" t="s">
        <v>3147</v>
      </c>
      <c r="K3041">
        <v>3652.19</v>
      </c>
      <c r="L3041">
        <v>0</v>
      </c>
      <c r="P3041" t="s">
        <v>117</v>
      </c>
      <c r="Q3041" t="s">
        <v>32</v>
      </c>
    </row>
    <row r="3042" spans="1:17" x14ac:dyDescent="0.25">
      <c r="A3042" s="5">
        <v>72020</v>
      </c>
      <c r="B3042" t="s">
        <v>196</v>
      </c>
      <c r="C3042" t="s">
        <v>196</v>
      </c>
      <c r="D3042">
        <v>7378.91</v>
      </c>
      <c r="E3042" t="s">
        <v>196</v>
      </c>
      <c r="F3042" t="s">
        <v>196</v>
      </c>
      <c r="G3042" s="4">
        <v>44020</v>
      </c>
      <c r="H3042" t="s">
        <v>196</v>
      </c>
      <c r="I3042" t="s">
        <v>3148</v>
      </c>
      <c r="K3042">
        <v>7378.91</v>
      </c>
      <c r="L3042">
        <v>0</v>
      </c>
      <c r="P3042" t="s">
        <v>117</v>
      </c>
      <c r="Q3042" t="s">
        <v>32</v>
      </c>
    </row>
    <row r="3043" spans="1:17" x14ac:dyDescent="0.25">
      <c r="A3043" s="5">
        <v>72020</v>
      </c>
      <c r="B3043" t="s">
        <v>196</v>
      </c>
      <c r="C3043" t="s">
        <v>196</v>
      </c>
      <c r="D3043">
        <v>7378.91</v>
      </c>
      <c r="E3043" t="s">
        <v>196</v>
      </c>
      <c r="F3043" t="s">
        <v>196</v>
      </c>
      <c r="G3043" s="4">
        <v>44020</v>
      </c>
      <c r="H3043" t="s">
        <v>196</v>
      </c>
      <c r="I3043" t="s">
        <v>3149</v>
      </c>
      <c r="K3043">
        <v>7378.91</v>
      </c>
      <c r="L3043">
        <v>0</v>
      </c>
      <c r="P3043" t="s">
        <v>117</v>
      </c>
      <c r="Q3043" t="s">
        <v>32</v>
      </c>
    </row>
    <row r="3044" spans="1:17" x14ac:dyDescent="0.25">
      <c r="A3044" s="5">
        <v>72020</v>
      </c>
      <c r="B3044" t="s">
        <v>196</v>
      </c>
      <c r="C3044" t="s">
        <v>196</v>
      </c>
      <c r="D3044">
        <v>7204.72</v>
      </c>
      <c r="E3044" t="s">
        <v>196</v>
      </c>
      <c r="F3044" t="s">
        <v>196</v>
      </c>
      <c r="G3044" s="4">
        <v>44020</v>
      </c>
      <c r="H3044" t="s">
        <v>196</v>
      </c>
      <c r="I3044" t="s">
        <v>3150</v>
      </c>
      <c r="K3044">
        <v>7204.72</v>
      </c>
      <c r="L3044">
        <v>0</v>
      </c>
      <c r="P3044" t="s">
        <v>117</v>
      </c>
      <c r="Q3044" t="s">
        <v>32</v>
      </c>
    </row>
    <row r="3045" spans="1:17" x14ac:dyDescent="0.25">
      <c r="A3045" s="5">
        <v>72020</v>
      </c>
      <c r="B3045" t="s">
        <v>196</v>
      </c>
      <c r="C3045" t="s">
        <v>196</v>
      </c>
      <c r="D3045">
        <v>7204.72</v>
      </c>
      <c r="E3045" t="s">
        <v>196</v>
      </c>
      <c r="F3045" t="s">
        <v>196</v>
      </c>
      <c r="G3045" s="4">
        <v>44020</v>
      </c>
      <c r="H3045" t="s">
        <v>196</v>
      </c>
      <c r="I3045" t="s">
        <v>3151</v>
      </c>
      <c r="K3045">
        <v>7204.72</v>
      </c>
      <c r="L3045">
        <v>0</v>
      </c>
      <c r="P3045" t="s">
        <v>117</v>
      </c>
      <c r="Q3045" t="s">
        <v>32</v>
      </c>
    </row>
    <row r="3046" spans="1:17" x14ac:dyDescent="0.25">
      <c r="A3046" s="5">
        <v>72020</v>
      </c>
      <c r="B3046" t="s">
        <v>196</v>
      </c>
      <c r="C3046" t="s">
        <v>196</v>
      </c>
      <c r="D3046">
        <v>7204.72</v>
      </c>
      <c r="E3046" t="s">
        <v>196</v>
      </c>
      <c r="F3046" t="s">
        <v>196</v>
      </c>
      <c r="G3046" s="4">
        <v>44020</v>
      </c>
      <c r="H3046" t="s">
        <v>196</v>
      </c>
      <c r="I3046" t="s">
        <v>3152</v>
      </c>
      <c r="K3046">
        <v>7204.72</v>
      </c>
      <c r="L3046">
        <v>0</v>
      </c>
      <c r="P3046" t="s">
        <v>117</v>
      </c>
      <c r="Q3046" t="s">
        <v>32</v>
      </c>
    </row>
    <row r="3047" spans="1:17" x14ac:dyDescent="0.25">
      <c r="A3047" s="5">
        <v>72020</v>
      </c>
      <c r="B3047" t="s">
        <v>196</v>
      </c>
      <c r="C3047" t="s">
        <v>196</v>
      </c>
      <c r="D3047">
        <v>7204.72</v>
      </c>
      <c r="E3047" t="s">
        <v>196</v>
      </c>
      <c r="F3047" t="s">
        <v>196</v>
      </c>
      <c r="G3047" s="4">
        <v>44020</v>
      </c>
      <c r="H3047" t="s">
        <v>196</v>
      </c>
      <c r="I3047" t="s">
        <v>3153</v>
      </c>
      <c r="K3047">
        <v>7204.72</v>
      </c>
      <c r="L3047">
        <v>0</v>
      </c>
      <c r="P3047" t="s">
        <v>117</v>
      </c>
      <c r="Q3047" t="s">
        <v>32</v>
      </c>
    </row>
    <row r="3048" spans="1:17" x14ac:dyDescent="0.25">
      <c r="A3048" s="5">
        <v>72020</v>
      </c>
      <c r="B3048" t="s">
        <v>196</v>
      </c>
      <c r="C3048" t="s">
        <v>196</v>
      </c>
      <c r="D3048">
        <v>3788.17</v>
      </c>
      <c r="E3048" t="s">
        <v>196</v>
      </c>
      <c r="F3048" t="s">
        <v>196</v>
      </c>
      <c r="G3048" s="4">
        <v>44020</v>
      </c>
      <c r="H3048" t="s">
        <v>196</v>
      </c>
      <c r="I3048" t="s">
        <v>3154</v>
      </c>
      <c r="K3048">
        <v>3788.17</v>
      </c>
      <c r="L3048">
        <v>0</v>
      </c>
      <c r="P3048" t="s">
        <v>117</v>
      </c>
      <c r="Q3048" t="s">
        <v>32</v>
      </c>
    </row>
    <row r="3049" spans="1:17" x14ac:dyDescent="0.25">
      <c r="A3049" s="5">
        <v>72020</v>
      </c>
      <c r="B3049" t="s">
        <v>196</v>
      </c>
      <c r="C3049" t="s">
        <v>196</v>
      </c>
      <c r="D3049">
        <v>7631.24</v>
      </c>
      <c r="E3049" t="s">
        <v>196</v>
      </c>
      <c r="F3049" t="s">
        <v>196</v>
      </c>
      <c r="G3049" s="4">
        <v>44020</v>
      </c>
      <c r="H3049" t="s">
        <v>196</v>
      </c>
      <c r="I3049" t="s">
        <v>3155</v>
      </c>
      <c r="K3049">
        <v>7631.24</v>
      </c>
      <c r="L3049">
        <v>0</v>
      </c>
      <c r="P3049" t="s">
        <v>117</v>
      </c>
      <c r="Q3049" t="s">
        <v>32</v>
      </c>
    </row>
    <row r="3050" spans="1:17" x14ac:dyDescent="0.25">
      <c r="A3050" s="5">
        <v>72020</v>
      </c>
      <c r="B3050" t="s">
        <v>196</v>
      </c>
      <c r="C3050" t="s">
        <v>196</v>
      </c>
      <c r="D3050">
        <v>7631.24</v>
      </c>
      <c r="E3050" t="s">
        <v>196</v>
      </c>
      <c r="F3050" t="s">
        <v>196</v>
      </c>
      <c r="G3050" s="4">
        <v>44020</v>
      </c>
      <c r="H3050" t="s">
        <v>196</v>
      </c>
      <c r="I3050" t="s">
        <v>3156</v>
      </c>
      <c r="K3050">
        <v>7631.24</v>
      </c>
      <c r="L3050">
        <v>0</v>
      </c>
      <c r="P3050" t="s">
        <v>117</v>
      </c>
      <c r="Q3050" t="s">
        <v>32</v>
      </c>
    </row>
    <row r="3051" spans="1:17" x14ac:dyDescent="0.25">
      <c r="A3051" s="5">
        <v>72020</v>
      </c>
      <c r="B3051" t="s">
        <v>196</v>
      </c>
      <c r="C3051" t="s">
        <v>196</v>
      </c>
      <c r="D3051">
        <v>3702.97</v>
      </c>
      <c r="E3051" t="s">
        <v>196</v>
      </c>
      <c r="F3051" t="s">
        <v>196</v>
      </c>
      <c r="G3051" s="4">
        <v>44020</v>
      </c>
      <c r="H3051" t="s">
        <v>196</v>
      </c>
      <c r="I3051" t="s">
        <v>3157</v>
      </c>
      <c r="K3051">
        <v>3702.97</v>
      </c>
      <c r="L3051">
        <v>0</v>
      </c>
      <c r="P3051" t="s">
        <v>117</v>
      </c>
      <c r="Q3051" t="s">
        <v>32</v>
      </c>
    </row>
    <row r="3052" spans="1:17" x14ac:dyDescent="0.25">
      <c r="A3052" s="5">
        <v>72020</v>
      </c>
      <c r="B3052" t="s">
        <v>196</v>
      </c>
      <c r="C3052" t="s">
        <v>196</v>
      </c>
      <c r="D3052">
        <v>3702.97</v>
      </c>
      <c r="E3052" t="s">
        <v>196</v>
      </c>
      <c r="F3052" t="s">
        <v>196</v>
      </c>
      <c r="G3052" s="4">
        <v>44020</v>
      </c>
      <c r="H3052" t="s">
        <v>196</v>
      </c>
      <c r="I3052" t="s">
        <v>3158</v>
      </c>
      <c r="K3052">
        <v>3702.97</v>
      </c>
      <c r="L3052">
        <v>0</v>
      </c>
      <c r="P3052" t="s">
        <v>117</v>
      </c>
      <c r="Q3052" t="s">
        <v>32</v>
      </c>
    </row>
    <row r="3053" spans="1:17" x14ac:dyDescent="0.25">
      <c r="A3053" s="5">
        <v>72020</v>
      </c>
      <c r="B3053" t="s">
        <v>196</v>
      </c>
      <c r="C3053" t="s">
        <v>196</v>
      </c>
      <c r="D3053">
        <v>3029.7</v>
      </c>
      <c r="E3053" t="s">
        <v>196</v>
      </c>
      <c r="F3053" t="s">
        <v>196</v>
      </c>
      <c r="G3053" s="4">
        <v>44020</v>
      </c>
      <c r="H3053" t="s">
        <v>196</v>
      </c>
      <c r="I3053" t="s">
        <v>3159</v>
      </c>
      <c r="K3053">
        <v>3029.7</v>
      </c>
      <c r="L3053">
        <v>0</v>
      </c>
      <c r="P3053" t="s">
        <v>117</v>
      </c>
      <c r="Q3053" t="s">
        <v>32</v>
      </c>
    </row>
    <row r="3054" spans="1:17" x14ac:dyDescent="0.25">
      <c r="A3054" s="5">
        <v>72020</v>
      </c>
      <c r="B3054" t="s">
        <v>196</v>
      </c>
      <c r="C3054" t="s">
        <v>196</v>
      </c>
      <c r="D3054">
        <v>1493.76</v>
      </c>
      <c r="E3054" t="s">
        <v>196</v>
      </c>
      <c r="F3054" t="s">
        <v>196</v>
      </c>
      <c r="G3054" s="4">
        <v>44021</v>
      </c>
      <c r="H3054" t="s">
        <v>196</v>
      </c>
      <c r="I3054" t="s">
        <v>3160</v>
      </c>
      <c r="K3054">
        <v>1493.76</v>
      </c>
      <c r="L3054">
        <v>0</v>
      </c>
      <c r="P3054" t="s">
        <v>117</v>
      </c>
      <c r="Q3054" t="s">
        <v>32</v>
      </c>
    </row>
    <row r="3055" spans="1:17" x14ac:dyDescent="0.25">
      <c r="A3055" s="5">
        <v>72020</v>
      </c>
      <c r="B3055" t="s">
        <v>196</v>
      </c>
      <c r="C3055" t="s">
        <v>196</v>
      </c>
      <c r="D3055">
        <v>1493.76</v>
      </c>
      <c r="E3055" t="s">
        <v>196</v>
      </c>
      <c r="F3055" t="s">
        <v>196</v>
      </c>
      <c r="G3055" s="4">
        <v>44021</v>
      </c>
      <c r="H3055" t="s">
        <v>196</v>
      </c>
      <c r="I3055" t="s">
        <v>3161</v>
      </c>
      <c r="K3055">
        <v>1493.76</v>
      </c>
      <c r="L3055">
        <v>0</v>
      </c>
      <c r="P3055" t="s">
        <v>117</v>
      </c>
      <c r="Q3055" t="s">
        <v>32</v>
      </c>
    </row>
    <row r="3056" spans="1:17" x14ac:dyDescent="0.25">
      <c r="A3056" s="5">
        <v>72020</v>
      </c>
      <c r="B3056" t="s">
        <v>196</v>
      </c>
      <c r="C3056" t="s">
        <v>196</v>
      </c>
      <c r="D3056">
        <v>1493.76</v>
      </c>
      <c r="E3056" t="s">
        <v>196</v>
      </c>
      <c r="F3056" t="s">
        <v>196</v>
      </c>
      <c r="G3056" s="4">
        <v>44021</v>
      </c>
      <c r="H3056" t="s">
        <v>196</v>
      </c>
      <c r="I3056" t="s">
        <v>3162</v>
      </c>
      <c r="K3056">
        <v>1493.76</v>
      </c>
      <c r="L3056">
        <v>0</v>
      </c>
      <c r="P3056" t="s">
        <v>117</v>
      </c>
      <c r="Q3056" t="s">
        <v>32</v>
      </c>
    </row>
    <row r="3057" spans="1:17" x14ac:dyDescent="0.25">
      <c r="A3057" s="5">
        <v>72020</v>
      </c>
      <c r="B3057" t="s">
        <v>196</v>
      </c>
      <c r="C3057" t="s">
        <v>196</v>
      </c>
      <c r="D3057">
        <v>2987.52</v>
      </c>
      <c r="E3057" t="s">
        <v>196</v>
      </c>
      <c r="F3057" t="s">
        <v>196</v>
      </c>
      <c r="G3057" s="4">
        <v>44021</v>
      </c>
      <c r="H3057" t="s">
        <v>196</v>
      </c>
      <c r="I3057" t="s">
        <v>3163</v>
      </c>
      <c r="K3057">
        <v>2987.52</v>
      </c>
      <c r="L3057">
        <v>0</v>
      </c>
      <c r="P3057" t="s">
        <v>117</v>
      </c>
      <c r="Q3057" t="s">
        <v>32</v>
      </c>
    </row>
    <row r="3058" spans="1:17" x14ac:dyDescent="0.25">
      <c r="A3058" s="5">
        <v>72020</v>
      </c>
      <c r="B3058" t="s">
        <v>196</v>
      </c>
      <c r="C3058" t="s">
        <v>196</v>
      </c>
      <c r="D3058">
        <v>7394.11</v>
      </c>
      <c r="E3058" t="s">
        <v>196</v>
      </c>
      <c r="F3058" t="s">
        <v>196</v>
      </c>
      <c r="G3058" s="4">
        <v>44021</v>
      </c>
      <c r="H3058" t="s">
        <v>196</v>
      </c>
      <c r="I3058" t="s">
        <v>3164</v>
      </c>
      <c r="K3058">
        <v>7394.11</v>
      </c>
      <c r="L3058">
        <v>0</v>
      </c>
      <c r="P3058" t="s">
        <v>117</v>
      </c>
      <c r="Q3058" t="s">
        <v>32</v>
      </c>
    </row>
    <row r="3059" spans="1:17" x14ac:dyDescent="0.25">
      <c r="A3059" s="5">
        <v>72020</v>
      </c>
      <c r="B3059" t="s">
        <v>196</v>
      </c>
      <c r="C3059" t="s">
        <v>196</v>
      </c>
      <c r="D3059">
        <v>1493.76</v>
      </c>
      <c r="E3059" t="s">
        <v>196</v>
      </c>
      <c r="F3059" t="s">
        <v>196</v>
      </c>
      <c r="G3059" s="4">
        <v>44021</v>
      </c>
      <c r="H3059" t="s">
        <v>196</v>
      </c>
      <c r="I3059" t="s">
        <v>3165</v>
      </c>
      <c r="K3059">
        <v>1493.76</v>
      </c>
      <c r="L3059">
        <v>0</v>
      </c>
      <c r="P3059" t="s">
        <v>117</v>
      </c>
      <c r="Q3059" t="s">
        <v>32</v>
      </c>
    </row>
    <row r="3060" spans="1:17" x14ac:dyDescent="0.25">
      <c r="A3060" s="5">
        <v>72020</v>
      </c>
      <c r="B3060" t="s">
        <v>196</v>
      </c>
      <c r="C3060" t="s">
        <v>196</v>
      </c>
      <c r="D3060">
        <v>7394.11</v>
      </c>
      <c r="E3060" t="s">
        <v>196</v>
      </c>
      <c r="F3060" t="s">
        <v>196</v>
      </c>
      <c r="G3060" s="4">
        <v>44021</v>
      </c>
      <c r="H3060" t="s">
        <v>196</v>
      </c>
      <c r="I3060" t="s">
        <v>3166</v>
      </c>
      <c r="K3060">
        <v>7394.11</v>
      </c>
      <c r="L3060">
        <v>0</v>
      </c>
      <c r="P3060" t="s">
        <v>117</v>
      </c>
      <c r="Q3060" t="s">
        <v>32</v>
      </c>
    </row>
    <row r="3061" spans="1:17" x14ac:dyDescent="0.25">
      <c r="A3061" s="5">
        <v>72020</v>
      </c>
      <c r="B3061" t="s">
        <v>196</v>
      </c>
      <c r="C3061" t="s">
        <v>196</v>
      </c>
      <c r="D3061">
        <v>7394.11</v>
      </c>
      <c r="E3061" t="s">
        <v>196</v>
      </c>
      <c r="F3061" t="s">
        <v>196</v>
      </c>
      <c r="G3061" s="4">
        <v>44021</v>
      </c>
      <c r="H3061" t="s">
        <v>196</v>
      </c>
      <c r="I3061" t="s">
        <v>3167</v>
      </c>
      <c r="K3061">
        <v>7394.11</v>
      </c>
      <c r="L3061">
        <v>0</v>
      </c>
      <c r="P3061" t="s">
        <v>117</v>
      </c>
      <c r="Q3061" t="s">
        <v>32</v>
      </c>
    </row>
    <row r="3062" spans="1:17" x14ac:dyDescent="0.25">
      <c r="A3062" s="5">
        <v>72020</v>
      </c>
      <c r="B3062" t="s">
        <v>196</v>
      </c>
      <c r="C3062" t="s">
        <v>196</v>
      </c>
      <c r="D3062">
        <v>6647.23</v>
      </c>
      <c r="E3062" t="s">
        <v>196</v>
      </c>
      <c r="F3062" t="s">
        <v>196</v>
      </c>
      <c r="G3062" s="4">
        <v>44021</v>
      </c>
      <c r="H3062" t="s">
        <v>196</v>
      </c>
      <c r="I3062" t="s">
        <v>3168</v>
      </c>
      <c r="K3062">
        <v>6647.23</v>
      </c>
      <c r="L3062">
        <v>0</v>
      </c>
      <c r="P3062" t="s">
        <v>117</v>
      </c>
      <c r="Q3062" t="s">
        <v>32</v>
      </c>
    </row>
    <row r="3063" spans="1:17" x14ac:dyDescent="0.25">
      <c r="A3063" s="5">
        <v>72020</v>
      </c>
      <c r="B3063" t="s">
        <v>196</v>
      </c>
      <c r="C3063" t="s">
        <v>196</v>
      </c>
      <c r="D3063">
        <v>7394.11</v>
      </c>
      <c r="E3063" t="s">
        <v>196</v>
      </c>
      <c r="F3063" t="s">
        <v>196</v>
      </c>
      <c r="G3063" s="4">
        <v>44021</v>
      </c>
      <c r="H3063" t="s">
        <v>196</v>
      </c>
      <c r="I3063" t="s">
        <v>3169</v>
      </c>
      <c r="K3063">
        <v>7394.11</v>
      </c>
      <c r="L3063">
        <v>0</v>
      </c>
      <c r="P3063" t="s">
        <v>117</v>
      </c>
      <c r="Q3063" t="s">
        <v>32</v>
      </c>
    </row>
    <row r="3064" spans="1:17" x14ac:dyDescent="0.25">
      <c r="A3064" s="5">
        <v>72020</v>
      </c>
      <c r="B3064" t="s">
        <v>196</v>
      </c>
      <c r="C3064" t="s">
        <v>196</v>
      </c>
      <c r="D3064">
        <v>7394.11</v>
      </c>
      <c r="E3064" t="s">
        <v>196</v>
      </c>
      <c r="F3064" t="s">
        <v>196</v>
      </c>
      <c r="G3064" s="4">
        <v>44021</v>
      </c>
      <c r="H3064" t="s">
        <v>196</v>
      </c>
      <c r="I3064" t="s">
        <v>3170</v>
      </c>
      <c r="K3064">
        <v>7394.11</v>
      </c>
      <c r="L3064">
        <v>0</v>
      </c>
      <c r="P3064" t="s">
        <v>117</v>
      </c>
      <c r="Q3064" t="s">
        <v>32</v>
      </c>
    </row>
    <row r="3065" spans="1:17" x14ac:dyDescent="0.25">
      <c r="A3065" s="5">
        <v>72020</v>
      </c>
      <c r="B3065" t="s">
        <v>196</v>
      </c>
      <c r="C3065" t="s">
        <v>196</v>
      </c>
      <c r="D3065">
        <v>1493.76</v>
      </c>
      <c r="E3065" t="s">
        <v>196</v>
      </c>
      <c r="F3065" t="s">
        <v>196</v>
      </c>
      <c r="G3065" s="4">
        <v>44021</v>
      </c>
      <c r="H3065" t="s">
        <v>196</v>
      </c>
      <c r="I3065" t="s">
        <v>3171</v>
      </c>
      <c r="K3065">
        <v>1493.76</v>
      </c>
      <c r="L3065">
        <v>0</v>
      </c>
      <c r="P3065" t="s">
        <v>117</v>
      </c>
      <c r="Q3065" t="s">
        <v>32</v>
      </c>
    </row>
    <row r="3066" spans="1:17" x14ac:dyDescent="0.25">
      <c r="A3066" s="5">
        <v>72020</v>
      </c>
      <c r="B3066" t="s">
        <v>196</v>
      </c>
      <c r="C3066" t="s">
        <v>196</v>
      </c>
      <c r="D3066">
        <v>7394.11</v>
      </c>
      <c r="E3066" t="s">
        <v>196</v>
      </c>
      <c r="F3066" t="s">
        <v>196</v>
      </c>
      <c r="G3066" s="4">
        <v>44021</v>
      </c>
      <c r="H3066" t="s">
        <v>196</v>
      </c>
      <c r="I3066" t="s">
        <v>3172</v>
      </c>
      <c r="K3066">
        <v>7394.11</v>
      </c>
      <c r="L3066">
        <v>0</v>
      </c>
      <c r="P3066" t="s">
        <v>117</v>
      </c>
      <c r="Q3066" t="s">
        <v>32</v>
      </c>
    </row>
    <row r="3067" spans="1:17" x14ac:dyDescent="0.25">
      <c r="A3067" s="5">
        <v>72020</v>
      </c>
      <c r="B3067" t="s">
        <v>196</v>
      </c>
      <c r="C3067" t="s">
        <v>196</v>
      </c>
      <c r="D3067">
        <v>7394.11</v>
      </c>
      <c r="E3067" t="s">
        <v>196</v>
      </c>
      <c r="F3067" t="s">
        <v>196</v>
      </c>
      <c r="G3067" s="4">
        <v>44021</v>
      </c>
      <c r="H3067" t="s">
        <v>196</v>
      </c>
      <c r="I3067" t="s">
        <v>3173</v>
      </c>
      <c r="K3067">
        <v>7394.11</v>
      </c>
      <c r="L3067">
        <v>0</v>
      </c>
      <c r="P3067" t="s">
        <v>117</v>
      </c>
      <c r="Q3067" t="s">
        <v>32</v>
      </c>
    </row>
    <row r="3068" spans="1:17" x14ac:dyDescent="0.25">
      <c r="A3068" s="5">
        <v>72020</v>
      </c>
      <c r="B3068" t="s">
        <v>196</v>
      </c>
      <c r="C3068" t="s">
        <v>196</v>
      </c>
      <c r="D3068">
        <v>1493.76</v>
      </c>
      <c r="E3068" t="s">
        <v>196</v>
      </c>
      <c r="F3068" t="s">
        <v>196</v>
      </c>
      <c r="G3068" s="4">
        <v>44021</v>
      </c>
      <c r="H3068" t="s">
        <v>196</v>
      </c>
      <c r="I3068" t="s">
        <v>3174</v>
      </c>
      <c r="K3068">
        <v>1493.76</v>
      </c>
      <c r="L3068">
        <v>0</v>
      </c>
      <c r="P3068" t="s">
        <v>117</v>
      </c>
      <c r="Q3068" t="s">
        <v>32</v>
      </c>
    </row>
    <row r="3069" spans="1:17" x14ac:dyDescent="0.25">
      <c r="A3069" s="5">
        <v>72020</v>
      </c>
      <c r="B3069" t="s">
        <v>196</v>
      </c>
      <c r="C3069" t="s">
        <v>196</v>
      </c>
      <c r="D3069">
        <v>7394.11</v>
      </c>
      <c r="E3069" t="s">
        <v>196</v>
      </c>
      <c r="F3069" t="s">
        <v>196</v>
      </c>
      <c r="G3069" s="4">
        <v>44021</v>
      </c>
      <c r="H3069" t="s">
        <v>196</v>
      </c>
      <c r="I3069" t="s">
        <v>3175</v>
      </c>
      <c r="K3069">
        <v>7394.11</v>
      </c>
      <c r="L3069">
        <v>0</v>
      </c>
      <c r="P3069" t="s">
        <v>117</v>
      </c>
      <c r="Q3069" t="s">
        <v>32</v>
      </c>
    </row>
    <row r="3070" spans="1:17" x14ac:dyDescent="0.25">
      <c r="A3070" s="5">
        <v>72020</v>
      </c>
      <c r="B3070" t="s">
        <v>196</v>
      </c>
      <c r="C3070" t="s">
        <v>196</v>
      </c>
      <c r="D3070">
        <v>3659.71</v>
      </c>
      <c r="E3070" t="s">
        <v>196</v>
      </c>
      <c r="F3070" t="s">
        <v>196</v>
      </c>
      <c r="G3070" s="4">
        <v>44021</v>
      </c>
      <c r="H3070" t="s">
        <v>196</v>
      </c>
      <c r="I3070" t="s">
        <v>3176</v>
      </c>
      <c r="K3070">
        <v>3659.71</v>
      </c>
      <c r="L3070">
        <v>0</v>
      </c>
      <c r="P3070" t="s">
        <v>117</v>
      </c>
      <c r="Q3070" t="s">
        <v>32</v>
      </c>
    </row>
    <row r="3071" spans="1:17" x14ac:dyDescent="0.25">
      <c r="A3071" s="5">
        <v>72020</v>
      </c>
      <c r="B3071" t="s">
        <v>196</v>
      </c>
      <c r="C3071" t="s">
        <v>196</v>
      </c>
      <c r="D3071">
        <v>3659.71</v>
      </c>
      <c r="E3071" t="s">
        <v>196</v>
      </c>
      <c r="F3071" t="s">
        <v>196</v>
      </c>
      <c r="G3071" s="4">
        <v>44021</v>
      </c>
      <c r="H3071" t="s">
        <v>196</v>
      </c>
      <c r="I3071" t="s">
        <v>3177</v>
      </c>
      <c r="K3071">
        <v>3659.71</v>
      </c>
      <c r="L3071">
        <v>0</v>
      </c>
      <c r="P3071" t="s">
        <v>117</v>
      </c>
      <c r="Q3071" t="s">
        <v>32</v>
      </c>
    </row>
    <row r="3072" spans="1:17" x14ac:dyDescent="0.25">
      <c r="A3072" s="5">
        <v>72020</v>
      </c>
      <c r="B3072" t="s">
        <v>196</v>
      </c>
      <c r="C3072" t="s">
        <v>196</v>
      </c>
      <c r="D3072">
        <v>6647.23</v>
      </c>
      <c r="E3072" t="s">
        <v>196</v>
      </c>
      <c r="F3072" t="s">
        <v>196</v>
      </c>
      <c r="G3072" s="4">
        <v>44021</v>
      </c>
      <c r="H3072" t="s">
        <v>196</v>
      </c>
      <c r="I3072" t="s">
        <v>3178</v>
      </c>
      <c r="K3072">
        <v>6647.23</v>
      </c>
      <c r="L3072">
        <v>0</v>
      </c>
      <c r="P3072" t="s">
        <v>117</v>
      </c>
      <c r="Q3072" t="s">
        <v>32</v>
      </c>
    </row>
    <row r="3073" spans="1:17" x14ac:dyDescent="0.25">
      <c r="A3073" s="5">
        <v>72020</v>
      </c>
      <c r="B3073" t="s">
        <v>196</v>
      </c>
      <c r="C3073" t="s">
        <v>196</v>
      </c>
      <c r="D3073">
        <v>3659.71</v>
      </c>
      <c r="E3073" t="s">
        <v>196</v>
      </c>
      <c r="F3073" t="s">
        <v>196</v>
      </c>
      <c r="G3073" s="4">
        <v>44021</v>
      </c>
      <c r="H3073" t="s">
        <v>196</v>
      </c>
      <c r="I3073" t="s">
        <v>3179</v>
      </c>
      <c r="K3073">
        <v>3659.71</v>
      </c>
      <c r="L3073">
        <v>0</v>
      </c>
      <c r="P3073" t="s">
        <v>117</v>
      </c>
      <c r="Q3073" t="s">
        <v>32</v>
      </c>
    </row>
    <row r="3074" spans="1:17" x14ac:dyDescent="0.25">
      <c r="A3074" s="5">
        <v>72020</v>
      </c>
      <c r="B3074" t="s">
        <v>196</v>
      </c>
      <c r="C3074" t="s">
        <v>196</v>
      </c>
      <c r="D3074">
        <v>6647.23</v>
      </c>
      <c r="E3074" t="s">
        <v>196</v>
      </c>
      <c r="F3074" t="s">
        <v>196</v>
      </c>
      <c r="G3074" s="4">
        <v>44021</v>
      </c>
      <c r="H3074" t="s">
        <v>196</v>
      </c>
      <c r="I3074" t="s">
        <v>3180</v>
      </c>
      <c r="K3074">
        <v>6647.23</v>
      </c>
      <c r="L3074">
        <v>0</v>
      </c>
      <c r="P3074" t="s">
        <v>117</v>
      </c>
      <c r="Q3074" t="s">
        <v>32</v>
      </c>
    </row>
    <row r="3075" spans="1:17" x14ac:dyDescent="0.25">
      <c r="A3075" s="5">
        <v>72020</v>
      </c>
      <c r="B3075" t="s">
        <v>196</v>
      </c>
      <c r="C3075" t="s">
        <v>196</v>
      </c>
      <c r="D3075">
        <v>7394.11</v>
      </c>
      <c r="E3075" t="s">
        <v>196</v>
      </c>
      <c r="F3075" t="s">
        <v>196</v>
      </c>
      <c r="G3075" s="4">
        <v>44021</v>
      </c>
      <c r="H3075" t="s">
        <v>196</v>
      </c>
      <c r="I3075" t="s">
        <v>3181</v>
      </c>
      <c r="K3075">
        <v>7394.11</v>
      </c>
      <c r="L3075">
        <v>0</v>
      </c>
      <c r="P3075" t="s">
        <v>117</v>
      </c>
      <c r="Q3075" t="s">
        <v>32</v>
      </c>
    </row>
    <row r="3076" spans="1:17" x14ac:dyDescent="0.25">
      <c r="A3076" s="5">
        <v>72020</v>
      </c>
      <c r="B3076" t="s">
        <v>196</v>
      </c>
      <c r="C3076" t="s">
        <v>196</v>
      </c>
      <c r="D3076">
        <v>7394.11</v>
      </c>
      <c r="E3076" t="s">
        <v>196</v>
      </c>
      <c r="F3076" t="s">
        <v>196</v>
      </c>
      <c r="G3076" s="4">
        <v>44021</v>
      </c>
      <c r="H3076" t="s">
        <v>196</v>
      </c>
      <c r="I3076" t="s">
        <v>3182</v>
      </c>
      <c r="K3076">
        <v>7394.11</v>
      </c>
      <c r="L3076">
        <v>0</v>
      </c>
      <c r="P3076" t="s">
        <v>117</v>
      </c>
      <c r="Q3076" t="s">
        <v>32</v>
      </c>
    </row>
    <row r="3077" spans="1:17" x14ac:dyDescent="0.25">
      <c r="A3077" s="5">
        <v>72020</v>
      </c>
      <c r="B3077" t="s">
        <v>196</v>
      </c>
      <c r="C3077" t="s">
        <v>196</v>
      </c>
      <c r="D3077">
        <v>7221.63</v>
      </c>
      <c r="E3077" t="s">
        <v>196</v>
      </c>
      <c r="F3077" t="s">
        <v>196</v>
      </c>
      <c r="G3077" s="4">
        <v>44021</v>
      </c>
      <c r="H3077" t="s">
        <v>196</v>
      </c>
      <c r="I3077" t="s">
        <v>3183</v>
      </c>
      <c r="K3077">
        <v>7221.63</v>
      </c>
      <c r="L3077">
        <v>0</v>
      </c>
      <c r="P3077" t="s">
        <v>117</v>
      </c>
      <c r="Q3077" t="s">
        <v>32</v>
      </c>
    </row>
    <row r="3078" spans="1:17" x14ac:dyDescent="0.25">
      <c r="A3078" s="5">
        <v>72020</v>
      </c>
      <c r="B3078" t="s">
        <v>196</v>
      </c>
      <c r="C3078" t="s">
        <v>196</v>
      </c>
      <c r="D3078">
        <v>3038.85</v>
      </c>
      <c r="E3078" t="s">
        <v>196</v>
      </c>
      <c r="F3078" t="s">
        <v>196</v>
      </c>
      <c r="G3078" s="4">
        <v>44021</v>
      </c>
      <c r="H3078" t="s">
        <v>196</v>
      </c>
      <c r="I3078" t="s">
        <v>3184</v>
      </c>
      <c r="K3078">
        <v>3038.85</v>
      </c>
      <c r="L3078">
        <v>0</v>
      </c>
      <c r="P3078" t="s">
        <v>117</v>
      </c>
      <c r="Q3078" t="s">
        <v>32</v>
      </c>
    </row>
    <row r="3079" spans="1:17" x14ac:dyDescent="0.25">
      <c r="A3079" s="5">
        <v>72020</v>
      </c>
      <c r="B3079" t="s">
        <v>196</v>
      </c>
      <c r="C3079" t="s">
        <v>196</v>
      </c>
      <c r="D3079">
        <v>7512.7</v>
      </c>
      <c r="E3079" t="s">
        <v>196</v>
      </c>
      <c r="F3079" t="s">
        <v>196</v>
      </c>
      <c r="G3079" s="4">
        <v>44021</v>
      </c>
      <c r="H3079" t="s">
        <v>196</v>
      </c>
      <c r="I3079" t="s">
        <v>3185</v>
      </c>
      <c r="K3079">
        <v>7512.7</v>
      </c>
      <c r="L3079">
        <v>0</v>
      </c>
      <c r="P3079" t="s">
        <v>117</v>
      </c>
      <c r="Q3079" t="s">
        <v>32</v>
      </c>
    </row>
    <row r="3080" spans="1:17" x14ac:dyDescent="0.25">
      <c r="A3080" s="5">
        <v>72020</v>
      </c>
      <c r="B3080" t="s">
        <v>196</v>
      </c>
      <c r="C3080" t="s">
        <v>196</v>
      </c>
      <c r="D3080">
        <v>7417.63</v>
      </c>
      <c r="E3080" t="s">
        <v>196</v>
      </c>
      <c r="F3080" t="s">
        <v>196</v>
      </c>
      <c r="G3080" s="4">
        <v>44021</v>
      </c>
      <c r="H3080" t="s">
        <v>196</v>
      </c>
      <c r="I3080" t="s">
        <v>3186</v>
      </c>
      <c r="K3080">
        <v>7417.63</v>
      </c>
      <c r="L3080">
        <v>0</v>
      </c>
      <c r="P3080" t="s">
        <v>117</v>
      </c>
      <c r="Q3080" t="s">
        <v>32</v>
      </c>
    </row>
    <row r="3081" spans="1:17" x14ac:dyDescent="0.25">
      <c r="A3081" s="5">
        <v>72020</v>
      </c>
      <c r="B3081" t="s">
        <v>196</v>
      </c>
      <c r="C3081" t="s">
        <v>196</v>
      </c>
      <c r="D3081">
        <v>7417.63</v>
      </c>
      <c r="E3081" t="s">
        <v>196</v>
      </c>
      <c r="F3081" t="s">
        <v>196</v>
      </c>
      <c r="G3081" s="4">
        <v>44021</v>
      </c>
      <c r="H3081" t="s">
        <v>196</v>
      </c>
      <c r="I3081" t="s">
        <v>3187</v>
      </c>
      <c r="K3081">
        <v>7417.63</v>
      </c>
      <c r="L3081">
        <v>0</v>
      </c>
      <c r="P3081" t="s">
        <v>117</v>
      </c>
      <c r="Q3081" t="s">
        <v>32</v>
      </c>
    </row>
    <row r="3082" spans="1:17" x14ac:dyDescent="0.25">
      <c r="A3082" s="5">
        <v>72020</v>
      </c>
      <c r="B3082" t="s">
        <v>196</v>
      </c>
      <c r="C3082" t="s">
        <v>196</v>
      </c>
      <c r="D3082">
        <v>1495.18</v>
      </c>
      <c r="E3082" t="s">
        <v>196</v>
      </c>
      <c r="F3082" t="s">
        <v>196</v>
      </c>
      <c r="G3082" s="4">
        <v>44022</v>
      </c>
      <c r="H3082" t="s">
        <v>196</v>
      </c>
      <c r="I3082" t="s">
        <v>3188</v>
      </c>
      <c r="K3082">
        <v>1495.18</v>
      </c>
      <c r="L3082">
        <v>0</v>
      </c>
      <c r="P3082" t="s">
        <v>117</v>
      </c>
      <c r="Q3082" t="s">
        <v>32</v>
      </c>
    </row>
    <row r="3083" spans="1:17" x14ac:dyDescent="0.25">
      <c r="A3083" s="5">
        <v>72020</v>
      </c>
      <c r="B3083" t="s">
        <v>196</v>
      </c>
      <c r="C3083" t="s">
        <v>196</v>
      </c>
      <c r="D3083">
        <v>7401.15</v>
      </c>
      <c r="E3083" t="s">
        <v>196</v>
      </c>
      <c r="F3083" t="s">
        <v>196</v>
      </c>
      <c r="G3083" s="4">
        <v>44022</v>
      </c>
      <c r="H3083" t="s">
        <v>196</v>
      </c>
      <c r="I3083" t="s">
        <v>3189</v>
      </c>
      <c r="K3083">
        <v>7401.15</v>
      </c>
      <c r="L3083">
        <v>0</v>
      </c>
      <c r="P3083" t="s">
        <v>117</v>
      </c>
      <c r="Q3083" t="s">
        <v>32</v>
      </c>
    </row>
    <row r="3084" spans="1:17" x14ac:dyDescent="0.25">
      <c r="A3084" s="5">
        <v>72020</v>
      </c>
      <c r="B3084" t="s">
        <v>196</v>
      </c>
      <c r="C3084" t="s">
        <v>196</v>
      </c>
      <c r="D3084">
        <v>7401.15</v>
      </c>
      <c r="E3084" t="s">
        <v>196</v>
      </c>
      <c r="F3084" t="s">
        <v>196</v>
      </c>
      <c r="G3084" s="4">
        <v>44022</v>
      </c>
      <c r="H3084" t="s">
        <v>196</v>
      </c>
      <c r="I3084" t="s">
        <v>3190</v>
      </c>
      <c r="K3084">
        <v>7401.15</v>
      </c>
      <c r="L3084">
        <v>0</v>
      </c>
      <c r="P3084" t="s">
        <v>117</v>
      </c>
      <c r="Q3084" t="s">
        <v>32</v>
      </c>
    </row>
    <row r="3085" spans="1:17" x14ac:dyDescent="0.25">
      <c r="A3085" s="5">
        <v>72020</v>
      </c>
      <c r="B3085" t="s">
        <v>196</v>
      </c>
      <c r="C3085" t="s">
        <v>196</v>
      </c>
      <c r="D3085">
        <v>7401.15</v>
      </c>
      <c r="E3085" t="s">
        <v>196</v>
      </c>
      <c r="F3085" t="s">
        <v>196</v>
      </c>
      <c r="G3085" s="4">
        <v>44022</v>
      </c>
      <c r="H3085" t="s">
        <v>196</v>
      </c>
      <c r="I3085" t="s">
        <v>3191</v>
      </c>
      <c r="K3085">
        <v>7401.15</v>
      </c>
      <c r="L3085">
        <v>0</v>
      </c>
      <c r="P3085" t="s">
        <v>117</v>
      </c>
      <c r="Q3085" t="s">
        <v>32</v>
      </c>
    </row>
    <row r="3086" spans="1:17" x14ac:dyDescent="0.25">
      <c r="A3086" s="5">
        <v>72020</v>
      </c>
      <c r="B3086" t="s">
        <v>196</v>
      </c>
      <c r="C3086" t="s">
        <v>196</v>
      </c>
      <c r="D3086">
        <v>7401.15</v>
      </c>
      <c r="E3086" t="s">
        <v>196</v>
      </c>
      <c r="F3086" t="s">
        <v>196</v>
      </c>
      <c r="G3086" s="4">
        <v>44022</v>
      </c>
      <c r="H3086" t="s">
        <v>196</v>
      </c>
      <c r="I3086" t="s">
        <v>3192</v>
      </c>
      <c r="K3086">
        <v>7401.15</v>
      </c>
      <c r="L3086">
        <v>0</v>
      </c>
      <c r="P3086" t="s">
        <v>117</v>
      </c>
      <c r="Q3086" t="s">
        <v>32</v>
      </c>
    </row>
    <row r="3087" spans="1:17" x14ac:dyDescent="0.25">
      <c r="A3087" s="5">
        <v>72020</v>
      </c>
      <c r="B3087" t="s">
        <v>196</v>
      </c>
      <c r="C3087" t="s">
        <v>196</v>
      </c>
      <c r="D3087">
        <v>11139.11</v>
      </c>
      <c r="E3087" t="s">
        <v>196</v>
      </c>
      <c r="F3087" t="s">
        <v>196</v>
      </c>
      <c r="G3087" s="4">
        <v>44022</v>
      </c>
      <c r="H3087" t="s">
        <v>196</v>
      </c>
      <c r="I3087" t="s">
        <v>3193</v>
      </c>
      <c r="K3087">
        <v>11139.11</v>
      </c>
      <c r="L3087">
        <v>0</v>
      </c>
      <c r="P3087" t="s">
        <v>117</v>
      </c>
      <c r="Q3087" t="s">
        <v>32</v>
      </c>
    </row>
    <row r="3088" spans="1:17" x14ac:dyDescent="0.25">
      <c r="A3088" s="5">
        <v>72020</v>
      </c>
      <c r="B3088" t="s">
        <v>196</v>
      </c>
      <c r="C3088" t="s">
        <v>196</v>
      </c>
      <c r="D3088">
        <v>1495.18</v>
      </c>
      <c r="E3088" t="s">
        <v>196</v>
      </c>
      <c r="F3088" t="s">
        <v>196</v>
      </c>
      <c r="G3088" s="4">
        <v>44022</v>
      </c>
      <c r="H3088" t="s">
        <v>196</v>
      </c>
      <c r="I3088" t="s">
        <v>3194</v>
      </c>
      <c r="K3088">
        <v>1495.18</v>
      </c>
      <c r="L3088">
        <v>0</v>
      </c>
      <c r="P3088" t="s">
        <v>117</v>
      </c>
      <c r="Q3088" t="s">
        <v>32</v>
      </c>
    </row>
    <row r="3089" spans="1:17" x14ac:dyDescent="0.25">
      <c r="A3089" s="5">
        <v>72020</v>
      </c>
      <c r="B3089" t="s">
        <v>196</v>
      </c>
      <c r="C3089" t="s">
        <v>196</v>
      </c>
      <c r="D3089">
        <v>11139.11</v>
      </c>
      <c r="E3089" t="s">
        <v>196</v>
      </c>
      <c r="F3089" t="s">
        <v>196</v>
      </c>
      <c r="G3089" s="4">
        <v>44022</v>
      </c>
      <c r="H3089" t="s">
        <v>196</v>
      </c>
      <c r="I3089" t="s">
        <v>3195</v>
      </c>
      <c r="K3089">
        <v>11139.11</v>
      </c>
      <c r="L3089">
        <v>0</v>
      </c>
      <c r="P3089" t="s">
        <v>117</v>
      </c>
      <c r="Q3089" t="s">
        <v>32</v>
      </c>
    </row>
    <row r="3090" spans="1:17" x14ac:dyDescent="0.25">
      <c r="A3090" s="5">
        <v>72020</v>
      </c>
      <c r="B3090" t="s">
        <v>196</v>
      </c>
      <c r="C3090" t="s">
        <v>196</v>
      </c>
      <c r="D3090">
        <v>3663.2</v>
      </c>
      <c r="E3090" t="s">
        <v>196</v>
      </c>
      <c r="F3090" t="s">
        <v>196</v>
      </c>
      <c r="G3090" s="4">
        <v>44022</v>
      </c>
      <c r="H3090" t="s">
        <v>196</v>
      </c>
      <c r="I3090" t="s">
        <v>3196</v>
      </c>
      <c r="K3090">
        <v>3663.2</v>
      </c>
      <c r="L3090">
        <v>0</v>
      </c>
      <c r="P3090" t="s">
        <v>117</v>
      </c>
      <c r="Q3090" t="s">
        <v>32</v>
      </c>
    </row>
    <row r="3091" spans="1:17" x14ac:dyDescent="0.25">
      <c r="A3091" s="5">
        <v>72020</v>
      </c>
      <c r="B3091" t="s">
        <v>196</v>
      </c>
      <c r="C3091" t="s">
        <v>196</v>
      </c>
      <c r="D3091">
        <v>3663.2</v>
      </c>
      <c r="E3091" t="s">
        <v>196</v>
      </c>
      <c r="F3091" t="s">
        <v>196</v>
      </c>
      <c r="G3091" s="4">
        <v>44022</v>
      </c>
      <c r="H3091" t="s">
        <v>196</v>
      </c>
      <c r="I3091" t="s">
        <v>3197</v>
      </c>
      <c r="K3091">
        <v>3663.2</v>
      </c>
      <c r="L3091">
        <v>0</v>
      </c>
      <c r="P3091" t="s">
        <v>117</v>
      </c>
      <c r="Q3091" t="s">
        <v>32</v>
      </c>
    </row>
    <row r="3092" spans="1:17" x14ac:dyDescent="0.25">
      <c r="A3092" s="5">
        <v>72020</v>
      </c>
      <c r="B3092" t="s">
        <v>196</v>
      </c>
      <c r="C3092" t="s">
        <v>196</v>
      </c>
      <c r="D3092">
        <v>7401.15</v>
      </c>
      <c r="E3092" t="s">
        <v>196</v>
      </c>
      <c r="F3092" t="s">
        <v>196</v>
      </c>
      <c r="G3092" s="4">
        <v>44022</v>
      </c>
      <c r="H3092" t="s">
        <v>196</v>
      </c>
      <c r="I3092" t="s">
        <v>3198</v>
      </c>
      <c r="K3092">
        <v>7401.15</v>
      </c>
      <c r="L3092">
        <v>0</v>
      </c>
      <c r="P3092" t="s">
        <v>117</v>
      </c>
      <c r="Q3092" t="s">
        <v>32</v>
      </c>
    </row>
    <row r="3093" spans="1:17" x14ac:dyDescent="0.25">
      <c r="A3093" s="5">
        <v>72020</v>
      </c>
      <c r="B3093" t="s">
        <v>196</v>
      </c>
      <c r="C3093" t="s">
        <v>196</v>
      </c>
      <c r="D3093">
        <v>7401.15</v>
      </c>
      <c r="E3093" t="s">
        <v>196</v>
      </c>
      <c r="F3093" t="s">
        <v>196</v>
      </c>
      <c r="G3093" s="4">
        <v>44022</v>
      </c>
      <c r="H3093" t="s">
        <v>196</v>
      </c>
      <c r="I3093" t="s">
        <v>3199</v>
      </c>
      <c r="K3093">
        <v>7401.15</v>
      </c>
      <c r="L3093">
        <v>0</v>
      </c>
      <c r="P3093" t="s">
        <v>117</v>
      </c>
      <c r="Q3093" t="s">
        <v>32</v>
      </c>
    </row>
    <row r="3094" spans="1:17" x14ac:dyDescent="0.25">
      <c r="A3094" s="5">
        <v>72020</v>
      </c>
      <c r="B3094" t="s">
        <v>196</v>
      </c>
      <c r="C3094" t="s">
        <v>196</v>
      </c>
      <c r="D3094">
        <v>1495.18</v>
      </c>
      <c r="E3094" t="s">
        <v>196</v>
      </c>
      <c r="F3094" t="s">
        <v>196</v>
      </c>
      <c r="G3094" s="4">
        <v>44022</v>
      </c>
      <c r="H3094" t="s">
        <v>196</v>
      </c>
      <c r="I3094" t="s">
        <v>3200</v>
      </c>
      <c r="K3094">
        <v>1495.18</v>
      </c>
      <c r="L3094">
        <v>0</v>
      </c>
      <c r="P3094" t="s">
        <v>117</v>
      </c>
      <c r="Q3094" t="s">
        <v>32</v>
      </c>
    </row>
    <row r="3095" spans="1:17" x14ac:dyDescent="0.25">
      <c r="A3095" s="5">
        <v>72020</v>
      </c>
      <c r="B3095" t="s">
        <v>196</v>
      </c>
      <c r="C3095" t="s">
        <v>196</v>
      </c>
      <c r="D3095">
        <v>7401.15</v>
      </c>
      <c r="E3095" t="s">
        <v>196</v>
      </c>
      <c r="F3095" t="s">
        <v>196</v>
      </c>
      <c r="G3095" s="4">
        <v>44022</v>
      </c>
      <c r="H3095" t="s">
        <v>196</v>
      </c>
      <c r="I3095" t="s">
        <v>3201</v>
      </c>
      <c r="K3095">
        <v>7401.15</v>
      </c>
      <c r="L3095">
        <v>0</v>
      </c>
      <c r="P3095" t="s">
        <v>117</v>
      </c>
      <c r="Q3095" t="s">
        <v>32</v>
      </c>
    </row>
    <row r="3096" spans="1:17" x14ac:dyDescent="0.25">
      <c r="A3096" s="5">
        <v>72020</v>
      </c>
      <c r="B3096" t="s">
        <v>196</v>
      </c>
      <c r="C3096" t="s">
        <v>196</v>
      </c>
      <c r="D3096">
        <v>7401.15</v>
      </c>
      <c r="E3096" t="s">
        <v>196</v>
      </c>
      <c r="F3096" t="s">
        <v>196</v>
      </c>
      <c r="G3096" s="4">
        <v>44022</v>
      </c>
      <c r="H3096" t="s">
        <v>196</v>
      </c>
      <c r="I3096" t="s">
        <v>3202</v>
      </c>
      <c r="K3096">
        <v>7401.15</v>
      </c>
      <c r="L3096">
        <v>0</v>
      </c>
      <c r="P3096" t="s">
        <v>117</v>
      </c>
      <c r="Q3096" t="s">
        <v>32</v>
      </c>
    </row>
    <row r="3097" spans="1:17" x14ac:dyDescent="0.25">
      <c r="A3097" s="5">
        <v>72020</v>
      </c>
      <c r="B3097" t="s">
        <v>196</v>
      </c>
      <c r="C3097" t="s">
        <v>196</v>
      </c>
      <c r="D3097">
        <v>7401.15</v>
      </c>
      <c r="E3097" t="s">
        <v>196</v>
      </c>
      <c r="F3097" t="s">
        <v>196</v>
      </c>
      <c r="G3097" s="4">
        <v>44022</v>
      </c>
      <c r="H3097" t="s">
        <v>196</v>
      </c>
      <c r="I3097" t="s">
        <v>3203</v>
      </c>
      <c r="K3097">
        <v>7401.15</v>
      </c>
      <c r="L3097">
        <v>0</v>
      </c>
      <c r="P3097" t="s">
        <v>117</v>
      </c>
      <c r="Q3097" t="s">
        <v>32</v>
      </c>
    </row>
    <row r="3098" spans="1:17" x14ac:dyDescent="0.25">
      <c r="A3098" s="5">
        <v>72020</v>
      </c>
      <c r="B3098" t="s">
        <v>196</v>
      </c>
      <c r="C3098" t="s">
        <v>196</v>
      </c>
      <c r="D3098">
        <v>7401.15</v>
      </c>
      <c r="E3098" t="s">
        <v>196</v>
      </c>
      <c r="F3098" t="s">
        <v>196</v>
      </c>
      <c r="G3098" s="4">
        <v>44022</v>
      </c>
      <c r="H3098" t="s">
        <v>196</v>
      </c>
      <c r="I3098" t="s">
        <v>3204</v>
      </c>
      <c r="K3098">
        <v>7401.15</v>
      </c>
      <c r="L3098">
        <v>0</v>
      </c>
      <c r="P3098" t="s">
        <v>117</v>
      </c>
      <c r="Q3098" t="s">
        <v>32</v>
      </c>
    </row>
    <row r="3099" spans="1:17" x14ac:dyDescent="0.25">
      <c r="A3099" s="5">
        <v>72020</v>
      </c>
      <c r="B3099" t="s">
        <v>196</v>
      </c>
      <c r="C3099" t="s">
        <v>196</v>
      </c>
      <c r="D3099">
        <v>7401.15</v>
      </c>
      <c r="E3099" t="s">
        <v>196</v>
      </c>
      <c r="F3099" t="s">
        <v>196</v>
      </c>
      <c r="G3099" s="4">
        <v>44022</v>
      </c>
      <c r="H3099" t="s">
        <v>196</v>
      </c>
      <c r="I3099" t="s">
        <v>3205</v>
      </c>
      <c r="K3099">
        <v>7401.15</v>
      </c>
      <c r="L3099">
        <v>0</v>
      </c>
      <c r="P3099" t="s">
        <v>117</v>
      </c>
      <c r="Q3099" t="s">
        <v>32</v>
      </c>
    </row>
    <row r="3100" spans="1:17" x14ac:dyDescent="0.25">
      <c r="A3100" s="5">
        <v>72020</v>
      </c>
      <c r="B3100" t="s">
        <v>196</v>
      </c>
      <c r="C3100" t="s">
        <v>196</v>
      </c>
      <c r="D3100">
        <v>7401.15</v>
      </c>
      <c r="E3100" t="s">
        <v>196</v>
      </c>
      <c r="F3100" t="s">
        <v>196</v>
      </c>
      <c r="G3100" s="4">
        <v>44022</v>
      </c>
      <c r="H3100" t="s">
        <v>196</v>
      </c>
      <c r="I3100" t="s">
        <v>3206</v>
      </c>
      <c r="K3100">
        <v>7401.15</v>
      </c>
      <c r="L3100">
        <v>0</v>
      </c>
      <c r="P3100" t="s">
        <v>117</v>
      </c>
      <c r="Q3100" t="s">
        <v>32</v>
      </c>
    </row>
    <row r="3101" spans="1:17" x14ac:dyDescent="0.25">
      <c r="A3101" s="5">
        <v>72020</v>
      </c>
      <c r="B3101" t="s">
        <v>196</v>
      </c>
      <c r="C3101" t="s">
        <v>196</v>
      </c>
      <c r="D3101">
        <v>7401.15</v>
      </c>
      <c r="E3101" t="s">
        <v>196</v>
      </c>
      <c r="F3101" t="s">
        <v>196</v>
      </c>
      <c r="G3101" s="4">
        <v>44022</v>
      </c>
      <c r="H3101" t="s">
        <v>196</v>
      </c>
      <c r="I3101" t="s">
        <v>3207</v>
      </c>
      <c r="K3101">
        <v>7401.15</v>
      </c>
      <c r="L3101">
        <v>0</v>
      </c>
      <c r="P3101" t="s">
        <v>117</v>
      </c>
      <c r="Q3101" t="s">
        <v>32</v>
      </c>
    </row>
    <row r="3102" spans="1:17" x14ac:dyDescent="0.25">
      <c r="A3102" s="5">
        <v>72020</v>
      </c>
      <c r="B3102" t="s">
        <v>196</v>
      </c>
      <c r="C3102" t="s">
        <v>196</v>
      </c>
      <c r="D3102">
        <v>7401.15</v>
      </c>
      <c r="E3102" t="s">
        <v>196</v>
      </c>
      <c r="F3102" t="s">
        <v>196</v>
      </c>
      <c r="G3102" s="4">
        <v>44022</v>
      </c>
      <c r="H3102" t="s">
        <v>196</v>
      </c>
      <c r="I3102" t="s">
        <v>3208</v>
      </c>
      <c r="K3102">
        <v>7401.15</v>
      </c>
      <c r="L3102">
        <v>0</v>
      </c>
      <c r="P3102" t="s">
        <v>117</v>
      </c>
      <c r="Q3102" t="s">
        <v>32</v>
      </c>
    </row>
    <row r="3103" spans="1:17" x14ac:dyDescent="0.25">
      <c r="A3103" s="5">
        <v>72020</v>
      </c>
      <c r="B3103" t="s">
        <v>196</v>
      </c>
      <c r="C3103" t="s">
        <v>196</v>
      </c>
      <c r="D3103">
        <v>3663.2</v>
      </c>
      <c r="E3103" t="s">
        <v>196</v>
      </c>
      <c r="F3103" t="s">
        <v>196</v>
      </c>
      <c r="G3103" s="4">
        <v>44022</v>
      </c>
      <c r="H3103" t="s">
        <v>196</v>
      </c>
      <c r="I3103" t="s">
        <v>3209</v>
      </c>
      <c r="K3103">
        <v>3663.2</v>
      </c>
      <c r="L3103">
        <v>0</v>
      </c>
      <c r="P3103" t="s">
        <v>117</v>
      </c>
      <c r="Q3103" t="s">
        <v>32</v>
      </c>
    </row>
    <row r="3104" spans="1:17" x14ac:dyDescent="0.25">
      <c r="A3104" s="5">
        <v>72020</v>
      </c>
      <c r="B3104" t="s">
        <v>196</v>
      </c>
      <c r="C3104" t="s">
        <v>196</v>
      </c>
      <c r="D3104">
        <v>7401.15</v>
      </c>
      <c r="E3104" t="s">
        <v>196</v>
      </c>
      <c r="F3104" t="s">
        <v>196</v>
      </c>
      <c r="G3104" s="4">
        <v>44022</v>
      </c>
      <c r="H3104" t="s">
        <v>196</v>
      </c>
      <c r="I3104" t="s">
        <v>3210</v>
      </c>
      <c r="K3104">
        <v>7401.15</v>
      </c>
      <c r="L3104">
        <v>0</v>
      </c>
      <c r="P3104" t="s">
        <v>117</v>
      </c>
      <c r="Q3104" t="s">
        <v>32</v>
      </c>
    </row>
    <row r="3105" spans="1:17" x14ac:dyDescent="0.25">
      <c r="A3105" s="5">
        <v>72020</v>
      </c>
      <c r="B3105" t="s">
        <v>196</v>
      </c>
      <c r="C3105" t="s">
        <v>196</v>
      </c>
      <c r="D3105">
        <v>7246.93</v>
      </c>
      <c r="E3105" t="s">
        <v>196</v>
      </c>
      <c r="F3105" t="s">
        <v>196</v>
      </c>
      <c r="G3105" s="4">
        <v>44022</v>
      </c>
      <c r="H3105" t="s">
        <v>196</v>
      </c>
      <c r="I3105" t="s">
        <v>3211</v>
      </c>
      <c r="K3105">
        <v>7246.93</v>
      </c>
      <c r="L3105">
        <v>0</v>
      </c>
      <c r="P3105" t="s">
        <v>117</v>
      </c>
      <c r="Q3105" t="s">
        <v>32</v>
      </c>
    </row>
    <row r="3106" spans="1:17" x14ac:dyDescent="0.25">
      <c r="A3106" s="5">
        <v>72020</v>
      </c>
      <c r="B3106" t="s">
        <v>196</v>
      </c>
      <c r="C3106" t="s">
        <v>196</v>
      </c>
      <c r="D3106">
        <v>7246.93</v>
      </c>
      <c r="E3106" t="s">
        <v>196</v>
      </c>
      <c r="F3106" t="s">
        <v>196</v>
      </c>
      <c r="G3106" s="4">
        <v>44022</v>
      </c>
      <c r="H3106" t="s">
        <v>196</v>
      </c>
      <c r="I3106" t="s">
        <v>3212</v>
      </c>
      <c r="K3106">
        <v>7246.93</v>
      </c>
      <c r="L3106">
        <v>0</v>
      </c>
      <c r="P3106" t="s">
        <v>117</v>
      </c>
      <c r="Q3106" t="s">
        <v>32</v>
      </c>
    </row>
    <row r="3107" spans="1:17" x14ac:dyDescent="0.25">
      <c r="A3107" s="5">
        <v>72020</v>
      </c>
      <c r="B3107" t="s">
        <v>196</v>
      </c>
      <c r="C3107" t="s">
        <v>196</v>
      </c>
      <c r="D3107">
        <v>7246.93</v>
      </c>
      <c r="E3107" t="s">
        <v>196</v>
      </c>
      <c r="F3107" t="s">
        <v>196</v>
      </c>
      <c r="G3107" s="4">
        <v>44022</v>
      </c>
      <c r="H3107" t="s">
        <v>196</v>
      </c>
      <c r="I3107" t="s">
        <v>3213</v>
      </c>
      <c r="K3107">
        <v>7246.93</v>
      </c>
      <c r="L3107">
        <v>0</v>
      </c>
      <c r="P3107" t="s">
        <v>117</v>
      </c>
      <c r="Q3107" t="s">
        <v>32</v>
      </c>
    </row>
    <row r="3108" spans="1:17" x14ac:dyDescent="0.25">
      <c r="A3108" s="5">
        <v>72020</v>
      </c>
      <c r="B3108" t="s">
        <v>196</v>
      </c>
      <c r="C3108" t="s">
        <v>196</v>
      </c>
      <c r="D3108">
        <v>6903.49</v>
      </c>
      <c r="E3108" t="s">
        <v>196</v>
      </c>
      <c r="F3108" t="s">
        <v>196</v>
      </c>
      <c r="G3108" s="4">
        <v>44022</v>
      </c>
      <c r="H3108" t="s">
        <v>196</v>
      </c>
      <c r="I3108" t="s">
        <v>3214</v>
      </c>
      <c r="K3108">
        <v>6903.49</v>
      </c>
      <c r="L3108">
        <v>0</v>
      </c>
      <c r="P3108" t="s">
        <v>117</v>
      </c>
      <c r="Q3108" t="s">
        <v>32</v>
      </c>
    </row>
    <row r="3109" spans="1:17" x14ac:dyDescent="0.25">
      <c r="A3109" s="5">
        <v>72020</v>
      </c>
      <c r="B3109" t="s">
        <v>196</v>
      </c>
      <c r="C3109" t="s">
        <v>196</v>
      </c>
      <c r="D3109">
        <v>10579.24</v>
      </c>
      <c r="E3109" t="s">
        <v>196</v>
      </c>
      <c r="F3109" t="s">
        <v>196</v>
      </c>
      <c r="G3109" s="4">
        <v>44022</v>
      </c>
      <c r="H3109" t="s">
        <v>196</v>
      </c>
      <c r="I3109" t="s">
        <v>3215</v>
      </c>
      <c r="K3109">
        <v>10579.24</v>
      </c>
      <c r="L3109">
        <v>0</v>
      </c>
      <c r="P3109" t="s">
        <v>117</v>
      </c>
      <c r="Q3109" t="s">
        <v>32</v>
      </c>
    </row>
    <row r="3110" spans="1:17" x14ac:dyDescent="0.25">
      <c r="A3110" s="5">
        <v>72020</v>
      </c>
      <c r="B3110" t="s">
        <v>196</v>
      </c>
      <c r="C3110" t="s">
        <v>196</v>
      </c>
      <c r="D3110">
        <v>7532.42</v>
      </c>
      <c r="E3110" t="s">
        <v>196</v>
      </c>
      <c r="F3110" t="s">
        <v>196</v>
      </c>
      <c r="G3110" s="4">
        <v>44022</v>
      </c>
      <c r="H3110" t="s">
        <v>196</v>
      </c>
      <c r="I3110" t="s">
        <v>3216</v>
      </c>
      <c r="K3110">
        <v>7532.42</v>
      </c>
      <c r="L3110">
        <v>0</v>
      </c>
      <c r="P3110" t="s">
        <v>117</v>
      </c>
      <c r="Q3110" t="s">
        <v>32</v>
      </c>
    </row>
    <row r="3111" spans="1:17" x14ac:dyDescent="0.25">
      <c r="A3111" s="5">
        <v>72020</v>
      </c>
      <c r="B3111" t="s">
        <v>196</v>
      </c>
      <c r="C3111" t="s">
        <v>196</v>
      </c>
      <c r="D3111">
        <v>7532.42</v>
      </c>
      <c r="E3111" t="s">
        <v>196</v>
      </c>
      <c r="F3111" t="s">
        <v>196</v>
      </c>
      <c r="G3111" s="4">
        <v>44022</v>
      </c>
      <c r="H3111" t="s">
        <v>196</v>
      </c>
      <c r="I3111" t="s">
        <v>3217</v>
      </c>
      <c r="K3111">
        <v>7532.42</v>
      </c>
      <c r="L3111">
        <v>0</v>
      </c>
      <c r="P3111" t="s">
        <v>117</v>
      </c>
      <c r="Q3111" t="s">
        <v>32</v>
      </c>
    </row>
    <row r="3112" spans="1:17" x14ac:dyDescent="0.25">
      <c r="A3112" s="5">
        <v>72020</v>
      </c>
      <c r="B3112" t="s">
        <v>196</v>
      </c>
      <c r="C3112" t="s">
        <v>196</v>
      </c>
      <c r="D3112">
        <v>7532.42</v>
      </c>
      <c r="E3112" t="s">
        <v>196</v>
      </c>
      <c r="F3112" t="s">
        <v>196</v>
      </c>
      <c r="G3112" s="4">
        <v>44022</v>
      </c>
      <c r="H3112" t="s">
        <v>196</v>
      </c>
      <c r="I3112" t="s">
        <v>3218</v>
      </c>
      <c r="K3112">
        <v>7532.42</v>
      </c>
      <c r="L3112">
        <v>0</v>
      </c>
      <c r="P3112" t="s">
        <v>117</v>
      </c>
      <c r="Q3112" t="s">
        <v>32</v>
      </c>
    </row>
    <row r="3113" spans="1:17" x14ac:dyDescent="0.25">
      <c r="A3113" s="5">
        <v>72020</v>
      </c>
      <c r="B3113" t="s">
        <v>196</v>
      </c>
      <c r="C3113" t="s">
        <v>196</v>
      </c>
      <c r="D3113">
        <v>7456.26</v>
      </c>
      <c r="E3113" t="s">
        <v>196</v>
      </c>
      <c r="F3113" t="s">
        <v>196</v>
      </c>
      <c r="G3113" s="4">
        <v>44022</v>
      </c>
      <c r="H3113" t="s">
        <v>196</v>
      </c>
      <c r="I3113" t="s">
        <v>3219</v>
      </c>
      <c r="K3113">
        <v>7456.26</v>
      </c>
      <c r="L3113">
        <v>0</v>
      </c>
      <c r="P3113" t="s">
        <v>117</v>
      </c>
      <c r="Q3113" t="s">
        <v>32</v>
      </c>
    </row>
    <row r="3114" spans="1:17" x14ac:dyDescent="0.25">
      <c r="A3114" s="5">
        <v>72020</v>
      </c>
      <c r="B3114" t="s">
        <v>196</v>
      </c>
      <c r="C3114" t="s">
        <v>196</v>
      </c>
      <c r="D3114">
        <v>7456.26</v>
      </c>
      <c r="E3114" t="s">
        <v>196</v>
      </c>
      <c r="F3114" t="s">
        <v>196</v>
      </c>
      <c r="G3114" s="4">
        <v>44022</v>
      </c>
      <c r="H3114" t="s">
        <v>196</v>
      </c>
      <c r="I3114" t="s">
        <v>3220</v>
      </c>
      <c r="K3114">
        <v>7456.26</v>
      </c>
      <c r="L3114">
        <v>0</v>
      </c>
      <c r="P3114" t="s">
        <v>117</v>
      </c>
      <c r="Q3114" t="s">
        <v>32</v>
      </c>
    </row>
    <row r="3115" spans="1:17" x14ac:dyDescent="0.25">
      <c r="A3115" s="5">
        <v>72020</v>
      </c>
      <c r="B3115" t="s">
        <v>196</v>
      </c>
      <c r="C3115" t="s">
        <v>196</v>
      </c>
      <c r="D3115">
        <v>7416.88</v>
      </c>
      <c r="E3115" t="s">
        <v>196</v>
      </c>
      <c r="F3115" t="s">
        <v>196</v>
      </c>
      <c r="G3115" s="4">
        <v>44023</v>
      </c>
      <c r="H3115" t="s">
        <v>196</v>
      </c>
      <c r="I3115" t="s">
        <v>3221</v>
      </c>
      <c r="K3115">
        <v>7416.88</v>
      </c>
      <c r="L3115">
        <v>0</v>
      </c>
      <c r="P3115" t="s">
        <v>117</v>
      </c>
      <c r="Q3115" t="s">
        <v>32</v>
      </c>
    </row>
    <row r="3116" spans="1:17" x14ac:dyDescent="0.25">
      <c r="A3116" s="5">
        <v>72020</v>
      </c>
      <c r="B3116" t="s">
        <v>196</v>
      </c>
      <c r="C3116" t="s">
        <v>196</v>
      </c>
      <c r="D3116">
        <v>6667.7</v>
      </c>
      <c r="E3116" t="s">
        <v>196</v>
      </c>
      <c r="F3116" t="s">
        <v>196</v>
      </c>
      <c r="G3116" s="4">
        <v>44023</v>
      </c>
      <c r="H3116" t="s">
        <v>196</v>
      </c>
      <c r="I3116" t="s">
        <v>3222</v>
      </c>
      <c r="K3116">
        <v>6667.7</v>
      </c>
      <c r="L3116">
        <v>0</v>
      </c>
      <c r="P3116" t="s">
        <v>117</v>
      </c>
      <c r="Q3116" t="s">
        <v>32</v>
      </c>
    </row>
    <row r="3117" spans="1:17" x14ac:dyDescent="0.25">
      <c r="A3117" s="5">
        <v>72020</v>
      </c>
      <c r="B3117" t="s">
        <v>196</v>
      </c>
      <c r="C3117" t="s">
        <v>196</v>
      </c>
      <c r="D3117">
        <v>7416.88</v>
      </c>
      <c r="E3117" t="s">
        <v>196</v>
      </c>
      <c r="F3117" t="s">
        <v>196</v>
      </c>
      <c r="G3117" s="4">
        <v>44023</v>
      </c>
      <c r="H3117" t="s">
        <v>196</v>
      </c>
      <c r="I3117" t="s">
        <v>3223</v>
      </c>
      <c r="K3117">
        <v>7416.88</v>
      </c>
      <c r="L3117">
        <v>0</v>
      </c>
      <c r="P3117" t="s">
        <v>117</v>
      </c>
      <c r="Q3117" t="s">
        <v>32</v>
      </c>
    </row>
    <row r="3118" spans="1:17" x14ac:dyDescent="0.25">
      <c r="A3118" s="5">
        <v>72020</v>
      </c>
      <c r="B3118" t="s">
        <v>196</v>
      </c>
      <c r="C3118" t="s">
        <v>196</v>
      </c>
      <c r="D3118">
        <v>3670.98</v>
      </c>
      <c r="E3118" t="s">
        <v>196</v>
      </c>
      <c r="F3118" t="s">
        <v>196</v>
      </c>
      <c r="G3118" s="4">
        <v>44023</v>
      </c>
      <c r="H3118" t="s">
        <v>196</v>
      </c>
      <c r="I3118" t="s">
        <v>3224</v>
      </c>
      <c r="K3118">
        <v>3670.98</v>
      </c>
      <c r="L3118">
        <v>0</v>
      </c>
      <c r="P3118" t="s">
        <v>117</v>
      </c>
      <c r="Q3118" t="s">
        <v>32</v>
      </c>
    </row>
    <row r="3119" spans="1:17" x14ac:dyDescent="0.25">
      <c r="A3119" s="5">
        <v>72020</v>
      </c>
      <c r="B3119" t="s">
        <v>196</v>
      </c>
      <c r="C3119" t="s">
        <v>196</v>
      </c>
      <c r="D3119">
        <v>2996.72</v>
      </c>
      <c r="E3119" t="s">
        <v>196</v>
      </c>
      <c r="F3119" t="s">
        <v>196</v>
      </c>
      <c r="G3119" s="4">
        <v>44023</v>
      </c>
      <c r="H3119" t="s">
        <v>196</v>
      </c>
      <c r="I3119" t="s">
        <v>3225</v>
      </c>
      <c r="K3119">
        <v>2996.72</v>
      </c>
      <c r="L3119">
        <v>0</v>
      </c>
      <c r="P3119" t="s">
        <v>117</v>
      </c>
      <c r="Q3119" t="s">
        <v>32</v>
      </c>
    </row>
    <row r="3120" spans="1:17" x14ac:dyDescent="0.25">
      <c r="A3120" s="5">
        <v>72020</v>
      </c>
      <c r="B3120" t="s">
        <v>196</v>
      </c>
      <c r="C3120" t="s">
        <v>196</v>
      </c>
      <c r="D3120">
        <v>3670.98</v>
      </c>
      <c r="E3120" t="s">
        <v>196</v>
      </c>
      <c r="F3120" t="s">
        <v>196</v>
      </c>
      <c r="G3120" s="4">
        <v>44023</v>
      </c>
      <c r="H3120" t="s">
        <v>196</v>
      </c>
      <c r="I3120" t="s">
        <v>3226</v>
      </c>
      <c r="K3120">
        <v>3670.98</v>
      </c>
      <c r="L3120">
        <v>0</v>
      </c>
      <c r="P3120" t="s">
        <v>117</v>
      </c>
      <c r="Q3120" t="s">
        <v>32</v>
      </c>
    </row>
    <row r="3121" spans="1:17" x14ac:dyDescent="0.25">
      <c r="A3121" s="5">
        <v>72020</v>
      </c>
      <c r="B3121" t="s">
        <v>196</v>
      </c>
      <c r="C3121" t="s">
        <v>196</v>
      </c>
      <c r="D3121">
        <v>6667.7</v>
      </c>
      <c r="E3121" t="s">
        <v>196</v>
      </c>
      <c r="F3121" t="s">
        <v>196</v>
      </c>
      <c r="G3121" s="4">
        <v>44023</v>
      </c>
      <c r="H3121" t="s">
        <v>196</v>
      </c>
      <c r="I3121" t="s">
        <v>3227</v>
      </c>
      <c r="K3121">
        <v>6667.7</v>
      </c>
      <c r="L3121">
        <v>0</v>
      </c>
      <c r="P3121" t="s">
        <v>117</v>
      </c>
      <c r="Q3121" t="s">
        <v>32</v>
      </c>
    </row>
    <row r="3122" spans="1:17" x14ac:dyDescent="0.25">
      <c r="A3122" s="5">
        <v>72020</v>
      </c>
      <c r="B3122" t="s">
        <v>196</v>
      </c>
      <c r="C3122" t="s">
        <v>196</v>
      </c>
      <c r="D3122">
        <v>7416.88</v>
      </c>
      <c r="E3122" t="s">
        <v>196</v>
      </c>
      <c r="F3122" t="s">
        <v>196</v>
      </c>
      <c r="G3122" s="4">
        <v>44023</v>
      </c>
      <c r="H3122" t="s">
        <v>196</v>
      </c>
      <c r="I3122" t="s">
        <v>3228</v>
      </c>
      <c r="K3122">
        <v>7416.88</v>
      </c>
      <c r="L3122">
        <v>0</v>
      </c>
      <c r="P3122" t="s">
        <v>117</v>
      </c>
      <c r="Q3122" t="s">
        <v>32</v>
      </c>
    </row>
    <row r="3123" spans="1:17" x14ac:dyDescent="0.25">
      <c r="A3123" s="5">
        <v>72020</v>
      </c>
      <c r="B3123" t="s">
        <v>196</v>
      </c>
      <c r="C3123" t="s">
        <v>196</v>
      </c>
      <c r="D3123">
        <v>7233.75</v>
      </c>
      <c r="E3123" t="s">
        <v>196</v>
      </c>
      <c r="F3123" t="s">
        <v>196</v>
      </c>
      <c r="G3123" s="4">
        <v>44023</v>
      </c>
      <c r="H3123" t="s">
        <v>196</v>
      </c>
      <c r="I3123" t="s">
        <v>3229</v>
      </c>
      <c r="K3123">
        <v>7233.75</v>
      </c>
      <c r="L3123">
        <v>0</v>
      </c>
      <c r="P3123" t="s">
        <v>117</v>
      </c>
      <c r="Q3123" t="s">
        <v>32</v>
      </c>
    </row>
    <row r="3124" spans="1:17" x14ac:dyDescent="0.25">
      <c r="A3124" s="5">
        <v>72020</v>
      </c>
      <c r="B3124" t="s">
        <v>196</v>
      </c>
      <c r="C3124" t="s">
        <v>196</v>
      </c>
      <c r="D3124">
        <v>7656.94</v>
      </c>
      <c r="E3124" t="s">
        <v>196</v>
      </c>
      <c r="F3124" t="s">
        <v>196</v>
      </c>
      <c r="G3124" s="4">
        <v>44023</v>
      </c>
      <c r="H3124" t="s">
        <v>196</v>
      </c>
      <c r="I3124" t="s">
        <v>3230</v>
      </c>
      <c r="K3124">
        <v>7656.94</v>
      </c>
      <c r="L3124">
        <v>0</v>
      </c>
      <c r="P3124" t="s">
        <v>117</v>
      </c>
      <c r="Q3124" t="s">
        <v>32</v>
      </c>
    </row>
    <row r="3125" spans="1:17" x14ac:dyDescent="0.25">
      <c r="A3125" s="5">
        <v>72020</v>
      </c>
      <c r="B3125" t="s">
        <v>196</v>
      </c>
      <c r="C3125" t="s">
        <v>196</v>
      </c>
      <c r="D3125">
        <v>6885.74</v>
      </c>
      <c r="E3125" t="s">
        <v>196</v>
      </c>
      <c r="F3125" t="s">
        <v>196</v>
      </c>
      <c r="G3125" s="4">
        <v>44023</v>
      </c>
      <c r="H3125" t="s">
        <v>196</v>
      </c>
      <c r="I3125" t="s">
        <v>3231</v>
      </c>
      <c r="K3125">
        <v>6885.74</v>
      </c>
      <c r="L3125">
        <v>0</v>
      </c>
      <c r="P3125" t="s">
        <v>117</v>
      </c>
      <c r="Q3125" t="s">
        <v>32</v>
      </c>
    </row>
    <row r="3126" spans="1:17" x14ac:dyDescent="0.25">
      <c r="A3126" s="5">
        <v>72020</v>
      </c>
      <c r="B3126" t="s">
        <v>196</v>
      </c>
      <c r="C3126" t="s">
        <v>196</v>
      </c>
      <c r="D3126">
        <v>7656.94</v>
      </c>
      <c r="E3126" t="s">
        <v>196</v>
      </c>
      <c r="F3126" t="s">
        <v>196</v>
      </c>
      <c r="G3126" s="4">
        <v>44023</v>
      </c>
      <c r="H3126" t="s">
        <v>196</v>
      </c>
      <c r="I3126" t="s">
        <v>3232</v>
      </c>
      <c r="K3126">
        <v>7656.94</v>
      </c>
      <c r="L3126">
        <v>0</v>
      </c>
      <c r="P3126" t="s">
        <v>117</v>
      </c>
      <c r="Q3126" t="s">
        <v>32</v>
      </c>
    </row>
    <row r="3127" spans="1:17" x14ac:dyDescent="0.25">
      <c r="A3127" s="5">
        <v>72020</v>
      </c>
      <c r="B3127" t="s">
        <v>196</v>
      </c>
      <c r="C3127" t="s">
        <v>196</v>
      </c>
      <c r="D3127">
        <v>7527.57</v>
      </c>
      <c r="E3127" t="s">
        <v>196</v>
      </c>
      <c r="F3127" t="s">
        <v>196</v>
      </c>
      <c r="G3127" s="4">
        <v>44023</v>
      </c>
      <c r="H3127" t="s">
        <v>196</v>
      </c>
      <c r="I3127" t="s">
        <v>3233</v>
      </c>
      <c r="K3127">
        <v>7527.57</v>
      </c>
      <c r="L3127">
        <v>0</v>
      </c>
      <c r="P3127" t="s">
        <v>117</v>
      </c>
      <c r="Q3127" t="s">
        <v>32</v>
      </c>
    </row>
    <row r="3128" spans="1:17" x14ac:dyDescent="0.25">
      <c r="A3128" s="5">
        <v>72020</v>
      </c>
      <c r="B3128" t="s">
        <v>196</v>
      </c>
      <c r="C3128" t="s">
        <v>196</v>
      </c>
      <c r="D3128">
        <v>7463.45</v>
      </c>
      <c r="E3128" t="s">
        <v>196</v>
      </c>
      <c r="F3128" t="s">
        <v>196</v>
      </c>
      <c r="G3128" s="4">
        <v>44023</v>
      </c>
      <c r="H3128" t="s">
        <v>196</v>
      </c>
      <c r="I3128" t="s">
        <v>3234</v>
      </c>
      <c r="K3128">
        <v>7463.45</v>
      </c>
      <c r="L3128">
        <v>0</v>
      </c>
      <c r="P3128" t="s">
        <v>117</v>
      </c>
      <c r="Q3128" t="s">
        <v>32</v>
      </c>
    </row>
    <row r="3129" spans="1:17" x14ac:dyDescent="0.25">
      <c r="A3129" s="5">
        <v>72020</v>
      </c>
      <c r="B3129" t="s">
        <v>196</v>
      </c>
      <c r="C3129" t="s">
        <v>196</v>
      </c>
      <c r="D3129">
        <v>1497.08</v>
      </c>
      <c r="E3129" t="s">
        <v>196</v>
      </c>
      <c r="F3129" t="s">
        <v>196</v>
      </c>
      <c r="G3129" s="4">
        <v>44024</v>
      </c>
      <c r="H3129" t="s">
        <v>196</v>
      </c>
      <c r="I3129" t="s">
        <v>3235</v>
      </c>
      <c r="K3129">
        <v>1497.08</v>
      </c>
      <c r="L3129">
        <v>0</v>
      </c>
      <c r="P3129" t="s">
        <v>117</v>
      </c>
      <c r="Q3129" t="s">
        <v>32</v>
      </c>
    </row>
    <row r="3130" spans="1:17" x14ac:dyDescent="0.25">
      <c r="A3130" s="5">
        <v>72020</v>
      </c>
      <c r="B3130" t="s">
        <v>196</v>
      </c>
      <c r="C3130" t="s">
        <v>196</v>
      </c>
      <c r="D3130">
        <v>7410.55</v>
      </c>
      <c r="E3130" t="s">
        <v>196</v>
      </c>
      <c r="F3130" t="s">
        <v>196</v>
      </c>
      <c r="G3130" s="4">
        <v>44024</v>
      </c>
      <c r="H3130" t="s">
        <v>196</v>
      </c>
      <c r="I3130" t="s">
        <v>3236</v>
      </c>
      <c r="K3130">
        <v>7410.55</v>
      </c>
      <c r="L3130">
        <v>0</v>
      </c>
      <c r="P3130" t="s">
        <v>117</v>
      </c>
      <c r="Q3130" t="s">
        <v>32</v>
      </c>
    </row>
    <row r="3131" spans="1:17" x14ac:dyDescent="0.25">
      <c r="A3131" s="5">
        <v>72020</v>
      </c>
      <c r="B3131" t="s">
        <v>196</v>
      </c>
      <c r="C3131" t="s">
        <v>196</v>
      </c>
      <c r="D3131">
        <v>3667.85</v>
      </c>
      <c r="E3131" t="s">
        <v>196</v>
      </c>
      <c r="F3131" t="s">
        <v>196</v>
      </c>
      <c r="G3131" s="4">
        <v>44024</v>
      </c>
      <c r="H3131" t="s">
        <v>196</v>
      </c>
      <c r="I3131" t="s">
        <v>3237</v>
      </c>
      <c r="K3131">
        <v>3667.85</v>
      </c>
      <c r="L3131">
        <v>0</v>
      </c>
      <c r="P3131" t="s">
        <v>117</v>
      </c>
      <c r="Q3131" t="s">
        <v>32</v>
      </c>
    </row>
    <row r="3132" spans="1:17" x14ac:dyDescent="0.25">
      <c r="A3132" s="5">
        <v>72020</v>
      </c>
      <c r="B3132" t="s">
        <v>196</v>
      </c>
      <c r="C3132" t="s">
        <v>196</v>
      </c>
      <c r="D3132">
        <v>7410.55</v>
      </c>
      <c r="E3132" t="s">
        <v>196</v>
      </c>
      <c r="F3132" t="s">
        <v>196</v>
      </c>
      <c r="G3132" s="4">
        <v>44024</v>
      </c>
      <c r="H3132" t="s">
        <v>196</v>
      </c>
      <c r="I3132" t="s">
        <v>3238</v>
      </c>
      <c r="K3132">
        <v>7410.55</v>
      </c>
      <c r="L3132">
        <v>0</v>
      </c>
      <c r="P3132" t="s">
        <v>117</v>
      </c>
      <c r="Q3132" t="s">
        <v>32</v>
      </c>
    </row>
    <row r="3133" spans="1:17" x14ac:dyDescent="0.25">
      <c r="A3133" s="5">
        <v>72020</v>
      </c>
      <c r="B3133" t="s">
        <v>196</v>
      </c>
      <c r="C3133" t="s">
        <v>196</v>
      </c>
      <c r="D3133">
        <v>1497.08</v>
      </c>
      <c r="E3133" t="s">
        <v>196</v>
      </c>
      <c r="F3133" t="s">
        <v>196</v>
      </c>
      <c r="G3133" s="4">
        <v>44024</v>
      </c>
      <c r="H3133" t="s">
        <v>196</v>
      </c>
      <c r="I3133" t="s">
        <v>3239</v>
      </c>
      <c r="K3133">
        <v>1497.08</v>
      </c>
      <c r="L3133">
        <v>0</v>
      </c>
      <c r="P3133" t="s">
        <v>117</v>
      </c>
      <c r="Q3133" t="s">
        <v>32</v>
      </c>
    </row>
    <row r="3134" spans="1:17" x14ac:dyDescent="0.25">
      <c r="A3134" s="5">
        <v>72020</v>
      </c>
      <c r="B3134" t="s">
        <v>196</v>
      </c>
      <c r="C3134" t="s">
        <v>196</v>
      </c>
      <c r="D3134">
        <v>1497.08</v>
      </c>
      <c r="E3134" t="s">
        <v>196</v>
      </c>
      <c r="F3134" t="s">
        <v>196</v>
      </c>
      <c r="G3134" s="4">
        <v>44024</v>
      </c>
      <c r="H3134" t="s">
        <v>196</v>
      </c>
      <c r="I3134" t="s">
        <v>3240</v>
      </c>
      <c r="K3134">
        <v>1497.08</v>
      </c>
      <c r="L3134">
        <v>0</v>
      </c>
      <c r="P3134" t="s">
        <v>117</v>
      </c>
      <c r="Q3134" t="s">
        <v>32</v>
      </c>
    </row>
    <row r="3135" spans="1:17" x14ac:dyDescent="0.25">
      <c r="A3135" s="5">
        <v>72020</v>
      </c>
      <c r="B3135" t="s">
        <v>196</v>
      </c>
      <c r="C3135" t="s">
        <v>196</v>
      </c>
      <c r="D3135">
        <v>7410.55</v>
      </c>
      <c r="E3135" t="s">
        <v>196</v>
      </c>
      <c r="F3135" t="s">
        <v>196</v>
      </c>
      <c r="G3135" s="4">
        <v>44024</v>
      </c>
      <c r="H3135" t="s">
        <v>196</v>
      </c>
      <c r="I3135" t="s">
        <v>3241</v>
      </c>
      <c r="K3135">
        <v>7410.55</v>
      </c>
      <c r="L3135">
        <v>0</v>
      </c>
      <c r="P3135" t="s">
        <v>117</v>
      </c>
      <c r="Q3135" t="s">
        <v>32</v>
      </c>
    </row>
    <row r="3136" spans="1:17" x14ac:dyDescent="0.25">
      <c r="A3136" s="5">
        <v>72020</v>
      </c>
      <c r="B3136" t="s">
        <v>196</v>
      </c>
      <c r="C3136" t="s">
        <v>196</v>
      </c>
      <c r="D3136">
        <v>7410.55</v>
      </c>
      <c r="E3136" t="s">
        <v>196</v>
      </c>
      <c r="F3136" t="s">
        <v>196</v>
      </c>
      <c r="G3136" s="4">
        <v>44024</v>
      </c>
      <c r="H3136" t="s">
        <v>196</v>
      </c>
      <c r="I3136" t="s">
        <v>3242</v>
      </c>
      <c r="K3136">
        <v>7410.55</v>
      </c>
      <c r="L3136">
        <v>0</v>
      </c>
      <c r="P3136" t="s">
        <v>117</v>
      </c>
      <c r="Q3136" t="s">
        <v>32</v>
      </c>
    </row>
    <row r="3137" spans="1:17" x14ac:dyDescent="0.25">
      <c r="A3137" s="5">
        <v>72020</v>
      </c>
      <c r="B3137" t="s">
        <v>196</v>
      </c>
      <c r="C3137" t="s">
        <v>196</v>
      </c>
      <c r="D3137">
        <v>9656.17</v>
      </c>
      <c r="E3137" t="s">
        <v>196</v>
      </c>
      <c r="F3137" t="s">
        <v>196</v>
      </c>
      <c r="G3137" s="4">
        <v>44024</v>
      </c>
      <c r="H3137" t="s">
        <v>196</v>
      </c>
      <c r="I3137" t="s">
        <v>3243</v>
      </c>
      <c r="K3137">
        <v>9656.17</v>
      </c>
      <c r="L3137">
        <v>0</v>
      </c>
      <c r="P3137" t="s">
        <v>117</v>
      </c>
      <c r="Q3137" t="s">
        <v>32</v>
      </c>
    </row>
    <row r="3138" spans="1:17" x14ac:dyDescent="0.25">
      <c r="A3138" s="5">
        <v>72020</v>
      </c>
      <c r="B3138" t="s">
        <v>196</v>
      </c>
      <c r="C3138" t="s">
        <v>196</v>
      </c>
      <c r="D3138">
        <v>3667.85</v>
      </c>
      <c r="E3138" t="s">
        <v>196</v>
      </c>
      <c r="F3138" t="s">
        <v>196</v>
      </c>
      <c r="G3138" s="4">
        <v>44024</v>
      </c>
      <c r="H3138" t="s">
        <v>196</v>
      </c>
      <c r="I3138" t="s">
        <v>3244</v>
      </c>
      <c r="K3138">
        <v>3667.85</v>
      </c>
      <c r="L3138">
        <v>0</v>
      </c>
      <c r="P3138" t="s">
        <v>117</v>
      </c>
      <c r="Q3138" t="s">
        <v>32</v>
      </c>
    </row>
    <row r="3139" spans="1:17" x14ac:dyDescent="0.25">
      <c r="A3139" s="5">
        <v>72020</v>
      </c>
      <c r="B3139" t="s">
        <v>196</v>
      </c>
      <c r="C3139" t="s">
        <v>196</v>
      </c>
      <c r="D3139">
        <v>1497.08</v>
      </c>
      <c r="E3139" t="s">
        <v>196</v>
      </c>
      <c r="F3139" t="s">
        <v>196</v>
      </c>
      <c r="G3139" s="4">
        <v>44024</v>
      </c>
      <c r="H3139" t="s">
        <v>196</v>
      </c>
      <c r="I3139" t="s">
        <v>3245</v>
      </c>
      <c r="K3139">
        <v>1497.08</v>
      </c>
      <c r="L3139">
        <v>0</v>
      </c>
      <c r="P3139" t="s">
        <v>117</v>
      </c>
      <c r="Q3139" t="s">
        <v>32</v>
      </c>
    </row>
    <row r="3140" spans="1:17" x14ac:dyDescent="0.25">
      <c r="A3140" s="5">
        <v>72020</v>
      </c>
      <c r="B3140" t="s">
        <v>196</v>
      </c>
      <c r="C3140" t="s">
        <v>196</v>
      </c>
      <c r="D3140">
        <v>7410.55</v>
      </c>
      <c r="E3140" t="s">
        <v>196</v>
      </c>
      <c r="F3140" t="s">
        <v>196</v>
      </c>
      <c r="G3140" s="4">
        <v>44024</v>
      </c>
      <c r="H3140" t="s">
        <v>196</v>
      </c>
      <c r="I3140" t="s">
        <v>3246</v>
      </c>
      <c r="K3140">
        <v>7410.55</v>
      </c>
      <c r="L3140">
        <v>0</v>
      </c>
      <c r="P3140" t="s">
        <v>117</v>
      </c>
      <c r="Q3140" t="s">
        <v>32</v>
      </c>
    </row>
    <row r="3141" spans="1:17" x14ac:dyDescent="0.25">
      <c r="A3141" s="5">
        <v>72020</v>
      </c>
      <c r="B3141" t="s">
        <v>196</v>
      </c>
      <c r="C3141" t="s">
        <v>196</v>
      </c>
      <c r="D3141">
        <v>7229.29</v>
      </c>
      <c r="E3141" t="s">
        <v>196</v>
      </c>
      <c r="F3141" t="s">
        <v>196</v>
      </c>
      <c r="G3141" s="4">
        <v>44024</v>
      </c>
      <c r="H3141" t="s">
        <v>196</v>
      </c>
      <c r="I3141" t="s">
        <v>3247</v>
      </c>
      <c r="K3141">
        <v>7229.29</v>
      </c>
      <c r="L3141">
        <v>0</v>
      </c>
      <c r="P3141" t="s">
        <v>117</v>
      </c>
      <c r="Q3141" t="s">
        <v>32</v>
      </c>
    </row>
    <row r="3142" spans="1:17" x14ac:dyDescent="0.25">
      <c r="A3142" s="5">
        <v>72020</v>
      </c>
      <c r="B3142" t="s">
        <v>196</v>
      </c>
      <c r="C3142" t="s">
        <v>196</v>
      </c>
      <c r="D3142">
        <v>3588.64</v>
      </c>
      <c r="E3142" t="s">
        <v>196</v>
      </c>
      <c r="F3142" t="s">
        <v>196</v>
      </c>
      <c r="G3142" s="4">
        <v>44024</v>
      </c>
      <c r="H3142" t="s">
        <v>196</v>
      </c>
      <c r="I3142" t="s">
        <v>3248</v>
      </c>
      <c r="K3142">
        <v>3588.64</v>
      </c>
      <c r="L3142">
        <v>0</v>
      </c>
      <c r="P3142" t="s">
        <v>117</v>
      </c>
      <c r="Q3142" t="s">
        <v>32</v>
      </c>
    </row>
    <row r="3143" spans="1:17" x14ac:dyDescent="0.25">
      <c r="A3143" s="5">
        <v>72020</v>
      </c>
      <c r="B3143" t="s">
        <v>196</v>
      </c>
      <c r="C3143" t="s">
        <v>196</v>
      </c>
      <c r="D3143">
        <v>7526.47</v>
      </c>
      <c r="E3143" t="s">
        <v>196</v>
      </c>
      <c r="F3143" t="s">
        <v>196</v>
      </c>
      <c r="G3143" s="4">
        <v>44024</v>
      </c>
      <c r="H3143" t="s">
        <v>196</v>
      </c>
      <c r="I3143" t="s">
        <v>3249</v>
      </c>
      <c r="K3143">
        <v>7526.47</v>
      </c>
      <c r="L3143">
        <v>0</v>
      </c>
      <c r="P3143" t="s">
        <v>117</v>
      </c>
      <c r="Q3143" t="s">
        <v>32</v>
      </c>
    </row>
    <row r="3144" spans="1:17" x14ac:dyDescent="0.25">
      <c r="A3144" s="5">
        <v>72020</v>
      </c>
      <c r="B3144" t="s">
        <v>196</v>
      </c>
      <c r="C3144" t="s">
        <v>196</v>
      </c>
      <c r="D3144">
        <v>1497.08</v>
      </c>
      <c r="E3144" t="s">
        <v>196</v>
      </c>
      <c r="F3144" t="s">
        <v>196</v>
      </c>
      <c r="G3144" s="4">
        <v>44025</v>
      </c>
      <c r="H3144" t="s">
        <v>196</v>
      </c>
      <c r="I3144" t="s">
        <v>3250</v>
      </c>
      <c r="K3144">
        <v>1497.08</v>
      </c>
      <c r="L3144">
        <v>0</v>
      </c>
      <c r="P3144" t="s">
        <v>117</v>
      </c>
      <c r="Q3144" t="s">
        <v>32</v>
      </c>
    </row>
    <row r="3145" spans="1:17" x14ac:dyDescent="0.25">
      <c r="A3145" s="5">
        <v>72020</v>
      </c>
      <c r="B3145" t="s">
        <v>196</v>
      </c>
      <c r="C3145" t="s">
        <v>196</v>
      </c>
      <c r="D3145">
        <v>1497.08</v>
      </c>
      <c r="E3145" t="s">
        <v>196</v>
      </c>
      <c r="F3145" t="s">
        <v>196</v>
      </c>
      <c r="G3145" s="4">
        <v>44025</v>
      </c>
      <c r="H3145" t="s">
        <v>196</v>
      </c>
      <c r="I3145" t="s">
        <v>3251</v>
      </c>
      <c r="K3145">
        <v>1497.08</v>
      </c>
      <c r="L3145">
        <v>0</v>
      </c>
      <c r="P3145" t="s">
        <v>117</v>
      </c>
      <c r="Q3145" t="s">
        <v>32</v>
      </c>
    </row>
    <row r="3146" spans="1:17" x14ac:dyDescent="0.25">
      <c r="A3146" s="5">
        <v>72020</v>
      </c>
      <c r="B3146" t="s">
        <v>196</v>
      </c>
      <c r="C3146" t="s">
        <v>196</v>
      </c>
      <c r="D3146">
        <v>3667.85</v>
      </c>
      <c r="E3146" t="s">
        <v>196</v>
      </c>
      <c r="F3146" t="s">
        <v>196</v>
      </c>
      <c r="G3146" s="4">
        <v>44025</v>
      </c>
      <c r="H3146" t="s">
        <v>196</v>
      </c>
      <c r="I3146" t="s">
        <v>3252</v>
      </c>
      <c r="K3146">
        <v>3667.85</v>
      </c>
      <c r="L3146">
        <v>0</v>
      </c>
      <c r="P3146" t="s">
        <v>117</v>
      </c>
      <c r="Q3146" t="s">
        <v>32</v>
      </c>
    </row>
    <row r="3147" spans="1:17" x14ac:dyDescent="0.25">
      <c r="A3147" s="5">
        <v>72020</v>
      </c>
      <c r="B3147" t="s">
        <v>196</v>
      </c>
      <c r="C3147" t="s">
        <v>196</v>
      </c>
      <c r="D3147">
        <v>1497.08</v>
      </c>
      <c r="E3147" t="s">
        <v>196</v>
      </c>
      <c r="F3147" t="s">
        <v>196</v>
      </c>
      <c r="G3147" s="4">
        <v>44025</v>
      </c>
      <c r="H3147" t="s">
        <v>196</v>
      </c>
      <c r="I3147" t="s">
        <v>3253</v>
      </c>
      <c r="K3147">
        <v>1497.08</v>
      </c>
      <c r="L3147">
        <v>0</v>
      </c>
      <c r="P3147" t="s">
        <v>117</v>
      </c>
      <c r="Q3147" t="s">
        <v>32</v>
      </c>
    </row>
    <row r="3148" spans="1:17" x14ac:dyDescent="0.25">
      <c r="A3148" s="5">
        <v>72020</v>
      </c>
      <c r="B3148" t="s">
        <v>196</v>
      </c>
      <c r="C3148" t="s">
        <v>196</v>
      </c>
      <c r="D3148">
        <v>3667.85</v>
      </c>
      <c r="E3148" t="s">
        <v>196</v>
      </c>
      <c r="F3148" t="s">
        <v>196</v>
      </c>
      <c r="G3148" s="4">
        <v>44025</v>
      </c>
      <c r="H3148" t="s">
        <v>196</v>
      </c>
      <c r="I3148" t="s">
        <v>3254</v>
      </c>
      <c r="K3148">
        <v>3667.85</v>
      </c>
      <c r="L3148">
        <v>0</v>
      </c>
      <c r="P3148" t="s">
        <v>117</v>
      </c>
      <c r="Q3148" t="s">
        <v>32</v>
      </c>
    </row>
    <row r="3149" spans="1:17" x14ac:dyDescent="0.25">
      <c r="A3149" s="5">
        <v>72020</v>
      </c>
      <c r="B3149" t="s">
        <v>196</v>
      </c>
      <c r="C3149" t="s">
        <v>196</v>
      </c>
      <c r="D3149">
        <v>7410.55</v>
      </c>
      <c r="E3149" t="s">
        <v>196</v>
      </c>
      <c r="F3149" t="s">
        <v>196</v>
      </c>
      <c r="G3149" s="4">
        <v>44025</v>
      </c>
      <c r="H3149" t="s">
        <v>196</v>
      </c>
      <c r="I3149" t="s">
        <v>3255</v>
      </c>
      <c r="K3149">
        <v>7410.55</v>
      </c>
      <c r="L3149">
        <v>0</v>
      </c>
      <c r="P3149" t="s">
        <v>117</v>
      </c>
      <c r="Q3149" t="s">
        <v>32</v>
      </c>
    </row>
    <row r="3150" spans="1:17" x14ac:dyDescent="0.25">
      <c r="A3150" s="5">
        <v>72020</v>
      </c>
      <c r="B3150" t="s">
        <v>196</v>
      </c>
      <c r="C3150" t="s">
        <v>196</v>
      </c>
      <c r="D3150">
        <v>7410.55</v>
      </c>
      <c r="E3150" t="s">
        <v>196</v>
      </c>
      <c r="F3150" t="s">
        <v>196</v>
      </c>
      <c r="G3150" s="4">
        <v>44025</v>
      </c>
      <c r="H3150" t="s">
        <v>196</v>
      </c>
      <c r="I3150" t="s">
        <v>3256</v>
      </c>
      <c r="K3150">
        <v>7410.55</v>
      </c>
      <c r="L3150">
        <v>0</v>
      </c>
      <c r="P3150" t="s">
        <v>117</v>
      </c>
      <c r="Q3150" t="s">
        <v>32</v>
      </c>
    </row>
    <row r="3151" spans="1:17" x14ac:dyDescent="0.25">
      <c r="A3151" s="5">
        <v>72020</v>
      </c>
      <c r="B3151" t="s">
        <v>196</v>
      </c>
      <c r="C3151" t="s">
        <v>196</v>
      </c>
      <c r="D3151">
        <v>7410.55</v>
      </c>
      <c r="E3151" t="s">
        <v>196</v>
      </c>
      <c r="F3151" t="s">
        <v>196</v>
      </c>
      <c r="G3151" s="4">
        <v>44025</v>
      </c>
      <c r="H3151" t="s">
        <v>196</v>
      </c>
      <c r="I3151" t="s">
        <v>3257</v>
      </c>
      <c r="K3151">
        <v>7410.55</v>
      </c>
      <c r="L3151">
        <v>0</v>
      </c>
      <c r="P3151" t="s">
        <v>117</v>
      </c>
      <c r="Q3151" t="s">
        <v>32</v>
      </c>
    </row>
    <row r="3152" spans="1:17" x14ac:dyDescent="0.25">
      <c r="A3152" s="5">
        <v>72020</v>
      </c>
      <c r="B3152" t="s">
        <v>196</v>
      </c>
      <c r="C3152" t="s">
        <v>196</v>
      </c>
      <c r="D3152">
        <v>7410.55</v>
      </c>
      <c r="E3152" t="s">
        <v>196</v>
      </c>
      <c r="F3152" t="s">
        <v>196</v>
      </c>
      <c r="G3152" s="4">
        <v>44025</v>
      </c>
      <c r="H3152" t="s">
        <v>196</v>
      </c>
      <c r="I3152" t="s">
        <v>3258</v>
      </c>
      <c r="K3152">
        <v>7410.55</v>
      </c>
      <c r="L3152">
        <v>0</v>
      </c>
      <c r="P3152" t="s">
        <v>117</v>
      </c>
      <c r="Q3152" t="s">
        <v>32</v>
      </c>
    </row>
    <row r="3153" spans="1:17" x14ac:dyDescent="0.25">
      <c r="A3153" s="5">
        <v>72020</v>
      </c>
      <c r="B3153" t="s">
        <v>196</v>
      </c>
      <c r="C3153" t="s">
        <v>196</v>
      </c>
      <c r="D3153">
        <v>7410.55</v>
      </c>
      <c r="E3153" t="s">
        <v>196</v>
      </c>
      <c r="F3153" t="s">
        <v>196</v>
      </c>
      <c r="G3153" s="4">
        <v>44025</v>
      </c>
      <c r="H3153" t="s">
        <v>196</v>
      </c>
      <c r="I3153" t="s">
        <v>3259</v>
      </c>
      <c r="K3153">
        <v>7410.55</v>
      </c>
      <c r="L3153">
        <v>0</v>
      </c>
      <c r="P3153" t="s">
        <v>117</v>
      </c>
      <c r="Q3153" t="s">
        <v>32</v>
      </c>
    </row>
    <row r="3154" spans="1:17" x14ac:dyDescent="0.25">
      <c r="A3154" s="5">
        <v>72020</v>
      </c>
      <c r="B3154" t="s">
        <v>196</v>
      </c>
      <c r="C3154" t="s">
        <v>196</v>
      </c>
      <c r="D3154">
        <v>7410.55</v>
      </c>
      <c r="E3154" t="s">
        <v>196</v>
      </c>
      <c r="F3154" t="s">
        <v>196</v>
      </c>
      <c r="G3154" s="4">
        <v>44025</v>
      </c>
      <c r="H3154" t="s">
        <v>196</v>
      </c>
      <c r="I3154" t="s">
        <v>3260</v>
      </c>
      <c r="K3154">
        <v>7410.55</v>
      </c>
      <c r="L3154">
        <v>0</v>
      </c>
      <c r="P3154" t="s">
        <v>117</v>
      </c>
      <c r="Q3154" t="s">
        <v>32</v>
      </c>
    </row>
    <row r="3155" spans="1:17" x14ac:dyDescent="0.25">
      <c r="A3155" s="5">
        <v>72020</v>
      </c>
      <c r="B3155" t="s">
        <v>196</v>
      </c>
      <c r="C3155" t="s">
        <v>196</v>
      </c>
      <c r="D3155">
        <v>3667.85</v>
      </c>
      <c r="E3155" t="s">
        <v>196</v>
      </c>
      <c r="F3155" t="s">
        <v>196</v>
      </c>
      <c r="G3155" s="4">
        <v>44025</v>
      </c>
      <c r="H3155" t="s">
        <v>196</v>
      </c>
      <c r="I3155" t="s">
        <v>3261</v>
      </c>
      <c r="K3155">
        <v>3667.85</v>
      </c>
      <c r="L3155">
        <v>0</v>
      </c>
      <c r="P3155" t="s">
        <v>117</v>
      </c>
      <c r="Q3155" t="s">
        <v>32</v>
      </c>
    </row>
    <row r="3156" spans="1:17" x14ac:dyDescent="0.25">
      <c r="A3156" s="5">
        <v>72020</v>
      </c>
      <c r="B3156" t="s">
        <v>196</v>
      </c>
      <c r="C3156" t="s">
        <v>196</v>
      </c>
      <c r="D3156">
        <v>7410.55</v>
      </c>
      <c r="E3156" t="s">
        <v>196</v>
      </c>
      <c r="F3156" t="s">
        <v>196</v>
      </c>
      <c r="G3156" s="4">
        <v>44025</v>
      </c>
      <c r="H3156" t="s">
        <v>196</v>
      </c>
      <c r="I3156" t="s">
        <v>3262</v>
      </c>
      <c r="K3156">
        <v>7410.55</v>
      </c>
      <c r="L3156">
        <v>0</v>
      </c>
      <c r="P3156" t="s">
        <v>117</v>
      </c>
      <c r="Q3156" t="s">
        <v>32</v>
      </c>
    </row>
    <row r="3157" spans="1:17" x14ac:dyDescent="0.25">
      <c r="A3157" s="5">
        <v>72020</v>
      </c>
      <c r="B3157" t="s">
        <v>196</v>
      </c>
      <c r="C3157" t="s">
        <v>196</v>
      </c>
      <c r="D3157">
        <v>7410.55</v>
      </c>
      <c r="E3157" t="s">
        <v>196</v>
      </c>
      <c r="F3157" t="s">
        <v>196</v>
      </c>
      <c r="G3157" s="4">
        <v>44025</v>
      </c>
      <c r="H3157" t="s">
        <v>196</v>
      </c>
      <c r="I3157" t="s">
        <v>3263</v>
      </c>
      <c r="K3157">
        <v>7410.55</v>
      </c>
      <c r="L3157">
        <v>0</v>
      </c>
      <c r="P3157" t="s">
        <v>117</v>
      </c>
      <c r="Q3157" t="s">
        <v>32</v>
      </c>
    </row>
    <row r="3158" spans="1:17" x14ac:dyDescent="0.25">
      <c r="A3158" s="5">
        <v>72020</v>
      </c>
      <c r="B3158" t="s">
        <v>196</v>
      </c>
      <c r="C3158" t="s">
        <v>196</v>
      </c>
      <c r="D3158">
        <v>7229.7</v>
      </c>
      <c r="E3158" t="s">
        <v>196</v>
      </c>
      <c r="F3158" t="s">
        <v>196</v>
      </c>
      <c r="G3158" s="4">
        <v>44025</v>
      </c>
      <c r="H3158" t="s">
        <v>196</v>
      </c>
      <c r="I3158" t="s">
        <v>3264</v>
      </c>
      <c r="K3158">
        <v>7229.7</v>
      </c>
      <c r="L3158">
        <v>0</v>
      </c>
      <c r="P3158" t="s">
        <v>117</v>
      </c>
      <c r="Q3158" t="s">
        <v>32</v>
      </c>
    </row>
    <row r="3159" spans="1:17" x14ac:dyDescent="0.25">
      <c r="A3159" s="5">
        <v>72020</v>
      </c>
      <c r="B3159" t="s">
        <v>196</v>
      </c>
      <c r="C3159" t="s">
        <v>196</v>
      </c>
      <c r="D3159">
        <v>3670.59</v>
      </c>
      <c r="E3159" t="s">
        <v>196</v>
      </c>
      <c r="F3159" t="s">
        <v>196</v>
      </c>
      <c r="G3159" s="4">
        <v>44026</v>
      </c>
      <c r="H3159" t="s">
        <v>196</v>
      </c>
      <c r="I3159" t="s">
        <v>3265</v>
      </c>
      <c r="K3159">
        <v>3670.59</v>
      </c>
      <c r="L3159">
        <v>0</v>
      </c>
      <c r="P3159" t="s">
        <v>117</v>
      </c>
      <c r="Q3159" t="s">
        <v>32</v>
      </c>
    </row>
    <row r="3160" spans="1:17" x14ac:dyDescent="0.25">
      <c r="A3160" s="5">
        <v>72020</v>
      </c>
      <c r="B3160" t="s">
        <v>196</v>
      </c>
      <c r="C3160" t="s">
        <v>196</v>
      </c>
      <c r="D3160">
        <v>6666.98</v>
      </c>
      <c r="E3160" t="s">
        <v>196</v>
      </c>
      <c r="F3160" t="s">
        <v>196</v>
      </c>
      <c r="G3160" s="4">
        <v>44026</v>
      </c>
      <c r="H3160" t="s">
        <v>196</v>
      </c>
      <c r="I3160" t="s">
        <v>3266</v>
      </c>
      <c r="K3160">
        <v>6666.98</v>
      </c>
      <c r="L3160">
        <v>0</v>
      </c>
      <c r="P3160" t="s">
        <v>117</v>
      </c>
      <c r="Q3160" t="s">
        <v>32</v>
      </c>
    </row>
    <row r="3161" spans="1:17" x14ac:dyDescent="0.25">
      <c r="A3161" s="5">
        <v>72020</v>
      </c>
      <c r="B3161" t="s">
        <v>196</v>
      </c>
      <c r="C3161" t="s">
        <v>196</v>
      </c>
      <c r="D3161">
        <v>9663.3799999999992</v>
      </c>
      <c r="E3161" t="s">
        <v>196</v>
      </c>
      <c r="F3161" t="s">
        <v>196</v>
      </c>
      <c r="G3161" s="4">
        <v>44026</v>
      </c>
      <c r="H3161" t="s">
        <v>196</v>
      </c>
      <c r="I3161" t="s">
        <v>3267</v>
      </c>
      <c r="K3161">
        <v>9663.3799999999992</v>
      </c>
      <c r="L3161">
        <v>0</v>
      </c>
      <c r="P3161" t="s">
        <v>117</v>
      </c>
      <c r="Q3161" t="s">
        <v>32</v>
      </c>
    </row>
    <row r="3162" spans="1:17" x14ac:dyDescent="0.25">
      <c r="A3162" s="5">
        <v>72020</v>
      </c>
      <c r="B3162" t="s">
        <v>196</v>
      </c>
      <c r="C3162" t="s">
        <v>196</v>
      </c>
      <c r="D3162">
        <v>7416.08</v>
      </c>
      <c r="E3162" t="s">
        <v>196</v>
      </c>
      <c r="F3162" t="s">
        <v>196</v>
      </c>
      <c r="G3162" s="4">
        <v>44026</v>
      </c>
      <c r="H3162" t="s">
        <v>196</v>
      </c>
      <c r="I3162" t="s">
        <v>3268</v>
      </c>
      <c r="K3162">
        <v>7416.08</v>
      </c>
      <c r="L3162">
        <v>0</v>
      </c>
      <c r="P3162" t="s">
        <v>117</v>
      </c>
      <c r="Q3162" t="s">
        <v>32</v>
      </c>
    </row>
    <row r="3163" spans="1:17" x14ac:dyDescent="0.25">
      <c r="A3163" s="5">
        <v>72020</v>
      </c>
      <c r="B3163" t="s">
        <v>196</v>
      </c>
      <c r="C3163" t="s">
        <v>196</v>
      </c>
      <c r="D3163">
        <v>1498.2</v>
      </c>
      <c r="E3163" t="s">
        <v>196</v>
      </c>
      <c r="F3163" t="s">
        <v>196</v>
      </c>
      <c r="G3163" s="4">
        <v>44026</v>
      </c>
      <c r="H3163" t="s">
        <v>196</v>
      </c>
      <c r="I3163" t="s">
        <v>3269</v>
      </c>
      <c r="K3163">
        <v>1498.2</v>
      </c>
      <c r="L3163">
        <v>0</v>
      </c>
      <c r="P3163" t="s">
        <v>117</v>
      </c>
      <c r="Q3163" t="s">
        <v>32</v>
      </c>
    </row>
    <row r="3164" spans="1:17" x14ac:dyDescent="0.25">
      <c r="A3164" s="5">
        <v>72020</v>
      </c>
      <c r="B3164" t="s">
        <v>196</v>
      </c>
      <c r="C3164" t="s">
        <v>196</v>
      </c>
      <c r="D3164">
        <v>7416.08</v>
      </c>
      <c r="E3164" t="s">
        <v>196</v>
      </c>
      <c r="F3164" t="s">
        <v>196</v>
      </c>
      <c r="G3164" s="4">
        <v>44026</v>
      </c>
      <c r="H3164" t="s">
        <v>196</v>
      </c>
      <c r="I3164" t="s">
        <v>3270</v>
      </c>
      <c r="K3164">
        <v>7416.08</v>
      </c>
      <c r="L3164">
        <v>0</v>
      </c>
      <c r="P3164" t="s">
        <v>117</v>
      </c>
      <c r="Q3164" t="s">
        <v>32</v>
      </c>
    </row>
    <row r="3165" spans="1:17" x14ac:dyDescent="0.25">
      <c r="A3165" s="5">
        <v>72020</v>
      </c>
      <c r="B3165" t="s">
        <v>196</v>
      </c>
      <c r="C3165" t="s">
        <v>196</v>
      </c>
      <c r="D3165">
        <v>6666.98</v>
      </c>
      <c r="E3165" t="s">
        <v>196</v>
      </c>
      <c r="F3165" t="s">
        <v>196</v>
      </c>
      <c r="G3165" s="4">
        <v>44026</v>
      </c>
      <c r="H3165" t="s">
        <v>196</v>
      </c>
      <c r="I3165" t="s">
        <v>3271</v>
      </c>
      <c r="K3165">
        <v>6666.98</v>
      </c>
      <c r="L3165">
        <v>0</v>
      </c>
      <c r="P3165" t="s">
        <v>117</v>
      </c>
      <c r="Q3165" t="s">
        <v>32</v>
      </c>
    </row>
    <row r="3166" spans="1:17" x14ac:dyDescent="0.25">
      <c r="A3166" s="5">
        <v>72020</v>
      </c>
      <c r="B3166" t="s">
        <v>196</v>
      </c>
      <c r="C3166" t="s">
        <v>196</v>
      </c>
      <c r="D3166">
        <v>6666.98</v>
      </c>
      <c r="E3166" t="s">
        <v>196</v>
      </c>
      <c r="F3166" t="s">
        <v>196</v>
      </c>
      <c r="G3166" s="4">
        <v>44026</v>
      </c>
      <c r="H3166" t="s">
        <v>196</v>
      </c>
      <c r="I3166" t="s">
        <v>3272</v>
      </c>
      <c r="K3166">
        <v>6666.98</v>
      </c>
      <c r="L3166">
        <v>0</v>
      </c>
      <c r="P3166" t="s">
        <v>117</v>
      </c>
      <c r="Q3166" t="s">
        <v>32</v>
      </c>
    </row>
    <row r="3167" spans="1:17" x14ac:dyDescent="0.25">
      <c r="A3167" s="5">
        <v>72020</v>
      </c>
      <c r="B3167" t="s">
        <v>196</v>
      </c>
      <c r="C3167" t="s">
        <v>196</v>
      </c>
      <c r="D3167">
        <v>7416.08</v>
      </c>
      <c r="E3167" t="s">
        <v>196</v>
      </c>
      <c r="F3167" t="s">
        <v>196</v>
      </c>
      <c r="G3167" s="4">
        <v>44026</v>
      </c>
      <c r="H3167" t="s">
        <v>196</v>
      </c>
      <c r="I3167" t="s">
        <v>3273</v>
      </c>
      <c r="K3167">
        <v>7416.08</v>
      </c>
      <c r="L3167">
        <v>0</v>
      </c>
      <c r="P3167" t="s">
        <v>117</v>
      </c>
      <c r="Q3167" t="s">
        <v>32</v>
      </c>
    </row>
    <row r="3168" spans="1:17" x14ac:dyDescent="0.25">
      <c r="A3168" s="5">
        <v>72020</v>
      </c>
      <c r="B3168" t="s">
        <v>196</v>
      </c>
      <c r="C3168" t="s">
        <v>196</v>
      </c>
      <c r="D3168">
        <v>6666.98</v>
      </c>
      <c r="E3168" t="s">
        <v>196</v>
      </c>
      <c r="F3168" t="s">
        <v>196</v>
      </c>
      <c r="G3168" s="4">
        <v>44026</v>
      </c>
      <c r="H3168" t="s">
        <v>196</v>
      </c>
      <c r="I3168" t="s">
        <v>3274</v>
      </c>
      <c r="K3168">
        <v>6666.98</v>
      </c>
      <c r="L3168">
        <v>0</v>
      </c>
      <c r="P3168" t="s">
        <v>117</v>
      </c>
      <c r="Q3168" t="s">
        <v>32</v>
      </c>
    </row>
    <row r="3169" spans="1:17" x14ac:dyDescent="0.25">
      <c r="A3169" s="5">
        <v>72020</v>
      </c>
      <c r="B3169" t="s">
        <v>196</v>
      </c>
      <c r="C3169" t="s">
        <v>196</v>
      </c>
      <c r="D3169">
        <v>7416.08</v>
      </c>
      <c r="E3169" t="s">
        <v>196</v>
      </c>
      <c r="F3169" t="s">
        <v>196</v>
      </c>
      <c r="G3169" s="4">
        <v>44026</v>
      </c>
      <c r="H3169" t="s">
        <v>196</v>
      </c>
      <c r="I3169" t="s">
        <v>3275</v>
      </c>
      <c r="K3169">
        <v>7416.08</v>
      </c>
      <c r="L3169">
        <v>0</v>
      </c>
      <c r="P3169" t="s">
        <v>117</v>
      </c>
      <c r="Q3169" t="s">
        <v>32</v>
      </c>
    </row>
    <row r="3170" spans="1:17" x14ac:dyDescent="0.25">
      <c r="A3170" s="5">
        <v>72020</v>
      </c>
      <c r="B3170" t="s">
        <v>196</v>
      </c>
      <c r="C3170" t="s">
        <v>196</v>
      </c>
      <c r="D3170">
        <v>7669.38</v>
      </c>
      <c r="E3170" t="s">
        <v>196</v>
      </c>
      <c r="F3170" t="s">
        <v>196</v>
      </c>
      <c r="G3170" s="4">
        <v>44026</v>
      </c>
      <c r="H3170" t="s">
        <v>196</v>
      </c>
      <c r="I3170" t="s">
        <v>3276</v>
      </c>
      <c r="K3170">
        <v>7669.38</v>
      </c>
      <c r="L3170">
        <v>0</v>
      </c>
      <c r="P3170" t="s">
        <v>117</v>
      </c>
      <c r="Q3170" t="s">
        <v>32</v>
      </c>
    </row>
    <row r="3171" spans="1:17" x14ac:dyDescent="0.25">
      <c r="A3171" s="5">
        <v>72020</v>
      </c>
      <c r="B3171" t="s">
        <v>196</v>
      </c>
      <c r="C3171" t="s">
        <v>196</v>
      </c>
      <c r="D3171">
        <v>7669.38</v>
      </c>
      <c r="E3171" t="s">
        <v>196</v>
      </c>
      <c r="F3171" t="s">
        <v>196</v>
      </c>
      <c r="G3171" s="4">
        <v>44026</v>
      </c>
      <c r="H3171" t="s">
        <v>196</v>
      </c>
      <c r="I3171" t="s">
        <v>3277</v>
      </c>
      <c r="K3171">
        <v>7669.38</v>
      </c>
      <c r="L3171">
        <v>0</v>
      </c>
      <c r="P3171" t="s">
        <v>117</v>
      </c>
      <c r="Q3171" t="s">
        <v>32</v>
      </c>
    </row>
    <row r="3172" spans="1:17" x14ac:dyDescent="0.25">
      <c r="A3172" s="5">
        <v>72020</v>
      </c>
      <c r="B3172" t="s">
        <v>196</v>
      </c>
      <c r="C3172" t="s">
        <v>196</v>
      </c>
      <c r="D3172">
        <v>7669.38</v>
      </c>
      <c r="E3172" t="s">
        <v>196</v>
      </c>
      <c r="F3172" t="s">
        <v>196</v>
      </c>
      <c r="G3172" s="4">
        <v>44026</v>
      </c>
      <c r="H3172" t="s">
        <v>196</v>
      </c>
      <c r="I3172" t="s">
        <v>3278</v>
      </c>
      <c r="K3172">
        <v>7669.38</v>
      </c>
      <c r="L3172">
        <v>0</v>
      </c>
      <c r="P3172" t="s">
        <v>117</v>
      </c>
      <c r="Q3172" t="s">
        <v>32</v>
      </c>
    </row>
    <row r="3173" spans="1:17" x14ac:dyDescent="0.25">
      <c r="A3173" s="5">
        <v>72020</v>
      </c>
      <c r="B3173" t="s">
        <v>196</v>
      </c>
      <c r="C3173" t="s">
        <v>196</v>
      </c>
      <c r="D3173">
        <v>7669.38</v>
      </c>
      <c r="E3173" t="s">
        <v>196</v>
      </c>
      <c r="F3173" t="s">
        <v>196</v>
      </c>
      <c r="G3173" s="4">
        <v>44026</v>
      </c>
      <c r="H3173" t="s">
        <v>196</v>
      </c>
      <c r="I3173" t="s">
        <v>3279</v>
      </c>
      <c r="K3173">
        <v>7669.38</v>
      </c>
      <c r="L3173">
        <v>0</v>
      </c>
      <c r="P3173" t="s">
        <v>117</v>
      </c>
      <c r="Q3173" t="s">
        <v>32</v>
      </c>
    </row>
    <row r="3174" spans="1:17" x14ac:dyDescent="0.25">
      <c r="A3174" s="5">
        <v>72020</v>
      </c>
      <c r="B3174" t="s">
        <v>196</v>
      </c>
      <c r="C3174" t="s">
        <v>196</v>
      </c>
      <c r="D3174">
        <v>3681.52</v>
      </c>
      <c r="E3174" t="s">
        <v>196</v>
      </c>
      <c r="F3174" t="s">
        <v>196</v>
      </c>
      <c r="G3174" s="4">
        <v>44027</v>
      </c>
      <c r="H3174" t="s">
        <v>196</v>
      </c>
      <c r="I3174" t="s">
        <v>3280</v>
      </c>
      <c r="K3174">
        <v>3681.52</v>
      </c>
      <c r="L3174">
        <v>0</v>
      </c>
      <c r="P3174" t="s">
        <v>117</v>
      </c>
      <c r="Q3174" t="s">
        <v>32</v>
      </c>
    </row>
    <row r="3175" spans="1:17" x14ac:dyDescent="0.25">
      <c r="A3175" s="5">
        <v>72020</v>
      </c>
      <c r="B3175" t="s">
        <v>196</v>
      </c>
      <c r="C3175" t="s">
        <v>196</v>
      </c>
      <c r="D3175">
        <v>7438.18</v>
      </c>
      <c r="E3175" t="s">
        <v>196</v>
      </c>
      <c r="F3175" t="s">
        <v>196</v>
      </c>
      <c r="G3175" s="4">
        <v>44027</v>
      </c>
      <c r="H3175" t="s">
        <v>196</v>
      </c>
      <c r="I3175" t="s">
        <v>3281</v>
      </c>
      <c r="K3175">
        <v>7438.18</v>
      </c>
      <c r="L3175">
        <v>0</v>
      </c>
      <c r="P3175" t="s">
        <v>117</v>
      </c>
      <c r="Q3175" t="s">
        <v>32</v>
      </c>
    </row>
    <row r="3176" spans="1:17" x14ac:dyDescent="0.25">
      <c r="A3176" s="5">
        <v>72020</v>
      </c>
      <c r="B3176" t="s">
        <v>196</v>
      </c>
      <c r="C3176" t="s">
        <v>196</v>
      </c>
      <c r="D3176">
        <v>7438.18</v>
      </c>
      <c r="E3176" t="s">
        <v>196</v>
      </c>
      <c r="F3176" t="s">
        <v>196</v>
      </c>
      <c r="G3176" s="4">
        <v>44027</v>
      </c>
      <c r="H3176" t="s">
        <v>196</v>
      </c>
      <c r="I3176" t="s">
        <v>3282</v>
      </c>
      <c r="K3176">
        <v>7438.18</v>
      </c>
      <c r="L3176">
        <v>0</v>
      </c>
      <c r="P3176" t="s">
        <v>117</v>
      </c>
      <c r="Q3176" t="s">
        <v>32</v>
      </c>
    </row>
    <row r="3177" spans="1:17" x14ac:dyDescent="0.25">
      <c r="A3177" s="5">
        <v>72020</v>
      </c>
      <c r="B3177" t="s">
        <v>196</v>
      </c>
      <c r="C3177" t="s">
        <v>196</v>
      </c>
      <c r="D3177">
        <v>1502.66</v>
      </c>
      <c r="E3177" t="s">
        <v>196</v>
      </c>
      <c r="F3177" t="s">
        <v>196</v>
      </c>
      <c r="G3177" s="4">
        <v>44027</v>
      </c>
      <c r="H3177" t="s">
        <v>196</v>
      </c>
      <c r="I3177" t="s">
        <v>3283</v>
      </c>
      <c r="K3177">
        <v>1502.66</v>
      </c>
      <c r="L3177">
        <v>0</v>
      </c>
      <c r="P3177" t="s">
        <v>117</v>
      </c>
      <c r="Q3177" t="s">
        <v>32</v>
      </c>
    </row>
    <row r="3178" spans="1:17" x14ac:dyDescent="0.25">
      <c r="A3178" s="5">
        <v>72020</v>
      </c>
      <c r="B3178" t="s">
        <v>196</v>
      </c>
      <c r="C3178" t="s">
        <v>196</v>
      </c>
      <c r="D3178">
        <v>1502.66</v>
      </c>
      <c r="E3178" t="s">
        <v>196</v>
      </c>
      <c r="F3178" t="s">
        <v>196</v>
      </c>
      <c r="G3178" s="4">
        <v>44027</v>
      </c>
      <c r="H3178" t="s">
        <v>196</v>
      </c>
      <c r="I3178" t="s">
        <v>3284</v>
      </c>
      <c r="K3178">
        <v>1502.66</v>
      </c>
      <c r="L3178">
        <v>0</v>
      </c>
      <c r="P3178" t="s">
        <v>117</v>
      </c>
      <c r="Q3178" t="s">
        <v>32</v>
      </c>
    </row>
    <row r="3179" spans="1:17" x14ac:dyDescent="0.25">
      <c r="A3179" s="5">
        <v>72020</v>
      </c>
      <c r="B3179" t="s">
        <v>196</v>
      </c>
      <c r="C3179" t="s">
        <v>196</v>
      </c>
      <c r="D3179">
        <v>1502.66</v>
      </c>
      <c r="E3179" t="s">
        <v>196</v>
      </c>
      <c r="F3179" t="s">
        <v>196</v>
      </c>
      <c r="G3179" s="4">
        <v>44027</v>
      </c>
      <c r="H3179" t="s">
        <v>196</v>
      </c>
      <c r="I3179" t="s">
        <v>3285</v>
      </c>
      <c r="K3179">
        <v>1502.66</v>
      </c>
      <c r="L3179">
        <v>0</v>
      </c>
      <c r="P3179" t="s">
        <v>117</v>
      </c>
      <c r="Q3179" t="s">
        <v>32</v>
      </c>
    </row>
    <row r="3180" spans="1:17" x14ac:dyDescent="0.25">
      <c r="A3180" s="5">
        <v>72020</v>
      </c>
      <c r="B3180" t="s">
        <v>196</v>
      </c>
      <c r="C3180" t="s">
        <v>196</v>
      </c>
      <c r="D3180">
        <v>7438.18</v>
      </c>
      <c r="E3180" t="s">
        <v>196</v>
      </c>
      <c r="F3180" t="s">
        <v>196</v>
      </c>
      <c r="G3180" s="4">
        <v>44027</v>
      </c>
      <c r="H3180" t="s">
        <v>196</v>
      </c>
      <c r="I3180" t="s">
        <v>3286</v>
      </c>
      <c r="K3180">
        <v>7438.18</v>
      </c>
      <c r="L3180">
        <v>0</v>
      </c>
      <c r="P3180" t="s">
        <v>117</v>
      </c>
      <c r="Q3180" t="s">
        <v>32</v>
      </c>
    </row>
    <row r="3181" spans="1:17" x14ac:dyDescent="0.25">
      <c r="A3181" s="5">
        <v>72020</v>
      </c>
      <c r="B3181" t="s">
        <v>196</v>
      </c>
      <c r="C3181" t="s">
        <v>196</v>
      </c>
      <c r="D3181">
        <v>3681.52</v>
      </c>
      <c r="E3181" t="s">
        <v>196</v>
      </c>
      <c r="F3181" t="s">
        <v>196</v>
      </c>
      <c r="G3181" s="4">
        <v>44027</v>
      </c>
      <c r="H3181" t="s">
        <v>196</v>
      </c>
      <c r="I3181" t="s">
        <v>3287</v>
      </c>
      <c r="K3181">
        <v>3681.52</v>
      </c>
      <c r="L3181">
        <v>0</v>
      </c>
      <c r="P3181" t="s">
        <v>117</v>
      </c>
      <c r="Q3181" t="s">
        <v>32</v>
      </c>
    </row>
    <row r="3182" spans="1:17" x14ac:dyDescent="0.25">
      <c r="A3182" s="5">
        <v>72020</v>
      </c>
      <c r="B3182" t="s">
        <v>196</v>
      </c>
      <c r="C3182" t="s">
        <v>196</v>
      </c>
      <c r="D3182">
        <v>7438.18</v>
      </c>
      <c r="E3182" t="s">
        <v>196</v>
      </c>
      <c r="F3182" t="s">
        <v>196</v>
      </c>
      <c r="G3182" s="4">
        <v>44027</v>
      </c>
      <c r="H3182" t="s">
        <v>196</v>
      </c>
      <c r="I3182" t="s">
        <v>3288</v>
      </c>
      <c r="K3182">
        <v>7438.18</v>
      </c>
      <c r="L3182">
        <v>0</v>
      </c>
      <c r="P3182" t="s">
        <v>117</v>
      </c>
      <c r="Q3182" t="s">
        <v>32</v>
      </c>
    </row>
    <row r="3183" spans="1:17" x14ac:dyDescent="0.25">
      <c r="A3183" s="5">
        <v>72020</v>
      </c>
      <c r="B3183" t="s">
        <v>196</v>
      </c>
      <c r="C3183" t="s">
        <v>196</v>
      </c>
      <c r="D3183">
        <v>7438.18</v>
      </c>
      <c r="E3183" t="s">
        <v>196</v>
      </c>
      <c r="F3183" t="s">
        <v>196</v>
      </c>
      <c r="G3183" s="4">
        <v>44027</v>
      </c>
      <c r="H3183" t="s">
        <v>196</v>
      </c>
      <c r="I3183" t="s">
        <v>3289</v>
      </c>
      <c r="K3183">
        <v>7438.18</v>
      </c>
      <c r="L3183">
        <v>0</v>
      </c>
      <c r="P3183" t="s">
        <v>117</v>
      </c>
      <c r="Q3183" t="s">
        <v>32</v>
      </c>
    </row>
    <row r="3184" spans="1:17" x14ac:dyDescent="0.25">
      <c r="A3184" s="5">
        <v>72020</v>
      </c>
      <c r="B3184" t="s">
        <v>196</v>
      </c>
      <c r="C3184" t="s">
        <v>196</v>
      </c>
      <c r="D3184">
        <v>7438.18</v>
      </c>
      <c r="E3184" t="s">
        <v>196</v>
      </c>
      <c r="F3184" t="s">
        <v>196</v>
      </c>
      <c r="G3184" s="4">
        <v>44027</v>
      </c>
      <c r="H3184" t="s">
        <v>196</v>
      </c>
      <c r="I3184" t="s">
        <v>3290</v>
      </c>
      <c r="K3184">
        <v>7438.18</v>
      </c>
      <c r="L3184">
        <v>0</v>
      </c>
      <c r="P3184" t="s">
        <v>117</v>
      </c>
      <c r="Q3184" t="s">
        <v>32</v>
      </c>
    </row>
    <row r="3185" spans="1:17" x14ac:dyDescent="0.25">
      <c r="A3185" s="5">
        <v>72020</v>
      </c>
      <c r="B3185" t="s">
        <v>196</v>
      </c>
      <c r="C3185" t="s">
        <v>196</v>
      </c>
      <c r="D3185">
        <v>6686.85</v>
      </c>
      <c r="E3185" t="s">
        <v>196</v>
      </c>
      <c r="F3185" t="s">
        <v>196</v>
      </c>
      <c r="G3185" s="4">
        <v>44027</v>
      </c>
      <c r="H3185" t="s">
        <v>196</v>
      </c>
      <c r="I3185" t="s">
        <v>3291</v>
      </c>
      <c r="K3185">
        <v>6686.85</v>
      </c>
      <c r="L3185">
        <v>0</v>
      </c>
      <c r="P3185" t="s">
        <v>117</v>
      </c>
      <c r="Q3185" t="s">
        <v>32</v>
      </c>
    </row>
    <row r="3186" spans="1:17" x14ac:dyDescent="0.25">
      <c r="A3186" s="5">
        <v>72020</v>
      </c>
      <c r="B3186" t="s">
        <v>196</v>
      </c>
      <c r="C3186" t="s">
        <v>196</v>
      </c>
      <c r="D3186">
        <v>3681.52</v>
      </c>
      <c r="E3186" t="s">
        <v>196</v>
      </c>
      <c r="F3186" t="s">
        <v>196</v>
      </c>
      <c r="G3186" s="4">
        <v>44027</v>
      </c>
      <c r="H3186" t="s">
        <v>196</v>
      </c>
      <c r="I3186" t="s">
        <v>3292</v>
      </c>
      <c r="K3186">
        <v>3681.52</v>
      </c>
      <c r="L3186">
        <v>0</v>
      </c>
      <c r="P3186" t="s">
        <v>117</v>
      </c>
      <c r="Q3186" t="s">
        <v>32</v>
      </c>
    </row>
    <row r="3187" spans="1:17" x14ac:dyDescent="0.25">
      <c r="A3187" s="5">
        <v>72020</v>
      </c>
      <c r="B3187" t="s">
        <v>196</v>
      </c>
      <c r="C3187" t="s">
        <v>196</v>
      </c>
      <c r="D3187">
        <v>7438.18</v>
      </c>
      <c r="E3187" t="s">
        <v>196</v>
      </c>
      <c r="F3187" t="s">
        <v>196</v>
      </c>
      <c r="G3187" s="4">
        <v>44027</v>
      </c>
      <c r="H3187" t="s">
        <v>196</v>
      </c>
      <c r="I3187" t="s">
        <v>3293</v>
      </c>
      <c r="K3187">
        <v>7438.18</v>
      </c>
      <c r="L3187">
        <v>0</v>
      </c>
      <c r="P3187" t="s">
        <v>117</v>
      </c>
      <c r="Q3187" t="s">
        <v>32</v>
      </c>
    </row>
    <row r="3188" spans="1:17" x14ac:dyDescent="0.25">
      <c r="A3188" s="5">
        <v>72020</v>
      </c>
      <c r="B3188" t="s">
        <v>196</v>
      </c>
      <c r="C3188" t="s">
        <v>196</v>
      </c>
      <c r="D3188">
        <v>7438.18</v>
      </c>
      <c r="E3188" t="s">
        <v>196</v>
      </c>
      <c r="F3188" t="s">
        <v>196</v>
      </c>
      <c r="G3188" s="4">
        <v>44027</v>
      </c>
      <c r="H3188" t="s">
        <v>196</v>
      </c>
      <c r="I3188" t="s">
        <v>3294</v>
      </c>
      <c r="K3188">
        <v>7438.18</v>
      </c>
      <c r="L3188">
        <v>0</v>
      </c>
      <c r="P3188" t="s">
        <v>117</v>
      </c>
      <c r="Q3188" t="s">
        <v>32</v>
      </c>
    </row>
    <row r="3189" spans="1:17" x14ac:dyDescent="0.25">
      <c r="A3189" s="5">
        <v>72020</v>
      </c>
      <c r="B3189" t="s">
        <v>196</v>
      </c>
      <c r="C3189" t="s">
        <v>196</v>
      </c>
      <c r="D3189">
        <v>1537.77</v>
      </c>
      <c r="E3189" t="s">
        <v>196</v>
      </c>
      <c r="F3189" t="s">
        <v>196</v>
      </c>
      <c r="G3189" s="4">
        <v>44027</v>
      </c>
      <c r="H3189" t="s">
        <v>196</v>
      </c>
      <c r="I3189" t="s">
        <v>3295</v>
      </c>
      <c r="K3189">
        <v>1537.77</v>
      </c>
      <c r="L3189">
        <v>0</v>
      </c>
      <c r="P3189" t="s">
        <v>117</v>
      </c>
      <c r="Q3189" t="s">
        <v>32</v>
      </c>
    </row>
    <row r="3190" spans="1:17" x14ac:dyDescent="0.25">
      <c r="A3190" s="5">
        <v>72020</v>
      </c>
      <c r="B3190" t="s">
        <v>196</v>
      </c>
      <c r="C3190" t="s">
        <v>196</v>
      </c>
      <c r="D3190">
        <v>7603.41</v>
      </c>
      <c r="E3190" t="s">
        <v>196</v>
      </c>
      <c r="F3190" t="s">
        <v>196</v>
      </c>
      <c r="G3190" s="4">
        <v>44027</v>
      </c>
      <c r="H3190" t="s">
        <v>196</v>
      </c>
      <c r="I3190" t="s">
        <v>3296</v>
      </c>
      <c r="K3190">
        <v>7603.41</v>
      </c>
      <c r="L3190">
        <v>0</v>
      </c>
      <c r="P3190" t="s">
        <v>117</v>
      </c>
      <c r="Q3190" t="s">
        <v>32</v>
      </c>
    </row>
    <row r="3191" spans="1:17" x14ac:dyDescent="0.25">
      <c r="A3191" s="5">
        <v>72020</v>
      </c>
      <c r="B3191" t="s">
        <v>196</v>
      </c>
      <c r="C3191" t="s">
        <v>196</v>
      </c>
      <c r="D3191">
        <v>3014.95</v>
      </c>
      <c r="E3191" t="s">
        <v>196</v>
      </c>
      <c r="F3191" t="s">
        <v>196</v>
      </c>
      <c r="G3191" s="4">
        <v>44027</v>
      </c>
      <c r="H3191" t="s">
        <v>196</v>
      </c>
      <c r="I3191" t="s">
        <v>3297</v>
      </c>
      <c r="K3191">
        <v>3014.95</v>
      </c>
      <c r="L3191">
        <v>0</v>
      </c>
      <c r="P3191" t="s">
        <v>117</v>
      </c>
      <c r="Q3191" t="s">
        <v>32</v>
      </c>
    </row>
    <row r="3192" spans="1:17" x14ac:dyDescent="0.25">
      <c r="A3192" s="5">
        <v>72020</v>
      </c>
      <c r="B3192" t="s">
        <v>196</v>
      </c>
      <c r="C3192" t="s">
        <v>196</v>
      </c>
      <c r="D3192">
        <v>9704.3700000000008</v>
      </c>
      <c r="E3192" t="s">
        <v>196</v>
      </c>
      <c r="F3192" t="s">
        <v>196</v>
      </c>
      <c r="G3192" s="4">
        <v>44027</v>
      </c>
      <c r="H3192" t="s">
        <v>196</v>
      </c>
      <c r="I3192" t="s">
        <v>3298</v>
      </c>
      <c r="K3192">
        <v>9704.3700000000008</v>
      </c>
      <c r="L3192">
        <v>0</v>
      </c>
      <c r="P3192" t="s">
        <v>117</v>
      </c>
      <c r="Q3192" t="s">
        <v>32</v>
      </c>
    </row>
    <row r="3193" spans="1:17" x14ac:dyDescent="0.25">
      <c r="A3193" s="5">
        <v>72020</v>
      </c>
      <c r="B3193" t="s">
        <v>196</v>
      </c>
      <c r="C3193" t="s">
        <v>196</v>
      </c>
      <c r="D3193">
        <v>7424.39</v>
      </c>
      <c r="E3193" t="s">
        <v>196</v>
      </c>
      <c r="F3193" t="s">
        <v>196</v>
      </c>
      <c r="G3193" s="4">
        <v>44028</v>
      </c>
      <c r="H3193" t="s">
        <v>196</v>
      </c>
      <c r="I3193" t="s">
        <v>3299</v>
      </c>
      <c r="K3193">
        <v>7424.39</v>
      </c>
      <c r="L3193">
        <v>0</v>
      </c>
      <c r="P3193" t="s">
        <v>117</v>
      </c>
      <c r="Q3193" t="s">
        <v>32</v>
      </c>
    </row>
    <row r="3194" spans="1:17" x14ac:dyDescent="0.25">
      <c r="A3194" s="5">
        <v>72020</v>
      </c>
      <c r="B3194" t="s">
        <v>196</v>
      </c>
      <c r="C3194" t="s">
        <v>196</v>
      </c>
      <c r="D3194">
        <v>7424.39</v>
      </c>
      <c r="E3194" t="s">
        <v>196</v>
      </c>
      <c r="F3194" t="s">
        <v>196</v>
      </c>
      <c r="G3194" s="4">
        <v>44028</v>
      </c>
      <c r="H3194" t="s">
        <v>196</v>
      </c>
      <c r="I3194" t="s">
        <v>3300</v>
      </c>
      <c r="K3194">
        <v>7424.39</v>
      </c>
      <c r="L3194">
        <v>0</v>
      </c>
      <c r="P3194" t="s">
        <v>117</v>
      </c>
      <c r="Q3194" t="s">
        <v>32</v>
      </c>
    </row>
    <row r="3195" spans="1:17" x14ac:dyDescent="0.25">
      <c r="A3195" s="5">
        <v>72020</v>
      </c>
      <c r="B3195" t="s">
        <v>196</v>
      </c>
      <c r="C3195" t="s">
        <v>196</v>
      </c>
      <c r="D3195">
        <v>3674.7</v>
      </c>
      <c r="E3195" t="s">
        <v>196</v>
      </c>
      <c r="F3195" t="s">
        <v>196</v>
      </c>
      <c r="G3195" s="4">
        <v>44028</v>
      </c>
      <c r="H3195" t="s">
        <v>196</v>
      </c>
      <c r="I3195" t="s">
        <v>3301</v>
      </c>
      <c r="K3195">
        <v>3674.7</v>
      </c>
      <c r="L3195">
        <v>0</v>
      </c>
      <c r="P3195" t="s">
        <v>117</v>
      </c>
      <c r="Q3195" t="s">
        <v>32</v>
      </c>
    </row>
    <row r="3196" spans="1:17" x14ac:dyDescent="0.25">
      <c r="A3196" s="5">
        <v>72020</v>
      </c>
      <c r="B3196" t="s">
        <v>196</v>
      </c>
      <c r="C3196" t="s">
        <v>196</v>
      </c>
      <c r="D3196">
        <v>6674.45</v>
      </c>
      <c r="E3196" t="s">
        <v>196</v>
      </c>
      <c r="F3196" t="s">
        <v>196</v>
      </c>
      <c r="G3196" s="4">
        <v>44028</v>
      </c>
      <c r="H3196" t="s">
        <v>196</v>
      </c>
      <c r="I3196" t="s">
        <v>3302</v>
      </c>
      <c r="K3196">
        <v>6674.45</v>
      </c>
      <c r="L3196">
        <v>0</v>
      </c>
      <c r="P3196" t="s">
        <v>117</v>
      </c>
      <c r="Q3196" t="s">
        <v>32</v>
      </c>
    </row>
    <row r="3197" spans="1:17" x14ac:dyDescent="0.25">
      <c r="A3197" s="5">
        <v>72020</v>
      </c>
      <c r="B3197" t="s">
        <v>196</v>
      </c>
      <c r="C3197" t="s">
        <v>196</v>
      </c>
      <c r="D3197">
        <v>1499.88</v>
      </c>
      <c r="E3197" t="s">
        <v>196</v>
      </c>
      <c r="F3197" t="s">
        <v>196</v>
      </c>
      <c r="G3197" s="4">
        <v>44028</v>
      </c>
      <c r="H3197" t="s">
        <v>196</v>
      </c>
      <c r="I3197" t="s">
        <v>3303</v>
      </c>
      <c r="K3197">
        <v>1499.88</v>
      </c>
      <c r="L3197">
        <v>0</v>
      </c>
      <c r="P3197" t="s">
        <v>117</v>
      </c>
      <c r="Q3197" t="s">
        <v>32</v>
      </c>
    </row>
    <row r="3198" spans="1:17" x14ac:dyDescent="0.25">
      <c r="A3198" s="5">
        <v>72020</v>
      </c>
      <c r="B3198" t="s">
        <v>196</v>
      </c>
      <c r="C3198" t="s">
        <v>196</v>
      </c>
      <c r="D3198">
        <v>3674.7</v>
      </c>
      <c r="E3198" t="s">
        <v>196</v>
      </c>
      <c r="F3198" t="s">
        <v>196</v>
      </c>
      <c r="G3198" s="4">
        <v>44028</v>
      </c>
      <c r="H3198" t="s">
        <v>196</v>
      </c>
      <c r="I3198" t="s">
        <v>3304</v>
      </c>
      <c r="K3198">
        <v>3674.7</v>
      </c>
      <c r="L3198">
        <v>0</v>
      </c>
      <c r="P3198" t="s">
        <v>117</v>
      </c>
      <c r="Q3198" t="s">
        <v>32</v>
      </c>
    </row>
    <row r="3199" spans="1:17" x14ac:dyDescent="0.25">
      <c r="A3199" s="5">
        <v>72020</v>
      </c>
      <c r="B3199" t="s">
        <v>196</v>
      </c>
      <c r="C3199" t="s">
        <v>196</v>
      </c>
      <c r="D3199">
        <v>7424.39</v>
      </c>
      <c r="E3199" t="s">
        <v>196</v>
      </c>
      <c r="F3199" t="s">
        <v>196</v>
      </c>
      <c r="G3199" s="4">
        <v>44028</v>
      </c>
      <c r="H3199" t="s">
        <v>196</v>
      </c>
      <c r="I3199" t="s">
        <v>3305</v>
      </c>
      <c r="K3199">
        <v>7424.39</v>
      </c>
      <c r="L3199">
        <v>0</v>
      </c>
      <c r="P3199" t="s">
        <v>117</v>
      </c>
      <c r="Q3199" t="s">
        <v>32</v>
      </c>
    </row>
    <row r="3200" spans="1:17" x14ac:dyDescent="0.25">
      <c r="A3200" s="5">
        <v>72020</v>
      </c>
      <c r="B3200" t="s">
        <v>196</v>
      </c>
      <c r="C3200" t="s">
        <v>196</v>
      </c>
      <c r="D3200">
        <v>3674.7</v>
      </c>
      <c r="E3200" t="s">
        <v>196</v>
      </c>
      <c r="F3200" t="s">
        <v>196</v>
      </c>
      <c r="G3200" s="4">
        <v>44028</v>
      </c>
      <c r="H3200" t="s">
        <v>196</v>
      </c>
      <c r="I3200" t="s">
        <v>3306</v>
      </c>
      <c r="K3200">
        <v>3674.7</v>
      </c>
      <c r="L3200">
        <v>0</v>
      </c>
      <c r="P3200" t="s">
        <v>117</v>
      </c>
      <c r="Q3200" t="s">
        <v>32</v>
      </c>
    </row>
    <row r="3201" spans="1:17" x14ac:dyDescent="0.25">
      <c r="A3201" s="5">
        <v>72020</v>
      </c>
      <c r="B3201" t="s">
        <v>196</v>
      </c>
      <c r="C3201" t="s">
        <v>196</v>
      </c>
      <c r="D3201">
        <v>7424.39</v>
      </c>
      <c r="E3201" t="s">
        <v>196</v>
      </c>
      <c r="F3201" t="s">
        <v>196</v>
      </c>
      <c r="G3201" s="4">
        <v>44028</v>
      </c>
      <c r="H3201" t="s">
        <v>196</v>
      </c>
      <c r="I3201" t="s">
        <v>3307</v>
      </c>
      <c r="K3201">
        <v>7424.39</v>
      </c>
      <c r="L3201">
        <v>0</v>
      </c>
      <c r="P3201" t="s">
        <v>117</v>
      </c>
      <c r="Q3201" t="s">
        <v>32</v>
      </c>
    </row>
    <row r="3202" spans="1:17" x14ac:dyDescent="0.25">
      <c r="A3202" s="5">
        <v>72020</v>
      </c>
      <c r="B3202" t="s">
        <v>196</v>
      </c>
      <c r="C3202" t="s">
        <v>196</v>
      </c>
      <c r="D3202">
        <v>7424.39</v>
      </c>
      <c r="E3202" t="s">
        <v>196</v>
      </c>
      <c r="F3202" t="s">
        <v>196</v>
      </c>
      <c r="G3202" s="4">
        <v>44028</v>
      </c>
      <c r="H3202" t="s">
        <v>196</v>
      </c>
      <c r="I3202" t="s">
        <v>3308</v>
      </c>
      <c r="K3202">
        <v>7424.39</v>
      </c>
      <c r="L3202">
        <v>0</v>
      </c>
      <c r="P3202" t="s">
        <v>117</v>
      </c>
      <c r="Q3202" t="s">
        <v>32</v>
      </c>
    </row>
    <row r="3203" spans="1:17" x14ac:dyDescent="0.25">
      <c r="A3203" s="5">
        <v>72020</v>
      </c>
      <c r="B3203" t="s">
        <v>196</v>
      </c>
      <c r="C3203" t="s">
        <v>196</v>
      </c>
      <c r="D3203">
        <v>6674.45</v>
      </c>
      <c r="E3203" t="s">
        <v>196</v>
      </c>
      <c r="F3203" t="s">
        <v>196</v>
      </c>
      <c r="G3203" s="4">
        <v>44028</v>
      </c>
      <c r="H3203" t="s">
        <v>196</v>
      </c>
      <c r="I3203" t="s">
        <v>3309</v>
      </c>
      <c r="K3203">
        <v>6674.45</v>
      </c>
      <c r="L3203">
        <v>0</v>
      </c>
      <c r="P3203" t="s">
        <v>117</v>
      </c>
      <c r="Q3203" t="s">
        <v>32</v>
      </c>
    </row>
    <row r="3204" spans="1:17" x14ac:dyDescent="0.25">
      <c r="A3204" s="5">
        <v>72020</v>
      </c>
      <c r="B3204" t="s">
        <v>196</v>
      </c>
      <c r="C3204" t="s">
        <v>196</v>
      </c>
      <c r="D3204">
        <v>1499.88</v>
      </c>
      <c r="E3204" t="s">
        <v>196</v>
      </c>
      <c r="F3204" t="s">
        <v>196</v>
      </c>
      <c r="G3204" s="4">
        <v>44028</v>
      </c>
      <c r="H3204" t="s">
        <v>196</v>
      </c>
      <c r="I3204" t="s">
        <v>3310</v>
      </c>
      <c r="K3204">
        <v>1499.88</v>
      </c>
      <c r="L3204">
        <v>0</v>
      </c>
      <c r="P3204" t="s">
        <v>117</v>
      </c>
      <c r="Q3204" t="s">
        <v>32</v>
      </c>
    </row>
    <row r="3205" spans="1:17" x14ac:dyDescent="0.25">
      <c r="A3205" s="5">
        <v>72020</v>
      </c>
      <c r="B3205" t="s">
        <v>196</v>
      </c>
      <c r="C3205" t="s">
        <v>196</v>
      </c>
      <c r="D3205">
        <v>7301.5</v>
      </c>
      <c r="E3205" t="s">
        <v>196</v>
      </c>
      <c r="F3205" t="s">
        <v>196</v>
      </c>
      <c r="G3205" s="4">
        <v>44028</v>
      </c>
      <c r="H3205" t="s">
        <v>196</v>
      </c>
      <c r="I3205" t="s">
        <v>3311</v>
      </c>
      <c r="K3205">
        <v>7301.5</v>
      </c>
      <c r="L3205">
        <v>0</v>
      </c>
      <c r="P3205" t="s">
        <v>117</v>
      </c>
      <c r="Q3205" t="s">
        <v>32</v>
      </c>
    </row>
    <row r="3206" spans="1:17" x14ac:dyDescent="0.25">
      <c r="A3206" s="5">
        <v>72020</v>
      </c>
      <c r="B3206" t="s">
        <v>196</v>
      </c>
      <c r="C3206" t="s">
        <v>196</v>
      </c>
      <c r="D3206">
        <v>1548.58</v>
      </c>
      <c r="E3206" t="s">
        <v>196</v>
      </c>
      <c r="F3206" t="s">
        <v>196</v>
      </c>
      <c r="G3206" s="4">
        <v>44028</v>
      </c>
      <c r="H3206" t="s">
        <v>196</v>
      </c>
      <c r="I3206" t="s">
        <v>3312</v>
      </c>
      <c r="K3206">
        <v>1548.58</v>
      </c>
      <c r="L3206">
        <v>0</v>
      </c>
      <c r="P3206" t="s">
        <v>117</v>
      </c>
      <c r="Q3206" t="s">
        <v>32</v>
      </c>
    </row>
    <row r="3207" spans="1:17" x14ac:dyDescent="0.25">
      <c r="A3207" s="5">
        <v>72020</v>
      </c>
      <c r="B3207" t="s">
        <v>196</v>
      </c>
      <c r="C3207" t="s">
        <v>196</v>
      </c>
      <c r="D3207">
        <v>3766.72</v>
      </c>
      <c r="E3207" t="s">
        <v>196</v>
      </c>
      <c r="F3207" t="s">
        <v>196</v>
      </c>
      <c r="G3207" s="4">
        <v>44028</v>
      </c>
      <c r="H3207" t="s">
        <v>196</v>
      </c>
      <c r="I3207" t="s">
        <v>3313</v>
      </c>
      <c r="K3207">
        <v>3766.72</v>
      </c>
      <c r="L3207">
        <v>0</v>
      </c>
      <c r="P3207" t="s">
        <v>117</v>
      </c>
      <c r="Q3207" t="s">
        <v>32</v>
      </c>
    </row>
    <row r="3208" spans="1:17" x14ac:dyDescent="0.25">
      <c r="A3208" s="5">
        <v>72020</v>
      </c>
      <c r="B3208" t="s">
        <v>196</v>
      </c>
      <c r="C3208" t="s">
        <v>196</v>
      </c>
      <c r="D3208">
        <v>6848.58</v>
      </c>
      <c r="E3208" t="s">
        <v>196</v>
      </c>
      <c r="F3208" t="s">
        <v>196</v>
      </c>
      <c r="G3208" s="4">
        <v>44028</v>
      </c>
      <c r="H3208" t="s">
        <v>196</v>
      </c>
      <c r="I3208" t="s">
        <v>3314</v>
      </c>
      <c r="K3208">
        <v>6848.58</v>
      </c>
      <c r="L3208">
        <v>0</v>
      </c>
      <c r="P3208" t="s">
        <v>117</v>
      </c>
      <c r="Q3208" t="s">
        <v>32</v>
      </c>
    </row>
    <row r="3209" spans="1:17" x14ac:dyDescent="0.25">
      <c r="A3209" s="5">
        <v>72020</v>
      </c>
      <c r="B3209" t="s">
        <v>196</v>
      </c>
      <c r="C3209" t="s">
        <v>196</v>
      </c>
      <c r="D3209">
        <v>7422.36</v>
      </c>
      <c r="E3209" t="s">
        <v>196</v>
      </c>
      <c r="F3209" t="s">
        <v>196</v>
      </c>
      <c r="G3209" s="4">
        <v>44029</v>
      </c>
      <c r="H3209" t="s">
        <v>196</v>
      </c>
      <c r="I3209" t="s">
        <v>3315</v>
      </c>
      <c r="K3209">
        <v>7422.36</v>
      </c>
      <c r="L3209">
        <v>0</v>
      </c>
      <c r="P3209" t="s">
        <v>117</v>
      </c>
      <c r="Q3209" t="s">
        <v>32</v>
      </c>
    </row>
    <row r="3210" spans="1:17" x14ac:dyDescent="0.25">
      <c r="A3210" s="5">
        <v>72020</v>
      </c>
      <c r="B3210" t="s">
        <v>196</v>
      </c>
      <c r="C3210" t="s">
        <v>196</v>
      </c>
      <c r="D3210">
        <v>7422.36</v>
      </c>
      <c r="E3210" t="s">
        <v>196</v>
      </c>
      <c r="F3210" t="s">
        <v>196</v>
      </c>
      <c r="G3210" s="4">
        <v>44029</v>
      </c>
      <c r="H3210" t="s">
        <v>196</v>
      </c>
      <c r="I3210" t="s">
        <v>3316</v>
      </c>
      <c r="K3210">
        <v>7422.36</v>
      </c>
      <c r="L3210">
        <v>0</v>
      </c>
      <c r="P3210" t="s">
        <v>117</v>
      </c>
      <c r="Q3210" t="s">
        <v>32</v>
      </c>
    </row>
    <row r="3211" spans="1:17" x14ac:dyDescent="0.25">
      <c r="A3211" s="5">
        <v>72020</v>
      </c>
      <c r="B3211" t="s">
        <v>196</v>
      </c>
      <c r="C3211" t="s">
        <v>196</v>
      </c>
      <c r="D3211">
        <v>4498.3999999999996</v>
      </c>
      <c r="E3211" t="s">
        <v>196</v>
      </c>
      <c r="F3211" t="s">
        <v>196</v>
      </c>
      <c r="G3211" s="4">
        <v>44029</v>
      </c>
      <c r="H3211" t="s">
        <v>196</v>
      </c>
      <c r="I3211" t="s">
        <v>3317</v>
      </c>
      <c r="K3211">
        <v>4498.3999999999996</v>
      </c>
      <c r="L3211">
        <v>0</v>
      </c>
      <c r="P3211" t="s">
        <v>117</v>
      </c>
      <c r="Q3211" t="s">
        <v>32</v>
      </c>
    </row>
    <row r="3212" spans="1:17" x14ac:dyDescent="0.25">
      <c r="A3212" s="5">
        <v>72020</v>
      </c>
      <c r="B3212" t="s">
        <v>196</v>
      </c>
      <c r="C3212" t="s">
        <v>196</v>
      </c>
      <c r="D3212">
        <v>749.73</v>
      </c>
      <c r="E3212" t="s">
        <v>196</v>
      </c>
      <c r="F3212" t="s">
        <v>196</v>
      </c>
      <c r="G3212" s="4">
        <v>44029</v>
      </c>
      <c r="H3212" t="s">
        <v>196</v>
      </c>
      <c r="I3212" t="s">
        <v>3318</v>
      </c>
      <c r="K3212">
        <v>749.73</v>
      </c>
      <c r="L3212">
        <v>0</v>
      </c>
      <c r="P3212" t="s">
        <v>117</v>
      </c>
      <c r="Q3212" t="s">
        <v>32</v>
      </c>
    </row>
    <row r="3213" spans="1:17" x14ac:dyDescent="0.25">
      <c r="A3213" s="5">
        <v>72020</v>
      </c>
      <c r="B3213" t="s">
        <v>196</v>
      </c>
      <c r="C3213" t="s">
        <v>196</v>
      </c>
      <c r="D3213">
        <v>7422.36</v>
      </c>
      <c r="E3213" t="s">
        <v>196</v>
      </c>
      <c r="F3213" t="s">
        <v>196</v>
      </c>
      <c r="G3213" s="4">
        <v>44029</v>
      </c>
      <c r="H3213" t="s">
        <v>196</v>
      </c>
      <c r="I3213" t="s">
        <v>3319</v>
      </c>
      <c r="K3213">
        <v>7422.36</v>
      </c>
      <c r="L3213">
        <v>0</v>
      </c>
      <c r="P3213" t="s">
        <v>117</v>
      </c>
      <c r="Q3213" t="s">
        <v>32</v>
      </c>
    </row>
    <row r="3214" spans="1:17" x14ac:dyDescent="0.25">
      <c r="A3214" s="5">
        <v>72020</v>
      </c>
      <c r="B3214" t="s">
        <v>196</v>
      </c>
      <c r="C3214" t="s">
        <v>196</v>
      </c>
      <c r="D3214">
        <v>749.73</v>
      </c>
      <c r="E3214" t="s">
        <v>196</v>
      </c>
      <c r="F3214" t="s">
        <v>196</v>
      </c>
      <c r="G3214" s="4">
        <v>44029</v>
      </c>
      <c r="H3214" t="s">
        <v>196</v>
      </c>
      <c r="I3214" t="s">
        <v>3320</v>
      </c>
      <c r="K3214">
        <v>749.73</v>
      </c>
      <c r="L3214">
        <v>0</v>
      </c>
      <c r="P3214" t="s">
        <v>117</v>
      </c>
      <c r="Q3214" t="s">
        <v>32</v>
      </c>
    </row>
    <row r="3215" spans="1:17" x14ac:dyDescent="0.25">
      <c r="A3215" s="5">
        <v>72020</v>
      </c>
      <c r="B3215" t="s">
        <v>196</v>
      </c>
      <c r="C3215" t="s">
        <v>196</v>
      </c>
      <c r="D3215">
        <v>8172.09</v>
      </c>
      <c r="E3215" t="s">
        <v>196</v>
      </c>
      <c r="F3215" t="s">
        <v>196</v>
      </c>
      <c r="G3215" s="4">
        <v>44029</v>
      </c>
      <c r="H3215" t="s">
        <v>196</v>
      </c>
      <c r="I3215" t="s">
        <v>3321</v>
      </c>
      <c r="K3215">
        <v>8172.09</v>
      </c>
      <c r="L3215">
        <v>0</v>
      </c>
      <c r="P3215" t="s">
        <v>117</v>
      </c>
      <c r="Q3215" t="s">
        <v>32</v>
      </c>
    </row>
    <row r="3216" spans="1:17" x14ac:dyDescent="0.25">
      <c r="A3216" s="5">
        <v>72020</v>
      </c>
      <c r="B3216" t="s">
        <v>196</v>
      </c>
      <c r="C3216" t="s">
        <v>196</v>
      </c>
      <c r="D3216">
        <v>7422.36</v>
      </c>
      <c r="E3216" t="s">
        <v>196</v>
      </c>
      <c r="F3216" t="s">
        <v>196</v>
      </c>
      <c r="G3216" s="4">
        <v>44029</v>
      </c>
      <c r="H3216" t="s">
        <v>196</v>
      </c>
      <c r="I3216" t="s">
        <v>3322</v>
      </c>
      <c r="K3216">
        <v>7422.36</v>
      </c>
      <c r="L3216">
        <v>0</v>
      </c>
      <c r="P3216" t="s">
        <v>117</v>
      </c>
      <c r="Q3216" t="s">
        <v>32</v>
      </c>
    </row>
    <row r="3217" spans="1:17" x14ac:dyDescent="0.25">
      <c r="A3217" s="5">
        <v>72020</v>
      </c>
      <c r="B3217" t="s">
        <v>196</v>
      </c>
      <c r="C3217" t="s">
        <v>196</v>
      </c>
      <c r="D3217">
        <v>6672.62</v>
      </c>
      <c r="E3217" t="s">
        <v>196</v>
      </c>
      <c r="F3217" t="s">
        <v>196</v>
      </c>
      <c r="G3217" s="4">
        <v>44029</v>
      </c>
      <c r="H3217" t="s">
        <v>196</v>
      </c>
      <c r="I3217" t="s">
        <v>3323</v>
      </c>
      <c r="K3217">
        <v>6672.62</v>
      </c>
      <c r="L3217">
        <v>0</v>
      </c>
      <c r="P3217" t="s">
        <v>117</v>
      </c>
      <c r="Q3217" t="s">
        <v>32</v>
      </c>
    </row>
    <row r="3218" spans="1:17" x14ac:dyDescent="0.25">
      <c r="A3218" s="5">
        <v>72020</v>
      </c>
      <c r="B3218" t="s">
        <v>196</v>
      </c>
      <c r="C3218" t="s">
        <v>196</v>
      </c>
      <c r="D3218">
        <v>3673.69</v>
      </c>
      <c r="E3218" t="s">
        <v>196</v>
      </c>
      <c r="F3218" t="s">
        <v>196</v>
      </c>
      <c r="G3218" s="4">
        <v>44029</v>
      </c>
      <c r="H3218" t="s">
        <v>196</v>
      </c>
      <c r="I3218" t="s">
        <v>3324</v>
      </c>
      <c r="K3218">
        <v>3673.69</v>
      </c>
      <c r="L3218">
        <v>0</v>
      </c>
      <c r="P3218" t="s">
        <v>117</v>
      </c>
      <c r="Q3218" t="s">
        <v>32</v>
      </c>
    </row>
    <row r="3219" spans="1:17" x14ac:dyDescent="0.25">
      <c r="A3219" s="5">
        <v>72020</v>
      </c>
      <c r="B3219" t="s">
        <v>196</v>
      </c>
      <c r="C3219" t="s">
        <v>196</v>
      </c>
      <c r="D3219">
        <v>3673.69</v>
      </c>
      <c r="E3219" t="s">
        <v>196</v>
      </c>
      <c r="F3219" t="s">
        <v>196</v>
      </c>
      <c r="G3219" s="4">
        <v>44029</v>
      </c>
      <c r="H3219" t="s">
        <v>196</v>
      </c>
      <c r="I3219" t="s">
        <v>3325</v>
      </c>
      <c r="K3219">
        <v>3673.69</v>
      </c>
      <c r="L3219">
        <v>0</v>
      </c>
      <c r="P3219" t="s">
        <v>117</v>
      </c>
      <c r="Q3219" t="s">
        <v>32</v>
      </c>
    </row>
    <row r="3220" spans="1:17" x14ac:dyDescent="0.25">
      <c r="A3220" s="5">
        <v>72020</v>
      </c>
      <c r="B3220" t="s">
        <v>196</v>
      </c>
      <c r="C3220" t="s">
        <v>196</v>
      </c>
      <c r="D3220">
        <v>3673.69</v>
      </c>
      <c r="E3220" t="s">
        <v>196</v>
      </c>
      <c r="F3220" t="s">
        <v>196</v>
      </c>
      <c r="G3220" s="4">
        <v>44029</v>
      </c>
      <c r="H3220" t="s">
        <v>196</v>
      </c>
      <c r="I3220" t="s">
        <v>3326</v>
      </c>
      <c r="K3220">
        <v>3673.69</v>
      </c>
      <c r="L3220">
        <v>0</v>
      </c>
      <c r="P3220" t="s">
        <v>117</v>
      </c>
      <c r="Q3220" t="s">
        <v>32</v>
      </c>
    </row>
    <row r="3221" spans="1:17" x14ac:dyDescent="0.25">
      <c r="A3221" s="5">
        <v>72020</v>
      </c>
      <c r="B3221" t="s">
        <v>196</v>
      </c>
      <c r="C3221" t="s">
        <v>196</v>
      </c>
      <c r="D3221">
        <v>2923.96</v>
      </c>
      <c r="E3221" t="s">
        <v>196</v>
      </c>
      <c r="F3221" t="s">
        <v>196</v>
      </c>
      <c r="G3221" s="4">
        <v>44029</v>
      </c>
      <c r="H3221" t="s">
        <v>196</v>
      </c>
      <c r="I3221" t="s">
        <v>3327</v>
      </c>
      <c r="K3221">
        <v>2923.96</v>
      </c>
      <c r="L3221">
        <v>0</v>
      </c>
      <c r="P3221" t="s">
        <v>117</v>
      </c>
      <c r="Q3221" t="s">
        <v>32</v>
      </c>
    </row>
    <row r="3222" spans="1:17" x14ac:dyDescent="0.25">
      <c r="A3222" s="5">
        <v>72020</v>
      </c>
      <c r="B3222" t="s">
        <v>196</v>
      </c>
      <c r="C3222" t="s">
        <v>196</v>
      </c>
      <c r="D3222">
        <v>7422.36</v>
      </c>
      <c r="E3222" t="s">
        <v>196</v>
      </c>
      <c r="F3222" t="s">
        <v>196</v>
      </c>
      <c r="G3222" s="4">
        <v>44029</v>
      </c>
      <c r="H3222" t="s">
        <v>196</v>
      </c>
      <c r="I3222" t="s">
        <v>3328</v>
      </c>
      <c r="K3222">
        <v>7422.36</v>
      </c>
      <c r="L3222">
        <v>0</v>
      </c>
      <c r="P3222" t="s">
        <v>117</v>
      </c>
      <c r="Q3222" t="s">
        <v>32</v>
      </c>
    </row>
    <row r="3223" spans="1:17" x14ac:dyDescent="0.25">
      <c r="A3223" s="5">
        <v>72020</v>
      </c>
      <c r="B3223" t="s">
        <v>196</v>
      </c>
      <c r="C3223" t="s">
        <v>196</v>
      </c>
      <c r="D3223">
        <v>7422.36</v>
      </c>
      <c r="E3223" t="s">
        <v>196</v>
      </c>
      <c r="F3223" t="s">
        <v>196</v>
      </c>
      <c r="G3223" s="4">
        <v>44029</v>
      </c>
      <c r="H3223" t="s">
        <v>196</v>
      </c>
      <c r="I3223" t="s">
        <v>3329</v>
      </c>
      <c r="K3223">
        <v>7422.36</v>
      </c>
      <c r="L3223">
        <v>0</v>
      </c>
      <c r="P3223" t="s">
        <v>117</v>
      </c>
      <c r="Q3223" t="s">
        <v>32</v>
      </c>
    </row>
    <row r="3224" spans="1:17" x14ac:dyDescent="0.25">
      <c r="A3224" s="5">
        <v>72020</v>
      </c>
      <c r="B3224" t="s">
        <v>196</v>
      </c>
      <c r="C3224" t="s">
        <v>196</v>
      </c>
      <c r="D3224">
        <v>1499.47</v>
      </c>
      <c r="E3224" t="s">
        <v>196</v>
      </c>
      <c r="F3224" t="s">
        <v>196</v>
      </c>
      <c r="G3224" s="4">
        <v>44029</v>
      </c>
      <c r="H3224" t="s">
        <v>196</v>
      </c>
      <c r="I3224" t="s">
        <v>3330</v>
      </c>
      <c r="K3224">
        <v>1499.47</v>
      </c>
      <c r="L3224">
        <v>0</v>
      </c>
      <c r="P3224" t="s">
        <v>117</v>
      </c>
      <c r="Q3224" t="s">
        <v>32</v>
      </c>
    </row>
    <row r="3225" spans="1:17" x14ac:dyDescent="0.25">
      <c r="A3225" s="5">
        <v>72020</v>
      </c>
      <c r="B3225" t="s">
        <v>196</v>
      </c>
      <c r="C3225" t="s">
        <v>196</v>
      </c>
      <c r="D3225">
        <v>3673.69</v>
      </c>
      <c r="E3225" t="s">
        <v>196</v>
      </c>
      <c r="F3225" t="s">
        <v>196</v>
      </c>
      <c r="G3225" s="4">
        <v>44029</v>
      </c>
      <c r="H3225" t="s">
        <v>196</v>
      </c>
      <c r="I3225" t="s">
        <v>3331</v>
      </c>
      <c r="K3225">
        <v>3673.69</v>
      </c>
      <c r="L3225">
        <v>0</v>
      </c>
      <c r="P3225" t="s">
        <v>117</v>
      </c>
      <c r="Q3225" t="s">
        <v>32</v>
      </c>
    </row>
    <row r="3226" spans="1:17" x14ac:dyDescent="0.25">
      <c r="A3226" s="5">
        <v>72020</v>
      </c>
      <c r="B3226" t="s">
        <v>196</v>
      </c>
      <c r="C3226" t="s">
        <v>196</v>
      </c>
      <c r="D3226">
        <v>3673.69</v>
      </c>
      <c r="E3226" t="s">
        <v>196</v>
      </c>
      <c r="F3226" t="s">
        <v>196</v>
      </c>
      <c r="G3226" s="4">
        <v>44029</v>
      </c>
      <c r="H3226" t="s">
        <v>196</v>
      </c>
      <c r="I3226" t="s">
        <v>3332</v>
      </c>
      <c r="K3226">
        <v>3673.69</v>
      </c>
      <c r="L3226">
        <v>0</v>
      </c>
      <c r="P3226" t="s">
        <v>117</v>
      </c>
      <c r="Q3226" t="s">
        <v>32</v>
      </c>
    </row>
    <row r="3227" spans="1:17" x14ac:dyDescent="0.25">
      <c r="A3227" s="5">
        <v>72020</v>
      </c>
      <c r="B3227" t="s">
        <v>196</v>
      </c>
      <c r="C3227" t="s">
        <v>196</v>
      </c>
      <c r="D3227">
        <v>7422.36</v>
      </c>
      <c r="E3227" t="s">
        <v>196</v>
      </c>
      <c r="F3227" t="s">
        <v>196</v>
      </c>
      <c r="G3227" s="4">
        <v>44029</v>
      </c>
      <c r="H3227" t="s">
        <v>196</v>
      </c>
      <c r="I3227" t="s">
        <v>3333</v>
      </c>
      <c r="K3227">
        <v>7422.36</v>
      </c>
      <c r="L3227">
        <v>0</v>
      </c>
      <c r="P3227" t="s">
        <v>117</v>
      </c>
      <c r="Q3227" t="s">
        <v>32</v>
      </c>
    </row>
    <row r="3228" spans="1:17" x14ac:dyDescent="0.25">
      <c r="A3228" s="5">
        <v>72020</v>
      </c>
      <c r="B3228" t="s">
        <v>196</v>
      </c>
      <c r="C3228" t="s">
        <v>196</v>
      </c>
      <c r="D3228">
        <v>6672.62</v>
      </c>
      <c r="E3228" t="s">
        <v>196</v>
      </c>
      <c r="F3228" t="s">
        <v>196</v>
      </c>
      <c r="G3228" s="4">
        <v>44029</v>
      </c>
      <c r="H3228" t="s">
        <v>196</v>
      </c>
      <c r="I3228" t="s">
        <v>3334</v>
      </c>
      <c r="K3228">
        <v>6672.62</v>
      </c>
      <c r="L3228">
        <v>0</v>
      </c>
      <c r="P3228" t="s">
        <v>117</v>
      </c>
      <c r="Q3228" t="s">
        <v>32</v>
      </c>
    </row>
    <row r="3229" spans="1:17" x14ac:dyDescent="0.25">
      <c r="A3229" s="5">
        <v>72020</v>
      </c>
      <c r="B3229" t="s">
        <v>196</v>
      </c>
      <c r="C3229" t="s">
        <v>196</v>
      </c>
      <c r="D3229">
        <v>12411.07</v>
      </c>
      <c r="E3229" t="s">
        <v>196</v>
      </c>
      <c r="F3229" t="s">
        <v>196</v>
      </c>
      <c r="G3229" s="4">
        <v>44029</v>
      </c>
      <c r="H3229" t="s">
        <v>196</v>
      </c>
      <c r="I3229" t="s">
        <v>3335</v>
      </c>
      <c r="K3229">
        <v>12411.07</v>
      </c>
      <c r="L3229">
        <v>0</v>
      </c>
      <c r="P3229" t="s">
        <v>117</v>
      </c>
      <c r="Q3229" t="s">
        <v>32</v>
      </c>
    </row>
    <row r="3230" spans="1:17" x14ac:dyDescent="0.25">
      <c r="A3230" s="5">
        <v>72020</v>
      </c>
      <c r="B3230" t="s">
        <v>196</v>
      </c>
      <c r="C3230" t="s">
        <v>196</v>
      </c>
      <c r="D3230">
        <v>7699.21</v>
      </c>
      <c r="E3230" t="s">
        <v>196</v>
      </c>
      <c r="F3230" t="s">
        <v>196</v>
      </c>
      <c r="G3230" s="4">
        <v>44029</v>
      </c>
      <c r="H3230" t="s">
        <v>196</v>
      </c>
      <c r="I3230" t="s">
        <v>3336</v>
      </c>
      <c r="K3230">
        <v>7699.21</v>
      </c>
      <c r="L3230">
        <v>0</v>
      </c>
      <c r="P3230" t="s">
        <v>117</v>
      </c>
      <c r="Q3230" t="s">
        <v>32</v>
      </c>
    </row>
    <row r="3231" spans="1:17" x14ac:dyDescent="0.25">
      <c r="A3231" s="5">
        <v>72020</v>
      </c>
      <c r="B3231" t="s">
        <v>196</v>
      </c>
      <c r="C3231" t="s">
        <v>196</v>
      </c>
      <c r="D3231">
        <v>4597.37</v>
      </c>
      <c r="E3231" t="s">
        <v>196</v>
      </c>
      <c r="F3231" t="s">
        <v>196</v>
      </c>
      <c r="G3231" s="4">
        <v>44029</v>
      </c>
      <c r="H3231" t="s">
        <v>196</v>
      </c>
      <c r="I3231" t="s">
        <v>3337</v>
      </c>
      <c r="K3231">
        <v>4597.37</v>
      </c>
      <c r="L3231">
        <v>0</v>
      </c>
      <c r="P3231" t="s">
        <v>117</v>
      </c>
      <c r="Q3231" t="s">
        <v>32</v>
      </c>
    </row>
    <row r="3232" spans="1:17" x14ac:dyDescent="0.25">
      <c r="A3232" s="5">
        <v>72020</v>
      </c>
      <c r="B3232" t="s">
        <v>196</v>
      </c>
      <c r="C3232" t="s">
        <v>196</v>
      </c>
      <c r="D3232">
        <v>3101.84</v>
      </c>
      <c r="E3232" t="s">
        <v>196</v>
      </c>
      <c r="F3232" t="s">
        <v>196</v>
      </c>
      <c r="G3232" s="4">
        <v>44029</v>
      </c>
      <c r="H3232" t="s">
        <v>196</v>
      </c>
      <c r="I3232" t="s">
        <v>3338</v>
      </c>
      <c r="K3232">
        <v>3101.84</v>
      </c>
      <c r="L3232">
        <v>0</v>
      </c>
      <c r="P3232" t="s">
        <v>117</v>
      </c>
      <c r="Q3232" t="s">
        <v>32</v>
      </c>
    </row>
    <row r="3233" spans="1:17" x14ac:dyDescent="0.25">
      <c r="A3233" s="5">
        <v>72020</v>
      </c>
      <c r="B3233" t="s">
        <v>196</v>
      </c>
      <c r="C3233" t="s">
        <v>196</v>
      </c>
      <c r="D3233">
        <v>3821.91</v>
      </c>
      <c r="E3233" t="s">
        <v>196</v>
      </c>
      <c r="F3233" t="s">
        <v>196</v>
      </c>
      <c r="G3233" s="4">
        <v>44029</v>
      </c>
      <c r="H3233" t="s">
        <v>196</v>
      </c>
      <c r="I3233" t="s">
        <v>3339</v>
      </c>
      <c r="K3233">
        <v>3821.91</v>
      </c>
      <c r="L3233">
        <v>0</v>
      </c>
      <c r="P3233" t="s">
        <v>117</v>
      </c>
      <c r="Q3233" t="s">
        <v>32</v>
      </c>
    </row>
    <row r="3234" spans="1:17" x14ac:dyDescent="0.25">
      <c r="A3234" s="5">
        <v>72020</v>
      </c>
      <c r="B3234" t="s">
        <v>196</v>
      </c>
      <c r="C3234" t="s">
        <v>196</v>
      </c>
      <c r="D3234">
        <v>1550.92</v>
      </c>
      <c r="E3234" t="s">
        <v>196</v>
      </c>
      <c r="F3234" t="s">
        <v>196</v>
      </c>
      <c r="G3234" s="4">
        <v>44029</v>
      </c>
      <c r="H3234" t="s">
        <v>196</v>
      </c>
      <c r="I3234" t="s">
        <v>3340</v>
      </c>
      <c r="K3234">
        <v>1550.92</v>
      </c>
      <c r="L3234">
        <v>0</v>
      </c>
      <c r="P3234" t="s">
        <v>117</v>
      </c>
      <c r="Q3234" t="s">
        <v>32</v>
      </c>
    </row>
    <row r="3235" spans="1:17" x14ac:dyDescent="0.25">
      <c r="A3235" s="5">
        <v>72020</v>
      </c>
      <c r="B3235" t="s">
        <v>196</v>
      </c>
      <c r="C3235" t="s">
        <v>196</v>
      </c>
      <c r="D3235">
        <v>3077.08</v>
      </c>
      <c r="E3235" t="s">
        <v>196</v>
      </c>
      <c r="F3235" t="s">
        <v>196</v>
      </c>
      <c r="G3235" s="4">
        <v>44029</v>
      </c>
      <c r="H3235" t="s">
        <v>196</v>
      </c>
      <c r="I3235" t="s">
        <v>3341</v>
      </c>
      <c r="K3235">
        <v>3077.08</v>
      </c>
      <c r="L3235">
        <v>0</v>
      </c>
      <c r="P3235" t="s">
        <v>117</v>
      </c>
      <c r="Q3235" t="s">
        <v>32</v>
      </c>
    </row>
    <row r="3236" spans="1:17" x14ac:dyDescent="0.25">
      <c r="A3236" s="5">
        <v>72020</v>
      </c>
      <c r="B3236" t="s">
        <v>196</v>
      </c>
      <c r="C3236" t="s">
        <v>196</v>
      </c>
      <c r="D3236">
        <v>3664.15</v>
      </c>
      <c r="E3236" t="s">
        <v>196</v>
      </c>
      <c r="F3236" t="s">
        <v>196</v>
      </c>
      <c r="G3236" s="4">
        <v>44030</v>
      </c>
      <c r="H3236" t="s">
        <v>196</v>
      </c>
      <c r="I3236" t="s">
        <v>3342</v>
      </c>
      <c r="K3236">
        <v>3664.15</v>
      </c>
      <c r="L3236">
        <v>0</v>
      </c>
      <c r="P3236" t="s">
        <v>117</v>
      </c>
      <c r="Q3236" t="s">
        <v>32</v>
      </c>
    </row>
    <row r="3237" spans="1:17" x14ac:dyDescent="0.25">
      <c r="A3237" s="5">
        <v>72020</v>
      </c>
      <c r="B3237" t="s">
        <v>196</v>
      </c>
      <c r="C3237" t="s">
        <v>196</v>
      </c>
      <c r="D3237">
        <v>7403.07</v>
      </c>
      <c r="E3237" t="s">
        <v>196</v>
      </c>
      <c r="F3237" t="s">
        <v>196</v>
      </c>
      <c r="G3237" s="4">
        <v>44030</v>
      </c>
      <c r="H3237" t="s">
        <v>196</v>
      </c>
      <c r="I3237" t="s">
        <v>3343</v>
      </c>
      <c r="K3237">
        <v>7403.07</v>
      </c>
      <c r="L3237">
        <v>0</v>
      </c>
      <c r="P3237" t="s">
        <v>117</v>
      </c>
      <c r="Q3237" t="s">
        <v>32</v>
      </c>
    </row>
    <row r="3238" spans="1:17" x14ac:dyDescent="0.25">
      <c r="A3238" s="5">
        <v>72020</v>
      </c>
      <c r="B3238" t="s">
        <v>196</v>
      </c>
      <c r="C3238" t="s">
        <v>196</v>
      </c>
      <c r="D3238">
        <v>3664.15</v>
      </c>
      <c r="E3238" t="s">
        <v>196</v>
      </c>
      <c r="F3238" t="s">
        <v>196</v>
      </c>
      <c r="G3238" s="4">
        <v>44030</v>
      </c>
      <c r="H3238" t="s">
        <v>196</v>
      </c>
      <c r="I3238" t="s">
        <v>3344</v>
      </c>
      <c r="K3238">
        <v>3664.15</v>
      </c>
      <c r="L3238">
        <v>0</v>
      </c>
      <c r="P3238" t="s">
        <v>117</v>
      </c>
      <c r="Q3238" t="s">
        <v>32</v>
      </c>
    </row>
    <row r="3239" spans="1:17" x14ac:dyDescent="0.25">
      <c r="A3239" s="5">
        <v>72020</v>
      </c>
      <c r="B3239" t="s">
        <v>196</v>
      </c>
      <c r="C3239" t="s">
        <v>196</v>
      </c>
      <c r="D3239">
        <v>7403.07</v>
      </c>
      <c r="E3239" t="s">
        <v>196</v>
      </c>
      <c r="F3239" t="s">
        <v>196</v>
      </c>
      <c r="G3239" s="4">
        <v>44030</v>
      </c>
      <c r="H3239" t="s">
        <v>196</v>
      </c>
      <c r="I3239" t="s">
        <v>3345</v>
      </c>
      <c r="K3239">
        <v>7403.07</v>
      </c>
      <c r="L3239">
        <v>0</v>
      </c>
      <c r="P3239" t="s">
        <v>117</v>
      </c>
      <c r="Q3239" t="s">
        <v>32</v>
      </c>
    </row>
    <row r="3240" spans="1:17" x14ac:dyDescent="0.25">
      <c r="A3240" s="5">
        <v>72020</v>
      </c>
      <c r="B3240" t="s">
        <v>196</v>
      </c>
      <c r="C3240" t="s">
        <v>196</v>
      </c>
      <c r="D3240">
        <v>3664.15</v>
      </c>
      <c r="E3240" t="s">
        <v>196</v>
      </c>
      <c r="F3240" t="s">
        <v>196</v>
      </c>
      <c r="G3240" s="4">
        <v>44030</v>
      </c>
      <c r="H3240" t="s">
        <v>196</v>
      </c>
      <c r="I3240" t="s">
        <v>3346</v>
      </c>
      <c r="K3240">
        <v>3664.15</v>
      </c>
      <c r="L3240">
        <v>0</v>
      </c>
      <c r="P3240" t="s">
        <v>117</v>
      </c>
      <c r="Q3240" t="s">
        <v>32</v>
      </c>
    </row>
    <row r="3241" spans="1:17" x14ac:dyDescent="0.25">
      <c r="A3241" s="5">
        <v>72020</v>
      </c>
      <c r="B3241" t="s">
        <v>196</v>
      </c>
      <c r="C3241" t="s">
        <v>196</v>
      </c>
      <c r="D3241">
        <v>7403.07</v>
      </c>
      <c r="E3241" t="s">
        <v>196</v>
      </c>
      <c r="F3241" t="s">
        <v>196</v>
      </c>
      <c r="G3241" s="4">
        <v>44030</v>
      </c>
      <c r="H3241" t="s">
        <v>196</v>
      </c>
      <c r="I3241" t="s">
        <v>3347</v>
      </c>
      <c r="K3241">
        <v>7403.07</v>
      </c>
      <c r="L3241">
        <v>0</v>
      </c>
      <c r="P3241" t="s">
        <v>117</v>
      </c>
      <c r="Q3241" t="s">
        <v>32</v>
      </c>
    </row>
    <row r="3242" spans="1:17" x14ac:dyDescent="0.25">
      <c r="A3242" s="5">
        <v>72020</v>
      </c>
      <c r="B3242" t="s">
        <v>196</v>
      </c>
      <c r="C3242" t="s">
        <v>196</v>
      </c>
      <c r="D3242">
        <v>2991.14</v>
      </c>
      <c r="E3242" t="s">
        <v>196</v>
      </c>
      <c r="F3242" t="s">
        <v>196</v>
      </c>
      <c r="G3242" s="4">
        <v>44030</v>
      </c>
      <c r="H3242" t="s">
        <v>196</v>
      </c>
      <c r="I3242" t="s">
        <v>3348</v>
      </c>
      <c r="K3242">
        <v>2991.14</v>
      </c>
      <c r="L3242">
        <v>0</v>
      </c>
      <c r="P3242" t="s">
        <v>117</v>
      </c>
      <c r="Q3242" t="s">
        <v>32</v>
      </c>
    </row>
    <row r="3243" spans="1:17" x14ac:dyDescent="0.25">
      <c r="A3243" s="5">
        <v>72020</v>
      </c>
      <c r="B3243" t="s">
        <v>196</v>
      </c>
      <c r="C3243" t="s">
        <v>196</v>
      </c>
      <c r="D3243">
        <v>7403.07</v>
      </c>
      <c r="E3243" t="s">
        <v>196</v>
      </c>
      <c r="F3243" t="s">
        <v>196</v>
      </c>
      <c r="G3243" s="4">
        <v>44030</v>
      </c>
      <c r="H3243" t="s">
        <v>196</v>
      </c>
      <c r="I3243" t="s">
        <v>3349</v>
      </c>
      <c r="K3243">
        <v>7403.07</v>
      </c>
      <c r="L3243">
        <v>0</v>
      </c>
      <c r="P3243" t="s">
        <v>117</v>
      </c>
      <c r="Q3243" t="s">
        <v>32</v>
      </c>
    </row>
    <row r="3244" spans="1:17" x14ac:dyDescent="0.25">
      <c r="A3244" s="5">
        <v>72020</v>
      </c>
      <c r="B3244" t="s">
        <v>196</v>
      </c>
      <c r="C3244" t="s">
        <v>196</v>
      </c>
      <c r="D3244">
        <v>1495.57</v>
      </c>
      <c r="E3244" t="s">
        <v>196</v>
      </c>
      <c r="F3244" t="s">
        <v>196</v>
      </c>
      <c r="G3244" s="4">
        <v>44030</v>
      </c>
      <c r="H3244" t="s">
        <v>196</v>
      </c>
      <c r="I3244" t="s">
        <v>3350</v>
      </c>
      <c r="K3244">
        <v>1495.57</v>
      </c>
      <c r="L3244">
        <v>0</v>
      </c>
      <c r="P3244" t="s">
        <v>117</v>
      </c>
      <c r="Q3244" t="s">
        <v>32</v>
      </c>
    </row>
    <row r="3245" spans="1:17" x14ac:dyDescent="0.25">
      <c r="A3245" s="5">
        <v>72020</v>
      </c>
      <c r="B3245" t="s">
        <v>196</v>
      </c>
      <c r="C3245" t="s">
        <v>196</v>
      </c>
      <c r="D3245">
        <v>2991.14</v>
      </c>
      <c r="E3245" t="s">
        <v>196</v>
      </c>
      <c r="F3245" t="s">
        <v>196</v>
      </c>
      <c r="G3245" s="4">
        <v>44030</v>
      </c>
      <c r="H3245" t="s">
        <v>196</v>
      </c>
      <c r="I3245" t="s">
        <v>3351</v>
      </c>
      <c r="K3245">
        <v>2991.14</v>
      </c>
      <c r="L3245">
        <v>0</v>
      </c>
      <c r="P3245" t="s">
        <v>117</v>
      </c>
      <c r="Q3245" t="s">
        <v>32</v>
      </c>
    </row>
    <row r="3246" spans="1:17" x14ac:dyDescent="0.25">
      <c r="A3246" s="5">
        <v>72020</v>
      </c>
      <c r="B3246" t="s">
        <v>196</v>
      </c>
      <c r="C3246" t="s">
        <v>196</v>
      </c>
      <c r="D3246">
        <v>6655.29</v>
      </c>
      <c r="E3246" t="s">
        <v>196</v>
      </c>
      <c r="F3246" t="s">
        <v>196</v>
      </c>
      <c r="G3246" s="4">
        <v>44030</v>
      </c>
      <c r="H3246" t="s">
        <v>196</v>
      </c>
      <c r="I3246" t="s">
        <v>3352</v>
      </c>
      <c r="K3246">
        <v>6655.29</v>
      </c>
      <c r="L3246">
        <v>0</v>
      </c>
      <c r="P3246" t="s">
        <v>117</v>
      </c>
      <c r="Q3246" t="s">
        <v>32</v>
      </c>
    </row>
    <row r="3247" spans="1:17" x14ac:dyDescent="0.25">
      <c r="A3247" s="5">
        <v>72020</v>
      </c>
      <c r="B3247" t="s">
        <v>196</v>
      </c>
      <c r="C3247" t="s">
        <v>196</v>
      </c>
      <c r="D3247">
        <v>7403.07</v>
      </c>
      <c r="E3247" t="s">
        <v>196</v>
      </c>
      <c r="F3247" t="s">
        <v>196</v>
      </c>
      <c r="G3247" s="4">
        <v>44030</v>
      </c>
      <c r="H3247" t="s">
        <v>196</v>
      </c>
      <c r="I3247" t="s">
        <v>3353</v>
      </c>
      <c r="K3247">
        <v>7403.07</v>
      </c>
      <c r="L3247">
        <v>0</v>
      </c>
      <c r="P3247" t="s">
        <v>117</v>
      </c>
      <c r="Q3247" t="s">
        <v>32</v>
      </c>
    </row>
    <row r="3248" spans="1:17" x14ac:dyDescent="0.25">
      <c r="A3248" s="5">
        <v>72020</v>
      </c>
      <c r="B3248" t="s">
        <v>196</v>
      </c>
      <c r="C3248" t="s">
        <v>196</v>
      </c>
      <c r="D3248">
        <v>7403.07</v>
      </c>
      <c r="E3248" t="s">
        <v>196</v>
      </c>
      <c r="F3248" t="s">
        <v>196</v>
      </c>
      <c r="G3248" s="4">
        <v>44030</v>
      </c>
      <c r="H3248" t="s">
        <v>196</v>
      </c>
      <c r="I3248" t="s">
        <v>3354</v>
      </c>
      <c r="K3248">
        <v>7403.07</v>
      </c>
      <c r="L3248">
        <v>0</v>
      </c>
      <c r="P3248" t="s">
        <v>117</v>
      </c>
      <c r="Q3248" t="s">
        <v>32</v>
      </c>
    </row>
    <row r="3249" spans="1:17" x14ac:dyDescent="0.25">
      <c r="A3249" s="5">
        <v>72020</v>
      </c>
      <c r="B3249" t="s">
        <v>196</v>
      </c>
      <c r="C3249" t="s">
        <v>196</v>
      </c>
      <c r="D3249">
        <v>7403.07</v>
      </c>
      <c r="E3249" t="s">
        <v>196</v>
      </c>
      <c r="F3249" t="s">
        <v>196</v>
      </c>
      <c r="G3249" s="4">
        <v>44030</v>
      </c>
      <c r="H3249" t="s">
        <v>196</v>
      </c>
      <c r="I3249" t="s">
        <v>3355</v>
      </c>
      <c r="K3249">
        <v>7403.07</v>
      </c>
      <c r="L3249">
        <v>0</v>
      </c>
      <c r="P3249" t="s">
        <v>117</v>
      </c>
      <c r="Q3249" t="s">
        <v>32</v>
      </c>
    </row>
    <row r="3250" spans="1:17" x14ac:dyDescent="0.25">
      <c r="A3250" s="5">
        <v>72020</v>
      </c>
      <c r="B3250" t="s">
        <v>196</v>
      </c>
      <c r="C3250" t="s">
        <v>196</v>
      </c>
      <c r="D3250">
        <v>3664.15</v>
      </c>
      <c r="E3250" t="s">
        <v>196</v>
      </c>
      <c r="F3250" t="s">
        <v>196</v>
      </c>
      <c r="G3250" s="4">
        <v>44030</v>
      </c>
      <c r="H3250" t="s">
        <v>196</v>
      </c>
      <c r="I3250" t="s">
        <v>3356</v>
      </c>
      <c r="K3250">
        <v>3664.15</v>
      </c>
      <c r="L3250">
        <v>0</v>
      </c>
      <c r="P3250" t="s">
        <v>117</v>
      </c>
      <c r="Q3250" t="s">
        <v>32</v>
      </c>
    </row>
    <row r="3251" spans="1:17" x14ac:dyDescent="0.25">
      <c r="A3251" s="5">
        <v>72020</v>
      </c>
      <c r="B3251" t="s">
        <v>196</v>
      </c>
      <c r="C3251" t="s">
        <v>196</v>
      </c>
      <c r="D3251">
        <v>7403.07</v>
      </c>
      <c r="E3251" t="s">
        <v>196</v>
      </c>
      <c r="F3251" t="s">
        <v>196</v>
      </c>
      <c r="G3251" s="4">
        <v>44030</v>
      </c>
      <c r="H3251" t="s">
        <v>196</v>
      </c>
      <c r="I3251" t="s">
        <v>3357</v>
      </c>
      <c r="K3251">
        <v>7403.07</v>
      </c>
      <c r="L3251">
        <v>0</v>
      </c>
      <c r="P3251" t="s">
        <v>117</v>
      </c>
      <c r="Q3251" t="s">
        <v>32</v>
      </c>
    </row>
    <row r="3252" spans="1:17" x14ac:dyDescent="0.25">
      <c r="A3252" s="5">
        <v>72020</v>
      </c>
      <c r="B3252" t="s">
        <v>196</v>
      </c>
      <c r="C3252" t="s">
        <v>196</v>
      </c>
      <c r="D3252">
        <v>3664.15</v>
      </c>
      <c r="E3252" t="s">
        <v>196</v>
      </c>
      <c r="F3252" t="s">
        <v>196</v>
      </c>
      <c r="G3252" s="4">
        <v>44030</v>
      </c>
      <c r="H3252" t="s">
        <v>196</v>
      </c>
      <c r="I3252" t="s">
        <v>3358</v>
      </c>
      <c r="K3252">
        <v>3664.15</v>
      </c>
      <c r="L3252">
        <v>0</v>
      </c>
      <c r="P3252" t="s">
        <v>117</v>
      </c>
      <c r="Q3252" t="s">
        <v>32</v>
      </c>
    </row>
    <row r="3253" spans="1:17" x14ac:dyDescent="0.25">
      <c r="A3253" s="5">
        <v>72020</v>
      </c>
      <c r="B3253" t="s">
        <v>196</v>
      </c>
      <c r="C3253" t="s">
        <v>196</v>
      </c>
      <c r="D3253">
        <v>6655.29</v>
      </c>
      <c r="E3253" t="s">
        <v>196</v>
      </c>
      <c r="F3253" t="s">
        <v>196</v>
      </c>
      <c r="G3253" s="4">
        <v>44030</v>
      </c>
      <c r="H3253" t="s">
        <v>196</v>
      </c>
      <c r="I3253" t="s">
        <v>3359</v>
      </c>
      <c r="K3253">
        <v>6655.29</v>
      </c>
      <c r="L3253">
        <v>0</v>
      </c>
      <c r="P3253" t="s">
        <v>117</v>
      </c>
      <c r="Q3253" t="s">
        <v>32</v>
      </c>
    </row>
    <row r="3254" spans="1:17" x14ac:dyDescent="0.25">
      <c r="A3254" s="5">
        <v>72020</v>
      </c>
      <c r="B3254" t="s">
        <v>196</v>
      </c>
      <c r="C3254" t="s">
        <v>196</v>
      </c>
      <c r="D3254">
        <v>7403.07</v>
      </c>
      <c r="E3254" t="s">
        <v>196</v>
      </c>
      <c r="F3254" t="s">
        <v>196</v>
      </c>
      <c r="G3254" s="4">
        <v>44030</v>
      </c>
      <c r="H3254" t="s">
        <v>196</v>
      </c>
      <c r="I3254" t="s">
        <v>3360</v>
      </c>
      <c r="K3254">
        <v>7403.07</v>
      </c>
      <c r="L3254">
        <v>0</v>
      </c>
      <c r="P3254" t="s">
        <v>117</v>
      </c>
      <c r="Q3254" t="s">
        <v>32</v>
      </c>
    </row>
    <row r="3255" spans="1:17" x14ac:dyDescent="0.25">
      <c r="A3255" s="5">
        <v>72020</v>
      </c>
      <c r="B3255" t="s">
        <v>196</v>
      </c>
      <c r="C3255" t="s">
        <v>196</v>
      </c>
      <c r="D3255">
        <v>6655.29</v>
      </c>
      <c r="E3255" t="s">
        <v>196</v>
      </c>
      <c r="F3255" t="s">
        <v>196</v>
      </c>
      <c r="G3255" s="4">
        <v>44030</v>
      </c>
      <c r="H3255" t="s">
        <v>196</v>
      </c>
      <c r="I3255" t="s">
        <v>3361</v>
      </c>
      <c r="K3255">
        <v>6655.29</v>
      </c>
      <c r="L3255">
        <v>0</v>
      </c>
      <c r="P3255" t="s">
        <v>117</v>
      </c>
      <c r="Q3255" t="s">
        <v>32</v>
      </c>
    </row>
    <row r="3256" spans="1:17" x14ac:dyDescent="0.25">
      <c r="A3256" s="5">
        <v>72020</v>
      </c>
      <c r="B3256" t="s">
        <v>196</v>
      </c>
      <c r="C3256" t="s">
        <v>196</v>
      </c>
      <c r="D3256">
        <v>5234.5</v>
      </c>
      <c r="E3256" t="s">
        <v>196</v>
      </c>
      <c r="F3256" t="s">
        <v>196</v>
      </c>
      <c r="G3256" s="4">
        <v>44030</v>
      </c>
      <c r="H3256" t="s">
        <v>196</v>
      </c>
      <c r="I3256" t="s">
        <v>3362</v>
      </c>
      <c r="K3256">
        <v>5234.5</v>
      </c>
      <c r="L3256">
        <v>0</v>
      </c>
      <c r="P3256" t="s">
        <v>117</v>
      </c>
      <c r="Q3256" t="s">
        <v>32</v>
      </c>
    </row>
    <row r="3257" spans="1:17" x14ac:dyDescent="0.25">
      <c r="A3257" s="5">
        <v>72020</v>
      </c>
      <c r="B3257" t="s">
        <v>196</v>
      </c>
      <c r="C3257" t="s">
        <v>196</v>
      </c>
      <c r="D3257">
        <v>7263.4</v>
      </c>
      <c r="E3257" t="s">
        <v>196</v>
      </c>
      <c r="F3257" t="s">
        <v>196</v>
      </c>
      <c r="G3257" s="4">
        <v>44030</v>
      </c>
      <c r="H3257" t="s">
        <v>196</v>
      </c>
      <c r="I3257" t="s">
        <v>3363</v>
      </c>
      <c r="K3257">
        <v>7263.4</v>
      </c>
      <c r="L3257">
        <v>0</v>
      </c>
      <c r="P3257" t="s">
        <v>117</v>
      </c>
      <c r="Q3257" t="s">
        <v>32</v>
      </c>
    </row>
    <row r="3258" spans="1:17" x14ac:dyDescent="0.25">
      <c r="A3258" s="5">
        <v>72020</v>
      </c>
      <c r="B3258" t="s">
        <v>196</v>
      </c>
      <c r="C3258" t="s">
        <v>196</v>
      </c>
      <c r="D3258">
        <v>7654.52</v>
      </c>
      <c r="E3258" t="s">
        <v>196</v>
      </c>
      <c r="F3258" t="s">
        <v>196</v>
      </c>
      <c r="G3258" s="4">
        <v>44030</v>
      </c>
      <c r="H3258" t="s">
        <v>196</v>
      </c>
      <c r="I3258" t="s">
        <v>3364</v>
      </c>
      <c r="K3258">
        <v>7654.52</v>
      </c>
      <c r="L3258">
        <v>0</v>
      </c>
      <c r="P3258" t="s">
        <v>117</v>
      </c>
      <c r="Q3258" t="s">
        <v>32</v>
      </c>
    </row>
    <row r="3259" spans="1:17" x14ac:dyDescent="0.25">
      <c r="A3259" s="5">
        <v>72020</v>
      </c>
      <c r="B3259" t="s">
        <v>196</v>
      </c>
      <c r="C3259" t="s">
        <v>196</v>
      </c>
      <c r="D3259">
        <v>6883.56</v>
      </c>
      <c r="E3259" t="s">
        <v>196</v>
      </c>
      <c r="F3259" t="s">
        <v>196</v>
      </c>
      <c r="G3259" s="4">
        <v>44030</v>
      </c>
      <c r="H3259" t="s">
        <v>196</v>
      </c>
      <c r="I3259" t="s">
        <v>3365</v>
      </c>
      <c r="K3259">
        <v>6883.56</v>
      </c>
      <c r="L3259">
        <v>0</v>
      </c>
      <c r="P3259" t="s">
        <v>117</v>
      </c>
      <c r="Q3259" t="s">
        <v>32</v>
      </c>
    </row>
    <row r="3260" spans="1:17" x14ac:dyDescent="0.25">
      <c r="A3260" s="5">
        <v>72020</v>
      </c>
      <c r="B3260" t="s">
        <v>196</v>
      </c>
      <c r="C3260" t="s">
        <v>196</v>
      </c>
      <c r="D3260">
        <v>3799.73</v>
      </c>
      <c r="E3260" t="s">
        <v>196</v>
      </c>
      <c r="F3260" t="s">
        <v>196</v>
      </c>
      <c r="G3260" s="4">
        <v>44030</v>
      </c>
      <c r="H3260" t="s">
        <v>196</v>
      </c>
      <c r="I3260" t="s">
        <v>3366</v>
      </c>
      <c r="K3260">
        <v>3799.73</v>
      </c>
      <c r="L3260">
        <v>0</v>
      </c>
      <c r="P3260" t="s">
        <v>117</v>
      </c>
      <c r="Q3260" t="s">
        <v>32</v>
      </c>
    </row>
    <row r="3261" spans="1:17" x14ac:dyDescent="0.25">
      <c r="A3261" s="5">
        <v>72020</v>
      </c>
      <c r="B3261" t="s">
        <v>196</v>
      </c>
      <c r="C3261" t="s">
        <v>196</v>
      </c>
      <c r="D3261">
        <v>7654.52</v>
      </c>
      <c r="E3261" t="s">
        <v>196</v>
      </c>
      <c r="F3261" t="s">
        <v>196</v>
      </c>
      <c r="G3261" s="4">
        <v>44030</v>
      </c>
      <c r="H3261" t="s">
        <v>196</v>
      </c>
      <c r="I3261" t="s">
        <v>3367</v>
      </c>
      <c r="K3261">
        <v>7654.52</v>
      </c>
      <c r="L3261">
        <v>0</v>
      </c>
      <c r="P3261" t="s">
        <v>117</v>
      </c>
      <c r="Q3261" t="s">
        <v>32</v>
      </c>
    </row>
    <row r="3262" spans="1:17" x14ac:dyDescent="0.25">
      <c r="A3262" s="5">
        <v>72020</v>
      </c>
      <c r="B3262" t="s">
        <v>196</v>
      </c>
      <c r="C3262" t="s">
        <v>196</v>
      </c>
      <c r="D3262">
        <v>4402.88</v>
      </c>
      <c r="E3262" t="s">
        <v>196</v>
      </c>
      <c r="F3262" t="s">
        <v>196</v>
      </c>
      <c r="G3262" s="4">
        <v>44031</v>
      </c>
      <c r="H3262" t="s">
        <v>196</v>
      </c>
      <c r="I3262" t="s">
        <v>3368</v>
      </c>
      <c r="K3262">
        <v>4402.88</v>
      </c>
      <c r="L3262">
        <v>0</v>
      </c>
      <c r="P3262" t="s">
        <v>117</v>
      </c>
      <c r="Q3262" t="s">
        <v>32</v>
      </c>
    </row>
    <row r="3263" spans="1:17" x14ac:dyDescent="0.25">
      <c r="A3263" s="5">
        <v>72020</v>
      </c>
      <c r="B3263" t="s">
        <v>196</v>
      </c>
      <c r="C3263" t="s">
        <v>196</v>
      </c>
      <c r="D3263">
        <v>7387.88</v>
      </c>
      <c r="E3263" t="s">
        <v>196</v>
      </c>
      <c r="F3263" t="s">
        <v>196</v>
      </c>
      <c r="G3263" s="4">
        <v>44031</v>
      </c>
      <c r="H3263" t="s">
        <v>196</v>
      </c>
      <c r="I3263" t="s">
        <v>3369</v>
      </c>
      <c r="K3263">
        <v>7387.88</v>
      </c>
      <c r="L3263">
        <v>0</v>
      </c>
      <c r="P3263" t="s">
        <v>117</v>
      </c>
      <c r="Q3263" t="s">
        <v>32</v>
      </c>
    </row>
    <row r="3264" spans="1:17" x14ac:dyDescent="0.25">
      <c r="A3264" s="5">
        <v>72020</v>
      </c>
      <c r="B3264" t="s">
        <v>196</v>
      </c>
      <c r="C3264" t="s">
        <v>196</v>
      </c>
      <c r="D3264">
        <v>7387.88</v>
      </c>
      <c r="E3264" t="s">
        <v>196</v>
      </c>
      <c r="F3264" t="s">
        <v>196</v>
      </c>
      <c r="G3264" s="4">
        <v>44031</v>
      </c>
      <c r="H3264" t="s">
        <v>196</v>
      </c>
      <c r="I3264" t="s">
        <v>3370</v>
      </c>
      <c r="K3264">
        <v>7387.88</v>
      </c>
      <c r="L3264">
        <v>0</v>
      </c>
      <c r="P3264" t="s">
        <v>117</v>
      </c>
      <c r="Q3264" t="s">
        <v>32</v>
      </c>
    </row>
    <row r="3265" spans="1:17" x14ac:dyDescent="0.25">
      <c r="A3265" s="5">
        <v>72020</v>
      </c>
      <c r="B3265" t="s">
        <v>196</v>
      </c>
      <c r="C3265" t="s">
        <v>196</v>
      </c>
      <c r="D3265">
        <v>2238.75</v>
      </c>
      <c r="E3265" t="s">
        <v>196</v>
      </c>
      <c r="F3265" t="s">
        <v>196</v>
      </c>
      <c r="G3265" s="4">
        <v>44031</v>
      </c>
      <c r="H3265" t="s">
        <v>196</v>
      </c>
      <c r="I3265" t="s">
        <v>3371</v>
      </c>
      <c r="K3265">
        <v>2238.75</v>
      </c>
      <c r="L3265">
        <v>0</v>
      </c>
      <c r="P3265" t="s">
        <v>117</v>
      </c>
      <c r="Q3265" t="s">
        <v>32</v>
      </c>
    </row>
    <row r="3266" spans="1:17" x14ac:dyDescent="0.25">
      <c r="A3266" s="5">
        <v>72020</v>
      </c>
      <c r="B3266" t="s">
        <v>196</v>
      </c>
      <c r="C3266" t="s">
        <v>196</v>
      </c>
      <c r="D3266">
        <v>10372.879999999999</v>
      </c>
      <c r="E3266" t="s">
        <v>196</v>
      </c>
      <c r="F3266" t="s">
        <v>196</v>
      </c>
      <c r="G3266" s="4">
        <v>44031</v>
      </c>
      <c r="H3266" t="s">
        <v>196</v>
      </c>
      <c r="I3266" t="s">
        <v>3372</v>
      </c>
      <c r="K3266">
        <v>10372.879999999999</v>
      </c>
      <c r="L3266">
        <v>0</v>
      </c>
      <c r="P3266" t="s">
        <v>117</v>
      </c>
      <c r="Q3266" t="s">
        <v>32</v>
      </c>
    </row>
    <row r="3267" spans="1:17" x14ac:dyDescent="0.25">
      <c r="A3267" s="5">
        <v>72020</v>
      </c>
      <c r="B3267" t="s">
        <v>196</v>
      </c>
      <c r="C3267" t="s">
        <v>196</v>
      </c>
      <c r="D3267">
        <v>1492.5</v>
      </c>
      <c r="E3267" t="s">
        <v>196</v>
      </c>
      <c r="F3267" t="s">
        <v>196</v>
      </c>
      <c r="G3267" s="4">
        <v>44031</v>
      </c>
      <c r="H3267" t="s">
        <v>196</v>
      </c>
      <c r="I3267" t="s">
        <v>3373</v>
      </c>
      <c r="K3267">
        <v>1492.5</v>
      </c>
      <c r="L3267">
        <v>0</v>
      </c>
      <c r="P3267" t="s">
        <v>117</v>
      </c>
      <c r="Q3267" t="s">
        <v>32</v>
      </c>
    </row>
    <row r="3268" spans="1:17" x14ac:dyDescent="0.25">
      <c r="A3268" s="5">
        <v>72020</v>
      </c>
      <c r="B3268" t="s">
        <v>196</v>
      </c>
      <c r="C3268" t="s">
        <v>196</v>
      </c>
      <c r="D3268">
        <v>7387.88</v>
      </c>
      <c r="E3268" t="s">
        <v>196</v>
      </c>
      <c r="F3268" t="s">
        <v>196</v>
      </c>
      <c r="G3268" s="4">
        <v>44031</v>
      </c>
      <c r="H3268" t="s">
        <v>196</v>
      </c>
      <c r="I3268" t="s">
        <v>3374</v>
      </c>
      <c r="K3268">
        <v>7387.88</v>
      </c>
      <c r="L3268">
        <v>0</v>
      </c>
      <c r="P3268" t="s">
        <v>117</v>
      </c>
      <c r="Q3268" t="s">
        <v>32</v>
      </c>
    </row>
    <row r="3269" spans="1:17" x14ac:dyDescent="0.25">
      <c r="A3269" s="5">
        <v>72020</v>
      </c>
      <c r="B3269" t="s">
        <v>196</v>
      </c>
      <c r="C3269" t="s">
        <v>196</v>
      </c>
      <c r="D3269">
        <v>6641.63</v>
      </c>
      <c r="E3269" t="s">
        <v>196</v>
      </c>
      <c r="F3269" t="s">
        <v>196</v>
      </c>
      <c r="G3269" s="4">
        <v>44031</v>
      </c>
      <c r="H3269" t="s">
        <v>196</v>
      </c>
      <c r="I3269" t="s">
        <v>3375</v>
      </c>
      <c r="K3269">
        <v>6641.63</v>
      </c>
      <c r="L3269">
        <v>0</v>
      </c>
      <c r="P3269" t="s">
        <v>117</v>
      </c>
      <c r="Q3269" t="s">
        <v>32</v>
      </c>
    </row>
    <row r="3270" spans="1:17" x14ac:dyDescent="0.25">
      <c r="A3270" s="5">
        <v>72020</v>
      </c>
      <c r="B3270" t="s">
        <v>196</v>
      </c>
      <c r="C3270" t="s">
        <v>196</v>
      </c>
      <c r="D3270">
        <v>746.25</v>
      </c>
      <c r="E3270" t="s">
        <v>196</v>
      </c>
      <c r="F3270" t="s">
        <v>196</v>
      </c>
      <c r="G3270" s="4">
        <v>44031</v>
      </c>
      <c r="H3270" t="s">
        <v>196</v>
      </c>
      <c r="I3270" t="s">
        <v>3376</v>
      </c>
      <c r="K3270">
        <v>746.25</v>
      </c>
      <c r="L3270">
        <v>0</v>
      </c>
      <c r="P3270" t="s">
        <v>117</v>
      </c>
      <c r="Q3270" t="s">
        <v>32</v>
      </c>
    </row>
    <row r="3271" spans="1:17" x14ac:dyDescent="0.25">
      <c r="A3271" s="5">
        <v>72020</v>
      </c>
      <c r="B3271" t="s">
        <v>196</v>
      </c>
      <c r="C3271" t="s">
        <v>196</v>
      </c>
      <c r="D3271">
        <v>3656.63</v>
      </c>
      <c r="E3271" t="s">
        <v>196</v>
      </c>
      <c r="F3271" t="s">
        <v>196</v>
      </c>
      <c r="G3271" s="4">
        <v>44031</v>
      </c>
      <c r="H3271" t="s">
        <v>196</v>
      </c>
      <c r="I3271" t="s">
        <v>3377</v>
      </c>
      <c r="K3271">
        <v>3656.63</v>
      </c>
      <c r="L3271">
        <v>0</v>
      </c>
      <c r="P3271" t="s">
        <v>117</v>
      </c>
      <c r="Q3271" t="s">
        <v>32</v>
      </c>
    </row>
    <row r="3272" spans="1:17" x14ac:dyDescent="0.25">
      <c r="A3272" s="5">
        <v>72020</v>
      </c>
      <c r="B3272" t="s">
        <v>196</v>
      </c>
      <c r="C3272" t="s">
        <v>196</v>
      </c>
      <c r="D3272">
        <v>7387.88</v>
      </c>
      <c r="E3272" t="s">
        <v>196</v>
      </c>
      <c r="F3272" t="s">
        <v>196</v>
      </c>
      <c r="G3272" s="4">
        <v>44031</v>
      </c>
      <c r="H3272" t="s">
        <v>196</v>
      </c>
      <c r="I3272" t="s">
        <v>3378</v>
      </c>
      <c r="K3272">
        <v>7387.88</v>
      </c>
      <c r="L3272">
        <v>0</v>
      </c>
      <c r="P3272" t="s">
        <v>117</v>
      </c>
      <c r="Q3272" t="s">
        <v>32</v>
      </c>
    </row>
    <row r="3273" spans="1:17" x14ac:dyDescent="0.25">
      <c r="A3273" s="5">
        <v>72020</v>
      </c>
      <c r="B3273" t="s">
        <v>196</v>
      </c>
      <c r="C3273" t="s">
        <v>196</v>
      </c>
      <c r="D3273">
        <v>4402.88</v>
      </c>
      <c r="E3273" t="s">
        <v>196</v>
      </c>
      <c r="F3273" t="s">
        <v>196</v>
      </c>
      <c r="G3273" s="4">
        <v>44031</v>
      </c>
      <c r="H3273" t="s">
        <v>196</v>
      </c>
      <c r="I3273" t="s">
        <v>3379</v>
      </c>
      <c r="K3273">
        <v>4402.88</v>
      </c>
      <c r="L3273">
        <v>0</v>
      </c>
      <c r="P3273" t="s">
        <v>117</v>
      </c>
      <c r="Q3273" t="s">
        <v>32</v>
      </c>
    </row>
    <row r="3274" spans="1:17" x14ac:dyDescent="0.25">
      <c r="A3274" s="5">
        <v>72020</v>
      </c>
      <c r="B3274" t="s">
        <v>196</v>
      </c>
      <c r="C3274" t="s">
        <v>196</v>
      </c>
      <c r="D3274">
        <v>7387.88</v>
      </c>
      <c r="E3274" t="s">
        <v>196</v>
      </c>
      <c r="F3274" t="s">
        <v>196</v>
      </c>
      <c r="G3274" s="4">
        <v>44031</v>
      </c>
      <c r="H3274" t="s">
        <v>196</v>
      </c>
      <c r="I3274" t="s">
        <v>3380</v>
      </c>
      <c r="K3274">
        <v>7387.88</v>
      </c>
      <c r="L3274">
        <v>0</v>
      </c>
      <c r="P3274" t="s">
        <v>117</v>
      </c>
      <c r="Q3274" t="s">
        <v>32</v>
      </c>
    </row>
    <row r="3275" spans="1:17" x14ac:dyDescent="0.25">
      <c r="A3275" s="5">
        <v>72020</v>
      </c>
      <c r="B3275" t="s">
        <v>196</v>
      </c>
      <c r="C3275" t="s">
        <v>196</v>
      </c>
      <c r="D3275">
        <v>7387.88</v>
      </c>
      <c r="E3275" t="s">
        <v>196</v>
      </c>
      <c r="F3275" t="s">
        <v>196</v>
      </c>
      <c r="G3275" s="4">
        <v>44031</v>
      </c>
      <c r="H3275" t="s">
        <v>196</v>
      </c>
      <c r="I3275" t="s">
        <v>3381</v>
      </c>
      <c r="K3275">
        <v>7387.88</v>
      </c>
      <c r="L3275">
        <v>0</v>
      </c>
      <c r="P3275" t="s">
        <v>117</v>
      </c>
      <c r="Q3275" t="s">
        <v>32</v>
      </c>
    </row>
    <row r="3276" spans="1:17" x14ac:dyDescent="0.25">
      <c r="A3276" s="5">
        <v>72020</v>
      </c>
      <c r="B3276" t="s">
        <v>196</v>
      </c>
      <c r="C3276" t="s">
        <v>196</v>
      </c>
      <c r="D3276">
        <v>7387.88</v>
      </c>
      <c r="E3276" t="s">
        <v>196</v>
      </c>
      <c r="F3276" t="s">
        <v>196</v>
      </c>
      <c r="G3276" s="4">
        <v>44031</v>
      </c>
      <c r="H3276" t="s">
        <v>196</v>
      </c>
      <c r="I3276" t="s">
        <v>3382</v>
      </c>
      <c r="K3276">
        <v>7387.88</v>
      </c>
      <c r="L3276">
        <v>0</v>
      </c>
      <c r="P3276" t="s">
        <v>117</v>
      </c>
      <c r="Q3276" t="s">
        <v>32</v>
      </c>
    </row>
    <row r="3277" spans="1:17" x14ac:dyDescent="0.25">
      <c r="A3277" s="5">
        <v>72020</v>
      </c>
      <c r="B3277" t="s">
        <v>196</v>
      </c>
      <c r="C3277" t="s">
        <v>196</v>
      </c>
      <c r="D3277">
        <v>7387.88</v>
      </c>
      <c r="E3277" t="s">
        <v>196</v>
      </c>
      <c r="F3277" t="s">
        <v>196</v>
      </c>
      <c r="G3277" s="4">
        <v>44031</v>
      </c>
      <c r="H3277" t="s">
        <v>196</v>
      </c>
      <c r="I3277" t="s">
        <v>3383</v>
      </c>
      <c r="K3277">
        <v>7387.88</v>
      </c>
      <c r="L3277">
        <v>0</v>
      </c>
      <c r="P3277" t="s">
        <v>117</v>
      </c>
      <c r="Q3277" t="s">
        <v>32</v>
      </c>
    </row>
    <row r="3278" spans="1:17" x14ac:dyDescent="0.25">
      <c r="A3278" s="5">
        <v>72020</v>
      </c>
      <c r="B3278" t="s">
        <v>196</v>
      </c>
      <c r="C3278" t="s">
        <v>196</v>
      </c>
      <c r="D3278">
        <v>3600.52</v>
      </c>
      <c r="E3278" t="s">
        <v>196</v>
      </c>
      <c r="F3278" t="s">
        <v>196</v>
      </c>
      <c r="G3278" s="4">
        <v>44031</v>
      </c>
      <c r="H3278" t="s">
        <v>196</v>
      </c>
      <c r="I3278" t="s">
        <v>3384</v>
      </c>
      <c r="K3278">
        <v>3600.52</v>
      </c>
      <c r="L3278">
        <v>0</v>
      </c>
      <c r="P3278" t="s">
        <v>117</v>
      </c>
      <c r="Q3278" t="s">
        <v>32</v>
      </c>
    </row>
    <row r="3279" spans="1:17" x14ac:dyDescent="0.25">
      <c r="A3279" s="5">
        <v>72020</v>
      </c>
      <c r="B3279" t="s">
        <v>196</v>
      </c>
      <c r="C3279" t="s">
        <v>196</v>
      </c>
      <c r="D3279">
        <v>1538.22</v>
      </c>
      <c r="E3279" t="s">
        <v>196</v>
      </c>
      <c r="F3279" t="s">
        <v>196</v>
      </c>
      <c r="G3279" s="4">
        <v>44031</v>
      </c>
      <c r="H3279" t="s">
        <v>196</v>
      </c>
      <c r="I3279" t="s">
        <v>3385</v>
      </c>
      <c r="K3279">
        <v>1538.22</v>
      </c>
      <c r="L3279">
        <v>0</v>
      </c>
      <c r="P3279" t="s">
        <v>117</v>
      </c>
      <c r="Q3279" t="s">
        <v>32</v>
      </c>
    </row>
    <row r="3280" spans="1:17" x14ac:dyDescent="0.25">
      <c r="A3280" s="5">
        <v>72020</v>
      </c>
      <c r="B3280" t="s">
        <v>196</v>
      </c>
      <c r="C3280" t="s">
        <v>196</v>
      </c>
      <c r="D3280">
        <v>3751.66</v>
      </c>
      <c r="E3280" t="s">
        <v>196</v>
      </c>
      <c r="F3280" t="s">
        <v>196</v>
      </c>
      <c r="G3280" s="4">
        <v>44031</v>
      </c>
      <c r="H3280" t="s">
        <v>196</v>
      </c>
      <c r="I3280" t="s">
        <v>3386</v>
      </c>
      <c r="K3280">
        <v>3751.66</v>
      </c>
      <c r="L3280">
        <v>0</v>
      </c>
      <c r="P3280" t="s">
        <v>117</v>
      </c>
      <c r="Q3280" t="s">
        <v>32</v>
      </c>
    </row>
    <row r="3281" spans="1:17" x14ac:dyDescent="0.25">
      <c r="A3281" s="5">
        <v>72020</v>
      </c>
      <c r="B3281" t="s">
        <v>196</v>
      </c>
      <c r="C3281" t="s">
        <v>196</v>
      </c>
      <c r="D3281">
        <v>7407.13</v>
      </c>
      <c r="E3281" t="s">
        <v>196</v>
      </c>
      <c r="F3281" t="s">
        <v>196</v>
      </c>
      <c r="G3281" s="4">
        <v>44031</v>
      </c>
      <c r="H3281" t="s">
        <v>196</v>
      </c>
      <c r="I3281" t="s">
        <v>3387</v>
      </c>
      <c r="K3281">
        <v>7407.13</v>
      </c>
      <c r="L3281">
        <v>0</v>
      </c>
      <c r="P3281" t="s">
        <v>117</v>
      </c>
      <c r="Q3281" t="s">
        <v>32</v>
      </c>
    </row>
    <row r="3282" spans="1:17" x14ac:dyDescent="0.25">
      <c r="A3282" s="5">
        <v>72020</v>
      </c>
      <c r="B3282" t="s">
        <v>196</v>
      </c>
      <c r="C3282" t="s">
        <v>196</v>
      </c>
      <c r="D3282">
        <v>7387.88</v>
      </c>
      <c r="E3282" t="s">
        <v>196</v>
      </c>
      <c r="F3282" t="s">
        <v>196</v>
      </c>
      <c r="G3282" s="4">
        <v>44032</v>
      </c>
      <c r="H3282" t="s">
        <v>196</v>
      </c>
      <c r="I3282" t="s">
        <v>3388</v>
      </c>
      <c r="K3282">
        <v>7387.88</v>
      </c>
      <c r="L3282">
        <v>0</v>
      </c>
      <c r="P3282" t="s">
        <v>117</v>
      </c>
      <c r="Q3282" t="s">
        <v>32</v>
      </c>
    </row>
    <row r="3283" spans="1:17" x14ac:dyDescent="0.25">
      <c r="A3283" s="5">
        <v>72020</v>
      </c>
      <c r="B3283" t="s">
        <v>196</v>
      </c>
      <c r="C3283" t="s">
        <v>196</v>
      </c>
      <c r="D3283">
        <v>1492.5</v>
      </c>
      <c r="E3283" t="s">
        <v>196</v>
      </c>
      <c r="F3283" t="s">
        <v>196</v>
      </c>
      <c r="G3283" s="4">
        <v>44032</v>
      </c>
      <c r="H3283" t="s">
        <v>196</v>
      </c>
      <c r="I3283" t="s">
        <v>3389</v>
      </c>
      <c r="K3283">
        <v>1492.5</v>
      </c>
      <c r="L3283">
        <v>0</v>
      </c>
      <c r="P3283" t="s">
        <v>117</v>
      </c>
      <c r="Q3283" t="s">
        <v>32</v>
      </c>
    </row>
    <row r="3284" spans="1:17" x14ac:dyDescent="0.25">
      <c r="A3284" s="5">
        <v>72020</v>
      </c>
      <c r="B3284" t="s">
        <v>196</v>
      </c>
      <c r="C3284" t="s">
        <v>196</v>
      </c>
      <c r="D3284">
        <v>7387.88</v>
      </c>
      <c r="E3284" t="s">
        <v>196</v>
      </c>
      <c r="F3284" t="s">
        <v>196</v>
      </c>
      <c r="G3284" s="4">
        <v>44032</v>
      </c>
      <c r="H3284" t="s">
        <v>196</v>
      </c>
      <c r="I3284" t="s">
        <v>3390</v>
      </c>
      <c r="K3284">
        <v>7387.88</v>
      </c>
      <c r="L3284">
        <v>0</v>
      </c>
      <c r="P3284" t="s">
        <v>117</v>
      </c>
      <c r="Q3284" t="s">
        <v>32</v>
      </c>
    </row>
    <row r="3285" spans="1:17" x14ac:dyDescent="0.25">
      <c r="A3285" s="5">
        <v>72020</v>
      </c>
      <c r="B3285" t="s">
        <v>196</v>
      </c>
      <c r="C3285" t="s">
        <v>196</v>
      </c>
      <c r="D3285">
        <v>3656.63</v>
      </c>
      <c r="E3285" t="s">
        <v>196</v>
      </c>
      <c r="F3285" t="s">
        <v>196</v>
      </c>
      <c r="G3285" s="4">
        <v>44032</v>
      </c>
      <c r="H3285" t="s">
        <v>196</v>
      </c>
      <c r="I3285" t="s">
        <v>3391</v>
      </c>
      <c r="K3285">
        <v>3656.63</v>
      </c>
      <c r="L3285">
        <v>0</v>
      </c>
      <c r="P3285" t="s">
        <v>117</v>
      </c>
      <c r="Q3285" t="s">
        <v>32</v>
      </c>
    </row>
    <row r="3286" spans="1:17" x14ac:dyDescent="0.25">
      <c r="A3286" s="5">
        <v>72020</v>
      </c>
      <c r="B3286" t="s">
        <v>196</v>
      </c>
      <c r="C3286" t="s">
        <v>196</v>
      </c>
      <c r="D3286">
        <v>7253.28</v>
      </c>
      <c r="E3286" t="s">
        <v>196</v>
      </c>
      <c r="F3286" t="s">
        <v>196</v>
      </c>
      <c r="G3286" s="4">
        <v>44032</v>
      </c>
      <c r="H3286" t="s">
        <v>196</v>
      </c>
      <c r="I3286" t="s">
        <v>3392</v>
      </c>
      <c r="K3286">
        <v>7253.28</v>
      </c>
      <c r="L3286">
        <v>0</v>
      </c>
      <c r="P3286" t="s">
        <v>117</v>
      </c>
      <c r="Q3286" t="s">
        <v>32</v>
      </c>
    </row>
    <row r="3287" spans="1:17" x14ac:dyDescent="0.25">
      <c r="A3287" s="5">
        <v>72020</v>
      </c>
      <c r="B3287" t="s">
        <v>196</v>
      </c>
      <c r="C3287" t="s">
        <v>196</v>
      </c>
      <c r="D3287">
        <v>7253.28</v>
      </c>
      <c r="E3287" t="s">
        <v>196</v>
      </c>
      <c r="F3287" t="s">
        <v>196</v>
      </c>
      <c r="G3287" s="4">
        <v>44032</v>
      </c>
      <c r="H3287" t="s">
        <v>196</v>
      </c>
      <c r="I3287" t="s">
        <v>3393</v>
      </c>
      <c r="K3287">
        <v>7253.28</v>
      </c>
      <c r="L3287">
        <v>0</v>
      </c>
      <c r="P3287" t="s">
        <v>117</v>
      </c>
      <c r="Q3287" t="s">
        <v>32</v>
      </c>
    </row>
    <row r="3288" spans="1:17" x14ac:dyDescent="0.25">
      <c r="A3288" s="5">
        <v>72020</v>
      </c>
      <c r="B3288" t="s">
        <v>196</v>
      </c>
      <c r="C3288" t="s">
        <v>196</v>
      </c>
      <c r="D3288">
        <v>3790.72</v>
      </c>
      <c r="E3288" t="s">
        <v>196</v>
      </c>
      <c r="F3288" t="s">
        <v>196</v>
      </c>
      <c r="G3288" s="4">
        <v>44032</v>
      </c>
      <c r="H3288" t="s">
        <v>196</v>
      </c>
      <c r="I3288" t="s">
        <v>3394</v>
      </c>
      <c r="K3288">
        <v>3790.72</v>
      </c>
      <c r="L3288">
        <v>0</v>
      </c>
      <c r="P3288" t="s">
        <v>117</v>
      </c>
      <c r="Q3288" t="s">
        <v>32</v>
      </c>
    </row>
    <row r="3289" spans="1:17" x14ac:dyDescent="0.25">
      <c r="A3289" s="5">
        <v>72020</v>
      </c>
      <c r="B3289" t="s">
        <v>196</v>
      </c>
      <c r="C3289" t="s">
        <v>196</v>
      </c>
      <c r="D3289">
        <v>1538.26</v>
      </c>
      <c r="E3289" t="s">
        <v>196</v>
      </c>
      <c r="F3289" t="s">
        <v>196</v>
      </c>
      <c r="G3289" s="4">
        <v>44032</v>
      </c>
      <c r="H3289" t="s">
        <v>196</v>
      </c>
      <c r="I3289" t="s">
        <v>3395</v>
      </c>
      <c r="K3289">
        <v>1538.26</v>
      </c>
      <c r="L3289">
        <v>0</v>
      </c>
      <c r="P3289" t="s">
        <v>117</v>
      </c>
      <c r="Q3289" t="s">
        <v>32</v>
      </c>
    </row>
    <row r="3290" spans="1:17" x14ac:dyDescent="0.25">
      <c r="A3290" s="5">
        <v>72020</v>
      </c>
      <c r="B3290" t="s">
        <v>196</v>
      </c>
      <c r="C3290" t="s">
        <v>196</v>
      </c>
      <c r="D3290">
        <v>7636.37</v>
      </c>
      <c r="E3290" t="s">
        <v>196</v>
      </c>
      <c r="F3290" t="s">
        <v>196</v>
      </c>
      <c r="G3290" s="4">
        <v>44032</v>
      </c>
      <c r="H3290" t="s">
        <v>196</v>
      </c>
      <c r="I3290" t="s">
        <v>3396</v>
      </c>
      <c r="K3290">
        <v>7636.37</v>
      </c>
      <c r="L3290">
        <v>0</v>
      </c>
      <c r="P3290" t="s">
        <v>117</v>
      </c>
      <c r="Q3290" t="s">
        <v>32</v>
      </c>
    </row>
    <row r="3291" spans="1:17" x14ac:dyDescent="0.25">
      <c r="A3291" s="5">
        <v>72020</v>
      </c>
      <c r="B3291" t="s">
        <v>196</v>
      </c>
      <c r="C3291" t="s">
        <v>196</v>
      </c>
      <c r="D3291">
        <v>7636.37</v>
      </c>
      <c r="E3291" t="s">
        <v>196</v>
      </c>
      <c r="F3291" t="s">
        <v>196</v>
      </c>
      <c r="G3291" s="4">
        <v>44032</v>
      </c>
      <c r="H3291" t="s">
        <v>196</v>
      </c>
      <c r="I3291" t="s">
        <v>3397</v>
      </c>
      <c r="K3291">
        <v>7636.37</v>
      </c>
      <c r="L3291">
        <v>0</v>
      </c>
      <c r="P3291" t="s">
        <v>117</v>
      </c>
      <c r="Q3291" t="s">
        <v>32</v>
      </c>
    </row>
    <row r="3292" spans="1:17" x14ac:dyDescent="0.25">
      <c r="A3292" s="5">
        <v>72020</v>
      </c>
      <c r="B3292" t="s">
        <v>196</v>
      </c>
      <c r="C3292" t="s">
        <v>196</v>
      </c>
      <c r="D3292">
        <v>1534.83</v>
      </c>
      <c r="E3292" t="s">
        <v>196</v>
      </c>
      <c r="F3292" t="s">
        <v>196</v>
      </c>
      <c r="G3292" s="4">
        <v>44032</v>
      </c>
      <c r="H3292" t="s">
        <v>196</v>
      </c>
      <c r="I3292" t="s">
        <v>3398</v>
      </c>
      <c r="K3292">
        <v>1534.83</v>
      </c>
      <c r="L3292">
        <v>0</v>
      </c>
      <c r="P3292" t="s">
        <v>117</v>
      </c>
      <c r="Q3292" t="s">
        <v>32</v>
      </c>
    </row>
    <row r="3293" spans="1:17" x14ac:dyDescent="0.25">
      <c r="A3293" s="5">
        <v>72020</v>
      </c>
      <c r="B3293" t="s">
        <v>196</v>
      </c>
      <c r="C3293" t="s">
        <v>196</v>
      </c>
      <c r="D3293">
        <v>767.42</v>
      </c>
      <c r="E3293" t="s">
        <v>196</v>
      </c>
      <c r="F3293" t="s">
        <v>196</v>
      </c>
      <c r="G3293" s="4">
        <v>44032</v>
      </c>
      <c r="H3293" t="s">
        <v>196</v>
      </c>
      <c r="I3293" t="s">
        <v>3399</v>
      </c>
      <c r="K3293">
        <v>767.42</v>
      </c>
      <c r="L3293">
        <v>0</v>
      </c>
      <c r="P3293" t="s">
        <v>117</v>
      </c>
      <c r="Q3293" t="s">
        <v>32</v>
      </c>
    </row>
    <row r="3294" spans="1:17" x14ac:dyDescent="0.25">
      <c r="A3294" s="5">
        <v>72020</v>
      </c>
      <c r="B3294" t="s">
        <v>196</v>
      </c>
      <c r="C3294" t="s">
        <v>196</v>
      </c>
      <c r="D3294">
        <v>4604.49</v>
      </c>
      <c r="E3294" t="s">
        <v>196</v>
      </c>
      <c r="F3294" t="s">
        <v>196</v>
      </c>
      <c r="G3294" s="4">
        <v>44032</v>
      </c>
      <c r="H3294" t="s">
        <v>196</v>
      </c>
      <c r="I3294" t="s">
        <v>3400</v>
      </c>
      <c r="K3294">
        <v>4604.49</v>
      </c>
      <c r="L3294">
        <v>0</v>
      </c>
      <c r="P3294" t="s">
        <v>117</v>
      </c>
      <c r="Q3294" t="s">
        <v>32</v>
      </c>
    </row>
    <row r="3295" spans="1:17" x14ac:dyDescent="0.25">
      <c r="A3295" s="5">
        <v>72020</v>
      </c>
      <c r="B3295" t="s">
        <v>196</v>
      </c>
      <c r="C3295" t="s">
        <v>196</v>
      </c>
      <c r="D3295">
        <v>7588.89</v>
      </c>
      <c r="E3295" t="s">
        <v>196</v>
      </c>
      <c r="F3295" t="s">
        <v>196</v>
      </c>
      <c r="G3295" s="4">
        <v>44032</v>
      </c>
      <c r="H3295" t="s">
        <v>196</v>
      </c>
      <c r="I3295" t="s">
        <v>3401</v>
      </c>
      <c r="K3295">
        <v>7588.89</v>
      </c>
      <c r="L3295">
        <v>0</v>
      </c>
      <c r="P3295" t="s">
        <v>117</v>
      </c>
      <c r="Q3295" t="s">
        <v>32</v>
      </c>
    </row>
    <row r="3296" spans="1:17" x14ac:dyDescent="0.25">
      <c r="A3296" s="5">
        <v>72020</v>
      </c>
      <c r="B3296" t="s">
        <v>196</v>
      </c>
      <c r="C3296" t="s">
        <v>196</v>
      </c>
      <c r="D3296">
        <v>7406.95</v>
      </c>
      <c r="E3296" t="s">
        <v>196</v>
      </c>
      <c r="F3296" t="s">
        <v>196</v>
      </c>
      <c r="G3296" s="4">
        <v>44032</v>
      </c>
      <c r="H3296" t="s">
        <v>196</v>
      </c>
      <c r="I3296" t="s">
        <v>3402</v>
      </c>
      <c r="K3296">
        <v>7406.95</v>
      </c>
      <c r="L3296">
        <v>0</v>
      </c>
      <c r="P3296" t="s">
        <v>117</v>
      </c>
      <c r="Q3296" t="s">
        <v>32</v>
      </c>
    </row>
    <row r="3297" spans="1:17" x14ac:dyDescent="0.25">
      <c r="A3297" s="5">
        <v>72020</v>
      </c>
      <c r="B3297" t="s">
        <v>196</v>
      </c>
      <c r="C3297" t="s">
        <v>196</v>
      </c>
      <c r="D3297">
        <v>7386.65</v>
      </c>
      <c r="E3297" t="s">
        <v>196</v>
      </c>
      <c r="F3297" t="s">
        <v>196</v>
      </c>
      <c r="G3297" s="4">
        <v>44033</v>
      </c>
      <c r="H3297" t="s">
        <v>196</v>
      </c>
      <c r="I3297" t="s">
        <v>3403</v>
      </c>
      <c r="K3297">
        <v>7386.65</v>
      </c>
      <c r="L3297">
        <v>0</v>
      </c>
      <c r="P3297" t="s">
        <v>117</v>
      </c>
      <c r="Q3297" t="s">
        <v>32</v>
      </c>
    </row>
    <row r="3298" spans="1:17" x14ac:dyDescent="0.25">
      <c r="A3298" s="5">
        <v>72020</v>
      </c>
      <c r="B3298" t="s">
        <v>196</v>
      </c>
      <c r="C3298" t="s">
        <v>196</v>
      </c>
      <c r="D3298">
        <v>7386.65</v>
      </c>
      <c r="E3298" t="s">
        <v>196</v>
      </c>
      <c r="F3298" t="s">
        <v>196</v>
      </c>
      <c r="G3298" s="4">
        <v>44033</v>
      </c>
      <c r="H3298" t="s">
        <v>196</v>
      </c>
      <c r="I3298" t="s">
        <v>3404</v>
      </c>
      <c r="K3298">
        <v>7386.65</v>
      </c>
      <c r="L3298">
        <v>0</v>
      </c>
      <c r="P3298" t="s">
        <v>117</v>
      </c>
      <c r="Q3298" t="s">
        <v>32</v>
      </c>
    </row>
    <row r="3299" spans="1:17" x14ac:dyDescent="0.25">
      <c r="A3299" s="5">
        <v>72020</v>
      </c>
      <c r="B3299" t="s">
        <v>196</v>
      </c>
      <c r="C3299" t="s">
        <v>196</v>
      </c>
      <c r="D3299">
        <v>3656.02</v>
      </c>
      <c r="E3299" t="s">
        <v>196</v>
      </c>
      <c r="F3299" t="s">
        <v>196</v>
      </c>
      <c r="G3299" s="4">
        <v>44033</v>
      </c>
      <c r="H3299" t="s">
        <v>196</v>
      </c>
      <c r="I3299" t="s">
        <v>3405</v>
      </c>
      <c r="K3299">
        <v>3656.02</v>
      </c>
      <c r="L3299">
        <v>0</v>
      </c>
      <c r="P3299" t="s">
        <v>117</v>
      </c>
      <c r="Q3299" t="s">
        <v>32</v>
      </c>
    </row>
    <row r="3300" spans="1:17" x14ac:dyDescent="0.25">
      <c r="A3300" s="5">
        <v>72020</v>
      </c>
      <c r="B3300" t="s">
        <v>196</v>
      </c>
      <c r="C3300" t="s">
        <v>196</v>
      </c>
      <c r="D3300">
        <v>7386.65</v>
      </c>
      <c r="E3300" t="s">
        <v>196</v>
      </c>
      <c r="F3300" t="s">
        <v>196</v>
      </c>
      <c r="G3300" s="4">
        <v>44033</v>
      </c>
      <c r="H3300" t="s">
        <v>196</v>
      </c>
      <c r="I3300" t="s">
        <v>3406</v>
      </c>
      <c r="K3300">
        <v>7386.65</v>
      </c>
      <c r="L3300">
        <v>0</v>
      </c>
      <c r="P3300" t="s">
        <v>117</v>
      </c>
      <c r="Q3300" t="s">
        <v>32</v>
      </c>
    </row>
    <row r="3301" spans="1:17" x14ac:dyDescent="0.25">
      <c r="A3301" s="5">
        <v>72020</v>
      </c>
      <c r="B3301" t="s">
        <v>196</v>
      </c>
      <c r="C3301" t="s">
        <v>196</v>
      </c>
      <c r="D3301">
        <v>7386.65</v>
      </c>
      <c r="E3301" t="s">
        <v>196</v>
      </c>
      <c r="F3301" t="s">
        <v>196</v>
      </c>
      <c r="G3301" s="4">
        <v>44033</v>
      </c>
      <c r="H3301" t="s">
        <v>196</v>
      </c>
      <c r="I3301" t="s">
        <v>3407</v>
      </c>
      <c r="K3301">
        <v>7386.65</v>
      </c>
      <c r="L3301">
        <v>0</v>
      </c>
      <c r="P3301" t="s">
        <v>117</v>
      </c>
      <c r="Q3301" t="s">
        <v>32</v>
      </c>
    </row>
    <row r="3302" spans="1:17" x14ac:dyDescent="0.25">
      <c r="A3302" s="5">
        <v>72020</v>
      </c>
      <c r="B3302" t="s">
        <v>196</v>
      </c>
      <c r="C3302" t="s">
        <v>196</v>
      </c>
      <c r="D3302">
        <v>7386.65</v>
      </c>
      <c r="E3302" t="s">
        <v>196</v>
      </c>
      <c r="F3302" t="s">
        <v>196</v>
      </c>
      <c r="G3302" s="4">
        <v>44033</v>
      </c>
      <c r="H3302" t="s">
        <v>196</v>
      </c>
      <c r="I3302" t="s">
        <v>3408</v>
      </c>
      <c r="K3302">
        <v>7386.65</v>
      </c>
      <c r="L3302">
        <v>0</v>
      </c>
      <c r="P3302" t="s">
        <v>117</v>
      </c>
      <c r="Q3302" t="s">
        <v>32</v>
      </c>
    </row>
    <row r="3303" spans="1:17" x14ac:dyDescent="0.25">
      <c r="A3303" s="5">
        <v>72020</v>
      </c>
      <c r="B3303" t="s">
        <v>196</v>
      </c>
      <c r="C3303" t="s">
        <v>196</v>
      </c>
      <c r="D3303">
        <v>3656.02</v>
      </c>
      <c r="E3303" t="s">
        <v>196</v>
      </c>
      <c r="F3303" t="s">
        <v>196</v>
      </c>
      <c r="G3303" s="4">
        <v>44033</v>
      </c>
      <c r="H3303" t="s">
        <v>196</v>
      </c>
      <c r="I3303" t="s">
        <v>3409</v>
      </c>
      <c r="K3303">
        <v>3656.02</v>
      </c>
      <c r="L3303">
        <v>0</v>
      </c>
      <c r="P3303" t="s">
        <v>117</v>
      </c>
      <c r="Q3303" t="s">
        <v>32</v>
      </c>
    </row>
    <row r="3304" spans="1:17" x14ac:dyDescent="0.25">
      <c r="A3304" s="5">
        <v>72020</v>
      </c>
      <c r="B3304" t="s">
        <v>196</v>
      </c>
      <c r="C3304" t="s">
        <v>196</v>
      </c>
      <c r="D3304">
        <v>7386.65</v>
      </c>
      <c r="E3304" t="s">
        <v>196</v>
      </c>
      <c r="F3304" t="s">
        <v>196</v>
      </c>
      <c r="G3304" s="4">
        <v>44033</v>
      </c>
      <c r="H3304" t="s">
        <v>196</v>
      </c>
      <c r="I3304" t="s">
        <v>3410</v>
      </c>
      <c r="K3304">
        <v>7386.65</v>
      </c>
      <c r="L3304">
        <v>0</v>
      </c>
      <c r="P3304" t="s">
        <v>117</v>
      </c>
      <c r="Q3304" t="s">
        <v>32</v>
      </c>
    </row>
    <row r="3305" spans="1:17" x14ac:dyDescent="0.25">
      <c r="A3305" s="5">
        <v>72020</v>
      </c>
      <c r="B3305" t="s">
        <v>196</v>
      </c>
      <c r="C3305" t="s">
        <v>196</v>
      </c>
      <c r="D3305">
        <v>1492.25</v>
      </c>
      <c r="E3305" t="s">
        <v>196</v>
      </c>
      <c r="F3305" t="s">
        <v>196</v>
      </c>
      <c r="G3305" s="4">
        <v>44033</v>
      </c>
      <c r="H3305" t="s">
        <v>196</v>
      </c>
      <c r="I3305" t="s">
        <v>3411</v>
      </c>
      <c r="K3305">
        <v>1492.25</v>
      </c>
      <c r="L3305">
        <v>0</v>
      </c>
      <c r="P3305" t="s">
        <v>117</v>
      </c>
      <c r="Q3305" t="s">
        <v>32</v>
      </c>
    </row>
    <row r="3306" spans="1:17" x14ac:dyDescent="0.25">
      <c r="A3306" s="5">
        <v>72020</v>
      </c>
      <c r="B3306" t="s">
        <v>196</v>
      </c>
      <c r="C3306" t="s">
        <v>196</v>
      </c>
      <c r="D3306">
        <v>3656.02</v>
      </c>
      <c r="E3306" t="s">
        <v>196</v>
      </c>
      <c r="F3306" t="s">
        <v>196</v>
      </c>
      <c r="G3306" s="4">
        <v>44033</v>
      </c>
      <c r="H3306" t="s">
        <v>196</v>
      </c>
      <c r="I3306" t="s">
        <v>3412</v>
      </c>
      <c r="K3306">
        <v>3656.02</v>
      </c>
      <c r="L3306">
        <v>0</v>
      </c>
      <c r="P3306" t="s">
        <v>117</v>
      </c>
      <c r="Q3306" t="s">
        <v>32</v>
      </c>
    </row>
    <row r="3307" spans="1:17" x14ac:dyDescent="0.25">
      <c r="A3307" s="5">
        <v>72020</v>
      </c>
      <c r="B3307" t="s">
        <v>196</v>
      </c>
      <c r="C3307" t="s">
        <v>196</v>
      </c>
      <c r="D3307">
        <v>7386.65</v>
      </c>
      <c r="E3307" t="s">
        <v>196</v>
      </c>
      <c r="F3307" t="s">
        <v>196</v>
      </c>
      <c r="G3307" s="4">
        <v>44033</v>
      </c>
      <c r="H3307" t="s">
        <v>196</v>
      </c>
      <c r="I3307" t="s">
        <v>3413</v>
      </c>
      <c r="K3307">
        <v>7386.65</v>
      </c>
      <c r="L3307">
        <v>0</v>
      </c>
      <c r="P3307" t="s">
        <v>117</v>
      </c>
      <c r="Q3307" t="s">
        <v>32</v>
      </c>
    </row>
    <row r="3308" spans="1:17" x14ac:dyDescent="0.25">
      <c r="A3308" s="5">
        <v>72020</v>
      </c>
      <c r="B3308" t="s">
        <v>196</v>
      </c>
      <c r="C3308" t="s">
        <v>196</v>
      </c>
      <c r="D3308">
        <v>3656.02</v>
      </c>
      <c r="E3308" t="s">
        <v>196</v>
      </c>
      <c r="F3308" t="s">
        <v>196</v>
      </c>
      <c r="G3308" s="4">
        <v>44033</v>
      </c>
      <c r="H3308" t="s">
        <v>196</v>
      </c>
      <c r="I3308" t="s">
        <v>3414</v>
      </c>
      <c r="K3308">
        <v>3656.02</v>
      </c>
      <c r="L3308">
        <v>0</v>
      </c>
      <c r="P3308" t="s">
        <v>117</v>
      </c>
      <c r="Q3308" t="s">
        <v>32</v>
      </c>
    </row>
    <row r="3309" spans="1:17" x14ac:dyDescent="0.25">
      <c r="A3309" s="5">
        <v>72020</v>
      </c>
      <c r="B3309" t="s">
        <v>196</v>
      </c>
      <c r="C3309" t="s">
        <v>196</v>
      </c>
      <c r="D3309">
        <v>2238.38</v>
      </c>
      <c r="E3309" t="s">
        <v>196</v>
      </c>
      <c r="F3309" t="s">
        <v>196</v>
      </c>
      <c r="G3309" s="4">
        <v>44033</v>
      </c>
      <c r="H3309" t="s">
        <v>196</v>
      </c>
      <c r="I3309" t="s">
        <v>3415</v>
      </c>
      <c r="K3309">
        <v>2238.38</v>
      </c>
      <c r="L3309">
        <v>0</v>
      </c>
      <c r="P3309" t="s">
        <v>117</v>
      </c>
      <c r="Q3309" t="s">
        <v>32</v>
      </c>
    </row>
    <row r="3310" spans="1:17" x14ac:dyDescent="0.25">
      <c r="A3310" s="5">
        <v>72020</v>
      </c>
      <c r="B3310" t="s">
        <v>196</v>
      </c>
      <c r="C3310" t="s">
        <v>196</v>
      </c>
      <c r="D3310">
        <v>3656.02</v>
      </c>
      <c r="E3310" t="s">
        <v>196</v>
      </c>
      <c r="F3310" t="s">
        <v>196</v>
      </c>
      <c r="G3310" s="4">
        <v>44033</v>
      </c>
      <c r="H3310" t="s">
        <v>196</v>
      </c>
      <c r="I3310" t="s">
        <v>3416</v>
      </c>
      <c r="K3310">
        <v>3656.02</v>
      </c>
      <c r="L3310">
        <v>0</v>
      </c>
      <c r="P3310" t="s">
        <v>117</v>
      </c>
      <c r="Q3310" t="s">
        <v>32</v>
      </c>
    </row>
    <row r="3311" spans="1:17" x14ac:dyDescent="0.25">
      <c r="A3311" s="5">
        <v>72020</v>
      </c>
      <c r="B3311" t="s">
        <v>196</v>
      </c>
      <c r="C3311" t="s">
        <v>196</v>
      </c>
      <c r="D3311">
        <v>7596.56</v>
      </c>
      <c r="E3311" t="s">
        <v>196</v>
      </c>
      <c r="F3311" t="s">
        <v>196</v>
      </c>
      <c r="G3311" s="4">
        <v>44033</v>
      </c>
      <c r="H3311" t="s">
        <v>196</v>
      </c>
      <c r="I3311" t="s">
        <v>3417</v>
      </c>
      <c r="K3311">
        <v>7596.56</v>
      </c>
      <c r="L3311">
        <v>0</v>
      </c>
      <c r="P3311" t="s">
        <v>117</v>
      </c>
      <c r="Q3311" t="s">
        <v>32</v>
      </c>
    </row>
    <row r="3312" spans="1:17" x14ac:dyDescent="0.25">
      <c r="A3312" s="5">
        <v>72020</v>
      </c>
      <c r="B3312" t="s">
        <v>196</v>
      </c>
      <c r="C3312" t="s">
        <v>196</v>
      </c>
      <c r="D3312">
        <v>3667.57</v>
      </c>
      <c r="E3312" t="s">
        <v>196</v>
      </c>
      <c r="F3312" t="s">
        <v>196</v>
      </c>
      <c r="G3312" s="4">
        <v>44033</v>
      </c>
      <c r="H3312" t="s">
        <v>196</v>
      </c>
      <c r="I3312" t="s">
        <v>3418</v>
      </c>
      <c r="K3312">
        <v>3667.57</v>
      </c>
      <c r="L3312">
        <v>0</v>
      </c>
      <c r="P3312" t="s">
        <v>117</v>
      </c>
      <c r="Q3312" t="s">
        <v>32</v>
      </c>
    </row>
    <row r="3313" spans="1:17" x14ac:dyDescent="0.25">
      <c r="A3313" s="5">
        <v>72020</v>
      </c>
      <c r="B3313" t="s">
        <v>196</v>
      </c>
      <c r="C3313" t="s">
        <v>196</v>
      </c>
      <c r="D3313">
        <v>3645.55</v>
      </c>
      <c r="E3313" t="s">
        <v>196</v>
      </c>
      <c r="F3313" t="s">
        <v>196</v>
      </c>
      <c r="G3313" s="4">
        <v>44034</v>
      </c>
      <c r="H3313" t="s">
        <v>196</v>
      </c>
      <c r="I3313" t="s">
        <v>3419</v>
      </c>
      <c r="K3313">
        <v>3645.55</v>
      </c>
      <c r="L3313">
        <v>0</v>
      </c>
      <c r="P3313" t="s">
        <v>117</v>
      </c>
      <c r="Q3313" t="s">
        <v>32</v>
      </c>
    </row>
    <row r="3314" spans="1:17" x14ac:dyDescent="0.25">
      <c r="A3314" s="5">
        <v>72020</v>
      </c>
      <c r="B3314" t="s">
        <v>196</v>
      </c>
      <c r="C3314" t="s">
        <v>196</v>
      </c>
      <c r="D3314">
        <v>6621.51</v>
      </c>
      <c r="E3314" t="s">
        <v>196</v>
      </c>
      <c r="F3314" t="s">
        <v>196</v>
      </c>
      <c r="G3314" s="4">
        <v>44034</v>
      </c>
      <c r="H3314" t="s">
        <v>196</v>
      </c>
      <c r="I3314" t="s">
        <v>3420</v>
      </c>
      <c r="K3314">
        <v>6621.51</v>
      </c>
      <c r="L3314">
        <v>0</v>
      </c>
      <c r="P3314" t="s">
        <v>117</v>
      </c>
      <c r="Q3314" t="s">
        <v>32</v>
      </c>
    </row>
    <row r="3315" spans="1:17" x14ac:dyDescent="0.25">
      <c r="A3315" s="5">
        <v>72020</v>
      </c>
      <c r="B3315" t="s">
        <v>196</v>
      </c>
      <c r="C3315" t="s">
        <v>196</v>
      </c>
      <c r="D3315">
        <v>1487.98</v>
      </c>
      <c r="E3315" t="s">
        <v>196</v>
      </c>
      <c r="F3315" t="s">
        <v>196</v>
      </c>
      <c r="G3315" s="4">
        <v>44034</v>
      </c>
      <c r="H3315" t="s">
        <v>196</v>
      </c>
      <c r="I3315" t="s">
        <v>3421</v>
      </c>
      <c r="K3315">
        <v>1487.98</v>
      </c>
      <c r="L3315">
        <v>0</v>
      </c>
      <c r="P3315" t="s">
        <v>117</v>
      </c>
      <c r="Q3315" t="s">
        <v>32</v>
      </c>
    </row>
    <row r="3316" spans="1:17" x14ac:dyDescent="0.25">
      <c r="A3316" s="5">
        <v>72020</v>
      </c>
      <c r="B3316" t="s">
        <v>196</v>
      </c>
      <c r="C3316" t="s">
        <v>196</v>
      </c>
      <c r="D3316">
        <v>3645.55</v>
      </c>
      <c r="E3316" t="s">
        <v>196</v>
      </c>
      <c r="F3316" t="s">
        <v>196</v>
      </c>
      <c r="G3316" s="4">
        <v>44034</v>
      </c>
      <c r="H3316" t="s">
        <v>196</v>
      </c>
      <c r="I3316" t="s">
        <v>3422</v>
      </c>
      <c r="K3316">
        <v>3645.55</v>
      </c>
      <c r="L3316">
        <v>0</v>
      </c>
      <c r="P3316" t="s">
        <v>117</v>
      </c>
      <c r="Q3316" t="s">
        <v>32</v>
      </c>
    </row>
    <row r="3317" spans="1:17" x14ac:dyDescent="0.25">
      <c r="A3317" s="5">
        <v>72020</v>
      </c>
      <c r="B3317" t="s">
        <v>196</v>
      </c>
      <c r="C3317" t="s">
        <v>196</v>
      </c>
      <c r="D3317">
        <v>6621.51</v>
      </c>
      <c r="E3317" t="s">
        <v>196</v>
      </c>
      <c r="F3317" t="s">
        <v>196</v>
      </c>
      <c r="G3317" s="4">
        <v>44034</v>
      </c>
      <c r="H3317" t="s">
        <v>196</v>
      </c>
      <c r="I3317" t="s">
        <v>3423</v>
      </c>
      <c r="K3317">
        <v>6621.51</v>
      </c>
      <c r="L3317">
        <v>0</v>
      </c>
      <c r="P3317" t="s">
        <v>117</v>
      </c>
      <c r="Q3317" t="s">
        <v>32</v>
      </c>
    </row>
    <row r="3318" spans="1:17" x14ac:dyDescent="0.25">
      <c r="A3318" s="5">
        <v>72020</v>
      </c>
      <c r="B3318" t="s">
        <v>196</v>
      </c>
      <c r="C3318" t="s">
        <v>196</v>
      </c>
      <c r="D3318">
        <v>7365.5</v>
      </c>
      <c r="E3318" t="s">
        <v>196</v>
      </c>
      <c r="F3318" t="s">
        <v>196</v>
      </c>
      <c r="G3318" s="4">
        <v>44034</v>
      </c>
      <c r="H3318" t="s">
        <v>196</v>
      </c>
      <c r="I3318" t="s">
        <v>3424</v>
      </c>
      <c r="K3318">
        <v>7365.5</v>
      </c>
      <c r="L3318">
        <v>0</v>
      </c>
      <c r="P3318" t="s">
        <v>117</v>
      </c>
      <c r="Q3318" t="s">
        <v>32</v>
      </c>
    </row>
    <row r="3319" spans="1:17" x14ac:dyDescent="0.25">
      <c r="A3319" s="5">
        <v>72020</v>
      </c>
      <c r="B3319" t="s">
        <v>196</v>
      </c>
      <c r="C3319" t="s">
        <v>196</v>
      </c>
      <c r="D3319">
        <v>6621.51</v>
      </c>
      <c r="E3319" t="s">
        <v>196</v>
      </c>
      <c r="F3319" t="s">
        <v>196</v>
      </c>
      <c r="G3319" s="4">
        <v>44034</v>
      </c>
      <c r="H3319" t="s">
        <v>196</v>
      </c>
      <c r="I3319" t="s">
        <v>3425</v>
      </c>
      <c r="K3319">
        <v>6621.51</v>
      </c>
      <c r="L3319">
        <v>0</v>
      </c>
      <c r="P3319" t="s">
        <v>117</v>
      </c>
      <c r="Q3319" t="s">
        <v>32</v>
      </c>
    </row>
    <row r="3320" spans="1:17" x14ac:dyDescent="0.25">
      <c r="A3320" s="5">
        <v>72020</v>
      </c>
      <c r="B3320" t="s">
        <v>196</v>
      </c>
      <c r="C3320" t="s">
        <v>196</v>
      </c>
      <c r="D3320">
        <v>3645.55</v>
      </c>
      <c r="E3320" t="s">
        <v>196</v>
      </c>
      <c r="F3320" t="s">
        <v>196</v>
      </c>
      <c r="G3320" s="4">
        <v>44034</v>
      </c>
      <c r="H3320" t="s">
        <v>196</v>
      </c>
      <c r="I3320" t="s">
        <v>3426</v>
      </c>
      <c r="K3320">
        <v>3645.55</v>
      </c>
      <c r="L3320">
        <v>0</v>
      </c>
      <c r="P3320" t="s">
        <v>117</v>
      </c>
      <c r="Q3320" t="s">
        <v>32</v>
      </c>
    </row>
    <row r="3321" spans="1:17" x14ac:dyDescent="0.25">
      <c r="A3321" s="5">
        <v>72020</v>
      </c>
      <c r="B3321" t="s">
        <v>196</v>
      </c>
      <c r="C3321" t="s">
        <v>196</v>
      </c>
      <c r="D3321">
        <v>743.99</v>
      </c>
      <c r="E3321" t="s">
        <v>196</v>
      </c>
      <c r="F3321" t="s">
        <v>196</v>
      </c>
      <c r="G3321" s="4">
        <v>44034</v>
      </c>
      <c r="H3321" t="s">
        <v>196</v>
      </c>
      <c r="I3321" t="s">
        <v>3427</v>
      </c>
      <c r="K3321">
        <v>743.99</v>
      </c>
      <c r="L3321">
        <v>0</v>
      </c>
      <c r="P3321" t="s">
        <v>117</v>
      </c>
      <c r="Q3321" t="s">
        <v>32</v>
      </c>
    </row>
    <row r="3322" spans="1:17" x14ac:dyDescent="0.25">
      <c r="A3322" s="5">
        <v>72020</v>
      </c>
      <c r="B3322" t="s">
        <v>196</v>
      </c>
      <c r="C3322" t="s">
        <v>196</v>
      </c>
      <c r="D3322">
        <v>743.99</v>
      </c>
      <c r="E3322" t="s">
        <v>196</v>
      </c>
      <c r="F3322" t="s">
        <v>196</v>
      </c>
      <c r="G3322" s="4">
        <v>44034</v>
      </c>
      <c r="H3322" t="s">
        <v>196</v>
      </c>
      <c r="I3322" t="s">
        <v>3428</v>
      </c>
      <c r="K3322">
        <v>743.99</v>
      </c>
      <c r="L3322">
        <v>0</v>
      </c>
      <c r="P3322" t="s">
        <v>117</v>
      </c>
      <c r="Q3322" t="s">
        <v>32</v>
      </c>
    </row>
    <row r="3323" spans="1:17" x14ac:dyDescent="0.25">
      <c r="A3323" s="5">
        <v>72020</v>
      </c>
      <c r="B3323" t="s">
        <v>196</v>
      </c>
      <c r="C3323" t="s">
        <v>196</v>
      </c>
      <c r="D3323">
        <v>7365.5</v>
      </c>
      <c r="E3323" t="s">
        <v>196</v>
      </c>
      <c r="F3323" t="s">
        <v>196</v>
      </c>
      <c r="G3323" s="4">
        <v>44034</v>
      </c>
      <c r="H3323" t="s">
        <v>196</v>
      </c>
      <c r="I3323" t="s">
        <v>3429</v>
      </c>
      <c r="K3323">
        <v>7365.5</v>
      </c>
      <c r="L3323">
        <v>0</v>
      </c>
      <c r="P3323" t="s">
        <v>117</v>
      </c>
      <c r="Q3323" t="s">
        <v>32</v>
      </c>
    </row>
    <row r="3324" spans="1:17" x14ac:dyDescent="0.25">
      <c r="A3324" s="5">
        <v>72020</v>
      </c>
      <c r="B3324" t="s">
        <v>196</v>
      </c>
      <c r="C3324" t="s">
        <v>196</v>
      </c>
      <c r="D3324">
        <v>3645.55</v>
      </c>
      <c r="E3324" t="s">
        <v>196</v>
      </c>
      <c r="F3324" t="s">
        <v>196</v>
      </c>
      <c r="G3324" s="4">
        <v>44034</v>
      </c>
      <c r="H3324" t="s">
        <v>196</v>
      </c>
      <c r="I3324" t="s">
        <v>3430</v>
      </c>
      <c r="K3324">
        <v>3645.55</v>
      </c>
      <c r="L3324">
        <v>0</v>
      </c>
      <c r="P3324" t="s">
        <v>117</v>
      </c>
      <c r="Q3324" t="s">
        <v>32</v>
      </c>
    </row>
    <row r="3325" spans="1:17" x14ac:dyDescent="0.25">
      <c r="A3325" s="5">
        <v>72020</v>
      </c>
      <c r="B3325" t="s">
        <v>196</v>
      </c>
      <c r="C3325" t="s">
        <v>196</v>
      </c>
      <c r="D3325">
        <v>3645.55</v>
      </c>
      <c r="E3325" t="s">
        <v>196</v>
      </c>
      <c r="F3325" t="s">
        <v>196</v>
      </c>
      <c r="G3325" s="4">
        <v>44034</v>
      </c>
      <c r="H3325" t="s">
        <v>196</v>
      </c>
      <c r="I3325" t="s">
        <v>3431</v>
      </c>
      <c r="K3325">
        <v>3645.55</v>
      </c>
      <c r="L3325">
        <v>0</v>
      </c>
      <c r="P3325" t="s">
        <v>117</v>
      </c>
      <c r="Q3325" t="s">
        <v>32</v>
      </c>
    </row>
    <row r="3326" spans="1:17" x14ac:dyDescent="0.25">
      <c r="A3326" s="5">
        <v>72020</v>
      </c>
      <c r="B3326" t="s">
        <v>196</v>
      </c>
      <c r="C3326" t="s">
        <v>196</v>
      </c>
      <c r="D3326">
        <v>6621.51</v>
      </c>
      <c r="E3326" t="s">
        <v>196</v>
      </c>
      <c r="F3326" t="s">
        <v>196</v>
      </c>
      <c r="G3326" s="4">
        <v>44034</v>
      </c>
      <c r="H3326" t="s">
        <v>196</v>
      </c>
      <c r="I3326" t="s">
        <v>3432</v>
      </c>
      <c r="K3326">
        <v>6621.51</v>
      </c>
      <c r="L3326">
        <v>0</v>
      </c>
      <c r="P3326" t="s">
        <v>117</v>
      </c>
      <c r="Q3326" t="s">
        <v>32</v>
      </c>
    </row>
    <row r="3327" spans="1:17" x14ac:dyDescent="0.25">
      <c r="A3327" s="5">
        <v>72020</v>
      </c>
      <c r="B3327" t="s">
        <v>196</v>
      </c>
      <c r="C3327" t="s">
        <v>196</v>
      </c>
      <c r="D3327">
        <v>2975.96</v>
      </c>
      <c r="E3327" t="s">
        <v>196</v>
      </c>
      <c r="F3327" t="s">
        <v>196</v>
      </c>
      <c r="G3327" s="4">
        <v>44034</v>
      </c>
      <c r="H3327" t="s">
        <v>196</v>
      </c>
      <c r="I3327" t="s">
        <v>3433</v>
      </c>
      <c r="K3327">
        <v>2975.96</v>
      </c>
      <c r="L3327">
        <v>0</v>
      </c>
      <c r="P3327" t="s">
        <v>117</v>
      </c>
      <c r="Q3327" t="s">
        <v>32</v>
      </c>
    </row>
    <row r="3328" spans="1:17" x14ac:dyDescent="0.25">
      <c r="A3328" s="5">
        <v>72020</v>
      </c>
      <c r="B3328" t="s">
        <v>196</v>
      </c>
      <c r="C3328" t="s">
        <v>196</v>
      </c>
      <c r="D3328">
        <v>3645.55</v>
      </c>
      <c r="E3328" t="s">
        <v>196</v>
      </c>
      <c r="F3328" t="s">
        <v>196</v>
      </c>
      <c r="G3328" s="4">
        <v>44034</v>
      </c>
      <c r="H3328" t="s">
        <v>196</v>
      </c>
      <c r="I3328" t="s">
        <v>3434</v>
      </c>
      <c r="K3328">
        <v>3645.55</v>
      </c>
      <c r="L3328">
        <v>0</v>
      </c>
      <c r="P3328" t="s">
        <v>117</v>
      </c>
      <c r="Q3328" t="s">
        <v>32</v>
      </c>
    </row>
    <row r="3329" spans="1:17" x14ac:dyDescent="0.25">
      <c r="A3329" s="5">
        <v>72020</v>
      </c>
      <c r="B3329" t="s">
        <v>196</v>
      </c>
      <c r="C3329" t="s">
        <v>196</v>
      </c>
      <c r="D3329">
        <v>7365.5</v>
      </c>
      <c r="E3329" t="s">
        <v>196</v>
      </c>
      <c r="F3329" t="s">
        <v>196</v>
      </c>
      <c r="G3329" s="4">
        <v>44034</v>
      </c>
      <c r="H3329" t="s">
        <v>196</v>
      </c>
      <c r="I3329" t="s">
        <v>3435</v>
      </c>
      <c r="K3329">
        <v>7365.5</v>
      </c>
      <c r="L3329">
        <v>0</v>
      </c>
      <c r="P3329" t="s">
        <v>117</v>
      </c>
      <c r="Q3329" t="s">
        <v>32</v>
      </c>
    </row>
    <row r="3330" spans="1:17" x14ac:dyDescent="0.25">
      <c r="A3330" s="5">
        <v>72020</v>
      </c>
      <c r="B3330" t="s">
        <v>196</v>
      </c>
      <c r="C3330" t="s">
        <v>196</v>
      </c>
      <c r="D3330">
        <v>7365.5</v>
      </c>
      <c r="E3330" t="s">
        <v>196</v>
      </c>
      <c r="F3330" t="s">
        <v>196</v>
      </c>
      <c r="G3330" s="4">
        <v>44034</v>
      </c>
      <c r="H3330" t="s">
        <v>196</v>
      </c>
      <c r="I3330" t="s">
        <v>3436</v>
      </c>
      <c r="K3330">
        <v>7365.5</v>
      </c>
      <c r="L3330">
        <v>0</v>
      </c>
      <c r="P3330" t="s">
        <v>117</v>
      </c>
      <c r="Q3330" t="s">
        <v>32</v>
      </c>
    </row>
    <row r="3331" spans="1:17" x14ac:dyDescent="0.25">
      <c r="A3331" s="5">
        <v>72020</v>
      </c>
      <c r="B3331" t="s">
        <v>196</v>
      </c>
      <c r="C3331" t="s">
        <v>196</v>
      </c>
      <c r="D3331">
        <v>7598.29</v>
      </c>
      <c r="E3331" t="s">
        <v>196</v>
      </c>
      <c r="F3331" t="s">
        <v>196</v>
      </c>
      <c r="G3331" s="4">
        <v>44034</v>
      </c>
      <c r="H3331" t="s">
        <v>196</v>
      </c>
      <c r="I3331" t="s">
        <v>3437</v>
      </c>
      <c r="K3331">
        <v>7598.29</v>
      </c>
      <c r="L3331">
        <v>0</v>
      </c>
      <c r="P3331" t="s">
        <v>117</v>
      </c>
      <c r="Q3331" t="s">
        <v>32</v>
      </c>
    </row>
    <row r="3332" spans="1:17" x14ac:dyDescent="0.25">
      <c r="A3332" s="5">
        <v>72020</v>
      </c>
      <c r="B3332" t="s">
        <v>196</v>
      </c>
      <c r="C3332" t="s">
        <v>196</v>
      </c>
      <c r="D3332">
        <v>3756.46</v>
      </c>
      <c r="E3332" t="s">
        <v>196</v>
      </c>
      <c r="F3332" t="s">
        <v>196</v>
      </c>
      <c r="G3332" s="4">
        <v>44034</v>
      </c>
      <c r="H3332" t="s">
        <v>196</v>
      </c>
      <c r="I3332" t="s">
        <v>3438</v>
      </c>
      <c r="K3332">
        <v>3756.46</v>
      </c>
      <c r="L3332">
        <v>0</v>
      </c>
      <c r="P3332" t="s">
        <v>117</v>
      </c>
      <c r="Q3332" t="s">
        <v>32</v>
      </c>
    </row>
    <row r="3333" spans="1:17" x14ac:dyDescent="0.25">
      <c r="A3333" s="5">
        <v>72020</v>
      </c>
      <c r="B3333" t="s">
        <v>196</v>
      </c>
      <c r="C3333" t="s">
        <v>196</v>
      </c>
      <c r="D3333">
        <v>1536.73</v>
      </c>
      <c r="E3333" t="s">
        <v>196</v>
      </c>
      <c r="F3333" t="s">
        <v>196</v>
      </c>
      <c r="G3333" s="4">
        <v>44034</v>
      </c>
      <c r="H3333" t="s">
        <v>196</v>
      </c>
      <c r="I3333" t="s">
        <v>3439</v>
      </c>
      <c r="K3333">
        <v>1536.73</v>
      </c>
      <c r="L3333">
        <v>0</v>
      </c>
      <c r="P3333" t="s">
        <v>117</v>
      </c>
      <c r="Q3333" t="s">
        <v>32</v>
      </c>
    </row>
    <row r="3334" spans="1:17" x14ac:dyDescent="0.25">
      <c r="A3334" s="5">
        <v>72020</v>
      </c>
      <c r="B3334" t="s">
        <v>196</v>
      </c>
      <c r="C3334" t="s">
        <v>196</v>
      </c>
      <c r="D3334">
        <v>17501.669999999998</v>
      </c>
      <c r="E3334" t="s">
        <v>196</v>
      </c>
      <c r="F3334" t="s">
        <v>196</v>
      </c>
      <c r="G3334" s="4">
        <v>44034</v>
      </c>
      <c r="H3334" t="s">
        <v>196</v>
      </c>
      <c r="I3334" t="s">
        <v>3440</v>
      </c>
      <c r="K3334">
        <v>17501.669999999998</v>
      </c>
      <c r="L3334">
        <v>0</v>
      </c>
      <c r="P3334" t="s">
        <v>117</v>
      </c>
      <c r="Q3334" t="s">
        <v>32</v>
      </c>
    </row>
    <row r="3335" spans="1:17" x14ac:dyDescent="0.25">
      <c r="A3335" s="5">
        <v>72020</v>
      </c>
      <c r="B3335" t="s">
        <v>196</v>
      </c>
      <c r="C3335" t="s">
        <v>196</v>
      </c>
      <c r="D3335">
        <v>7598.29</v>
      </c>
      <c r="E3335" t="s">
        <v>196</v>
      </c>
      <c r="F3335" t="s">
        <v>196</v>
      </c>
      <c r="G3335" s="4">
        <v>44034</v>
      </c>
      <c r="H3335" t="s">
        <v>196</v>
      </c>
      <c r="I3335" t="s">
        <v>3441</v>
      </c>
      <c r="K3335">
        <v>7598.29</v>
      </c>
      <c r="L3335">
        <v>0</v>
      </c>
      <c r="P3335" t="s">
        <v>117</v>
      </c>
      <c r="Q3335" t="s">
        <v>32</v>
      </c>
    </row>
    <row r="3336" spans="1:17" x14ac:dyDescent="0.25">
      <c r="A3336" s="5">
        <v>72020</v>
      </c>
      <c r="B3336" t="s">
        <v>196</v>
      </c>
      <c r="C3336" t="s">
        <v>196</v>
      </c>
      <c r="D3336">
        <v>3644.16</v>
      </c>
      <c r="E3336" t="s">
        <v>196</v>
      </c>
      <c r="F3336" t="s">
        <v>196</v>
      </c>
      <c r="G3336" s="4">
        <v>44035</v>
      </c>
      <c r="H3336" t="s">
        <v>196</v>
      </c>
      <c r="I3336" t="s">
        <v>3442</v>
      </c>
      <c r="K3336">
        <v>3644.16</v>
      </c>
      <c r="L3336">
        <v>0</v>
      </c>
      <c r="P3336" t="s">
        <v>117</v>
      </c>
      <c r="Q3336" t="s">
        <v>32</v>
      </c>
    </row>
    <row r="3337" spans="1:17" x14ac:dyDescent="0.25">
      <c r="A3337" s="5">
        <v>72020</v>
      </c>
      <c r="B3337" t="s">
        <v>196</v>
      </c>
      <c r="C3337" t="s">
        <v>196</v>
      </c>
      <c r="D3337">
        <v>2974.83</v>
      </c>
      <c r="E3337" t="s">
        <v>196</v>
      </c>
      <c r="F3337" t="s">
        <v>196</v>
      </c>
      <c r="G3337" s="4">
        <v>44035</v>
      </c>
      <c r="H3337" t="s">
        <v>196</v>
      </c>
      <c r="I3337" t="s">
        <v>3443</v>
      </c>
      <c r="K3337">
        <v>2974.83</v>
      </c>
      <c r="L3337">
        <v>0</v>
      </c>
      <c r="P3337" t="s">
        <v>117</v>
      </c>
      <c r="Q3337" t="s">
        <v>32</v>
      </c>
    </row>
    <row r="3338" spans="1:17" x14ac:dyDescent="0.25">
      <c r="A3338" s="5">
        <v>72020</v>
      </c>
      <c r="B3338" t="s">
        <v>196</v>
      </c>
      <c r="C3338" t="s">
        <v>196</v>
      </c>
      <c r="D3338">
        <v>1487.41</v>
      </c>
      <c r="E3338" t="s">
        <v>196</v>
      </c>
      <c r="F3338" t="s">
        <v>196</v>
      </c>
      <c r="G3338" s="4">
        <v>44035</v>
      </c>
      <c r="H3338" t="s">
        <v>196</v>
      </c>
      <c r="I3338" t="s">
        <v>3444</v>
      </c>
      <c r="K3338">
        <v>1487.41</v>
      </c>
      <c r="L3338">
        <v>0</v>
      </c>
      <c r="P3338" t="s">
        <v>117</v>
      </c>
      <c r="Q3338" t="s">
        <v>32</v>
      </c>
    </row>
    <row r="3339" spans="1:17" x14ac:dyDescent="0.25">
      <c r="A3339" s="5">
        <v>72020</v>
      </c>
      <c r="B3339" t="s">
        <v>196</v>
      </c>
      <c r="C3339" t="s">
        <v>196</v>
      </c>
      <c r="D3339">
        <v>7362.7</v>
      </c>
      <c r="E3339" t="s">
        <v>196</v>
      </c>
      <c r="F3339" t="s">
        <v>196</v>
      </c>
      <c r="G3339" s="4">
        <v>44035</v>
      </c>
      <c r="H3339" t="s">
        <v>196</v>
      </c>
      <c r="I3339" t="s">
        <v>3445</v>
      </c>
      <c r="K3339">
        <v>7362.7</v>
      </c>
      <c r="L3339">
        <v>0</v>
      </c>
      <c r="P3339" t="s">
        <v>117</v>
      </c>
      <c r="Q3339" t="s">
        <v>32</v>
      </c>
    </row>
    <row r="3340" spans="1:17" x14ac:dyDescent="0.25">
      <c r="A3340" s="5">
        <v>72020</v>
      </c>
      <c r="B3340" t="s">
        <v>196</v>
      </c>
      <c r="C3340" t="s">
        <v>196</v>
      </c>
      <c r="D3340">
        <v>7362.7</v>
      </c>
      <c r="E3340" t="s">
        <v>196</v>
      </c>
      <c r="F3340" t="s">
        <v>196</v>
      </c>
      <c r="G3340" s="4">
        <v>44035</v>
      </c>
      <c r="H3340" t="s">
        <v>196</v>
      </c>
      <c r="I3340" t="s">
        <v>3446</v>
      </c>
      <c r="K3340">
        <v>7362.7</v>
      </c>
      <c r="L3340">
        <v>0</v>
      </c>
      <c r="P3340" t="s">
        <v>117</v>
      </c>
      <c r="Q3340" t="s">
        <v>32</v>
      </c>
    </row>
    <row r="3341" spans="1:17" x14ac:dyDescent="0.25">
      <c r="A3341" s="5">
        <v>72020</v>
      </c>
      <c r="B3341" t="s">
        <v>196</v>
      </c>
      <c r="C3341" t="s">
        <v>196</v>
      </c>
      <c r="D3341">
        <v>7362.7</v>
      </c>
      <c r="E3341" t="s">
        <v>196</v>
      </c>
      <c r="F3341" t="s">
        <v>196</v>
      </c>
      <c r="G3341" s="4">
        <v>44035</v>
      </c>
      <c r="H3341" t="s">
        <v>196</v>
      </c>
      <c r="I3341" t="s">
        <v>3447</v>
      </c>
      <c r="K3341">
        <v>7362.7</v>
      </c>
      <c r="L3341">
        <v>0</v>
      </c>
      <c r="P3341" t="s">
        <v>117</v>
      </c>
      <c r="Q3341" t="s">
        <v>32</v>
      </c>
    </row>
    <row r="3342" spans="1:17" x14ac:dyDescent="0.25">
      <c r="A3342" s="5">
        <v>72020</v>
      </c>
      <c r="B3342" t="s">
        <v>196</v>
      </c>
      <c r="C3342" t="s">
        <v>196</v>
      </c>
      <c r="D3342">
        <v>3644.16</v>
      </c>
      <c r="E3342" t="s">
        <v>196</v>
      </c>
      <c r="F3342" t="s">
        <v>196</v>
      </c>
      <c r="G3342" s="4">
        <v>44035</v>
      </c>
      <c r="H3342" t="s">
        <v>196</v>
      </c>
      <c r="I3342" t="s">
        <v>3448</v>
      </c>
      <c r="K3342">
        <v>3644.16</v>
      </c>
      <c r="L3342">
        <v>0</v>
      </c>
      <c r="P3342" t="s">
        <v>117</v>
      </c>
      <c r="Q3342" t="s">
        <v>32</v>
      </c>
    </row>
    <row r="3343" spans="1:17" x14ac:dyDescent="0.25">
      <c r="A3343" s="5">
        <v>72020</v>
      </c>
      <c r="B3343" t="s">
        <v>196</v>
      </c>
      <c r="C3343" t="s">
        <v>196</v>
      </c>
      <c r="D3343">
        <v>13312.36</v>
      </c>
      <c r="E3343" t="s">
        <v>196</v>
      </c>
      <c r="F3343" t="s">
        <v>196</v>
      </c>
      <c r="G3343" s="4">
        <v>44035</v>
      </c>
      <c r="H3343" t="s">
        <v>196</v>
      </c>
      <c r="I3343" t="s">
        <v>3449</v>
      </c>
      <c r="K3343">
        <v>13312.36</v>
      </c>
      <c r="L3343">
        <v>0</v>
      </c>
      <c r="P3343" t="s">
        <v>117</v>
      </c>
      <c r="Q3343" t="s">
        <v>32</v>
      </c>
    </row>
    <row r="3344" spans="1:17" x14ac:dyDescent="0.25">
      <c r="A3344" s="5">
        <v>72020</v>
      </c>
      <c r="B3344" t="s">
        <v>196</v>
      </c>
      <c r="C3344" t="s">
        <v>196</v>
      </c>
      <c r="D3344">
        <v>7362.7</v>
      </c>
      <c r="E3344" t="s">
        <v>196</v>
      </c>
      <c r="F3344" t="s">
        <v>196</v>
      </c>
      <c r="G3344" s="4">
        <v>44035</v>
      </c>
      <c r="H3344" t="s">
        <v>196</v>
      </c>
      <c r="I3344" t="s">
        <v>3450</v>
      </c>
      <c r="K3344">
        <v>7362.7</v>
      </c>
      <c r="L3344">
        <v>0</v>
      </c>
      <c r="P3344" t="s">
        <v>117</v>
      </c>
      <c r="Q3344" t="s">
        <v>32</v>
      </c>
    </row>
    <row r="3345" spans="1:17" x14ac:dyDescent="0.25">
      <c r="A3345" s="5">
        <v>72020</v>
      </c>
      <c r="B3345" t="s">
        <v>196</v>
      </c>
      <c r="C3345" t="s">
        <v>196</v>
      </c>
      <c r="D3345">
        <v>1487.41</v>
      </c>
      <c r="E3345" t="s">
        <v>196</v>
      </c>
      <c r="F3345" t="s">
        <v>196</v>
      </c>
      <c r="G3345" s="4">
        <v>44035</v>
      </c>
      <c r="H3345" t="s">
        <v>196</v>
      </c>
      <c r="I3345" t="s">
        <v>3451</v>
      </c>
      <c r="K3345">
        <v>1487.41</v>
      </c>
      <c r="L3345">
        <v>0</v>
      </c>
      <c r="P3345" t="s">
        <v>117</v>
      </c>
      <c r="Q3345" t="s">
        <v>32</v>
      </c>
    </row>
    <row r="3346" spans="1:17" x14ac:dyDescent="0.25">
      <c r="A3346" s="5">
        <v>72020</v>
      </c>
      <c r="B3346" t="s">
        <v>196</v>
      </c>
      <c r="C3346" t="s">
        <v>196</v>
      </c>
      <c r="D3346">
        <v>7362.7</v>
      </c>
      <c r="E3346" t="s">
        <v>196</v>
      </c>
      <c r="F3346" t="s">
        <v>196</v>
      </c>
      <c r="G3346" s="4">
        <v>44035</v>
      </c>
      <c r="H3346" t="s">
        <v>196</v>
      </c>
      <c r="I3346" t="s">
        <v>3452</v>
      </c>
      <c r="K3346">
        <v>7362.7</v>
      </c>
      <c r="L3346">
        <v>0</v>
      </c>
      <c r="P3346" t="s">
        <v>117</v>
      </c>
      <c r="Q3346" t="s">
        <v>32</v>
      </c>
    </row>
    <row r="3347" spans="1:17" x14ac:dyDescent="0.25">
      <c r="A3347" s="5">
        <v>72020</v>
      </c>
      <c r="B3347" t="s">
        <v>196</v>
      </c>
      <c r="C3347" t="s">
        <v>196</v>
      </c>
      <c r="D3347">
        <v>11824.94</v>
      </c>
      <c r="E3347" t="s">
        <v>196</v>
      </c>
      <c r="F3347" t="s">
        <v>196</v>
      </c>
      <c r="G3347" s="4">
        <v>44035</v>
      </c>
      <c r="H3347" t="s">
        <v>196</v>
      </c>
      <c r="I3347" t="s">
        <v>3453</v>
      </c>
      <c r="K3347">
        <v>11824.94</v>
      </c>
      <c r="L3347">
        <v>0</v>
      </c>
      <c r="P3347" t="s">
        <v>117</v>
      </c>
      <c r="Q3347" t="s">
        <v>32</v>
      </c>
    </row>
    <row r="3348" spans="1:17" x14ac:dyDescent="0.25">
      <c r="A3348" s="5">
        <v>72020</v>
      </c>
      <c r="B3348" t="s">
        <v>196</v>
      </c>
      <c r="C3348" t="s">
        <v>196</v>
      </c>
      <c r="D3348">
        <v>8106.41</v>
      </c>
      <c r="E3348" t="s">
        <v>196</v>
      </c>
      <c r="F3348" t="s">
        <v>196</v>
      </c>
      <c r="G3348" s="4">
        <v>44035</v>
      </c>
      <c r="H3348" t="s">
        <v>196</v>
      </c>
      <c r="I3348" t="s">
        <v>3454</v>
      </c>
      <c r="K3348">
        <v>8106.41</v>
      </c>
      <c r="L3348">
        <v>0</v>
      </c>
      <c r="P3348" t="s">
        <v>117</v>
      </c>
      <c r="Q3348" t="s">
        <v>32</v>
      </c>
    </row>
    <row r="3349" spans="1:17" x14ac:dyDescent="0.25">
      <c r="A3349" s="5">
        <v>72020</v>
      </c>
      <c r="B3349" t="s">
        <v>196</v>
      </c>
      <c r="C3349" t="s">
        <v>196</v>
      </c>
      <c r="D3349">
        <v>7362.7</v>
      </c>
      <c r="E3349" t="s">
        <v>196</v>
      </c>
      <c r="F3349" t="s">
        <v>196</v>
      </c>
      <c r="G3349" s="4">
        <v>44035</v>
      </c>
      <c r="H3349" t="s">
        <v>196</v>
      </c>
      <c r="I3349" t="s">
        <v>3455</v>
      </c>
      <c r="K3349">
        <v>7362.7</v>
      </c>
      <c r="L3349">
        <v>0</v>
      </c>
      <c r="P3349" t="s">
        <v>117</v>
      </c>
      <c r="Q3349" t="s">
        <v>32</v>
      </c>
    </row>
    <row r="3350" spans="1:17" x14ac:dyDescent="0.25">
      <c r="A3350" s="5">
        <v>72020</v>
      </c>
      <c r="B3350" t="s">
        <v>196</v>
      </c>
      <c r="C3350" t="s">
        <v>196</v>
      </c>
      <c r="D3350">
        <v>6618.99</v>
      </c>
      <c r="E3350" t="s">
        <v>196</v>
      </c>
      <c r="F3350" t="s">
        <v>196</v>
      </c>
      <c r="G3350" s="4">
        <v>44035</v>
      </c>
      <c r="H3350" t="s">
        <v>196</v>
      </c>
      <c r="I3350" t="s">
        <v>3456</v>
      </c>
      <c r="K3350">
        <v>6618.99</v>
      </c>
      <c r="L3350">
        <v>0</v>
      </c>
      <c r="P3350" t="s">
        <v>117</v>
      </c>
      <c r="Q3350" t="s">
        <v>32</v>
      </c>
    </row>
    <row r="3351" spans="1:17" x14ac:dyDescent="0.25">
      <c r="A3351" s="5">
        <v>72020</v>
      </c>
      <c r="B3351" t="s">
        <v>196</v>
      </c>
      <c r="C3351" t="s">
        <v>196</v>
      </c>
      <c r="D3351">
        <v>6618.99</v>
      </c>
      <c r="E3351" t="s">
        <v>196</v>
      </c>
      <c r="F3351" t="s">
        <v>196</v>
      </c>
      <c r="G3351" s="4">
        <v>44035</v>
      </c>
      <c r="H3351" t="s">
        <v>196</v>
      </c>
      <c r="I3351" t="s">
        <v>3457</v>
      </c>
      <c r="K3351">
        <v>6618.99</v>
      </c>
      <c r="L3351">
        <v>0</v>
      </c>
      <c r="P3351" t="s">
        <v>117</v>
      </c>
      <c r="Q3351" t="s">
        <v>32</v>
      </c>
    </row>
    <row r="3352" spans="1:17" x14ac:dyDescent="0.25">
      <c r="A3352" s="5">
        <v>72020</v>
      </c>
      <c r="B3352" t="s">
        <v>196</v>
      </c>
      <c r="C3352" t="s">
        <v>196</v>
      </c>
      <c r="D3352">
        <v>3644.16</v>
      </c>
      <c r="E3352" t="s">
        <v>196</v>
      </c>
      <c r="F3352" t="s">
        <v>196</v>
      </c>
      <c r="G3352" s="4">
        <v>44035</v>
      </c>
      <c r="H3352" t="s">
        <v>196</v>
      </c>
      <c r="I3352" t="s">
        <v>3458</v>
      </c>
      <c r="K3352">
        <v>3644.16</v>
      </c>
      <c r="L3352">
        <v>0</v>
      </c>
      <c r="P3352" t="s">
        <v>117</v>
      </c>
      <c r="Q3352" t="s">
        <v>32</v>
      </c>
    </row>
    <row r="3353" spans="1:17" x14ac:dyDescent="0.25">
      <c r="A3353" s="5">
        <v>72020</v>
      </c>
      <c r="B3353" t="s">
        <v>196</v>
      </c>
      <c r="C3353" t="s">
        <v>196</v>
      </c>
      <c r="D3353">
        <v>7140.67</v>
      </c>
      <c r="E3353" t="s">
        <v>196</v>
      </c>
      <c r="F3353" t="s">
        <v>196</v>
      </c>
      <c r="G3353" s="4">
        <v>44035</v>
      </c>
      <c r="H3353" t="s">
        <v>196</v>
      </c>
      <c r="I3353" t="s">
        <v>3459</v>
      </c>
      <c r="K3353">
        <v>7140.67</v>
      </c>
      <c r="L3353">
        <v>0</v>
      </c>
      <c r="P3353" t="s">
        <v>117</v>
      </c>
      <c r="Q3353" t="s">
        <v>32</v>
      </c>
    </row>
    <row r="3354" spans="1:17" x14ac:dyDescent="0.25">
      <c r="A3354" s="5">
        <v>72020</v>
      </c>
      <c r="B3354" t="s">
        <v>196</v>
      </c>
      <c r="C3354" t="s">
        <v>196</v>
      </c>
      <c r="D3354">
        <v>3781.96</v>
      </c>
      <c r="E3354" t="s">
        <v>196</v>
      </c>
      <c r="F3354" t="s">
        <v>196</v>
      </c>
      <c r="G3354" s="4">
        <v>44035</v>
      </c>
      <c r="H3354" t="s">
        <v>196</v>
      </c>
      <c r="I3354" t="s">
        <v>3460</v>
      </c>
      <c r="K3354">
        <v>3781.96</v>
      </c>
      <c r="L3354">
        <v>0</v>
      </c>
      <c r="P3354" t="s">
        <v>117</v>
      </c>
      <c r="Q3354" t="s">
        <v>32</v>
      </c>
    </row>
    <row r="3355" spans="1:17" x14ac:dyDescent="0.25">
      <c r="A3355" s="5">
        <v>72020</v>
      </c>
      <c r="B3355" t="s">
        <v>196</v>
      </c>
      <c r="C3355" t="s">
        <v>196</v>
      </c>
      <c r="D3355">
        <v>1490.53</v>
      </c>
      <c r="E3355" t="s">
        <v>196</v>
      </c>
      <c r="F3355" t="s">
        <v>196</v>
      </c>
      <c r="G3355" s="4">
        <v>44036</v>
      </c>
      <c r="H3355" t="s">
        <v>196</v>
      </c>
      <c r="I3355" t="s">
        <v>3461</v>
      </c>
      <c r="K3355">
        <v>1490.53</v>
      </c>
      <c r="L3355">
        <v>0</v>
      </c>
      <c r="P3355" t="s">
        <v>117</v>
      </c>
      <c r="Q3355" t="s">
        <v>32</v>
      </c>
    </row>
    <row r="3356" spans="1:17" x14ac:dyDescent="0.25">
      <c r="A3356" s="5">
        <v>72020</v>
      </c>
      <c r="B3356" t="s">
        <v>196</v>
      </c>
      <c r="C3356" t="s">
        <v>196</v>
      </c>
      <c r="D3356">
        <v>14756.27</v>
      </c>
      <c r="E3356" t="s">
        <v>196</v>
      </c>
      <c r="F3356" t="s">
        <v>196</v>
      </c>
      <c r="G3356" s="4">
        <v>44036</v>
      </c>
      <c r="H3356" t="s">
        <v>196</v>
      </c>
      <c r="I3356" t="s">
        <v>3462</v>
      </c>
      <c r="K3356">
        <v>14756.27</v>
      </c>
      <c r="L3356">
        <v>0</v>
      </c>
      <c r="P3356" t="s">
        <v>117</v>
      </c>
      <c r="Q3356" t="s">
        <v>32</v>
      </c>
    </row>
    <row r="3357" spans="1:17" x14ac:dyDescent="0.25">
      <c r="A3357" s="5">
        <v>72020</v>
      </c>
      <c r="B3357" t="s">
        <v>196</v>
      </c>
      <c r="C3357" t="s">
        <v>196</v>
      </c>
      <c r="D3357">
        <v>14756.27</v>
      </c>
      <c r="E3357" t="s">
        <v>196</v>
      </c>
      <c r="F3357" t="s">
        <v>196</v>
      </c>
      <c r="G3357" s="4">
        <v>44036</v>
      </c>
      <c r="H3357" t="s">
        <v>196</v>
      </c>
      <c r="I3357" t="s">
        <v>3463</v>
      </c>
      <c r="K3357">
        <v>14756.27</v>
      </c>
      <c r="L3357">
        <v>0</v>
      </c>
      <c r="P3357" t="s">
        <v>117</v>
      </c>
      <c r="Q3357" t="s">
        <v>32</v>
      </c>
    </row>
    <row r="3358" spans="1:17" x14ac:dyDescent="0.25">
      <c r="A3358" s="5">
        <v>72020</v>
      </c>
      <c r="B3358" t="s">
        <v>196</v>
      </c>
      <c r="C3358" t="s">
        <v>196</v>
      </c>
      <c r="D3358">
        <v>7378.13</v>
      </c>
      <c r="E3358" t="s">
        <v>196</v>
      </c>
      <c r="F3358" t="s">
        <v>196</v>
      </c>
      <c r="G3358" s="4">
        <v>44036</v>
      </c>
      <c r="H3358" t="s">
        <v>196</v>
      </c>
      <c r="I3358" t="s">
        <v>3464</v>
      </c>
      <c r="K3358">
        <v>7378.13</v>
      </c>
      <c r="L3358">
        <v>0</v>
      </c>
      <c r="P3358" t="s">
        <v>117</v>
      </c>
      <c r="Q3358" t="s">
        <v>32</v>
      </c>
    </row>
    <row r="3359" spans="1:17" x14ac:dyDescent="0.25">
      <c r="A3359" s="5">
        <v>72020</v>
      </c>
      <c r="B3359" t="s">
        <v>196</v>
      </c>
      <c r="C3359" t="s">
        <v>196</v>
      </c>
      <c r="D3359">
        <v>6632.87</v>
      </c>
      <c r="E3359" t="s">
        <v>196</v>
      </c>
      <c r="F3359" t="s">
        <v>196</v>
      </c>
      <c r="G3359" s="4">
        <v>44036</v>
      </c>
      <c r="H3359" t="s">
        <v>196</v>
      </c>
      <c r="I3359" t="s">
        <v>3465</v>
      </c>
      <c r="K3359">
        <v>6632.87</v>
      </c>
      <c r="L3359">
        <v>0</v>
      </c>
      <c r="P3359" t="s">
        <v>117</v>
      </c>
      <c r="Q3359" t="s">
        <v>32</v>
      </c>
    </row>
    <row r="3360" spans="1:17" x14ac:dyDescent="0.25">
      <c r="A3360" s="5">
        <v>72020</v>
      </c>
      <c r="B3360" t="s">
        <v>196</v>
      </c>
      <c r="C3360" t="s">
        <v>196</v>
      </c>
      <c r="D3360">
        <v>7378.13</v>
      </c>
      <c r="E3360" t="s">
        <v>196</v>
      </c>
      <c r="F3360" t="s">
        <v>196</v>
      </c>
      <c r="G3360" s="4">
        <v>44036</v>
      </c>
      <c r="H3360" t="s">
        <v>196</v>
      </c>
      <c r="I3360" t="s">
        <v>3466</v>
      </c>
      <c r="K3360">
        <v>7378.13</v>
      </c>
      <c r="L3360">
        <v>0</v>
      </c>
      <c r="P3360" t="s">
        <v>117</v>
      </c>
      <c r="Q3360" t="s">
        <v>32</v>
      </c>
    </row>
    <row r="3361" spans="1:17" x14ac:dyDescent="0.25">
      <c r="A3361" s="5">
        <v>72020</v>
      </c>
      <c r="B3361" t="s">
        <v>196</v>
      </c>
      <c r="C3361" t="s">
        <v>196</v>
      </c>
      <c r="D3361">
        <v>3651.8</v>
      </c>
      <c r="E3361" t="s">
        <v>196</v>
      </c>
      <c r="F3361" t="s">
        <v>196</v>
      </c>
      <c r="G3361" s="4">
        <v>44036</v>
      </c>
      <c r="H3361" t="s">
        <v>196</v>
      </c>
      <c r="I3361" t="s">
        <v>3467</v>
      </c>
      <c r="K3361">
        <v>3651.8</v>
      </c>
      <c r="L3361">
        <v>0</v>
      </c>
      <c r="P3361" t="s">
        <v>117</v>
      </c>
      <c r="Q3361" t="s">
        <v>32</v>
      </c>
    </row>
    <row r="3362" spans="1:17" x14ac:dyDescent="0.25">
      <c r="A3362" s="5">
        <v>72020</v>
      </c>
      <c r="B3362" t="s">
        <v>196</v>
      </c>
      <c r="C3362" t="s">
        <v>196</v>
      </c>
      <c r="D3362">
        <v>3651.8</v>
      </c>
      <c r="E3362" t="s">
        <v>196</v>
      </c>
      <c r="F3362" t="s">
        <v>196</v>
      </c>
      <c r="G3362" s="4">
        <v>44036</v>
      </c>
      <c r="H3362" t="s">
        <v>196</v>
      </c>
      <c r="I3362" t="s">
        <v>3468</v>
      </c>
      <c r="K3362">
        <v>3651.8</v>
      </c>
      <c r="L3362">
        <v>0</v>
      </c>
      <c r="P3362" t="s">
        <v>117</v>
      </c>
      <c r="Q3362" t="s">
        <v>32</v>
      </c>
    </row>
    <row r="3363" spans="1:17" x14ac:dyDescent="0.25">
      <c r="A3363" s="5">
        <v>72020</v>
      </c>
      <c r="B3363" t="s">
        <v>196</v>
      </c>
      <c r="C3363" t="s">
        <v>196</v>
      </c>
      <c r="D3363">
        <v>7378.13</v>
      </c>
      <c r="E3363" t="s">
        <v>196</v>
      </c>
      <c r="F3363" t="s">
        <v>196</v>
      </c>
      <c r="G3363" s="4">
        <v>44036</v>
      </c>
      <c r="H3363" t="s">
        <v>196</v>
      </c>
      <c r="I3363" t="s">
        <v>3469</v>
      </c>
      <c r="K3363">
        <v>7378.13</v>
      </c>
      <c r="L3363">
        <v>0</v>
      </c>
      <c r="P3363" t="s">
        <v>117</v>
      </c>
      <c r="Q3363" t="s">
        <v>32</v>
      </c>
    </row>
    <row r="3364" spans="1:17" x14ac:dyDescent="0.25">
      <c r="A3364" s="5">
        <v>72020</v>
      </c>
      <c r="B3364" t="s">
        <v>196</v>
      </c>
      <c r="C3364" t="s">
        <v>196</v>
      </c>
      <c r="D3364">
        <v>11849.73</v>
      </c>
      <c r="E3364" t="s">
        <v>196</v>
      </c>
      <c r="F3364" t="s">
        <v>196</v>
      </c>
      <c r="G3364" s="4">
        <v>44036</v>
      </c>
      <c r="H3364" t="s">
        <v>196</v>
      </c>
      <c r="I3364" t="s">
        <v>3470</v>
      </c>
      <c r="K3364">
        <v>11849.73</v>
      </c>
      <c r="L3364">
        <v>0</v>
      </c>
      <c r="P3364" t="s">
        <v>117</v>
      </c>
      <c r="Q3364" t="s">
        <v>32</v>
      </c>
    </row>
    <row r="3365" spans="1:17" x14ac:dyDescent="0.25">
      <c r="A3365" s="5">
        <v>72020</v>
      </c>
      <c r="B3365" t="s">
        <v>196</v>
      </c>
      <c r="C3365" t="s">
        <v>196</v>
      </c>
      <c r="D3365">
        <v>1490.53</v>
      </c>
      <c r="E3365" t="s">
        <v>196</v>
      </c>
      <c r="F3365" t="s">
        <v>196</v>
      </c>
      <c r="G3365" s="4">
        <v>44036</v>
      </c>
      <c r="H3365" t="s">
        <v>196</v>
      </c>
      <c r="I3365" t="s">
        <v>3471</v>
      </c>
      <c r="K3365">
        <v>1490.53</v>
      </c>
      <c r="L3365">
        <v>0</v>
      </c>
      <c r="P3365" t="s">
        <v>117</v>
      </c>
      <c r="Q3365" t="s">
        <v>32</v>
      </c>
    </row>
    <row r="3366" spans="1:17" x14ac:dyDescent="0.25">
      <c r="A3366" s="5">
        <v>72020</v>
      </c>
      <c r="B3366" t="s">
        <v>196</v>
      </c>
      <c r="C3366" t="s">
        <v>196</v>
      </c>
      <c r="D3366">
        <v>1490.53</v>
      </c>
      <c r="E3366" t="s">
        <v>196</v>
      </c>
      <c r="F3366" t="s">
        <v>196</v>
      </c>
      <c r="G3366" s="4">
        <v>44036</v>
      </c>
      <c r="H3366" t="s">
        <v>196</v>
      </c>
      <c r="I3366" t="s">
        <v>3472</v>
      </c>
      <c r="K3366">
        <v>1490.53</v>
      </c>
      <c r="L3366">
        <v>0</v>
      </c>
      <c r="P3366" t="s">
        <v>117</v>
      </c>
      <c r="Q3366" t="s">
        <v>32</v>
      </c>
    </row>
    <row r="3367" spans="1:17" x14ac:dyDescent="0.25">
      <c r="A3367" s="5">
        <v>72020</v>
      </c>
      <c r="B3367" t="s">
        <v>196</v>
      </c>
      <c r="C3367" t="s">
        <v>196</v>
      </c>
      <c r="D3367">
        <v>3651.8</v>
      </c>
      <c r="E3367" t="s">
        <v>196</v>
      </c>
      <c r="F3367" t="s">
        <v>196</v>
      </c>
      <c r="G3367" s="4">
        <v>44036</v>
      </c>
      <c r="H3367" t="s">
        <v>196</v>
      </c>
      <c r="I3367" t="s">
        <v>3473</v>
      </c>
      <c r="K3367">
        <v>3651.8</v>
      </c>
      <c r="L3367">
        <v>0</v>
      </c>
      <c r="P3367" t="s">
        <v>117</v>
      </c>
      <c r="Q3367" t="s">
        <v>32</v>
      </c>
    </row>
    <row r="3368" spans="1:17" x14ac:dyDescent="0.25">
      <c r="A3368" s="5">
        <v>72020</v>
      </c>
      <c r="B3368" t="s">
        <v>196</v>
      </c>
      <c r="C3368" t="s">
        <v>196</v>
      </c>
      <c r="D3368">
        <v>7378.13</v>
      </c>
      <c r="E3368" t="s">
        <v>196</v>
      </c>
      <c r="F3368" t="s">
        <v>196</v>
      </c>
      <c r="G3368" s="4">
        <v>44036</v>
      </c>
      <c r="H3368" t="s">
        <v>196</v>
      </c>
      <c r="I3368" t="s">
        <v>3474</v>
      </c>
      <c r="K3368">
        <v>7378.13</v>
      </c>
      <c r="L3368">
        <v>0</v>
      </c>
      <c r="P3368" t="s">
        <v>117</v>
      </c>
      <c r="Q3368" t="s">
        <v>32</v>
      </c>
    </row>
    <row r="3369" spans="1:17" x14ac:dyDescent="0.25">
      <c r="A3369" s="5">
        <v>72020</v>
      </c>
      <c r="B3369" t="s">
        <v>196</v>
      </c>
      <c r="C3369" t="s">
        <v>196</v>
      </c>
      <c r="D3369">
        <v>4471.6000000000004</v>
      </c>
      <c r="E3369" t="s">
        <v>196</v>
      </c>
      <c r="F3369" t="s">
        <v>196</v>
      </c>
      <c r="G3369" s="4">
        <v>44036</v>
      </c>
      <c r="H3369" t="s">
        <v>196</v>
      </c>
      <c r="I3369" t="s">
        <v>3475</v>
      </c>
      <c r="K3369">
        <v>4471.6000000000004</v>
      </c>
      <c r="L3369">
        <v>0</v>
      </c>
      <c r="P3369" t="s">
        <v>117</v>
      </c>
      <c r="Q3369" t="s">
        <v>32</v>
      </c>
    </row>
    <row r="3370" spans="1:17" x14ac:dyDescent="0.25">
      <c r="A3370" s="5">
        <v>72020</v>
      </c>
      <c r="B3370" t="s">
        <v>196</v>
      </c>
      <c r="C3370" t="s">
        <v>196</v>
      </c>
      <c r="D3370">
        <v>7378.13</v>
      </c>
      <c r="E3370" t="s">
        <v>196</v>
      </c>
      <c r="F3370" t="s">
        <v>196</v>
      </c>
      <c r="G3370" s="4">
        <v>44036</v>
      </c>
      <c r="H3370" t="s">
        <v>196</v>
      </c>
      <c r="I3370" t="s">
        <v>3476</v>
      </c>
      <c r="K3370">
        <v>7378.13</v>
      </c>
      <c r="L3370">
        <v>0</v>
      </c>
      <c r="P3370" t="s">
        <v>117</v>
      </c>
      <c r="Q3370" t="s">
        <v>32</v>
      </c>
    </row>
    <row r="3371" spans="1:17" x14ac:dyDescent="0.25">
      <c r="A3371" s="5">
        <v>72020</v>
      </c>
      <c r="B3371" t="s">
        <v>196</v>
      </c>
      <c r="C3371" t="s">
        <v>196</v>
      </c>
      <c r="D3371">
        <v>2331.46</v>
      </c>
      <c r="E3371" t="s">
        <v>196</v>
      </c>
      <c r="F3371" t="s">
        <v>196</v>
      </c>
      <c r="G3371" s="4">
        <v>44036</v>
      </c>
      <c r="H3371" t="s">
        <v>196</v>
      </c>
      <c r="I3371" t="s">
        <v>3477</v>
      </c>
      <c r="K3371">
        <v>2331.46</v>
      </c>
      <c r="L3371">
        <v>0</v>
      </c>
      <c r="P3371" t="s">
        <v>117</v>
      </c>
      <c r="Q3371" t="s">
        <v>32</v>
      </c>
    </row>
    <row r="3372" spans="1:17" x14ac:dyDescent="0.25">
      <c r="A3372" s="5">
        <v>72020</v>
      </c>
      <c r="B3372" t="s">
        <v>196</v>
      </c>
      <c r="C3372" t="s">
        <v>196</v>
      </c>
      <c r="D3372">
        <v>7494</v>
      </c>
      <c r="E3372" t="s">
        <v>196</v>
      </c>
      <c r="F3372" t="s">
        <v>196</v>
      </c>
      <c r="G3372" s="4">
        <v>44036</v>
      </c>
      <c r="H3372" t="s">
        <v>196</v>
      </c>
      <c r="I3372" t="s">
        <v>3478</v>
      </c>
      <c r="K3372">
        <v>7494</v>
      </c>
      <c r="L3372">
        <v>0</v>
      </c>
      <c r="P3372" t="s">
        <v>117</v>
      </c>
      <c r="Q3372" t="s">
        <v>32</v>
      </c>
    </row>
    <row r="3373" spans="1:17" x14ac:dyDescent="0.25">
      <c r="A3373" s="5">
        <v>72020</v>
      </c>
      <c r="B3373" t="s">
        <v>196</v>
      </c>
      <c r="C3373" t="s">
        <v>196</v>
      </c>
      <c r="D3373">
        <v>7383.26</v>
      </c>
      <c r="E3373" t="s">
        <v>196</v>
      </c>
      <c r="F3373" t="s">
        <v>196</v>
      </c>
      <c r="G3373" s="4">
        <v>44037</v>
      </c>
      <c r="H3373" t="s">
        <v>196</v>
      </c>
      <c r="I3373" t="s">
        <v>3479</v>
      </c>
      <c r="K3373">
        <v>7383.26</v>
      </c>
      <c r="L3373">
        <v>0</v>
      </c>
      <c r="P3373" t="s">
        <v>117</v>
      </c>
      <c r="Q3373" t="s">
        <v>32</v>
      </c>
    </row>
    <row r="3374" spans="1:17" x14ac:dyDescent="0.25">
      <c r="A3374" s="5">
        <v>72020</v>
      </c>
      <c r="B3374" t="s">
        <v>196</v>
      </c>
      <c r="C3374" t="s">
        <v>196</v>
      </c>
      <c r="D3374">
        <v>6637.48</v>
      </c>
      <c r="E3374" t="s">
        <v>196</v>
      </c>
      <c r="F3374" t="s">
        <v>196</v>
      </c>
      <c r="G3374" s="4">
        <v>44037</v>
      </c>
      <c r="H3374" t="s">
        <v>196</v>
      </c>
      <c r="I3374" t="s">
        <v>3480</v>
      </c>
      <c r="K3374">
        <v>6637.48</v>
      </c>
      <c r="L3374">
        <v>0</v>
      </c>
      <c r="P3374" t="s">
        <v>117</v>
      </c>
      <c r="Q3374" t="s">
        <v>32</v>
      </c>
    </row>
    <row r="3375" spans="1:17" x14ac:dyDescent="0.25">
      <c r="A3375" s="5">
        <v>72020</v>
      </c>
      <c r="B3375" t="s">
        <v>196</v>
      </c>
      <c r="C3375" t="s">
        <v>196</v>
      </c>
      <c r="D3375">
        <v>7383.26</v>
      </c>
      <c r="E3375" t="s">
        <v>196</v>
      </c>
      <c r="F3375" t="s">
        <v>196</v>
      </c>
      <c r="G3375" s="4">
        <v>44037</v>
      </c>
      <c r="H3375" t="s">
        <v>196</v>
      </c>
      <c r="I3375" t="s">
        <v>3481</v>
      </c>
      <c r="K3375">
        <v>7383.26</v>
      </c>
      <c r="L3375">
        <v>0</v>
      </c>
      <c r="P3375" t="s">
        <v>117</v>
      </c>
      <c r="Q3375" t="s">
        <v>32</v>
      </c>
    </row>
    <row r="3376" spans="1:17" x14ac:dyDescent="0.25">
      <c r="A3376" s="5">
        <v>72020</v>
      </c>
      <c r="B3376" t="s">
        <v>196</v>
      </c>
      <c r="C3376" t="s">
        <v>196</v>
      </c>
      <c r="D3376">
        <v>7383.26</v>
      </c>
      <c r="E3376" t="s">
        <v>196</v>
      </c>
      <c r="F3376" t="s">
        <v>196</v>
      </c>
      <c r="G3376" s="4">
        <v>44037</v>
      </c>
      <c r="H3376" t="s">
        <v>196</v>
      </c>
      <c r="I3376" t="s">
        <v>3482</v>
      </c>
      <c r="K3376">
        <v>7383.26</v>
      </c>
      <c r="L3376">
        <v>0</v>
      </c>
      <c r="P3376" t="s">
        <v>117</v>
      </c>
      <c r="Q3376" t="s">
        <v>32</v>
      </c>
    </row>
    <row r="3377" spans="1:17" x14ac:dyDescent="0.25">
      <c r="A3377" s="5">
        <v>72020</v>
      </c>
      <c r="B3377" t="s">
        <v>196</v>
      </c>
      <c r="C3377" t="s">
        <v>196</v>
      </c>
      <c r="D3377">
        <v>3654.34</v>
      </c>
      <c r="E3377" t="s">
        <v>196</v>
      </c>
      <c r="F3377" t="s">
        <v>196</v>
      </c>
      <c r="G3377" s="4">
        <v>44037</v>
      </c>
      <c r="H3377" t="s">
        <v>196</v>
      </c>
      <c r="I3377" t="s">
        <v>3483</v>
      </c>
      <c r="K3377">
        <v>3654.34</v>
      </c>
      <c r="L3377">
        <v>0</v>
      </c>
      <c r="P3377" t="s">
        <v>117</v>
      </c>
      <c r="Q3377" t="s">
        <v>32</v>
      </c>
    </row>
    <row r="3378" spans="1:17" x14ac:dyDescent="0.25">
      <c r="A3378" s="5">
        <v>72020</v>
      </c>
      <c r="B3378" t="s">
        <v>196</v>
      </c>
      <c r="C3378" t="s">
        <v>196</v>
      </c>
      <c r="D3378">
        <v>6637.48</v>
      </c>
      <c r="E3378" t="s">
        <v>196</v>
      </c>
      <c r="F3378" t="s">
        <v>196</v>
      </c>
      <c r="G3378" s="4">
        <v>44037</v>
      </c>
      <c r="H3378" t="s">
        <v>196</v>
      </c>
      <c r="I3378" t="s">
        <v>3484</v>
      </c>
      <c r="K3378">
        <v>6637.48</v>
      </c>
      <c r="L3378">
        <v>0</v>
      </c>
      <c r="P3378" t="s">
        <v>117</v>
      </c>
      <c r="Q3378" t="s">
        <v>32</v>
      </c>
    </row>
    <row r="3379" spans="1:17" x14ac:dyDescent="0.25">
      <c r="A3379" s="5">
        <v>72020</v>
      </c>
      <c r="B3379" t="s">
        <v>196</v>
      </c>
      <c r="C3379" t="s">
        <v>196</v>
      </c>
      <c r="D3379">
        <v>1491.57</v>
      </c>
      <c r="E3379" t="s">
        <v>196</v>
      </c>
      <c r="F3379" t="s">
        <v>196</v>
      </c>
      <c r="G3379" s="4">
        <v>44037</v>
      </c>
      <c r="H3379" t="s">
        <v>196</v>
      </c>
      <c r="I3379" t="s">
        <v>3485</v>
      </c>
      <c r="K3379">
        <v>1491.57</v>
      </c>
      <c r="L3379">
        <v>0</v>
      </c>
      <c r="P3379" t="s">
        <v>117</v>
      </c>
      <c r="Q3379" t="s">
        <v>32</v>
      </c>
    </row>
    <row r="3380" spans="1:17" x14ac:dyDescent="0.25">
      <c r="A3380" s="5">
        <v>72020</v>
      </c>
      <c r="B3380" t="s">
        <v>196</v>
      </c>
      <c r="C3380" t="s">
        <v>196</v>
      </c>
      <c r="D3380">
        <v>7383.26</v>
      </c>
      <c r="E3380" t="s">
        <v>196</v>
      </c>
      <c r="F3380" t="s">
        <v>196</v>
      </c>
      <c r="G3380" s="4">
        <v>44037</v>
      </c>
      <c r="H3380" t="s">
        <v>196</v>
      </c>
      <c r="I3380" t="s">
        <v>3486</v>
      </c>
      <c r="K3380">
        <v>7383.26</v>
      </c>
      <c r="L3380">
        <v>0</v>
      </c>
      <c r="P3380" t="s">
        <v>117</v>
      </c>
      <c r="Q3380" t="s">
        <v>32</v>
      </c>
    </row>
    <row r="3381" spans="1:17" x14ac:dyDescent="0.25">
      <c r="A3381" s="5">
        <v>72020</v>
      </c>
      <c r="B3381" t="s">
        <v>196</v>
      </c>
      <c r="C3381" t="s">
        <v>196</v>
      </c>
      <c r="D3381">
        <v>7383.26</v>
      </c>
      <c r="E3381" t="s">
        <v>196</v>
      </c>
      <c r="F3381" t="s">
        <v>196</v>
      </c>
      <c r="G3381" s="4">
        <v>44037</v>
      </c>
      <c r="H3381" t="s">
        <v>196</v>
      </c>
      <c r="I3381" t="s">
        <v>3487</v>
      </c>
      <c r="K3381">
        <v>7383.26</v>
      </c>
      <c r="L3381">
        <v>0</v>
      </c>
      <c r="P3381" t="s">
        <v>117</v>
      </c>
      <c r="Q3381" t="s">
        <v>32</v>
      </c>
    </row>
    <row r="3382" spans="1:17" x14ac:dyDescent="0.25">
      <c r="A3382" s="5">
        <v>72020</v>
      </c>
      <c r="B3382" t="s">
        <v>196</v>
      </c>
      <c r="C3382" t="s">
        <v>196</v>
      </c>
      <c r="D3382">
        <v>7383.26</v>
      </c>
      <c r="E3382" t="s">
        <v>196</v>
      </c>
      <c r="F3382" t="s">
        <v>196</v>
      </c>
      <c r="G3382" s="4">
        <v>44037</v>
      </c>
      <c r="H3382" t="s">
        <v>196</v>
      </c>
      <c r="I3382" t="s">
        <v>3488</v>
      </c>
      <c r="K3382">
        <v>7383.26</v>
      </c>
      <c r="L3382">
        <v>0</v>
      </c>
      <c r="P3382" t="s">
        <v>117</v>
      </c>
      <c r="Q3382" t="s">
        <v>32</v>
      </c>
    </row>
    <row r="3383" spans="1:17" x14ac:dyDescent="0.25">
      <c r="A3383" s="5">
        <v>72020</v>
      </c>
      <c r="B3383" t="s">
        <v>196</v>
      </c>
      <c r="C3383" t="s">
        <v>196</v>
      </c>
      <c r="D3383">
        <v>7383.26</v>
      </c>
      <c r="E3383" t="s">
        <v>196</v>
      </c>
      <c r="F3383" t="s">
        <v>196</v>
      </c>
      <c r="G3383" s="4">
        <v>44037</v>
      </c>
      <c r="H3383" t="s">
        <v>196</v>
      </c>
      <c r="I3383" t="s">
        <v>3489</v>
      </c>
      <c r="K3383">
        <v>7383.26</v>
      </c>
      <c r="L3383">
        <v>0</v>
      </c>
      <c r="P3383" t="s">
        <v>117</v>
      </c>
      <c r="Q3383" t="s">
        <v>32</v>
      </c>
    </row>
    <row r="3384" spans="1:17" x14ac:dyDescent="0.25">
      <c r="A3384" s="5">
        <v>72020</v>
      </c>
      <c r="B3384" t="s">
        <v>196</v>
      </c>
      <c r="C3384" t="s">
        <v>196</v>
      </c>
      <c r="D3384">
        <v>7383.26</v>
      </c>
      <c r="E3384" t="s">
        <v>196</v>
      </c>
      <c r="F3384" t="s">
        <v>196</v>
      </c>
      <c r="G3384" s="4">
        <v>44037</v>
      </c>
      <c r="H3384" t="s">
        <v>196</v>
      </c>
      <c r="I3384" t="s">
        <v>3490</v>
      </c>
      <c r="K3384">
        <v>7383.26</v>
      </c>
      <c r="L3384">
        <v>0</v>
      </c>
      <c r="P3384" t="s">
        <v>117</v>
      </c>
      <c r="Q3384" t="s">
        <v>32</v>
      </c>
    </row>
    <row r="3385" spans="1:17" x14ac:dyDescent="0.25">
      <c r="A3385" s="5">
        <v>72020</v>
      </c>
      <c r="B3385" t="s">
        <v>196</v>
      </c>
      <c r="C3385" t="s">
        <v>196</v>
      </c>
      <c r="D3385">
        <v>3654.34</v>
      </c>
      <c r="E3385" t="s">
        <v>196</v>
      </c>
      <c r="F3385" t="s">
        <v>196</v>
      </c>
      <c r="G3385" s="4">
        <v>44037</v>
      </c>
      <c r="H3385" t="s">
        <v>196</v>
      </c>
      <c r="I3385" t="s">
        <v>3491</v>
      </c>
      <c r="K3385">
        <v>3654.34</v>
      </c>
      <c r="L3385">
        <v>0</v>
      </c>
      <c r="P3385" t="s">
        <v>117</v>
      </c>
      <c r="Q3385" t="s">
        <v>32</v>
      </c>
    </row>
    <row r="3386" spans="1:17" x14ac:dyDescent="0.25">
      <c r="A3386" s="5">
        <v>72020</v>
      </c>
      <c r="B3386" t="s">
        <v>196</v>
      </c>
      <c r="C3386" t="s">
        <v>196</v>
      </c>
      <c r="D3386">
        <v>7383.26</v>
      </c>
      <c r="E3386" t="s">
        <v>196</v>
      </c>
      <c r="F3386" t="s">
        <v>196</v>
      </c>
      <c r="G3386" s="4">
        <v>44037</v>
      </c>
      <c r="H3386" t="s">
        <v>196</v>
      </c>
      <c r="I3386" t="s">
        <v>3492</v>
      </c>
      <c r="K3386">
        <v>7383.26</v>
      </c>
      <c r="L3386">
        <v>0</v>
      </c>
      <c r="P3386" t="s">
        <v>117</v>
      </c>
      <c r="Q3386" t="s">
        <v>32</v>
      </c>
    </row>
    <row r="3387" spans="1:17" x14ac:dyDescent="0.25">
      <c r="A3387" s="5">
        <v>72020</v>
      </c>
      <c r="B3387" t="s">
        <v>196</v>
      </c>
      <c r="C3387" t="s">
        <v>196</v>
      </c>
      <c r="D3387">
        <v>16258.09</v>
      </c>
      <c r="E3387" t="s">
        <v>196</v>
      </c>
      <c r="F3387" t="s">
        <v>196</v>
      </c>
      <c r="G3387" s="4">
        <v>44037</v>
      </c>
      <c r="H3387" t="s">
        <v>196</v>
      </c>
      <c r="I3387" t="s">
        <v>3493</v>
      </c>
      <c r="K3387">
        <v>16258.09</v>
      </c>
      <c r="L3387">
        <v>0</v>
      </c>
      <c r="P3387" t="s">
        <v>117</v>
      </c>
      <c r="Q3387" t="s">
        <v>32</v>
      </c>
    </row>
    <row r="3388" spans="1:17" x14ac:dyDescent="0.25">
      <c r="A3388" s="5">
        <v>72020</v>
      </c>
      <c r="B3388" t="s">
        <v>196</v>
      </c>
      <c r="C3388" t="s">
        <v>196</v>
      </c>
      <c r="D3388">
        <v>2983.14</v>
      </c>
      <c r="E3388" t="s">
        <v>196</v>
      </c>
      <c r="F3388" t="s">
        <v>196</v>
      </c>
      <c r="G3388" s="4">
        <v>44037</v>
      </c>
      <c r="H3388" t="s">
        <v>196</v>
      </c>
      <c r="I3388" t="s">
        <v>3494</v>
      </c>
      <c r="K3388">
        <v>2983.14</v>
      </c>
      <c r="L3388">
        <v>0</v>
      </c>
      <c r="P3388" t="s">
        <v>117</v>
      </c>
      <c r="Q3388" t="s">
        <v>32</v>
      </c>
    </row>
    <row r="3389" spans="1:17" x14ac:dyDescent="0.25">
      <c r="A3389" s="5">
        <v>72020</v>
      </c>
      <c r="B3389" t="s">
        <v>196</v>
      </c>
      <c r="C3389" t="s">
        <v>196</v>
      </c>
      <c r="D3389">
        <v>7383.26</v>
      </c>
      <c r="E3389" t="s">
        <v>196</v>
      </c>
      <c r="F3389" t="s">
        <v>196</v>
      </c>
      <c r="G3389" s="4">
        <v>44037</v>
      </c>
      <c r="H3389" t="s">
        <v>196</v>
      </c>
      <c r="I3389" t="s">
        <v>3495</v>
      </c>
      <c r="K3389">
        <v>7383.26</v>
      </c>
      <c r="L3389">
        <v>0</v>
      </c>
      <c r="P3389" t="s">
        <v>117</v>
      </c>
      <c r="Q3389" t="s">
        <v>32</v>
      </c>
    </row>
    <row r="3390" spans="1:17" x14ac:dyDescent="0.25">
      <c r="A3390" s="5">
        <v>72020</v>
      </c>
      <c r="B3390" t="s">
        <v>196</v>
      </c>
      <c r="C3390" t="s">
        <v>196</v>
      </c>
      <c r="D3390">
        <v>7383.26</v>
      </c>
      <c r="E3390" t="s">
        <v>196</v>
      </c>
      <c r="F3390" t="s">
        <v>196</v>
      </c>
      <c r="G3390" s="4">
        <v>44037</v>
      </c>
      <c r="H3390" t="s">
        <v>196</v>
      </c>
      <c r="I3390" t="s">
        <v>3496</v>
      </c>
      <c r="K3390">
        <v>7383.26</v>
      </c>
      <c r="L3390">
        <v>0</v>
      </c>
      <c r="P3390" t="s">
        <v>117</v>
      </c>
      <c r="Q3390" t="s">
        <v>32</v>
      </c>
    </row>
    <row r="3391" spans="1:17" x14ac:dyDescent="0.25">
      <c r="A3391" s="5">
        <v>72020</v>
      </c>
      <c r="B3391" t="s">
        <v>196</v>
      </c>
      <c r="C3391" t="s">
        <v>196</v>
      </c>
      <c r="D3391">
        <v>7383.26</v>
      </c>
      <c r="E3391" t="s">
        <v>196</v>
      </c>
      <c r="F3391" t="s">
        <v>196</v>
      </c>
      <c r="G3391" s="4">
        <v>44037</v>
      </c>
      <c r="H3391" t="s">
        <v>196</v>
      </c>
      <c r="I3391" t="s">
        <v>3497</v>
      </c>
      <c r="K3391">
        <v>7383.26</v>
      </c>
      <c r="L3391">
        <v>0</v>
      </c>
      <c r="P3391" t="s">
        <v>117</v>
      </c>
      <c r="Q3391" t="s">
        <v>32</v>
      </c>
    </row>
    <row r="3392" spans="1:17" x14ac:dyDescent="0.25">
      <c r="A3392" s="5">
        <v>72020</v>
      </c>
      <c r="B3392" t="s">
        <v>196</v>
      </c>
      <c r="C3392" t="s">
        <v>196</v>
      </c>
      <c r="D3392">
        <v>14283.88</v>
      </c>
      <c r="E3392" t="s">
        <v>196</v>
      </c>
      <c r="F3392" t="s">
        <v>196</v>
      </c>
      <c r="G3392" s="4">
        <v>44037</v>
      </c>
      <c r="H3392" t="s">
        <v>196</v>
      </c>
      <c r="I3392" t="s">
        <v>3498</v>
      </c>
      <c r="K3392">
        <v>14283.88</v>
      </c>
      <c r="L3392">
        <v>0</v>
      </c>
      <c r="P3392" t="s">
        <v>117</v>
      </c>
      <c r="Q3392" t="s">
        <v>32</v>
      </c>
    </row>
    <row r="3393" spans="1:17" x14ac:dyDescent="0.25">
      <c r="A3393" s="5">
        <v>72020</v>
      </c>
      <c r="B3393" t="s">
        <v>196</v>
      </c>
      <c r="C3393" t="s">
        <v>196</v>
      </c>
      <c r="D3393">
        <v>7892.26</v>
      </c>
      <c r="E3393" t="s">
        <v>196</v>
      </c>
      <c r="F3393" t="s">
        <v>196</v>
      </c>
      <c r="G3393" s="4">
        <v>44037</v>
      </c>
      <c r="H3393" t="s">
        <v>196</v>
      </c>
      <c r="I3393" t="s">
        <v>3499</v>
      </c>
      <c r="K3393">
        <v>7892.26</v>
      </c>
      <c r="L3393">
        <v>0</v>
      </c>
      <c r="P3393" t="s">
        <v>117</v>
      </c>
      <c r="Q3393" t="s">
        <v>32</v>
      </c>
    </row>
    <row r="3394" spans="1:17" x14ac:dyDescent="0.25">
      <c r="A3394" s="5">
        <v>72020</v>
      </c>
      <c r="B3394" t="s">
        <v>196</v>
      </c>
      <c r="C3394" t="s">
        <v>196</v>
      </c>
      <c r="D3394">
        <v>7712.83</v>
      </c>
      <c r="E3394" t="s">
        <v>196</v>
      </c>
      <c r="F3394" t="s">
        <v>196</v>
      </c>
      <c r="G3394" s="4">
        <v>44037</v>
      </c>
      <c r="H3394" t="s">
        <v>196</v>
      </c>
      <c r="I3394" t="s">
        <v>3500</v>
      </c>
      <c r="K3394">
        <v>7712.83</v>
      </c>
      <c r="L3394">
        <v>0</v>
      </c>
      <c r="P3394" t="s">
        <v>117</v>
      </c>
      <c r="Q3394" t="s">
        <v>32</v>
      </c>
    </row>
    <row r="3395" spans="1:17" x14ac:dyDescent="0.25">
      <c r="A3395" s="5">
        <v>72020</v>
      </c>
      <c r="B3395" t="s">
        <v>196</v>
      </c>
      <c r="C3395" t="s">
        <v>196</v>
      </c>
      <c r="D3395">
        <v>3648.88</v>
      </c>
      <c r="E3395" t="s">
        <v>196</v>
      </c>
      <c r="F3395" t="s">
        <v>196</v>
      </c>
      <c r="G3395" s="4">
        <v>44038</v>
      </c>
      <c r="H3395" t="s">
        <v>196</v>
      </c>
      <c r="I3395" t="s">
        <v>3501</v>
      </c>
      <c r="K3395">
        <v>3648.88</v>
      </c>
      <c r="L3395">
        <v>0</v>
      </c>
      <c r="P3395" t="s">
        <v>117</v>
      </c>
      <c r="Q3395" t="s">
        <v>32</v>
      </c>
    </row>
    <row r="3396" spans="1:17" x14ac:dyDescent="0.25">
      <c r="A3396" s="5">
        <v>72020</v>
      </c>
      <c r="B3396" t="s">
        <v>196</v>
      </c>
      <c r="C3396" t="s">
        <v>196</v>
      </c>
      <c r="D3396">
        <v>1489.34</v>
      </c>
      <c r="E3396" t="s">
        <v>196</v>
      </c>
      <c r="F3396" t="s">
        <v>196</v>
      </c>
      <c r="G3396" s="4">
        <v>44038</v>
      </c>
      <c r="H3396" t="s">
        <v>196</v>
      </c>
      <c r="I3396" t="s">
        <v>3502</v>
      </c>
      <c r="K3396">
        <v>1489.34</v>
      </c>
      <c r="L3396">
        <v>0</v>
      </c>
      <c r="P3396" t="s">
        <v>117</v>
      </c>
      <c r="Q3396" t="s">
        <v>32</v>
      </c>
    </row>
    <row r="3397" spans="1:17" x14ac:dyDescent="0.25">
      <c r="A3397" s="5">
        <v>72020</v>
      </c>
      <c r="B3397" t="s">
        <v>196</v>
      </c>
      <c r="C3397" t="s">
        <v>196</v>
      </c>
      <c r="D3397">
        <v>3648.88</v>
      </c>
      <c r="E3397" t="s">
        <v>196</v>
      </c>
      <c r="F3397" t="s">
        <v>196</v>
      </c>
      <c r="G3397" s="4">
        <v>44038</v>
      </c>
      <c r="H3397" t="s">
        <v>196</v>
      </c>
      <c r="I3397" t="s">
        <v>3503</v>
      </c>
      <c r="K3397">
        <v>3648.88</v>
      </c>
      <c r="L3397">
        <v>0</v>
      </c>
      <c r="P3397" t="s">
        <v>117</v>
      </c>
      <c r="Q3397" t="s">
        <v>32</v>
      </c>
    </row>
    <row r="3398" spans="1:17" x14ac:dyDescent="0.25">
      <c r="A3398" s="5">
        <v>72020</v>
      </c>
      <c r="B3398" t="s">
        <v>196</v>
      </c>
      <c r="C3398" t="s">
        <v>196</v>
      </c>
      <c r="D3398">
        <v>3648.88</v>
      </c>
      <c r="E3398" t="s">
        <v>196</v>
      </c>
      <c r="F3398" t="s">
        <v>196</v>
      </c>
      <c r="G3398" s="4">
        <v>44038</v>
      </c>
      <c r="H3398" t="s">
        <v>196</v>
      </c>
      <c r="I3398" t="s">
        <v>3504</v>
      </c>
      <c r="K3398">
        <v>3648.88</v>
      </c>
      <c r="L3398">
        <v>0</v>
      </c>
      <c r="P3398" t="s">
        <v>117</v>
      </c>
      <c r="Q3398" t="s">
        <v>32</v>
      </c>
    </row>
    <row r="3399" spans="1:17" x14ac:dyDescent="0.25">
      <c r="A3399" s="5">
        <v>72020</v>
      </c>
      <c r="B3399" t="s">
        <v>196</v>
      </c>
      <c r="C3399" t="s">
        <v>196</v>
      </c>
      <c r="D3399">
        <v>7372.23</v>
      </c>
      <c r="E3399" t="s">
        <v>196</v>
      </c>
      <c r="F3399" t="s">
        <v>196</v>
      </c>
      <c r="G3399" s="4">
        <v>44038</v>
      </c>
      <c r="H3399" t="s">
        <v>196</v>
      </c>
      <c r="I3399" t="s">
        <v>3505</v>
      </c>
      <c r="K3399">
        <v>7372.23</v>
      </c>
      <c r="L3399">
        <v>0</v>
      </c>
      <c r="P3399" t="s">
        <v>117</v>
      </c>
      <c r="Q3399" t="s">
        <v>32</v>
      </c>
    </row>
    <row r="3400" spans="1:17" x14ac:dyDescent="0.25">
      <c r="A3400" s="5">
        <v>72020</v>
      </c>
      <c r="B3400" t="s">
        <v>196</v>
      </c>
      <c r="C3400" t="s">
        <v>196</v>
      </c>
      <c r="D3400">
        <v>7372.23</v>
      </c>
      <c r="E3400" t="s">
        <v>196</v>
      </c>
      <c r="F3400" t="s">
        <v>196</v>
      </c>
      <c r="G3400" s="4">
        <v>44038</v>
      </c>
      <c r="H3400" t="s">
        <v>196</v>
      </c>
      <c r="I3400" t="s">
        <v>3506</v>
      </c>
      <c r="K3400">
        <v>7372.23</v>
      </c>
      <c r="L3400">
        <v>0</v>
      </c>
      <c r="P3400" t="s">
        <v>117</v>
      </c>
      <c r="Q3400" t="s">
        <v>32</v>
      </c>
    </row>
    <row r="3401" spans="1:17" x14ac:dyDescent="0.25">
      <c r="A3401" s="5">
        <v>72020</v>
      </c>
      <c r="B3401" t="s">
        <v>196</v>
      </c>
      <c r="C3401" t="s">
        <v>196</v>
      </c>
      <c r="D3401">
        <v>3648.88</v>
      </c>
      <c r="E3401" t="s">
        <v>196</v>
      </c>
      <c r="F3401" t="s">
        <v>196</v>
      </c>
      <c r="G3401" s="4">
        <v>44038</v>
      </c>
      <c r="H3401" t="s">
        <v>196</v>
      </c>
      <c r="I3401" t="s">
        <v>3507</v>
      </c>
      <c r="K3401">
        <v>3648.88</v>
      </c>
      <c r="L3401">
        <v>0</v>
      </c>
      <c r="P3401" t="s">
        <v>117</v>
      </c>
      <c r="Q3401" t="s">
        <v>32</v>
      </c>
    </row>
    <row r="3402" spans="1:17" x14ac:dyDescent="0.25">
      <c r="A3402" s="5">
        <v>72020</v>
      </c>
      <c r="B3402" t="s">
        <v>196</v>
      </c>
      <c r="C3402" t="s">
        <v>196</v>
      </c>
      <c r="D3402">
        <v>3648.88</v>
      </c>
      <c r="E3402" t="s">
        <v>196</v>
      </c>
      <c r="F3402" t="s">
        <v>196</v>
      </c>
      <c r="G3402" s="4">
        <v>44038</v>
      </c>
      <c r="H3402" t="s">
        <v>196</v>
      </c>
      <c r="I3402" t="s">
        <v>3508</v>
      </c>
      <c r="K3402">
        <v>3648.88</v>
      </c>
      <c r="L3402">
        <v>0</v>
      </c>
      <c r="P3402" t="s">
        <v>117</v>
      </c>
      <c r="Q3402" t="s">
        <v>32</v>
      </c>
    </row>
    <row r="3403" spans="1:17" x14ac:dyDescent="0.25">
      <c r="A3403" s="5">
        <v>72020</v>
      </c>
      <c r="B3403" t="s">
        <v>196</v>
      </c>
      <c r="C3403" t="s">
        <v>196</v>
      </c>
      <c r="D3403">
        <v>7372.23</v>
      </c>
      <c r="E3403" t="s">
        <v>196</v>
      </c>
      <c r="F3403" t="s">
        <v>196</v>
      </c>
      <c r="G3403" s="4">
        <v>44038</v>
      </c>
      <c r="H3403" t="s">
        <v>196</v>
      </c>
      <c r="I3403" t="s">
        <v>3509</v>
      </c>
      <c r="K3403">
        <v>7372.23</v>
      </c>
      <c r="L3403">
        <v>0</v>
      </c>
      <c r="P3403" t="s">
        <v>117</v>
      </c>
      <c r="Q3403" t="s">
        <v>32</v>
      </c>
    </row>
    <row r="3404" spans="1:17" x14ac:dyDescent="0.25">
      <c r="A3404" s="5">
        <v>72020</v>
      </c>
      <c r="B3404" t="s">
        <v>196</v>
      </c>
      <c r="C3404" t="s">
        <v>196</v>
      </c>
      <c r="D3404">
        <v>7158.31</v>
      </c>
      <c r="E3404" t="s">
        <v>196</v>
      </c>
      <c r="F3404" t="s">
        <v>196</v>
      </c>
      <c r="G3404" s="4">
        <v>44038</v>
      </c>
      <c r="H3404" t="s">
        <v>196</v>
      </c>
      <c r="I3404" t="s">
        <v>3510</v>
      </c>
      <c r="K3404">
        <v>7158.31</v>
      </c>
      <c r="L3404">
        <v>0</v>
      </c>
      <c r="P3404" t="s">
        <v>117</v>
      </c>
      <c r="Q3404" t="s">
        <v>32</v>
      </c>
    </row>
    <row r="3405" spans="1:17" x14ac:dyDescent="0.25">
      <c r="A3405" s="5">
        <v>72020</v>
      </c>
      <c r="B3405" t="s">
        <v>196</v>
      </c>
      <c r="C3405" t="s">
        <v>196</v>
      </c>
      <c r="D3405">
        <v>7158.31</v>
      </c>
      <c r="E3405" t="s">
        <v>196</v>
      </c>
      <c r="F3405" t="s">
        <v>196</v>
      </c>
      <c r="G3405" s="4">
        <v>44038</v>
      </c>
      <c r="H3405" t="s">
        <v>196</v>
      </c>
      <c r="I3405" t="s">
        <v>3511</v>
      </c>
      <c r="K3405">
        <v>7158.31</v>
      </c>
      <c r="L3405">
        <v>0</v>
      </c>
      <c r="P3405" t="s">
        <v>117</v>
      </c>
      <c r="Q3405" t="s">
        <v>32</v>
      </c>
    </row>
    <row r="3406" spans="1:17" x14ac:dyDescent="0.25">
      <c r="A3406" s="5">
        <v>72020</v>
      </c>
      <c r="B3406" t="s">
        <v>196</v>
      </c>
      <c r="C3406" t="s">
        <v>196</v>
      </c>
      <c r="D3406">
        <v>7158.31</v>
      </c>
      <c r="E3406" t="s">
        <v>196</v>
      </c>
      <c r="F3406" t="s">
        <v>196</v>
      </c>
      <c r="G3406" s="4">
        <v>44038</v>
      </c>
      <c r="H3406" t="s">
        <v>196</v>
      </c>
      <c r="I3406" t="s">
        <v>3512</v>
      </c>
      <c r="K3406">
        <v>7158.31</v>
      </c>
      <c r="L3406">
        <v>0</v>
      </c>
      <c r="P3406" t="s">
        <v>117</v>
      </c>
      <c r="Q3406" t="s">
        <v>32</v>
      </c>
    </row>
    <row r="3407" spans="1:17" x14ac:dyDescent="0.25">
      <c r="A3407" s="5">
        <v>72020</v>
      </c>
      <c r="B3407" t="s">
        <v>196</v>
      </c>
      <c r="C3407" t="s">
        <v>196</v>
      </c>
      <c r="D3407">
        <v>7158.31</v>
      </c>
      <c r="E3407" t="s">
        <v>196</v>
      </c>
      <c r="F3407" t="s">
        <v>196</v>
      </c>
      <c r="G3407" s="4">
        <v>44038</v>
      </c>
      <c r="H3407" t="s">
        <v>196</v>
      </c>
      <c r="I3407" t="s">
        <v>3513</v>
      </c>
      <c r="K3407">
        <v>7158.31</v>
      </c>
      <c r="L3407">
        <v>0</v>
      </c>
      <c r="P3407" t="s">
        <v>117</v>
      </c>
      <c r="Q3407" t="s">
        <v>32</v>
      </c>
    </row>
    <row r="3408" spans="1:17" x14ac:dyDescent="0.25">
      <c r="A3408" s="5">
        <v>72020</v>
      </c>
      <c r="B3408" t="s">
        <v>196</v>
      </c>
      <c r="C3408" t="s">
        <v>196</v>
      </c>
      <c r="D3408">
        <v>7723.76</v>
      </c>
      <c r="E3408" t="s">
        <v>196</v>
      </c>
      <c r="F3408" t="s">
        <v>196</v>
      </c>
      <c r="G3408" s="4">
        <v>44038</v>
      </c>
      <c r="H3408" t="s">
        <v>196</v>
      </c>
      <c r="I3408" t="s">
        <v>3514</v>
      </c>
      <c r="K3408">
        <v>7723.76</v>
      </c>
      <c r="L3408">
        <v>0</v>
      </c>
      <c r="P3408" t="s">
        <v>117</v>
      </c>
      <c r="Q3408" t="s">
        <v>32</v>
      </c>
    </row>
    <row r="3409" spans="1:17" x14ac:dyDescent="0.25">
      <c r="A3409" s="5">
        <v>72020</v>
      </c>
      <c r="B3409" t="s">
        <v>196</v>
      </c>
      <c r="C3409" t="s">
        <v>196</v>
      </c>
      <c r="D3409">
        <v>7723.76</v>
      </c>
      <c r="E3409" t="s">
        <v>196</v>
      </c>
      <c r="F3409" t="s">
        <v>196</v>
      </c>
      <c r="G3409" s="4">
        <v>44038</v>
      </c>
      <c r="H3409" t="s">
        <v>196</v>
      </c>
      <c r="I3409" t="s">
        <v>3515</v>
      </c>
      <c r="K3409">
        <v>7723.76</v>
      </c>
      <c r="L3409">
        <v>0</v>
      </c>
      <c r="P3409" t="s">
        <v>117</v>
      </c>
      <c r="Q3409" t="s">
        <v>32</v>
      </c>
    </row>
    <row r="3410" spans="1:17" x14ac:dyDescent="0.25">
      <c r="A3410" s="5">
        <v>72020</v>
      </c>
      <c r="B3410" t="s">
        <v>196</v>
      </c>
      <c r="C3410" t="s">
        <v>196</v>
      </c>
      <c r="D3410">
        <v>3714.87</v>
      </c>
      <c r="E3410" t="s">
        <v>196</v>
      </c>
      <c r="F3410" t="s">
        <v>196</v>
      </c>
      <c r="G3410" s="4">
        <v>44038</v>
      </c>
      <c r="H3410" t="s">
        <v>196</v>
      </c>
      <c r="I3410" t="s">
        <v>3516</v>
      </c>
      <c r="K3410">
        <v>3714.87</v>
      </c>
      <c r="L3410">
        <v>0</v>
      </c>
      <c r="P3410" t="s">
        <v>117</v>
      </c>
      <c r="Q3410" t="s">
        <v>32</v>
      </c>
    </row>
    <row r="3411" spans="1:17" x14ac:dyDescent="0.25">
      <c r="A3411" s="5">
        <v>72020</v>
      </c>
      <c r="B3411" t="s">
        <v>196</v>
      </c>
      <c r="C3411" t="s">
        <v>196</v>
      </c>
      <c r="D3411">
        <v>3648.88</v>
      </c>
      <c r="E3411" t="s">
        <v>196</v>
      </c>
      <c r="F3411" t="s">
        <v>196</v>
      </c>
      <c r="G3411" s="4">
        <v>44039</v>
      </c>
      <c r="H3411" t="s">
        <v>196</v>
      </c>
      <c r="I3411" t="s">
        <v>3517</v>
      </c>
      <c r="K3411">
        <v>3648.88</v>
      </c>
      <c r="L3411">
        <v>0</v>
      </c>
      <c r="P3411" t="s">
        <v>117</v>
      </c>
      <c r="Q3411" t="s">
        <v>32</v>
      </c>
    </row>
    <row r="3412" spans="1:17" x14ac:dyDescent="0.25">
      <c r="A3412" s="5">
        <v>72020</v>
      </c>
      <c r="B3412" t="s">
        <v>196</v>
      </c>
      <c r="C3412" t="s">
        <v>196</v>
      </c>
      <c r="D3412">
        <v>7372.23</v>
      </c>
      <c r="E3412" t="s">
        <v>196</v>
      </c>
      <c r="F3412" t="s">
        <v>196</v>
      </c>
      <c r="G3412" s="4">
        <v>44039</v>
      </c>
      <c r="H3412" t="s">
        <v>196</v>
      </c>
      <c r="I3412" t="s">
        <v>3518</v>
      </c>
      <c r="K3412">
        <v>7372.23</v>
      </c>
      <c r="L3412">
        <v>0</v>
      </c>
      <c r="P3412" t="s">
        <v>117</v>
      </c>
      <c r="Q3412" t="s">
        <v>32</v>
      </c>
    </row>
    <row r="3413" spans="1:17" x14ac:dyDescent="0.25">
      <c r="A3413" s="5">
        <v>72020</v>
      </c>
      <c r="B3413" t="s">
        <v>196</v>
      </c>
      <c r="C3413" t="s">
        <v>196</v>
      </c>
      <c r="D3413">
        <v>7372.23</v>
      </c>
      <c r="E3413" t="s">
        <v>196</v>
      </c>
      <c r="F3413" t="s">
        <v>196</v>
      </c>
      <c r="G3413" s="4">
        <v>44039</v>
      </c>
      <c r="H3413" t="s">
        <v>196</v>
      </c>
      <c r="I3413" t="s">
        <v>3519</v>
      </c>
      <c r="K3413">
        <v>7372.23</v>
      </c>
      <c r="L3413">
        <v>0</v>
      </c>
      <c r="P3413" t="s">
        <v>117</v>
      </c>
      <c r="Q3413" t="s">
        <v>32</v>
      </c>
    </row>
    <row r="3414" spans="1:17" x14ac:dyDescent="0.25">
      <c r="A3414" s="5">
        <v>72020</v>
      </c>
      <c r="B3414" t="s">
        <v>196</v>
      </c>
      <c r="C3414" t="s">
        <v>196</v>
      </c>
      <c r="D3414">
        <v>1489.34</v>
      </c>
      <c r="E3414" t="s">
        <v>196</v>
      </c>
      <c r="F3414" t="s">
        <v>196</v>
      </c>
      <c r="G3414" s="4">
        <v>44039</v>
      </c>
      <c r="H3414" t="s">
        <v>196</v>
      </c>
      <c r="I3414" t="s">
        <v>3520</v>
      </c>
      <c r="K3414">
        <v>1489.34</v>
      </c>
      <c r="L3414">
        <v>0</v>
      </c>
      <c r="P3414" t="s">
        <v>117</v>
      </c>
      <c r="Q3414" t="s">
        <v>32</v>
      </c>
    </row>
    <row r="3415" spans="1:17" x14ac:dyDescent="0.25">
      <c r="A3415" s="5">
        <v>72020</v>
      </c>
      <c r="B3415" t="s">
        <v>196</v>
      </c>
      <c r="C3415" t="s">
        <v>196</v>
      </c>
      <c r="D3415">
        <v>7372.23</v>
      </c>
      <c r="E3415" t="s">
        <v>196</v>
      </c>
      <c r="F3415" t="s">
        <v>196</v>
      </c>
      <c r="G3415" s="4">
        <v>44039</v>
      </c>
      <c r="H3415" t="s">
        <v>196</v>
      </c>
      <c r="I3415" t="s">
        <v>3521</v>
      </c>
      <c r="K3415">
        <v>7372.23</v>
      </c>
      <c r="L3415">
        <v>0</v>
      </c>
      <c r="P3415" t="s">
        <v>117</v>
      </c>
      <c r="Q3415" t="s">
        <v>32</v>
      </c>
    </row>
    <row r="3416" spans="1:17" x14ac:dyDescent="0.25">
      <c r="A3416" s="5">
        <v>72020</v>
      </c>
      <c r="B3416" t="s">
        <v>196</v>
      </c>
      <c r="C3416" t="s">
        <v>196</v>
      </c>
      <c r="D3416">
        <v>3648.88</v>
      </c>
      <c r="E3416" t="s">
        <v>196</v>
      </c>
      <c r="F3416" t="s">
        <v>196</v>
      </c>
      <c r="G3416" s="4">
        <v>44039</v>
      </c>
      <c r="H3416" t="s">
        <v>196</v>
      </c>
      <c r="I3416" t="s">
        <v>3522</v>
      </c>
      <c r="K3416">
        <v>3648.88</v>
      </c>
      <c r="L3416">
        <v>0</v>
      </c>
      <c r="P3416" t="s">
        <v>117</v>
      </c>
      <c r="Q3416" t="s">
        <v>32</v>
      </c>
    </row>
    <row r="3417" spans="1:17" x14ac:dyDescent="0.25">
      <c r="A3417" s="5">
        <v>72020</v>
      </c>
      <c r="B3417" t="s">
        <v>196</v>
      </c>
      <c r="C3417" t="s">
        <v>196</v>
      </c>
      <c r="D3417">
        <v>5882.89</v>
      </c>
      <c r="E3417" t="s">
        <v>196</v>
      </c>
      <c r="F3417" t="s">
        <v>196</v>
      </c>
      <c r="G3417" s="4">
        <v>44039</v>
      </c>
      <c r="H3417" t="s">
        <v>196</v>
      </c>
      <c r="I3417" t="s">
        <v>3523</v>
      </c>
      <c r="K3417">
        <v>5882.89</v>
      </c>
      <c r="L3417">
        <v>0</v>
      </c>
      <c r="P3417" t="s">
        <v>117</v>
      </c>
      <c r="Q3417" t="s">
        <v>32</v>
      </c>
    </row>
    <row r="3418" spans="1:17" x14ac:dyDescent="0.25">
      <c r="A3418" s="5">
        <v>72020</v>
      </c>
      <c r="B3418" t="s">
        <v>196</v>
      </c>
      <c r="C3418" t="s">
        <v>196</v>
      </c>
      <c r="D3418">
        <v>6627.56</v>
      </c>
      <c r="E3418" t="s">
        <v>196</v>
      </c>
      <c r="F3418" t="s">
        <v>196</v>
      </c>
      <c r="G3418" s="4">
        <v>44039</v>
      </c>
      <c r="H3418" t="s">
        <v>196</v>
      </c>
      <c r="I3418" t="s">
        <v>3524</v>
      </c>
      <c r="K3418">
        <v>6627.56</v>
      </c>
      <c r="L3418">
        <v>0</v>
      </c>
      <c r="P3418" t="s">
        <v>117</v>
      </c>
      <c r="Q3418" t="s">
        <v>32</v>
      </c>
    </row>
    <row r="3419" spans="1:17" x14ac:dyDescent="0.25">
      <c r="A3419" s="5">
        <v>72020</v>
      </c>
      <c r="B3419" t="s">
        <v>196</v>
      </c>
      <c r="C3419" t="s">
        <v>196</v>
      </c>
      <c r="D3419">
        <v>7372.23</v>
      </c>
      <c r="E3419" t="s">
        <v>196</v>
      </c>
      <c r="F3419" t="s">
        <v>196</v>
      </c>
      <c r="G3419" s="4">
        <v>44039</v>
      </c>
      <c r="H3419" t="s">
        <v>196</v>
      </c>
      <c r="I3419" t="s">
        <v>3525</v>
      </c>
      <c r="K3419">
        <v>7372.23</v>
      </c>
      <c r="L3419">
        <v>0</v>
      </c>
      <c r="P3419" t="s">
        <v>117</v>
      </c>
      <c r="Q3419" t="s">
        <v>32</v>
      </c>
    </row>
    <row r="3420" spans="1:17" x14ac:dyDescent="0.25">
      <c r="A3420" s="5">
        <v>72020</v>
      </c>
      <c r="B3420" t="s">
        <v>196</v>
      </c>
      <c r="C3420" t="s">
        <v>196</v>
      </c>
      <c r="D3420">
        <v>7157.98</v>
      </c>
      <c r="E3420" t="s">
        <v>196</v>
      </c>
      <c r="F3420" t="s">
        <v>196</v>
      </c>
      <c r="G3420" s="4">
        <v>44039</v>
      </c>
      <c r="H3420" t="s">
        <v>196</v>
      </c>
      <c r="I3420" t="s">
        <v>3526</v>
      </c>
      <c r="K3420">
        <v>7157.98</v>
      </c>
      <c r="L3420">
        <v>0</v>
      </c>
      <c r="P3420" t="s">
        <v>117</v>
      </c>
      <c r="Q3420" t="s">
        <v>32</v>
      </c>
    </row>
    <row r="3421" spans="1:17" x14ac:dyDescent="0.25">
      <c r="A3421" s="5">
        <v>72020</v>
      </c>
      <c r="B3421" t="s">
        <v>196</v>
      </c>
      <c r="C3421" t="s">
        <v>196</v>
      </c>
      <c r="D3421">
        <v>10043.36</v>
      </c>
      <c r="E3421" t="s">
        <v>196</v>
      </c>
      <c r="F3421" t="s">
        <v>196</v>
      </c>
      <c r="G3421" s="4">
        <v>44039</v>
      </c>
      <c r="H3421" t="s">
        <v>196</v>
      </c>
      <c r="I3421" t="s">
        <v>3527</v>
      </c>
      <c r="K3421">
        <v>10043.36</v>
      </c>
      <c r="L3421">
        <v>0</v>
      </c>
      <c r="P3421" t="s">
        <v>117</v>
      </c>
      <c r="Q3421" t="s">
        <v>32</v>
      </c>
    </row>
    <row r="3422" spans="1:17" x14ac:dyDescent="0.25">
      <c r="A3422" s="5">
        <v>72020</v>
      </c>
      <c r="B3422" t="s">
        <v>196</v>
      </c>
      <c r="C3422" t="s">
        <v>196</v>
      </c>
      <c r="D3422">
        <v>7157.98</v>
      </c>
      <c r="E3422" t="s">
        <v>196</v>
      </c>
      <c r="F3422" t="s">
        <v>196</v>
      </c>
      <c r="G3422" s="4">
        <v>44039</v>
      </c>
      <c r="H3422" t="s">
        <v>196</v>
      </c>
      <c r="I3422" t="s">
        <v>3528</v>
      </c>
      <c r="K3422">
        <v>7157.98</v>
      </c>
      <c r="L3422">
        <v>0</v>
      </c>
      <c r="P3422" t="s">
        <v>117</v>
      </c>
      <c r="Q3422" t="s">
        <v>32</v>
      </c>
    </row>
    <row r="3423" spans="1:17" x14ac:dyDescent="0.25">
      <c r="A3423" s="5">
        <v>72020</v>
      </c>
      <c r="B3423" t="s">
        <v>196</v>
      </c>
      <c r="C3423" t="s">
        <v>196</v>
      </c>
      <c r="D3423">
        <v>7157.98</v>
      </c>
      <c r="E3423" t="s">
        <v>196</v>
      </c>
      <c r="F3423" t="s">
        <v>196</v>
      </c>
      <c r="G3423" s="4">
        <v>44039</v>
      </c>
      <c r="H3423" t="s">
        <v>196</v>
      </c>
      <c r="I3423" t="s">
        <v>3529</v>
      </c>
      <c r="K3423">
        <v>7157.98</v>
      </c>
      <c r="L3423">
        <v>0</v>
      </c>
      <c r="P3423" t="s">
        <v>117</v>
      </c>
      <c r="Q3423" t="s">
        <v>32</v>
      </c>
    </row>
    <row r="3424" spans="1:17" x14ac:dyDescent="0.25">
      <c r="A3424" s="5">
        <v>72020</v>
      </c>
      <c r="B3424" t="s">
        <v>196</v>
      </c>
      <c r="C3424" t="s">
        <v>196</v>
      </c>
      <c r="D3424">
        <v>1561.98</v>
      </c>
      <c r="E3424" t="s">
        <v>196</v>
      </c>
      <c r="F3424" t="s">
        <v>196</v>
      </c>
      <c r="G3424" s="4">
        <v>44039</v>
      </c>
      <c r="H3424" t="s">
        <v>196</v>
      </c>
      <c r="I3424" t="s">
        <v>3530</v>
      </c>
      <c r="K3424">
        <v>1561.98</v>
      </c>
      <c r="L3424">
        <v>0</v>
      </c>
      <c r="P3424" t="s">
        <v>117</v>
      </c>
      <c r="Q3424" t="s">
        <v>32</v>
      </c>
    </row>
    <row r="3425" spans="1:17" x14ac:dyDescent="0.25">
      <c r="A3425" s="5">
        <v>72020</v>
      </c>
      <c r="B3425" t="s">
        <v>196</v>
      </c>
      <c r="C3425" t="s">
        <v>196</v>
      </c>
      <c r="D3425">
        <v>3651.73</v>
      </c>
      <c r="E3425" t="s">
        <v>196</v>
      </c>
      <c r="F3425" t="s">
        <v>196</v>
      </c>
      <c r="G3425" s="4">
        <v>44040</v>
      </c>
      <c r="H3425" t="s">
        <v>196</v>
      </c>
      <c r="I3425" t="s">
        <v>3531</v>
      </c>
      <c r="K3425">
        <v>3651.73</v>
      </c>
      <c r="L3425">
        <v>0</v>
      </c>
      <c r="P3425" t="s">
        <v>117</v>
      </c>
      <c r="Q3425" t="s">
        <v>32</v>
      </c>
    </row>
    <row r="3426" spans="1:17" x14ac:dyDescent="0.25">
      <c r="A3426" s="5">
        <v>72020</v>
      </c>
      <c r="B3426" t="s">
        <v>196</v>
      </c>
      <c r="C3426" t="s">
        <v>196</v>
      </c>
      <c r="D3426">
        <v>6632.73</v>
      </c>
      <c r="E3426" t="s">
        <v>196</v>
      </c>
      <c r="F3426" t="s">
        <v>196</v>
      </c>
      <c r="G3426" s="4">
        <v>44040</v>
      </c>
      <c r="H3426" t="s">
        <v>196</v>
      </c>
      <c r="I3426" t="s">
        <v>3532</v>
      </c>
      <c r="K3426">
        <v>6632.73</v>
      </c>
      <c r="L3426">
        <v>0</v>
      </c>
      <c r="P3426" t="s">
        <v>117</v>
      </c>
      <c r="Q3426" t="s">
        <v>32</v>
      </c>
    </row>
    <row r="3427" spans="1:17" x14ac:dyDescent="0.25">
      <c r="A3427" s="5">
        <v>72020</v>
      </c>
      <c r="B3427" t="s">
        <v>196</v>
      </c>
      <c r="C3427" t="s">
        <v>196</v>
      </c>
      <c r="D3427">
        <v>7377.98</v>
      </c>
      <c r="E3427" t="s">
        <v>196</v>
      </c>
      <c r="F3427" t="s">
        <v>196</v>
      </c>
      <c r="G3427" s="4">
        <v>44040</v>
      </c>
      <c r="H3427" t="s">
        <v>196</v>
      </c>
      <c r="I3427" t="s">
        <v>3533</v>
      </c>
      <c r="K3427">
        <v>7377.98</v>
      </c>
      <c r="L3427">
        <v>0</v>
      </c>
      <c r="P3427" t="s">
        <v>117</v>
      </c>
      <c r="Q3427" t="s">
        <v>32</v>
      </c>
    </row>
    <row r="3428" spans="1:17" x14ac:dyDescent="0.25">
      <c r="A3428" s="5">
        <v>72020</v>
      </c>
      <c r="B3428" t="s">
        <v>196</v>
      </c>
      <c r="C3428" t="s">
        <v>196</v>
      </c>
      <c r="D3428">
        <v>7377.98</v>
      </c>
      <c r="E3428" t="s">
        <v>196</v>
      </c>
      <c r="F3428" t="s">
        <v>196</v>
      </c>
      <c r="G3428" s="4">
        <v>44040</v>
      </c>
      <c r="H3428" t="s">
        <v>196</v>
      </c>
      <c r="I3428" t="s">
        <v>3534</v>
      </c>
      <c r="K3428">
        <v>7377.98</v>
      </c>
      <c r="L3428">
        <v>0</v>
      </c>
      <c r="P3428" t="s">
        <v>117</v>
      </c>
      <c r="Q3428" t="s">
        <v>32</v>
      </c>
    </row>
    <row r="3429" spans="1:17" x14ac:dyDescent="0.25">
      <c r="A3429" s="5">
        <v>72020</v>
      </c>
      <c r="B3429" t="s">
        <v>196</v>
      </c>
      <c r="C3429" t="s">
        <v>196</v>
      </c>
      <c r="D3429">
        <v>7377.98</v>
      </c>
      <c r="E3429" t="s">
        <v>196</v>
      </c>
      <c r="F3429" t="s">
        <v>196</v>
      </c>
      <c r="G3429" s="4">
        <v>44040</v>
      </c>
      <c r="H3429" t="s">
        <v>196</v>
      </c>
      <c r="I3429" t="s">
        <v>3535</v>
      </c>
      <c r="K3429">
        <v>7377.98</v>
      </c>
      <c r="L3429">
        <v>0</v>
      </c>
      <c r="P3429" t="s">
        <v>117</v>
      </c>
      <c r="Q3429" t="s">
        <v>32</v>
      </c>
    </row>
    <row r="3430" spans="1:17" x14ac:dyDescent="0.25">
      <c r="A3430" s="5">
        <v>72020</v>
      </c>
      <c r="B3430" t="s">
        <v>196</v>
      </c>
      <c r="C3430" t="s">
        <v>196</v>
      </c>
      <c r="D3430">
        <v>6632.73</v>
      </c>
      <c r="E3430" t="s">
        <v>196</v>
      </c>
      <c r="F3430" t="s">
        <v>196</v>
      </c>
      <c r="G3430" s="4">
        <v>44040</v>
      </c>
      <c r="H3430" t="s">
        <v>196</v>
      </c>
      <c r="I3430" t="s">
        <v>3536</v>
      </c>
      <c r="K3430">
        <v>6632.73</v>
      </c>
      <c r="L3430">
        <v>0</v>
      </c>
      <c r="P3430" t="s">
        <v>117</v>
      </c>
      <c r="Q3430" t="s">
        <v>32</v>
      </c>
    </row>
    <row r="3431" spans="1:17" x14ac:dyDescent="0.25">
      <c r="A3431" s="5">
        <v>72020</v>
      </c>
      <c r="B3431" t="s">
        <v>196</v>
      </c>
      <c r="C3431" t="s">
        <v>196</v>
      </c>
      <c r="D3431">
        <v>3651.73</v>
      </c>
      <c r="E3431" t="s">
        <v>196</v>
      </c>
      <c r="F3431" t="s">
        <v>196</v>
      </c>
      <c r="G3431" s="4">
        <v>44040</v>
      </c>
      <c r="H3431" t="s">
        <v>196</v>
      </c>
      <c r="I3431" t="s">
        <v>3537</v>
      </c>
      <c r="K3431">
        <v>3651.73</v>
      </c>
      <c r="L3431">
        <v>0</v>
      </c>
      <c r="P3431" t="s">
        <v>117</v>
      </c>
      <c r="Q3431" t="s">
        <v>32</v>
      </c>
    </row>
    <row r="3432" spans="1:17" x14ac:dyDescent="0.25">
      <c r="A3432" s="5">
        <v>72020</v>
      </c>
      <c r="B3432" t="s">
        <v>196</v>
      </c>
      <c r="C3432" t="s">
        <v>196</v>
      </c>
      <c r="D3432">
        <v>7377.98</v>
      </c>
      <c r="E3432" t="s">
        <v>196</v>
      </c>
      <c r="F3432" t="s">
        <v>196</v>
      </c>
      <c r="G3432" s="4">
        <v>44040</v>
      </c>
      <c r="H3432" t="s">
        <v>196</v>
      </c>
      <c r="I3432" t="s">
        <v>3538</v>
      </c>
      <c r="K3432">
        <v>7377.98</v>
      </c>
      <c r="L3432">
        <v>0</v>
      </c>
      <c r="P3432" t="s">
        <v>117</v>
      </c>
      <c r="Q3432" t="s">
        <v>32</v>
      </c>
    </row>
    <row r="3433" spans="1:17" x14ac:dyDescent="0.25">
      <c r="A3433" s="5">
        <v>72020</v>
      </c>
      <c r="B3433" t="s">
        <v>196</v>
      </c>
      <c r="C3433" t="s">
        <v>196</v>
      </c>
      <c r="D3433">
        <v>7377.98</v>
      </c>
      <c r="E3433" t="s">
        <v>196</v>
      </c>
      <c r="F3433" t="s">
        <v>196</v>
      </c>
      <c r="G3433" s="4">
        <v>44040</v>
      </c>
      <c r="H3433" t="s">
        <v>196</v>
      </c>
      <c r="I3433" t="s">
        <v>3539</v>
      </c>
      <c r="K3433">
        <v>7377.98</v>
      </c>
      <c r="L3433">
        <v>0</v>
      </c>
      <c r="P3433" t="s">
        <v>117</v>
      </c>
      <c r="Q3433" t="s">
        <v>32</v>
      </c>
    </row>
    <row r="3434" spans="1:17" x14ac:dyDescent="0.25">
      <c r="A3434" s="5">
        <v>72020</v>
      </c>
      <c r="B3434" t="s">
        <v>196</v>
      </c>
      <c r="C3434" t="s">
        <v>196</v>
      </c>
      <c r="D3434">
        <v>7377.98</v>
      </c>
      <c r="E3434" t="s">
        <v>196</v>
      </c>
      <c r="F3434" t="s">
        <v>196</v>
      </c>
      <c r="G3434" s="4">
        <v>44040</v>
      </c>
      <c r="H3434" t="s">
        <v>196</v>
      </c>
      <c r="I3434" t="s">
        <v>3540</v>
      </c>
      <c r="K3434">
        <v>7377.98</v>
      </c>
      <c r="L3434">
        <v>0</v>
      </c>
      <c r="P3434" t="s">
        <v>117</v>
      </c>
      <c r="Q3434" t="s">
        <v>32</v>
      </c>
    </row>
    <row r="3435" spans="1:17" x14ac:dyDescent="0.25">
      <c r="A3435" s="5">
        <v>72020</v>
      </c>
      <c r="B3435" t="s">
        <v>196</v>
      </c>
      <c r="C3435" t="s">
        <v>196</v>
      </c>
      <c r="D3435">
        <v>3651.73</v>
      </c>
      <c r="E3435" t="s">
        <v>196</v>
      </c>
      <c r="F3435" t="s">
        <v>196</v>
      </c>
      <c r="G3435" s="4">
        <v>44040</v>
      </c>
      <c r="H3435" t="s">
        <v>196</v>
      </c>
      <c r="I3435" t="s">
        <v>3541</v>
      </c>
      <c r="K3435">
        <v>3651.73</v>
      </c>
      <c r="L3435">
        <v>0</v>
      </c>
      <c r="P3435" t="s">
        <v>117</v>
      </c>
      <c r="Q3435" t="s">
        <v>32</v>
      </c>
    </row>
    <row r="3436" spans="1:17" x14ac:dyDescent="0.25">
      <c r="A3436" s="5">
        <v>72020</v>
      </c>
      <c r="B3436" t="s">
        <v>196</v>
      </c>
      <c r="C3436" t="s">
        <v>196</v>
      </c>
      <c r="D3436">
        <v>7391.05</v>
      </c>
      <c r="E3436" t="s">
        <v>196</v>
      </c>
      <c r="F3436" t="s">
        <v>196</v>
      </c>
      <c r="G3436" s="4">
        <v>44040</v>
      </c>
      <c r="H3436" t="s">
        <v>196</v>
      </c>
      <c r="I3436" t="s">
        <v>3542</v>
      </c>
      <c r="K3436">
        <v>7391.05</v>
      </c>
      <c r="L3436">
        <v>0</v>
      </c>
      <c r="P3436" t="s">
        <v>117</v>
      </c>
      <c r="Q3436" t="s">
        <v>32</v>
      </c>
    </row>
    <row r="3437" spans="1:17" x14ac:dyDescent="0.25">
      <c r="A3437" s="5">
        <v>72020</v>
      </c>
      <c r="B3437" t="s">
        <v>196</v>
      </c>
      <c r="C3437" t="s">
        <v>196</v>
      </c>
      <c r="D3437">
        <v>7391.05</v>
      </c>
      <c r="E3437" t="s">
        <v>196</v>
      </c>
      <c r="F3437" t="s">
        <v>196</v>
      </c>
      <c r="G3437" s="4">
        <v>44040</v>
      </c>
      <c r="H3437" t="s">
        <v>196</v>
      </c>
      <c r="I3437" t="s">
        <v>3543</v>
      </c>
      <c r="K3437">
        <v>7391.05</v>
      </c>
      <c r="L3437">
        <v>0</v>
      </c>
      <c r="P3437" t="s">
        <v>117</v>
      </c>
      <c r="Q3437" t="s">
        <v>32</v>
      </c>
    </row>
    <row r="3438" spans="1:17" x14ac:dyDescent="0.25">
      <c r="A3438" s="5">
        <v>72020</v>
      </c>
      <c r="B3438" t="s">
        <v>196</v>
      </c>
      <c r="C3438" t="s">
        <v>196</v>
      </c>
      <c r="D3438">
        <v>6461.33</v>
      </c>
      <c r="E3438" t="s">
        <v>196</v>
      </c>
      <c r="F3438" t="s">
        <v>196</v>
      </c>
      <c r="G3438" s="4">
        <v>44040</v>
      </c>
      <c r="H3438" t="s">
        <v>196</v>
      </c>
      <c r="I3438" t="s">
        <v>3544</v>
      </c>
      <c r="K3438">
        <v>6461.33</v>
      </c>
      <c r="L3438">
        <v>0</v>
      </c>
      <c r="P3438" t="s">
        <v>117</v>
      </c>
      <c r="Q3438" t="s">
        <v>32</v>
      </c>
    </row>
    <row r="3439" spans="1:17" x14ac:dyDescent="0.25">
      <c r="A3439" s="5">
        <v>72020</v>
      </c>
      <c r="B3439" t="s">
        <v>196</v>
      </c>
      <c r="C3439" t="s">
        <v>196</v>
      </c>
      <c r="D3439">
        <v>8564.98</v>
      </c>
      <c r="E3439" t="s">
        <v>196</v>
      </c>
      <c r="F3439" t="s">
        <v>196</v>
      </c>
      <c r="G3439" s="4">
        <v>44040</v>
      </c>
      <c r="H3439" t="s">
        <v>196</v>
      </c>
      <c r="I3439" t="s">
        <v>3545</v>
      </c>
      <c r="K3439">
        <v>8564.98</v>
      </c>
      <c r="L3439">
        <v>0</v>
      </c>
      <c r="P3439" t="s">
        <v>117</v>
      </c>
      <c r="Q3439" t="s">
        <v>32</v>
      </c>
    </row>
    <row r="3440" spans="1:17" x14ac:dyDescent="0.25">
      <c r="A3440" s="5">
        <v>72020</v>
      </c>
      <c r="B3440" t="s">
        <v>196</v>
      </c>
      <c r="C3440" t="s">
        <v>196</v>
      </c>
      <c r="D3440">
        <v>7568.24</v>
      </c>
      <c r="E3440" t="s">
        <v>196</v>
      </c>
      <c r="F3440" t="s">
        <v>196</v>
      </c>
      <c r="G3440" s="4">
        <v>44040</v>
      </c>
      <c r="H3440" t="s">
        <v>196</v>
      </c>
      <c r="I3440" t="s">
        <v>3546</v>
      </c>
      <c r="K3440">
        <v>7568.24</v>
      </c>
      <c r="L3440">
        <v>0</v>
      </c>
      <c r="P3440" t="s">
        <v>117</v>
      </c>
      <c r="Q3440" t="s">
        <v>32</v>
      </c>
    </row>
    <row r="3441" spans="1:17" x14ac:dyDescent="0.25">
      <c r="A3441" s="5">
        <v>72020</v>
      </c>
      <c r="B3441" t="s">
        <v>196</v>
      </c>
      <c r="C3441" t="s">
        <v>196</v>
      </c>
      <c r="D3441">
        <v>3736.22</v>
      </c>
      <c r="E3441" t="s">
        <v>196</v>
      </c>
      <c r="F3441" t="s">
        <v>196</v>
      </c>
      <c r="G3441" s="4">
        <v>44040</v>
      </c>
      <c r="H3441" t="s">
        <v>196</v>
      </c>
      <c r="I3441" t="s">
        <v>3547</v>
      </c>
      <c r="K3441">
        <v>3736.22</v>
      </c>
      <c r="L3441">
        <v>0</v>
      </c>
      <c r="P3441" t="s">
        <v>117</v>
      </c>
      <c r="Q3441" t="s">
        <v>32</v>
      </c>
    </row>
    <row r="3442" spans="1:17" x14ac:dyDescent="0.25">
      <c r="A3442" s="5">
        <v>72020</v>
      </c>
      <c r="B3442" t="s">
        <v>196</v>
      </c>
      <c r="C3442" t="s">
        <v>196</v>
      </c>
      <c r="D3442">
        <v>3736.22</v>
      </c>
      <c r="E3442" t="s">
        <v>196</v>
      </c>
      <c r="F3442" t="s">
        <v>196</v>
      </c>
      <c r="G3442" s="4">
        <v>44040</v>
      </c>
      <c r="H3442" t="s">
        <v>196</v>
      </c>
      <c r="I3442" t="s">
        <v>3548</v>
      </c>
      <c r="K3442">
        <v>3736.22</v>
      </c>
      <c r="L3442">
        <v>0</v>
      </c>
      <c r="P3442" t="s">
        <v>117</v>
      </c>
      <c r="Q3442" t="s">
        <v>32</v>
      </c>
    </row>
    <row r="3443" spans="1:17" x14ac:dyDescent="0.25">
      <c r="A3443" s="5">
        <v>72020</v>
      </c>
      <c r="B3443" t="s">
        <v>196</v>
      </c>
      <c r="C3443" t="s">
        <v>196</v>
      </c>
      <c r="D3443">
        <v>7385.39</v>
      </c>
      <c r="E3443" t="s">
        <v>196</v>
      </c>
      <c r="F3443" t="s">
        <v>196</v>
      </c>
      <c r="G3443" s="4">
        <v>44041</v>
      </c>
      <c r="H3443" t="s">
        <v>196</v>
      </c>
      <c r="I3443" t="s">
        <v>3549</v>
      </c>
      <c r="K3443">
        <v>7385.39</v>
      </c>
      <c r="L3443">
        <v>0</v>
      </c>
      <c r="P3443" t="s">
        <v>117</v>
      </c>
      <c r="Q3443" t="s">
        <v>32</v>
      </c>
    </row>
    <row r="3444" spans="1:17" x14ac:dyDescent="0.25">
      <c r="A3444" s="5">
        <v>72020</v>
      </c>
      <c r="B3444" t="s">
        <v>196</v>
      </c>
      <c r="C3444" t="s">
        <v>196</v>
      </c>
      <c r="D3444">
        <v>7385.39</v>
      </c>
      <c r="E3444" t="s">
        <v>196</v>
      </c>
      <c r="F3444" t="s">
        <v>196</v>
      </c>
      <c r="G3444" s="4">
        <v>44041</v>
      </c>
      <c r="H3444" t="s">
        <v>196</v>
      </c>
      <c r="I3444" t="s">
        <v>3550</v>
      </c>
      <c r="K3444">
        <v>7385.39</v>
      </c>
      <c r="L3444">
        <v>0</v>
      </c>
      <c r="P3444" t="s">
        <v>117</v>
      </c>
      <c r="Q3444" t="s">
        <v>32</v>
      </c>
    </row>
    <row r="3445" spans="1:17" x14ac:dyDescent="0.25">
      <c r="A3445" s="5">
        <v>72020</v>
      </c>
      <c r="B3445" t="s">
        <v>196</v>
      </c>
      <c r="C3445" t="s">
        <v>196</v>
      </c>
      <c r="D3445">
        <v>7385.39</v>
      </c>
      <c r="E3445" t="s">
        <v>196</v>
      </c>
      <c r="F3445" t="s">
        <v>196</v>
      </c>
      <c r="G3445" s="4">
        <v>44041</v>
      </c>
      <c r="H3445" t="s">
        <v>196</v>
      </c>
      <c r="I3445" t="s">
        <v>3551</v>
      </c>
      <c r="K3445">
        <v>7385.39</v>
      </c>
      <c r="L3445">
        <v>0</v>
      </c>
      <c r="P3445" t="s">
        <v>117</v>
      </c>
      <c r="Q3445" t="s">
        <v>32</v>
      </c>
    </row>
    <row r="3446" spans="1:17" x14ac:dyDescent="0.25">
      <c r="A3446" s="5">
        <v>72020</v>
      </c>
      <c r="B3446" t="s">
        <v>196</v>
      </c>
      <c r="C3446" t="s">
        <v>196</v>
      </c>
      <c r="D3446">
        <v>8131.39</v>
      </c>
      <c r="E3446" t="s">
        <v>196</v>
      </c>
      <c r="F3446" t="s">
        <v>196</v>
      </c>
      <c r="G3446" s="4">
        <v>44041</v>
      </c>
      <c r="H3446" t="s">
        <v>196</v>
      </c>
      <c r="I3446" t="s">
        <v>3552</v>
      </c>
      <c r="K3446">
        <v>8131.39</v>
      </c>
      <c r="L3446">
        <v>0</v>
      </c>
      <c r="P3446" t="s">
        <v>117</v>
      </c>
      <c r="Q3446" t="s">
        <v>32</v>
      </c>
    </row>
    <row r="3447" spans="1:17" x14ac:dyDescent="0.25">
      <c r="A3447" s="5">
        <v>72020</v>
      </c>
      <c r="B3447" t="s">
        <v>196</v>
      </c>
      <c r="C3447" t="s">
        <v>196</v>
      </c>
      <c r="D3447">
        <v>7385.39</v>
      </c>
      <c r="E3447" t="s">
        <v>196</v>
      </c>
      <c r="F3447" t="s">
        <v>196</v>
      </c>
      <c r="G3447" s="4">
        <v>44041</v>
      </c>
      <c r="H3447" t="s">
        <v>196</v>
      </c>
      <c r="I3447" t="s">
        <v>3553</v>
      </c>
      <c r="K3447">
        <v>7385.39</v>
      </c>
      <c r="L3447">
        <v>0</v>
      </c>
      <c r="P3447" t="s">
        <v>117</v>
      </c>
      <c r="Q3447" t="s">
        <v>32</v>
      </c>
    </row>
    <row r="3448" spans="1:17" x14ac:dyDescent="0.25">
      <c r="A3448" s="5">
        <v>72020</v>
      </c>
      <c r="B3448" t="s">
        <v>196</v>
      </c>
      <c r="C3448" t="s">
        <v>196</v>
      </c>
      <c r="D3448">
        <v>7385.39</v>
      </c>
      <c r="E3448" t="s">
        <v>196</v>
      </c>
      <c r="F3448" t="s">
        <v>196</v>
      </c>
      <c r="G3448" s="4">
        <v>44041</v>
      </c>
      <c r="H3448" t="s">
        <v>196</v>
      </c>
      <c r="I3448" t="s">
        <v>3554</v>
      </c>
      <c r="K3448">
        <v>7385.39</v>
      </c>
      <c r="L3448">
        <v>0</v>
      </c>
      <c r="P3448" t="s">
        <v>117</v>
      </c>
      <c r="Q3448" t="s">
        <v>32</v>
      </c>
    </row>
    <row r="3449" spans="1:17" x14ac:dyDescent="0.25">
      <c r="A3449" s="5">
        <v>72020</v>
      </c>
      <c r="B3449" t="s">
        <v>196</v>
      </c>
      <c r="C3449" t="s">
        <v>196</v>
      </c>
      <c r="D3449">
        <v>746</v>
      </c>
      <c r="E3449" t="s">
        <v>196</v>
      </c>
      <c r="F3449" t="s">
        <v>196</v>
      </c>
      <c r="G3449" s="4">
        <v>44041</v>
      </c>
      <c r="H3449" t="s">
        <v>196</v>
      </c>
      <c r="I3449" t="s">
        <v>3555</v>
      </c>
      <c r="K3449">
        <v>746</v>
      </c>
      <c r="L3449">
        <v>0</v>
      </c>
      <c r="P3449" t="s">
        <v>117</v>
      </c>
      <c r="Q3449" t="s">
        <v>32</v>
      </c>
    </row>
    <row r="3450" spans="1:17" x14ac:dyDescent="0.25">
      <c r="A3450" s="5">
        <v>72020</v>
      </c>
      <c r="B3450" t="s">
        <v>196</v>
      </c>
      <c r="C3450" t="s">
        <v>196</v>
      </c>
      <c r="D3450">
        <v>1492</v>
      </c>
      <c r="E3450" t="s">
        <v>196</v>
      </c>
      <c r="F3450" t="s">
        <v>196</v>
      </c>
      <c r="G3450" s="4">
        <v>44041</v>
      </c>
      <c r="H3450" t="s">
        <v>196</v>
      </c>
      <c r="I3450" t="s">
        <v>3556</v>
      </c>
      <c r="K3450">
        <v>1492</v>
      </c>
      <c r="L3450">
        <v>0</v>
      </c>
      <c r="P3450" t="s">
        <v>117</v>
      </c>
      <c r="Q3450" t="s">
        <v>32</v>
      </c>
    </row>
    <row r="3451" spans="1:17" x14ac:dyDescent="0.25">
      <c r="A3451" s="5">
        <v>72020</v>
      </c>
      <c r="B3451" t="s">
        <v>196</v>
      </c>
      <c r="C3451" t="s">
        <v>196</v>
      </c>
      <c r="D3451">
        <v>7413.11</v>
      </c>
      <c r="E3451" t="s">
        <v>196</v>
      </c>
      <c r="F3451" t="s">
        <v>196</v>
      </c>
      <c r="G3451" s="4">
        <v>44041</v>
      </c>
      <c r="H3451" t="s">
        <v>196</v>
      </c>
      <c r="I3451" t="s">
        <v>3557</v>
      </c>
      <c r="K3451">
        <v>7413.11</v>
      </c>
      <c r="L3451">
        <v>0</v>
      </c>
      <c r="P3451" t="s">
        <v>117</v>
      </c>
      <c r="Q3451" t="s">
        <v>32</v>
      </c>
    </row>
    <row r="3452" spans="1:17" x14ac:dyDescent="0.25">
      <c r="A3452" s="5">
        <v>72020</v>
      </c>
      <c r="B3452" t="s">
        <v>196</v>
      </c>
      <c r="C3452" t="s">
        <v>196</v>
      </c>
      <c r="D3452">
        <v>7196.32</v>
      </c>
      <c r="E3452" t="s">
        <v>196</v>
      </c>
      <c r="F3452" t="s">
        <v>196</v>
      </c>
      <c r="G3452" s="4">
        <v>44041</v>
      </c>
      <c r="H3452" t="s">
        <v>196</v>
      </c>
      <c r="I3452" t="s">
        <v>3558</v>
      </c>
      <c r="K3452">
        <v>7196.32</v>
      </c>
      <c r="L3452">
        <v>0</v>
      </c>
      <c r="P3452" t="s">
        <v>117</v>
      </c>
      <c r="Q3452" t="s">
        <v>32</v>
      </c>
    </row>
    <row r="3453" spans="1:17" x14ac:dyDescent="0.25">
      <c r="A3453" s="5">
        <v>72020</v>
      </c>
      <c r="B3453" t="s">
        <v>196</v>
      </c>
      <c r="C3453" t="s">
        <v>196</v>
      </c>
      <c r="D3453">
        <v>7196.32</v>
      </c>
      <c r="E3453" t="s">
        <v>196</v>
      </c>
      <c r="F3453" t="s">
        <v>196</v>
      </c>
      <c r="G3453" s="4">
        <v>44041</v>
      </c>
      <c r="H3453" t="s">
        <v>196</v>
      </c>
      <c r="I3453" t="s">
        <v>3559</v>
      </c>
      <c r="K3453">
        <v>7196.32</v>
      </c>
      <c r="L3453">
        <v>0</v>
      </c>
      <c r="P3453" t="s">
        <v>117</v>
      </c>
      <c r="Q3453" t="s">
        <v>32</v>
      </c>
    </row>
    <row r="3454" spans="1:17" x14ac:dyDescent="0.25">
      <c r="A3454" s="5">
        <v>72020</v>
      </c>
      <c r="B3454" t="s">
        <v>196</v>
      </c>
      <c r="C3454" t="s">
        <v>196</v>
      </c>
      <c r="D3454">
        <v>3937.41</v>
      </c>
      <c r="E3454" t="s">
        <v>196</v>
      </c>
      <c r="F3454" t="s">
        <v>196</v>
      </c>
      <c r="G3454" s="4">
        <v>44041</v>
      </c>
      <c r="H3454" t="s">
        <v>196</v>
      </c>
      <c r="I3454" t="s">
        <v>3560</v>
      </c>
      <c r="K3454">
        <v>3937.41</v>
      </c>
      <c r="L3454">
        <v>0</v>
      </c>
      <c r="P3454" t="s">
        <v>117</v>
      </c>
      <c r="Q3454" t="s">
        <v>32</v>
      </c>
    </row>
    <row r="3455" spans="1:17" x14ac:dyDescent="0.25">
      <c r="A3455" s="5">
        <v>72020</v>
      </c>
      <c r="B3455" t="s">
        <v>196</v>
      </c>
      <c r="C3455" t="s">
        <v>196</v>
      </c>
      <c r="D3455">
        <v>7601.65</v>
      </c>
      <c r="E3455" t="s">
        <v>196</v>
      </c>
      <c r="F3455" t="s">
        <v>196</v>
      </c>
      <c r="G3455" s="4">
        <v>44041</v>
      </c>
      <c r="H3455" t="s">
        <v>196</v>
      </c>
      <c r="I3455" t="s">
        <v>3561</v>
      </c>
      <c r="K3455">
        <v>7601.65</v>
      </c>
      <c r="L3455">
        <v>0</v>
      </c>
      <c r="P3455" t="s">
        <v>117</v>
      </c>
      <c r="Q3455" t="s">
        <v>32</v>
      </c>
    </row>
    <row r="3456" spans="1:17" x14ac:dyDescent="0.25">
      <c r="A3456" s="5">
        <v>72020</v>
      </c>
      <c r="B3456" t="s">
        <v>196</v>
      </c>
      <c r="C3456" t="s">
        <v>196</v>
      </c>
      <c r="D3456">
        <v>7384.26</v>
      </c>
      <c r="E3456" t="s">
        <v>196</v>
      </c>
      <c r="F3456" t="s">
        <v>196</v>
      </c>
      <c r="G3456" s="4">
        <v>44042</v>
      </c>
      <c r="H3456" t="s">
        <v>196</v>
      </c>
      <c r="I3456" t="s">
        <v>3562</v>
      </c>
      <c r="K3456">
        <v>7384.26</v>
      </c>
      <c r="L3456">
        <v>0</v>
      </c>
      <c r="P3456" t="s">
        <v>117</v>
      </c>
      <c r="Q3456" t="s">
        <v>32</v>
      </c>
    </row>
    <row r="3457" spans="1:17" x14ac:dyDescent="0.25">
      <c r="A3457" s="5">
        <v>72020</v>
      </c>
      <c r="B3457" t="s">
        <v>196</v>
      </c>
      <c r="C3457" t="s">
        <v>196</v>
      </c>
      <c r="D3457">
        <v>7384.26</v>
      </c>
      <c r="E3457" t="s">
        <v>196</v>
      </c>
      <c r="F3457" t="s">
        <v>196</v>
      </c>
      <c r="G3457" s="4">
        <v>44042</v>
      </c>
      <c r="H3457" t="s">
        <v>196</v>
      </c>
      <c r="I3457" t="s">
        <v>3563</v>
      </c>
      <c r="K3457">
        <v>7384.26</v>
      </c>
      <c r="L3457">
        <v>0</v>
      </c>
      <c r="P3457" t="s">
        <v>117</v>
      </c>
      <c r="Q3457" t="s">
        <v>32</v>
      </c>
    </row>
    <row r="3458" spans="1:17" x14ac:dyDescent="0.25">
      <c r="A3458" s="5">
        <v>72020</v>
      </c>
      <c r="B3458" t="s">
        <v>196</v>
      </c>
      <c r="C3458" t="s">
        <v>196</v>
      </c>
      <c r="D3458">
        <v>7384.26</v>
      </c>
      <c r="E3458" t="s">
        <v>196</v>
      </c>
      <c r="F3458" t="s">
        <v>196</v>
      </c>
      <c r="G3458" s="4">
        <v>44042</v>
      </c>
      <c r="H3458" t="s">
        <v>196</v>
      </c>
      <c r="I3458" t="s">
        <v>3564</v>
      </c>
      <c r="K3458">
        <v>7384.26</v>
      </c>
      <c r="L3458">
        <v>0</v>
      </c>
      <c r="P3458" t="s">
        <v>117</v>
      </c>
      <c r="Q3458" t="s">
        <v>32</v>
      </c>
    </row>
    <row r="3459" spans="1:17" x14ac:dyDescent="0.25">
      <c r="A3459" s="5">
        <v>72020</v>
      </c>
      <c r="B3459" t="s">
        <v>196</v>
      </c>
      <c r="C3459" t="s">
        <v>196</v>
      </c>
      <c r="D3459">
        <v>1491.77</v>
      </c>
      <c r="E3459" t="s">
        <v>196</v>
      </c>
      <c r="F3459" t="s">
        <v>196</v>
      </c>
      <c r="G3459" s="4">
        <v>44042</v>
      </c>
      <c r="H3459" t="s">
        <v>196</v>
      </c>
      <c r="I3459" t="s">
        <v>3565</v>
      </c>
      <c r="K3459">
        <v>1491.77</v>
      </c>
      <c r="L3459">
        <v>0</v>
      </c>
      <c r="P3459" t="s">
        <v>117</v>
      </c>
      <c r="Q3459" t="s">
        <v>32</v>
      </c>
    </row>
    <row r="3460" spans="1:17" x14ac:dyDescent="0.25">
      <c r="A3460" s="5">
        <v>72020</v>
      </c>
      <c r="B3460" t="s">
        <v>196</v>
      </c>
      <c r="C3460" t="s">
        <v>196</v>
      </c>
      <c r="D3460">
        <v>7384.26</v>
      </c>
      <c r="E3460" t="s">
        <v>196</v>
      </c>
      <c r="F3460" t="s">
        <v>196</v>
      </c>
      <c r="G3460" s="4">
        <v>44042</v>
      </c>
      <c r="H3460" t="s">
        <v>196</v>
      </c>
      <c r="I3460" t="s">
        <v>3566</v>
      </c>
      <c r="K3460">
        <v>7384.26</v>
      </c>
      <c r="L3460">
        <v>0</v>
      </c>
      <c r="P3460" t="s">
        <v>117</v>
      </c>
      <c r="Q3460" t="s">
        <v>32</v>
      </c>
    </row>
    <row r="3461" spans="1:17" x14ac:dyDescent="0.25">
      <c r="A3461" s="5">
        <v>72020</v>
      </c>
      <c r="B3461" t="s">
        <v>196</v>
      </c>
      <c r="C3461" t="s">
        <v>196</v>
      </c>
      <c r="D3461">
        <v>8130.15</v>
      </c>
      <c r="E3461" t="s">
        <v>196</v>
      </c>
      <c r="F3461" t="s">
        <v>196</v>
      </c>
      <c r="G3461" s="4">
        <v>44042</v>
      </c>
      <c r="H3461" t="s">
        <v>196</v>
      </c>
      <c r="I3461" t="s">
        <v>3567</v>
      </c>
      <c r="K3461">
        <v>8130.15</v>
      </c>
      <c r="L3461">
        <v>0</v>
      </c>
      <c r="P3461" t="s">
        <v>117</v>
      </c>
      <c r="Q3461" t="s">
        <v>32</v>
      </c>
    </row>
    <row r="3462" spans="1:17" x14ac:dyDescent="0.25">
      <c r="A3462" s="5">
        <v>72020</v>
      </c>
      <c r="B3462" t="s">
        <v>196</v>
      </c>
      <c r="C3462" t="s">
        <v>196</v>
      </c>
      <c r="D3462">
        <v>2983.54</v>
      </c>
      <c r="E3462" t="s">
        <v>196</v>
      </c>
      <c r="F3462" t="s">
        <v>196</v>
      </c>
      <c r="G3462" s="4">
        <v>44042</v>
      </c>
      <c r="H3462" t="s">
        <v>196</v>
      </c>
      <c r="I3462" t="s">
        <v>3568</v>
      </c>
      <c r="K3462">
        <v>2983.54</v>
      </c>
      <c r="L3462">
        <v>0</v>
      </c>
      <c r="P3462" t="s">
        <v>117</v>
      </c>
      <c r="Q3462" t="s">
        <v>32</v>
      </c>
    </row>
    <row r="3463" spans="1:17" x14ac:dyDescent="0.25">
      <c r="A3463" s="5">
        <v>72020</v>
      </c>
      <c r="B3463" t="s">
        <v>196</v>
      </c>
      <c r="C3463" t="s">
        <v>196</v>
      </c>
      <c r="D3463">
        <v>1491.77</v>
      </c>
      <c r="E3463" t="s">
        <v>196</v>
      </c>
      <c r="F3463" t="s">
        <v>196</v>
      </c>
      <c r="G3463" s="4">
        <v>44042</v>
      </c>
      <c r="H3463" t="s">
        <v>196</v>
      </c>
      <c r="I3463" t="s">
        <v>3569</v>
      </c>
      <c r="K3463">
        <v>1491.77</v>
      </c>
      <c r="L3463">
        <v>0</v>
      </c>
      <c r="P3463" t="s">
        <v>117</v>
      </c>
      <c r="Q3463" t="s">
        <v>32</v>
      </c>
    </row>
    <row r="3464" spans="1:17" x14ac:dyDescent="0.25">
      <c r="A3464" s="5">
        <v>72020</v>
      </c>
      <c r="B3464" t="s">
        <v>196</v>
      </c>
      <c r="C3464" t="s">
        <v>196</v>
      </c>
      <c r="D3464">
        <v>3654.84</v>
      </c>
      <c r="E3464" t="s">
        <v>196</v>
      </c>
      <c r="F3464" t="s">
        <v>196</v>
      </c>
      <c r="G3464" s="4">
        <v>44042</v>
      </c>
      <c r="H3464" t="s">
        <v>196</v>
      </c>
      <c r="I3464" t="s">
        <v>3570</v>
      </c>
      <c r="K3464">
        <v>3654.84</v>
      </c>
      <c r="L3464">
        <v>0</v>
      </c>
      <c r="P3464" t="s">
        <v>117</v>
      </c>
      <c r="Q3464" t="s">
        <v>32</v>
      </c>
    </row>
    <row r="3465" spans="1:17" x14ac:dyDescent="0.25">
      <c r="A3465" s="5">
        <v>72020</v>
      </c>
      <c r="B3465" t="s">
        <v>196</v>
      </c>
      <c r="C3465" t="s">
        <v>196</v>
      </c>
      <c r="D3465">
        <v>7202.52</v>
      </c>
      <c r="E3465" t="s">
        <v>196</v>
      </c>
      <c r="F3465" t="s">
        <v>196</v>
      </c>
      <c r="G3465" s="4">
        <v>44042</v>
      </c>
      <c r="H3465" t="s">
        <v>196</v>
      </c>
      <c r="I3465" t="s">
        <v>3571</v>
      </c>
      <c r="K3465">
        <v>7202.52</v>
      </c>
      <c r="L3465">
        <v>0</v>
      </c>
      <c r="P3465" t="s">
        <v>117</v>
      </c>
      <c r="Q3465" t="s">
        <v>32</v>
      </c>
    </row>
    <row r="3466" spans="1:17" x14ac:dyDescent="0.25">
      <c r="A3466" s="5">
        <v>72020</v>
      </c>
      <c r="B3466" t="s">
        <v>196</v>
      </c>
      <c r="C3466" t="s">
        <v>196</v>
      </c>
      <c r="D3466">
        <v>7637.51</v>
      </c>
      <c r="E3466" t="s">
        <v>196</v>
      </c>
      <c r="F3466" t="s">
        <v>196</v>
      </c>
      <c r="G3466" s="4">
        <v>44042</v>
      </c>
      <c r="H3466" t="s">
        <v>196</v>
      </c>
      <c r="I3466" t="s">
        <v>3572</v>
      </c>
      <c r="K3466">
        <v>7637.51</v>
      </c>
      <c r="L3466">
        <v>0</v>
      </c>
      <c r="P3466" t="s">
        <v>117</v>
      </c>
      <c r="Q3466" t="s">
        <v>32</v>
      </c>
    </row>
    <row r="3467" spans="1:17" x14ac:dyDescent="0.25">
      <c r="A3467" s="5">
        <v>72020</v>
      </c>
      <c r="B3467" t="s">
        <v>196</v>
      </c>
      <c r="C3467" t="s">
        <v>196</v>
      </c>
      <c r="D3467">
        <v>6640.56</v>
      </c>
      <c r="E3467" t="s">
        <v>196</v>
      </c>
      <c r="F3467" t="s">
        <v>196</v>
      </c>
      <c r="G3467" s="4">
        <v>44043</v>
      </c>
      <c r="H3467" t="s">
        <v>196</v>
      </c>
      <c r="I3467" t="s">
        <v>3573</v>
      </c>
      <c r="K3467">
        <v>6640.56</v>
      </c>
      <c r="L3467">
        <v>0</v>
      </c>
      <c r="P3467" t="s">
        <v>117</v>
      </c>
      <c r="Q3467" t="s">
        <v>32</v>
      </c>
    </row>
    <row r="3468" spans="1:17" x14ac:dyDescent="0.25">
      <c r="A3468" s="5">
        <v>72020</v>
      </c>
      <c r="B3468" t="s">
        <v>196</v>
      </c>
      <c r="C3468" t="s">
        <v>196</v>
      </c>
      <c r="D3468">
        <v>1492.26</v>
      </c>
      <c r="E3468" t="s">
        <v>196</v>
      </c>
      <c r="F3468" t="s">
        <v>196</v>
      </c>
      <c r="G3468" s="4">
        <v>44043</v>
      </c>
      <c r="H3468" t="s">
        <v>196</v>
      </c>
      <c r="I3468" t="s">
        <v>3574</v>
      </c>
      <c r="K3468">
        <v>1492.26</v>
      </c>
      <c r="L3468">
        <v>0</v>
      </c>
      <c r="P3468" t="s">
        <v>117</v>
      </c>
      <c r="Q3468" t="s">
        <v>32</v>
      </c>
    </row>
    <row r="3469" spans="1:17" x14ac:dyDescent="0.25">
      <c r="A3469" s="5">
        <v>72020</v>
      </c>
      <c r="B3469" t="s">
        <v>196</v>
      </c>
      <c r="C3469" t="s">
        <v>196</v>
      </c>
      <c r="D3469">
        <v>7386.69</v>
      </c>
      <c r="E3469" t="s">
        <v>196</v>
      </c>
      <c r="F3469" t="s">
        <v>196</v>
      </c>
      <c r="G3469" s="4">
        <v>44043</v>
      </c>
      <c r="H3469" t="s">
        <v>196</v>
      </c>
      <c r="I3469" t="s">
        <v>3575</v>
      </c>
      <c r="K3469">
        <v>7386.69</v>
      </c>
      <c r="L3469">
        <v>0</v>
      </c>
      <c r="P3469" t="s">
        <v>117</v>
      </c>
      <c r="Q3469" t="s">
        <v>32</v>
      </c>
    </row>
    <row r="3470" spans="1:17" x14ac:dyDescent="0.25">
      <c r="A3470" s="5">
        <v>72020</v>
      </c>
      <c r="B3470" t="s">
        <v>196</v>
      </c>
      <c r="C3470" t="s">
        <v>196</v>
      </c>
      <c r="D3470">
        <v>7386.69</v>
      </c>
      <c r="E3470" t="s">
        <v>196</v>
      </c>
      <c r="F3470" t="s">
        <v>196</v>
      </c>
      <c r="G3470" s="4">
        <v>44043</v>
      </c>
      <c r="H3470" t="s">
        <v>196</v>
      </c>
      <c r="I3470" t="s">
        <v>3576</v>
      </c>
      <c r="K3470">
        <v>7386.69</v>
      </c>
      <c r="L3470">
        <v>0</v>
      </c>
      <c r="P3470" t="s">
        <v>117</v>
      </c>
      <c r="Q3470" t="s">
        <v>32</v>
      </c>
    </row>
    <row r="3471" spans="1:17" x14ac:dyDescent="0.25">
      <c r="A3471" s="5">
        <v>72020</v>
      </c>
      <c r="B3471" t="s">
        <v>196</v>
      </c>
      <c r="C3471" t="s">
        <v>196</v>
      </c>
      <c r="D3471">
        <v>6640.56</v>
      </c>
      <c r="E3471" t="s">
        <v>196</v>
      </c>
      <c r="F3471" t="s">
        <v>196</v>
      </c>
      <c r="G3471" s="4">
        <v>44043</v>
      </c>
      <c r="H3471" t="s">
        <v>196</v>
      </c>
      <c r="I3471" t="s">
        <v>3577</v>
      </c>
      <c r="K3471">
        <v>6640.56</v>
      </c>
      <c r="L3471">
        <v>0</v>
      </c>
      <c r="P3471" t="s">
        <v>117</v>
      </c>
      <c r="Q3471" t="s">
        <v>32</v>
      </c>
    </row>
    <row r="3472" spans="1:17" x14ac:dyDescent="0.25">
      <c r="A3472" s="5">
        <v>72020</v>
      </c>
      <c r="B3472" t="s">
        <v>196</v>
      </c>
      <c r="C3472" t="s">
        <v>196</v>
      </c>
      <c r="D3472">
        <v>3656.04</v>
      </c>
      <c r="E3472" t="s">
        <v>196</v>
      </c>
      <c r="F3472" t="s">
        <v>196</v>
      </c>
      <c r="G3472" s="4">
        <v>44043</v>
      </c>
      <c r="H3472" t="s">
        <v>196</v>
      </c>
      <c r="I3472" t="s">
        <v>3578</v>
      </c>
      <c r="K3472">
        <v>3656.04</v>
      </c>
      <c r="L3472">
        <v>0</v>
      </c>
      <c r="P3472" t="s">
        <v>117</v>
      </c>
      <c r="Q3472" t="s">
        <v>32</v>
      </c>
    </row>
    <row r="3473" spans="1:17" x14ac:dyDescent="0.25">
      <c r="A3473" s="5">
        <v>72020</v>
      </c>
      <c r="B3473" t="s">
        <v>196</v>
      </c>
      <c r="C3473" t="s">
        <v>196</v>
      </c>
      <c r="D3473">
        <v>746.13</v>
      </c>
      <c r="E3473" t="s">
        <v>196</v>
      </c>
      <c r="F3473" t="s">
        <v>196</v>
      </c>
      <c r="G3473" s="4">
        <v>44043</v>
      </c>
      <c r="H3473" t="s">
        <v>196</v>
      </c>
      <c r="I3473" t="s">
        <v>3579</v>
      </c>
      <c r="K3473">
        <v>746.13</v>
      </c>
      <c r="L3473">
        <v>0</v>
      </c>
      <c r="P3473" t="s">
        <v>117</v>
      </c>
      <c r="Q3473" t="s">
        <v>32</v>
      </c>
    </row>
    <row r="3474" spans="1:17" x14ac:dyDescent="0.25">
      <c r="A3474" s="5">
        <v>72020</v>
      </c>
      <c r="B3474" t="s">
        <v>196</v>
      </c>
      <c r="C3474" t="s">
        <v>196</v>
      </c>
      <c r="D3474">
        <v>7386.69</v>
      </c>
      <c r="E3474" t="s">
        <v>196</v>
      </c>
      <c r="F3474" t="s">
        <v>196</v>
      </c>
      <c r="G3474" s="4">
        <v>44043</v>
      </c>
      <c r="H3474" t="s">
        <v>196</v>
      </c>
      <c r="I3474" t="s">
        <v>3580</v>
      </c>
      <c r="K3474">
        <v>7386.69</v>
      </c>
      <c r="L3474">
        <v>0</v>
      </c>
      <c r="P3474" t="s">
        <v>117</v>
      </c>
      <c r="Q3474" t="s">
        <v>32</v>
      </c>
    </row>
    <row r="3475" spans="1:17" x14ac:dyDescent="0.25">
      <c r="A3475" s="5">
        <v>72020</v>
      </c>
      <c r="B3475" t="s">
        <v>196</v>
      </c>
      <c r="C3475" t="s">
        <v>196</v>
      </c>
      <c r="D3475">
        <v>7386.69</v>
      </c>
      <c r="E3475" t="s">
        <v>196</v>
      </c>
      <c r="F3475" t="s">
        <v>196</v>
      </c>
      <c r="G3475" s="4">
        <v>44043</v>
      </c>
      <c r="H3475" t="s">
        <v>196</v>
      </c>
      <c r="I3475" t="s">
        <v>3581</v>
      </c>
      <c r="K3475">
        <v>7386.69</v>
      </c>
      <c r="L3475">
        <v>0</v>
      </c>
      <c r="P3475" t="s">
        <v>117</v>
      </c>
      <c r="Q3475" t="s">
        <v>32</v>
      </c>
    </row>
    <row r="3476" spans="1:17" x14ac:dyDescent="0.25">
      <c r="A3476" s="5">
        <v>72020</v>
      </c>
      <c r="B3476" t="s">
        <v>196</v>
      </c>
      <c r="C3476" t="s">
        <v>196</v>
      </c>
      <c r="D3476">
        <v>3656.04</v>
      </c>
      <c r="E3476" t="s">
        <v>196</v>
      </c>
      <c r="F3476" t="s">
        <v>196</v>
      </c>
      <c r="G3476" s="4">
        <v>44043</v>
      </c>
      <c r="H3476" t="s">
        <v>196</v>
      </c>
      <c r="I3476" t="s">
        <v>3582</v>
      </c>
      <c r="K3476">
        <v>3656.04</v>
      </c>
      <c r="L3476">
        <v>0</v>
      </c>
      <c r="P3476" t="s">
        <v>117</v>
      </c>
      <c r="Q3476" t="s">
        <v>32</v>
      </c>
    </row>
    <row r="3477" spans="1:17" x14ac:dyDescent="0.25">
      <c r="A3477" s="5">
        <v>72020</v>
      </c>
      <c r="B3477" t="s">
        <v>196</v>
      </c>
      <c r="C3477" t="s">
        <v>196</v>
      </c>
      <c r="D3477">
        <v>7386.69</v>
      </c>
      <c r="E3477" t="s">
        <v>196</v>
      </c>
      <c r="F3477" t="s">
        <v>196</v>
      </c>
      <c r="G3477" s="4">
        <v>44043</v>
      </c>
      <c r="H3477" t="s">
        <v>196</v>
      </c>
      <c r="I3477" t="s">
        <v>3583</v>
      </c>
      <c r="K3477">
        <v>7386.69</v>
      </c>
      <c r="L3477">
        <v>0</v>
      </c>
      <c r="P3477" t="s">
        <v>117</v>
      </c>
      <c r="Q3477" t="s">
        <v>32</v>
      </c>
    </row>
    <row r="3478" spans="1:17" x14ac:dyDescent="0.25">
      <c r="A3478" s="5">
        <v>72020</v>
      </c>
      <c r="B3478" t="s">
        <v>196</v>
      </c>
      <c r="C3478" t="s">
        <v>196</v>
      </c>
      <c r="D3478">
        <v>7386.69</v>
      </c>
      <c r="E3478" t="s">
        <v>196</v>
      </c>
      <c r="F3478" t="s">
        <v>196</v>
      </c>
      <c r="G3478" s="4">
        <v>44043</v>
      </c>
      <c r="H3478" t="s">
        <v>196</v>
      </c>
      <c r="I3478" t="s">
        <v>3584</v>
      </c>
      <c r="K3478">
        <v>7386.69</v>
      </c>
      <c r="L3478">
        <v>0</v>
      </c>
      <c r="P3478" t="s">
        <v>117</v>
      </c>
      <c r="Q3478" t="s">
        <v>32</v>
      </c>
    </row>
    <row r="3479" spans="1:17" x14ac:dyDescent="0.25">
      <c r="A3479" s="5">
        <v>72020</v>
      </c>
      <c r="B3479" t="s">
        <v>196</v>
      </c>
      <c r="C3479" t="s">
        <v>196</v>
      </c>
      <c r="D3479">
        <v>3656.04</v>
      </c>
      <c r="E3479" t="s">
        <v>196</v>
      </c>
      <c r="F3479" t="s">
        <v>196</v>
      </c>
      <c r="G3479" s="4">
        <v>44043</v>
      </c>
      <c r="H3479" t="s">
        <v>196</v>
      </c>
      <c r="I3479" t="s">
        <v>3585</v>
      </c>
      <c r="K3479">
        <v>3656.04</v>
      </c>
      <c r="L3479">
        <v>0</v>
      </c>
      <c r="P3479" t="s">
        <v>117</v>
      </c>
      <c r="Q3479" t="s">
        <v>32</v>
      </c>
    </row>
    <row r="3480" spans="1:17" x14ac:dyDescent="0.25">
      <c r="A3480" s="5">
        <v>72020</v>
      </c>
      <c r="B3480" t="s">
        <v>196</v>
      </c>
      <c r="C3480" t="s">
        <v>196</v>
      </c>
      <c r="D3480">
        <v>7427.98</v>
      </c>
      <c r="E3480" t="s">
        <v>196</v>
      </c>
      <c r="F3480" t="s">
        <v>196</v>
      </c>
      <c r="G3480" s="4">
        <v>44043</v>
      </c>
      <c r="H3480" t="s">
        <v>196</v>
      </c>
      <c r="I3480" t="s">
        <v>3586</v>
      </c>
      <c r="K3480">
        <v>7427.98</v>
      </c>
      <c r="L3480">
        <v>0</v>
      </c>
      <c r="P3480" t="s">
        <v>117</v>
      </c>
      <c r="Q3480" t="s">
        <v>32</v>
      </c>
    </row>
    <row r="3481" spans="1:17" x14ac:dyDescent="0.25">
      <c r="A3481" s="5">
        <v>72020</v>
      </c>
      <c r="B3481" t="s">
        <v>196</v>
      </c>
      <c r="C3481" t="s">
        <v>196</v>
      </c>
      <c r="D3481">
        <v>723.66</v>
      </c>
      <c r="E3481" t="s">
        <v>196</v>
      </c>
      <c r="F3481" t="s">
        <v>196</v>
      </c>
      <c r="G3481" s="4">
        <v>44043</v>
      </c>
      <c r="H3481" t="s">
        <v>196</v>
      </c>
      <c r="I3481" t="s">
        <v>3587</v>
      </c>
      <c r="K3481">
        <v>723.66</v>
      </c>
      <c r="L3481">
        <v>0</v>
      </c>
      <c r="P3481" t="s">
        <v>117</v>
      </c>
      <c r="Q3481" t="s">
        <v>32</v>
      </c>
    </row>
    <row r="3482" spans="1:17" x14ac:dyDescent="0.25">
      <c r="A3482" s="5">
        <v>72020</v>
      </c>
      <c r="B3482" t="s">
        <v>196</v>
      </c>
      <c r="C3482" t="s">
        <v>196</v>
      </c>
      <c r="D3482">
        <v>7180.89</v>
      </c>
      <c r="E3482" t="s">
        <v>196</v>
      </c>
      <c r="F3482" t="s">
        <v>196</v>
      </c>
      <c r="G3482" s="4">
        <v>44043</v>
      </c>
      <c r="H3482" t="s">
        <v>196</v>
      </c>
      <c r="I3482" t="s">
        <v>3588</v>
      </c>
      <c r="K3482">
        <v>7180.89</v>
      </c>
      <c r="L3482">
        <v>0</v>
      </c>
      <c r="P3482" t="s">
        <v>117</v>
      </c>
      <c r="Q3482" t="s">
        <v>32</v>
      </c>
    </row>
    <row r="3483" spans="1:17" x14ac:dyDescent="0.25">
      <c r="A3483" s="5">
        <v>72020</v>
      </c>
      <c r="B3483" t="s">
        <v>196</v>
      </c>
      <c r="C3483" t="s">
        <v>196</v>
      </c>
      <c r="D3483">
        <v>7677.67</v>
      </c>
      <c r="E3483" t="s">
        <v>196</v>
      </c>
      <c r="F3483" t="s">
        <v>196</v>
      </c>
      <c r="G3483" s="4">
        <v>44043</v>
      </c>
      <c r="H3483" t="s">
        <v>196</v>
      </c>
      <c r="I3483" t="s">
        <v>3589</v>
      </c>
      <c r="K3483">
        <v>7677.67</v>
      </c>
      <c r="L3483">
        <v>0</v>
      </c>
      <c r="P3483" t="s">
        <v>117</v>
      </c>
      <c r="Q3483" t="s">
        <v>32</v>
      </c>
    </row>
    <row r="3484" spans="1:17" x14ac:dyDescent="0.25">
      <c r="A3484" s="5">
        <v>72020</v>
      </c>
      <c r="B3484" t="s">
        <v>196</v>
      </c>
      <c r="C3484" t="s">
        <v>196</v>
      </c>
      <c r="D3484">
        <v>1554.97</v>
      </c>
      <c r="E3484" t="s">
        <v>196</v>
      </c>
      <c r="F3484" t="s">
        <v>196</v>
      </c>
      <c r="G3484" s="4">
        <v>44043</v>
      </c>
      <c r="H3484" t="s">
        <v>196</v>
      </c>
      <c r="I3484" t="s">
        <v>3590</v>
      </c>
      <c r="K3484">
        <v>1554.97</v>
      </c>
      <c r="L3484">
        <v>0</v>
      </c>
      <c r="P3484" t="s">
        <v>117</v>
      </c>
      <c r="Q3484" t="s">
        <v>32</v>
      </c>
    </row>
    <row r="3485" spans="1:17" x14ac:dyDescent="0.25">
      <c r="A3485" s="5">
        <v>72020</v>
      </c>
      <c r="B3485" t="s">
        <v>196</v>
      </c>
      <c r="C3485" t="s">
        <v>196</v>
      </c>
      <c r="D3485">
        <v>15878.83</v>
      </c>
      <c r="E3485" t="s">
        <v>196</v>
      </c>
      <c r="F3485" t="s">
        <v>196</v>
      </c>
      <c r="G3485" s="4">
        <v>44022</v>
      </c>
      <c r="H3485" t="s">
        <v>196</v>
      </c>
      <c r="I3485" t="s">
        <v>3591</v>
      </c>
      <c r="K3485">
        <v>15878.83</v>
      </c>
      <c r="L3485">
        <v>0</v>
      </c>
      <c r="P3485" t="s">
        <v>117</v>
      </c>
      <c r="Q3485" t="s">
        <v>32</v>
      </c>
    </row>
    <row r="3486" spans="1:17" x14ac:dyDescent="0.25">
      <c r="A3486" s="5">
        <v>82020</v>
      </c>
      <c r="B3486" t="s">
        <v>196</v>
      </c>
      <c r="C3486" t="s">
        <v>196</v>
      </c>
      <c r="D3486">
        <v>112394.85</v>
      </c>
      <c r="E3486" t="s">
        <v>196</v>
      </c>
      <c r="F3486" t="s">
        <v>196</v>
      </c>
      <c r="G3486" s="4">
        <v>44044</v>
      </c>
      <c r="H3486" t="s">
        <v>196</v>
      </c>
      <c r="I3486" t="s">
        <v>3592</v>
      </c>
      <c r="K3486">
        <v>112394.85</v>
      </c>
      <c r="L3486">
        <v>0</v>
      </c>
      <c r="P3486" t="s">
        <v>117</v>
      </c>
      <c r="Q3486" t="s">
        <v>30</v>
      </c>
    </row>
    <row r="3487" spans="1:17" x14ac:dyDescent="0.25">
      <c r="A3487" s="5">
        <v>82020</v>
      </c>
      <c r="B3487" t="s">
        <v>196</v>
      </c>
      <c r="C3487" t="s">
        <v>196</v>
      </c>
      <c r="D3487">
        <v>1492.42</v>
      </c>
      <c r="E3487" t="s">
        <v>196</v>
      </c>
      <c r="F3487" t="s">
        <v>196</v>
      </c>
      <c r="G3487" s="4">
        <v>44044</v>
      </c>
      <c r="H3487" t="s">
        <v>196</v>
      </c>
      <c r="I3487" t="s">
        <v>3593</v>
      </c>
      <c r="K3487">
        <v>1492.42</v>
      </c>
      <c r="L3487">
        <v>0</v>
      </c>
      <c r="P3487" t="s">
        <v>117</v>
      </c>
      <c r="Q3487" t="s">
        <v>30</v>
      </c>
    </row>
    <row r="3488" spans="1:17" x14ac:dyDescent="0.25">
      <c r="A3488" s="5">
        <v>82020</v>
      </c>
      <c r="B3488" t="s">
        <v>196</v>
      </c>
      <c r="C3488" t="s">
        <v>196</v>
      </c>
      <c r="D3488">
        <v>2984.83</v>
      </c>
      <c r="E3488" t="s">
        <v>196</v>
      </c>
      <c r="F3488" t="s">
        <v>196</v>
      </c>
      <c r="G3488" s="4">
        <v>44044</v>
      </c>
      <c r="H3488" t="s">
        <v>196</v>
      </c>
      <c r="I3488" t="s">
        <v>3594</v>
      </c>
      <c r="K3488">
        <v>2984.83</v>
      </c>
      <c r="L3488">
        <v>0</v>
      </c>
      <c r="P3488" t="s">
        <v>117</v>
      </c>
      <c r="Q3488" t="s">
        <v>30</v>
      </c>
    </row>
    <row r="3489" spans="1:17" x14ac:dyDescent="0.25">
      <c r="A3489" s="5">
        <v>82020</v>
      </c>
      <c r="B3489" t="s">
        <v>196</v>
      </c>
      <c r="C3489" t="s">
        <v>196</v>
      </c>
      <c r="D3489">
        <v>8133.67</v>
      </c>
      <c r="E3489" t="s">
        <v>196</v>
      </c>
      <c r="F3489" t="s">
        <v>196</v>
      </c>
      <c r="G3489" s="4">
        <v>44044</v>
      </c>
      <c r="H3489" t="s">
        <v>196</v>
      </c>
      <c r="I3489" t="s">
        <v>3595</v>
      </c>
      <c r="K3489">
        <v>8133.67</v>
      </c>
      <c r="L3489">
        <v>0</v>
      </c>
      <c r="P3489" t="s">
        <v>117</v>
      </c>
      <c r="Q3489" t="s">
        <v>30</v>
      </c>
    </row>
    <row r="3490" spans="1:17" x14ac:dyDescent="0.25">
      <c r="A3490" s="5">
        <v>82020</v>
      </c>
      <c r="B3490" t="s">
        <v>196</v>
      </c>
      <c r="C3490" t="s">
        <v>196</v>
      </c>
      <c r="D3490">
        <v>7387.46</v>
      </c>
      <c r="E3490" t="s">
        <v>196</v>
      </c>
      <c r="F3490" t="s">
        <v>196</v>
      </c>
      <c r="G3490" s="4">
        <v>44044</v>
      </c>
      <c r="H3490" t="s">
        <v>196</v>
      </c>
      <c r="I3490" t="s">
        <v>3596</v>
      </c>
      <c r="K3490">
        <v>7387.46</v>
      </c>
      <c r="L3490">
        <v>0</v>
      </c>
      <c r="P3490" t="s">
        <v>117</v>
      </c>
      <c r="Q3490" t="s">
        <v>30</v>
      </c>
    </row>
    <row r="3491" spans="1:17" x14ac:dyDescent="0.25">
      <c r="A3491" s="5">
        <v>82020</v>
      </c>
      <c r="B3491" t="s">
        <v>196</v>
      </c>
      <c r="C3491" t="s">
        <v>196</v>
      </c>
      <c r="D3491">
        <v>7387.46</v>
      </c>
      <c r="E3491" t="s">
        <v>196</v>
      </c>
      <c r="F3491" t="s">
        <v>196</v>
      </c>
      <c r="G3491" s="4">
        <v>44044</v>
      </c>
      <c r="H3491" t="s">
        <v>196</v>
      </c>
      <c r="I3491" t="s">
        <v>3597</v>
      </c>
      <c r="K3491">
        <v>7387.46</v>
      </c>
      <c r="L3491">
        <v>0</v>
      </c>
      <c r="P3491" t="s">
        <v>117</v>
      </c>
      <c r="Q3491" t="s">
        <v>30</v>
      </c>
    </row>
    <row r="3492" spans="1:17" x14ac:dyDescent="0.25">
      <c r="A3492" s="5">
        <v>82020</v>
      </c>
      <c r="B3492" t="s">
        <v>196</v>
      </c>
      <c r="C3492" t="s">
        <v>196</v>
      </c>
      <c r="D3492">
        <v>7387.46</v>
      </c>
      <c r="E3492" t="s">
        <v>196</v>
      </c>
      <c r="F3492" t="s">
        <v>196</v>
      </c>
      <c r="G3492" s="4">
        <v>44044</v>
      </c>
      <c r="H3492" t="s">
        <v>196</v>
      </c>
      <c r="I3492" t="s">
        <v>3598</v>
      </c>
      <c r="K3492">
        <v>7387.46</v>
      </c>
      <c r="L3492">
        <v>0</v>
      </c>
      <c r="P3492" t="s">
        <v>117</v>
      </c>
      <c r="Q3492" t="s">
        <v>30</v>
      </c>
    </row>
    <row r="3493" spans="1:17" x14ac:dyDescent="0.25">
      <c r="A3493" s="5">
        <v>82020</v>
      </c>
      <c r="B3493" t="s">
        <v>196</v>
      </c>
      <c r="C3493" t="s">
        <v>196</v>
      </c>
      <c r="D3493">
        <v>7387.46</v>
      </c>
      <c r="E3493" t="s">
        <v>196</v>
      </c>
      <c r="F3493" t="s">
        <v>196</v>
      </c>
      <c r="G3493" s="4">
        <v>44044</v>
      </c>
      <c r="H3493" t="s">
        <v>196</v>
      </c>
      <c r="I3493" t="s">
        <v>3599</v>
      </c>
      <c r="K3493">
        <v>7387.46</v>
      </c>
      <c r="L3493">
        <v>0</v>
      </c>
      <c r="P3493" t="s">
        <v>117</v>
      </c>
      <c r="Q3493" t="s">
        <v>30</v>
      </c>
    </row>
    <row r="3494" spans="1:17" x14ac:dyDescent="0.25">
      <c r="A3494" s="5">
        <v>82020</v>
      </c>
      <c r="B3494" t="s">
        <v>196</v>
      </c>
      <c r="C3494" t="s">
        <v>196</v>
      </c>
      <c r="D3494">
        <v>7387.46</v>
      </c>
      <c r="E3494" t="s">
        <v>196</v>
      </c>
      <c r="F3494" t="s">
        <v>196</v>
      </c>
      <c r="G3494" s="4">
        <v>44044</v>
      </c>
      <c r="H3494" t="s">
        <v>196</v>
      </c>
      <c r="I3494" t="s">
        <v>3600</v>
      </c>
      <c r="K3494">
        <v>7387.46</v>
      </c>
      <c r="L3494">
        <v>0</v>
      </c>
      <c r="P3494" t="s">
        <v>117</v>
      </c>
      <c r="Q3494" t="s">
        <v>30</v>
      </c>
    </row>
    <row r="3495" spans="1:17" x14ac:dyDescent="0.25">
      <c r="A3495" s="5">
        <v>82020</v>
      </c>
      <c r="B3495" t="s">
        <v>196</v>
      </c>
      <c r="C3495" t="s">
        <v>196</v>
      </c>
      <c r="D3495">
        <v>3656.42</v>
      </c>
      <c r="E3495" t="s">
        <v>196</v>
      </c>
      <c r="F3495" t="s">
        <v>196</v>
      </c>
      <c r="G3495" s="4">
        <v>44044</v>
      </c>
      <c r="H3495" t="s">
        <v>196</v>
      </c>
      <c r="I3495" t="s">
        <v>3601</v>
      </c>
      <c r="K3495">
        <v>3656.42</v>
      </c>
      <c r="L3495">
        <v>0</v>
      </c>
      <c r="P3495" t="s">
        <v>117</v>
      </c>
      <c r="Q3495" t="s">
        <v>30</v>
      </c>
    </row>
    <row r="3496" spans="1:17" x14ac:dyDescent="0.25">
      <c r="A3496" s="5">
        <v>82020</v>
      </c>
      <c r="B3496" t="s">
        <v>196</v>
      </c>
      <c r="C3496" t="s">
        <v>196</v>
      </c>
      <c r="D3496">
        <v>1492.42</v>
      </c>
      <c r="E3496" t="s">
        <v>196</v>
      </c>
      <c r="F3496" t="s">
        <v>196</v>
      </c>
      <c r="G3496" s="4">
        <v>44044</v>
      </c>
      <c r="H3496" t="s">
        <v>196</v>
      </c>
      <c r="I3496" t="s">
        <v>3602</v>
      </c>
      <c r="K3496">
        <v>1492.42</v>
      </c>
      <c r="L3496">
        <v>0</v>
      </c>
      <c r="P3496" t="s">
        <v>117</v>
      </c>
      <c r="Q3496" t="s">
        <v>30</v>
      </c>
    </row>
    <row r="3497" spans="1:17" x14ac:dyDescent="0.25">
      <c r="A3497" s="5">
        <v>82020</v>
      </c>
      <c r="B3497" t="s">
        <v>196</v>
      </c>
      <c r="C3497" t="s">
        <v>196</v>
      </c>
      <c r="D3497">
        <v>706.6</v>
      </c>
      <c r="E3497" t="s">
        <v>196</v>
      </c>
      <c r="F3497" t="s">
        <v>196</v>
      </c>
      <c r="G3497" s="4">
        <v>44044</v>
      </c>
      <c r="H3497" t="s">
        <v>196</v>
      </c>
      <c r="I3497" t="s">
        <v>3603</v>
      </c>
      <c r="K3497">
        <v>706.6</v>
      </c>
      <c r="L3497">
        <v>0</v>
      </c>
      <c r="P3497" t="s">
        <v>117</v>
      </c>
      <c r="Q3497" t="s">
        <v>30</v>
      </c>
    </row>
    <row r="3498" spans="1:17" x14ac:dyDescent="0.25">
      <c r="A3498" s="5">
        <v>82020</v>
      </c>
      <c r="B3498" t="s">
        <v>196</v>
      </c>
      <c r="C3498" t="s">
        <v>196</v>
      </c>
      <c r="D3498">
        <v>1413.2</v>
      </c>
      <c r="E3498" t="s">
        <v>196</v>
      </c>
      <c r="F3498" t="s">
        <v>196</v>
      </c>
      <c r="G3498" s="4">
        <v>44044</v>
      </c>
      <c r="H3498" t="s">
        <v>196</v>
      </c>
      <c r="I3498" t="s">
        <v>3604</v>
      </c>
      <c r="K3498">
        <v>1413.2</v>
      </c>
      <c r="L3498">
        <v>0</v>
      </c>
      <c r="P3498" t="s">
        <v>117</v>
      </c>
      <c r="Q3498" t="s">
        <v>30</v>
      </c>
    </row>
    <row r="3499" spans="1:17" x14ac:dyDescent="0.25">
      <c r="A3499" s="5">
        <v>82020</v>
      </c>
      <c r="B3499" t="s">
        <v>196</v>
      </c>
      <c r="C3499" t="s">
        <v>196</v>
      </c>
      <c r="D3499">
        <v>3658.49</v>
      </c>
      <c r="E3499" t="s">
        <v>196</v>
      </c>
      <c r="F3499" t="s">
        <v>196</v>
      </c>
      <c r="G3499" s="4">
        <v>44045</v>
      </c>
      <c r="H3499" t="s">
        <v>196</v>
      </c>
      <c r="I3499" t="s">
        <v>3605</v>
      </c>
      <c r="K3499">
        <v>3658.49</v>
      </c>
      <c r="L3499">
        <v>0</v>
      </c>
      <c r="P3499" t="s">
        <v>117</v>
      </c>
      <c r="Q3499" t="s">
        <v>30</v>
      </c>
    </row>
    <row r="3500" spans="1:17" x14ac:dyDescent="0.25">
      <c r="A3500" s="5">
        <v>82020</v>
      </c>
      <c r="B3500" t="s">
        <v>196</v>
      </c>
      <c r="C3500" t="s">
        <v>196</v>
      </c>
      <c r="D3500">
        <v>1493.26</v>
      </c>
      <c r="E3500" t="s">
        <v>196</v>
      </c>
      <c r="F3500" t="s">
        <v>196</v>
      </c>
      <c r="G3500" s="4">
        <v>44045</v>
      </c>
      <c r="H3500" t="s">
        <v>196</v>
      </c>
      <c r="I3500" t="s">
        <v>3606</v>
      </c>
      <c r="K3500">
        <v>1493.26</v>
      </c>
      <c r="L3500">
        <v>0</v>
      </c>
      <c r="P3500" t="s">
        <v>117</v>
      </c>
      <c r="Q3500" t="s">
        <v>30</v>
      </c>
    </row>
    <row r="3501" spans="1:17" x14ac:dyDescent="0.25">
      <c r="A3501" s="5">
        <v>82020</v>
      </c>
      <c r="B3501" t="s">
        <v>196</v>
      </c>
      <c r="C3501" t="s">
        <v>196</v>
      </c>
      <c r="D3501">
        <v>7391.64</v>
      </c>
      <c r="E3501" t="s">
        <v>196</v>
      </c>
      <c r="F3501" t="s">
        <v>196</v>
      </c>
      <c r="G3501" s="4">
        <v>44045</v>
      </c>
      <c r="H3501" t="s">
        <v>196</v>
      </c>
      <c r="I3501" t="s">
        <v>3607</v>
      </c>
      <c r="K3501">
        <v>7391.64</v>
      </c>
      <c r="L3501">
        <v>0</v>
      </c>
      <c r="P3501" t="s">
        <v>117</v>
      </c>
      <c r="Q3501" t="s">
        <v>30</v>
      </c>
    </row>
    <row r="3502" spans="1:17" x14ac:dyDescent="0.25">
      <c r="A3502" s="5">
        <v>82020</v>
      </c>
      <c r="B3502" t="s">
        <v>196</v>
      </c>
      <c r="C3502" t="s">
        <v>196</v>
      </c>
      <c r="D3502">
        <v>7391.64</v>
      </c>
      <c r="E3502" t="s">
        <v>196</v>
      </c>
      <c r="F3502" t="s">
        <v>196</v>
      </c>
      <c r="G3502" s="4">
        <v>44045</v>
      </c>
      <c r="H3502" t="s">
        <v>196</v>
      </c>
      <c r="I3502" t="s">
        <v>3608</v>
      </c>
      <c r="K3502">
        <v>7391.64</v>
      </c>
      <c r="L3502">
        <v>0</v>
      </c>
      <c r="P3502" t="s">
        <v>117</v>
      </c>
      <c r="Q3502" t="s">
        <v>30</v>
      </c>
    </row>
    <row r="3503" spans="1:17" x14ac:dyDescent="0.25">
      <c r="A3503" s="5">
        <v>82020</v>
      </c>
      <c r="B3503" t="s">
        <v>196</v>
      </c>
      <c r="C3503" t="s">
        <v>196</v>
      </c>
      <c r="D3503">
        <v>10378.16</v>
      </c>
      <c r="E3503" t="s">
        <v>196</v>
      </c>
      <c r="F3503" t="s">
        <v>196</v>
      </c>
      <c r="G3503" s="4">
        <v>44045</v>
      </c>
      <c r="H3503" t="s">
        <v>196</v>
      </c>
      <c r="I3503" t="s">
        <v>3609</v>
      </c>
      <c r="K3503">
        <v>10378.16</v>
      </c>
      <c r="L3503">
        <v>0</v>
      </c>
      <c r="P3503" t="s">
        <v>117</v>
      </c>
      <c r="Q3503" t="s">
        <v>30</v>
      </c>
    </row>
    <row r="3504" spans="1:17" x14ac:dyDescent="0.25">
      <c r="A3504" s="5">
        <v>82020</v>
      </c>
      <c r="B3504" t="s">
        <v>196</v>
      </c>
      <c r="C3504" t="s">
        <v>196</v>
      </c>
      <c r="D3504">
        <v>1493.26</v>
      </c>
      <c r="E3504" t="s">
        <v>196</v>
      </c>
      <c r="F3504" t="s">
        <v>196</v>
      </c>
      <c r="G3504" s="4">
        <v>44045</v>
      </c>
      <c r="H3504" t="s">
        <v>196</v>
      </c>
      <c r="I3504" t="s">
        <v>3610</v>
      </c>
      <c r="K3504">
        <v>1493.26</v>
      </c>
      <c r="L3504">
        <v>0</v>
      </c>
      <c r="P3504" t="s">
        <v>117</v>
      </c>
      <c r="Q3504" t="s">
        <v>30</v>
      </c>
    </row>
    <row r="3505" spans="1:17" x14ac:dyDescent="0.25">
      <c r="A3505" s="5">
        <v>82020</v>
      </c>
      <c r="B3505" t="s">
        <v>196</v>
      </c>
      <c r="C3505" t="s">
        <v>196</v>
      </c>
      <c r="D3505">
        <v>7391.64</v>
      </c>
      <c r="E3505" t="s">
        <v>196</v>
      </c>
      <c r="F3505" t="s">
        <v>196</v>
      </c>
      <c r="G3505" s="4">
        <v>44045</v>
      </c>
      <c r="H3505" t="s">
        <v>196</v>
      </c>
      <c r="I3505" t="s">
        <v>3611</v>
      </c>
      <c r="K3505">
        <v>7391.64</v>
      </c>
      <c r="L3505">
        <v>0</v>
      </c>
      <c r="P3505" t="s">
        <v>117</v>
      </c>
      <c r="Q3505" t="s">
        <v>30</v>
      </c>
    </row>
    <row r="3506" spans="1:17" x14ac:dyDescent="0.25">
      <c r="A3506" s="5">
        <v>82020</v>
      </c>
      <c r="B3506" t="s">
        <v>196</v>
      </c>
      <c r="C3506" t="s">
        <v>196</v>
      </c>
      <c r="D3506">
        <v>7391.64</v>
      </c>
      <c r="E3506" t="s">
        <v>196</v>
      </c>
      <c r="F3506" t="s">
        <v>196</v>
      </c>
      <c r="G3506" s="4">
        <v>44045</v>
      </c>
      <c r="H3506" t="s">
        <v>196</v>
      </c>
      <c r="I3506" t="s">
        <v>3612</v>
      </c>
      <c r="K3506">
        <v>7391.64</v>
      </c>
      <c r="L3506">
        <v>0</v>
      </c>
      <c r="P3506" t="s">
        <v>117</v>
      </c>
      <c r="Q3506" t="s">
        <v>30</v>
      </c>
    </row>
    <row r="3507" spans="1:17" x14ac:dyDescent="0.25">
      <c r="A3507" s="5">
        <v>82020</v>
      </c>
      <c r="B3507" t="s">
        <v>196</v>
      </c>
      <c r="C3507" t="s">
        <v>196</v>
      </c>
      <c r="D3507">
        <v>7391.64</v>
      </c>
      <c r="E3507" t="s">
        <v>196</v>
      </c>
      <c r="F3507" t="s">
        <v>196</v>
      </c>
      <c r="G3507" s="4">
        <v>44045</v>
      </c>
      <c r="H3507" t="s">
        <v>196</v>
      </c>
      <c r="I3507" t="s">
        <v>3613</v>
      </c>
      <c r="K3507">
        <v>7391.64</v>
      </c>
      <c r="L3507">
        <v>0</v>
      </c>
      <c r="P3507" t="s">
        <v>117</v>
      </c>
      <c r="Q3507" t="s">
        <v>30</v>
      </c>
    </row>
    <row r="3508" spans="1:17" x14ac:dyDescent="0.25">
      <c r="A3508" s="5">
        <v>82020</v>
      </c>
      <c r="B3508" t="s">
        <v>196</v>
      </c>
      <c r="C3508" t="s">
        <v>196</v>
      </c>
      <c r="D3508">
        <v>3658.49</v>
      </c>
      <c r="E3508" t="s">
        <v>196</v>
      </c>
      <c r="F3508" t="s">
        <v>196</v>
      </c>
      <c r="G3508" s="4">
        <v>44045</v>
      </c>
      <c r="H3508" t="s">
        <v>196</v>
      </c>
      <c r="I3508" t="s">
        <v>3614</v>
      </c>
      <c r="K3508">
        <v>3658.49</v>
      </c>
      <c r="L3508">
        <v>0</v>
      </c>
      <c r="P3508" t="s">
        <v>117</v>
      </c>
      <c r="Q3508" t="s">
        <v>30</v>
      </c>
    </row>
    <row r="3509" spans="1:17" x14ac:dyDescent="0.25">
      <c r="A3509" s="5">
        <v>82020</v>
      </c>
      <c r="B3509" t="s">
        <v>196</v>
      </c>
      <c r="C3509" t="s">
        <v>196</v>
      </c>
      <c r="D3509">
        <v>7412.19</v>
      </c>
      <c r="E3509" t="s">
        <v>196</v>
      </c>
      <c r="F3509" t="s">
        <v>196</v>
      </c>
      <c r="G3509" s="4">
        <v>44045</v>
      </c>
      <c r="H3509" t="s">
        <v>196</v>
      </c>
      <c r="I3509" t="s">
        <v>3615</v>
      </c>
      <c r="K3509">
        <v>7412.19</v>
      </c>
      <c r="L3509">
        <v>0</v>
      </c>
      <c r="P3509" t="s">
        <v>117</v>
      </c>
      <c r="Q3509" t="s">
        <v>30</v>
      </c>
    </row>
    <row r="3510" spans="1:17" x14ac:dyDescent="0.25">
      <c r="A3510" s="5">
        <v>82020</v>
      </c>
      <c r="B3510" t="s">
        <v>196</v>
      </c>
      <c r="C3510" t="s">
        <v>196</v>
      </c>
      <c r="D3510">
        <v>7180.05</v>
      </c>
      <c r="E3510" t="s">
        <v>196</v>
      </c>
      <c r="F3510" t="s">
        <v>196</v>
      </c>
      <c r="G3510" s="4">
        <v>44045</v>
      </c>
      <c r="H3510" t="s">
        <v>196</v>
      </c>
      <c r="I3510" t="s">
        <v>3616</v>
      </c>
      <c r="K3510">
        <v>7180.05</v>
      </c>
      <c r="L3510">
        <v>0</v>
      </c>
      <c r="P3510" t="s">
        <v>117</v>
      </c>
      <c r="Q3510" t="s">
        <v>30</v>
      </c>
    </row>
    <row r="3511" spans="1:17" x14ac:dyDescent="0.25">
      <c r="A3511" s="5">
        <v>82020</v>
      </c>
      <c r="B3511" t="s">
        <v>196</v>
      </c>
      <c r="C3511" t="s">
        <v>196</v>
      </c>
      <c r="D3511">
        <v>7180.05</v>
      </c>
      <c r="E3511" t="s">
        <v>196</v>
      </c>
      <c r="F3511" t="s">
        <v>196</v>
      </c>
      <c r="G3511" s="4">
        <v>44045</v>
      </c>
      <c r="H3511" t="s">
        <v>196</v>
      </c>
      <c r="I3511" t="s">
        <v>3617</v>
      </c>
      <c r="K3511">
        <v>7180.05</v>
      </c>
      <c r="L3511">
        <v>0</v>
      </c>
      <c r="P3511" t="s">
        <v>117</v>
      </c>
      <c r="Q3511" t="s">
        <v>30</v>
      </c>
    </row>
    <row r="3512" spans="1:17" x14ac:dyDescent="0.25">
      <c r="A3512" s="5">
        <v>82020</v>
      </c>
      <c r="B3512" t="s">
        <v>196</v>
      </c>
      <c r="C3512" t="s">
        <v>196</v>
      </c>
      <c r="D3512">
        <v>1447.14</v>
      </c>
      <c r="E3512" t="s">
        <v>196</v>
      </c>
      <c r="F3512" t="s">
        <v>196</v>
      </c>
      <c r="G3512" s="4">
        <v>44045</v>
      </c>
      <c r="H3512" t="s">
        <v>196</v>
      </c>
      <c r="I3512" t="s">
        <v>3618</v>
      </c>
      <c r="K3512">
        <v>1447.14</v>
      </c>
      <c r="L3512">
        <v>0</v>
      </c>
      <c r="P3512" t="s">
        <v>117</v>
      </c>
      <c r="Q3512" t="s">
        <v>30</v>
      </c>
    </row>
    <row r="3513" spans="1:17" x14ac:dyDescent="0.25">
      <c r="A3513" s="5">
        <v>82020</v>
      </c>
      <c r="B3513" t="s">
        <v>196</v>
      </c>
      <c r="C3513" t="s">
        <v>196</v>
      </c>
      <c r="D3513">
        <v>7180.05</v>
      </c>
      <c r="E3513" t="s">
        <v>196</v>
      </c>
      <c r="F3513" t="s">
        <v>196</v>
      </c>
      <c r="G3513" s="4">
        <v>44045</v>
      </c>
      <c r="H3513" t="s">
        <v>196</v>
      </c>
      <c r="I3513" t="s">
        <v>3619</v>
      </c>
      <c r="K3513">
        <v>7180.05</v>
      </c>
      <c r="L3513">
        <v>0</v>
      </c>
      <c r="P3513" t="s">
        <v>117</v>
      </c>
      <c r="Q3513" t="s">
        <v>30</v>
      </c>
    </row>
    <row r="3514" spans="1:17" x14ac:dyDescent="0.25">
      <c r="A3514" s="5">
        <v>82020</v>
      </c>
      <c r="B3514" t="s">
        <v>196</v>
      </c>
      <c r="C3514" t="s">
        <v>196</v>
      </c>
      <c r="D3514">
        <v>7180.05</v>
      </c>
      <c r="E3514" t="s">
        <v>196</v>
      </c>
      <c r="F3514" t="s">
        <v>196</v>
      </c>
      <c r="G3514" s="4">
        <v>44045</v>
      </c>
      <c r="H3514" t="s">
        <v>196</v>
      </c>
      <c r="I3514" t="s">
        <v>3620</v>
      </c>
      <c r="K3514">
        <v>7180.05</v>
      </c>
      <c r="L3514">
        <v>0</v>
      </c>
      <c r="P3514" t="s">
        <v>117</v>
      </c>
      <c r="Q3514" t="s">
        <v>30</v>
      </c>
    </row>
    <row r="3515" spans="1:17" x14ac:dyDescent="0.25">
      <c r="A3515" s="5">
        <v>82020</v>
      </c>
      <c r="B3515" t="s">
        <v>196</v>
      </c>
      <c r="C3515" t="s">
        <v>196</v>
      </c>
      <c r="D3515">
        <v>7903.62</v>
      </c>
      <c r="E3515" t="s">
        <v>196</v>
      </c>
      <c r="F3515" t="s">
        <v>196</v>
      </c>
      <c r="G3515" s="4">
        <v>44045</v>
      </c>
      <c r="H3515" t="s">
        <v>196</v>
      </c>
      <c r="I3515" t="s">
        <v>3621</v>
      </c>
      <c r="K3515">
        <v>7903.62</v>
      </c>
      <c r="L3515">
        <v>0</v>
      </c>
      <c r="P3515" t="s">
        <v>117</v>
      </c>
      <c r="Q3515" t="s">
        <v>30</v>
      </c>
    </row>
    <row r="3516" spans="1:17" x14ac:dyDescent="0.25">
      <c r="A3516" s="5">
        <v>82020</v>
      </c>
      <c r="B3516" t="s">
        <v>196</v>
      </c>
      <c r="C3516" t="s">
        <v>196</v>
      </c>
      <c r="D3516">
        <v>9758.98</v>
      </c>
      <c r="E3516" t="s">
        <v>196</v>
      </c>
      <c r="F3516" t="s">
        <v>196</v>
      </c>
      <c r="G3516" s="4">
        <v>44045</v>
      </c>
      <c r="H3516" t="s">
        <v>196</v>
      </c>
      <c r="I3516" t="s">
        <v>3622</v>
      </c>
      <c r="K3516">
        <v>9758.98</v>
      </c>
      <c r="L3516">
        <v>0</v>
      </c>
      <c r="P3516" t="s">
        <v>117</v>
      </c>
      <c r="Q3516" t="s">
        <v>30</v>
      </c>
    </row>
    <row r="3517" spans="1:17" x14ac:dyDescent="0.25">
      <c r="A3517" s="5">
        <v>82020</v>
      </c>
      <c r="B3517" t="s">
        <v>196</v>
      </c>
      <c r="C3517" t="s">
        <v>196</v>
      </c>
      <c r="D3517">
        <v>7391.64</v>
      </c>
      <c r="E3517" t="s">
        <v>196</v>
      </c>
      <c r="F3517" t="s">
        <v>196</v>
      </c>
      <c r="G3517" s="4">
        <v>44046</v>
      </c>
      <c r="H3517" t="s">
        <v>196</v>
      </c>
      <c r="I3517" t="s">
        <v>3623</v>
      </c>
      <c r="K3517">
        <v>7391.64</v>
      </c>
      <c r="L3517">
        <v>0</v>
      </c>
      <c r="P3517" t="s">
        <v>117</v>
      </c>
      <c r="Q3517" t="s">
        <v>30</v>
      </c>
    </row>
    <row r="3518" spans="1:17" x14ac:dyDescent="0.25">
      <c r="A3518" s="5">
        <v>82020</v>
      </c>
      <c r="B3518" t="s">
        <v>196</v>
      </c>
      <c r="C3518" t="s">
        <v>196</v>
      </c>
      <c r="D3518">
        <v>3658.49</v>
      </c>
      <c r="E3518" t="s">
        <v>196</v>
      </c>
      <c r="F3518" t="s">
        <v>196</v>
      </c>
      <c r="G3518" s="4">
        <v>44046</v>
      </c>
      <c r="H3518" t="s">
        <v>196</v>
      </c>
      <c r="I3518" t="s">
        <v>3624</v>
      </c>
      <c r="K3518">
        <v>3658.49</v>
      </c>
      <c r="L3518">
        <v>0</v>
      </c>
      <c r="P3518" t="s">
        <v>117</v>
      </c>
      <c r="Q3518" t="s">
        <v>30</v>
      </c>
    </row>
    <row r="3519" spans="1:17" x14ac:dyDescent="0.25">
      <c r="A3519" s="5">
        <v>82020</v>
      </c>
      <c r="B3519" t="s">
        <v>196</v>
      </c>
      <c r="C3519" t="s">
        <v>196</v>
      </c>
      <c r="D3519">
        <v>1493.26</v>
      </c>
      <c r="E3519" t="s">
        <v>196</v>
      </c>
      <c r="F3519" t="s">
        <v>196</v>
      </c>
      <c r="G3519" s="4">
        <v>44046</v>
      </c>
      <c r="H3519" t="s">
        <v>196</v>
      </c>
      <c r="I3519" t="s">
        <v>3625</v>
      </c>
      <c r="K3519">
        <v>1493.26</v>
      </c>
      <c r="L3519">
        <v>0</v>
      </c>
      <c r="P3519" t="s">
        <v>117</v>
      </c>
      <c r="Q3519" t="s">
        <v>30</v>
      </c>
    </row>
    <row r="3520" spans="1:17" x14ac:dyDescent="0.25">
      <c r="A3520" s="5">
        <v>82020</v>
      </c>
      <c r="B3520" t="s">
        <v>196</v>
      </c>
      <c r="C3520" t="s">
        <v>196</v>
      </c>
      <c r="D3520">
        <v>7391.64</v>
      </c>
      <c r="E3520" t="s">
        <v>196</v>
      </c>
      <c r="F3520" t="s">
        <v>196</v>
      </c>
      <c r="G3520" s="4">
        <v>44046</v>
      </c>
      <c r="H3520" t="s">
        <v>196</v>
      </c>
      <c r="I3520" t="s">
        <v>3626</v>
      </c>
      <c r="K3520">
        <v>7391.64</v>
      </c>
      <c r="L3520">
        <v>0</v>
      </c>
      <c r="P3520" t="s">
        <v>117</v>
      </c>
      <c r="Q3520" t="s">
        <v>30</v>
      </c>
    </row>
    <row r="3521" spans="1:17" x14ac:dyDescent="0.25">
      <c r="A3521" s="5">
        <v>82020</v>
      </c>
      <c r="B3521" t="s">
        <v>196</v>
      </c>
      <c r="C3521" t="s">
        <v>196</v>
      </c>
      <c r="D3521">
        <v>3658.49</v>
      </c>
      <c r="E3521" t="s">
        <v>196</v>
      </c>
      <c r="F3521" t="s">
        <v>196</v>
      </c>
      <c r="G3521" s="4">
        <v>44046</v>
      </c>
      <c r="H3521" t="s">
        <v>196</v>
      </c>
      <c r="I3521" t="s">
        <v>3627</v>
      </c>
      <c r="K3521">
        <v>3658.49</v>
      </c>
      <c r="L3521">
        <v>0</v>
      </c>
      <c r="P3521" t="s">
        <v>117</v>
      </c>
      <c r="Q3521" t="s">
        <v>30</v>
      </c>
    </row>
    <row r="3522" spans="1:17" x14ac:dyDescent="0.25">
      <c r="A3522" s="5">
        <v>82020</v>
      </c>
      <c r="B3522" t="s">
        <v>196</v>
      </c>
      <c r="C3522" t="s">
        <v>196</v>
      </c>
      <c r="D3522">
        <v>3658.49</v>
      </c>
      <c r="E3522" t="s">
        <v>196</v>
      </c>
      <c r="F3522" t="s">
        <v>196</v>
      </c>
      <c r="G3522" s="4">
        <v>44046</v>
      </c>
      <c r="H3522" t="s">
        <v>196</v>
      </c>
      <c r="I3522" t="s">
        <v>3628</v>
      </c>
      <c r="K3522">
        <v>3658.49</v>
      </c>
      <c r="L3522">
        <v>0</v>
      </c>
      <c r="P3522" t="s">
        <v>117</v>
      </c>
      <c r="Q3522" t="s">
        <v>30</v>
      </c>
    </row>
    <row r="3523" spans="1:17" x14ac:dyDescent="0.25">
      <c r="A3523" s="5">
        <v>82020</v>
      </c>
      <c r="B3523" t="s">
        <v>196</v>
      </c>
      <c r="C3523" t="s">
        <v>196</v>
      </c>
      <c r="D3523">
        <v>7391.64</v>
      </c>
      <c r="E3523" t="s">
        <v>196</v>
      </c>
      <c r="F3523" t="s">
        <v>196</v>
      </c>
      <c r="G3523" s="4">
        <v>44046</v>
      </c>
      <c r="H3523" t="s">
        <v>196</v>
      </c>
      <c r="I3523" t="s">
        <v>3629</v>
      </c>
      <c r="K3523">
        <v>7391.64</v>
      </c>
      <c r="L3523">
        <v>0</v>
      </c>
      <c r="P3523" t="s">
        <v>117</v>
      </c>
      <c r="Q3523" t="s">
        <v>30</v>
      </c>
    </row>
    <row r="3524" spans="1:17" x14ac:dyDescent="0.25">
      <c r="A3524" s="5">
        <v>82020</v>
      </c>
      <c r="B3524" t="s">
        <v>196</v>
      </c>
      <c r="C3524" t="s">
        <v>196</v>
      </c>
      <c r="D3524">
        <v>3658.49</v>
      </c>
      <c r="E3524" t="s">
        <v>196</v>
      </c>
      <c r="F3524" t="s">
        <v>196</v>
      </c>
      <c r="G3524" s="4">
        <v>44046</v>
      </c>
      <c r="H3524" t="s">
        <v>196</v>
      </c>
      <c r="I3524" t="s">
        <v>3630</v>
      </c>
      <c r="K3524">
        <v>3658.49</v>
      </c>
      <c r="L3524">
        <v>0</v>
      </c>
      <c r="P3524" t="s">
        <v>117</v>
      </c>
      <c r="Q3524" t="s">
        <v>30</v>
      </c>
    </row>
    <row r="3525" spans="1:17" x14ac:dyDescent="0.25">
      <c r="A3525" s="5">
        <v>82020</v>
      </c>
      <c r="B3525" t="s">
        <v>196</v>
      </c>
      <c r="C3525" t="s">
        <v>196</v>
      </c>
      <c r="D3525">
        <v>7391.64</v>
      </c>
      <c r="E3525" t="s">
        <v>196</v>
      </c>
      <c r="F3525" t="s">
        <v>196</v>
      </c>
      <c r="G3525" s="4">
        <v>44046</v>
      </c>
      <c r="H3525" t="s">
        <v>196</v>
      </c>
      <c r="I3525" t="s">
        <v>3631</v>
      </c>
      <c r="K3525">
        <v>7391.64</v>
      </c>
      <c r="L3525">
        <v>0</v>
      </c>
      <c r="P3525" t="s">
        <v>117</v>
      </c>
      <c r="Q3525" t="s">
        <v>30</v>
      </c>
    </row>
    <row r="3526" spans="1:17" x14ac:dyDescent="0.25">
      <c r="A3526" s="5">
        <v>82020</v>
      </c>
      <c r="B3526" t="s">
        <v>196</v>
      </c>
      <c r="C3526" t="s">
        <v>196</v>
      </c>
      <c r="D3526">
        <v>16276.53</v>
      </c>
      <c r="E3526" t="s">
        <v>196</v>
      </c>
      <c r="F3526" t="s">
        <v>196</v>
      </c>
      <c r="G3526" s="4">
        <v>44046</v>
      </c>
      <c r="H3526" t="s">
        <v>196</v>
      </c>
      <c r="I3526" t="s">
        <v>3632</v>
      </c>
      <c r="K3526">
        <v>16276.53</v>
      </c>
      <c r="L3526">
        <v>0</v>
      </c>
      <c r="P3526" t="s">
        <v>117</v>
      </c>
      <c r="Q3526" t="s">
        <v>30</v>
      </c>
    </row>
    <row r="3527" spans="1:17" x14ac:dyDescent="0.25">
      <c r="A3527" s="5">
        <v>82020</v>
      </c>
      <c r="B3527" t="s">
        <v>196</v>
      </c>
      <c r="C3527" t="s">
        <v>196</v>
      </c>
      <c r="D3527">
        <v>746.63</v>
      </c>
      <c r="E3527" t="s">
        <v>196</v>
      </c>
      <c r="F3527" t="s">
        <v>196</v>
      </c>
      <c r="G3527" s="4">
        <v>44046</v>
      </c>
      <c r="H3527" t="s">
        <v>196</v>
      </c>
      <c r="I3527" t="s">
        <v>3633</v>
      </c>
      <c r="K3527">
        <v>746.63</v>
      </c>
      <c r="L3527">
        <v>0</v>
      </c>
      <c r="P3527" t="s">
        <v>117</v>
      </c>
      <c r="Q3527" t="s">
        <v>30</v>
      </c>
    </row>
    <row r="3528" spans="1:17" x14ac:dyDescent="0.25">
      <c r="A3528" s="5">
        <v>82020</v>
      </c>
      <c r="B3528" t="s">
        <v>196</v>
      </c>
      <c r="C3528" t="s">
        <v>196</v>
      </c>
      <c r="D3528">
        <v>1493.26</v>
      </c>
      <c r="E3528" t="s">
        <v>196</v>
      </c>
      <c r="F3528" t="s">
        <v>196</v>
      </c>
      <c r="G3528" s="4">
        <v>44046</v>
      </c>
      <c r="H3528" t="s">
        <v>196</v>
      </c>
      <c r="I3528" t="s">
        <v>3634</v>
      </c>
      <c r="K3528">
        <v>1493.26</v>
      </c>
      <c r="L3528">
        <v>0</v>
      </c>
      <c r="P3528" t="s">
        <v>117</v>
      </c>
      <c r="Q3528" t="s">
        <v>30</v>
      </c>
    </row>
    <row r="3529" spans="1:17" x14ac:dyDescent="0.25">
      <c r="A3529" s="5">
        <v>82020</v>
      </c>
      <c r="B3529" t="s">
        <v>196</v>
      </c>
      <c r="C3529" t="s">
        <v>196</v>
      </c>
      <c r="D3529">
        <v>3658.49</v>
      </c>
      <c r="E3529" t="s">
        <v>196</v>
      </c>
      <c r="F3529" t="s">
        <v>196</v>
      </c>
      <c r="G3529" s="4">
        <v>44046</v>
      </c>
      <c r="H3529" t="s">
        <v>196</v>
      </c>
      <c r="I3529" t="s">
        <v>3635</v>
      </c>
      <c r="K3529">
        <v>3658.49</v>
      </c>
      <c r="L3529">
        <v>0</v>
      </c>
      <c r="P3529" t="s">
        <v>117</v>
      </c>
      <c r="Q3529" t="s">
        <v>30</v>
      </c>
    </row>
    <row r="3530" spans="1:17" x14ac:dyDescent="0.25">
      <c r="A3530" s="5">
        <v>82020</v>
      </c>
      <c r="B3530" t="s">
        <v>196</v>
      </c>
      <c r="C3530" t="s">
        <v>196</v>
      </c>
      <c r="D3530">
        <v>746.63</v>
      </c>
      <c r="E3530" t="s">
        <v>196</v>
      </c>
      <c r="F3530" t="s">
        <v>196</v>
      </c>
      <c r="G3530" s="4">
        <v>44046</v>
      </c>
      <c r="H3530" t="s">
        <v>196</v>
      </c>
      <c r="I3530" t="s">
        <v>3636</v>
      </c>
      <c r="K3530">
        <v>746.63</v>
      </c>
      <c r="L3530">
        <v>0</v>
      </c>
      <c r="P3530" t="s">
        <v>117</v>
      </c>
      <c r="Q3530" t="s">
        <v>30</v>
      </c>
    </row>
    <row r="3531" spans="1:17" x14ac:dyDescent="0.25">
      <c r="A3531" s="5">
        <v>82020</v>
      </c>
      <c r="B3531" t="s">
        <v>196</v>
      </c>
      <c r="C3531" t="s">
        <v>196</v>
      </c>
      <c r="D3531">
        <v>7391.64</v>
      </c>
      <c r="E3531" t="s">
        <v>196</v>
      </c>
      <c r="F3531" t="s">
        <v>196</v>
      </c>
      <c r="G3531" s="4">
        <v>44046</v>
      </c>
      <c r="H3531" t="s">
        <v>196</v>
      </c>
      <c r="I3531" t="s">
        <v>3637</v>
      </c>
      <c r="K3531">
        <v>7391.64</v>
      </c>
      <c r="L3531">
        <v>0</v>
      </c>
      <c r="P3531" t="s">
        <v>117</v>
      </c>
      <c r="Q3531" t="s">
        <v>30</v>
      </c>
    </row>
    <row r="3532" spans="1:17" x14ac:dyDescent="0.25">
      <c r="A3532" s="5">
        <v>82020</v>
      </c>
      <c r="B3532" t="s">
        <v>196</v>
      </c>
      <c r="C3532" t="s">
        <v>196</v>
      </c>
      <c r="D3532">
        <v>7391.64</v>
      </c>
      <c r="E3532" t="s">
        <v>196</v>
      </c>
      <c r="F3532" t="s">
        <v>196</v>
      </c>
      <c r="G3532" s="4">
        <v>44046</v>
      </c>
      <c r="H3532" t="s">
        <v>196</v>
      </c>
      <c r="I3532" t="s">
        <v>3638</v>
      </c>
      <c r="K3532">
        <v>7391.64</v>
      </c>
      <c r="L3532">
        <v>0</v>
      </c>
      <c r="P3532" t="s">
        <v>117</v>
      </c>
      <c r="Q3532" t="s">
        <v>30</v>
      </c>
    </row>
    <row r="3533" spans="1:17" x14ac:dyDescent="0.25">
      <c r="A3533" s="5">
        <v>82020</v>
      </c>
      <c r="B3533" t="s">
        <v>196</v>
      </c>
      <c r="C3533" t="s">
        <v>196</v>
      </c>
      <c r="D3533">
        <v>6645.01</v>
      </c>
      <c r="E3533" t="s">
        <v>196</v>
      </c>
      <c r="F3533" t="s">
        <v>196</v>
      </c>
      <c r="G3533" s="4">
        <v>44046</v>
      </c>
      <c r="H3533" t="s">
        <v>196</v>
      </c>
      <c r="I3533" t="s">
        <v>3639</v>
      </c>
      <c r="K3533">
        <v>6645.01</v>
      </c>
      <c r="L3533">
        <v>0</v>
      </c>
      <c r="P3533" t="s">
        <v>117</v>
      </c>
      <c r="Q3533" t="s">
        <v>30</v>
      </c>
    </row>
    <row r="3534" spans="1:17" x14ac:dyDescent="0.25">
      <c r="A3534" s="5">
        <v>82020</v>
      </c>
      <c r="B3534" t="s">
        <v>196</v>
      </c>
      <c r="C3534" t="s">
        <v>196</v>
      </c>
      <c r="D3534">
        <v>1493.26</v>
      </c>
      <c r="E3534" t="s">
        <v>196</v>
      </c>
      <c r="F3534" t="s">
        <v>196</v>
      </c>
      <c r="G3534" s="4">
        <v>44046</v>
      </c>
      <c r="H3534" t="s">
        <v>196</v>
      </c>
      <c r="I3534" t="s">
        <v>3640</v>
      </c>
      <c r="K3534">
        <v>1493.26</v>
      </c>
      <c r="L3534">
        <v>0</v>
      </c>
      <c r="P3534" t="s">
        <v>117</v>
      </c>
      <c r="Q3534" t="s">
        <v>30</v>
      </c>
    </row>
    <row r="3535" spans="1:17" x14ac:dyDescent="0.25">
      <c r="A3535" s="5">
        <v>82020</v>
      </c>
      <c r="B3535" t="s">
        <v>196</v>
      </c>
      <c r="C3535" t="s">
        <v>196</v>
      </c>
      <c r="D3535">
        <v>7391.64</v>
      </c>
      <c r="E3535" t="s">
        <v>196</v>
      </c>
      <c r="F3535" t="s">
        <v>196</v>
      </c>
      <c r="G3535" s="4">
        <v>44046</v>
      </c>
      <c r="H3535" t="s">
        <v>196</v>
      </c>
      <c r="I3535" t="s">
        <v>3641</v>
      </c>
      <c r="K3535">
        <v>7391.64</v>
      </c>
      <c r="L3535">
        <v>0</v>
      </c>
      <c r="P3535" t="s">
        <v>117</v>
      </c>
      <c r="Q3535" t="s">
        <v>30</v>
      </c>
    </row>
    <row r="3536" spans="1:17" x14ac:dyDescent="0.25">
      <c r="A3536" s="5">
        <v>82020</v>
      </c>
      <c r="B3536" t="s">
        <v>196</v>
      </c>
      <c r="C3536" t="s">
        <v>196</v>
      </c>
      <c r="D3536">
        <v>29566.55</v>
      </c>
      <c r="E3536" t="s">
        <v>196</v>
      </c>
      <c r="F3536" t="s">
        <v>196</v>
      </c>
      <c r="G3536" s="4">
        <v>44046</v>
      </c>
      <c r="H3536" t="s">
        <v>196</v>
      </c>
      <c r="I3536" t="s">
        <v>3642</v>
      </c>
      <c r="K3536">
        <v>29566.55</v>
      </c>
      <c r="L3536">
        <v>0</v>
      </c>
      <c r="P3536" t="s">
        <v>117</v>
      </c>
      <c r="Q3536" t="s">
        <v>30</v>
      </c>
    </row>
    <row r="3537" spans="1:17" x14ac:dyDescent="0.25">
      <c r="A3537" s="5">
        <v>82020</v>
      </c>
      <c r="B3537" t="s">
        <v>196</v>
      </c>
      <c r="C3537" t="s">
        <v>196</v>
      </c>
      <c r="D3537">
        <v>4923.74</v>
      </c>
      <c r="E3537" t="s">
        <v>196</v>
      </c>
      <c r="F3537" t="s">
        <v>196</v>
      </c>
      <c r="G3537" s="4">
        <v>44046</v>
      </c>
      <c r="H3537" t="s">
        <v>196</v>
      </c>
      <c r="I3537" t="s">
        <v>3643</v>
      </c>
      <c r="K3537">
        <v>4923.74</v>
      </c>
      <c r="L3537">
        <v>0</v>
      </c>
      <c r="P3537" t="s">
        <v>117</v>
      </c>
      <c r="Q3537" t="s">
        <v>30</v>
      </c>
    </row>
    <row r="3538" spans="1:17" x14ac:dyDescent="0.25">
      <c r="A3538" s="5">
        <v>82020</v>
      </c>
      <c r="B3538" t="s">
        <v>196</v>
      </c>
      <c r="C3538" t="s">
        <v>196</v>
      </c>
      <c r="D3538">
        <v>7414.39</v>
      </c>
      <c r="E3538" t="s">
        <v>196</v>
      </c>
      <c r="F3538" t="s">
        <v>196</v>
      </c>
      <c r="G3538" s="4">
        <v>44047</v>
      </c>
      <c r="H3538" t="s">
        <v>196</v>
      </c>
      <c r="I3538" t="s">
        <v>3644</v>
      </c>
      <c r="K3538">
        <v>7414.39</v>
      </c>
      <c r="L3538">
        <v>0</v>
      </c>
      <c r="P3538" t="s">
        <v>117</v>
      </c>
      <c r="Q3538" t="s">
        <v>30</v>
      </c>
    </row>
    <row r="3539" spans="1:17" x14ac:dyDescent="0.25">
      <c r="A3539" s="5">
        <v>82020</v>
      </c>
      <c r="B3539" t="s">
        <v>196</v>
      </c>
      <c r="C3539" t="s">
        <v>196</v>
      </c>
      <c r="D3539">
        <v>3669.75</v>
      </c>
      <c r="E3539" t="s">
        <v>196</v>
      </c>
      <c r="F3539" t="s">
        <v>196</v>
      </c>
      <c r="G3539" s="4">
        <v>44047</v>
      </c>
      <c r="H3539" t="s">
        <v>196</v>
      </c>
      <c r="I3539" t="s">
        <v>3645</v>
      </c>
      <c r="K3539">
        <v>3669.75</v>
      </c>
      <c r="L3539">
        <v>0</v>
      </c>
      <c r="P3539" t="s">
        <v>117</v>
      </c>
      <c r="Q3539" t="s">
        <v>30</v>
      </c>
    </row>
    <row r="3540" spans="1:17" x14ac:dyDescent="0.25">
      <c r="A3540" s="5">
        <v>82020</v>
      </c>
      <c r="B3540" t="s">
        <v>196</v>
      </c>
      <c r="C3540" t="s">
        <v>196</v>
      </c>
      <c r="D3540">
        <v>7414.39</v>
      </c>
      <c r="E3540" t="s">
        <v>196</v>
      </c>
      <c r="F3540" t="s">
        <v>196</v>
      </c>
      <c r="G3540" s="4">
        <v>44047</v>
      </c>
      <c r="H3540" t="s">
        <v>196</v>
      </c>
      <c r="I3540" t="s">
        <v>3646</v>
      </c>
      <c r="K3540">
        <v>7414.39</v>
      </c>
      <c r="L3540">
        <v>0</v>
      </c>
      <c r="P3540" t="s">
        <v>117</v>
      </c>
      <c r="Q3540" t="s">
        <v>30</v>
      </c>
    </row>
    <row r="3541" spans="1:17" x14ac:dyDescent="0.25">
      <c r="A3541" s="5">
        <v>82020</v>
      </c>
      <c r="B3541" t="s">
        <v>196</v>
      </c>
      <c r="C3541" t="s">
        <v>196</v>
      </c>
      <c r="D3541">
        <v>6665.46</v>
      </c>
      <c r="E3541" t="s">
        <v>196</v>
      </c>
      <c r="F3541" t="s">
        <v>196</v>
      </c>
      <c r="G3541" s="4">
        <v>44047</v>
      </c>
      <c r="H3541" t="s">
        <v>196</v>
      </c>
      <c r="I3541" t="s">
        <v>3647</v>
      </c>
      <c r="K3541">
        <v>6665.46</v>
      </c>
      <c r="L3541">
        <v>0</v>
      </c>
      <c r="P3541" t="s">
        <v>117</v>
      </c>
      <c r="Q3541" t="s">
        <v>30</v>
      </c>
    </row>
    <row r="3542" spans="1:17" x14ac:dyDescent="0.25">
      <c r="A3542" s="5">
        <v>82020</v>
      </c>
      <c r="B3542" t="s">
        <v>196</v>
      </c>
      <c r="C3542" t="s">
        <v>196</v>
      </c>
      <c r="D3542">
        <v>7414.39</v>
      </c>
      <c r="E3542" t="s">
        <v>196</v>
      </c>
      <c r="F3542" t="s">
        <v>196</v>
      </c>
      <c r="G3542" s="4">
        <v>44047</v>
      </c>
      <c r="H3542" t="s">
        <v>196</v>
      </c>
      <c r="I3542" t="s">
        <v>3648</v>
      </c>
      <c r="K3542">
        <v>7414.39</v>
      </c>
      <c r="L3542">
        <v>0</v>
      </c>
      <c r="P3542" t="s">
        <v>117</v>
      </c>
      <c r="Q3542" t="s">
        <v>30</v>
      </c>
    </row>
    <row r="3543" spans="1:17" x14ac:dyDescent="0.25">
      <c r="A3543" s="5">
        <v>82020</v>
      </c>
      <c r="B3543" t="s">
        <v>196</v>
      </c>
      <c r="C3543" t="s">
        <v>196</v>
      </c>
      <c r="D3543">
        <v>2995.71</v>
      </c>
      <c r="E3543" t="s">
        <v>196</v>
      </c>
      <c r="F3543" t="s">
        <v>196</v>
      </c>
      <c r="G3543" s="4">
        <v>44047</v>
      </c>
      <c r="H3543" t="s">
        <v>196</v>
      </c>
      <c r="I3543" t="s">
        <v>3649</v>
      </c>
      <c r="K3543">
        <v>2995.71</v>
      </c>
      <c r="L3543">
        <v>0</v>
      </c>
      <c r="P3543" t="s">
        <v>117</v>
      </c>
      <c r="Q3543" t="s">
        <v>30</v>
      </c>
    </row>
    <row r="3544" spans="1:17" x14ac:dyDescent="0.25">
      <c r="A3544" s="5">
        <v>82020</v>
      </c>
      <c r="B3544" t="s">
        <v>196</v>
      </c>
      <c r="C3544" t="s">
        <v>196</v>
      </c>
      <c r="D3544">
        <v>7414.39</v>
      </c>
      <c r="E3544" t="s">
        <v>196</v>
      </c>
      <c r="F3544" t="s">
        <v>196</v>
      </c>
      <c r="G3544" s="4">
        <v>44047</v>
      </c>
      <c r="H3544" t="s">
        <v>196</v>
      </c>
      <c r="I3544" t="s">
        <v>3650</v>
      </c>
      <c r="K3544">
        <v>7414.39</v>
      </c>
      <c r="L3544">
        <v>0</v>
      </c>
      <c r="P3544" t="s">
        <v>117</v>
      </c>
      <c r="Q3544" t="s">
        <v>30</v>
      </c>
    </row>
    <row r="3545" spans="1:17" x14ac:dyDescent="0.25">
      <c r="A3545" s="5">
        <v>82020</v>
      </c>
      <c r="B3545" t="s">
        <v>196</v>
      </c>
      <c r="C3545" t="s">
        <v>196</v>
      </c>
      <c r="D3545">
        <v>7414.39</v>
      </c>
      <c r="E3545" t="s">
        <v>196</v>
      </c>
      <c r="F3545" t="s">
        <v>196</v>
      </c>
      <c r="G3545" s="4">
        <v>44047</v>
      </c>
      <c r="H3545" t="s">
        <v>196</v>
      </c>
      <c r="I3545" t="s">
        <v>3651</v>
      </c>
      <c r="K3545">
        <v>7414.39</v>
      </c>
      <c r="L3545">
        <v>0</v>
      </c>
      <c r="P3545" t="s">
        <v>117</v>
      </c>
      <c r="Q3545" t="s">
        <v>30</v>
      </c>
    </row>
    <row r="3546" spans="1:17" x14ac:dyDescent="0.25">
      <c r="A3546" s="5">
        <v>82020</v>
      </c>
      <c r="B3546" t="s">
        <v>196</v>
      </c>
      <c r="C3546" t="s">
        <v>196</v>
      </c>
      <c r="D3546">
        <v>196593.6</v>
      </c>
      <c r="E3546" t="s">
        <v>196</v>
      </c>
      <c r="F3546" t="s">
        <v>196</v>
      </c>
      <c r="G3546" s="4">
        <v>44047</v>
      </c>
      <c r="H3546" t="s">
        <v>196</v>
      </c>
      <c r="I3546" t="s">
        <v>3652</v>
      </c>
      <c r="K3546">
        <v>196593.6</v>
      </c>
      <c r="L3546">
        <v>0</v>
      </c>
      <c r="P3546" t="s">
        <v>117</v>
      </c>
      <c r="Q3546" t="s">
        <v>30</v>
      </c>
    </row>
    <row r="3547" spans="1:17" x14ac:dyDescent="0.25">
      <c r="A3547" s="5">
        <v>82020</v>
      </c>
      <c r="B3547" t="s">
        <v>196</v>
      </c>
      <c r="C3547" t="s">
        <v>196</v>
      </c>
      <c r="D3547">
        <v>3669.75</v>
      </c>
      <c r="E3547" t="s">
        <v>196</v>
      </c>
      <c r="F3547" t="s">
        <v>196</v>
      </c>
      <c r="G3547" s="4">
        <v>44047</v>
      </c>
      <c r="H3547" t="s">
        <v>196</v>
      </c>
      <c r="I3547" t="s">
        <v>3653</v>
      </c>
      <c r="K3547">
        <v>3669.75</v>
      </c>
      <c r="L3547">
        <v>0</v>
      </c>
      <c r="P3547" t="s">
        <v>117</v>
      </c>
      <c r="Q3547" t="s">
        <v>30</v>
      </c>
    </row>
    <row r="3548" spans="1:17" x14ac:dyDescent="0.25">
      <c r="A3548" s="5">
        <v>82020</v>
      </c>
      <c r="B3548" t="s">
        <v>196</v>
      </c>
      <c r="C3548" t="s">
        <v>196</v>
      </c>
      <c r="D3548">
        <v>5242.5</v>
      </c>
      <c r="E3548" t="s">
        <v>196</v>
      </c>
      <c r="F3548" t="s">
        <v>196</v>
      </c>
      <c r="G3548" s="4">
        <v>44047</v>
      </c>
      <c r="H3548" t="s">
        <v>196</v>
      </c>
      <c r="I3548" t="s">
        <v>3654</v>
      </c>
      <c r="K3548">
        <v>5242.5</v>
      </c>
      <c r="L3548">
        <v>0</v>
      </c>
      <c r="P3548" t="s">
        <v>117</v>
      </c>
      <c r="Q3548" t="s">
        <v>30</v>
      </c>
    </row>
    <row r="3549" spans="1:17" x14ac:dyDescent="0.25">
      <c r="A3549" s="5">
        <v>82020</v>
      </c>
      <c r="B3549" t="s">
        <v>196</v>
      </c>
      <c r="C3549" t="s">
        <v>196</v>
      </c>
      <c r="D3549">
        <v>7414.39</v>
      </c>
      <c r="E3549" t="s">
        <v>196</v>
      </c>
      <c r="F3549" t="s">
        <v>196</v>
      </c>
      <c r="G3549" s="4">
        <v>44047</v>
      </c>
      <c r="H3549" t="s">
        <v>196</v>
      </c>
      <c r="I3549" t="s">
        <v>3655</v>
      </c>
      <c r="K3549">
        <v>7414.39</v>
      </c>
      <c r="L3549">
        <v>0</v>
      </c>
      <c r="P3549" t="s">
        <v>117</v>
      </c>
      <c r="Q3549" t="s">
        <v>30</v>
      </c>
    </row>
    <row r="3550" spans="1:17" x14ac:dyDescent="0.25">
      <c r="A3550" s="5">
        <v>82020</v>
      </c>
      <c r="B3550" t="s">
        <v>196</v>
      </c>
      <c r="C3550" t="s">
        <v>196</v>
      </c>
      <c r="D3550">
        <v>3669.75</v>
      </c>
      <c r="E3550" t="s">
        <v>196</v>
      </c>
      <c r="F3550" t="s">
        <v>196</v>
      </c>
      <c r="G3550" s="4">
        <v>44047</v>
      </c>
      <c r="H3550" t="s">
        <v>196</v>
      </c>
      <c r="I3550" t="s">
        <v>3656</v>
      </c>
      <c r="K3550">
        <v>3669.75</v>
      </c>
      <c r="L3550">
        <v>0</v>
      </c>
      <c r="P3550" t="s">
        <v>117</v>
      </c>
      <c r="Q3550" t="s">
        <v>30</v>
      </c>
    </row>
    <row r="3551" spans="1:17" x14ac:dyDescent="0.25">
      <c r="A3551" s="5">
        <v>82020</v>
      </c>
      <c r="B3551" t="s">
        <v>196</v>
      </c>
      <c r="C3551" t="s">
        <v>196</v>
      </c>
      <c r="D3551">
        <v>3669.75</v>
      </c>
      <c r="E3551" t="s">
        <v>196</v>
      </c>
      <c r="F3551" t="s">
        <v>196</v>
      </c>
      <c r="G3551" s="4">
        <v>44047</v>
      </c>
      <c r="H3551" t="s">
        <v>196</v>
      </c>
      <c r="I3551" t="s">
        <v>3657</v>
      </c>
      <c r="K3551">
        <v>3669.75</v>
      </c>
      <c r="L3551">
        <v>0</v>
      </c>
      <c r="P3551" t="s">
        <v>117</v>
      </c>
      <c r="Q3551" t="s">
        <v>30</v>
      </c>
    </row>
    <row r="3552" spans="1:17" x14ac:dyDescent="0.25">
      <c r="A3552" s="5">
        <v>82020</v>
      </c>
      <c r="B3552" t="s">
        <v>196</v>
      </c>
      <c r="C3552" t="s">
        <v>196</v>
      </c>
      <c r="D3552">
        <v>1497.86</v>
      </c>
      <c r="E3552" t="s">
        <v>196</v>
      </c>
      <c r="F3552" t="s">
        <v>196</v>
      </c>
      <c r="G3552" s="4">
        <v>44047</v>
      </c>
      <c r="H3552" t="s">
        <v>196</v>
      </c>
      <c r="I3552" t="s">
        <v>3658</v>
      </c>
      <c r="K3552">
        <v>1497.86</v>
      </c>
      <c r="L3552">
        <v>0</v>
      </c>
      <c r="P3552" t="s">
        <v>117</v>
      </c>
      <c r="Q3552" t="s">
        <v>30</v>
      </c>
    </row>
    <row r="3553" spans="1:17" x14ac:dyDescent="0.25">
      <c r="A3553" s="5">
        <v>82020</v>
      </c>
      <c r="B3553" t="s">
        <v>196</v>
      </c>
      <c r="C3553" t="s">
        <v>196</v>
      </c>
      <c r="D3553">
        <v>7414.39</v>
      </c>
      <c r="E3553" t="s">
        <v>196</v>
      </c>
      <c r="F3553" t="s">
        <v>196</v>
      </c>
      <c r="G3553" s="4">
        <v>44047</v>
      </c>
      <c r="H3553" t="s">
        <v>196</v>
      </c>
      <c r="I3553" t="s">
        <v>3659</v>
      </c>
      <c r="K3553">
        <v>7414.39</v>
      </c>
      <c r="L3553">
        <v>0</v>
      </c>
      <c r="P3553" t="s">
        <v>117</v>
      </c>
      <c r="Q3553" t="s">
        <v>30</v>
      </c>
    </row>
    <row r="3554" spans="1:17" x14ac:dyDescent="0.25">
      <c r="A3554" s="5">
        <v>82020</v>
      </c>
      <c r="B3554" t="s">
        <v>196</v>
      </c>
      <c r="C3554" t="s">
        <v>196</v>
      </c>
      <c r="D3554">
        <v>1497.86</v>
      </c>
      <c r="E3554" t="s">
        <v>196</v>
      </c>
      <c r="F3554" t="s">
        <v>196</v>
      </c>
      <c r="G3554" s="4">
        <v>44047</v>
      </c>
      <c r="H3554" t="s">
        <v>196</v>
      </c>
      <c r="I3554" t="s">
        <v>3660</v>
      </c>
      <c r="K3554">
        <v>1497.86</v>
      </c>
      <c r="L3554">
        <v>0</v>
      </c>
      <c r="P3554" t="s">
        <v>117</v>
      </c>
      <c r="Q3554" t="s">
        <v>30</v>
      </c>
    </row>
    <row r="3555" spans="1:17" x14ac:dyDescent="0.25">
      <c r="A3555" s="5">
        <v>82020</v>
      </c>
      <c r="B3555" t="s">
        <v>196</v>
      </c>
      <c r="C3555" t="s">
        <v>196</v>
      </c>
      <c r="D3555">
        <v>7414.39</v>
      </c>
      <c r="E3555" t="s">
        <v>196</v>
      </c>
      <c r="F3555" t="s">
        <v>196</v>
      </c>
      <c r="G3555" s="4">
        <v>44047</v>
      </c>
      <c r="H3555" t="s">
        <v>196</v>
      </c>
      <c r="I3555" t="s">
        <v>3661</v>
      </c>
      <c r="K3555">
        <v>7414.39</v>
      </c>
      <c r="L3555">
        <v>0</v>
      </c>
      <c r="P3555" t="s">
        <v>117</v>
      </c>
      <c r="Q3555" t="s">
        <v>30</v>
      </c>
    </row>
    <row r="3556" spans="1:17" x14ac:dyDescent="0.25">
      <c r="A3556" s="5">
        <v>82020</v>
      </c>
      <c r="B3556" t="s">
        <v>196</v>
      </c>
      <c r="C3556" t="s">
        <v>196</v>
      </c>
      <c r="D3556">
        <v>10107.950000000001</v>
      </c>
      <c r="E3556" t="s">
        <v>196</v>
      </c>
      <c r="F3556" t="s">
        <v>196</v>
      </c>
      <c r="G3556" s="4">
        <v>44047</v>
      </c>
      <c r="H3556" t="s">
        <v>196</v>
      </c>
      <c r="I3556" t="s">
        <v>3662</v>
      </c>
      <c r="K3556">
        <v>10107.950000000001</v>
      </c>
      <c r="L3556">
        <v>0</v>
      </c>
      <c r="P3556" t="s">
        <v>117</v>
      </c>
      <c r="Q3556" t="s">
        <v>30</v>
      </c>
    </row>
    <row r="3557" spans="1:17" x14ac:dyDescent="0.25">
      <c r="A3557" s="5">
        <v>82020</v>
      </c>
      <c r="B3557" t="s">
        <v>196</v>
      </c>
      <c r="C3557" t="s">
        <v>196</v>
      </c>
      <c r="D3557">
        <v>7929.99</v>
      </c>
      <c r="E3557" t="s">
        <v>196</v>
      </c>
      <c r="F3557" t="s">
        <v>196</v>
      </c>
      <c r="G3557" s="4">
        <v>44047</v>
      </c>
      <c r="H3557" t="s">
        <v>196</v>
      </c>
      <c r="I3557" t="s">
        <v>3663</v>
      </c>
      <c r="K3557">
        <v>7929.99</v>
      </c>
      <c r="L3557">
        <v>0</v>
      </c>
      <c r="P3557" t="s">
        <v>117</v>
      </c>
      <c r="Q3557" t="s">
        <v>30</v>
      </c>
    </row>
    <row r="3558" spans="1:17" x14ac:dyDescent="0.25">
      <c r="A3558" s="5">
        <v>82020</v>
      </c>
      <c r="B3558" t="s">
        <v>196</v>
      </c>
      <c r="C3558" t="s">
        <v>196</v>
      </c>
      <c r="D3558">
        <v>3574.08</v>
      </c>
      <c r="E3558" t="s">
        <v>196</v>
      </c>
      <c r="F3558" t="s">
        <v>196</v>
      </c>
      <c r="G3558" s="4">
        <v>44047</v>
      </c>
      <c r="H3558" t="s">
        <v>196</v>
      </c>
      <c r="I3558" t="s">
        <v>3664</v>
      </c>
      <c r="K3558">
        <v>3574.08</v>
      </c>
      <c r="L3558">
        <v>0</v>
      </c>
      <c r="P3558" t="s">
        <v>117</v>
      </c>
      <c r="Q3558" t="s">
        <v>30</v>
      </c>
    </row>
    <row r="3559" spans="1:17" x14ac:dyDescent="0.25">
      <c r="A3559" s="5">
        <v>82020</v>
      </c>
      <c r="B3559" t="s">
        <v>196</v>
      </c>
      <c r="C3559" t="s">
        <v>196</v>
      </c>
      <c r="D3559">
        <v>1565.41</v>
      </c>
      <c r="E3559" t="s">
        <v>196</v>
      </c>
      <c r="F3559" t="s">
        <v>196</v>
      </c>
      <c r="G3559" s="4">
        <v>44047</v>
      </c>
      <c r="H3559" t="s">
        <v>196</v>
      </c>
      <c r="I3559" t="s">
        <v>3665</v>
      </c>
      <c r="K3559">
        <v>1565.41</v>
      </c>
      <c r="L3559">
        <v>0</v>
      </c>
      <c r="P3559" t="s">
        <v>117</v>
      </c>
      <c r="Q3559" t="s">
        <v>30</v>
      </c>
    </row>
    <row r="3560" spans="1:17" x14ac:dyDescent="0.25">
      <c r="A3560" s="5">
        <v>82020</v>
      </c>
      <c r="B3560" t="s">
        <v>196</v>
      </c>
      <c r="C3560" t="s">
        <v>196</v>
      </c>
      <c r="D3560">
        <v>7413.66</v>
      </c>
      <c r="E3560" t="s">
        <v>196</v>
      </c>
      <c r="F3560" t="s">
        <v>196</v>
      </c>
      <c r="G3560" s="4">
        <v>44048</v>
      </c>
      <c r="H3560" t="s">
        <v>196</v>
      </c>
      <c r="I3560" t="s">
        <v>3666</v>
      </c>
      <c r="K3560">
        <v>7413.66</v>
      </c>
      <c r="L3560">
        <v>0</v>
      </c>
      <c r="P3560" t="s">
        <v>117</v>
      </c>
      <c r="Q3560" t="s">
        <v>30</v>
      </c>
    </row>
    <row r="3561" spans="1:17" x14ac:dyDescent="0.25">
      <c r="A3561" s="5">
        <v>82020</v>
      </c>
      <c r="B3561" t="s">
        <v>196</v>
      </c>
      <c r="C3561" t="s">
        <v>196</v>
      </c>
      <c r="D3561">
        <v>7413.66</v>
      </c>
      <c r="E3561" t="s">
        <v>196</v>
      </c>
      <c r="F3561" t="s">
        <v>196</v>
      </c>
      <c r="G3561" s="4">
        <v>44048</v>
      </c>
      <c r="H3561" t="s">
        <v>196</v>
      </c>
      <c r="I3561" t="s">
        <v>3667</v>
      </c>
      <c r="K3561">
        <v>7413.66</v>
      </c>
      <c r="L3561">
        <v>0</v>
      </c>
      <c r="P3561" t="s">
        <v>117</v>
      </c>
      <c r="Q3561" t="s">
        <v>30</v>
      </c>
    </row>
    <row r="3562" spans="1:17" x14ac:dyDescent="0.25">
      <c r="A3562" s="5">
        <v>82020</v>
      </c>
      <c r="B3562" t="s">
        <v>196</v>
      </c>
      <c r="C3562" t="s">
        <v>196</v>
      </c>
      <c r="D3562">
        <v>1497.71</v>
      </c>
      <c r="E3562" t="s">
        <v>196</v>
      </c>
      <c r="F3562" t="s">
        <v>196</v>
      </c>
      <c r="G3562" s="4">
        <v>44048</v>
      </c>
      <c r="H3562" t="s">
        <v>196</v>
      </c>
      <c r="I3562" t="s">
        <v>3668</v>
      </c>
      <c r="K3562">
        <v>1497.71</v>
      </c>
      <c r="L3562">
        <v>0</v>
      </c>
      <c r="P3562" t="s">
        <v>117</v>
      </c>
      <c r="Q3562" t="s">
        <v>30</v>
      </c>
    </row>
    <row r="3563" spans="1:17" x14ac:dyDescent="0.25">
      <c r="A3563" s="5">
        <v>82020</v>
      </c>
      <c r="B3563" t="s">
        <v>196</v>
      </c>
      <c r="C3563" t="s">
        <v>196</v>
      </c>
      <c r="D3563">
        <v>8162.52</v>
      </c>
      <c r="E3563" t="s">
        <v>196</v>
      </c>
      <c r="F3563" t="s">
        <v>196</v>
      </c>
      <c r="G3563" s="4">
        <v>44048</v>
      </c>
      <c r="H3563" t="s">
        <v>196</v>
      </c>
      <c r="I3563" t="s">
        <v>3669</v>
      </c>
      <c r="K3563">
        <v>8162.52</v>
      </c>
      <c r="L3563">
        <v>0</v>
      </c>
      <c r="P3563" t="s">
        <v>117</v>
      </c>
      <c r="Q3563" t="s">
        <v>30</v>
      </c>
    </row>
    <row r="3564" spans="1:17" x14ac:dyDescent="0.25">
      <c r="A3564" s="5">
        <v>82020</v>
      </c>
      <c r="B3564" t="s">
        <v>196</v>
      </c>
      <c r="C3564" t="s">
        <v>196</v>
      </c>
      <c r="D3564">
        <v>748.86</v>
      </c>
      <c r="E3564" t="s">
        <v>196</v>
      </c>
      <c r="F3564" t="s">
        <v>196</v>
      </c>
      <c r="G3564" s="4">
        <v>44048</v>
      </c>
      <c r="H3564" t="s">
        <v>196</v>
      </c>
      <c r="I3564" t="s">
        <v>3670</v>
      </c>
      <c r="K3564">
        <v>748.86</v>
      </c>
      <c r="L3564">
        <v>0</v>
      </c>
      <c r="P3564" t="s">
        <v>117</v>
      </c>
      <c r="Q3564" t="s">
        <v>30</v>
      </c>
    </row>
    <row r="3565" spans="1:17" x14ac:dyDescent="0.25">
      <c r="A3565" s="5">
        <v>82020</v>
      </c>
      <c r="B3565" t="s">
        <v>196</v>
      </c>
      <c r="C3565" t="s">
        <v>196</v>
      </c>
      <c r="D3565">
        <v>7413.66</v>
      </c>
      <c r="E3565" t="s">
        <v>196</v>
      </c>
      <c r="F3565" t="s">
        <v>196</v>
      </c>
      <c r="G3565" s="4">
        <v>44048</v>
      </c>
      <c r="H3565" t="s">
        <v>196</v>
      </c>
      <c r="I3565" t="s">
        <v>3671</v>
      </c>
      <c r="K3565">
        <v>7413.66</v>
      </c>
      <c r="L3565">
        <v>0</v>
      </c>
      <c r="P3565" t="s">
        <v>117</v>
      </c>
      <c r="Q3565" t="s">
        <v>30</v>
      </c>
    </row>
    <row r="3566" spans="1:17" x14ac:dyDescent="0.25">
      <c r="A3566" s="5">
        <v>82020</v>
      </c>
      <c r="B3566" t="s">
        <v>196</v>
      </c>
      <c r="C3566" t="s">
        <v>196</v>
      </c>
      <c r="D3566">
        <v>3669.39</v>
      </c>
      <c r="E3566" t="s">
        <v>196</v>
      </c>
      <c r="F3566" t="s">
        <v>196</v>
      </c>
      <c r="G3566" s="4">
        <v>44048</v>
      </c>
      <c r="H3566" t="s">
        <v>196</v>
      </c>
      <c r="I3566" t="s">
        <v>3672</v>
      </c>
      <c r="K3566">
        <v>3669.39</v>
      </c>
      <c r="L3566">
        <v>0</v>
      </c>
      <c r="P3566" t="s">
        <v>117</v>
      </c>
      <c r="Q3566" t="s">
        <v>30</v>
      </c>
    </row>
    <row r="3567" spans="1:17" x14ac:dyDescent="0.25">
      <c r="A3567" s="5">
        <v>82020</v>
      </c>
      <c r="B3567" t="s">
        <v>196</v>
      </c>
      <c r="C3567" t="s">
        <v>196</v>
      </c>
      <c r="D3567">
        <v>748.86</v>
      </c>
      <c r="E3567" t="s">
        <v>196</v>
      </c>
      <c r="F3567" t="s">
        <v>196</v>
      </c>
      <c r="G3567" s="4">
        <v>44048</v>
      </c>
      <c r="H3567" t="s">
        <v>196</v>
      </c>
      <c r="I3567" t="s">
        <v>3673</v>
      </c>
      <c r="K3567">
        <v>748.86</v>
      </c>
      <c r="L3567">
        <v>0</v>
      </c>
      <c r="P3567" t="s">
        <v>117</v>
      </c>
      <c r="Q3567" t="s">
        <v>30</v>
      </c>
    </row>
    <row r="3568" spans="1:17" x14ac:dyDescent="0.25">
      <c r="A3568" s="5">
        <v>82020</v>
      </c>
      <c r="B3568" t="s">
        <v>196</v>
      </c>
      <c r="C3568" t="s">
        <v>196</v>
      </c>
      <c r="D3568">
        <v>7413.66</v>
      </c>
      <c r="E3568" t="s">
        <v>196</v>
      </c>
      <c r="F3568" t="s">
        <v>196</v>
      </c>
      <c r="G3568" s="4">
        <v>44048</v>
      </c>
      <c r="H3568" t="s">
        <v>196</v>
      </c>
      <c r="I3568" t="s">
        <v>3674</v>
      </c>
      <c r="K3568">
        <v>7413.66</v>
      </c>
      <c r="L3568">
        <v>0</v>
      </c>
      <c r="P3568" t="s">
        <v>117</v>
      </c>
      <c r="Q3568" t="s">
        <v>30</v>
      </c>
    </row>
    <row r="3569" spans="1:17" x14ac:dyDescent="0.25">
      <c r="A3569" s="5">
        <v>82020</v>
      </c>
      <c r="B3569" t="s">
        <v>196</v>
      </c>
      <c r="C3569" t="s">
        <v>196</v>
      </c>
      <c r="D3569">
        <v>3669.39</v>
      </c>
      <c r="E3569" t="s">
        <v>196</v>
      </c>
      <c r="F3569" t="s">
        <v>196</v>
      </c>
      <c r="G3569" s="4">
        <v>44048</v>
      </c>
      <c r="H3569" t="s">
        <v>196</v>
      </c>
      <c r="I3569" t="s">
        <v>3675</v>
      </c>
      <c r="K3569">
        <v>3669.39</v>
      </c>
      <c r="L3569">
        <v>0</v>
      </c>
      <c r="P3569" t="s">
        <v>117</v>
      </c>
      <c r="Q3569" t="s">
        <v>30</v>
      </c>
    </row>
    <row r="3570" spans="1:17" x14ac:dyDescent="0.25">
      <c r="A3570" s="5">
        <v>82020</v>
      </c>
      <c r="B3570" t="s">
        <v>196</v>
      </c>
      <c r="C3570" t="s">
        <v>196</v>
      </c>
      <c r="D3570">
        <v>1497.71</v>
      </c>
      <c r="E3570" t="s">
        <v>196</v>
      </c>
      <c r="F3570" t="s">
        <v>196</v>
      </c>
      <c r="G3570" s="4">
        <v>44048</v>
      </c>
      <c r="H3570" t="s">
        <v>196</v>
      </c>
      <c r="I3570" t="s">
        <v>3676</v>
      </c>
      <c r="K3570">
        <v>1497.71</v>
      </c>
      <c r="L3570">
        <v>0</v>
      </c>
      <c r="P3570" t="s">
        <v>117</v>
      </c>
      <c r="Q3570" t="s">
        <v>30</v>
      </c>
    </row>
    <row r="3571" spans="1:17" x14ac:dyDescent="0.25">
      <c r="A3571" s="5">
        <v>82020</v>
      </c>
      <c r="B3571" t="s">
        <v>196</v>
      </c>
      <c r="C3571" t="s">
        <v>196</v>
      </c>
      <c r="D3571">
        <v>2995.42</v>
      </c>
      <c r="E3571" t="s">
        <v>196</v>
      </c>
      <c r="F3571" t="s">
        <v>196</v>
      </c>
      <c r="G3571" s="4">
        <v>44048</v>
      </c>
      <c r="H3571" t="s">
        <v>196</v>
      </c>
      <c r="I3571" t="s">
        <v>3677</v>
      </c>
      <c r="K3571">
        <v>2995.42</v>
      </c>
      <c r="L3571">
        <v>0</v>
      </c>
      <c r="P3571" t="s">
        <v>117</v>
      </c>
      <c r="Q3571" t="s">
        <v>30</v>
      </c>
    </row>
    <row r="3572" spans="1:17" x14ac:dyDescent="0.25">
      <c r="A3572" s="5">
        <v>82020</v>
      </c>
      <c r="B3572" t="s">
        <v>196</v>
      </c>
      <c r="C3572" t="s">
        <v>196</v>
      </c>
      <c r="D3572">
        <v>8162.52</v>
      </c>
      <c r="E3572" t="s">
        <v>196</v>
      </c>
      <c r="F3572" t="s">
        <v>196</v>
      </c>
      <c r="G3572" s="4">
        <v>44048</v>
      </c>
      <c r="H3572" t="s">
        <v>196</v>
      </c>
      <c r="I3572" t="s">
        <v>3678</v>
      </c>
      <c r="K3572">
        <v>8162.52</v>
      </c>
      <c r="L3572">
        <v>0</v>
      </c>
      <c r="P3572" t="s">
        <v>117</v>
      </c>
      <c r="Q3572" t="s">
        <v>30</v>
      </c>
    </row>
    <row r="3573" spans="1:17" x14ac:dyDescent="0.25">
      <c r="A3573" s="5">
        <v>82020</v>
      </c>
      <c r="B3573" t="s">
        <v>196</v>
      </c>
      <c r="C3573" t="s">
        <v>196</v>
      </c>
      <c r="D3573">
        <v>3669.39</v>
      </c>
      <c r="E3573" t="s">
        <v>196</v>
      </c>
      <c r="F3573" t="s">
        <v>196</v>
      </c>
      <c r="G3573" s="4">
        <v>44048</v>
      </c>
      <c r="H3573" t="s">
        <v>196</v>
      </c>
      <c r="I3573" t="s">
        <v>3679</v>
      </c>
      <c r="K3573">
        <v>3669.39</v>
      </c>
      <c r="L3573">
        <v>0</v>
      </c>
      <c r="P3573" t="s">
        <v>117</v>
      </c>
      <c r="Q3573" t="s">
        <v>30</v>
      </c>
    </row>
    <row r="3574" spans="1:17" x14ac:dyDescent="0.25">
      <c r="A3574" s="5">
        <v>82020</v>
      </c>
      <c r="B3574" t="s">
        <v>196</v>
      </c>
      <c r="C3574" t="s">
        <v>196</v>
      </c>
      <c r="D3574">
        <v>10409.08</v>
      </c>
      <c r="E3574" t="s">
        <v>196</v>
      </c>
      <c r="F3574" t="s">
        <v>196</v>
      </c>
      <c r="G3574" s="4">
        <v>44048</v>
      </c>
      <c r="H3574" t="s">
        <v>196</v>
      </c>
      <c r="I3574" t="s">
        <v>3680</v>
      </c>
      <c r="K3574">
        <v>10409.08</v>
      </c>
      <c r="L3574">
        <v>0</v>
      </c>
      <c r="P3574" t="s">
        <v>117</v>
      </c>
      <c r="Q3574" t="s">
        <v>30</v>
      </c>
    </row>
    <row r="3575" spans="1:17" x14ac:dyDescent="0.25">
      <c r="A3575" s="5">
        <v>82020</v>
      </c>
      <c r="B3575" t="s">
        <v>196</v>
      </c>
      <c r="C3575" t="s">
        <v>196</v>
      </c>
      <c r="D3575">
        <v>6664.81</v>
      </c>
      <c r="E3575" t="s">
        <v>196</v>
      </c>
      <c r="F3575" t="s">
        <v>196</v>
      </c>
      <c r="G3575" s="4">
        <v>44048</v>
      </c>
      <c r="H3575" t="s">
        <v>196</v>
      </c>
      <c r="I3575" t="s">
        <v>3681</v>
      </c>
      <c r="K3575">
        <v>6664.81</v>
      </c>
      <c r="L3575">
        <v>0</v>
      </c>
      <c r="P3575" t="s">
        <v>117</v>
      </c>
      <c r="Q3575" t="s">
        <v>30</v>
      </c>
    </row>
    <row r="3576" spans="1:17" x14ac:dyDescent="0.25">
      <c r="A3576" s="5">
        <v>82020</v>
      </c>
      <c r="B3576" t="s">
        <v>196</v>
      </c>
      <c r="C3576" t="s">
        <v>196</v>
      </c>
      <c r="D3576">
        <v>6664.81</v>
      </c>
      <c r="E3576" t="s">
        <v>196</v>
      </c>
      <c r="F3576" t="s">
        <v>196</v>
      </c>
      <c r="G3576" s="4">
        <v>44048</v>
      </c>
      <c r="H3576" t="s">
        <v>196</v>
      </c>
      <c r="I3576" t="s">
        <v>3682</v>
      </c>
      <c r="K3576">
        <v>6664.81</v>
      </c>
      <c r="L3576">
        <v>0</v>
      </c>
      <c r="P3576" t="s">
        <v>117</v>
      </c>
      <c r="Q3576" t="s">
        <v>30</v>
      </c>
    </row>
    <row r="3577" spans="1:17" x14ac:dyDescent="0.25">
      <c r="A3577" s="5">
        <v>82020</v>
      </c>
      <c r="B3577" t="s">
        <v>196</v>
      </c>
      <c r="C3577" t="s">
        <v>196</v>
      </c>
      <c r="D3577">
        <v>3669.39</v>
      </c>
      <c r="E3577" t="s">
        <v>196</v>
      </c>
      <c r="F3577" t="s">
        <v>196</v>
      </c>
      <c r="G3577" s="4">
        <v>44048</v>
      </c>
      <c r="H3577" t="s">
        <v>196</v>
      </c>
      <c r="I3577" t="s">
        <v>3683</v>
      </c>
      <c r="K3577">
        <v>3669.39</v>
      </c>
      <c r="L3577">
        <v>0</v>
      </c>
      <c r="P3577" t="s">
        <v>117</v>
      </c>
      <c r="Q3577" t="s">
        <v>30</v>
      </c>
    </row>
    <row r="3578" spans="1:17" x14ac:dyDescent="0.25">
      <c r="A3578" s="5">
        <v>82020</v>
      </c>
      <c r="B3578" t="s">
        <v>196</v>
      </c>
      <c r="C3578" t="s">
        <v>196</v>
      </c>
      <c r="D3578">
        <v>3669.39</v>
      </c>
      <c r="E3578" t="s">
        <v>196</v>
      </c>
      <c r="F3578" t="s">
        <v>196</v>
      </c>
      <c r="G3578" s="4">
        <v>44048</v>
      </c>
      <c r="H3578" t="s">
        <v>196</v>
      </c>
      <c r="I3578" t="s">
        <v>3684</v>
      </c>
      <c r="K3578">
        <v>3669.39</v>
      </c>
      <c r="L3578">
        <v>0</v>
      </c>
      <c r="P3578" t="s">
        <v>117</v>
      </c>
      <c r="Q3578" t="s">
        <v>30</v>
      </c>
    </row>
    <row r="3579" spans="1:17" x14ac:dyDescent="0.25">
      <c r="A3579" s="5">
        <v>82020</v>
      </c>
      <c r="B3579" t="s">
        <v>196</v>
      </c>
      <c r="C3579" t="s">
        <v>196</v>
      </c>
      <c r="D3579">
        <v>7413.66</v>
      </c>
      <c r="E3579" t="s">
        <v>196</v>
      </c>
      <c r="F3579" t="s">
        <v>196</v>
      </c>
      <c r="G3579" s="4">
        <v>44048</v>
      </c>
      <c r="H3579" t="s">
        <v>196</v>
      </c>
      <c r="I3579" t="s">
        <v>3685</v>
      </c>
      <c r="K3579">
        <v>7413.66</v>
      </c>
      <c r="L3579">
        <v>0</v>
      </c>
      <c r="P3579" t="s">
        <v>117</v>
      </c>
      <c r="Q3579" t="s">
        <v>30</v>
      </c>
    </row>
    <row r="3580" spans="1:17" x14ac:dyDescent="0.25">
      <c r="A3580" s="5">
        <v>82020</v>
      </c>
      <c r="B3580" t="s">
        <v>196</v>
      </c>
      <c r="C3580" t="s">
        <v>196</v>
      </c>
      <c r="D3580">
        <v>1497.71</v>
      </c>
      <c r="E3580" t="s">
        <v>196</v>
      </c>
      <c r="F3580" t="s">
        <v>196</v>
      </c>
      <c r="G3580" s="4">
        <v>44048</v>
      </c>
      <c r="H3580" t="s">
        <v>196</v>
      </c>
      <c r="I3580" t="s">
        <v>3686</v>
      </c>
      <c r="K3580">
        <v>1497.71</v>
      </c>
      <c r="L3580">
        <v>0</v>
      </c>
      <c r="P3580" t="s">
        <v>117</v>
      </c>
      <c r="Q3580" t="s">
        <v>30</v>
      </c>
    </row>
    <row r="3581" spans="1:17" x14ac:dyDescent="0.25">
      <c r="A3581" s="5">
        <v>82020</v>
      </c>
      <c r="B3581" t="s">
        <v>196</v>
      </c>
      <c r="C3581" t="s">
        <v>196</v>
      </c>
      <c r="D3581">
        <v>3669.39</v>
      </c>
      <c r="E3581" t="s">
        <v>196</v>
      </c>
      <c r="F3581" t="s">
        <v>196</v>
      </c>
      <c r="G3581" s="4">
        <v>44048</v>
      </c>
      <c r="H3581" t="s">
        <v>196</v>
      </c>
      <c r="I3581" t="s">
        <v>3687</v>
      </c>
      <c r="K3581">
        <v>3669.39</v>
      </c>
      <c r="L3581">
        <v>0</v>
      </c>
      <c r="P3581" t="s">
        <v>117</v>
      </c>
      <c r="Q3581" t="s">
        <v>30</v>
      </c>
    </row>
    <row r="3582" spans="1:17" x14ac:dyDescent="0.25">
      <c r="A3582" s="5">
        <v>82020</v>
      </c>
      <c r="B3582" t="s">
        <v>196</v>
      </c>
      <c r="C3582" t="s">
        <v>196</v>
      </c>
      <c r="D3582">
        <v>3669.39</v>
      </c>
      <c r="E3582" t="s">
        <v>196</v>
      </c>
      <c r="F3582" t="s">
        <v>196</v>
      </c>
      <c r="G3582" s="4">
        <v>44048</v>
      </c>
      <c r="H3582" t="s">
        <v>196</v>
      </c>
      <c r="I3582" t="s">
        <v>3688</v>
      </c>
      <c r="K3582">
        <v>3669.39</v>
      </c>
      <c r="L3582">
        <v>0</v>
      </c>
      <c r="P3582" t="s">
        <v>117</v>
      </c>
      <c r="Q3582" t="s">
        <v>30</v>
      </c>
    </row>
    <row r="3583" spans="1:17" x14ac:dyDescent="0.25">
      <c r="A3583" s="5">
        <v>82020</v>
      </c>
      <c r="B3583" t="s">
        <v>196</v>
      </c>
      <c r="C3583" t="s">
        <v>196</v>
      </c>
      <c r="D3583">
        <v>6683.43</v>
      </c>
      <c r="E3583" t="s">
        <v>196</v>
      </c>
      <c r="F3583" t="s">
        <v>196</v>
      </c>
      <c r="G3583" s="4">
        <v>44048</v>
      </c>
      <c r="H3583" t="s">
        <v>196</v>
      </c>
      <c r="I3583" t="s">
        <v>3689</v>
      </c>
      <c r="K3583">
        <v>6683.43</v>
      </c>
      <c r="L3583">
        <v>0</v>
      </c>
      <c r="P3583" t="s">
        <v>117</v>
      </c>
      <c r="Q3583" t="s">
        <v>30</v>
      </c>
    </row>
    <row r="3584" spans="1:17" x14ac:dyDescent="0.25">
      <c r="A3584" s="5">
        <v>82020</v>
      </c>
      <c r="B3584" t="s">
        <v>196</v>
      </c>
      <c r="C3584" t="s">
        <v>196</v>
      </c>
      <c r="D3584">
        <v>3640.16</v>
      </c>
      <c r="E3584" t="s">
        <v>196</v>
      </c>
      <c r="F3584" t="s">
        <v>196</v>
      </c>
      <c r="G3584" s="4">
        <v>44048</v>
      </c>
      <c r="H3584" t="s">
        <v>196</v>
      </c>
      <c r="I3584" t="s">
        <v>3690</v>
      </c>
      <c r="K3584">
        <v>3640.16</v>
      </c>
      <c r="L3584">
        <v>0</v>
      </c>
      <c r="P3584" t="s">
        <v>117</v>
      </c>
      <c r="Q3584" t="s">
        <v>30</v>
      </c>
    </row>
    <row r="3585" spans="1:17" x14ac:dyDescent="0.25">
      <c r="A3585" s="5">
        <v>82020</v>
      </c>
      <c r="B3585" t="s">
        <v>196</v>
      </c>
      <c r="C3585" t="s">
        <v>196</v>
      </c>
      <c r="D3585">
        <v>7224.32</v>
      </c>
      <c r="E3585" t="s">
        <v>196</v>
      </c>
      <c r="F3585" t="s">
        <v>196</v>
      </c>
      <c r="G3585" s="4">
        <v>44048</v>
      </c>
      <c r="H3585" t="s">
        <v>196</v>
      </c>
      <c r="I3585" t="s">
        <v>3691</v>
      </c>
      <c r="K3585">
        <v>7224.32</v>
      </c>
      <c r="L3585">
        <v>0</v>
      </c>
      <c r="P3585" t="s">
        <v>117</v>
      </c>
      <c r="Q3585" t="s">
        <v>30</v>
      </c>
    </row>
    <row r="3586" spans="1:17" x14ac:dyDescent="0.25">
      <c r="A3586" s="5">
        <v>82020</v>
      </c>
      <c r="B3586" t="s">
        <v>196</v>
      </c>
      <c r="C3586" t="s">
        <v>196</v>
      </c>
      <c r="D3586">
        <v>7847.15</v>
      </c>
      <c r="E3586" t="s">
        <v>196</v>
      </c>
      <c r="F3586" t="s">
        <v>196</v>
      </c>
      <c r="G3586" s="4">
        <v>44048</v>
      </c>
      <c r="H3586" t="s">
        <v>196</v>
      </c>
      <c r="I3586" t="s">
        <v>3692</v>
      </c>
      <c r="K3586">
        <v>7847.15</v>
      </c>
      <c r="L3586">
        <v>0</v>
      </c>
      <c r="P3586" t="s">
        <v>117</v>
      </c>
      <c r="Q3586" t="s">
        <v>30</v>
      </c>
    </row>
    <row r="3587" spans="1:17" x14ac:dyDescent="0.25">
      <c r="A3587" s="5">
        <v>82020</v>
      </c>
      <c r="B3587" t="s">
        <v>196</v>
      </c>
      <c r="C3587" t="s">
        <v>196</v>
      </c>
      <c r="D3587">
        <v>2821.45</v>
      </c>
      <c r="E3587" t="s">
        <v>196</v>
      </c>
      <c r="F3587" t="s">
        <v>196</v>
      </c>
      <c r="G3587" s="4">
        <v>44048</v>
      </c>
      <c r="H3587" t="s">
        <v>196</v>
      </c>
      <c r="I3587" t="s">
        <v>3693</v>
      </c>
      <c r="K3587">
        <v>2821.45</v>
      </c>
      <c r="L3587">
        <v>0</v>
      </c>
      <c r="P3587" t="s">
        <v>117</v>
      </c>
      <c r="Q3587" t="s">
        <v>30</v>
      </c>
    </row>
    <row r="3588" spans="1:17" x14ac:dyDescent="0.25">
      <c r="A3588" s="5">
        <v>82020</v>
      </c>
      <c r="B3588" t="s">
        <v>196</v>
      </c>
      <c r="C3588" t="s">
        <v>196</v>
      </c>
      <c r="D3588">
        <v>3814.09</v>
      </c>
      <c r="E3588" t="s">
        <v>196</v>
      </c>
      <c r="F3588" t="s">
        <v>196</v>
      </c>
      <c r="G3588" s="4">
        <v>44048</v>
      </c>
      <c r="H3588" t="s">
        <v>196</v>
      </c>
      <c r="I3588" t="s">
        <v>3694</v>
      </c>
      <c r="K3588">
        <v>3814.09</v>
      </c>
      <c r="L3588">
        <v>0</v>
      </c>
      <c r="P3588" t="s">
        <v>117</v>
      </c>
      <c r="Q3588" t="s">
        <v>30</v>
      </c>
    </row>
    <row r="3589" spans="1:17" x14ac:dyDescent="0.25">
      <c r="A3589" s="5">
        <v>82020</v>
      </c>
      <c r="B3589" t="s">
        <v>196</v>
      </c>
      <c r="C3589" t="s">
        <v>196</v>
      </c>
      <c r="D3589">
        <v>7392.72</v>
      </c>
      <c r="E3589" t="s">
        <v>196</v>
      </c>
      <c r="F3589" t="s">
        <v>196</v>
      </c>
      <c r="G3589" s="4">
        <v>44049</v>
      </c>
      <c r="H3589" t="s">
        <v>196</v>
      </c>
      <c r="I3589" t="s">
        <v>3695</v>
      </c>
      <c r="K3589">
        <v>7392.72</v>
      </c>
      <c r="L3589">
        <v>0</v>
      </c>
      <c r="P3589" t="s">
        <v>117</v>
      </c>
      <c r="Q3589" t="s">
        <v>30</v>
      </c>
    </row>
    <row r="3590" spans="1:17" x14ac:dyDescent="0.25">
      <c r="A3590" s="5">
        <v>82020</v>
      </c>
      <c r="B3590" t="s">
        <v>196</v>
      </c>
      <c r="C3590" t="s">
        <v>196</v>
      </c>
      <c r="D3590">
        <v>7392.72</v>
      </c>
      <c r="E3590" t="s">
        <v>196</v>
      </c>
      <c r="F3590" t="s">
        <v>196</v>
      </c>
      <c r="G3590" s="4">
        <v>44049</v>
      </c>
      <c r="H3590" t="s">
        <v>196</v>
      </c>
      <c r="I3590" t="s">
        <v>3696</v>
      </c>
      <c r="K3590">
        <v>7392.72</v>
      </c>
      <c r="L3590">
        <v>0</v>
      </c>
      <c r="P3590" t="s">
        <v>117</v>
      </c>
      <c r="Q3590" t="s">
        <v>30</v>
      </c>
    </row>
    <row r="3591" spans="1:17" x14ac:dyDescent="0.25">
      <c r="A3591" s="5">
        <v>82020</v>
      </c>
      <c r="B3591" t="s">
        <v>196</v>
      </c>
      <c r="C3591" t="s">
        <v>196</v>
      </c>
      <c r="D3591">
        <v>3659.02</v>
      </c>
      <c r="E3591" t="s">
        <v>196</v>
      </c>
      <c r="F3591" t="s">
        <v>196</v>
      </c>
      <c r="G3591" s="4">
        <v>44049</v>
      </c>
      <c r="H3591" t="s">
        <v>196</v>
      </c>
      <c r="I3591" t="s">
        <v>3697</v>
      </c>
      <c r="K3591">
        <v>3659.02</v>
      </c>
      <c r="L3591">
        <v>0</v>
      </c>
      <c r="P3591" t="s">
        <v>117</v>
      </c>
      <c r="Q3591" t="s">
        <v>30</v>
      </c>
    </row>
    <row r="3592" spans="1:17" x14ac:dyDescent="0.25">
      <c r="A3592" s="5">
        <v>82020</v>
      </c>
      <c r="B3592" t="s">
        <v>196</v>
      </c>
      <c r="C3592" t="s">
        <v>196</v>
      </c>
      <c r="D3592">
        <v>3659.02</v>
      </c>
      <c r="E3592" t="s">
        <v>196</v>
      </c>
      <c r="F3592" t="s">
        <v>196</v>
      </c>
      <c r="G3592" s="4">
        <v>44049</v>
      </c>
      <c r="H3592" t="s">
        <v>196</v>
      </c>
      <c r="I3592" t="s">
        <v>3698</v>
      </c>
      <c r="K3592">
        <v>3659.02</v>
      </c>
      <c r="L3592">
        <v>0</v>
      </c>
      <c r="P3592" t="s">
        <v>117</v>
      </c>
      <c r="Q3592" t="s">
        <v>30</v>
      </c>
    </row>
    <row r="3593" spans="1:17" x14ac:dyDescent="0.25">
      <c r="A3593" s="5">
        <v>82020</v>
      </c>
      <c r="B3593" t="s">
        <v>196</v>
      </c>
      <c r="C3593" t="s">
        <v>196</v>
      </c>
      <c r="D3593">
        <v>7392.72</v>
      </c>
      <c r="E3593" t="s">
        <v>196</v>
      </c>
      <c r="F3593" t="s">
        <v>196</v>
      </c>
      <c r="G3593" s="4">
        <v>44049</v>
      </c>
      <c r="H3593" t="s">
        <v>196</v>
      </c>
      <c r="I3593" t="s">
        <v>3699</v>
      </c>
      <c r="K3593">
        <v>7392.72</v>
      </c>
      <c r="L3593">
        <v>0</v>
      </c>
      <c r="P3593" t="s">
        <v>117</v>
      </c>
      <c r="Q3593" t="s">
        <v>30</v>
      </c>
    </row>
    <row r="3594" spans="1:17" x14ac:dyDescent="0.25">
      <c r="A3594" s="5">
        <v>82020</v>
      </c>
      <c r="B3594" t="s">
        <v>196</v>
      </c>
      <c r="C3594" t="s">
        <v>196</v>
      </c>
      <c r="D3594">
        <v>7392.72</v>
      </c>
      <c r="E3594" t="s">
        <v>196</v>
      </c>
      <c r="F3594" t="s">
        <v>196</v>
      </c>
      <c r="G3594" s="4">
        <v>44049</v>
      </c>
      <c r="H3594" t="s">
        <v>196</v>
      </c>
      <c r="I3594" t="s">
        <v>3700</v>
      </c>
      <c r="K3594">
        <v>7392.72</v>
      </c>
      <c r="L3594">
        <v>0</v>
      </c>
      <c r="P3594" t="s">
        <v>117</v>
      </c>
      <c r="Q3594" t="s">
        <v>30</v>
      </c>
    </row>
    <row r="3595" spans="1:17" x14ac:dyDescent="0.25">
      <c r="A3595" s="5">
        <v>82020</v>
      </c>
      <c r="B3595" t="s">
        <v>196</v>
      </c>
      <c r="C3595" t="s">
        <v>196</v>
      </c>
      <c r="D3595">
        <v>4405.76</v>
      </c>
      <c r="E3595" t="s">
        <v>196</v>
      </c>
      <c r="F3595" t="s">
        <v>196</v>
      </c>
      <c r="G3595" s="4">
        <v>44049</v>
      </c>
      <c r="H3595" t="s">
        <v>196</v>
      </c>
      <c r="I3595" t="s">
        <v>3701</v>
      </c>
      <c r="K3595">
        <v>4405.76</v>
      </c>
      <c r="L3595">
        <v>0</v>
      </c>
      <c r="P3595" t="s">
        <v>117</v>
      </c>
      <c r="Q3595" t="s">
        <v>30</v>
      </c>
    </row>
    <row r="3596" spans="1:17" x14ac:dyDescent="0.25">
      <c r="A3596" s="5">
        <v>82020</v>
      </c>
      <c r="B3596" t="s">
        <v>196</v>
      </c>
      <c r="C3596" t="s">
        <v>196</v>
      </c>
      <c r="D3596">
        <v>2986.96</v>
      </c>
      <c r="E3596" t="s">
        <v>196</v>
      </c>
      <c r="F3596" t="s">
        <v>196</v>
      </c>
      <c r="G3596" s="4">
        <v>44049</v>
      </c>
      <c r="H3596" t="s">
        <v>196</v>
      </c>
      <c r="I3596" t="s">
        <v>3702</v>
      </c>
      <c r="K3596">
        <v>2986.96</v>
      </c>
      <c r="L3596">
        <v>0</v>
      </c>
      <c r="P3596" t="s">
        <v>117</v>
      </c>
      <c r="Q3596" t="s">
        <v>30</v>
      </c>
    </row>
    <row r="3597" spans="1:17" x14ac:dyDescent="0.25">
      <c r="A3597" s="5">
        <v>82020</v>
      </c>
      <c r="B3597" t="s">
        <v>196</v>
      </c>
      <c r="C3597" t="s">
        <v>196</v>
      </c>
      <c r="D3597">
        <v>6645.98</v>
      </c>
      <c r="E3597" t="s">
        <v>196</v>
      </c>
      <c r="F3597" t="s">
        <v>196</v>
      </c>
      <c r="G3597" s="4">
        <v>44049</v>
      </c>
      <c r="H3597" t="s">
        <v>196</v>
      </c>
      <c r="I3597" t="s">
        <v>3703</v>
      </c>
      <c r="K3597">
        <v>6645.98</v>
      </c>
      <c r="L3597">
        <v>0</v>
      </c>
      <c r="P3597" t="s">
        <v>117</v>
      </c>
      <c r="Q3597" t="s">
        <v>30</v>
      </c>
    </row>
    <row r="3598" spans="1:17" x14ac:dyDescent="0.25">
      <c r="A3598" s="5">
        <v>82020</v>
      </c>
      <c r="B3598" t="s">
        <v>196</v>
      </c>
      <c r="C3598" t="s">
        <v>196</v>
      </c>
      <c r="D3598">
        <v>1493.93</v>
      </c>
      <c r="E3598" t="s">
        <v>196</v>
      </c>
      <c r="F3598" t="s">
        <v>196</v>
      </c>
      <c r="G3598" s="4">
        <v>44050</v>
      </c>
      <c r="H3598" t="s">
        <v>196</v>
      </c>
      <c r="I3598" t="s">
        <v>3704</v>
      </c>
      <c r="K3598">
        <v>1493.93</v>
      </c>
      <c r="L3598">
        <v>0</v>
      </c>
      <c r="P3598" t="s">
        <v>117</v>
      </c>
      <c r="Q3598" t="s">
        <v>30</v>
      </c>
    </row>
    <row r="3599" spans="1:17" x14ac:dyDescent="0.25">
      <c r="A3599" s="5">
        <v>82020</v>
      </c>
      <c r="B3599" t="s">
        <v>196</v>
      </c>
      <c r="C3599" t="s">
        <v>196</v>
      </c>
      <c r="D3599">
        <v>7394.97</v>
      </c>
      <c r="E3599" t="s">
        <v>196</v>
      </c>
      <c r="F3599" t="s">
        <v>196</v>
      </c>
      <c r="G3599" s="4">
        <v>44050</v>
      </c>
      <c r="H3599" t="s">
        <v>196</v>
      </c>
      <c r="I3599" t="s">
        <v>3705</v>
      </c>
      <c r="K3599">
        <v>7394.97</v>
      </c>
      <c r="L3599">
        <v>0</v>
      </c>
      <c r="P3599" t="s">
        <v>117</v>
      </c>
      <c r="Q3599" t="s">
        <v>30</v>
      </c>
    </row>
    <row r="3600" spans="1:17" x14ac:dyDescent="0.25">
      <c r="A3600" s="5">
        <v>82020</v>
      </c>
      <c r="B3600" t="s">
        <v>196</v>
      </c>
      <c r="C3600" t="s">
        <v>196</v>
      </c>
      <c r="D3600">
        <v>3660.14</v>
      </c>
      <c r="E3600" t="s">
        <v>196</v>
      </c>
      <c r="F3600" t="s">
        <v>196</v>
      </c>
      <c r="G3600" s="4">
        <v>44050</v>
      </c>
      <c r="H3600" t="s">
        <v>196</v>
      </c>
      <c r="I3600" t="s">
        <v>3706</v>
      </c>
      <c r="K3600">
        <v>3660.14</v>
      </c>
      <c r="L3600">
        <v>0</v>
      </c>
      <c r="P3600" t="s">
        <v>117</v>
      </c>
      <c r="Q3600" t="s">
        <v>30</v>
      </c>
    </row>
    <row r="3601" spans="1:17" x14ac:dyDescent="0.25">
      <c r="A3601" s="5">
        <v>82020</v>
      </c>
      <c r="B3601" t="s">
        <v>196</v>
      </c>
      <c r="C3601" t="s">
        <v>196</v>
      </c>
      <c r="D3601">
        <v>7394.97</v>
      </c>
      <c r="E3601" t="s">
        <v>196</v>
      </c>
      <c r="F3601" t="s">
        <v>196</v>
      </c>
      <c r="G3601" s="4">
        <v>44050</v>
      </c>
      <c r="H3601" t="s">
        <v>196</v>
      </c>
      <c r="I3601" t="s">
        <v>3707</v>
      </c>
      <c r="K3601">
        <v>7394.97</v>
      </c>
      <c r="L3601">
        <v>0</v>
      </c>
      <c r="P3601" t="s">
        <v>117</v>
      </c>
      <c r="Q3601" t="s">
        <v>30</v>
      </c>
    </row>
    <row r="3602" spans="1:17" x14ac:dyDescent="0.25">
      <c r="A3602" s="5">
        <v>82020</v>
      </c>
      <c r="B3602" t="s">
        <v>196</v>
      </c>
      <c r="C3602" t="s">
        <v>196</v>
      </c>
      <c r="D3602">
        <v>7394.97</v>
      </c>
      <c r="E3602" t="s">
        <v>196</v>
      </c>
      <c r="F3602" t="s">
        <v>196</v>
      </c>
      <c r="G3602" s="4">
        <v>44050</v>
      </c>
      <c r="H3602" t="s">
        <v>196</v>
      </c>
      <c r="I3602" t="s">
        <v>3708</v>
      </c>
      <c r="K3602">
        <v>7394.97</v>
      </c>
      <c r="L3602">
        <v>0</v>
      </c>
      <c r="P3602" t="s">
        <v>117</v>
      </c>
      <c r="Q3602" t="s">
        <v>30</v>
      </c>
    </row>
    <row r="3603" spans="1:17" x14ac:dyDescent="0.25">
      <c r="A3603" s="5">
        <v>82020</v>
      </c>
      <c r="B3603" t="s">
        <v>196</v>
      </c>
      <c r="C3603" t="s">
        <v>196</v>
      </c>
      <c r="D3603">
        <v>7394.97</v>
      </c>
      <c r="E3603" t="s">
        <v>196</v>
      </c>
      <c r="F3603" t="s">
        <v>196</v>
      </c>
      <c r="G3603" s="4">
        <v>44050</v>
      </c>
      <c r="H3603" t="s">
        <v>196</v>
      </c>
      <c r="I3603" t="s">
        <v>3709</v>
      </c>
      <c r="K3603">
        <v>7394.97</v>
      </c>
      <c r="L3603">
        <v>0</v>
      </c>
      <c r="P3603" t="s">
        <v>117</v>
      </c>
      <c r="Q3603" t="s">
        <v>30</v>
      </c>
    </row>
    <row r="3604" spans="1:17" x14ac:dyDescent="0.25">
      <c r="A3604" s="5">
        <v>82020</v>
      </c>
      <c r="B3604" t="s">
        <v>196</v>
      </c>
      <c r="C3604" t="s">
        <v>196</v>
      </c>
      <c r="D3604">
        <v>3660.14</v>
      </c>
      <c r="E3604" t="s">
        <v>196</v>
      </c>
      <c r="F3604" t="s">
        <v>196</v>
      </c>
      <c r="G3604" s="4">
        <v>44050</v>
      </c>
      <c r="H3604" t="s">
        <v>196</v>
      </c>
      <c r="I3604" t="s">
        <v>3710</v>
      </c>
      <c r="K3604">
        <v>3660.14</v>
      </c>
      <c r="L3604">
        <v>0</v>
      </c>
      <c r="P3604" t="s">
        <v>117</v>
      </c>
      <c r="Q3604" t="s">
        <v>30</v>
      </c>
    </row>
    <row r="3605" spans="1:17" x14ac:dyDescent="0.25">
      <c r="A3605" s="5">
        <v>82020</v>
      </c>
      <c r="B3605" t="s">
        <v>196</v>
      </c>
      <c r="C3605" t="s">
        <v>196</v>
      </c>
      <c r="D3605">
        <v>7394.97</v>
      </c>
      <c r="E3605" t="s">
        <v>196</v>
      </c>
      <c r="F3605" t="s">
        <v>196</v>
      </c>
      <c r="G3605" s="4">
        <v>44050</v>
      </c>
      <c r="H3605" t="s">
        <v>196</v>
      </c>
      <c r="I3605" t="s">
        <v>3711</v>
      </c>
      <c r="K3605">
        <v>7394.97</v>
      </c>
      <c r="L3605">
        <v>0</v>
      </c>
      <c r="P3605" t="s">
        <v>117</v>
      </c>
      <c r="Q3605" t="s">
        <v>30</v>
      </c>
    </row>
    <row r="3606" spans="1:17" x14ac:dyDescent="0.25">
      <c r="A3606" s="5">
        <v>82020</v>
      </c>
      <c r="B3606" t="s">
        <v>196</v>
      </c>
      <c r="C3606" t="s">
        <v>196</v>
      </c>
      <c r="D3606">
        <v>7394.97</v>
      </c>
      <c r="E3606" t="s">
        <v>196</v>
      </c>
      <c r="F3606" t="s">
        <v>196</v>
      </c>
      <c r="G3606" s="4">
        <v>44050</v>
      </c>
      <c r="H3606" t="s">
        <v>196</v>
      </c>
      <c r="I3606" t="s">
        <v>3712</v>
      </c>
      <c r="K3606">
        <v>7394.97</v>
      </c>
      <c r="L3606">
        <v>0</v>
      </c>
      <c r="P3606" t="s">
        <v>117</v>
      </c>
      <c r="Q3606" t="s">
        <v>30</v>
      </c>
    </row>
    <row r="3607" spans="1:17" x14ac:dyDescent="0.25">
      <c r="A3607" s="5">
        <v>82020</v>
      </c>
      <c r="B3607" t="s">
        <v>196</v>
      </c>
      <c r="C3607" t="s">
        <v>196</v>
      </c>
      <c r="D3607">
        <v>7394.97</v>
      </c>
      <c r="E3607" t="s">
        <v>196</v>
      </c>
      <c r="F3607" t="s">
        <v>196</v>
      </c>
      <c r="G3607" s="4">
        <v>44050</v>
      </c>
      <c r="H3607" t="s">
        <v>196</v>
      </c>
      <c r="I3607" t="s">
        <v>3713</v>
      </c>
      <c r="K3607">
        <v>7394.97</v>
      </c>
      <c r="L3607">
        <v>0</v>
      </c>
      <c r="P3607" t="s">
        <v>117</v>
      </c>
      <c r="Q3607" t="s">
        <v>30</v>
      </c>
    </row>
    <row r="3608" spans="1:17" x14ac:dyDescent="0.25">
      <c r="A3608" s="5">
        <v>82020</v>
      </c>
      <c r="B3608" t="s">
        <v>196</v>
      </c>
      <c r="C3608" t="s">
        <v>196</v>
      </c>
      <c r="D3608">
        <v>7394.97</v>
      </c>
      <c r="E3608" t="s">
        <v>196</v>
      </c>
      <c r="F3608" t="s">
        <v>196</v>
      </c>
      <c r="G3608" s="4">
        <v>44050</v>
      </c>
      <c r="H3608" t="s">
        <v>196</v>
      </c>
      <c r="I3608" t="s">
        <v>3714</v>
      </c>
      <c r="K3608">
        <v>7394.97</v>
      </c>
      <c r="L3608">
        <v>0</v>
      </c>
      <c r="P3608" t="s">
        <v>117</v>
      </c>
      <c r="Q3608" t="s">
        <v>30</v>
      </c>
    </row>
    <row r="3609" spans="1:17" x14ac:dyDescent="0.25">
      <c r="A3609" s="5">
        <v>82020</v>
      </c>
      <c r="B3609" t="s">
        <v>196</v>
      </c>
      <c r="C3609" t="s">
        <v>196</v>
      </c>
      <c r="D3609">
        <v>5975.74</v>
      </c>
      <c r="E3609" t="s">
        <v>196</v>
      </c>
      <c r="F3609" t="s">
        <v>196</v>
      </c>
      <c r="G3609" s="4">
        <v>44050</v>
      </c>
      <c r="H3609" t="s">
        <v>196</v>
      </c>
      <c r="I3609" t="s">
        <v>3715</v>
      </c>
      <c r="K3609">
        <v>5975.74</v>
      </c>
      <c r="L3609">
        <v>0</v>
      </c>
      <c r="P3609" t="s">
        <v>117</v>
      </c>
      <c r="Q3609" t="s">
        <v>30</v>
      </c>
    </row>
    <row r="3610" spans="1:17" x14ac:dyDescent="0.25">
      <c r="A3610" s="5">
        <v>82020</v>
      </c>
      <c r="B3610" t="s">
        <v>196</v>
      </c>
      <c r="C3610" t="s">
        <v>196</v>
      </c>
      <c r="D3610">
        <v>7394.97</v>
      </c>
      <c r="E3610" t="s">
        <v>196</v>
      </c>
      <c r="F3610" t="s">
        <v>196</v>
      </c>
      <c r="G3610" s="4">
        <v>44050</v>
      </c>
      <c r="H3610" t="s">
        <v>196</v>
      </c>
      <c r="I3610" t="s">
        <v>3716</v>
      </c>
      <c r="K3610">
        <v>7394.97</v>
      </c>
      <c r="L3610">
        <v>0</v>
      </c>
      <c r="P3610" t="s">
        <v>117</v>
      </c>
      <c r="Q3610" t="s">
        <v>30</v>
      </c>
    </row>
    <row r="3611" spans="1:17" x14ac:dyDescent="0.25">
      <c r="A3611" s="5">
        <v>82020</v>
      </c>
      <c r="B3611" t="s">
        <v>196</v>
      </c>
      <c r="C3611" t="s">
        <v>196</v>
      </c>
      <c r="D3611">
        <v>7394.97</v>
      </c>
      <c r="E3611" t="s">
        <v>196</v>
      </c>
      <c r="F3611" t="s">
        <v>196</v>
      </c>
      <c r="G3611" s="4">
        <v>44050</v>
      </c>
      <c r="H3611" t="s">
        <v>196</v>
      </c>
      <c r="I3611" t="s">
        <v>3717</v>
      </c>
      <c r="K3611">
        <v>7394.97</v>
      </c>
      <c r="L3611">
        <v>0</v>
      </c>
      <c r="P3611" t="s">
        <v>117</v>
      </c>
      <c r="Q3611" t="s">
        <v>30</v>
      </c>
    </row>
    <row r="3612" spans="1:17" x14ac:dyDescent="0.25">
      <c r="A3612" s="5">
        <v>82020</v>
      </c>
      <c r="B3612" t="s">
        <v>196</v>
      </c>
      <c r="C3612" t="s">
        <v>196</v>
      </c>
      <c r="D3612">
        <v>3660.14</v>
      </c>
      <c r="E3612" t="s">
        <v>196</v>
      </c>
      <c r="F3612" t="s">
        <v>196</v>
      </c>
      <c r="G3612" s="4">
        <v>44050</v>
      </c>
      <c r="H3612" t="s">
        <v>196</v>
      </c>
      <c r="I3612" t="s">
        <v>3718</v>
      </c>
      <c r="K3612">
        <v>3660.14</v>
      </c>
      <c r="L3612">
        <v>0</v>
      </c>
      <c r="P3612" t="s">
        <v>117</v>
      </c>
      <c r="Q3612" t="s">
        <v>30</v>
      </c>
    </row>
    <row r="3613" spans="1:17" x14ac:dyDescent="0.25">
      <c r="A3613" s="5">
        <v>82020</v>
      </c>
      <c r="B3613" t="s">
        <v>196</v>
      </c>
      <c r="C3613" t="s">
        <v>196</v>
      </c>
      <c r="D3613">
        <v>1507.68</v>
      </c>
      <c r="E3613" t="s">
        <v>196</v>
      </c>
      <c r="F3613" t="s">
        <v>196</v>
      </c>
      <c r="G3613" s="4">
        <v>44050</v>
      </c>
      <c r="H3613" t="s">
        <v>196</v>
      </c>
      <c r="I3613" t="s">
        <v>3719</v>
      </c>
      <c r="K3613">
        <v>1507.68</v>
      </c>
      <c r="L3613">
        <v>0</v>
      </c>
      <c r="P3613" t="s">
        <v>117</v>
      </c>
      <c r="Q3613" t="s">
        <v>30</v>
      </c>
    </row>
    <row r="3614" spans="1:17" x14ac:dyDescent="0.25">
      <c r="A3614" s="5">
        <v>82020</v>
      </c>
      <c r="B3614" t="s">
        <v>196</v>
      </c>
      <c r="C3614" t="s">
        <v>196</v>
      </c>
      <c r="D3614">
        <v>4874.6899999999996</v>
      </c>
      <c r="E3614" t="s">
        <v>196</v>
      </c>
      <c r="F3614" t="s">
        <v>196</v>
      </c>
      <c r="G3614" s="4">
        <v>44050</v>
      </c>
      <c r="H3614" t="s">
        <v>196</v>
      </c>
      <c r="I3614" t="s">
        <v>3720</v>
      </c>
      <c r="K3614">
        <v>4874.6899999999996</v>
      </c>
      <c r="L3614">
        <v>0</v>
      </c>
      <c r="P3614" t="s">
        <v>117</v>
      </c>
      <c r="Q3614" t="s">
        <v>30</v>
      </c>
    </row>
    <row r="3615" spans="1:17" x14ac:dyDescent="0.25">
      <c r="A3615" s="5">
        <v>82020</v>
      </c>
      <c r="B3615" t="s">
        <v>196</v>
      </c>
      <c r="C3615" t="s">
        <v>196</v>
      </c>
      <c r="D3615">
        <v>3456.6</v>
      </c>
      <c r="E3615" t="s">
        <v>196</v>
      </c>
      <c r="F3615" t="s">
        <v>196</v>
      </c>
      <c r="G3615" s="4">
        <v>44050</v>
      </c>
      <c r="H3615" t="s">
        <v>196</v>
      </c>
      <c r="I3615" t="s">
        <v>3721</v>
      </c>
      <c r="K3615">
        <v>3456.6</v>
      </c>
      <c r="L3615">
        <v>0</v>
      </c>
      <c r="P3615" t="s">
        <v>117</v>
      </c>
      <c r="Q3615" t="s">
        <v>30</v>
      </c>
    </row>
    <row r="3616" spans="1:17" x14ac:dyDescent="0.25">
      <c r="A3616" s="5">
        <v>82020</v>
      </c>
      <c r="B3616" t="s">
        <v>196</v>
      </c>
      <c r="C3616" t="s">
        <v>196</v>
      </c>
      <c r="D3616">
        <v>7710.88</v>
      </c>
      <c r="E3616" t="s">
        <v>196</v>
      </c>
      <c r="F3616" t="s">
        <v>196</v>
      </c>
      <c r="G3616" s="4">
        <v>44050</v>
      </c>
      <c r="H3616" t="s">
        <v>196</v>
      </c>
      <c r="I3616" t="s">
        <v>3722</v>
      </c>
      <c r="K3616">
        <v>7710.88</v>
      </c>
      <c r="L3616">
        <v>0</v>
      </c>
      <c r="P3616" t="s">
        <v>117</v>
      </c>
      <c r="Q3616" t="s">
        <v>30</v>
      </c>
    </row>
    <row r="3617" spans="1:17" x14ac:dyDescent="0.25">
      <c r="A3617" s="5">
        <v>82020</v>
      </c>
      <c r="B3617" t="s">
        <v>196</v>
      </c>
      <c r="C3617" t="s">
        <v>196</v>
      </c>
      <c r="D3617">
        <v>4165.6499999999996</v>
      </c>
      <c r="E3617" t="s">
        <v>196</v>
      </c>
      <c r="F3617" t="s">
        <v>196</v>
      </c>
      <c r="G3617" s="4">
        <v>44050</v>
      </c>
      <c r="H3617" t="s">
        <v>196</v>
      </c>
      <c r="I3617" t="s">
        <v>3723</v>
      </c>
      <c r="K3617">
        <v>4165.6499999999996</v>
      </c>
      <c r="L3617">
        <v>0</v>
      </c>
      <c r="P3617" t="s">
        <v>117</v>
      </c>
      <c r="Q3617" t="s">
        <v>30</v>
      </c>
    </row>
    <row r="3618" spans="1:17" x14ac:dyDescent="0.25">
      <c r="A3618" s="5">
        <v>82020</v>
      </c>
      <c r="B3618" t="s">
        <v>196</v>
      </c>
      <c r="C3618" t="s">
        <v>196</v>
      </c>
      <c r="D3618">
        <v>747.83</v>
      </c>
      <c r="E3618" t="s">
        <v>196</v>
      </c>
      <c r="F3618" t="s">
        <v>196</v>
      </c>
      <c r="G3618" s="4">
        <v>44051</v>
      </c>
      <c r="H3618" t="s">
        <v>196</v>
      </c>
      <c r="I3618" t="s">
        <v>3724</v>
      </c>
      <c r="K3618">
        <v>747.83</v>
      </c>
      <c r="L3618">
        <v>0</v>
      </c>
      <c r="P3618" t="s">
        <v>117</v>
      </c>
      <c r="Q3618" t="s">
        <v>30</v>
      </c>
    </row>
    <row r="3619" spans="1:17" x14ac:dyDescent="0.25">
      <c r="A3619" s="5">
        <v>82020</v>
      </c>
      <c r="B3619" t="s">
        <v>196</v>
      </c>
      <c r="C3619" t="s">
        <v>196</v>
      </c>
      <c r="D3619">
        <v>747.83</v>
      </c>
      <c r="E3619" t="s">
        <v>196</v>
      </c>
      <c r="F3619" t="s">
        <v>196</v>
      </c>
      <c r="G3619" s="4">
        <v>44051</v>
      </c>
      <c r="H3619" t="s">
        <v>196</v>
      </c>
      <c r="I3619" t="s">
        <v>3725</v>
      </c>
      <c r="K3619">
        <v>747.83</v>
      </c>
      <c r="L3619">
        <v>0</v>
      </c>
      <c r="P3619" t="s">
        <v>117</v>
      </c>
      <c r="Q3619" t="s">
        <v>30</v>
      </c>
    </row>
    <row r="3620" spans="1:17" x14ac:dyDescent="0.25">
      <c r="A3620" s="5">
        <v>82020</v>
      </c>
      <c r="B3620" t="s">
        <v>196</v>
      </c>
      <c r="C3620" t="s">
        <v>196</v>
      </c>
      <c r="D3620">
        <v>4486.99</v>
      </c>
      <c r="E3620" t="s">
        <v>196</v>
      </c>
      <c r="F3620" t="s">
        <v>196</v>
      </c>
      <c r="G3620" s="4">
        <v>44051</v>
      </c>
      <c r="H3620" t="s">
        <v>196</v>
      </c>
      <c r="I3620" t="s">
        <v>3726</v>
      </c>
      <c r="K3620">
        <v>4486.99</v>
      </c>
      <c r="L3620">
        <v>0</v>
      </c>
      <c r="P3620" t="s">
        <v>117</v>
      </c>
      <c r="Q3620" t="s">
        <v>30</v>
      </c>
    </row>
    <row r="3621" spans="1:17" x14ac:dyDescent="0.25">
      <c r="A3621" s="5">
        <v>82020</v>
      </c>
      <c r="B3621" t="s">
        <v>196</v>
      </c>
      <c r="C3621" t="s">
        <v>196</v>
      </c>
      <c r="D3621">
        <v>8151.37</v>
      </c>
      <c r="E3621" t="s">
        <v>196</v>
      </c>
      <c r="F3621" t="s">
        <v>196</v>
      </c>
      <c r="G3621" s="4">
        <v>44051</v>
      </c>
      <c r="H3621" t="s">
        <v>196</v>
      </c>
      <c r="I3621" t="s">
        <v>3727</v>
      </c>
      <c r="K3621">
        <v>8151.37</v>
      </c>
      <c r="L3621">
        <v>0</v>
      </c>
      <c r="P3621" t="s">
        <v>117</v>
      </c>
      <c r="Q3621" t="s">
        <v>30</v>
      </c>
    </row>
    <row r="3622" spans="1:17" x14ac:dyDescent="0.25">
      <c r="A3622" s="5">
        <v>82020</v>
      </c>
      <c r="B3622" t="s">
        <v>196</v>
      </c>
      <c r="C3622" t="s">
        <v>196</v>
      </c>
      <c r="D3622">
        <v>1495.66</v>
      </c>
      <c r="E3622" t="s">
        <v>196</v>
      </c>
      <c r="F3622" t="s">
        <v>196</v>
      </c>
      <c r="G3622" s="4">
        <v>44051</v>
      </c>
      <c r="H3622" t="s">
        <v>196</v>
      </c>
      <c r="I3622" t="s">
        <v>3728</v>
      </c>
      <c r="K3622">
        <v>1495.66</v>
      </c>
      <c r="L3622">
        <v>0</v>
      </c>
      <c r="P3622" t="s">
        <v>117</v>
      </c>
      <c r="Q3622" t="s">
        <v>30</v>
      </c>
    </row>
    <row r="3623" spans="1:17" x14ac:dyDescent="0.25">
      <c r="A3623" s="5">
        <v>82020</v>
      </c>
      <c r="B3623" t="s">
        <v>196</v>
      </c>
      <c r="C3623" t="s">
        <v>196</v>
      </c>
      <c r="D3623">
        <v>8899.2000000000007</v>
      </c>
      <c r="E3623" t="s">
        <v>196</v>
      </c>
      <c r="F3623" t="s">
        <v>196</v>
      </c>
      <c r="G3623" s="4">
        <v>44051</v>
      </c>
      <c r="H3623" t="s">
        <v>196</v>
      </c>
      <c r="I3623" t="s">
        <v>3729</v>
      </c>
      <c r="K3623">
        <v>8899.2000000000007</v>
      </c>
      <c r="L3623">
        <v>0</v>
      </c>
      <c r="P3623" t="s">
        <v>117</v>
      </c>
      <c r="Q3623" t="s">
        <v>30</v>
      </c>
    </row>
    <row r="3624" spans="1:17" x14ac:dyDescent="0.25">
      <c r="A3624" s="5">
        <v>82020</v>
      </c>
      <c r="B3624" t="s">
        <v>196</v>
      </c>
      <c r="C3624" t="s">
        <v>196</v>
      </c>
      <c r="D3624">
        <v>6655.7</v>
      </c>
      <c r="E3624" t="s">
        <v>196</v>
      </c>
      <c r="F3624" t="s">
        <v>196</v>
      </c>
      <c r="G3624" s="4">
        <v>44051</v>
      </c>
      <c r="H3624" t="s">
        <v>196</v>
      </c>
      <c r="I3624" t="s">
        <v>3730</v>
      </c>
      <c r="K3624">
        <v>6655.7</v>
      </c>
      <c r="L3624">
        <v>0</v>
      </c>
      <c r="P3624" t="s">
        <v>117</v>
      </c>
      <c r="Q3624" t="s">
        <v>30</v>
      </c>
    </row>
    <row r="3625" spans="1:17" x14ac:dyDescent="0.25">
      <c r="A3625" s="5">
        <v>82020</v>
      </c>
      <c r="B3625" t="s">
        <v>196</v>
      </c>
      <c r="C3625" t="s">
        <v>196</v>
      </c>
      <c r="D3625">
        <v>7403.54</v>
      </c>
      <c r="E3625" t="s">
        <v>196</v>
      </c>
      <c r="F3625" t="s">
        <v>196</v>
      </c>
      <c r="G3625" s="4">
        <v>44051</v>
      </c>
      <c r="H3625" t="s">
        <v>196</v>
      </c>
      <c r="I3625" t="s">
        <v>3731</v>
      </c>
      <c r="K3625">
        <v>7403.54</v>
      </c>
      <c r="L3625">
        <v>0</v>
      </c>
      <c r="P3625" t="s">
        <v>117</v>
      </c>
      <c r="Q3625" t="s">
        <v>30</v>
      </c>
    </row>
    <row r="3626" spans="1:17" x14ac:dyDescent="0.25">
      <c r="A3626" s="5">
        <v>82020</v>
      </c>
      <c r="B3626" t="s">
        <v>196</v>
      </c>
      <c r="C3626" t="s">
        <v>196</v>
      </c>
      <c r="D3626">
        <v>1495.66</v>
      </c>
      <c r="E3626" t="s">
        <v>196</v>
      </c>
      <c r="F3626" t="s">
        <v>196</v>
      </c>
      <c r="G3626" s="4">
        <v>44051</v>
      </c>
      <c r="H3626" t="s">
        <v>196</v>
      </c>
      <c r="I3626" t="s">
        <v>3732</v>
      </c>
      <c r="K3626">
        <v>1495.66</v>
      </c>
      <c r="L3626">
        <v>0</v>
      </c>
      <c r="P3626" t="s">
        <v>117</v>
      </c>
      <c r="Q3626" t="s">
        <v>30</v>
      </c>
    </row>
    <row r="3627" spans="1:17" x14ac:dyDescent="0.25">
      <c r="A3627" s="5">
        <v>82020</v>
      </c>
      <c r="B3627" t="s">
        <v>196</v>
      </c>
      <c r="C3627" t="s">
        <v>196</v>
      </c>
      <c r="D3627">
        <v>752.6</v>
      </c>
      <c r="E3627" t="s">
        <v>196</v>
      </c>
      <c r="F3627" t="s">
        <v>196</v>
      </c>
      <c r="G3627" s="4">
        <v>44051</v>
      </c>
      <c r="H3627" t="s">
        <v>196</v>
      </c>
      <c r="I3627" t="s">
        <v>3733</v>
      </c>
      <c r="K3627">
        <v>752.6</v>
      </c>
      <c r="L3627">
        <v>0</v>
      </c>
      <c r="P3627" t="s">
        <v>117</v>
      </c>
      <c r="Q3627" t="s">
        <v>30</v>
      </c>
    </row>
    <row r="3628" spans="1:17" x14ac:dyDescent="0.25">
      <c r="A3628" s="5">
        <v>82020</v>
      </c>
      <c r="B3628" t="s">
        <v>196</v>
      </c>
      <c r="C3628" t="s">
        <v>196</v>
      </c>
      <c r="D3628">
        <v>1505.2</v>
      </c>
      <c r="E3628" t="s">
        <v>196</v>
      </c>
      <c r="F3628" t="s">
        <v>196</v>
      </c>
      <c r="G3628" s="4">
        <v>44051</v>
      </c>
      <c r="H3628" t="s">
        <v>196</v>
      </c>
      <c r="I3628" t="s">
        <v>3734</v>
      </c>
      <c r="K3628">
        <v>1505.2</v>
      </c>
      <c r="L3628">
        <v>0</v>
      </c>
      <c r="P3628" t="s">
        <v>117</v>
      </c>
      <c r="Q3628" t="s">
        <v>30</v>
      </c>
    </row>
    <row r="3629" spans="1:17" x14ac:dyDescent="0.25">
      <c r="A3629" s="5">
        <v>82020</v>
      </c>
      <c r="B3629" t="s">
        <v>196</v>
      </c>
      <c r="C3629" t="s">
        <v>196</v>
      </c>
      <c r="D3629">
        <v>7218.48</v>
      </c>
      <c r="E3629" t="s">
        <v>196</v>
      </c>
      <c r="F3629" t="s">
        <v>196</v>
      </c>
      <c r="G3629" s="4">
        <v>44051</v>
      </c>
      <c r="H3629" t="s">
        <v>196</v>
      </c>
      <c r="I3629" t="s">
        <v>3735</v>
      </c>
      <c r="K3629">
        <v>7218.48</v>
      </c>
      <c r="L3629">
        <v>0</v>
      </c>
      <c r="P3629" t="s">
        <v>117</v>
      </c>
      <c r="Q3629" t="s">
        <v>30</v>
      </c>
    </row>
    <row r="3630" spans="1:17" x14ac:dyDescent="0.25">
      <c r="A3630" s="5">
        <v>82020</v>
      </c>
      <c r="B3630" t="s">
        <v>196</v>
      </c>
      <c r="C3630" t="s">
        <v>196</v>
      </c>
      <c r="D3630">
        <v>6978.12</v>
      </c>
      <c r="E3630" t="s">
        <v>196</v>
      </c>
      <c r="F3630" t="s">
        <v>196</v>
      </c>
      <c r="G3630" s="4">
        <v>44051</v>
      </c>
      <c r="H3630" t="s">
        <v>196</v>
      </c>
      <c r="I3630" t="s">
        <v>3736</v>
      </c>
      <c r="K3630">
        <v>6978.12</v>
      </c>
      <c r="L3630">
        <v>0</v>
      </c>
      <c r="P3630" t="s">
        <v>117</v>
      </c>
      <c r="Q3630" t="s">
        <v>30</v>
      </c>
    </row>
    <row r="3631" spans="1:17" x14ac:dyDescent="0.25">
      <c r="A3631" s="5">
        <v>82020</v>
      </c>
      <c r="B3631" t="s">
        <v>196</v>
      </c>
      <c r="C3631" t="s">
        <v>196</v>
      </c>
      <c r="D3631">
        <v>2826.58</v>
      </c>
      <c r="E3631" t="s">
        <v>196</v>
      </c>
      <c r="F3631" t="s">
        <v>196</v>
      </c>
      <c r="G3631" s="4">
        <v>44051</v>
      </c>
      <c r="H3631" t="s">
        <v>196</v>
      </c>
      <c r="I3631" t="s">
        <v>3737</v>
      </c>
      <c r="K3631">
        <v>2826.58</v>
      </c>
      <c r="L3631">
        <v>0</v>
      </c>
      <c r="P3631" t="s">
        <v>117</v>
      </c>
      <c r="Q3631" t="s">
        <v>30</v>
      </c>
    </row>
    <row r="3632" spans="1:17" x14ac:dyDescent="0.25">
      <c r="A3632" s="5">
        <v>82020</v>
      </c>
      <c r="B3632" t="s">
        <v>196</v>
      </c>
      <c r="C3632" t="s">
        <v>196</v>
      </c>
      <c r="D3632">
        <v>1413.29</v>
      </c>
      <c r="E3632" t="s">
        <v>196</v>
      </c>
      <c r="F3632" t="s">
        <v>196</v>
      </c>
      <c r="G3632" s="4">
        <v>44051</v>
      </c>
      <c r="H3632" t="s">
        <v>196</v>
      </c>
      <c r="I3632" t="s">
        <v>3738</v>
      </c>
      <c r="K3632">
        <v>1413.29</v>
      </c>
      <c r="L3632">
        <v>0</v>
      </c>
      <c r="P3632" t="s">
        <v>117</v>
      </c>
      <c r="Q3632" t="s">
        <v>30</v>
      </c>
    </row>
    <row r="3633" spans="1:17" x14ac:dyDescent="0.25">
      <c r="A3633" s="5">
        <v>82020</v>
      </c>
      <c r="B3633" t="s">
        <v>196</v>
      </c>
      <c r="C3633" t="s">
        <v>196</v>
      </c>
      <c r="D3633">
        <v>14044.57</v>
      </c>
      <c r="E3633" t="s">
        <v>196</v>
      </c>
      <c r="F3633" t="s">
        <v>196</v>
      </c>
      <c r="G3633" s="4">
        <v>44051</v>
      </c>
      <c r="H3633" t="s">
        <v>196</v>
      </c>
      <c r="I3633" t="s">
        <v>3739</v>
      </c>
      <c r="K3633">
        <v>14044.57</v>
      </c>
      <c r="L3633">
        <v>0</v>
      </c>
      <c r="P3633" t="s">
        <v>117</v>
      </c>
      <c r="Q3633" t="s">
        <v>30</v>
      </c>
    </row>
    <row r="3634" spans="1:17" x14ac:dyDescent="0.25">
      <c r="A3634" s="5">
        <v>82020</v>
      </c>
      <c r="B3634" t="s">
        <v>196</v>
      </c>
      <c r="C3634" t="s">
        <v>196</v>
      </c>
      <c r="D3634">
        <v>7727.93</v>
      </c>
      <c r="E3634" t="s">
        <v>196</v>
      </c>
      <c r="F3634" t="s">
        <v>196</v>
      </c>
      <c r="G3634" s="4">
        <v>44051</v>
      </c>
      <c r="H3634" t="s">
        <v>196</v>
      </c>
      <c r="I3634" t="s">
        <v>3740</v>
      </c>
      <c r="K3634">
        <v>7727.93</v>
      </c>
      <c r="L3634">
        <v>0</v>
      </c>
      <c r="P3634" t="s">
        <v>117</v>
      </c>
      <c r="Q3634" t="s">
        <v>30</v>
      </c>
    </row>
    <row r="3635" spans="1:17" x14ac:dyDescent="0.25">
      <c r="A3635" s="5">
        <v>82020</v>
      </c>
      <c r="B3635" t="s">
        <v>196</v>
      </c>
      <c r="C3635" t="s">
        <v>196</v>
      </c>
      <c r="D3635">
        <v>2167.75</v>
      </c>
      <c r="E3635" t="s">
        <v>196</v>
      </c>
      <c r="F3635" t="s">
        <v>196</v>
      </c>
      <c r="G3635" s="4">
        <v>44052</v>
      </c>
      <c r="H3635" t="s">
        <v>196</v>
      </c>
      <c r="I3635" t="s">
        <v>3741</v>
      </c>
      <c r="K3635">
        <v>2167.75</v>
      </c>
      <c r="L3635">
        <v>0</v>
      </c>
      <c r="P3635" t="s">
        <v>117</v>
      </c>
      <c r="Q3635" t="s">
        <v>30</v>
      </c>
    </row>
    <row r="3636" spans="1:17" x14ac:dyDescent="0.25">
      <c r="A3636" s="5">
        <v>82020</v>
      </c>
      <c r="B3636" t="s">
        <v>196</v>
      </c>
      <c r="C3636" t="s">
        <v>196</v>
      </c>
      <c r="D3636">
        <v>7400.25</v>
      </c>
      <c r="E3636" t="s">
        <v>196</v>
      </c>
      <c r="F3636" t="s">
        <v>196</v>
      </c>
      <c r="G3636" s="4">
        <v>44052</v>
      </c>
      <c r="H3636" t="s">
        <v>196</v>
      </c>
      <c r="I3636" t="s">
        <v>3742</v>
      </c>
      <c r="K3636">
        <v>7400.25</v>
      </c>
      <c r="L3636">
        <v>0</v>
      </c>
      <c r="P3636" t="s">
        <v>117</v>
      </c>
      <c r="Q3636" t="s">
        <v>30</v>
      </c>
    </row>
    <row r="3637" spans="1:17" x14ac:dyDescent="0.25">
      <c r="A3637" s="5">
        <v>82020</v>
      </c>
      <c r="B3637" t="s">
        <v>196</v>
      </c>
      <c r="C3637" t="s">
        <v>196</v>
      </c>
      <c r="D3637">
        <v>3662.75</v>
      </c>
      <c r="E3637" t="s">
        <v>196</v>
      </c>
      <c r="F3637" t="s">
        <v>196</v>
      </c>
      <c r="G3637" s="4">
        <v>44052</v>
      </c>
      <c r="H3637" t="s">
        <v>196</v>
      </c>
      <c r="I3637" t="s">
        <v>3743</v>
      </c>
      <c r="K3637">
        <v>3662.75</v>
      </c>
      <c r="L3637">
        <v>0</v>
      </c>
      <c r="P3637" t="s">
        <v>117</v>
      </c>
      <c r="Q3637" t="s">
        <v>30</v>
      </c>
    </row>
    <row r="3638" spans="1:17" x14ac:dyDescent="0.25">
      <c r="A3638" s="5">
        <v>82020</v>
      </c>
      <c r="B3638" t="s">
        <v>196</v>
      </c>
      <c r="C3638" t="s">
        <v>196</v>
      </c>
      <c r="D3638">
        <v>7400.25</v>
      </c>
      <c r="E3638" t="s">
        <v>196</v>
      </c>
      <c r="F3638" t="s">
        <v>196</v>
      </c>
      <c r="G3638" s="4">
        <v>44052</v>
      </c>
      <c r="H3638" t="s">
        <v>196</v>
      </c>
      <c r="I3638" t="s">
        <v>3744</v>
      </c>
      <c r="K3638">
        <v>7400.25</v>
      </c>
      <c r="L3638">
        <v>0</v>
      </c>
      <c r="P3638" t="s">
        <v>117</v>
      </c>
      <c r="Q3638" t="s">
        <v>30</v>
      </c>
    </row>
    <row r="3639" spans="1:17" x14ac:dyDescent="0.25">
      <c r="A3639" s="5">
        <v>82020</v>
      </c>
      <c r="B3639" t="s">
        <v>196</v>
      </c>
      <c r="C3639" t="s">
        <v>196</v>
      </c>
      <c r="D3639">
        <v>7400.25</v>
      </c>
      <c r="E3639" t="s">
        <v>196</v>
      </c>
      <c r="F3639" t="s">
        <v>196</v>
      </c>
      <c r="G3639" s="4">
        <v>44052</v>
      </c>
      <c r="H3639" t="s">
        <v>196</v>
      </c>
      <c r="I3639" t="s">
        <v>3745</v>
      </c>
      <c r="K3639">
        <v>7400.25</v>
      </c>
      <c r="L3639">
        <v>0</v>
      </c>
      <c r="P3639" t="s">
        <v>117</v>
      </c>
      <c r="Q3639" t="s">
        <v>30</v>
      </c>
    </row>
    <row r="3640" spans="1:17" x14ac:dyDescent="0.25">
      <c r="A3640" s="5">
        <v>82020</v>
      </c>
      <c r="B3640" t="s">
        <v>196</v>
      </c>
      <c r="C3640" t="s">
        <v>196</v>
      </c>
      <c r="D3640">
        <v>3662.75</v>
      </c>
      <c r="E3640" t="s">
        <v>196</v>
      </c>
      <c r="F3640" t="s">
        <v>196</v>
      </c>
      <c r="G3640" s="4">
        <v>44052</v>
      </c>
      <c r="H3640" t="s">
        <v>196</v>
      </c>
      <c r="I3640" t="s">
        <v>3746</v>
      </c>
      <c r="K3640">
        <v>3662.75</v>
      </c>
      <c r="L3640">
        <v>0</v>
      </c>
      <c r="P3640" t="s">
        <v>117</v>
      </c>
      <c r="Q3640" t="s">
        <v>30</v>
      </c>
    </row>
    <row r="3641" spans="1:17" x14ac:dyDescent="0.25">
      <c r="A3641" s="5">
        <v>82020</v>
      </c>
      <c r="B3641" t="s">
        <v>196</v>
      </c>
      <c r="C3641" t="s">
        <v>196</v>
      </c>
      <c r="D3641">
        <v>7400.25</v>
      </c>
      <c r="E3641" t="s">
        <v>196</v>
      </c>
      <c r="F3641" t="s">
        <v>196</v>
      </c>
      <c r="G3641" s="4">
        <v>44052</v>
      </c>
      <c r="H3641" t="s">
        <v>196</v>
      </c>
      <c r="I3641" t="s">
        <v>3747</v>
      </c>
      <c r="K3641">
        <v>7400.25</v>
      </c>
      <c r="L3641">
        <v>0</v>
      </c>
      <c r="P3641" t="s">
        <v>117</v>
      </c>
      <c r="Q3641" t="s">
        <v>30</v>
      </c>
    </row>
    <row r="3642" spans="1:17" x14ac:dyDescent="0.25">
      <c r="A3642" s="5">
        <v>82020</v>
      </c>
      <c r="B3642" t="s">
        <v>196</v>
      </c>
      <c r="C3642" t="s">
        <v>196</v>
      </c>
      <c r="D3642">
        <v>6652.75</v>
      </c>
      <c r="E3642" t="s">
        <v>196</v>
      </c>
      <c r="F3642" t="s">
        <v>196</v>
      </c>
      <c r="G3642" s="4">
        <v>44052</v>
      </c>
      <c r="H3642" t="s">
        <v>196</v>
      </c>
      <c r="I3642" t="s">
        <v>3748</v>
      </c>
      <c r="K3642">
        <v>6652.75</v>
      </c>
      <c r="L3642">
        <v>0</v>
      </c>
      <c r="P3642" t="s">
        <v>117</v>
      </c>
      <c r="Q3642" t="s">
        <v>30</v>
      </c>
    </row>
    <row r="3643" spans="1:17" x14ac:dyDescent="0.25">
      <c r="A3643" s="5">
        <v>82020</v>
      </c>
      <c r="B3643" t="s">
        <v>196</v>
      </c>
      <c r="C3643" t="s">
        <v>196</v>
      </c>
      <c r="D3643">
        <v>747.5</v>
      </c>
      <c r="E3643" t="s">
        <v>196</v>
      </c>
      <c r="F3643" t="s">
        <v>196</v>
      </c>
      <c r="G3643" s="4">
        <v>44052</v>
      </c>
      <c r="H3643" t="s">
        <v>196</v>
      </c>
      <c r="I3643" t="s">
        <v>3749</v>
      </c>
      <c r="K3643">
        <v>747.5</v>
      </c>
      <c r="L3643">
        <v>0</v>
      </c>
      <c r="P3643" t="s">
        <v>117</v>
      </c>
      <c r="Q3643" t="s">
        <v>30</v>
      </c>
    </row>
    <row r="3644" spans="1:17" x14ac:dyDescent="0.25">
      <c r="A3644" s="5">
        <v>82020</v>
      </c>
      <c r="B3644" t="s">
        <v>196</v>
      </c>
      <c r="C3644" t="s">
        <v>196</v>
      </c>
      <c r="D3644">
        <v>3662.75</v>
      </c>
      <c r="E3644" t="s">
        <v>196</v>
      </c>
      <c r="F3644" t="s">
        <v>196</v>
      </c>
      <c r="G3644" s="4">
        <v>44052</v>
      </c>
      <c r="H3644" t="s">
        <v>196</v>
      </c>
      <c r="I3644" t="s">
        <v>3750</v>
      </c>
      <c r="K3644">
        <v>3662.75</v>
      </c>
      <c r="L3644">
        <v>0</v>
      </c>
      <c r="P3644" t="s">
        <v>117</v>
      </c>
      <c r="Q3644" t="s">
        <v>30</v>
      </c>
    </row>
    <row r="3645" spans="1:17" x14ac:dyDescent="0.25">
      <c r="A3645" s="5">
        <v>82020</v>
      </c>
      <c r="B3645" t="s">
        <v>196</v>
      </c>
      <c r="C3645" t="s">
        <v>196</v>
      </c>
      <c r="D3645">
        <v>7400.25</v>
      </c>
      <c r="E3645" t="s">
        <v>196</v>
      </c>
      <c r="F3645" t="s">
        <v>196</v>
      </c>
      <c r="G3645" s="4">
        <v>44052</v>
      </c>
      <c r="H3645" t="s">
        <v>196</v>
      </c>
      <c r="I3645" t="s">
        <v>3751</v>
      </c>
      <c r="K3645">
        <v>7400.25</v>
      </c>
      <c r="L3645">
        <v>0</v>
      </c>
      <c r="P3645" t="s">
        <v>117</v>
      </c>
      <c r="Q3645" t="s">
        <v>30</v>
      </c>
    </row>
    <row r="3646" spans="1:17" x14ac:dyDescent="0.25">
      <c r="A3646" s="5">
        <v>82020</v>
      </c>
      <c r="B3646" t="s">
        <v>196</v>
      </c>
      <c r="C3646" t="s">
        <v>196</v>
      </c>
      <c r="D3646">
        <v>7400.25</v>
      </c>
      <c r="E3646" t="s">
        <v>196</v>
      </c>
      <c r="F3646" t="s">
        <v>196</v>
      </c>
      <c r="G3646" s="4">
        <v>44052</v>
      </c>
      <c r="H3646" t="s">
        <v>196</v>
      </c>
      <c r="I3646" t="s">
        <v>3752</v>
      </c>
      <c r="K3646">
        <v>7400.25</v>
      </c>
      <c r="L3646">
        <v>0</v>
      </c>
      <c r="P3646" t="s">
        <v>117</v>
      </c>
      <c r="Q3646" t="s">
        <v>30</v>
      </c>
    </row>
    <row r="3647" spans="1:17" x14ac:dyDescent="0.25">
      <c r="A3647" s="5">
        <v>82020</v>
      </c>
      <c r="B3647" t="s">
        <v>196</v>
      </c>
      <c r="C3647" t="s">
        <v>196</v>
      </c>
      <c r="D3647">
        <v>7400.25</v>
      </c>
      <c r="E3647" t="s">
        <v>196</v>
      </c>
      <c r="F3647" t="s">
        <v>196</v>
      </c>
      <c r="G3647" s="4">
        <v>44052</v>
      </c>
      <c r="H3647" t="s">
        <v>196</v>
      </c>
      <c r="I3647" t="s">
        <v>3753</v>
      </c>
      <c r="K3647">
        <v>7400.25</v>
      </c>
      <c r="L3647">
        <v>0</v>
      </c>
      <c r="P3647" t="s">
        <v>117</v>
      </c>
      <c r="Q3647" t="s">
        <v>30</v>
      </c>
    </row>
    <row r="3648" spans="1:17" x14ac:dyDescent="0.25">
      <c r="A3648" s="5">
        <v>82020</v>
      </c>
      <c r="B3648" t="s">
        <v>196</v>
      </c>
      <c r="C3648" t="s">
        <v>196</v>
      </c>
      <c r="D3648">
        <v>7400.25</v>
      </c>
      <c r="E3648" t="s">
        <v>196</v>
      </c>
      <c r="F3648" t="s">
        <v>196</v>
      </c>
      <c r="G3648" s="4">
        <v>44052</v>
      </c>
      <c r="H3648" t="s">
        <v>196</v>
      </c>
      <c r="I3648" t="s">
        <v>3754</v>
      </c>
      <c r="K3648">
        <v>7400.25</v>
      </c>
      <c r="L3648">
        <v>0</v>
      </c>
      <c r="P3648" t="s">
        <v>117</v>
      </c>
      <c r="Q3648" t="s">
        <v>30</v>
      </c>
    </row>
    <row r="3649" spans="1:17" x14ac:dyDescent="0.25">
      <c r="A3649" s="5">
        <v>82020</v>
      </c>
      <c r="B3649" t="s">
        <v>196</v>
      </c>
      <c r="C3649" t="s">
        <v>196</v>
      </c>
      <c r="D3649">
        <v>1495</v>
      </c>
      <c r="E3649" t="s">
        <v>196</v>
      </c>
      <c r="F3649" t="s">
        <v>196</v>
      </c>
      <c r="G3649" s="4">
        <v>44052</v>
      </c>
      <c r="H3649" t="s">
        <v>196</v>
      </c>
      <c r="I3649" t="s">
        <v>3755</v>
      </c>
      <c r="K3649">
        <v>1495</v>
      </c>
      <c r="L3649">
        <v>0</v>
      </c>
      <c r="P3649" t="s">
        <v>117</v>
      </c>
      <c r="Q3649" t="s">
        <v>30</v>
      </c>
    </row>
    <row r="3650" spans="1:17" x14ac:dyDescent="0.25">
      <c r="A3650" s="5">
        <v>82020</v>
      </c>
      <c r="B3650" t="s">
        <v>196</v>
      </c>
      <c r="C3650" t="s">
        <v>196</v>
      </c>
      <c r="D3650">
        <v>7400.25</v>
      </c>
      <c r="E3650" t="s">
        <v>196</v>
      </c>
      <c r="F3650" t="s">
        <v>196</v>
      </c>
      <c r="G3650" s="4">
        <v>44052</v>
      </c>
      <c r="H3650" t="s">
        <v>196</v>
      </c>
      <c r="I3650" t="s">
        <v>3756</v>
      </c>
      <c r="K3650">
        <v>7400.25</v>
      </c>
      <c r="L3650">
        <v>0</v>
      </c>
      <c r="P3650" t="s">
        <v>117</v>
      </c>
      <c r="Q3650" t="s">
        <v>30</v>
      </c>
    </row>
    <row r="3651" spans="1:17" x14ac:dyDescent="0.25">
      <c r="A3651" s="5">
        <v>82020</v>
      </c>
      <c r="B3651" t="s">
        <v>196</v>
      </c>
      <c r="C3651" t="s">
        <v>196</v>
      </c>
      <c r="D3651">
        <v>14869.27</v>
      </c>
      <c r="E3651" t="s">
        <v>196</v>
      </c>
      <c r="F3651" t="s">
        <v>196</v>
      </c>
      <c r="G3651" s="4">
        <v>44052</v>
      </c>
      <c r="H3651" t="s">
        <v>196</v>
      </c>
      <c r="I3651" t="s">
        <v>3757</v>
      </c>
      <c r="K3651">
        <v>14869.27</v>
      </c>
      <c r="L3651">
        <v>0</v>
      </c>
      <c r="P3651" t="s">
        <v>117</v>
      </c>
      <c r="Q3651" t="s">
        <v>30</v>
      </c>
    </row>
    <row r="3652" spans="1:17" x14ac:dyDescent="0.25">
      <c r="A3652" s="5">
        <v>82020</v>
      </c>
      <c r="B3652" t="s">
        <v>196</v>
      </c>
      <c r="C3652" t="s">
        <v>196</v>
      </c>
      <c r="D3652">
        <v>725.89</v>
      </c>
      <c r="E3652" t="s">
        <v>196</v>
      </c>
      <c r="F3652" t="s">
        <v>196</v>
      </c>
      <c r="G3652" s="4">
        <v>44052</v>
      </c>
      <c r="H3652" t="s">
        <v>196</v>
      </c>
      <c r="I3652" t="s">
        <v>3758</v>
      </c>
      <c r="K3652">
        <v>725.89</v>
      </c>
      <c r="L3652">
        <v>0</v>
      </c>
      <c r="P3652" t="s">
        <v>117</v>
      </c>
      <c r="Q3652" t="s">
        <v>30</v>
      </c>
    </row>
    <row r="3653" spans="1:17" x14ac:dyDescent="0.25">
      <c r="A3653" s="5">
        <v>82020</v>
      </c>
      <c r="B3653" t="s">
        <v>196</v>
      </c>
      <c r="C3653" t="s">
        <v>196</v>
      </c>
      <c r="D3653">
        <v>11558.42</v>
      </c>
      <c r="E3653" t="s">
        <v>196</v>
      </c>
      <c r="F3653" t="s">
        <v>196</v>
      </c>
      <c r="G3653" s="4">
        <v>44052</v>
      </c>
      <c r="H3653" t="s">
        <v>196</v>
      </c>
      <c r="I3653" t="s">
        <v>3759</v>
      </c>
      <c r="K3653">
        <v>11558.42</v>
      </c>
      <c r="L3653">
        <v>0</v>
      </c>
      <c r="P3653" t="s">
        <v>117</v>
      </c>
      <c r="Q3653" t="s">
        <v>30</v>
      </c>
    </row>
    <row r="3654" spans="1:17" x14ac:dyDescent="0.25">
      <c r="A3654" s="5">
        <v>82020</v>
      </c>
      <c r="B3654" t="s">
        <v>196</v>
      </c>
      <c r="C3654" t="s">
        <v>196</v>
      </c>
      <c r="D3654">
        <v>7203.08</v>
      </c>
      <c r="E3654" t="s">
        <v>196</v>
      </c>
      <c r="F3654" t="s">
        <v>196</v>
      </c>
      <c r="G3654" s="4">
        <v>44052</v>
      </c>
      <c r="H3654" t="s">
        <v>196</v>
      </c>
      <c r="I3654" t="s">
        <v>3760</v>
      </c>
      <c r="K3654">
        <v>7203.08</v>
      </c>
      <c r="L3654">
        <v>0</v>
      </c>
      <c r="P3654" t="s">
        <v>117</v>
      </c>
      <c r="Q3654" t="s">
        <v>30</v>
      </c>
    </row>
    <row r="3655" spans="1:17" x14ac:dyDescent="0.25">
      <c r="A3655" s="5">
        <v>82020</v>
      </c>
      <c r="B3655" t="s">
        <v>196</v>
      </c>
      <c r="C3655" t="s">
        <v>196</v>
      </c>
      <c r="D3655">
        <v>3573.62</v>
      </c>
      <c r="E3655" t="s">
        <v>196</v>
      </c>
      <c r="F3655" t="s">
        <v>196</v>
      </c>
      <c r="G3655" s="4">
        <v>44052</v>
      </c>
      <c r="H3655" t="s">
        <v>196</v>
      </c>
      <c r="I3655" t="s">
        <v>3761</v>
      </c>
      <c r="K3655">
        <v>3573.62</v>
      </c>
      <c r="L3655">
        <v>0</v>
      </c>
      <c r="P3655" t="s">
        <v>117</v>
      </c>
      <c r="Q3655" t="s">
        <v>30</v>
      </c>
    </row>
    <row r="3656" spans="1:17" x14ac:dyDescent="0.25">
      <c r="A3656" s="5">
        <v>82020</v>
      </c>
      <c r="B3656" t="s">
        <v>196</v>
      </c>
      <c r="C3656" t="s">
        <v>196</v>
      </c>
      <c r="D3656">
        <v>6958.45</v>
      </c>
      <c r="E3656" t="s">
        <v>196</v>
      </c>
      <c r="F3656" t="s">
        <v>196</v>
      </c>
      <c r="G3656" s="4">
        <v>44052</v>
      </c>
      <c r="H3656" t="s">
        <v>196</v>
      </c>
      <c r="I3656" t="s">
        <v>3762</v>
      </c>
      <c r="K3656">
        <v>6958.45</v>
      </c>
      <c r="L3656">
        <v>0</v>
      </c>
      <c r="P3656" t="s">
        <v>117</v>
      </c>
      <c r="Q3656" t="s">
        <v>30</v>
      </c>
    </row>
    <row r="3657" spans="1:17" x14ac:dyDescent="0.25">
      <c r="A3657" s="5">
        <v>82020</v>
      </c>
      <c r="B3657" t="s">
        <v>196</v>
      </c>
      <c r="C3657" t="s">
        <v>196</v>
      </c>
      <c r="D3657">
        <v>3662.75</v>
      </c>
      <c r="E3657" t="s">
        <v>196</v>
      </c>
      <c r="F3657" t="s">
        <v>196</v>
      </c>
      <c r="G3657" s="4">
        <v>44053</v>
      </c>
      <c r="H3657" t="s">
        <v>196</v>
      </c>
      <c r="I3657" t="s">
        <v>3763</v>
      </c>
      <c r="K3657">
        <v>3662.75</v>
      </c>
      <c r="L3657">
        <v>0</v>
      </c>
      <c r="P3657" t="s">
        <v>117</v>
      </c>
      <c r="Q3657" t="s">
        <v>30</v>
      </c>
    </row>
    <row r="3658" spans="1:17" x14ac:dyDescent="0.25">
      <c r="A3658" s="5">
        <v>82020</v>
      </c>
      <c r="B3658" t="s">
        <v>196</v>
      </c>
      <c r="C3658" t="s">
        <v>196</v>
      </c>
      <c r="D3658">
        <v>4485</v>
      </c>
      <c r="E3658" t="s">
        <v>196</v>
      </c>
      <c r="F3658" t="s">
        <v>196</v>
      </c>
      <c r="G3658" s="4">
        <v>44053</v>
      </c>
      <c r="H3658" t="s">
        <v>196</v>
      </c>
      <c r="I3658" t="s">
        <v>3764</v>
      </c>
      <c r="K3658">
        <v>4485</v>
      </c>
      <c r="L3658">
        <v>0</v>
      </c>
      <c r="P3658" t="s">
        <v>117</v>
      </c>
      <c r="Q3658" t="s">
        <v>30</v>
      </c>
    </row>
    <row r="3659" spans="1:17" x14ac:dyDescent="0.25">
      <c r="A3659" s="5">
        <v>82020</v>
      </c>
      <c r="B3659" t="s">
        <v>196</v>
      </c>
      <c r="C3659" t="s">
        <v>196</v>
      </c>
      <c r="D3659">
        <v>3662.75</v>
      </c>
      <c r="E3659" t="s">
        <v>196</v>
      </c>
      <c r="F3659" t="s">
        <v>196</v>
      </c>
      <c r="G3659" s="4">
        <v>44053</v>
      </c>
      <c r="H3659" t="s">
        <v>196</v>
      </c>
      <c r="I3659" t="s">
        <v>3765</v>
      </c>
      <c r="K3659">
        <v>3662.75</v>
      </c>
      <c r="L3659">
        <v>0</v>
      </c>
      <c r="P3659" t="s">
        <v>117</v>
      </c>
      <c r="Q3659" t="s">
        <v>30</v>
      </c>
    </row>
    <row r="3660" spans="1:17" x14ac:dyDescent="0.25">
      <c r="A3660" s="5">
        <v>82020</v>
      </c>
      <c r="B3660" t="s">
        <v>196</v>
      </c>
      <c r="C3660" t="s">
        <v>196</v>
      </c>
      <c r="D3660">
        <v>2990</v>
      </c>
      <c r="E3660" t="s">
        <v>196</v>
      </c>
      <c r="F3660" t="s">
        <v>196</v>
      </c>
      <c r="G3660" s="4">
        <v>44053</v>
      </c>
      <c r="H3660" t="s">
        <v>196</v>
      </c>
      <c r="I3660" t="s">
        <v>3766</v>
      </c>
      <c r="K3660">
        <v>2990</v>
      </c>
      <c r="L3660">
        <v>0</v>
      </c>
      <c r="P3660" t="s">
        <v>117</v>
      </c>
      <c r="Q3660" t="s">
        <v>30</v>
      </c>
    </row>
    <row r="3661" spans="1:17" x14ac:dyDescent="0.25">
      <c r="A3661" s="5">
        <v>82020</v>
      </c>
      <c r="B3661" t="s">
        <v>196</v>
      </c>
      <c r="C3661" t="s">
        <v>196</v>
      </c>
      <c r="D3661">
        <v>1495</v>
      </c>
      <c r="E3661" t="s">
        <v>196</v>
      </c>
      <c r="F3661" t="s">
        <v>196</v>
      </c>
      <c r="G3661" s="4">
        <v>44053</v>
      </c>
      <c r="H3661" t="s">
        <v>196</v>
      </c>
      <c r="I3661" t="s">
        <v>3767</v>
      </c>
      <c r="K3661">
        <v>1495</v>
      </c>
      <c r="L3661">
        <v>0</v>
      </c>
      <c r="P3661" t="s">
        <v>117</v>
      </c>
      <c r="Q3661" t="s">
        <v>30</v>
      </c>
    </row>
    <row r="3662" spans="1:17" x14ac:dyDescent="0.25">
      <c r="A3662" s="5">
        <v>82020</v>
      </c>
      <c r="B3662" t="s">
        <v>196</v>
      </c>
      <c r="C3662" t="s">
        <v>196</v>
      </c>
      <c r="D3662">
        <v>3662.75</v>
      </c>
      <c r="E3662" t="s">
        <v>196</v>
      </c>
      <c r="F3662" t="s">
        <v>196</v>
      </c>
      <c r="G3662" s="4">
        <v>44053</v>
      </c>
      <c r="H3662" t="s">
        <v>196</v>
      </c>
      <c r="I3662" t="s">
        <v>3768</v>
      </c>
      <c r="K3662">
        <v>3662.75</v>
      </c>
      <c r="L3662">
        <v>0</v>
      </c>
      <c r="P3662" t="s">
        <v>117</v>
      </c>
      <c r="Q3662" t="s">
        <v>30</v>
      </c>
    </row>
    <row r="3663" spans="1:17" x14ac:dyDescent="0.25">
      <c r="A3663" s="5">
        <v>82020</v>
      </c>
      <c r="B3663" t="s">
        <v>196</v>
      </c>
      <c r="C3663" t="s">
        <v>196</v>
      </c>
      <c r="D3663">
        <v>7400.25</v>
      </c>
      <c r="E3663" t="s">
        <v>196</v>
      </c>
      <c r="F3663" t="s">
        <v>196</v>
      </c>
      <c r="G3663" s="4">
        <v>44053</v>
      </c>
      <c r="H3663" t="s">
        <v>196</v>
      </c>
      <c r="I3663" t="s">
        <v>3769</v>
      </c>
      <c r="K3663">
        <v>7400.25</v>
      </c>
      <c r="L3663">
        <v>0</v>
      </c>
      <c r="P3663" t="s">
        <v>117</v>
      </c>
      <c r="Q3663" t="s">
        <v>30</v>
      </c>
    </row>
    <row r="3664" spans="1:17" x14ac:dyDescent="0.25">
      <c r="A3664" s="5">
        <v>82020</v>
      </c>
      <c r="B3664" t="s">
        <v>196</v>
      </c>
      <c r="C3664" t="s">
        <v>196</v>
      </c>
      <c r="D3664">
        <v>12632.75</v>
      </c>
      <c r="E3664" t="s">
        <v>196</v>
      </c>
      <c r="F3664" t="s">
        <v>196</v>
      </c>
      <c r="G3664" s="4">
        <v>44053</v>
      </c>
      <c r="H3664" t="s">
        <v>196</v>
      </c>
      <c r="I3664" t="s">
        <v>3770</v>
      </c>
      <c r="K3664">
        <v>12632.75</v>
      </c>
      <c r="L3664">
        <v>0</v>
      </c>
      <c r="P3664" t="s">
        <v>117</v>
      </c>
      <c r="Q3664" t="s">
        <v>30</v>
      </c>
    </row>
    <row r="3665" spans="1:17" x14ac:dyDescent="0.25">
      <c r="A3665" s="5">
        <v>82020</v>
      </c>
      <c r="B3665" t="s">
        <v>196</v>
      </c>
      <c r="C3665" t="s">
        <v>196</v>
      </c>
      <c r="D3665">
        <v>7400.25</v>
      </c>
      <c r="E3665" t="s">
        <v>196</v>
      </c>
      <c r="F3665" t="s">
        <v>196</v>
      </c>
      <c r="G3665" s="4">
        <v>44053</v>
      </c>
      <c r="H3665" t="s">
        <v>196</v>
      </c>
      <c r="I3665" t="s">
        <v>3771</v>
      </c>
      <c r="K3665">
        <v>7400.25</v>
      </c>
      <c r="L3665">
        <v>0</v>
      </c>
      <c r="P3665" t="s">
        <v>117</v>
      </c>
      <c r="Q3665" t="s">
        <v>30</v>
      </c>
    </row>
    <row r="3666" spans="1:17" x14ac:dyDescent="0.25">
      <c r="A3666" s="5">
        <v>82020</v>
      </c>
      <c r="B3666" t="s">
        <v>196</v>
      </c>
      <c r="C3666" t="s">
        <v>196</v>
      </c>
      <c r="D3666">
        <v>1495</v>
      </c>
      <c r="E3666" t="s">
        <v>196</v>
      </c>
      <c r="F3666" t="s">
        <v>196</v>
      </c>
      <c r="G3666" s="4">
        <v>44053</v>
      </c>
      <c r="H3666" t="s">
        <v>196</v>
      </c>
      <c r="I3666" t="s">
        <v>3772</v>
      </c>
      <c r="K3666">
        <v>1495</v>
      </c>
      <c r="L3666">
        <v>0</v>
      </c>
      <c r="P3666" t="s">
        <v>117</v>
      </c>
      <c r="Q3666" t="s">
        <v>30</v>
      </c>
    </row>
    <row r="3667" spans="1:17" x14ac:dyDescent="0.25">
      <c r="A3667" s="5">
        <v>82020</v>
      </c>
      <c r="B3667" t="s">
        <v>196</v>
      </c>
      <c r="C3667" t="s">
        <v>196</v>
      </c>
      <c r="D3667">
        <v>7400.25</v>
      </c>
      <c r="E3667" t="s">
        <v>196</v>
      </c>
      <c r="F3667" t="s">
        <v>196</v>
      </c>
      <c r="G3667" s="4">
        <v>44053</v>
      </c>
      <c r="H3667" t="s">
        <v>196</v>
      </c>
      <c r="I3667" t="s">
        <v>3773</v>
      </c>
      <c r="K3667">
        <v>7400.25</v>
      </c>
      <c r="L3667">
        <v>0</v>
      </c>
      <c r="P3667" t="s">
        <v>117</v>
      </c>
      <c r="Q3667" t="s">
        <v>30</v>
      </c>
    </row>
    <row r="3668" spans="1:17" x14ac:dyDescent="0.25">
      <c r="A3668" s="5">
        <v>82020</v>
      </c>
      <c r="B3668" t="s">
        <v>196</v>
      </c>
      <c r="C3668" t="s">
        <v>196</v>
      </c>
      <c r="D3668">
        <v>3662.75</v>
      </c>
      <c r="E3668" t="s">
        <v>196</v>
      </c>
      <c r="F3668" t="s">
        <v>196</v>
      </c>
      <c r="G3668" s="4">
        <v>44053</v>
      </c>
      <c r="H3668" t="s">
        <v>196</v>
      </c>
      <c r="I3668" t="s">
        <v>3774</v>
      </c>
      <c r="K3668">
        <v>3662.75</v>
      </c>
      <c r="L3668">
        <v>0</v>
      </c>
      <c r="P3668" t="s">
        <v>117</v>
      </c>
      <c r="Q3668" t="s">
        <v>30</v>
      </c>
    </row>
    <row r="3669" spans="1:17" x14ac:dyDescent="0.25">
      <c r="A3669" s="5">
        <v>82020</v>
      </c>
      <c r="B3669" t="s">
        <v>196</v>
      </c>
      <c r="C3669" t="s">
        <v>196</v>
      </c>
      <c r="D3669">
        <v>7400.25</v>
      </c>
      <c r="E3669" t="s">
        <v>196</v>
      </c>
      <c r="F3669" t="s">
        <v>196</v>
      </c>
      <c r="G3669" s="4">
        <v>44053</v>
      </c>
      <c r="H3669" t="s">
        <v>196</v>
      </c>
      <c r="I3669" t="s">
        <v>3775</v>
      </c>
      <c r="K3669">
        <v>7400.25</v>
      </c>
      <c r="L3669">
        <v>0</v>
      </c>
      <c r="P3669" t="s">
        <v>117</v>
      </c>
      <c r="Q3669" t="s">
        <v>30</v>
      </c>
    </row>
    <row r="3670" spans="1:17" x14ac:dyDescent="0.25">
      <c r="A3670" s="5">
        <v>82020</v>
      </c>
      <c r="B3670" t="s">
        <v>196</v>
      </c>
      <c r="C3670" t="s">
        <v>196</v>
      </c>
      <c r="D3670">
        <v>3573.59</v>
      </c>
      <c r="E3670" t="s">
        <v>196</v>
      </c>
      <c r="F3670" t="s">
        <v>196</v>
      </c>
      <c r="G3670" s="4">
        <v>44053</v>
      </c>
      <c r="H3670" t="s">
        <v>196</v>
      </c>
      <c r="I3670" t="s">
        <v>3776</v>
      </c>
      <c r="K3670">
        <v>3573.59</v>
      </c>
      <c r="L3670">
        <v>0</v>
      </c>
      <c r="P3670" t="s">
        <v>117</v>
      </c>
      <c r="Q3670" t="s">
        <v>30</v>
      </c>
    </row>
    <row r="3671" spans="1:17" x14ac:dyDescent="0.25">
      <c r="A3671" s="5">
        <v>82020</v>
      </c>
      <c r="B3671" t="s">
        <v>196</v>
      </c>
      <c r="C3671" t="s">
        <v>196</v>
      </c>
      <c r="D3671">
        <v>7203.02</v>
      </c>
      <c r="E3671" t="s">
        <v>196</v>
      </c>
      <c r="F3671" t="s">
        <v>196</v>
      </c>
      <c r="G3671" s="4">
        <v>44053</v>
      </c>
      <c r="H3671" t="s">
        <v>196</v>
      </c>
      <c r="I3671" t="s">
        <v>3777</v>
      </c>
      <c r="K3671">
        <v>7203.02</v>
      </c>
      <c r="L3671">
        <v>0</v>
      </c>
      <c r="P3671" t="s">
        <v>117</v>
      </c>
      <c r="Q3671" t="s">
        <v>30</v>
      </c>
    </row>
    <row r="3672" spans="1:17" x14ac:dyDescent="0.25">
      <c r="A3672" s="5">
        <v>82020</v>
      </c>
      <c r="B3672" t="s">
        <v>196</v>
      </c>
      <c r="C3672" t="s">
        <v>196</v>
      </c>
      <c r="D3672">
        <v>6958.31</v>
      </c>
      <c r="E3672" t="s">
        <v>196</v>
      </c>
      <c r="F3672" t="s">
        <v>196</v>
      </c>
      <c r="G3672" s="4">
        <v>44053</v>
      </c>
      <c r="H3672" t="s">
        <v>196</v>
      </c>
      <c r="I3672" t="s">
        <v>3778</v>
      </c>
      <c r="K3672">
        <v>6958.31</v>
      </c>
      <c r="L3672">
        <v>0</v>
      </c>
      <c r="P3672" t="s">
        <v>117</v>
      </c>
      <c r="Q3672" t="s">
        <v>30</v>
      </c>
    </row>
    <row r="3673" spans="1:17" x14ac:dyDescent="0.25">
      <c r="A3673" s="5">
        <v>82020</v>
      </c>
      <c r="B3673" t="s">
        <v>196</v>
      </c>
      <c r="C3673" t="s">
        <v>196</v>
      </c>
      <c r="D3673">
        <v>7705.55</v>
      </c>
      <c r="E3673" t="s">
        <v>196</v>
      </c>
      <c r="F3673" t="s">
        <v>196</v>
      </c>
      <c r="G3673" s="4">
        <v>44053</v>
      </c>
      <c r="H3673" t="s">
        <v>196</v>
      </c>
      <c r="I3673" t="s">
        <v>3779</v>
      </c>
      <c r="K3673">
        <v>7705.55</v>
      </c>
      <c r="L3673">
        <v>0</v>
      </c>
      <c r="P3673" t="s">
        <v>117</v>
      </c>
      <c r="Q3673" t="s">
        <v>30</v>
      </c>
    </row>
    <row r="3674" spans="1:17" x14ac:dyDescent="0.25">
      <c r="A3674" s="5">
        <v>82020</v>
      </c>
      <c r="B3674" t="s">
        <v>196</v>
      </c>
      <c r="C3674" t="s">
        <v>196</v>
      </c>
      <c r="D3674">
        <v>7705.55</v>
      </c>
      <c r="E3674" t="s">
        <v>196</v>
      </c>
      <c r="F3674" t="s">
        <v>196</v>
      </c>
      <c r="G3674" s="4">
        <v>44053</v>
      </c>
      <c r="H3674" t="s">
        <v>196</v>
      </c>
      <c r="I3674" t="s">
        <v>3780</v>
      </c>
      <c r="K3674">
        <v>7705.55</v>
      </c>
      <c r="L3674">
        <v>0</v>
      </c>
      <c r="P3674" t="s">
        <v>117</v>
      </c>
      <c r="Q3674" t="s">
        <v>30</v>
      </c>
    </row>
    <row r="3675" spans="1:17" x14ac:dyDescent="0.25">
      <c r="A3675" s="5">
        <v>82020</v>
      </c>
      <c r="B3675" t="s">
        <v>196</v>
      </c>
      <c r="C3675" t="s">
        <v>196</v>
      </c>
      <c r="D3675">
        <v>3661.44</v>
      </c>
      <c r="E3675" t="s">
        <v>196</v>
      </c>
      <c r="F3675" t="s">
        <v>196</v>
      </c>
      <c r="G3675" s="4">
        <v>44054</v>
      </c>
      <c r="H3675" t="s">
        <v>196</v>
      </c>
      <c r="I3675" t="s">
        <v>3781</v>
      </c>
      <c r="K3675">
        <v>3661.44</v>
      </c>
      <c r="L3675">
        <v>0</v>
      </c>
      <c r="P3675" t="s">
        <v>117</v>
      </c>
      <c r="Q3675" t="s">
        <v>30</v>
      </c>
    </row>
    <row r="3676" spans="1:17" x14ac:dyDescent="0.25">
      <c r="A3676" s="5">
        <v>82020</v>
      </c>
      <c r="B3676" t="s">
        <v>196</v>
      </c>
      <c r="C3676" t="s">
        <v>196</v>
      </c>
      <c r="D3676">
        <v>1494.46</v>
      </c>
      <c r="E3676" t="s">
        <v>196</v>
      </c>
      <c r="F3676" t="s">
        <v>196</v>
      </c>
      <c r="G3676" s="4">
        <v>44054</v>
      </c>
      <c r="H3676" t="s">
        <v>196</v>
      </c>
      <c r="I3676" t="s">
        <v>3782</v>
      </c>
      <c r="K3676">
        <v>1494.46</v>
      </c>
      <c r="L3676">
        <v>0</v>
      </c>
      <c r="P3676" t="s">
        <v>117</v>
      </c>
      <c r="Q3676" t="s">
        <v>30</v>
      </c>
    </row>
    <row r="3677" spans="1:17" x14ac:dyDescent="0.25">
      <c r="A3677" s="5">
        <v>82020</v>
      </c>
      <c r="B3677" t="s">
        <v>196</v>
      </c>
      <c r="C3677" t="s">
        <v>196</v>
      </c>
      <c r="D3677">
        <v>7397.6</v>
      </c>
      <c r="E3677" t="s">
        <v>196</v>
      </c>
      <c r="F3677" t="s">
        <v>196</v>
      </c>
      <c r="G3677" s="4">
        <v>44054</v>
      </c>
      <c r="H3677" t="s">
        <v>196</v>
      </c>
      <c r="I3677" t="s">
        <v>3783</v>
      </c>
      <c r="K3677">
        <v>7397.6</v>
      </c>
      <c r="L3677">
        <v>0</v>
      </c>
      <c r="P3677" t="s">
        <v>117</v>
      </c>
      <c r="Q3677" t="s">
        <v>30</v>
      </c>
    </row>
    <row r="3678" spans="1:17" x14ac:dyDescent="0.25">
      <c r="A3678" s="5">
        <v>82020</v>
      </c>
      <c r="B3678" t="s">
        <v>196</v>
      </c>
      <c r="C3678" t="s">
        <v>196</v>
      </c>
      <c r="D3678">
        <v>3661.44</v>
      </c>
      <c r="E3678" t="s">
        <v>196</v>
      </c>
      <c r="F3678" t="s">
        <v>196</v>
      </c>
      <c r="G3678" s="4">
        <v>44054</v>
      </c>
      <c r="H3678" t="s">
        <v>196</v>
      </c>
      <c r="I3678" t="s">
        <v>3784</v>
      </c>
      <c r="K3678">
        <v>3661.44</v>
      </c>
      <c r="L3678">
        <v>0</v>
      </c>
      <c r="P3678" t="s">
        <v>117</v>
      </c>
      <c r="Q3678" t="s">
        <v>30</v>
      </c>
    </row>
    <row r="3679" spans="1:17" x14ac:dyDescent="0.25">
      <c r="A3679" s="5">
        <v>82020</v>
      </c>
      <c r="B3679" t="s">
        <v>196</v>
      </c>
      <c r="C3679" t="s">
        <v>196</v>
      </c>
      <c r="D3679">
        <v>7397.6</v>
      </c>
      <c r="E3679" t="s">
        <v>196</v>
      </c>
      <c r="F3679" t="s">
        <v>196</v>
      </c>
      <c r="G3679" s="4">
        <v>44054</v>
      </c>
      <c r="H3679" t="s">
        <v>196</v>
      </c>
      <c r="I3679" t="s">
        <v>3785</v>
      </c>
      <c r="K3679">
        <v>7397.6</v>
      </c>
      <c r="L3679">
        <v>0</v>
      </c>
      <c r="P3679" t="s">
        <v>117</v>
      </c>
      <c r="Q3679" t="s">
        <v>30</v>
      </c>
    </row>
    <row r="3680" spans="1:17" x14ac:dyDescent="0.25">
      <c r="A3680" s="5">
        <v>82020</v>
      </c>
      <c r="B3680" t="s">
        <v>196</v>
      </c>
      <c r="C3680" t="s">
        <v>196</v>
      </c>
      <c r="D3680">
        <v>7397.6</v>
      </c>
      <c r="E3680" t="s">
        <v>196</v>
      </c>
      <c r="F3680" t="s">
        <v>196</v>
      </c>
      <c r="G3680" s="4">
        <v>44054</v>
      </c>
      <c r="H3680" t="s">
        <v>196</v>
      </c>
      <c r="I3680" t="s">
        <v>3786</v>
      </c>
      <c r="K3680">
        <v>7397.6</v>
      </c>
      <c r="L3680">
        <v>0</v>
      </c>
      <c r="P3680" t="s">
        <v>117</v>
      </c>
      <c r="Q3680" t="s">
        <v>30</v>
      </c>
    </row>
    <row r="3681" spans="1:17" x14ac:dyDescent="0.25">
      <c r="A3681" s="5">
        <v>82020</v>
      </c>
      <c r="B3681" t="s">
        <v>196</v>
      </c>
      <c r="C3681" t="s">
        <v>196</v>
      </c>
      <c r="D3681">
        <v>7397.6</v>
      </c>
      <c r="E3681" t="s">
        <v>196</v>
      </c>
      <c r="F3681" t="s">
        <v>196</v>
      </c>
      <c r="G3681" s="4">
        <v>44054</v>
      </c>
      <c r="H3681" t="s">
        <v>196</v>
      </c>
      <c r="I3681" t="s">
        <v>3787</v>
      </c>
      <c r="K3681">
        <v>7397.6</v>
      </c>
      <c r="L3681">
        <v>0</v>
      </c>
      <c r="P3681" t="s">
        <v>117</v>
      </c>
      <c r="Q3681" t="s">
        <v>30</v>
      </c>
    </row>
    <row r="3682" spans="1:17" x14ac:dyDescent="0.25">
      <c r="A3682" s="5">
        <v>82020</v>
      </c>
      <c r="B3682" t="s">
        <v>196</v>
      </c>
      <c r="C3682" t="s">
        <v>196</v>
      </c>
      <c r="D3682">
        <v>6650.36</v>
      </c>
      <c r="E3682" t="s">
        <v>196</v>
      </c>
      <c r="F3682" t="s">
        <v>196</v>
      </c>
      <c r="G3682" s="4">
        <v>44054</v>
      </c>
      <c r="H3682" t="s">
        <v>196</v>
      </c>
      <c r="I3682" t="s">
        <v>3788</v>
      </c>
      <c r="K3682">
        <v>6650.36</v>
      </c>
      <c r="L3682">
        <v>0</v>
      </c>
      <c r="P3682" t="s">
        <v>117</v>
      </c>
      <c r="Q3682" t="s">
        <v>30</v>
      </c>
    </row>
    <row r="3683" spans="1:17" x14ac:dyDescent="0.25">
      <c r="A3683" s="5">
        <v>82020</v>
      </c>
      <c r="B3683" t="s">
        <v>196</v>
      </c>
      <c r="C3683" t="s">
        <v>196</v>
      </c>
      <c r="D3683">
        <v>7397.6</v>
      </c>
      <c r="E3683" t="s">
        <v>196</v>
      </c>
      <c r="F3683" t="s">
        <v>196</v>
      </c>
      <c r="G3683" s="4">
        <v>44054</v>
      </c>
      <c r="H3683" t="s">
        <v>196</v>
      </c>
      <c r="I3683" t="s">
        <v>3789</v>
      </c>
      <c r="K3683">
        <v>7397.6</v>
      </c>
      <c r="L3683">
        <v>0</v>
      </c>
      <c r="P3683" t="s">
        <v>117</v>
      </c>
      <c r="Q3683" t="s">
        <v>30</v>
      </c>
    </row>
    <row r="3684" spans="1:17" x14ac:dyDescent="0.25">
      <c r="A3684" s="5">
        <v>82020</v>
      </c>
      <c r="B3684" t="s">
        <v>196</v>
      </c>
      <c r="C3684" t="s">
        <v>196</v>
      </c>
      <c r="D3684">
        <v>1494.46</v>
      </c>
      <c r="E3684" t="s">
        <v>196</v>
      </c>
      <c r="F3684" t="s">
        <v>196</v>
      </c>
      <c r="G3684" s="4">
        <v>44054</v>
      </c>
      <c r="H3684" t="s">
        <v>196</v>
      </c>
      <c r="I3684" t="s">
        <v>3790</v>
      </c>
      <c r="K3684">
        <v>1494.46</v>
      </c>
      <c r="L3684">
        <v>0</v>
      </c>
      <c r="P3684" t="s">
        <v>117</v>
      </c>
      <c r="Q3684" t="s">
        <v>30</v>
      </c>
    </row>
    <row r="3685" spans="1:17" x14ac:dyDescent="0.25">
      <c r="A3685" s="5">
        <v>82020</v>
      </c>
      <c r="B3685" t="s">
        <v>196</v>
      </c>
      <c r="C3685" t="s">
        <v>196</v>
      </c>
      <c r="D3685">
        <v>1494.46</v>
      </c>
      <c r="E3685" t="s">
        <v>196</v>
      </c>
      <c r="F3685" t="s">
        <v>196</v>
      </c>
      <c r="G3685" s="4">
        <v>44054</v>
      </c>
      <c r="H3685" t="s">
        <v>196</v>
      </c>
      <c r="I3685" t="s">
        <v>3791</v>
      </c>
      <c r="K3685">
        <v>1494.46</v>
      </c>
      <c r="L3685">
        <v>0</v>
      </c>
      <c r="P3685" t="s">
        <v>117</v>
      </c>
      <c r="Q3685" t="s">
        <v>30</v>
      </c>
    </row>
    <row r="3686" spans="1:17" x14ac:dyDescent="0.25">
      <c r="A3686" s="5">
        <v>82020</v>
      </c>
      <c r="B3686" t="s">
        <v>196</v>
      </c>
      <c r="C3686" t="s">
        <v>196</v>
      </c>
      <c r="D3686">
        <v>7397.6</v>
      </c>
      <c r="E3686" t="s">
        <v>196</v>
      </c>
      <c r="F3686" t="s">
        <v>196</v>
      </c>
      <c r="G3686" s="4">
        <v>44054</v>
      </c>
      <c r="H3686" t="s">
        <v>196</v>
      </c>
      <c r="I3686" t="s">
        <v>3792</v>
      </c>
      <c r="K3686">
        <v>7397.6</v>
      </c>
      <c r="L3686">
        <v>0</v>
      </c>
      <c r="P3686" t="s">
        <v>117</v>
      </c>
      <c r="Q3686" t="s">
        <v>30</v>
      </c>
    </row>
    <row r="3687" spans="1:17" x14ac:dyDescent="0.25">
      <c r="A3687" s="5">
        <v>82020</v>
      </c>
      <c r="B3687" t="s">
        <v>196</v>
      </c>
      <c r="C3687" t="s">
        <v>196</v>
      </c>
      <c r="D3687">
        <v>7397.6</v>
      </c>
      <c r="E3687" t="s">
        <v>196</v>
      </c>
      <c r="F3687" t="s">
        <v>196</v>
      </c>
      <c r="G3687" s="4">
        <v>44054</v>
      </c>
      <c r="H3687" t="s">
        <v>196</v>
      </c>
      <c r="I3687" t="s">
        <v>3793</v>
      </c>
      <c r="K3687">
        <v>7397.6</v>
      </c>
      <c r="L3687">
        <v>0</v>
      </c>
      <c r="P3687" t="s">
        <v>117</v>
      </c>
      <c r="Q3687" t="s">
        <v>30</v>
      </c>
    </row>
    <row r="3688" spans="1:17" x14ac:dyDescent="0.25">
      <c r="A3688" s="5">
        <v>82020</v>
      </c>
      <c r="B3688" t="s">
        <v>196</v>
      </c>
      <c r="C3688" t="s">
        <v>196</v>
      </c>
      <c r="D3688">
        <v>6650.36</v>
      </c>
      <c r="E3688" t="s">
        <v>196</v>
      </c>
      <c r="F3688" t="s">
        <v>196</v>
      </c>
      <c r="G3688" s="4">
        <v>44054</v>
      </c>
      <c r="H3688" t="s">
        <v>196</v>
      </c>
      <c r="I3688" t="s">
        <v>3794</v>
      </c>
      <c r="K3688">
        <v>6650.36</v>
      </c>
      <c r="L3688">
        <v>0</v>
      </c>
      <c r="P3688" t="s">
        <v>117</v>
      </c>
      <c r="Q3688" t="s">
        <v>30</v>
      </c>
    </row>
    <row r="3689" spans="1:17" x14ac:dyDescent="0.25">
      <c r="A3689" s="5">
        <v>82020</v>
      </c>
      <c r="B3689" t="s">
        <v>196</v>
      </c>
      <c r="C3689" t="s">
        <v>196</v>
      </c>
      <c r="D3689">
        <v>7397.6</v>
      </c>
      <c r="E3689" t="s">
        <v>196</v>
      </c>
      <c r="F3689" t="s">
        <v>196</v>
      </c>
      <c r="G3689" s="4">
        <v>44054</v>
      </c>
      <c r="H3689" t="s">
        <v>196</v>
      </c>
      <c r="I3689" t="s">
        <v>3795</v>
      </c>
      <c r="K3689">
        <v>7397.6</v>
      </c>
      <c r="L3689">
        <v>0</v>
      </c>
      <c r="P3689" t="s">
        <v>117</v>
      </c>
      <c r="Q3689" t="s">
        <v>30</v>
      </c>
    </row>
    <row r="3690" spans="1:17" x14ac:dyDescent="0.25">
      <c r="A3690" s="5">
        <v>82020</v>
      </c>
      <c r="B3690" t="s">
        <v>196</v>
      </c>
      <c r="C3690" t="s">
        <v>196</v>
      </c>
      <c r="D3690">
        <v>3661.44</v>
      </c>
      <c r="E3690" t="s">
        <v>196</v>
      </c>
      <c r="F3690" t="s">
        <v>196</v>
      </c>
      <c r="G3690" s="4">
        <v>44054</v>
      </c>
      <c r="H3690" t="s">
        <v>196</v>
      </c>
      <c r="I3690" t="s">
        <v>3796</v>
      </c>
      <c r="K3690">
        <v>3661.44</v>
      </c>
      <c r="L3690">
        <v>0</v>
      </c>
      <c r="P3690" t="s">
        <v>117</v>
      </c>
      <c r="Q3690" t="s">
        <v>30</v>
      </c>
    </row>
    <row r="3691" spans="1:17" x14ac:dyDescent="0.25">
      <c r="A3691" s="5">
        <v>82020</v>
      </c>
      <c r="B3691" t="s">
        <v>196</v>
      </c>
      <c r="C3691" t="s">
        <v>196</v>
      </c>
      <c r="D3691">
        <v>1497.43</v>
      </c>
      <c r="E3691" t="s">
        <v>196</v>
      </c>
      <c r="F3691" t="s">
        <v>196</v>
      </c>
      <c r="G3691" s="4">
        <v>44054</v>
      </c>
      <c r="H3691" t="s">
        <v>196</v>
      </c>
      <c r="I3691" t="s">
        <v>3797</v>
      </c>
      <c r="K3691">
        <v>1497.43</v>
      </c>
      <c r="L3691">
        <v>0</v>
      </c>
      <c r="P3691" t="s">
        <v>117</v>
      </c>
      <c r="Q3691" t="s">
        <v>30</v>
      </c>
    </row>
    <row r="3692" spans="1:17" x14ac:dyDescent="0.25">
      <c r="A3692" s="5">
        <v>82020</v>
      </c>
      <c r="B3692" t="s">
        <v>196</v>
      </c>
      <c r="C3692" t="s">
        <v>196</v>
      </c>
      <c r="D3692">
        <v>7433.68</v>
      </c>
      <c r="E3692" t="s">
        <v>196</v>
      </c>
      <c r="F3692" t="s">
        <v>196</v>
      </c>
      <c r="G3692" s="4">
        <v>44054</v>
      </c>
      <c r="H3692" t="s">
        <v>196</v>
      </c>
      <c r="I3692" t="s">
        <v>3798</v>
      </c>
      <c r="K3692">
        <v>7433.68</v>
      </c>
      <c r="L3692">
        <v>0</v>
      </c>
      <c r="P3692" t="s">
        <v>117</v>
      </c>
      <c r="Q3692" t="s">
        <v>30</v>
      </c>
    </row>
    <row r="3693" spans="1:17" x14ac:dyDescent="0.25">
      <c r="A3693" s="5">
        <v>82020</v>
      </c>
      <c r="B3693" t="s">
        <v>196</v>
      </c>
      <c r="C3693" t="s">
        <v>196</v>
      </c>
      <c r="D3693">
        <v>7210.38</v>
      </c>
      <c r="E3693" t="s">
        <v>196</v>
      </c>
      <c r="F3693" t="s">
        <v>196</v>
      </c>
      <c r="G3693" s="4">
        <v>44054</v>
      </c>
      <c r="H3693" t="s">
        <v>196</v>
      </c>
      <c r="I3693" t="s">
        <v>3799</v>
      </c>
      <c r="K3693">
        <v>7210.38</v>
      </c>
      <c r="L3693">
        <v>0</v>
      </c>
      <c r="P3693" t="s">
        <v>117</v>
      </c>
      <c r="Q3693" t="s">
        <v>30</v>
      </c>
    </row>
    <row r="3694" spans="1:17" x14ac:dyDescent="0.25">
      <c r="A3694" s="5">
        <v>82020</v>
      </c>
      <c r="B3694" t="s">
        <v>196</v>
      </c>
      <c r="C3694" t="s">
        <v>196</v>
      </c>
      <c r="D3694">
        <v>726.63</v>
      </c>
      <c r="E3694" t="s">
        <v>196</v>
      </c>
      <c r="F3694" t="s">
        <v>196</v>
      </c>
      <c r="G3694" s="4">
        <v>44054</v>
      </c>
      <c r="H3694" t="s">
        <v>196</v>
      </c>
      <c r="I3694" t="s">
        <v>3800</v>
      </c>
      <c r="K3694">
        <v>726.63</v>
      </c>
      <c r="L3694">
        <v>0</v>
      </c>
      <c r="P3694" t="s">
        <v>117</v>
      </c>
      <c r="Q3694" t="s">
        <v>30</v>
      </c>
    </row>
    <row r="3695" spans="1:17" x14ac:dyDescent="0.25">
      <c r="A3695" s="5">
        <v>82020</v>
      </c>
      <c r="B3695" t="s">
        <v>196</v>
      </c>
      <c r="C3695" t="s">
        <v>196</v>
      </c>
      <c r="D3695">
        <v>20718.310000000001</v>
      </c>
      <c r="E3695" t="s">
        <v>196</v>
      </c>
      <c r="F3695" t="s">
        <v>196</v>
      </c>
      <c r="G3695" s="4">
        <v>44055</v>
      </c>
      <c r="H3695" t="s">
        <v>196</v>
      </c>
      <c r="I3695" t="s">
        <v>3801</v>
      </c>
      <c r="K3695">
        <v>20718.310000000001</v>
      </c>
      <c r="L3695">
        <v>0</v>
      </c>
      <c r="P3695" t="s">
        <v>117</v>
      </c>
      <c r="Q3695" t="s">
        <v>30</v>
      </c>
    </row>
    <row r="3696" spans="1:17" x14ac:dyDescent="0.25">
      <c r="A3696" s="5">
        <v>82020</v>
      </c>
      <c r="B3696" t="s">
        <v>196</v>
      </c>
      <c r="C3696" t="s">
        <v>196</v>
      </c>
      <c r="D3696">
        <v>1490.53</v>
      </c>
      <c r="E3696" t="s">
        <v>196</v>
      </c>
      <c r="F3696" t="s">
        <v>196</v>
      </c>
      <c r="G3696" s="4">
        <v>44055</v>
      </c>
      <c r="H3696" t="s">
        <v>196</v>
      </c>
      <c r="I3696" t="s">
        <v>3802</v>
      </c>
      <c r="K3696">
        <v>1490.53</v>
      </c>
      <c r="L3696">
        <v>0</v>
      </c>
      <c r="P3696" t="s">
        <v>117</v>
      </c>
      <c r="Q3696" t="s">
        <v>30</v>
      </c>
    </row>
    <row r="3697" spans="1:17" x14ac:dyDescent="0.25">
      <c r="A3697" s="5">
        <v>82020</v>
      </c>
      <c r="B3697" t="s">
        <v>196</v>
      </c>
      <c r="C3697" t="s">
        <v>196</v>
      </c>
      <c r="D3697">
        <v>7378.1</v>
      </c>
      <c r="E3697" t="s">
        <v>196</v>
      </c>
      <c r="F3697" t="s">
        <v>196</v>
      </c>
      <c r="G3697" s="4">
        <v>44055</v>
      </c>
      <c r="H3697" t="s">
        <v>196</v>
      </c>
      <c r="I3697" t="s">
        <v>3803</v>
      </c>
      <c r="K3697">
        <v>7378.1</v>
      </c>
      <c r="L3697">
        <v>0</v>
      </c>
      <c r="P3697" t="s">
        <v>117</v>
      </c>
      <c r="Q3697" t="s">
        <v>30</v>
      </c>
    </row>
    <row r="3698" spans="1:17" x14ac:dyDescent="0.25">
      <c r="A3698" s="5">
        <v>82020</v>
      </c>
      <c r="B3698" t="s">
        <v>196</v>
      </c>
      <c r="C3698" t="s">
        <v>196</v>
      </c>
      <c r="D3698">
        <v>745.26</v>
      </c>
      <c r="E3698" t="s">
        <v>196</v>
      </c>
      <c r="F3698" t="s">
        <v>196</v>
      </c>
      <c r="G3698" s="4">
        <v>44055</v>
      </c>
      <c r="H3698" t="s">
        <v>196</v>
      </c>
      <c r="I3698" t="s">
        <v>3804</v>
      </c>
      <c r="K3698">
        <v>745.26</v>
      </c>
      <c r="L3698">
        <v>0</v>
      </c>
      <c r="P3698" t="s">
        <v>117</v>
      </c>
      <c r="Q3698" t="s">
        <v>30</v>
      </c>
    </row>
    <row r="3699" spans="1:17" x14ac:dyDescent="0.25">
      <c r="A3699" s="5">
        <v>82020</v>
      </c>
      <c r="B3699" t="s">
        <v>196</v>
      </c>
      <c r="C3699" t="s">
        <v>196</v>
      </c>
      <c r="D3699">
        <v>1490.53</v>
      </c>
      <c r="E3699" t="s">
        <v>196</v>
      </c>
      <c r="F3699" t="s">
        <v>196</v>
      </c>
      <c r="G3699" s="4">
        <v>44055</v>
      </c>
      <c r="H3699" t="s">
        <v>196</v>
      </c>
      <c r="I3699" t="s">
        <v>3805</v>
      </c>
      <c r="K3699">
        <v>1490.53</v>
      </c>
      <c r="L3699">
        <v>0</v>
      </c>
      <c r="P3699" t="s">
        <v>117</v>
      </c>
      <c r="Q3699" t="s">
        <v>30</v>
      </c>
    </row>
    <row r="3700" spans="1:17" x14ac:dyDescent="0.25">
      <c r="A3700" s="5">
        <v>82020</v>
      </c>
      <c r="B3700" t="s">
        <v>196</v>
      </c>
      <c r="C3700" t="s">
        <v>196</v>
      </c>
      <c r="D3700">
        <v>7378.1</v>
      </c>
      <c r="E3700" t="s">
        <v>196</v>
      </c>
      <c r="F3700" t="s">
        <v>196</v>
      </c>
      <c r="G3700" s="4">
        <v>44055</v>
      </c>
      <c r="H3700" t="s">
        <v>196</v>
      </c>
      <c r="I3700" t="s">
        <v>3806</v>
      </c>
      <c r="K3700">
        <v>7378.1</v>
      </c>
      <c r="L3700">
        <v>0</v>
      </c>
      <c r="P3700" t="s">
        <v>117</v>
      </c>
      <c r="Q3700" t="s">
        <v>30</v>
      </c>
    </row>
    <row r="3701" spans="1:17" x14ac:dyDescent="0.25">
      <c r="A3701" s="5">
        <v>82020</v>
      </c>
      <c r="B3701" t="s">
        <v>196</v>
      </c>
      <c r="C3701" t="s">
        <v>196</v>
      </c>
      <c r="D3701">
        <v>1490.53</v>
      </c>
      <c r="E3701" t="s">
        <v>196</v>
      </c>
      <c r="F3701" t="s">
        <v>196</v>
      </c>
      <c r="G3701" s="4">
        <v>44055</v>
      </c>
      <c r="H3701" t="s">
        <v>196</v>
      </c>
      <c r="I3701" t="s">
        <v>3807</v>
      </c>
      <c r="K3701">
        <v>1490.53</v>
      </c>
      <c r="L3701">
        <v>0</v>
      </c>
      <c r="P3701" t="s">
        <v>117</v>
      </c>
      <c r="Q3701" t="s">
        <v>30</v>
      </c>
    </row>
    <row r="3702" spans="1:17" x14ac:dyDescent="0.25">
      <c r="A3702" s="5">
        <v>82020</v>
      </c>
      <c r="B3702" t="s">
        <v>196</v>
      </c>
      <c r="C3702" t="s">
        <v>196</v>
      </c>
      <c r="D3702">
        <v>7378.1</v>
      </c>
      <c r="E3702" t="s">
        <v>196</v>
      </c>
      <c r="F3702" t="s">
        <v>196</v>
      </c>
      <c r="G3702" s="4">
        <v>44055</v>
      </c>
      <c r="H3702" t="s">
        <v>196</v>
      </c>
      <c r="I3702" t="s">
        <v>3808</v>
      </c>
      <c r="K3702">
        <v>7378.1</v>
      </c>
      <c r="L3702">
        <v>0</v>
      </c>
      <c r="P3702" t="s">
        <v>117</v>
      </c>
      <c r="Q3702" t="s">
        <v>30</v>
      </c>
    </row>
    <row r="3703" spans="1:17" x14ac:dyDescent="0.25">
      <c r="A3703" s="5">
        <v>82020</v>
      </c>
      <c r="B3703" t="s">
        <v>196</v>
      </c>
      <c r="C3703" t="s">
        <v>196</v>
      </c>
      <c r="D3703">
        <v>7378.1</v>
      </c>
      <c r="E3703" t="s">
        <v>196</v>
      </c>
      <c r="F3703" t="s">
        <v>196</v>
      </c>
      <c r="G3703" s="4">
        <v>44055</v>
      </c>
      <c r="H3703" t="s">
        <v>196</v>
      </c>
      <c r="I3703" t="s">
        <v>3809</v>
      </c>
      <c r="K3703">
        <v>7378.1</v>
      </c>
      <c r="L3703">
        <v>0</v>
      </c>
      <c r="P3703" t="s">
        <v>117</v>
      </c>
      <c r="Q3703" t="s">
        <v>30</v>
      </c>
    </row>
    <row r="3704" spans="1:17" x14ac:dyDescent="0.25">
      <c r="A3704" s="5">
        <v>82020</v>
      </c>
      <c r="B3704" t="s">
        <v>196</v>
      </c>
      <c r="C3704" t="s">
        <v>196</v>
      </c>
      <c r="D3704">
        <v>5142.3100000000004</v>
      </c>
      <c r="E3704" t="s">
        <v>196</v>
      </c>
      <c r="F3704" t="s">
        <v>196</v>
      </c>
      <c r="G3704" s="4">
        <v>44055</v>
      </c>
      <c r="H3704" t="s">
        <v>196</v>
      </c>
      <c r="I3704" t="s">
        <v>3810</v>
      </c>
      <c r="K3704">
        <v>5142.3100000000004</v>
      </c>
      <c r="L3704">
        <v>0</v>
      </c>
      <c r="P3704" t="s">
        <v>117</v>
      </c>
      <c r="Q3704" t="s">
        <v>30</v>
      </c>
    </row>
    <row r="3705" spans="1:17" x14ac:dyDescent="0.25">
      <c r="A3705" s="5">
        <v>82020</v>
      </c>
      <c r="B3705" t="s">
        <v>196</v>
      </c>
      <c r="C3705" t="s">
        <v>196</v>
      </c>
      <c r="D3705">
        <v>7378.1</v>
      </c>
      <c r="E3705" t="s">
        <v>196</v>
      </c>
      <c r="F3705" t="s">
        <v>196</v>
      </c>
      <c r="G3705" s="4">
        <v>44055</v>
      </c>
      <c r="H3705" t="s">
        <v>196</v>
      </c>
      <c r="I3705" t="s">
        <v>3811</v>
      </c>
      <c r="K3705">
        <v>7378.1</v>
      </c>
      <c r="L3705">
        <v>0</v>
      </c>
      <c r="P3705" t="s">
        <v>117</v>
      </c>
      <c r="Q3705" t="s">
        <v>30</v>
      </c>
    </row>
    <row r="3706" spans="1:17" x14ac:dyDescent="0.25">
      <c r="A3706" s="5">
        <v>82020</v>
      </c>
      <c r="B3706" t="s">
        <v>196</v>
      </c>
      <c r="C3706" t="s">
        <v>196</v>
      </c>
      <c r="D3706">
        <v>3726.32</v>
      </c>
      <c r="E3706" t="s">
        <v>196</v>
      </c>
      <c r="F3706" t="s">
        <v>196</v>
      </c>
      <c r="G3706" s="4">
        <v>44055</v>
      </c>
      <c r="H3706" t="s">
        <v>196</v>
      </c>
      <c r="I3706" t="s">
        <v>3812</v>
      </c>
      <c r="K3706">
        <v>3726.32</v>
      </c>
      <c r="L3706">
        <v>0</v>
      </c>
      <c r="P3706" t="s">
        <v>117</v>
      </c>
      <c r="Q3706" t="s">
        <v>30</v>
      </c>
    </row>
    <row r="3707" spans="1:17" x14ac:dyDescent="0.25">
      <c r="A3707" s="5">
        <v>82020</v>
      </c>
      <c r="B3707" t="s">
        <v>196</v>
      </c>
      <c r="C3707" t="s">
        <v>196</v>
      </c>
      <c r="D3707">
        <v>7378.1</v>
      </c>
      <c r="E3707" t="s">
        <v>196</v>
      </c>
      <c r="F3707" t="s">
        <v>196</v>
      </c>
      <c r="G3707" s="4">
        <v>44055</v>
      </c>
      <c r="H3707" t="s">
        <v>196</v>
      </c>
      <c r="I3707" t="s">
        <v>3813</v>
      </c>
      <c r="K3707">
        <v>7378.1</v>
      </c>
      <c r="L3707">
        <v>0</v>
      </c>
      <c r="P3707" t="s">
        <v>117</v>
      </c>
      <c r="Q3707" t="s">
        <v>30</v>
      </c>
    </row>
    <row r="3708" spans="1:17" x14ac:dyDescent="0.25">
      <c r="A3708" s="5">
        <v>82020</v>
      </c>
      <c r="B3708" t="s">
        <v>196</v>
      </c>
      <c r="C3708" t="s">
        <v>196</v>
      </c>
      <c r="D3708">
        <v>6632.84</v>
      </c>
      <c r="E3708" t="s">
        <v>196</v>
      </c>
      <c r="F3708" t="s">
        <v>196</v>
      </c>
      <c r="G3708" s="4">
        <v>44055</v>
      </c>
      <c r="H3708" t="s">
        <v>196</v>
      </c>
      <c r="I3708" t="s">
        <v>3814</v>
      </c>
      <c r="K3708">
        <v>6632.84</v>
      </c>
      <c r="L3708">
        <v>0</v>
      </c>
      <c r="P3708" t="s">
        <v>117</v>
      </c>
      <c r="Q3708" t="s">
        <v>30</v>
      </c>
    </row>
    <row r="3709" spans="1:17" x14ac:dyDescent="0.25">
      <c r="A3709" s="5">
        <v>82020</v>
      </c>
      <c r="B3709" t="s">
        <v>196</v>
      </c>
      <c r="C3709" t="s">
        <v>196</v>
      </c>
      <c r="D3709">
        <v>1490.53</v>
      </c>
      <c r="E3709" t="s">
        <v>196</v>
      </c>
      <c r="F3709" t="s">
        <v>196</v>
      </c>
      <c r="G3709" s="4">
        <v>44055</v>
      </c>
      <c r="H3709" t="s">
        <v>196</v>
      </c>
      <c r="I3709" t="s">
        <v>3815</v>
      </c>
      <c r="K3709">
        <v>1490.53</v>
      </c>
      <c r="L3709">
        <v>0</v>
      </c>
      <c r="P3709" t="s">
        <v>117</v>
      </c>
      <c r="Q3709" t="s">
        <v>30</v>
      </c>
    </row>
    <row r="3710" spans="1:17" x14ac:dyDescent="0.25">
      <c r="A3710" s="5">
        <v>82020</v>
      </c>
      <c r="B3710" t="s">
        <v>196</v>
      </c>
      <c r="C3710" t="s">
        <v>196</v>
      </c>
      <c r="D3710">
        <v>1490.53</v>
      </c>
      <c r="E3710" t="s">
        <v>196</v>
      </c>
      <c r="F3710" t="s">
        <v>196</v>
      </c>
      <c r="G3710" s="4">
        <v>44055</v>
      </c>
      <c r="H3710" t="s">
        <v>196</v>
      </c>
      <c r="I3710" t="s">
        <v>3816</v>
      </c>
      <c r="K3710">
        <v>1490.53</v>
      </c>
      <c r="L3710">
        <v>0</v>
      </c>
      <c r="P3710" t="s">
        <v>117</v>
      </c>
      <c r="Q3710" t="s">
        <v>30</v>
      </c>
    </row>
    <row r="3711" spans="1:17" x14ac:dyDescent="0.25">
      <c r="A3711" s="5">
        <v>82020</v>
      </c>
      <c r="B3711" t="s">
        <v>196</v>
      </c>
      <c r="C3711" t="s">
        <v>196</v>
      </c>
      <c r="D3711">
        <v>3651.79</v>
      </c>
      <c r="E3711" t="s">
        <v>196</v>
      </c>
      <c r="F3711" t="s">
        <v>196</v>
      </c>
      <c r="G3711" s="4">
        <v>44055</v>
      </c>
      <c r="H3711" t="s">
        <v>196</v>
      </c>
      <c r="I3711" t="s">
        <v>3817</v>
      </c>
      <c r="K3711">
        <v>3651.79</v>
      </c>
      <c r="L3711">
        <v>0</v>
      </c>
      <c r="P3711" t="s">
        <v>117</v>
      </c>
      <c r="Q3711" t="s">
        <v>30</v>
      </c>
    </row>
    <row r="3712" spans="1:17" x14ac:dyDescent="0.25">
      <c r="A3712" s="5">
        <v>82020</v>
      </c>
      <c r="B3712" t="s">
        <v>196</v>
      </c>
      <c r="C3712" t="s">
        <v>196</v>
      </c>
      <c r="D3712">
        <v>1490.53</v>
      </c>
      <c r="E3712" t="s">
        <v>196</v>
      </c>
      <c r="F3712" t="s">
        <v>196</v>
      </c>
      <c r="G3712" s="4">
        <v>44055</v>
      </c>
      <c r="H3712" t="s">
        <v>196</v>
      </c>
      <c r="I3712" t="s">
        <v>3818</v>
      </c>
      <c r="K3712">
        <v>1490.53</v>
      </c>
      <c r="L3712">
        <v>0</v>
      </c>
      <c r="P3712" t="s">
        <v>117</v>
      </c>
      <c r="Q3712" t="s">
        <v>30</v>
      </c>
    </row>
    <row r="3713" spans="1:17" x14ac:dyDescent="0.25">
      <c r="A3713" s="5">
        <v>82020</v>
      </c>
      <c r="B3713" t="s">
        <v>196</v>
      </c>
      <c r="C3713" t="s">
        <v>196</v>
      </c>
      <c r="D3713">
        <v>7378.1</v>
      </c>
      <c r="E3713" t="s">
        <v>196</v>
      </c>
      <c r="F3713" t="s">
        <v>196</v>
      </c>
      <c r="G3713" s="4">
        <v>44055</v>
      </c>
      <c r="H3713" t="s">
        <v>196</v>
      </c>
      <c r="I3713" t="s">
        <v>3819</v>
      </c>
      <c r="K3713">
        <v>7378.1</v>
      </c>
      <c r="L3713">
        <v>0</v>
      </c>
      <c r="P3713" t="s">
        <v>117</v>
      </c>
      <c r="Q3713" t="s">
        <v>30</v>
      </c>
    </row>
    <row r="3714" spans="1:17" x14ac:dyDescent="0.25">
      <c r="A3714" s="5">
        <v>82020</v>
      </c>
      <c r="B3714" t="s">
        <v>196</v>
      </c>
      <c r="C3714" t="s">
        <v>196</v>
      </c>
      <c r="D3714">
        <v>1494.77</v>
      </c>
      <c r="E3714" t="s">
        <v>196</v>
      </c>
      <c r="F3714" t="s">
        <v>196</v>
      </c>
      <c r="G3714" s="4">
        <v>44055</v>
      </c>
      <c r="H3714" t="s">
        <v>196</v>
      </c>
      <c r="I3714" t="s">
        <v>3820</v>
      </c>
      <c r="K3714">
        <v>1494.77</v>
      </c>
      <c r="L3714">
        <v>0</v>
      </c>
      <c r="P3714" t="s">
        <v>117</v>
      </c>
      <c r="Q3714" t="s">
        <v>30</v>
      </c>
    </row>
    <row r="3715" spans="1:17" x14ac:dyDescent="0.25">
      <c r="A3715" s="5">
        <v>82020</v>
      </c>
      <c r="B3715" t="s">
        <v>196</v>
      </c>
      <c r="C3715" t="s">
        <v>196</v>
      </c>
      <c r="D3715">
        <v>7701.05</v>
      </c>
      <c r="E3715" t="s">
        <v>196</v>
      </c>
      <c r="F3715" t="s">
        <v>196</v>
      </c>
      <c r="G3715" s="4">
        <v>44055</v>
      </c>
      <c r="H3715" t="s">
        <v>196</v>
      </c>
      <c r="I3715" t="s">
        <v>3821</v>
      </c>
      <c r="K3715">
        <v>7701.05</v>
      </c>
      <c r="L3715">
        <v>0</v>
      </c>
      <c r="P3715" t="s">
        <v>117</v>
      </c>
      <c r="Q3715" t="s">
        <v>30</v>
      </c>
    </row>
    <row r="3716" spans="1:17" x14ac:dyDescent="0.25">
      <c r="A3716" s="5">
        <v>82020</v>
      </c>
      <c r="B3716" t="s">
        <v>196</v>
      </c>
      <c r="C3716" t="s">
        <v>196</v>
      </c>
      <c r="D3716">
        <v>7385.25</v>
      </c>
      <c r="E3716" t="s">
        <v>196</v>
      </c>
      <c r="F3716" t="s">
        <v>196</v>
      </c>
      <c r="G3716" s="4">
        <v>44056</v>
      </c>
      <c r="H3716" t="s">
        <v>196</v>
      </c>
      <c r="I3716" t="s">
        <v>3822</v>
      </c>
      <c r="K3716">
        <v>7385.25</v>
      </c>
      <c r="L3716">
        <v>0</v>
      </c>
      <c r="P3716" t="s">
        <v>117</v>
      </c>
      <c r="Q3716" t="s">
        <v>30</v>
      </c>
    </row>
    <row r="3717" spans="1:17" x14ac:dyDescent="0.25">
      <c r="A3717" s="5">
        <v>82020</v>
      </c>
      <c r="B3717" t="s">
        <v>196</v>
      </c>
      <c r="C3717" t="s">
        <v>196</v>
      </c>
      <c r="D3717">
        <v>1491.97</v>
      </c>
      <c r="E3717" t="s">
        <v>196</v>
      </c>
      <c r="F3717" t="s">
        <v>196</v>
      </c>
      <c r="G3717" s="4">
        <v>44056</v>
      </c>
      <c r="H3717" t="s">
        <v>196</v>
      </c>
      <c r="I3717" t="s">
        <v>3823</v>
      </c>
      <c r="K3717">
        <v>1491.97</v>
      </c>
      <c r="L3717">
        <v>0</v>
      </c>
      <c r="P3717" t="s">
        <v>117</v>
      </c>
      <c r="Q3717" t="s">
        <v>30</v>
      </c>
    </row>
    <row r="3718" spans="1:17" x14ac:dyDescent="0.25">
      <c r="A3718" s="5">
        <v>82020</v>
      </c>
      <c r="B3718" t="s">
        <v>196</v>
      </c>
      <c r="C3718" t="s">
        <v>196</v>
      </c>
      <c r="D3718">
        <v>4401.3100000000004</v>
      </c>
      <c r="E3718" t="s">
        <v>196</v>
      </c>
      <c r="F3718" t="s">
        <v>196</v>
      </c>
      <c r="G3718" s="4">
        <v>44056</v>
      </c>
      <c r="H3718" t="s">
        <v>196</v>
      </c>
      <c r="I3718" t="s">
        <v>3824</v>
      </c>
      <c r="K3718">
        <v>4401.3100000000004</v>
      </c>
      <c r="L3718">
        <v>0</v>
      </c>
      <c r="P3718" t="s">
        <v>117</v>
      </c>
      <c r="Q3718" t="s">
        <v>30</v>
      </c>
    </row>
    <row r="3719" spans="1:17" x14ac:dyDescent="0.25">
      <c r="A3719" s="5">
        <v>82020</v>
      </c>
      <c r="B3719" t="s">
        <v>196</v>
      </c>
      <c r="C3719" t="s">
        <v>196</v>
      </c>
      <c r="D3719">
        <v>7385.25</v>
      </c>
      <c r="E3719" t="s">
        <v>196</v>
      </c>
      <c r="F3719" t="s">
        <v>196</v>
      </c>
      <c r="G3719" s="4">
        <v>44056</v>
      </c>
      <c r="H3719" t="s">
        <v>196</v>
      </c>
      <c r="I3719" t="s">
        <v>3825</v>
      </c>
      <c r="K3719">
        <v>7385.25</v>
      </c>
      <c r="L3719">
        <v>0</v>
      </c>
      <c r="P3719" t="s">
        <v>117</v>
      </c>
      <c r="Q3719" t="s">
        <v>30</v>
      </c>
    </row>
    <row r="3720" spans="1:17" x14ac:dyDescent="0.25">
      <c r="A3720" s="5">
        <v>82020</v>
      </c>
      <c r="B3720" t="s">
        <v>196</v>
      </c>
      <c r="C3720" t="s">
        <v>196</v>
      </c>
      <c r="D3720">
        <v>1491.97</v>
      </c>
      <c r="E3720" t="s">
        <v>196</v>
      </c>
      <c r="F3720" t="s">
        <v>196</v>
      </c>
      <c r="G3720" s="4">
        <v>44056</v>
      </c>
      <c r="H3720" t="s">
        <v>196</v>
      </c>
      <c r="I3720" t="s">
        <v>3826</v>
      </c>
      <c r="K3720">
        <v>1491.97</v>
      </c>
      <c r="L3720">
        <v>0</v>
      </c>
      <c r="P3720" t="s">
        <v>117</v>
      </c>
      <c r="Q3720" t="s">
        <v>30</v>
      </c>
    </row>
    <row r="3721" spans="1:17" x14ac:dyDescent="0.25">
      <c r="A3721" s="5">
        <v>82020</v>
      </c>
      <c r="B3721" t="s">
        <v>196</v>
      </c>
      <c r="C3721" t="s">
        <v>196</v>
      </c>
      <c r="D3721">
        <v>1491.97</v>
      </c>
      <c r="E3721" t="s">
        <v>196</v>
      </c>
      <c r="F3721" t="s">
        <v>196</v>
      </c>
      <c r="G3721" s="4">
        <v>44056</v>
      </c>
      <c r="H3721" t="s">
        <v>196</v>
      </c>
      <c r="I3721" t="s">
        <v>3827</v>
      </c>
      <c r="K3721">
        <v>1491.97</v>
      </c>
      <c r="L3721">
        <v>0</v>
      </c>
      <c r="P3721" t="s">
        <v>117</v>
      </c>
      <c r="Q3721" t="s">
        <v>30</v>
      </c>
    </row>
    <row r="3722" spans="1:17" x14ac:dyDescent="0.25">
      <c r="A3722" s="5">
        <v>82020</v>
      </c>
      <c r="B3722" t="s">
        <v>196</v>
      </c>
      <c r="C3722" t="s">
        <v>196</v>
      </c>
      <c r="D3722">
        <v>7385.25</v>
      </c>
      <c r="E3722" t="s">
        <v>196</v>
      </c>
      <c r="F3722" t="s">
        <v>196</v>
      </c>
      <c r="G3722" s="4">
        <v>44056</v>
      </c>
      <c r="H3722" t="s">
        <v>196</v>
      </c>
      <c r="I3722" t="s">
        <v>3828</v>
      </c>
      <c r="K3722">
        <v>7385.25</v>
      </c>
      <c r="L3722">
        <v>0</v>
      </c>
      <c r="P3722" t="s">
        <v>117</v>
      </c>
      <c r="Q3722" t="s">
        <v>30</v>
      </c>
    </row>
    <row r="3723" spans="1:17" x14ac:dyDescent="0.25">
      <c r="A3723" s="5">
        <v>82020</v>
      </c>
      <c r="B3723" t="s">
        <v>196</v>
      </c>
      <c r="C3723" t="s">
        <v>196</v>
      </c>
      <c r="D3723">
        <v>3655.33</v>
      </c>
      <c r="E3723" t="s">
        <v>196</v>
      </c>
      <c r="F3723" t="s">
        <v>196</v>
      </c>
      <c r="G3723" s="4">
        <v>44056</v>
      </c>
      <c r="H3723" t="s">
        <v>196</v>
      </c>
      <c r="I3723" t="s">
        <v>3829</v>
      </c>
      <c r="K3723">
        <v>3655.33</v>
      </c>
      <c r="L3723">
        <v>0</v>
      </c>
      <c r="P3723" t="s">
        <v>117</v>
      </c>
      <c r="Q3723" t="s">
        <v>30</v>
      </c>
    </row>
    <row r="3724" spans="1:17" x14ac:dyDescent="0.25">
      <c r="A3724" s="5">
        <v>82020</v>
      </c>
      <c r="B3724" t="s">
        <v>196</v>
      </c>
      <c r="C3724" t="s">
        <v>196</v>
      </c>
      <c r="D3724">
        <v>745.99</v>
      </c>
      <c r="E3724" t="s">
        <v>196</v>
      </c>
      <c r="F3724" t="s">
        <v>196</v>
      </c>
      <c r="G3724" s="4">
        <v>44056</v>
      </c>
      <c r="H3724" t="s">
        <v>196</v>
      </c>
      <c r="I3724" t="s">
        <v>3830</v>
      </c>
      <c r="K3724">
        <v>745.99</v>
      </c>
      <c r="L3724">
        <v>0</v>
      </c>
      <c r="P3724" t="s">
        <v>117</v>
      </c>
      <c r="Q3724" t="s">
        <v>30</v>
      </c>
    </row>
    <row r="3725" spans="1:17" x14ac:dyDescent="0.25">
      <c r="A3725" s="5">
        <v>82020</v>
      </c>
      <c r="B3725" t="s">
        <v>196</v>
      </c>
      <c r="C3725" t="s">
        <v>196</v>
      </c>
      <c r="D3725">
        <v>1491.97</v>
      </c>
      <c r="E3725" t="s">
        <v>196</v>
      </c>
      <c r="F3725" t="s">
        <v>196</v>
      </c>
      <c r="G3725" s="4">
        <v>44056</v>
      </c>
      <c r="H3725" t="s">
        <v>196</v>
      </c>
      <c r="I3725" t="s">
        <v>3831</v>
      </c>
      <c r="K3725">
        <v>1491.97</v>
      </c>
      <c r="L3725">
        <v>0</v>
      </c>
      <c r="P3725" t="s">
        <v>117</v>
      </c>
      <c r="Q3725" t="s">
        <v>30</v>
      </c>
    </row>
    <row r="3726" spans="1:17" x14ac:dyDescent="0.25">
      <c r="A3726" s="5">
        <v>82020</v>
      </c>
      <c r="B3726" t="s">
        <v>196</v>
      </c>
      <c r="C3726" t="s">
        <v>196</v>
      </c>
      <c r="D3726">
        <v>7385.25</v>
      </c>
      <c r="E3726" t="s">
        <v>196</v>
      </c>
      <c r="F3726" t="s">
        <v>196</v>
      </c>
      <c r="G3726" s="4">
        <v>44056</v>
      </c>
      <c r="H3726" t="s">
        <v>196</v>
      </c>
      <c r="I3726" t="s">
        <v>3832</v>
      </c>
      <c r="K3726">
        <v>7385.25</v>
      </c>
      <c r="L3726">
        <v>0</v>
      </c>
      <c r="P3726" t="s">
        <v>117</v>
      </c>
      <c r="Q3726" t="s">
        <v>30</v>
      </c>
    </row>
    <row r="3727" spans="1:17" x14ac:dyDescent="0.25">
      <c r="A3727" s="5">
        <v>82020</v>
      </c>
      <c r="B3727" t="s">
        <v>196</v>
      </c>
      <c r="C3727" t="s">
        <v>196</v>
      </c>
      <c r="D3727">
        <v>745.99</v>
      </c>
      <c r="E3727" t="s">
        <v>196</v>
      </c>
      <c r="F3727" t="s">
        <v>196</v>
      </c>
      <c r="G3727" s="4">
        <v>44056</v>
      </c>
      <c r="H3727" t="s">
        <v>196</v>
      </c>
      <c r="I3727" t="s">
        <v>3833</v>
      </c>
      <c r="K3727">
        <v>745.99</v>
      </c>
      <c r="L3727">
        <v>0</v>
      </c>
      <c r="P3727" t="s">
        <v>117</v>
      </c>
      <c r="Q3727" t="s">
        <v>30</v>
      </c>
    </row>
    <row r="3728" spans="1:17" x14ac:dyDescent="0.25">
      <c r="A3728" s="5">
        <v>82020</v>
      </c>
      <c r="B3728" t="s">
        <v>196</v>
      </c>
      <c r="C3728" t="s">
        <v>196</v>
      </c>
      <c r="D3728">
        <v>7385.25</v>
      </c>
      <c r="E3728" t="s">
        <v>196</v>
      </c>
      <c r="F3728" t="s">
        <v>196</v>
      </c>
      <c r="G3728" s="4">
        <v>44056</v>
      </c>
      <c r="H3728" t="s">
        <v>196</v>
      </c>
      <c r="I3728" t="s">
        <v>3834</v>
      </c>
      <c r="K3728">
        <v>7385.25</v>
      </c>
      <c r="L3728">
        <v>0</v>
      </c>
      <c r="P3728" t="s">
        <v>117</v>
      </c>
      <c r="Q3728" t="s">
        <v>30</v>
      </c>
    </row>
    <row r="3729" spans="1:17" x14ac:dyDescent="0.25">
      <c r="A3729" s="5">
        <v>82020</v>
      </c>
      <c r="B3729" t="s">
        <v>196</v>
      </c>
      <c r="C3729" t="s">
        <v>196</v>
      </c>
      <c r="D3729">
        <v>7407.56</v>
      </c>
      <c r="E3729" t="s">
        <v>196</v>
      </c>
      <c r="F3729" t="s">
        <v>196</v>
      </c>
      <c r="G3729" s="4">
        <v>44056</v>
      </c>
      <c r="H3729" t="s">
        <v>196</v>
      </c>
      <c r="I3729" t="s">
        <v>3835</v>
      </c>
      <c r="K3729">
        <v>7407.56</v>
      </c>
      <c r="L3729">
        <v>0</v>
      </c>
      <c r="P3729" t="s">
        <v>117</v>
      </c>
      <c r="Q3729" t="s">
        <v>30</v>
      </c>
    </row>
    <row r="3730" spans="1:17" x14ac:dyDescent="0.25">
      <c r="A3730" s="5">
        <v>82020</v>
      </c>
      <c r="B3730" t="s">
        <v>196</v>
      </c>
      <c r="C3730" t="s">
        <v>196</v>
      </c>
      <c r="D3730">
        <v>7389.16</v>
      </c>
      <c r="E3730" t="s">
        <v>196</v>
      </c>
      <c r="F3730" t="s">
        <v>196</v>
      </c>
      <c r="G3730" s="4">
        <v>44057</v>
      </c>
      <c r="H3730" t="s">
        <v>196</v>
      </c>
      <c r="I3730" t="s">
        <v>3836</v>
      </c>
      <c r="K3730">
        <v>7389.16</v>
      </c>
      <c r="L3730">
        <v>0</v>
      </c>
      <c r="P3730" t="s">
        <v>117</v>
      </c>
      <c r="Q3730" t="s">
        <v>30</v>
      </c>
    </row>
    <row r="3731" spans="1:17" x14ac:dyDescent="0.25">
      <c r="A3731" s="5">
        <v>82020</v>
      </c>
      <c r="B3731" t="s">
        <v>196</v>
      </c>
      <c r="C3731" t="s">
        <v>196</v>
      </c>
      <c r="D3731">
        <v>3657.26</v>
      </c>
      <c r="E3731" t="s">
        <v>196</v>
      </c>
      <c r="F3731" t="s">
        <v>196</v>
      </c>
      <c r="G3731" s="4">
        <v>44057</v>
      </c>
      <c r="H3731" t="s">
        <v>196</v>
      </c>
      <c r="I3731" t="s">
        <v>3837</v>
      </c>
      <c r="K3731">
        <v>3657.26</v>
      </c>
      <c r="L3731">
        <v>0</v>
      </c>
      <c r="P3731" t="s">
        <v>117</v>
      </c>
      <c r="Q3731" t="s">
        <v>30</v>
      </c>
    </row>
    <row r="3732" spans="1:17" x14ac:dyDescent="0.25">
      <c r="A3732" s="5">
        <v>82020</v>
      </c>
      <c r="B3732" t="s">
        <v>196</v>
      </c>
      <c r="C3732" t="s">
        <v>196</v>
      </c>
      <c r="D3732">
        <v>7389.16</v>
      </c>
      <c r="E3732" t="s">
        <v>196</v>
      </c>
      <c r="F3732" t="s">
        <v>196</v>
      </c>
      <c r="G3732" s="4">
        <v>44057</v>
      </c>
      <c r="H3732" t="s">
        <v>196</v>
      </c>
      <c r="I3732" t="s">
        <v>3838</v>
      </c>
      <c r="K3732">
        <v>7389.16</v>
      </c>
      <c r="L3732">
        <v>0</v>
      </c>
      <c r="P3732" t="s">
        <v>117</v>
      </c>
      <c r="Q3732" t="s">
        <v>30</v>
      </c>
    </row>
    <row r="3733" spans="1:17" x14ac:dyDescent="0.25">
      <c r="A3733" s="5">
        <v>82020</v>
      </c>
      <c r="B3733" t="s">
        <v>196</v>
      </c>
      <c r="C3733" t="s">
        <v>196</v>
      </c>
      <c r="D3733">
        <v>3657.26</v>
      </c>
      <c r="E3733" t="s">
        <v>196</v>
      </c>
      <c r="F3733" t="s">
        <v>196</v>
      </c>
      <c r="G3733" s="4">
        <v>44057</v>
      </c>
      <c r="H3733" t="s">
        <v>196</v>
      </c>
      <c r="I3733" t="s">
        <v>3839</v>
      </c>
      <c r="K3733">
        <v>3657.26</v>
      </c>
      <c r="L3733">
        <v>0</v>
      </c>
      <c r="P3733" t="s">
        <v>117</v>
      </c>
      <c r="Q3733" t="s">
        <v>30</v>
      </c>
    </row>
    <row r="3734" spans="1:17" x14ac:dyDescent="0.25">
      <c r="A3734" s="5">
        <v>82020</v>
      </c>
      <c r="B3734" t="s">
        <v>196</v>
      </c>
      <c r="C3734" t="s">
        <v>196</v>
      </c>
      <c r="D3734">
        <v>6642.78</v>
      </c>
      <c r="E3734" t="s">
        <v>196</v>
      </c>
      <c r="F3734" t="s">
        <v>196</v>
      </c>
      <c r="G3734" s="4">
        <v>44057</v>
      </c>
      <c r="H3734" t="s">
        <v>196</v>
      </c>
      <c r="I3734" t="s">
        <v>3840</v>
      </c>
      <c r="K3734">
        <v>6642.78</v>
      </c>
      <c r="L3734">
        <v>0</v>
      </c>
      <c r="P3734" t="s">
        <v>117</v>
      </c>
      <c r="Q3734" t="s">
        <v>30</v>
      </c>
    </row>
    <row r="3735" spans="1:17" x14ac:dyDescent="0.25">
      <c r="A3735" s="5">
        <v>82020</v>
      </c>
      <c r="B3735" t="s">
        <v>196</v>
      </c>
      <c r="C3735" t="s">
        <v>196</v>
      </c>
      <c r="D3735">
        <v>2934.05</v>
      </c>
      <c r="E3735" t="s">
        <v>196</v>
      </c>
      <c r="F3735" t="s">
        <v>196</v>
      </c>
      <c r="G3735" s="4">
        <v>44057</v>
      </c>
      <c r="H3735" t="s">
        <v>196</v>
      </c>
      <c r="I3735" t="s">
        <v>3841</v>
      </c>
      <c r="K3735">
        <v>2934.05</v>
      </c>
      <c r="L3735">
        <v>0</v>
      </c>
      <c r="P3735" t="s">
        <v>117</v>
      </c>
      <c r="Q3735" t="s">
        <v>30</v>
      </c>
    </row>
    <row r="3736" spans="1:17" x14ac:dyDescent="0.25">
      <c r="A3736" s="5">
        <v>82020</v>
      </c>
      <c r="B3736" t="s">
        <v>196</v>
      </c>
      <c r="C3736" t="s">
        <v>196</v>
      </c>
      <c r="D3736">
        <v>6969.87</v>
      </c>
      <c r="E3736" t="s">
        <v>196</v>
      </c>
      <c r="F3736" t="s">
        <v>196</v>
      </c>
      <c r="G3736" s="4">
        <v>44057</v>
      </c>
      <c r="H3736" t="s">
        <v>196</v>
      </c>
      <c r="I3736" t="s">
        <v>3842</v>
      </c>
      <c r="K3736">
        <v>6969.87</v>
      </c>
      <c r="L3736">
        <v>0</v>
      </c>
      <c r="P3736" t="s">
        <v>117</v>
      </c>
      <c r="Q3736" t="s">
        <v>30</v>
      </c>
    </row>
    <row r="3737" spans="1:17" x14ac:dyDescent="0.25">
      <c r="A3737" s="5">
        <v>82020</v>
      </c>
      <c r="B3737" t="s">
        <v>196</v>
      </c>
      <c r="C3737" t="s">
        <v>196</v>
      </c>
      <c r="D3737">
        <v>705.81</v>
      </c>
      <c r="E3737" t="s">
        <v>196</v>
      </c>
      <c r="F3737" t="s">
        <v>196</v>
      </c>
      <c r="G3737" s="4">
        <v>44057</v>
      </c>
      <c r="H3737" t="s">
        <v>196</v>
      </c>
      <c r="I3737" t="s">
        <v>3843</v>
      </c>
      <c r="K3737">
        <v>705.81</v>
      </c>
      <c r="L3737">
        <v>0</v>
      </c>
      <c r="P3737" t="s">
        <v>117</v>
      </c>
      <c r="Q3737" t="s">
        <v>30</v>
      </c>
    </row>
    <row r="3738" spans="1:17" x14ac:dyDescent="0.25">
      <c r="A3738" s="5">
        <v>82020</v>
      </c>
      <c r="B3738" t="s">
        <v>196</v>
      </c>
      <c r="C3738" t="s">
        <v>196</v>
      </c>
      <c r="D3738">
        <v>3658.45</v>
      </c>
      <c r="E3738" t="s">
        <v>196</v>
      </c>
      <c r="F3738" t="s">
        <v>196</v>
      </c>
      <c r="G3738" s="4">
        <v>44058</v>
      </c>
      <c r="H3738" t="s">
        <v>196</v>
      </c>
      <c r="I3738" t="s">
        <v>3844</v>
      </c>
      <c r="K3738">
        <v>3658.45</v>
      </c>
      <c r="L3738">
        <v>0</v>
      </c>
      <c r="P3738" t="s">
        <v>117</v>
      </c>
      <c r="Q3738" t="s">
        <v>30</v>
      </c>
    </row>
    <row r="3739" spans="1:17" x14ac:dyDescent="0.25">
      <c r="A3739" s="5">
        <v>82020</v>
      </c>
      <c r="B3739" t="s">
        <v>196</v>
      </c>
      <c r="C3739" t="s">
        <v>196</v>
      </c>
      <c r="D3739">
        <v>7391.56</v>
      </c>
      <c r="E3739" t="s">
        <v>196</v>
      </c>
      <c r="F3739" t="s">
        <v>196</v>
      </c>
      <c r="G3739" s="4">
        <v>44058</v>
      </c>
      <c r="H3739" t="s">
        <v>196</v>
      </c>
      <c r="I3739" t="s">
        <v>3845</v>
      </c>
      <c r="K3739">
        <v>7391.56</v>
      </c>
      <c r="L3739">
        <v>0</v>
      </c>
      <c r="P3739" t="s">
        <v>117</v>
      </c>
      <c r="Q3739" t="s">
        <v>30</v>
      </c>
    </row>
    <row r="3740" spans="1:17" x14ac:dyDescent="0.25">
      <c r="A3740" s="5">
        <v>82020</v>
      </c>
      <c r="B3740" t="s">
        <v>196</v>
      </c>
      <c r="C3740" t="s">
        <v>196</v>
      </c>
      <c r="D3740">
        <v>3658.45</v>
      </c>
      <c r="E3740" t="s">
        <v>196</v>
      </c>
      <c r="F3740" t="s">
        <v>196</v>
      </c>
      <c r="G3740" s="4">
        <v>44058</v>
      </c>
      <c r="H3740" t="s">
        <v>196</v>
      </c>
      <c r="I3740" t="s">
        <v>3846</v>
      </c>
      <c r="K3740">
        <v>3658.45</v>
      </c>
      <c r="L3740">
        <v>0</v>
      </c>
      <c r="P3740" t="s">
        <v>117</v>
      </c>
      <c r="Q3740" t="s">
        <v>30</v>
      </c>
    </row>
    <row r="3741" spans="1:17" x14ac:dyDescent="0.25">
      <c r="A3741" s="5">
        <v>82020</v>
      </c>
      <c r="B3741" t="s">
        <v>196</v>
      </c>
      <c r="C3741" t="s">
        <v>196</v>
      </c>
      <c r="D3741">
        <v>3658.45</v>
      </c>
      <c r="E3741" t="s">
        <v>196</v>
      </c>
      <c r="F3741" t="s">
        <v>196</v>
      </c>
      <c r="G3741" s="4">
        <v>44058</v>
      </c>
      <c r="H3741" t="s">
        <v>196</v>
      </c>
      <c r="I3741" t="s">
        <v>3847</v>
      </c>
      <c r="K3741">
        <v>3658.45</v>
      </c>
      <c r="L3741">
        <v>0</v>
      </c>
      <c r="P3741" t="s">
        <v>117</v>
      </c>
      <c r="Q3741" t="s">
        <v>30</v>
      </c>
    </row>
    <row r="3742" spans="1:17" x14ac:dyDescent="0.25">
      <c r="A3742" s="5">
        <v>82020</v>
      </c>
      <c r="B3742" t="s">
        <v>196</v>
      </c>
      <c r="C3742" t="s">
        <v>196</v>
      </c>
      <c r="D3742">
        <v>2986.49</v>
      </c>
      <c r="E3742" t="s">
        <v>196</v>
      </c>
      <c r="F3742" t="s">
        <v>196</v>
      </c>
      <c r="G3742" s="4">
        <v>44058</v>
      </c>
      <c r="H3742" t="s">
        <v>196</v>
      </c>
      <c r="I3742" t="s">
        <v>3848</v>
      </c>
      <c r="K3742">
        <v>2986.49</v>
      </c>
      <c r="L3742">
        <v>0</v>
      </c>
      <c r="P3742" t="s">
        <v>117</v>
      </c>
      <c r="Q3742" t="s">
        <v>30</v>
      </c>
    </row>
    <row r="3743" spans="1:17" x14ac:dyDescent="0.25">
      <c r="A3743" s="5">
        <v>82020</v>
      </c>
      <c r="B3743" t="s">
        <v>196</v>
      </c>
      <c r="C3743" t="s">
        <v>196</v>
      </c>
      <c r="D3743">
        <v>1493.24</v>
      </c>
      <c r="E3743" t="s">
        <v>196</v>
      </c>
      <c r="F3743" t="s">
        <v>196</v>
      </c>
      <c r="G3743" s="4">
        <v>44058</v>
      </c>
      <c r="H3743" t="s">
        <v>196</v>
      </c>
      <c r="I3743" t="s">
        <v>3849</v>
      </c>
      <c r="K3743">
        <v>1493.24</v>
      </c>
      <c r="L3743">
        <v>0</v>
      </c>
      <c r="P3743" t="s">
        <v>117</v>
      </c>
      <c r="Q3743" t="s">
        <v>30</v>
      </c>
    </row>
    <row r="3744" spans="1:17" x14ac:dyDescent="0.25">
      <c r="A3744" s="5">
        <v>82020</v>
      </c>
      <c r="B3744" t="s">
        <v>196</v>
      </c>
      <c r="C3744" t="s">
        <v>196</v>
      </c>
      <c r="D3744">
        <v>7391.56</v>
      </c>
      <c r="E3744" t="s">
        <v>196</v>
      </c>
      <c r="F3744" t="s">
        <v>196</v>
      </c>
      <c r="G3744" s="4">
        <v>44058</v>
      </c>
      <c r="H3744" t="s">
        <v>196</v>
      </c>
      <c r="I3744" t="s">
        <v>3850</v>
      </c>
      <c r="K3744">
        <v>7391.56</v>
      </c>
      <c r="L3744">
        <v>0</v>
      </c>
      <c r="P3744" t="s">
        <v>117</v>
      </c>
      <c r="Q3744" t="s">
        <v>30</v>
      </c>
    </row>
    <row r="3745" spans="1:17" x14ac:dyDescent="0.25">
      <c r="A3745" s="5">
        <v>82020</v>
      </c>
      <c r="B3745" t="s">
        <v>196</v>
      </c>
      <c r="C3745" t="s">
        <v>196</v>
      </c>
      <c r="D3745">
        <v>1493.24</v>
      </c>
      <c r="E3745" t="s">
        <v>196</v>
      </c>
      <c r="F3745" t="s">
        <v>196</v>
      </c>
      <c r="G3745" s="4">
        <v>44058</v>
      </c>
      <c r="H3745" t="s">
        <v>196</v>
      </c>
      <c r="I3745" t="s">
        <v>3851</v>
      </c>
      <c r="K3745">
        <v>1493.24</v>
      </c>
      <c r="L3745">
        <v>0</v>
      </c>
      <c r="P3745" t="s">
        <v>117</v>
      </c>
      <c r="Q3745" t="s">
        <v>30</v>
      </c>
    </row>
    <row r="3746" spans="1:17" x14ac:dyDescent="0.25">
      <c r="A3746" s="5">
        <v>82020</v>
      </c>
      <c r="B3746" t="s">
        <v>196</v>
      </c>
      <c r="C3746" t="s">
        <v>196</v>
      </c>
      <c r="D3746">
        <v>3658.45</v>
      </c>
      <c r="E3746" t="s">
        <v>196</v>
      </c>
      <c r="F3746" t="s">
        <v>196</v>
      </c>
      <c r="G3746" s="4">
        <v>44058</v>
      </c>
      <c r="H3746" t="s">
        <v>196</v>
      </c>
      <c r="I3746" t="s">
        <v>3852</v>
      </c>
      <c r="K3746">
        <v>3658.45</v>
      </c>
      <c r="L3746">
        <v>0</v>
      </c>
      <c r="P3746" t="s">
        <v>117</v>
      </c>
      <c r="Q3746" t="s">
        <v>30</v>
      </c>
    </row>
    <row r="3747" spans="1:17" x14ac:dyDescent="0.25">
      <c r="A3747" s="5">
        <v>82020</v>
      </c>
      <c r="B3747" t="s">
        <v>196</v>
      </c>
      <c r="C3747" t="s">
        <v>196</v>
      </c>
      <c r="D3747">
        <v>7391.56</v>
      </c>
      <c r="E3747" t="s">
        <v>196</v>
      </c>
      <c r="F3747" t="s">
        <v>196</v>
      </c>
      <c r="G3747" s="4">
        <v>44058</v>
      </c>
      <c r="H3747" t="s">
        <v>196</v>
      </c>
      <c r="I3747" t="s">
        <v>3853</v>
      </c>
      <c r="K3747">
        <v>7391.56</v>
      </c>
      <c r="L3747">
        <v>0</v>
      </c>
      <c r="P3747" t="s">
        <v>117</v>
      </c>
      <c r="Q3747" t="s">
        <v>30</v>
      </c>
    </row>
    <row r="3748" spans="1:17" x14ac:dyDescent="0.25">
      <c r="A3748" s="5">
        <v>82020</v>
      </c>
      <c r="B3748" t="s">
        <v>196</v>
      </c>
      <c r="C3748" t="s">
        <v>196</v>
      </c>
      <c r="D3748">
        <v>746.62</v>
      </c>
      <c r="E3748" t="s">
        <v>196</v>
      </c>
      <c r="F3748" t="s">
        <v>196</v>
      </c>
      <c r="G3748" s="4">
        <v>44058</v>
      </c>
      <c r="H3748" t="s">
        <v>196</v>
      </c>
      <c r="I3748" t="s">
        <v>3854</v>
      </c>
      <c r="K3748">
        <v>746.62</v>
      </c>
      <c r="L3748">
        <v>0</v>
      </c>
      <c r="P3748" t="s">
        <v>117</v>
      </c>
      <c r="Q3748" t="s">
        <v>30</v>
      </c>
    </row>
    <row r="3749" spans="1:17" x14ac:dyDescent="0.25">
      <c r="A3749" s="5">
        <v>82020</v>
      </c>
      <c r="B3749" t="s">
        <v>196</v>
      </c>
      <c r="C3749" t="s">
        <v>196</v>
      </c>
      <c r="D3749">
        <v>3658.45</v>
      </c>
      <c r="E3749" t="s">
        <v>196</v>
      </c>
      <c r="F3749" t="s">
        <v>196</v>
      </c>
      <c r="G3749" s="4">
        <v>44058</v>
      </c>
      <c r="H3749" t="s">
        <v>196</v>
      </c>
      <c r="I3749" t="s">
        <v>3855</v>
      </c>
      <c r="K3749">
        <v>3658.45</v>
      </c>
      <c r="L3749">
        <v>0</v>
      </c>
      <c r="P3749" t="s">
        <v>117</v>
      </c>
      <c r="Q3749" t="s">
        <v>30</v>
      </c>
    </row>
    <row r="3750" spans="1:17" x14ac:dyDescent="0.25">
      <c r="A3750" s="5">
        <v>82020</v>
      </c>
      <c r="B3750" t="s">
        <v>196</v>
      </c>
      <c r="C3750" t="s">
        <v>196</v>
      </c>
      <c r="D3750">
        <v>7391.56</v>
      </c>
      <c r="E3750" t="s">
        <v>196</v>
      </c>
      <c r="F3750" t="s">
        <v>196</v>
      </c>
      <c r="G3750" s="4">
        <v>44058</v>
      </c>
      <c r="H3750" t="s">
        <v>196</v>
      </c>
      <c r="I3750" t="s">
        <v>3856</v>
      </c>
      <c r="K3750">
        <v>7391.56</v>
      </c>
      <c r="L3750">
        <v>0</v>
      </c>
      <c r="P3750" t="s">
        <v>117</v>
      </c>
      <c r="Q3750" t="s">
        <v>30</v>
      </c>
    </row>
    <row r="3751" spans="1:17" x14ac:dyDescent="0.25">
      <c r="A3751" s="5">
        <v>82020</v>
      </c>
      <c r="B3751" t="s">
        <v>196</v>
      </c>
      <c r="C3751" t="s">
        <v>196</v>
      </c>
      <c r="D3751">
        <v>2986.49</v>
      </c>
      <c r="E3751" t="s">
        <v>196</v>
      </c>
      <c r="F3751" t="s">
        <v>196</v>
      </c>
      <c r="G3751" s="4">
        <v>44058</v>
      </c>
      <c r="H3751" t="s">
        <v>196</v>
      </c>
      <c r="I3751" t="s">
        <v>3857</v>
      </c>
      <c r="K3751">
        <v>2986.49</v>
      </c>
      <c r="L3751">
        <v>0</v>
      </c>
      <c r="P3751" t="s">
        <v>117</v>
      </c>
      <c r="Q3751" t="s">
        <v>30</v>
      </c>
    </row>
    <row r="3752" spans="1:17" x14ac:dyDescent="0.25">
      <c r="A3752" s="5">
        <v>82020</v>
      </c>
      <c r="B3752" t="s">
        <v>196</v>
      </c>
      <c r="C3752" t="s">
        <v>196</v>
      </c>
      <c r="D3752">
        <v>7391.56</v>
      </c>
      <c r="E3752" t="s">
        <v>196</v>
      </c>
      <c r="F3752" t="s">
        <v>196</v>
      </c>
      <c r="G3752" s="4">
        <v>44058</v>
      </c>
      <c r="H3752" t="s">
        <v>196</v>
      </c>
      <c r="I3752" t="s">
        <v>3858</v>
      </c>
      <c r="K3752">
        <v>7391.56</v>
      </c>
      <c r="L3752">
        <v>0</v>
      </c>
      <c r="P3752" t="s">
        <v>117</v>
      </c>
      <c r="Q3752" t="s">
        <v>30</v>
      </c>
    </row>
    <row r="3753" spans="1:17" x14ac:dyDescent="0.25">
      <c r="A3753" s="5">
        <v>82020</v>
      </c>
      <c r="B3753" t="s">
        <v>196</v>
      </c>
      <c r="C3753" t="s">
        <v>196</v>
      </c>
      <c r="D3753">
        <v>7391.56</v>
      </c>
      <c r="E3753" t="s">
        <v>196</v>
      </c>
      <c r="F3753" t="s">
        <v>196</v>
      </c>
      <c r="G3753" s="4">
        <v>44058</v>
      </c>
      <c r="H3753" t="s">
        <v>196</v>
      </c>
      <c r="I3753" t="s">
        <v>3859</v>
      </c>
      <c r="K3753">
        <v>7391.56</v>
      </c>
      <c r="L3753">
        <v>0</v>
      </c>
      <c r="P3753" t="s">
        <v>117</v>
      </c>
      <c r="Q3753" t="s">
        <v>30</v>
      </c>
    </row>
    <row r="3754" spans="1:17" x14ac:dyDescent="0.25">
      <c r="A3754" s="5">
        <v>82020</v>
      </c>
      <c r="B3754" t="s">
        <v>196</v>
      </c>
      <c r="C3754" t="s">
        <v>196</v>
      </c>
      <c r="D3754">
        <v>4340.75</v>
      </c>
      <c r="E3754" t="s">
        <v>196</v>
      </c>
      <c r="F3754" t="s">
        <v>196</v>
      </c>
      <c r="G3754" s="4">
        <v>44058</v>
      </c>
      <c r="H3754" t="s">
        <v>196</v>
      </c>
      <c r="I3754" t="s">
        <v>3860</v>
      </c>
      <c r="K3754">
        <v>4340.75</v>
      </c>
      <c r="L3754">
        <v>0</v>
      </c>
      <c r="P3754" t="s">
        <v>117</v>
      </c>
      <c r="Q3754" t="s">
        <v>30</v>
      </c>
    </row>
    <row r="3755" spans="1:17" x14ac:dyDescent="0.25">
      <c r="A3755" s="5">
        <v>82020</v>
      </c>
      <c r="B3755" t="s">
        <v>196</v>
      </c>
      <c r="C3755" t="s">
        <v>196</v>
      </c>
      <c r="D3755">
        <v>3442.16</v>
      </c>
      <c r="E3755" t="s">
        <v>196</v>
      </c>
      <c r="F3755" t="s">
        <v>196</v>
      </c>
      <c r="G3755" s="4">
        <v>44058</v>
      </c>
      <c r="H3755" t="s">
        <v>196</v>
      </c>
      <c r="I3755" t="s">
        <v>3861</v>
      </c>
      <c r="K3755">
        <v>3442.16</v>
      </c>
      <c r="L3755">
        <v>0</v>
      </c>
      <c r="P3755" t="s">
        <v>117</v>
      </c>
      <c r="Q3755" t="s">
        <v>30</v>
      </c>
    </row>
    <row r="3756" spans="1:17" x14ac:dyDescent="0.25">
      <c r="A3756" s="5">
        <v>82020</v>
      </c>
      <c r="B3756" t="s">
        <v>196</v>
      </c>
      <c r="C3756" t="s">
        <v>196</v>
      </c>
      <c r="D3756">
        <v>3442.16</v>
      </c>
      <c r="E3756" t="s">
        <v>196</v>
      </c>
      <c r="F3756" t="s">
        <v>196</v>
      </c>
      <c r="G3756" s="4">
        <v>44058</v>
      </c>
      <c r="H3756" t="s">
        <v>196</v>
      </c>
      <c r="I3756" t="s">
        <v>3862</v>
      </c>
      <c r="K3756">
        <v>3442.16</v>
      </c>
      <c r="L3756">
        <v>0</v>
      </c>
      <c r="P3756" t="s">
        <v>117</v>
      </c>
      <c r="Q3756" t="s">
        <v>30</v>
      </c>
    </row>
    <row r="3757" spans="1:17" x14ac:dyDescent="0.25">
      <c r="A3757" s="5">
        <v>82020</v>
      </c>
      <c r="B3757" t="s">
        <v>196</v>
      </c>
      <c r="C3757" t="s">
        <v>196</v>
      </c>
      <c r="D3757">
        <v>3655.11</v>
      </c>
      <c r="E3757" t="s">
        <v>196</v>
      </c>
      <c r="F3757" t="s">
        <v>196</v>
      </c>
      <c r="G3757" s="4">
        <v>44059</v>
      </c>
      <c r="H3757" t="s">
        <v>196</v>
      </c>
      <c r="I3757" t="s">
        <v>3863</v>
      </c>
      <c r="K3757">
        <v>3655.11</v>
      </c>
      <c r="L3757">
        <v>0</v>
      </c>
      <c r="P3757" t="s">
        <v>117</v>
      </c>
      <c r="Q3757" t="s">
        <v>30</v>
      </c>
    </row>
    <row r="3758" spans="1:17" x14ac:dyDescent="0.25">
      <c r="A3758" s="5">
        <v>82020</v>
      </c>
      <c r="B3758" t="s">
        <v>196</v>
      </c>
      <c r="C3758" t="s">
        <v>196</v>
      </c>
      <c r="D3758">
        <v>7384.81</v>
      </c>
      <c r="E3758" t="s">
        <v>196</v>
      </c>
      <c r="F3758" t="s">
        <v>196</v>
      </c>
      <c r="G3758" s="4">
        <v>44059</v>
      </c>
      <c r="H3758" t="s">
        <v>196</v>
      </c>
      <c r="I3758" t="s">
        <v>3864</v>
      </c>
      <c r="K3758">
        <v>7384.81</v>
      </c>
      <c r="L3758">
        <v>0</v>
      </c>
      <c r="P3758" t="s">
        <v>117</v>
      </c>
      <c r="Q3758" t="s">
        <v>30</v>
      </c>
    </row>
    <row r="3759" spans="1:17" x14ac:dyDescent="0.25">
      <c r="A3759" s="5">
        <v>82020</v>
      </c>
      <c r="B3759" t="s">
        <v>196</v>
      </c>
      <c r="C3759" t="s">
        <v>196</v>
      </c>
      <c r="D3759">
        <v>3655.11</v>
      </c>
      <c r="E3759" t="s">
        <v>196</v>
      </c>
      <c r="F3759" t="s">
        <v>196</v>
      </c>
      <c r="G3759" s="4">
        <v>44059</v>
      </c>
      <c r="H3759" t="s">
        <v>196</v>
      </c>
      <c r="I3759" t="s">
        <v>3865</v>
      </c>
      <c r="K3759">
        <v>3655.11</v>
      </c>
      <c r="L3759">
        <v>0</v>
      </c>
      <c r="P3759" t="s">
        <v>117</v>
      </c>
      <c r="Q3759" t="s">
        <v>30</v>
      </c>
    </row>
    <row r="3760" spans="1:17" x14ac:dyDescent="0.25">
      <c r="A3760" s="5">
        <v>82020</v>
      </c>
      <c r="B3760" t="s">
        <v>196</v>
      </c>
      <c r="C3760" t="s">
        <v>196</v>
      </c>
      <c r="D3760">
        <v>7384.81</v>
      </c>
      <c r="E3760" t="s">
        <v>196</v>
      </c>
      <c r="F3760" t="s">
        <v>196</v>
      </c>
      <c r="G3760" s="4">
        <v>44059</v>
      </c>
      <c r="H3760" t="s">
        <v>196</v>
      </c>
      <c r="I3760" t="s">
        <v>3866</v>
      </c>
      <c r="K3760">
        <v>7384.81</v>
      </c>
      <c r="L3760">
        <v>0</v>
      </c>
      <c r="P3760" t="s">
        <v>117</v>
      </c>
      <c r="Q3760" t="s">
        <v>30</v>
      </c>
    </row>
    <row r="3761" spans="1:17" x14ac:dyDescent="0.25">
      <c r="A3761" s="5">
        <v>82020</v>
      </c>
      <c r="B3761" t="s">
        <v>196</v>
      </c>
      <c r="C3761" t="s">
        <v>196</v>
      </c>
      <c r="D3761">
        <v>7384.81</v>
      </c>
      <c r="E3761" t="s">
        <v>196</v>
      </c>
      <c r="F3761" t="s">
        <v>196</v>
      </c>
      <c r="G3761" s="4">
        <v>44059</v>
      </c>
      <c r="H3761" t="s">
        <v>196</v>
      </c>
      <c r="I3761" t="s">
        <v>3867</v>
      </c>
      <c r="K3761">
        <v>7384.81</v>
      </c>
      <c r="L3761">
        <v>0</v>
      </c>
      <c r="P3761" t="s">
        <v>117</v>
      </c>
      <c r="Q3761" t="s">
        <v>30</v>
      </c>
    </row>
    <row r="3762" spans="1:17" x14ac:dyDescent="0.25">
      <c r="A3762" s="5">
        <v>82020</v>
      </c>
      <c r="B3762" t="s">
        <v>196</v>
      </c>
      <c r="C3762" t="s">
        <v>196</v>
      </c>
      <c r="D3762">
        <v>1491.88</v>
      </c>
      <c r="E3762" t="s">
        <v>196</v>
      </c>
      <c r="F3762" t="s">
        <v>196</v>
      </c>
      <c r="G3762" s="4">
        <v>44059</v>
      </c>
      <c r="H3762" t="s">
        <v>196</v>
      </c>
      <c r="I3762" t="s">
        <v>3868</v>
      </c>
      <c r="K3762">
        <v>1491.88</v>
      </c>
      <c r="L3762">
        <v>0</v>
      </c>
      <c r="P3762" t="s">
        <v>117</v>
      </c>
      <c r="Q3762" t="s">
        <v>30</v>
      </c>
    </row>
    <row r="3763" spans="1:17" x14ac:dyDescent="0.25">
      <c r="A3763" s="5">
        <v>82020</v>
      </c>
      <c r="B3763" t="s">
        <v>196</v>
      </c>
      <c r="C3763" t="s">
        <v>196</v>
      </c>
      <c r="D3763">
        <v>4401.05</v>
      </c>
      <c r="E3763" t="s">
        <v>196</v>
      </c>
      <c r="F3763" t="s">
        <v>196</v>
      </c>
      <c r="G3763" s="4">
        <v>44059</v>
      </c>
      <c r="H3763" t="s">
        <v>196</v>
      </c>
      <c r="I3763" t="s">
        <v>3869</v>
      </c>
      <c r="K3763">
        <v>4401.05</v>
      </c>
      <c r="L3763">
        <v>0</v>
      </c>
      <c r="P3763" t="s">
        <v>117</v>
      </c>
      <c r="Q3763" t="s">
        <v>30</v>
      </c>
    </row>
    <row r="3764" spans="1:17" x14ac:dyDescent="0.25">
      <c r="A3764" s="5">
        <v>82020</v>
      </c>
      <c r="B3764" t="s">
        <v>196</v>
      </c>
      <c r="C3764" t="s">
        <v>196</v>
      </c>
      <c r="D3764">
        <v>1561.47</v>
      </c>
      <c r="E3764" t="s">
        <v>196</v>
      </c>
      <c r="F3764" t="s">
        <v>196</v>
      </c>
      <c r="G3764" s="4">
        <v>44059</v>
      </c>
      <c r="H3764" t="s">
        <v>196</v>
      </c>
      <c r="I3764" t="s">
        <v>3870</v>
      </c>
      <c r="K3764">
        <v>1561.47</v>
      </c>
      <c r="L3764">
        <v>0</v>
      </c>
      <c r="P3764" t="s">
        <v>117</v>
      </c>
      <c r="Q3764" t="s">
        <v>30</v>
      </c>
    </row>
    <row r="3765" spans="1:17" x14ac:dyDescent="0.25">
      <c r="A3765" s="5">
        <v>82020</v>
      </c>
      <c r="B3765" t="s">
        <v>196</v>
      </c>
      <c r="C3765" t="s">
        <v>196</v>
      </c>
      <c r="D3765">
        <v>3655.11</v>
      </c>
      <c r="E3765" t="s">
        <v>196</v>
      </c>
      <c r="F3765" t="s">
        <v>196</v>
      </c>
      <c r="G3765" s="4">
        <v>44060</v>
      </c>
      <c r="H3765" t="s">
        <v>196</v>
      </c>
      <c r="I3765" t="s">
        <v>3871</v>
      </c>
      <c r="K3765">
        <v>3655.11</v>
      </c>
      <c r="L3765">
        <v>0</v>
      </c>
      <c r="P3765" t="s">
        <v>117</v>
      </c>
      <c r="Q3765" t="s">
        <v>30</v>
      </c>
    </row>
    <row r="3766" spans="1:17" x14ac:dyDescent="0.25">
      <c r="A3766" s="5">
        <v>82020</v>
      </c>
      <c r="B3766" t="s">
        <v>196</v>
      </c>
      <c r="C3766" t="s">
        <v>196</v>
      </c>
      <c r="D3766">
        <v>745.94</v>
      </c>
      <c r="E3766" t="s">
        <v>196</v>
      </c>
      <c r="F3766" t="s">
        <v>196</v>
      </c>
      <c r="G3766" s="4">
        <v>44060</v>
      </c>
      <c r="H3766" t="s">
        <v>196</v>
      </c>
      <c r="I3766" t="s">
        <v>3872</v>
      </c>
      <c r="K3766">
        <v>745.94</v>
      </c>
      <c r="L3766">
        <v>0</v>
      </c>
      <c r="P3766" t="s">
        <v>117</v>
      </c>
      <c r="Q3766" t="s">
        <v>30</v>
      </c>
    </row>
    <row r="3767" spans="1:17" x14ac:dyDescent="0.25">
      <c r="A3767" s="5">
        <v>82020</v>
      </c>
      <c r="B3767" t="s">
        <v>196</v>
      </c>
      <c r="C3767" t="s">
        <v>196</v>
      </c>
      <c r="D3767">
        <v>6638.87</v>
      </c>
      <c r="E3767" t="s">
        <v>196</v>
      </c>
      <c r="F3767" t="s">
        <v>196</v>
      </c>
      <c r="G3767" s="4">
        <v>44060</v>
      </c>
      <c r="H3767" t="s">
        <v>196</v>
      </c>
      <c r="I3767" t="s">
        <v>3873</v>
      </c>
      <c r="K3767">
        <v>6638.87</v>
      </c>
      <c r="L3767">
        <v>0</v>
      </c>
      <c r="P3767" t="s">
        <v>117</v>
      </c>
      <c r="Q3767" t="s">
        <v>30</v>
      </c>
    </row>
    <row r="3768" spans="1:17" x14ac:dyDescent="0.25">
      <c r="A3768" s="5">
        <v>82020</v>
      </c>
      <c r="B3768" t="s">
        <v>196</v>
      </c>
      <c r="C3768" t="s">
        <v>196</v>
      </c>
      <c r="D3768">
        <v>7384.81</v>
      </c>
      <c r="E3768" t="s">
        <v>196</v>
      </c>
      <c r="F3768" t="s">
        <v>196</v>
      </c>
      <c r="G3768" s="4">
        <v>44060</v>
      </c>
      <c r="H3768" t="s">
        <v>196</v>
      </c>
      <c r="I3768" t="s">
        <v>3874</v>
      </c>
      <c r="K3768">
        <v>7384.81</v>
      </c>
      <c r="L3768">
        <v>0</v>
      </c>
      <c r="P3768" t="s">
        <v>117</v>
      </c>
      <c r="Q3768" t="s">
        <v>30</v>
      </c>
    </row>
    <row r="3769" spans="1:17" x14ac:dyDescent="0.25">
      <c r="A3769" s="5">
        <v>82020</v>
      </c>
      <c r="B3769" t="s">
        <v>196</v>
      </c>
      <c r="C3769" t="s">
        <v>196</v>
      </c>
      <c r="D3769">
        <v>745.94</v>
      </c>
      <c r="E3769" t="s">
        <v>196</v>
      </c>
      <c r="F3769" t="s">
        <v>196</v>
      </c>
      <c r="G3769" s="4">
        <v>44060</v>
      </c>
      <c r="H3769" t="s">
        <v>196</v>
      </c>
      <c r="I3769" t="s">
        <v>3875</v>
      </c>
      <c r="K3769">
        <v>745.94</v>
      </c>
      <c r="L3769">
        <v>0</v>
      </c>
      <c r="P3769" t="s">
        <v>117</v>
      </c>
      <c r="Q3769" t="s">
        <v>30</v>
      </c>
    </row>
    <row r="3770" spans="1:17" x14ac:dyDescent="0.25">
      <c r="A3770" s="5">
        <v>82020</v>
      </c>
      <c r="B3770" t="s">
        <v>196</v>
      </c>
      <c r="C3770" t="s">
        <v>196</v>
      </c>
      <c r="D3770">
        <v>7384.81</v>
      </c>
      <c r="E3770" t="s">
        <v>196</v>
      </c>
      <c r="F3770" t="s">
        <v>196</v>
      </c>
      <c r="G3770" s="4">
        <v>44060</v>
      </c>
      <c r="H3770" t="s">
        <v>196</v>
      </c>
      <c r="I3770" t="s">
        <v>3876</v>
      </c>
      <c r="K3770">
        <v>7384.81</v>
      </c>
      <c r="L3770">
        <v>0</v>
      </c>
      <c r="P3770" t="s">
        <v>117</v>
      </c>
      <c r="Q3770" t="s">
        <v>30</v>
      </c>
    </row>
    <row r="3771" spans="1:17" x14ac:dyDescent="0.25">
      <c r="A3771" s="5">
        <v>82020</v>
      </c>
      <c r="B3771" t="s">
        <v>196</v>
      </c>
      <c r="C3771" t="s">
        <v>196</v>
      </c>
      <c r="D3771">
        <v>7384.81</v>
      </c>
      <c r="E3771" t="s">
        <v>196</v>
      </c>
      <c r="F3771" t="s">
        <v>196</v>
      </c>
      <c r="G3771" s="4">
        <v>44060</v>
      </c>
      <c r="H3771" t="s">
        <v>196</v>
      </c>
      <c r="I3771" t="s">
        <v>3877</v>
      </c>
      <c r="K3771">
        <v>7384.81</v>
      </c>
      <c r="L3771">
        <v>0</v>
      </c>
      <c r="P3771" t="s">
        <v>117</v>
      </c>
      <c r="Q3771" t="s">
        <v>30</v>
      </c>
    </row>
    <row r="3772" spans="1:17" x14ac:dyDescent="0.25">
      <c r="A3772" s="5">
        <v>82020</v>
      </c>
      <c r="B3772" t="s">
        <v>196</v>
      </c>
      <c r="C3772" t="s">
        <v>196</v>
      </c>
      <c r="D3772">
        <v>8876.69</v>
      </c>
      <c r="E3772" t="s">
        <v>196</v>
      </c>
      <c r="F3772" t="s">
        <v>196</v>
      </c>
      <c r="G3772" s="4">
        <v>44060</v>
      </c>
      <c r="H3772" t="s">
        <v>196</v>
      </c>
      <c r="I3772" t="s">
        <v>3878</v>
      </c>
      <c r="K3772">
        <v>8876.69</v>
      </c>
      <c r="L3772">
        <v>0</v>
      </c>
      <c r="P3772" t="s">
        <v>117</v>
      </c>
      <c r="Q3772" t="s">
        <v>30</v>
      </c>
    </row>
    <row r="3773" spans="1:17" x14ac:dyDescent="0.25">
      <c r="A3773" s="5">
        <v>82020</v>
      </c>
      <c r="B3773" t="s">
        <v>196</v>
      </c>
      <c r="C3773" t="s">
        <v>196</v>
      </c>
      <c r="D3773">
        <v>6638.87</v>
      </c>
      <c r="E3773" t="s">
        <v>196</v>
      </c>
      <c r="F3773" t="s">
        <v>196</v>
      </c>
      <c r="G3773" s="4">
        <v>44060</v>
      </c>
      <c r="H3773" t="s">
        <v>196</v>
      </c>
      <c r="I3773" t="s">
        <v>3879</v>
      </c>
      <c r="K3773">
        <v>6638.87</v>
      </c>
      <c r="L3773">
        <v>0</v>
      </c>
      <c r="P3773" t="s">
        <v>117</v>
      </c>
      <c r="Q3773" t="s">
        <v>30</v>
      </c>
    </row>
    <row r="3774" spans="1:17" x14ac:dyDescent="0.25">
      <c r="A3774" s="5">
        <v>82020</v>
      </c>
      <c r="B3774" t="s">
        <v>196</v>
      </c>
      <c r="C3774" t="s">
        <v>196</v>
      </c>
      <c r="D3774">
        <v>7384.81</v>
      </c>
      <c r="E3774" t="s">
        <v>196</v>
      </c>
      <c r="F3774" t="s">
        <v>196</v>
      </c>
      <c r="G3774" s="4">
        <v>44060</v>
      </c>
      <c r="H3774" t="s">
        <v>196</v>
      </c>
      <c r="I3774" t="s">
        <v>3880</v>
      </c>
      <c r="K3774">
        <v>7384.81</v>
      </c>
      <c r="L3774">
        <v>0</v>
      </c>
      <c r="P3774" t="s">
        <v>117</v>
      </c>
      <c r="Q3774" t="s">
        <v>30</v>
      </c>
    </row>
    <row r="3775" spans="1:17" x14ac:dyDescent="0.25">
      <c r="A3775" s="5">
        <v>82020</v>
      </c>
      <c r="B3775" t="s">
        <v>196</v>
      </c>
      <c r="C3775" t="s">
        <v>196</v>
      </c>
      <c r="D3775">
        <v>14769.61</v>
      </c>
      <c r="E3775" t="s">
        <v>196</v>
      </c>
      <c r="F3775" t="s">
        <v>196</v>
      </c>
      <c r="G3775" s="4">
        <v>44060</v>
      </c>
      <c r="H3775" t="s">
        <v>196</v>
      </c>
      <c r="I3775" t="s">
        <v>3881</v>
      </c>
      <c r="K3775">
        <v>14769.61</v>
      </c>
      <c r="L3775">
        <v>0</v>
      </c>
      <c r="P3775" t="s">
        <v>117</v>
      </c>
      <c r="Q3775" t="s">
        <v>30</v>
      </c>
    </row>
    <row r="3776" spans="1:17" x14ac:dyDescent="0.25">
      <c r="A3776" s="5">
        <v>82020</v>
      </c>
      <c r="B3776" t="s">
        <v>196</v>
      </c>
      <c r="C3776" t="s">
        <v>196</v>
      </c>
      <c r="D3776">
        <v>8130.75</v>
      </c>
      <c r="E3776" t="s">
        <v>196</v>
      </c>
      <c r="F3776" t="s">
        <v>196</v>
      </c>
      <c r="G3776" s="4">
        <v>44060</v>
      </c>
      <c r="H3776" t="s">
        <v>196</v>
      </c>
      <c r="I3776" t="s">
        <v>3882</v>
      </c>
      <c r="K3776">
        <v>8130.75</v>
      </c>
      <c r="L3776">
        <v>0</v>
      </c>
      <c r="P3776" t="s">
        <v>117</v>
      </c>
      <c r="Q3776" t="s">
        <v>30</v>
      </c>
    </row>
    <row r="3777" spans="1:17" x14ac:dyDescent="0.25">
      <c r="A3777" s="5">
        <v>82020</v>
      </c>
      <c r="B3777" t="s">
        <v>196</v>
      </c>
      <c r="C3777" t="s">
        <v>196</v>
      </c>
      <c r="D3777">
        <v>1413.17</v>
      </c>
      <c r="E3777" t="s">
        <v>196</v>
      </c>
      <c r="F3777" t="s">
        <v>196</v>
      </c>
      <c r="G3777" s="4">
        <v>44060</v>
      </c>
      <c r="H3777" t="s">
        <v>196</v>
      </c>
      <c r="I3777" t="s">
        <v>3883</v>
      </c>
      <c r="K3777">
        <v>1413.17</v>
      </c>
      <c r="L3777">
        <v>0</v>
      </c>
      <c r="P3777" t="s">
        <v>117</v>
      </c>
      <c r="Q3777" t="s">
        <v>30</v>
      </c>
    </row>
    <row r="3778" spans="1:17" x14ac:dyDescent="0.25">
      <c r="A3778" s="5">
        <v>82020</v>
      </c>
      <c r="B3778" t="s">
        <v>196</v>
      </c>
      <c r="C3778" t="s">
        <v>196</v>
      </c>
      <c r="D3778">
        <v>3806.54</v>
      </c>
      <c r="E3778" t="s">
        <v>196</v>
      </c>
      <c r="F3778" t="s">
        <v>196</v>
      </c>
      <c r="G3778" s="4">
        <v>44060</v>
      </c>
      <c r="H3778" t="s">
        <v>196</v>
      </c>
      <c r="I3778" t="s">
        <v>3884</v>
      </c>
      <c r="K3778">
        <v>3806.54</v>
      </c>
      <c r="L3778">
        <v>0</v>
      </c>
      <c r="P3778" t="s">
        <v>117</v>
      </c>
      <c r="Q3778" t="s">
        <v>30</v>
      </c>
    </row>
    <row r="3779" spans="1:17" x14ac:dyDescent="0.25">
      <c r="A3779" s="5">
        <v>82020</v>
      </c>
      <c r="B3779" t="s">
        <v>196</v>
      </c>
      <c r="C3779" t="s">
        <v>196</v>
      </c>
      <c r="D3779">
        <v>7388.04</v>
      </c>
      <c r="E3779" t="s">
        <v>196</v>
      </c>
      <c r="F3779" t="s">
        <v>196</v>
      </c>
      <c r="G3779" s="4">
        <v>44061</v>
      </c>
      <c r="H3779" t="s">
        <v>196</v>
      </c>
      <c r="I3779" t="s">
        <v>3885</v>
      </c>
      <c r="K3779">
        <v>7388.04</v>
      </c>
      <c r="L3779">
        <v>0</v>
      </c>
      <c r="P3779" t="s">
        <v>117</v>
      </c>
      <c r="Q3779" t="s">
        <v>30</v>
      </c>
    </row>
    <row r="3780" spans="1:17" x14ac:dyDescent="0.25">
      <c r="A3780" s="5">
        <v>82020</v>
      </c>
      <c r="B3780" t="s">
        <v>196</v>
      </c>
      <c r="C3780" t="s">
        <v>196</v>
      </c>
      <c r="D3780">
        <v>1492.53</v>
      </c>
      <c r="E3780" t="s">
        <v>196</v>
      </c>
      <c r="F3780" t="s">
        <v>196</v>
      </c>
      <c r="G3780" s="4">
        <v>44061</v>
      </c>
      <c r="H3780" t="s">
        <v>196</v>
      </c>
      <c r="I3780" t="s">
        <v>3886</v>
      </c>
      <c r="K3780">
        <v>1492.53</v>
      </c>
      <c r="L3780">
        <v>0</v>
      </c>
      <c r="P3780" t="s">
        <v>117</v>
      </c>
      <c r="Q3780" t="s">
        <v>30</v>
      </c>
    </row>
    <row r="3781" spans="1:17" x14ac:dyDescent="0.25">
      <c r="A3781" s="5">
        <v>82020</v>
      </c>
      <c r="B3781" t="s">
        <v>196</v>
      </c>
      <c r="C3781" t="s">
        <v>196</v>
      </c>
      <c r="D3781">
        <v>3656.71</v>
      </c>
      <c r="E3781" t="s">
        <v>196</v>
      </c>
      <c r="F3781" t="s">
        <v>196</v>
      </c>
      <c r="G3781" s="4">
        <v>44061</v>
      </c>
      <c r="H3781" t="s">
        <v>196</v>
      </c>
      <c r="I3781" t="s">
        <v>3887</v>
      </c>
      <c r="K3781">
        <v>3656.71</v>
      </c>
      <c r="L3781">
        <v>0</v>
      </c>
      <c r="P3781" t="s">
        <v>117</v>
      </c>
      <c r="Q3781" t="s">
        <v>30</v>
      </c>
    </row>
    <row r="3782" spans="1:17" x14ac:dyDescent="0.25">
      <c r="A3782" s="5">
        <v>82020</v>
      </c>
      <c r="B3782" t="s">
        <v>196</v>
      </c>
      <c r="C3782" t="s">
        <v>196</v>
      </c>
      <c r="D3782">
        <v>746.27</v>
      </c>
      <c r="E3782" t="s">
        <v>196</v>
      </c>
      <c r="F3782" t="s">
        <v>196</v>
      </c>
      <c r="G3782" s="4">
        <v>44061</v>
      </c>
      <c r="H3782" t="s">
        <v>196</v>
      </c>
      <c r="I3782" t="s">
        <v>3888</v>
      </c>
      <c r="K3782">
        <v>746.27</v>
      </c>
      <c r="L3782">
        <v>0</v>
      </c>
      <c r="P3782" t="s">
        <v>117</v>
      </c>
      <c r="Q3782" t="s">
        <v>30</v>
      </c>
    </row>
    <row r="3783" spans="1:17" x14ac:dyDescent="0.25">
      <c r="A3783" s="5">
        <v>82020</v>
      </c>
      <c r="B3783" t="s">
        <v>196</v>
      </c>
      <c r="C3783" t="s">
        <v>196</v>
      </c>
      <c r="D3783">
        <v>6641.78</v>
      </c>
      <c r="E3783" t="s">
        <v>196</v>
      </c>
      <c r="F3783" t="s">
        <v>196</v>
      </c>
      <c r="G3783" s="4">
        <v>44061</v>
      </c>
      <c r="H3783" t="s">
        <v>196</v>
      </c>
      <c r="I3783" t="s">
        <v>3889</v>
      </c>
      <c r="K3783">
        <v>6641.78</v>
      </c>
      <c r="L3783">
        <v>0</v>
      </c>
      <c r="P3783" t="s">
        <v>117</v>
      </c>
      <c r="Q3783" t="s">
        <v>30</v>
      </c>
    </row>
    <row r="3784" spans="1:17" x14ac:dyDescent="0.25">
      <c r="A3784" s="5">
        <v>82020</v>
      </c>
      <c r="B3784" t="s">
        <v>196</v>
      </c>
      <c r="C3784" t="s">
        <v>196</v>
      </c>
      <c r="D3784">
        <v>7388.04</v>
      </c>
      <c r="E3784" t="s">
        <v>196</v>
      </c>
      <c r="F3784" t="s">
        <v>196</v>
      </c>
      <c r="G3784" s="4">
        <v>44061</v>
      </c>
      <c r="H3784" t="s">
        <v>196</v>
      </c>
      <c r="I3784" t="s">
        <v>3890</v>
      </c>
      <c r="K3784">
        <v>7388.04</v>
      </c>
      <c r="L3784">
        <v>0</v>
      </c>
      <c r="P3784" t="s">
        <v>117</v>
      </c>
      <c r="Q3784" t="s">
        <v>30</v>
      </c>
    </row>
    <row r="3785" spans="1:17" x14ac:dyDescent="0.25">
      <c r="A3785" s="5">
        <v>82020</v>
      </c>
      <c r="B3785" t="s">
        <v>196</v>
      </c>
      <c r="C3785" t="s">
        <v>196</v>
      </c>
      <c r="D3785">
        <v>7388.04</v>
      </c>
      <c r="E3785" t="s">
        <v>196</v>
      </c>
      <c r="F3785" t="s">
        <v>196</v>
      </c>
      <c r="G3785" s="4">
        <v>44061</v>
      </c>
      <c r="H3785" t="s">
        <v>196</v>
      </c>
      <c r="I3785" t="s">
        <v>3891</v>
      </c>
      <c r="K3785">
        <v>7388.04</v>
      </c>
      <c r="L3785">
        <v>0</v>
      </c>
      <c r="P3785" t="s">
        <v>117</v>
      </c>
      <c r="Q3785" t="s">
        <v>30</v>
      </c>
    </row>
    <row r="3786" spans="1:17" x14ac:dyDescent="0.25">
      <c r="A3786" s="5">
        <v>82020</v>
      </c>
      <c r="B3786" t="s">
        <v>196</v>
      </c>
      <c r="C3786" t="s">
        <v>196</v>
      </c>
      <c r="D3786">
        <v>4477.6000000000004</v>
      </c>
      <c r="E3786" t="s">
        <v>196</v>
      </c>
      <c r="F3786" t="s">
        <v>196</v>
      </c>
      <c r="G3786" s="4">
        <v>44061</v>
      </c>
      <c r="H3786" t="s">
        <v>196</v>
      </c>
      <c r="I3786" t="s">
        <v>3892</v>
      </c>
      <c r="K3786">
        <v>4477.6000000000004</v>
      </c>
      <c r="L3786">
        <v>0</v>
      </c>
      <c r="P3786" t="s">
        <v>117</v>
      </c>
      <c r="Q3786" t="s">
        <v>30</v>
      </c>
    </row>
    <row r="3787" spans="1:17" x14ac:dyDescent="0.25">
      <c r="A3787" s="5">
        <v>82020</v>
      </c>
      <c r="B3787" t="s">
        <v>196</v>
      </c>
      <c r="C3787" t="s">
        <v>196</v>
      </c>
      <c r="D3787">
        <v>2238.8000000000002</v>
      </c>
      <c r="E3787" t="s">
        <v>196</v>
      </c>
      <c r="F3787" t="s">
        <v>196</v>
      </c>
      <c r="G3787" s="4">
        <v>44061</v>
      </c>
      <c r="H3787" t="s">
        <v>196</v>
      </c>
      <c r="I3787" t="s">
        <v>3893</v>
      </c>
      <c r="K3787">
        <v>2238.8000000000002</v>
      </c>
      <c r="L3787">
        <v>0</v>
      </c>
      <c r="P3787" t="s">
        <v>117</v>
      </c>
      <c r="Q3787" t="s">
        <v>30</v>
      </c>
    </row>
    <row r="3788" spans="1:17" x14ac:dyDescent="0.25">
      <c r="A3788" s="5">
        <v>82020</v>
      </c>
      <c r="B3788" t="s">
        <v>196</v>
      </c>
      <c r="C3788" t="s">
        <v>196</v>
      </c>
      <c r="D3788">
        <v>7388.04</v>
      </c>
      <c r="E3788" t="s">
        <v>196</v>
      </c>
      <c r="F3788" t="s">
        <v>196</v>
      </c>
      <c r="G3788" s="4">
        <v>44061</v>
      </c>
      <c r="H3788" t="s">
        <v>196</v>
      </c>
      <c r="I3788" t="s">
        <v>3894</v>
      </c>
      <c r="K3788">
        <v>7388.04</v>
      </c>
      <c r="L3788">
        <v>0</v>
      </c>
      <c r="P3788" t="s">
        <v>117</v>
      </c>
      <c r="Q3788" t="s">
        <v>30</v>
      </c>
    </row>
    <row r="3789" spans="1:17" x14ac:dyDescent="0.25">
      <c r="A3789" s="5">
        <v>82020</v>
      </c>
      <c r="B3789" t="s">
        <v>196</v>
      </c>
      <c r="C3789" t="s">
        <v>196</v>
      </c>
      <c r="D3789">
        <v>1492.53</v>
      </c>
      <c r="E3789" t="s">
        <v>196</v>
      </c>
      <c r="F3789" t="s">
        <v>196</v>
      </c>
      <c r="G3789" s="4">
        <v>44061</v>
      </c>
      <c r="H3789" t="s">
        <v>196</v>
      </c>
      <c r="I3789" t="s">
        <v>3895</v>
      </c>
      <c r="K3789">
        <v>1492.53</v>
      </c>
      <c r="L3789">
        <v>0</v>
      </c>
      <c r="P3789" t="s">
        <v>117</v>
      </c>
      <c r="Q3789" t="s">
        <v>30</v>
      </c>
    </row>
    <row r="3790" spans="1:17" x14ac:dyDescent="0.25">
      <c r="A3790" s="5">
        <v>82020</v>
      </c>
      <c r="B3790" t="s">
        <v>196</v>
      </c>
      <c r="C3790" t="s">
        <v>196</v>
      </c>
      <c r="D3790">
        <v>7388.04</v>
      </c>
      <c r="E3790" t="s">
        <v>196</v>
      </c>
      <c r="F3790" t="s">
        <v>196</v>
      </c>
      <c r="G3790" s="4">
        <v>44061</v>
      </c>
      <c r="H3790" t="s">
        <v>196</v>
      </c>
      <c r="I3790" t="s">
        <v>3896</v>
      </c>
      <c r="K3790">
        <v>7388.04</v>
      </c>
      <c r="L3790">
        <v>0</v>
      </c>
      <c r="P3790" t="s">
        <v>117</v>
      </c>
      <c r="Q3790" t="s">
        <v>30</v>
      </c>
    </row>
    <row r="3791" spans="1:17" x14ac:dyDescent="0.25">
      <c r="A3791" s="5">
        <v>82020</v>
      </c>
      <c r="B3791" t="s">
        <v>196</v>
      </c>
      <c r="C3791" t="s">
        <v>196</v>
      </c>
      <c r="D3791">
        <v>1492.53</v>
      </c>
      <c r="E3791" t="s">
        <v>196</v>
      </c>
      <c r="F3791" t="s">
        <v>196</v>
      </c>
      <c r="G3791" s="4">
        <v>44061</v>
      </c>
      <c r="H3791" t="s">
        <v>196</v>
      </c>
      <c r="I3791" t="s">
        <v>3897</v>
      </c>
      <c r="K3791">
        <v>1492.53</v>
      </c>
      <c r="L3791">
        <v>0</v>
      </c>
      <c r="P3791" t="s">
        <v>117</v>
      </c>
      <c r="Q3791" t="s">
        <v>30</v>
      </c>
    </row>
    <row r="3792" spans="1:17" x14ac:dyDescent="0.25">
      <c r="A3792" s="5">
        <v>82020</v>
      </c>
      <c r="B3792" t="s">
        <v>196</v>
      </c>
      <c r="C3792" t="s">
        <v>196</v>
      </c>
      <c r="D3792">
        <v>6641.78</v>
      </c>
      <c r="E3792" t="s">
        <v>196</v>
      </c>
      <c r="F3792" t="s">
        <v>196</v>
      </c>
      <c r="G3792" s="4">
        <v>44061</v>
      </c>
      <c r="H3792" t="s">
        <v>196</v>
      </c>
      <c r="I3792" t="s">
        <v>3898</v>
      </c>
      <c r="K3792">
        <v>6641.78</v>
      </c>
      <c r="L3792">
        <v>0</v>
      </c>
      <c r="P3792" t="s">
        <v>117</v>
      </c>
      <c r="Q3792" t="s">
        <v>30</v>
      </c>
    </row>
    <row r="3793" spans="1:17" x14ac:dyDescent="0.25">
      <c r="A3793" s="5">
        <v>82020</v>
      </c>
      <c r="B3793" t="s">
        <v>196</v>
      </c>
      <c r="C3793" t="s">
        <v>196</v>
      </c>
      <c r="D3793">
        <v>3656.71</v>
      </c>
      <c r="E3793" t="s">
        <v>196</v>
      </c>
      <c r="F3793" t="s">
        <v>196</v>
      </c>
      <c r="G3793" s="4">
        <v>44061</v>
      </c>
      <c r="H3793" t="s">
        <v>196</v>
      </c>
      <c r="I3793" t="s">
        <v>3899</v>
      </c>
      <c r="K3793">
        <v>3656.71</v>
      </c>
      <c r="L3793">
        <v>0</v>
      </c>
      <c r="P3793" t="s">
        <v>117</v>
      </c>
      <c r="Q3793" t="s">
        <v>30</v>
      </c>
    </row>
    <row r="3794" spans="1:17" x14ac:dyDescent="0.25">
      <c r="A3794" s="5">
        <v>82020</v>
      </c>
      <c r="B3794" t="s">
        <v>196</v>
      </c>
      <c r="C3794" t="s">
        <v>196</v>
      </c>
      <c r="D3794">
        <v>16021.06</v>
      </c>
      <c r="E3794" t="s">
        <v>196</v>
      </c>
      <c r="F3794" t="s">
        <v>196</v>
      </c>
      <c r="G3794" s="4">
        <v>44061</v>
      </c>
      <c r="H3794" t="s">
        <v>196</v>
      </c>
      <c r="I3794" t="s">
        <v>3900</v>
      </c>
      <c r="K3794">
        <v>16021.06</v>
      </c>
      <c r="L3794">
        <v>0</v>
      </c>
      <c r="P3794" t="s">
        <v>117</v>
      </c>
      <c r="Q3794" t="s">
        <v>30</v>
      </c>
    </row>
    <row r="3795" spans="1:17" x14ac:dyDescent="0.25">
      <c r="A3795" s="5">
        <v>82020</v>
      </c>
      <c r="B3795" t="s">
        <v>196</v>
      </c>
      <c r="C3795" t="s">
        <v>196</v>
      </c>
      <c r="D3795">
        <v>1563.98</v>
      </c>
      <c r="E3795" t="s">
        <v>196</v>
      </c>
      <c r="F3795" t="s">
        <v>196</v>
      </c>
      <c r="G3795" s="4">
        <v>44061</v>
      </c>
      <c r="H3795" t="s">
        <v>196</v>
      </c>
      <c r="I3795" t="s">
        <v>3901</v>
      </c>
      <c r="K3795">
        <v>1563.98</v>
      </c>
      <c r="L3795">
        <v>0</v>
      </c>
      <c r="P3795" t="s">
        <v>117</v>
      </c>
      <c r="Q3795" t="s">
        <v>30</v>
      </c>
    </row>
    <row r="3796" spans="1:17" x14ac:dyDescent="0.25">
      <c r="A3796" s="5">
        <v>82020</v>
      </c>
      <c r="B3796" t="s">
        <v>196</v>
      </c>
      <c r="C3796" t="s">
        <v>196</v>
      </c>
      <c r="D3796">
        <v>111350.31</v>
      </c>
      <c r="E3796" t="s">
        <v>196</v>
      </c>
      <c r="F3796" t="s">
        <v>196</v>
      </c>
      <c r="G3796" s="4">
        <v>44062</v>
      </c>
      <c r="H3796" t="s">
        <v>196</v>
      </c>
      <c r="I3796" t="s">
        <v>3902</v>
      </c>
      <c r="K3796">
        <v>111350.31</v>
      </c>
      <c r="L3796">
        <v>0</v>
      </c>
      <c r="P3796" t="s">
        <v>117</v>
      </c>
      <c r="Q3796" t="s">
        <v>30</v>
      </c>
    </row>
    <row r="3797" spans="1:17" x14ac:dyDescent="0.25">
      <c r="A3797" s="5">
        <v>82020</v>
      </c>
      <c r="B3797" t="s">
        <v>196</v>
      </c>
      <c r="C3797" t="s">
        <v>196</v>
      </c>
      <c r="D3797">
        <v>2980.12</v>
      </c>
      <c r="E3797" t="s">
        <v>196</v>
      </c>
      <c r="F3797" t="s">
        <v>196</v>
      </c>
      <c r="G3797" s="4">
        <v>44062</v>
      </c>
      <c r="H3797" t="s">
        <v>196</v>
      </c>
      <c r="I3797" t="s">
        <v>3903</v>
      </c>
      <c r="K3797">
        <v>2980.12</v>
      </c>
      <c r="L3797">
        <v>0</v>
      </c>
      <c r="P3797" t="s">
        <v>117</v>
      </c>
      <c r="Q3797" t="s">
        <v>30</v>
      </c>
    </row>
    <row r="3798" spans="1:17" x14ac:dyDescent="0.25">
      <c r="A3798" s="5">
        <v>82020</v>
      </c>
      <c r="B3798" t="s">
        <v>196</v>
      </c>
      <c r="C3798" t="s">
        <v>196</v>
      </c>
      <c r="D3798">
        <v>745.03</v>
      </c>
      <c r="E3798" t="s">
        <v>196</v>
      </c>
      <c r="F3798" t="s">
        <v>196</v>
      </c>
      <c r="G3798" s="4">
        <v>44062</v>
      </c>
      <c r="H3798" t="s">
        <v>196</v>
      </c>
      <c r="I3798" t="s">
        <v>3904</v>
      </c>
      <c r="K3798">
        <v>745.03</v>
      </c>
      <c r="L3798">
        <v>0</v>
      </c>
      <c r="P3798" t="s">
        <v>117</v>
      </c>
      <c r="Q3798" t="s">
        <v>30</v>
      </c>
    </row>
    <row r="3799" spans="1:17" x14ac:dyDescent="0.25">
      <c r="A3799" s="5">
        <v>82020</v>
      </c>
      <c r="B3799" t="s">
        <v>196</v>
      </c>
      <c r="C3799" t="s">
        <v>196</v>
      </c>
      <c r="D3799">
        <v>2235.09</v>
      </c>
      <c r="E3799" t="s">
        <v>196</v>
      </c>
      <c r="F3799" t="s">
        <v>196</v>
      </c>
      <c r="G3799" s="4">
        <v>44062</v>
      </c>
      <c r="H3799" t="s">
        <v>196</v>
      </c>
      <c r="I3799" t="s">
        <v>3905</v>
      </c>
      <c r="K3799">
        <v>2235.09</v>
      </c>
      <c r="L3799">
        <v>0</v>
      </c>
      <c r="P3799" t="s">
        <v>117</v>
      </c>
      <c r="Q3799" t="s">
        <v>30</v>
      </c>
    </row>
    <row r="3800" spans="1:17" x14ac:dyDescent="0.25">
      <c r="A3800" s="5">
        <v>82020</v>
      </c>
      <c r="B3800" t="s">
        <v>196</v>
      </c>
      <c r="C3800" t="s">
        <v>196</v>
      </c>
      <c r="D3800">
        <v>7375.8</v>
      </c>
      <c r="E3800" t="s">
        <v>196</v>
      </c>
      <c r="F3800" t="s">
        <v>196</v>
      </c>
      <c r="G3800" s="4">
        <v>44062</v>
      </c>
      <c r="H3800" t="s">
        <v>196</v>
      </c>
      <c r="I3800" t="s">
        <v>3906</v>
      </c>
      <c r="K3800">
        <v>7375.8</v>
      </c>
      <c r="L3800">
        <v>0</v>
      </c>
      <c r="P3800" t="s">
        <v>117</v>
      </c>
      <c r="Q3800" t="s">
        <v>30</v>
      </c>
    </row>
    <row r="3801" spans="1:17" x14ac:dyDescent="0.25">
      <c r="A3801" s="5">
        <v>82020</v>
      </c>
      <c r="B3801" t="s">
        <v>196</v>
      </c>
      <c r="C3801" t="s">
        <v>196</v>
      </c>
      <c r="D3801">
        <v>7375.8</v>
      </c>
      <c r="E3801" t="s">
        <v>196</v>
      </c>
      <c r="F3801" t="s">
        <v>196</v>
      </c>
      <c r="G3801" s="4">
        <v>44062</v>
      </c>
      <c r="H3801" t="s">
        <v>196</v>
      </c>
      <c r="I3801" t="s">
        <v>3907</v>
      </c>
      <c r="K3801">
        <v>7375.8</v>
      </c>
      <c r="L3801">
        <v>0</v>
      </c>
      <c r="P3801" t="s">
        <v>117</v>
      </c>
      <c r="Q3801" t="s">
        <v>30</v>
      </c>
    </row>
    <row r="3802" spans="1:17" x14ac:dyDescent="0.25">
      <c r="A3802" s="5">
        <v>82020</v>
      </c>
      <c r="B3802" t="s">
        <v>196</v>
      </c>
      <c r="C3802" t="s">
        <v>196</v>
      </c>
      <c r="D3802">
        <v>3650.65</v>
      </c>
      <c r="E3802" t="s">
        <v>196</v>
      </c>
      <c r="F3802" t="s">
        <v>196</v>
      </c>
      <c r="G3802" s="4">
        <v>44062</v>
      </c>
      <c r="H3802" t="s">
        <v>196</v>
      </c>
      <c r="I3802" t="s">
        <v>3908</v>
      </c>
      <c r="K3802">
        <v>3650.65</v>
      </c>
      <c r="L3802">
        <v>0</v>
      </c>
      <c r="P3802" t="s">
        <v>117</v>
      </c>
      <c r="Q3802" t="s">
        <v>30</v>
      </c>
    </row>
    <row r="3803" spans="1:17" x14ac:dyDescent="0.25">
      <c r="A3803" s="5">
        <v>82020</v>
      </c>
      <c r="B3803" t="s">
        <v>196</v>
      </c>
      <c r="C3803" t="s">
        <v>196</v>
      </c>
      <c r="D3803">
        <v>1490.06</v>
      </c>
      <c r="E3803" t="s">
        <v>196</v>
      </c>
      <c r="F3803" t="s">
        <v>196</v>
      </c>
      <c r="G3803" s="4">
        <v>44062</v>
      </c>
      <c r="H3803" t="s">
        <v>196</v>
      </c>
      <c r="I3803" t="s">
        <v>3909</v>
      </c>
      <c r="K3803">
        <v>1490.06</v>
      </c>
      <c r="L3803">
        <v>0</v>
      </c>
      <c r="P3803" t="s">
        <v>117</v>
      </c>
      <c r="Q3803" t="s">
        <v>30</v>
      </c>
    </row>
    <row r="3804" spans="1:17" x14ac:dyDescent="0.25">
      <c r="A3804" s="5">
        <v>82020</v>
      </c>
      <c r="B3804" t="s">
        <v>196</v>
      </c>
      <c r="C3804" t="s">
        <v>196</v>
      </c>
      <c r="D3804">
        <v>2980.12</v>
      </c>
      <c r="E3804" t="s">
        <v>196</v>
      </c>
      <c r="F3804" t="s">
        <v>196</v>
      </c>
      <c r="G3804" s="4">
        <v>44062</v>
      </c>
      <c r="H3804" t="s">
        <v>196</v>
      </c>
      <c r="I3804" t="s">
        <v>3910</v>
      </c>
      <c r="K3804">
        <v>2980.12</v>
      </c>
      <c r="L3804">
        <v>0</v>
      </c>
      <c r="P3804" t="s">
        <v>117</v>
      </c>
      <c r="Q3804" t="s">
        <v>30</v>
      </c>
    </row>
    <row r="3805" spans="1:17" x14ac:dyDescent="0.25">
      <c r="A3805" s="5">
        <v>82020</v>
      </c>
      <c r="B3805" t="s">
        <v>196</v>
      </c>
      <c r="C3805" t="s">
        <v>196</v>
      </c>
      <c r="D3805">
        <v>7375.8</v>
      </c>
      <c r="E3805" t="s">
        <v>196</v>
      </c>
      <c r="F3805" t="s">
        <v>196</v>
      </c>
      <c r="G3805" s="4">
        <v>44062</v>
      </c>
      <c r="H3805" t="s">
        <v>196</v>
      </c>
      <c r="I3805" t="s">
        <v>3911</v>
      </c>
      <c r="K3805">
        <v>7375.8</v>
      </c>
      <c r="L3805">
        <v>0</v>
      </c>
      <c r="P3805" t="s">
        <v>117</v>
      </c>
      <c r="Q3805" t="s">
        <v>30</v>
      </c>
    </row>
    <row r="3806" spans="1:17" x14ac:dyDescent="0.25">
      <c r="A3806" s="5">
        <v>82020</v>
      </c>
      <c r="B3806" t="s">
        <v>196</v>
      </c>
      <c r="C3806" t="s">
        <v>196</v>
      </c>
      <c r="D3806">
        <v>1490.06</v>
      </c>
      <c r="E3806" t="s">
        <v>196</v>
      </c>
      <c r="F3806" t="s">
        <v>196</v>
      </c>
      <c r="G3806" s="4">
        <v>44062</v>
      </c>
      <c r="H3806" t="s">
        <v>196</v>
      </c>
      <c r="I3806" t="s">
        <v>3912</v>
      </c>
      <c r="K3806">
        <v>1490.06</v>
      </c>
      <c r="L3806">
        <v>0</v>
      </c>
      <c r="P3806" t="s">
        <v>117</v>
      </c>
      <c r="Q3806" t="s">
        <v>30</v>
      </c>
    </row>
    <row r="3807" spans="1:17" x14ac:dyDescent="0.25">
      <c r="A3807" s="5">
        <v>82020</v>
      </c>
      <c r="B3807" t="s">
        <v>196</v>
      </c>
      <c r="C3807" t="s">
        <v>196</v>
      </c>
      <c r="D3807">
        <v>3650.65</v>
      </c>
      <c r="E3807" t="s">
        <v>196</v>
      </c>
      <c r="F3807" t="s">
        <v>196</v>
      </c>
      <c r="G3807" s="4">
        <v>44062</v>
      </c>
      <c r="H3807" t="s">
        <v>196</v>
      </c>
      <c r="I3807" t="s">
        <v>3913</v>
      </c>
      <c r="K3807">
        <v>3650.65</v>
      </c>
      <c r="L3807">
        <v>0</v>
      </c>
      <c r="P3807" t="s">
        <v>117</v>
      </c>
      <c r="Q3807" t="s">
        <v>30</v>
      </c>
    </row>
    <row r="3808" spans="1:17" x14ac:dyDescent="0.25">
      <c r="A3808" s="5">
        <v>82020</v>
      </c>
      <c r="B3808" t="s">
        <v>196</v>
      </c>
      <c r="C3808" t="s">
        <v>196</v>
      </c>
      <c r="D3808">
        <v>1490.06</v>
      </c>
      <c r="E3808" t="s">
        <v>196</v>
      </c>
      <c r="F3808" t="s">
        <v>196</v>
      </c>
      <c r="G3808" s="4">
        <v>44062</v>
      </c>
      <c r="H3808" t="s">
        <v>196</v>
      </c>
      <c r="I3808" t="s">
        <v>3914</v>
      </c>
      <c r="K3808">
        <v>1490.06</v>
      </c>
      <c r="L3808">
        <v>0</v>
      </c>
      <c r="P3808" t="s">
        <v>117</v>
      </c>
      <c r="Q3808" t="s">
        <v>30</v>
      </c>
    </row>
    <row r="3809" spans="1:17" x14ac:dyDescent="0.25">
      <c r="A3809" s="5">
        <v>82020</v>
      </c>
      <c r="B3809" t="s">
        <v>196</v>
      </c>
      <c r="C3809" t="s">
        <v>196</v>
      </c>
      <c r="D3809">
        <v>6558.77</v>
      </c>
      <c r="E3809" t="s">
        <v>196</v>
      </c>
      <c r="F3809" t="s">
        <v>196</v>
      </c>
      <c r="G3809" s="4">
        <v>44062</v>
      </c>
      <c r="H3809" t="s">
        <v>196</v>
      </c>
      <c r="I3809" t="s">
        <v>3915</v>
      </c>
      <c r="K3809">
        <v>6558.77</v>
      </c>
      <c r="L3809">
        <v>0</v>
      </c>
      <c r="P3809" t="s">
        <v>117</v>
      </c>
      <c r="Q3809" t="s">
        <v>30</v>
      </c>
    </row>
    <row r="3810" spans="1:17" x14ac:dyDescent="0.25">
      <c r="A3810" s="5">
        <v>82020</v>
      </c>
      <c r="B3810" t="s">
        <v>196</v>
      </c>
      <c r="C3810" t="s">
        <v>196</v>
      </c>
      <c r="D3810">
        <v>6558.77</v>
      </c>
      <c r="E3810" t="s">
        <v>196</v>
      </c>
      <c r="F3810" t="s">
        <v>196</v>
      </c>
      <c r="G3810" s="4">
        <v>44062</v>
      </c>
      <c r="H3810" t="s">
        <v>196</v>
      </c>
      <c r="I3810" t="s">
        <v>3916</v>
      </c>
      <c r="K3810">
        <v>6558.77</v>
      </c>
      <c r="L3810">
        <v>0</v>
      </c>
      <c r="P3810" t="s">
        <v>117</v>
      </c>
      <c r="Q3810" t="s">
        <v>30</v>
      </c>
    </row>
    <row r="3811" spans="1:17" x14ac:dyDescent="0.25">
      <c r="A3811" s="5">
        <v>82020</v>
      </c>
      <c r="B3811" t="s">
        <v>196</v>
      </c>
      <c r="C3811" t="s">
        <v>196</v>
      </c>
      <c r="D3811">
        <v>7012.13</v>
      </c>
      <c r="E3811" t="s">
        <v>196</v>
      </c>
      <c r="F3811" t="s">
        <v>196</v>
      </c>
      <c r="G3811" s="4">
        <v>44062</v>
      </c>
      <c r="H3811" t="s">
        <v>196</v>
      </c>
      <c r="I3811" t="s">
        <v>3917</v>
      </c>
      <c r="K3811">
        <v>7012.13</v>
      </c>
      <c r="L3811">
        <v>0</v>
      </c>
      <c r="P3811" t="s">
        <v>117</v>
      </c>
      <c r="Q3811" t="s">
        <v>30</v>
      </c>
    </row>
    <row r="3812" spans="1:17" x14ac:dyDescent="0.25">
      <c r="A3812" s="5">
        <v>82020</v>
      </c>
      <c r="B3812" t="s">
        <v>196</v>
      </c>
      <c r="C3812" t="s">
        <v>196</v>
      </c>
      <c r="D3812">
        <v>1492.77</v>
      </c>
      <c r="E3812" t="s">
        <v>196</v>
      </c>
      <c r="F3812" t="s">
        <v>196</v>
      </c>
      <c r="G3812" s="4">
        <v>44063</v>
      </c>
      <c r="H3812" t="s">
        <v>196</v>
      </c>
      <c r="I3812" t="s">
        <v>3918</v>
      </c>
      <c r="K3812">
        <v>1492.77</v>
      </c>
      <c r="L3812">
        <v>0</v>
      </c>
      <c r="P3812" t="s">
        <v>117</v>
      </c>
      <c r="Q3812" t="s">
        <v>30</v>
      </c>
    </row>
    <row r="3813" spans="1:17" x14ac:dyDescent="0.25">
      <c r="A3813" s="5">
        <v>82020</v>
      </c>
      <c r="B3813" t="s">
        <v>196</v>
      </c>
      <c r="C3813" t="s">
        <v>196</v>
      </c>
      <c r="D3813">
        <v>7389.23</v>
      </c>
      <c r="E3813" t="s">
        <v>196</v>
      </c>
      <c r="F3813" t="s">
        <v>196</v>
      </c>
      <c r="G3813" s="4">
        <v>44063</v>
      </c>
      <c r="H3813" t="s">
        <v>196</v>
      </c>
      <c r="I3813" t="s">
        <v>3919</v>
      </c>
      <c r="K3813">
        <v>7389.23</v>
      </c>
      <c r="L3813">
        <v>0</v>
      </c>
      <c r="P3813" t="s">
        <v>117</v>
      </c>
      <c r="Q3813" t="s">
        <v>30</v>
      </c>
    </row>
    <row r="3814" spans="1:17" x14ac:dyDescent="0.25">
      <c r="A3814" s="5">
        <v>82020</v>
      </c>
      <c r="B3814" t="s">
        <v>196</v>
      </c>
      <c r="C3814" t="s">
        <v>196</v>
      </c>
      <c r="D3814">
        <v>7389.23</v>
      </c>
      <c r="E3814" t="s">
        <v>196</v>
      </c>
      <c r="F3814" t="s">
        <v>196</v>
      </c>
      <c r="G3814" s="4">
        <v>44063</v>
      </c>
      <c r="H3814" t="s">
        <v>196</v>
      </c>
      <c r="I3814" t="s">
        <v>3920</v>
      </c>
      <c r="K3814">
        <v>7389.23</v>
      </c>
      <c r="L3814">
        <v>0</v>
      </c>
      <c r="P3814" t="s">
        <v>117</v>
      </c>
      <c r="Q3814" t="s">
        <v>30</v>
      </c>
    </row>
    <row r="3815" spans="1:17" x14ac:dyDescent="0.25">
      <c r="A3815" s="5">
        <v>82020</v>
      </c>
      <c r="B3815" t="s">
        <v>196</v>
      </c>
      <c r="C3815" t="s">
        <v>196</v>
      </c>
      <c r="D3815">
        <v>6642.84</v>
      </c>
      <c r="E3815" t="s">
        <v>196</v>
      </c>
      <c r="F3815" t="s">
        <v>196</v>
      </c>
      <c r="G3815" s="4">
        <v>44063</v>
      </c>
      <c r="H3815" t="s">
        <v>196</v>
      </c>
      <c r="I3815" t="s">
        <v>3921</v>
      </c>
      <c r="K3815">
        <v>6642.84</v>
      </c>
      <c r="L3815">
        <v>0</v>
      </c>
      <c r="P3815" t="s">
        <v>117</v>
      </c>
      <c r="Q3815" t="s">
        <v>30</v>
      </c>
    </row>
    <row r="3816" spans="1:17" x14ac:dyDescent="0.25">
      <c r="A3816" s="5">
        <v>82020</v>
      </c>
      <c r="B3816" t="s">
        <v>196</v>
      </c>
      <c r="C3816" t="s">
        <v>196</v>
      </c>
      <c r="D3816">
        <v>1492.77</v>
      </c>
      <c r="E3816" t="s">
        <v>196</v>
      </c>
      <c r="F3816" t="s">
        <v>196</v>
      </c>
      <c r="G3816" s="4">
        <v>44063</v>
      </c>
      <c r="H3816" t="s">
        <v>196</v>
      </c>
      <c r="I3816" t="s">
        <v>3922</v>
      </c>
      <c r="K3816">
        <v>1492.77</v>
      </c>
      <c r="L3816">
        <v>0</v>
      </c>
      <c r="P3816" t="s">
        <v>117</v>
      </c>
      <c r="Q3816" t="s">
        <v>30</v>
      </c>
    </row>
    <row r="3817" spans="1:17" x14ac:dyDescent="0.25">
      <c r="A3817" s="5">
        <v>82020</v>
      </c>
      <c r="B3817" t="s">
        <v>196</v>
      </c>
      <c r="C3817" t="s">
        <v>196</v>
      </c>
      <c r="D3817">
        <v>1492.77</v>
      </c>
      <c r="E3817" t="s">
        <v>196</v>
      </c>
      <c r="F3817" t="s">
        <v>196</v>
      </c>
      <c r="G3817" s="4">
        <v>44063</v>
      </c>
      <c r="H3817" t="s">
        <v>196</v>
      </c>
      <c r="I3817" t="s">
        <v>3923</v>
      </c>
      <c r="K3817">
        <v>1492.77</v>
      </c>
      <c r="L3817">
        <v>0</v>
      </c>
      <c r="P3817" t="s">
        <v>117</v>
      </c>
      <c r="Q3817" t="s">
        <v>30</v>
      </c>
    </row>
    <row r="3818" spans="1:17" x14ac:dyDescent="0.25">
      <c r="A3818" s="5">
        <v>82020</v>
      </c>
      <c r="B3818" t="s">
        <v>196</v>
      </c>
      <c r="C3818" t="s">
        <v>196</v>
      </c>
      <c r="D3818">
        <v>3657.3</v>
      </c>
      <c r="E3818" t="s">
        <v>196</v>
      </c>
      <c r="F3818" t="s">
        <v>196</v>
      </c>
      <c r="G3818" s="4">
        <v>44063</v>
      </c>
      <c r="H3818" t="s">
        <v>196</v>
      </c>
      <c r="I3818" t="s">
        <v>3924</v>
      </c>
      <c r="K3818">
        <v>3657.3</v>
      </c>
      <c r="L3818">
        <v>0</v>
      </c>
      <c r="P3818" t="s">
        <v>117</v>
      </c>
      <c r="Q3818" t="s">
        <v>30</v>
      </c>
    </row>
    <row r="3819" spans="1:17" x14ac:dyDescent="0.25">
      <c r="A3819" s="5">
        <v>82020</v>
      </c>
      <c r="B3819" t="s">
        <v>196</v>
      </c>
      <c r="C3819" t="s">
        <v>196</v>
      </c>
      <c r="D3819">
        <v>2985.55</v>
      </c>
      <c r="E3819" t="s">
        <v>196</v>
      </c>
      <c r="F3819" t="s">
        <v>196</v>
      </c>
      <c r="G3819" s="4">
        <v>44063</v>
      </c>
      <c r="H3819" t="s">
        <v>196</v>
      </c>
      <c r="I3819" t="s">
        <v>3925</v>
      </c>
      <c r="K3819">
        <v>2985.55</v>
      </c>
      <c r="L3819">
        <v>0</v>
      </c>
      <c r="P3819" t="s">
        <v>117</v>
      </c>
      <c r="Q3819" t="s">
        <v>30</v>
      </c>
    </row>
    <row r="3820" spans="1:17" x14ac:dyDescent="0.25">
      <c r="A3820" s="5">
        <v>82020</v>
      </c>
      <c r="B3820" t="s">
        <v>196</v>
      </c>
      <c r="C3820" t="s">
        <v>196</v>
      </c>
      <c r="D3820">
        <v>3725.57</v>
      </c>
      <c r="E3820" t="s">
        <v>196</v>
      </c>
      <c r="F3820" t="s">
        <v>196</v>
      </c>
      <c r="G3820" s="4">
        <v>44063</v>
      </c>
      <c r="H3820" t="s">
        <v>196</v>
      </c>
      <c r="I3820" t="s">
        <v>3926</v>
      </c>
      <c r="K3820">
        <v>3725.57</v>
      </c>
      <c r="L3820">
        <v>0</v>
      </c>
      <c r="P3820" t="s">
        <v>117</v>
      </c>
      <c r="Q3820" t="s">
        <v>30</v>
      </c>
    </row>
    <row r="3821" spans="1:17" x14ac:dyDescent="0.25">
      <c r="A3821" s="5">
        <v>82020</v>
      </c>
      <c r="B3821" t="s">
        <v>196</v>
      </c>
      <c r="C3821" t="s">
        <v>196</v>
      </c>
      <c r="D3821">
        <v>6749.23</v>
      </c>
      <c r="E3821" t="s">
        <v>196</v>
      </c>
      <c r="F3821" t="s">
        <v>196</v>
      </c>
      <c r="G3821" s="4">
        <v>44063</v>
      </c>
      <c r="H3821" t="s">
        <v>196</v>
      </c>
      <c r="I3821" t="s">
        <v>3927</v>
      </c>
      <c r="K3821">
        <v>6749.23</v>
      </c>
      <c r="L3821">
        <v>0</v>
      </c>
      <c r="P3821" t="s">
        <v>117</v>
      </c>
      <c r="Q3821" t="s">
        <v>30</v>
      </c>
    </row>
    <row r="3822" spans="1:17" x14ac:dyDescent="0.25">
      <c r="A3822" s="5">
        <v>82020</v>
      </c>
      <c r="B3822" t="s">
        <v>196</v>
      </c>
      <c r="C3822" t="s">
        <v>196</v>
      </c>
      <c r="D3822">
        <v>7021.18</v>
      </c>
      <c r="E3822" t="s">
        <v>196</v>
      </c>
      <c r="F3822" t="s">
        <v>196</v>
      </c>
      <c r="G3822" s="4">
        <v>44063</v>
      </c>
      <c r="H3822" t="s">
        <v>196</v>
      </c>
      <c r="I3822" t="s">
        <v>3928</v>
      </c>
      <c r="K3822">
        <v>7021.18</v>
      </c>
      <c r="L3822">
        <v>0</v>
      </c>
      <c r="P3822" t="s">
        <v>117</v>
      </c>
      <c r="Q3822" t="s">
        <v>30</v>
      </c>
    </row>
    <row r="3823" spans="1:17" x14ac:dyDescent="0.25">
      <c r="A3823" s="5">
        <v>82020</v>
      </c>
      <c r="B3823" t="s">
        <v>196</v>
      </c>
      <c r="C3823" t="s">
        <v>196</v>
      </c>
      <c r="D3823">
        <v>3466.15</v>
      </c>
      <c r="E3823" t="s">
        <v>196</v>
      </c>
      <c r="F3823" t="s">
        <v>196</v>
      </c>
      <c r="G3823" s="4">
        <v>44063</v>
      </c>
      <c r="H3823" t="s">
        <v>196</v>
      </c>
      <c r="I3823" t="s">
        <v>3929</v>
      </c>
      <c r="K3823">
        <v>3466.15</v>
      </c>
      <c r="L3823">
        <v>0</v>
      </c>
      <c r="P3823" t="s">
        <v>117</v>
      </c>
      <c r="Q3823" t="s">
        <v>30</v>
      </c>
    </row>
    <row r="3824" spans="1:17" x14ac:dyDescent="0.25">
      <c r="A3824" s="5">
        <v>82020</v>
      </c>
      <c r="B3824" t="s">
        <v>196</v>
      </c>
      <c r="C3824" t="s">
        <v>196</v>
      </c>
      <c r="D3824">
        <v>7021.18</v>
      </c>
      <c r="E3824" t="s">
        <v>196</v>
      </c>
      <c r="F3824" t="s">
        <v>196</v>
      </c>
      <c r="G3824" s="4">
        <v>44063</v>
      </c>
      <c r="H3824" t="s">
        <v>196</v>
      </c>
      <c r="I3824" t="s">
        <v>3930</v>
      </c>
      <c r="K3824">
        <v>7021.18</v>
      </c>
      <c r="L3824">
        <v>0</v>
      </c>
      <c r="P3824" t="s">
        <v>117</v>
      </c>
      <c r="Q3824" t="s">
        <v>30</v>
      </c>
    </row>
    <row r="3825" spans="1:17" x14ac:dyDescent="0.25">
      <c r="A3825" s="5">
        <v>82020</v>
      </c>
      <c r="B3825" t="s">
        <v>196</v>
      </c>
      <c r="C3825" t="s">
        <v>196</v>
      </c>
      <c r="D3825">
        <v>7409.99</v>
      </c>
      <c r="E3825" t="s">
        <v>196</v>
      </c>
      <c r="F3825" t="s">
        <v>196</v>
      </c>
      <c r="G3825" s="4">
        <v>44064</v>
      </c>
      <c r="H3825" t="s">
        <v>196</v>
      </c>
      <c r="I3825" t="s">
        <v>3931</v>
      </c>
      <c r="K3825">
        <v>7409.99</v>
      </c>
      <c r="L3825">
        <v>0</v>
      </c>
      <c r="P3825" t="s">
        <v>117</v>
      </c>
      <c r="Q3825" t="s">
        <v>30</v>
      </c>
    </row>
    <row r="3826" spans="1:17" x14ac:dyDescent="0.25">
      <c r="A3826" s="5">
        <v>82020</v>
      </c>
      <c r="B3826" t="s">
        <v>196</v>
      </c>
      <c r="C3826" t="s">
        <v>196</v>
      </c>
      <c r="D3826">
        <v>7409.99</v>
      </c>
      <c r="E3826" t="s">
        <v>196</v>
      </c>
      <c r="F3826" t="s">
        <v>196</v>
      </c>
      <c r="G3826" s="4">
        <v>44064</v>
      </c>
      <c r="H3826" t="s">
        <v>196</v>
      </c>
      <c r="I3826" t="s">
        <v>3932</v>
      </c>
      <c r="K3826">
        <v>7409.99</v>
      </c>
      <c r="L3826">
        <v>0</v>
      </c>
      <c r="P3826" t="s">
        <v>117</v>
      </c>
      <c r="Q3826" t="s">
        <v>30</v>
      </c>
    </row>
    <row r="3827" spans="1:17" x14ac:dyDescent="0.25">
      <c r="A3827" s="5">
        <v>82020</v>
      </c>
      <c r="B3827" t="s">
        <v>196</v>
      </c>
      <c r="C3827" t="s">
        <v>196</v>
      </c>
      <c r="D3827">
        <v>1496.97</v>
      </c>
      <c r="E3827" t="s">
        <v>196</v>
      </c>
      <c r="F3827" t="s">
        <v>196</v>
      </c>
      <c r="G3827" s="4">
        <v>44064</v>
      </c>
      <c r="H3827" t="s">
        <v>196</v>
      </c>
      <c r="I3827" t="s">
        <v>3933</v>
      </c>
      <c r="K3827">
        <v>1496.97</v>
      </c>
      <c r="L3827">
        <v>0</v>
      </c>
      <c r="P3827" t="s">
        <v>117</v>
      </c>
      <c r="Q3827" t="s">
        <v>30</v>
      </c>
    </row>
    <row r="3828" spans="1:17" x14ac:dyDescent="0.25">
      <c r="A3828" s="5">
        <v>82020</v>
      </c>
      <c r="B3828" t="s">
        <v>196</v>
      </c>
      <c r="C3828" t="s">
        <v>196</v>
      </c>
      <c r="D3828">
        <v>9655.44</v>
      </c>
      <c r="E3828" t="s">
        <v>196</v>
      </c>
      <c r="F3828" t="s">
        <v>196</v>
      </c>
      <c r="G3828" s="4">
        <v>44064</v>
      </c>
      <c r="H3828" t="s">
        <v>196</v>
      </c>
      <c r="I3828" t="s">
        <v>3934</v>
      </c>
      <c r="K3828">
        <v>9655.44</v>
      </c>
      <c r="L3828">
        <v>0</v>
      </c>
      <c r="P3828" t="s">
        <v>117</v>
      </c>
      <c r="Q3828" t="s">
        <v>30</v>
      </c>
    </row>
    <row r="3829" spans="1:17" x14ac:dyDescent="0.25">
      <c r="A3829" s="5">
        <v>82020</v>
      </c>
      <c r="B3829" t="s">
        <v>196</v>
      </c>
      <c r="C3829" t="s">
        <v>196</v>
      </c>
      <c r="D3829">
        <v>7409.99</v>
      </c>
      <c r="E3829" t="s">
        <v>196</v>
      </c>
      <c r="F3829" t="s">
        <v>196</v>
      </c>
      <c r="G3829" s="4">
        <v>44064</v>
      </c>
      <c r="H3829" t="s">
        <v>196</v>
      </c>
      <c r="I3829" t="s">
        <v>3935</v>
      </c>
      <c r="K3829">
        <v>7409.99</v>
      </c>
      <c r="L3829">
        <v>0</v>
      </c>
      <c r="P3829" t="s">
        <v>117</v>
      </c>
      <c r="Q3829" t="s">
        <v>30</v>
      </c>
    </row>
    <row r="3830" spans="1:17" x14ac:dyDescent="0.25">
      <c r="A3830" s="5">
        <v>82020</v>
      </c>
      <c r="B3830" t="s">
        <v>196</v>
      </c>
      <c r="C3830" t="s">
        <v>196</v>
      </c>
      <c r="D3830">
        <v>7464.59</v>
      </c>
      <c r="E3830" t="s">
        <v>196</v>
      </c>
      <c r="F3830" t="s">
        <v>196</v>
      </c>
      <c r="G3830" s="4">
        <v>44064</v>
      </c>
      <c r="H3830" t="s">
        <v>196</v>
      </c>
      <c r="I3830" t="s">
        <v>3936</v>
      </c>
      <c r="K3830">
        <v>7464.59</v>
      </c>
      <c r="L3830">
        <v>0</v>
      </c>
      <c r="P3830" t="s">
        <v>117</v>
      </c>
      <c r="Q3830" t="s">
        <v>30</v>
      </c>
    </row>
    <row r="3831" spans="1:17" x14ac:dyDescent="0.25">
      <c r="A3831" s="5">
        <v>82020</v>
      </c>
      <c r="B3831" t="s">
        <v>196</v>
      </c>
      <c r="C3831" t="s">
        <v>196</v>
      </c>
      <c r="D3831">
        <v>6712.76</v>
      </c>
      <c r="E3831" t="s">
        <v>196</v>
      </c>
      <c r="F3831" t="s">
        <v>196</v>
      </c>
      <c r="G3831" s="4">
        <v>44064</v>
      </c>
      <c r="H3831" t="s">
        <v>196</v>
      </c>
      <c r="I3831" t="s">
        <v>3937</v>
      </c>
      <c r="K3831">
        <v>6712.76</v>
      </c>
      <c r="L3831">
        <v>0</v>
      </c>
      <c r="P3831" t="s">
        <v>117</v>
      </c>
      <c r="Q3831" t="s">
        <v>30</v>
      </c>
    </row>
    <row r="3832" spans="1:17" x14ac:dyDescent="0.25">
      <c r="A3832" s="5">
        <v>82020</v>
      </c>
      <c r="B3832" t="s">
        <v>196</v>
      </c>
      <c r="C3832" t="s">
        <v>196</v>
      </c>
      <c r="D3832">
        <v>7368.5</v>
      </c>
      <c r="E3832" t="s">
        <v>196</v>
      </c>
      <c r="F3832" t="s">
        <v>196</v>
      </c>
      <c r="G3832" s="4">
        <v>44064</v>
      </c>
      <c r="H3832" t="s">
        <v>196</v>
      </c>
      <c r="I3832" t="s">
        <v>3938</v>
      </c>
      <c r="K3832">
        <v>7368.5</v>
      </c>
      <c r="L3832">
        <v>0</v>
      </c>
      <c r="P3832" t="s">
        <v>117</v>
      </c>
      <c r="Q3832" t="s">
        <v>30</v>
      </c>
    </row>
    <row r="3833" spans="1:17" x14ac:dyDescent="0.25">
      <c r="A3833" s="5">
        <v>82020</v>
      </c>
      <c r="B3833" t="s">
        <v>196</v>
      </c>
      <c r="C3833" t="s">
        <v>196</v>
      </c>
      <c r="D3833">
        <v>7311.82</v>
      </c>
      <c r="E3833" t="s">
        <v>196</v>
      </c>
      <c r="F3833" t="s">
        <v>196</v>
      </c>
      <c r="G3833" s="4">
        <v>44064</v>
      </c>
      <c r="H3833" t="s">
        <v>196</v>
      </c>
      <c r="I3833" t="s">
        <v>3939</v>
      </c>
      <c r="K3833">
        <v>7311.82</v>
      </c>
      <c r="L3833">
        <v>0</v>
      </c>
      <c r="P3833" t="s">
        <v>117</v>
      </c>
      <c r="Q3833" t="s">
        <v>30</v>
      </c>
    </row>
    <row r="3834" spans="1:17" x14ac:dyDescent="0.25">
      <c r="A3834" s="5">
        <v>82020</v>
      </c>
      <c r="B3834" t="s">
        <v>196</v>
      </c>
      <c r="C3834" t="s">
        <v>196</v>
      </c>
      <c r="D3834">
        <v>3458</v>
      </c>
      <c r="E3834" t="s">
        <v>196</v>
      </c>
      <c r="F3834" t="s">
        <v>196</v>
      </c>
      <c r="G3834" s="4">
        <v>44064</v>
      </c>
      <c r="H3834" t="s">
        <v>196</v>
      </c>
      <c r="I3834" t="s">
        <v>3940</v>
      </c>
      <c r="K3834">
        <v>3458</v>
      </c>
      <c r="L3834">
        <v>0</v>
      </c>
      <c r="P3834" t="s">
        <v>117</v>
      </c>
      <c r="Q3834" t="s">
        <v>30</v>
      </c>
    </row>
    <row r="3835" spans="1:17" x14ac:dyDescent="0.25">
      <c r="A3835" s="5">
        <v>82020</v>
      </c>
      <c r="B3835" t="s">
        <v>196</v>
      </c>
      <c r="C3835" t="s">
        <v>196</v>
      </c>
      <c r="D3835">
        <v>7004.67</v>
      </c>
      <c r="E3835" t="s">
        <v>196</v>
      </c>
      <c r="F3835" t="s">
        <v>196</v>
      </c>
      <c r="G3835" s="4">
        <v>44064</v>
      </c>
      <c r="H3835" t="s">
        <v>196</v>
      </c>
      <c r="I3835" t="s">
        <v>3941</v>
      </c>
      <c r="K3835">
        <v>7004.67</v>
      </c>
      <c r="L3835">
        <v>0</v>
      </c>
      <c r="P3835" t="s">
        <v>117</v>
      </c>
      <c r="Q3835" t="s">
        <v>30</v>
      </c>
    </row>
    <row r="3836" spans="1:17" x14ac:dyDescent="0.25">
      <c r="A3836" s="5">
        <v>82020</v>
      </c>
      <c r="B3836" t="s">
        <v>196</v>
      </c>
      <c r="C3836" t="s">
        <v>196</v>
      </c>
      <c r="D3836">
        <v>7770.36</v>
      </c>
      <c r="E3836" t="s">
        <v>196</v>
      </c>
      <c r="F3836" t="s">
        <v>196</v>
      </c>
      <c r="G3836" s="4">
        <v>44064</v>
      </c>
      <c r="H3836" t="s">
        <v>196</v>
      </c>
      <c r="I3836" t="s">
        <v>3942</v>
      </c>
      <c r="K3836">
        <v>7770.36</v>
      </c>
      <c r="L3836">
        <v>0</v>
      </c>
      <c r="P3836" t="s">
        <v>117</v>
      </c>
      <c r="Q3836" t="s">
        <v>30</v>
      </c>
    </row>
    <row r="3837" spans="1:17" x14ac:dyDescent="0.25">
      <c r="A3837" s="5">
        <v>82020</v>
      </c>
      <c r="B3837" t="s">
        <v>196</v>
      </c>
      <c r="C3837" t="s">
        <v>196</v>
      </c>
      <c r="D3837">
        <v>8557.23</v>
      </c>
      <c r="E3837" t="s">
        <v>196</v>
      </c>
      <c r="F3837" t="s">
        <v>196</v>
      </c>
      <c r="G3837" s="4">
        <v>44064</v>
      </c>
      <c r="H3837" t="s">
        <v>196</v>
      </c>
      <c r="I3837" t="s">
        <v>3943</v>
      </c>
      <c r="K3837">
        <v>8557.23</v>
      </c>
      <c r="L3837">
        <v>0</v>
      </c>
      <c r="P3837" t="s">
        <v>117</v>
      </c>
      <c r="Q3837" t="s">
        <v>30</v>
      </c>
    </row>
    <row r="3838" spans="1:17" x14ac:dyDescent="0.25">
      <c r="A3838" s="5">
        <v>82020</v>
      </c>
      <c r="B3838" t="s">
        <v>196</v>
      </c>
      <c r="C3838" t="s">
        <v>196</v>
      </c>
      <c r="D3838">
        <v>6653.94</v>
      </c>
      <c r="E3838" t="s">
        <v>196</v>
      </c>
      <c r="F3838" t="s">
        <v>196</v>
      </c>
      <c r="G3838" s="4">
        <v>44065</v>
      </c>
      <c r="H3838" t="s">
        <v>196</v>
      </c>
      <c r="I3838" t="s">
        <v>3944</v>
      </c>
      <c r="K3838">
        <v>6653.94</v>
      </c>
      <c r="L3838">
        <v>0</v>
      </c>
      <c r="P3838" t="s">
        <v>117</v>
      </c>
      <c r="Q3838" t="s">
        <v>30</v>
      </c>
    </row>
    <row r="3839" spans="1:17" x14ac:dyDescent="0.25">
      <c r="A3839" s="5">
        <v>82020</v>
      </c>
      <c r="B3839" t="s">
        <v>196</v>
      </c>
      <c r="C3839" t="s">
        <v>196</v>
      </c>
      <c r="D3839">
        <v>7401.58</v>
      </c>
      <c r="E3839" t="s">
        <v>196</v>
      </c>
      <c r="F3839" t="s">
        <v>196</v>
      </c>
      <c r="G3839" s="4">
        <v>44065</v>
      </c>
      <c r="H3839" t="s">
        <v>196</v>
      </c>
      <c r="I3839" t="s">
        <v>3945</v>
      </c>
      <c r="K3839">
        <v>7401.58</v>
      </c>
      <c r="L3839">
        <v>0</v>
      </c>
      <c r="P3839" t="s">
        <v>117</v>
      </c>
      <c r="Q3839" t="s">
        <v>30</v>
      </c>
    </row>
    <row r="3840" spans="1:17" x14ac:dyDescent="0.25">
      <c r="A3840" s="5">
        <v>82020</v>
      </c>
      <c r="B3840" t="s">
        <v>196</v>
      </c>
      <c r="C3840" t="s">
        <v>196</v>
      </c>
      <c r="D3840">
        <v>7401.58</v>
      </c>
      <c r="E3840" t="s">
        <v>196</v>
      </c>
      <c r="F3840" t="s">
        <v>196</v>
      </c>
      <c r="G3840" s="4">
        <v>44065</v>
      </c>
      <c r="H3840" t="s">
        <v>196</v>
      </c>
      <c r="I3840" t="s">
        <v>3946</v>
      </c>
      <c r="K3840">
        <v>7401.58</v>
      </c>
      <c r="L3840">
        <v>0</v>
      </c>
      <c r="P3840" t="s">
        <v>117</v>
      </c>
      <c r="Q3840" t="s">
        <v>30</v>
      </c>
    </row>
    <row r="3841" spans="1:17" x14ac:dyDescent="0.25">
      <c r="A3841" s="5">
        <v>82020</v>
      </c>
      <c r="B3841" t="s">
        <v>196</v>
      </c>
      <c r="C3841" t="s">
        <v>196</v>
      </c>
      <c r="D3841">
        <v>3663.41</v>
      </c>
      <c r="E3841" t="s">
        <v>196</v>
      </c>
      <c r="F3841" t="s">
        <v>196</v>
      </c>
      <c r="G3841" s="4">
        <v>44065</v>
      </c>
      <c r="H3841" t="s">
        <v>196</v>
      </c>
      <c r="I3841" t="s">
        <v>3947</v>
      </c>
      <c r="K3841">
        <v>3663.41</v>
      </c>
      <c r="L3841">
        <v>0</v>
      </c>
      <c r="P3841" t="s">
        <v>117</v>
      </c>
      <c r="Q3841" t="s">
        <v>30</v>
      </c>
    </row>
    <row r="3842" spans="1:17" x14ac:dyDescent="0.25">
      <c r="A3842" s="5">
        <v>82020</v>
      </c>
      <c r="B3842" t="s">
        <v>196</v>
      </c>
      <c r="C3842" t="s">
        <v>196</v>
      </c>
      <c r="D3842">
        <v>7401.58</v>
      </c>
      <c r="E3842" t="s">
        <v>196</v>
      </c>
      <c r="F3842" t="s">
        <v>196</v>
      </c>
      <c r="G3842" s="4">
        <v>44065</v>
      </c>
      <c r="H3842" t="s">
        <v>196</v>
      </c>
      <c r="I3842" t="s">
        <v>3948</v>
      </c>
      <c r="K3842">
        <v>7401.58</v>
      </c>
      <c r="L3842">
        <v>0</v>
      </c>
      <c r="P3842" t="s">
        <v>117</v>
      </c>
      <c r="Q3842" t="s">
        <v>30</v>
      </c>
    </row>
    <row r="3843" spans="1:17" x14ac:dyDescent="0.25">
      <c r="A3843" s="5">
        <v>82020</v>
      </c>
      <c r="B3843" t="s">
        <v>196</v>
      </c>
      <c r="C3843" t="s">
        <v>196</v>
      </c>
      <c r="D3843">
        <v>7401.58</v>
      </c>
      <c r="E3843" t="s">
        <v>196</v>
      </c>
      <c r="F3843" t="s">
        <v>196</v>
      </c>
      <c r="G3843" s="4">
        <v>44065</v>
      </c>
      <c r="H3843" t="s">
        <v>196</v>
      </c>
      <c r="I3843" t="s">
        <v>3949</v>
      </c>
      <c r="K3843">
        <v>7401.58</v>
      </c>
      <c r="L3843">
        <v>0</v>
      </c>
      <c r="P3843" t="s">
        <v>117</v>
      </c>
      <c r="Q3843" t="s">
        <v>30</v>
      </c>
    </row>
    <row r="3844" spans="1:17" x14ac:dyDescent="0.25">
      <c r="A3844" s="5">
        <v>82020</v>
      </c>
      <c r="B3844" t="s">
        <v>196</v>
      </c>
      <c r="C3844" t="s">
        <v>196</v>
      </c>
      <c r="D3844">
        <v>7401.58</v>
      </c>
      <c r="E3844" t="s">
        <v>196</v>
      </c>
      <c r="F3844" t="s">
        <v>196</v>
      </c>
      <c r="G3844" s="4">
        <v>44065</v>
      </c>
      <c r="H3844" t="s">
        <v>196</v>
      </c>
      <c r="I3844" t="s">
        <v>3950</v>
      </c>
      <c r="K3844">
        <v>7401.58</v>
      </c>
      <c r="L3844">
        <v>0</v>
      </c>
      <c r="P3844" t="s">
        <v>117</v>
      </c>
      <c r="Q3844" t="s">
        <v>30</v>
      </c>
    </row>
    <row r="3845" spans="1:17" x14ac:dyDescent="0.25">
      <c r="A3845" s="5">
        <v>82020</v>
      </c>
      <c r="B3845" t="s">
        <v>196</v>
      </c>
      <c r="C3845" t="s">
        <v>196</v>
      </c>
      <c r="D3845">
        <v>7401.58</v>
      </c>
      <c r="E3845" t="s">
        <v>196</v>
      </c>
      <c r="F3845" t="s">
        <v>196</v>
      </c>
      <c r="G3845" s="4">
        <v>44065</v>
      </c>
      <c r="H3845" t="s">
        <v>196</v>
      </c>
      <c r="I3845" t="s">
        <v>3951</v>
      </c>
      <c r="K3845">
        <v>7401.58</v>
      </c>
      <c r="L3845">
        <v>0</v>
      </c>
      <c r="P3845" t="s">
        <v>117</v>
      </c>
      <c r="Q3845" t="s">
        <v>30</v>
      </c>
    </row>
    <row r="3846" spans="1:17" x14ac:dyDescent="0.25">
      <c r="A3846" s="5">
        <v>82020</v>
      </c>
      <c r="B3846" t="s">
        <v>196</v>
      </c>
      <c r="C3846" t="s">
        <v>196</v>
      </c>
      <c r="D3846">
        <v>1495.27</v>
      </c>
      <c r="E3846" t="s">
        <v>196</v>
      </c>
      <c r="F3846" t="s">
        <v>196</v>
      </c>
      <c r="G3846" s="4">
        <v>44065</v>
      </c>
      <c r="H3846" t="s">
        <v>196</v>
      </c>
      <c r="I3846" t="s">
        <v>3952</v>
      </c>
      <c r="K3846">
        <v>1495.27</v>
      </c>
      <c r="L3846">
        <v>0</v>
      </c>
      <c r="P3846" t="s">
        <v>117</v>
      </c>
      <c r="Q3846" t="s">
        <v>30</v>
      </c>
    </row>
    <row r="3847" spans="1:17" x14ac:dyDescent="0.25">
      <c r="A3847" s="5">
        <v>82020</v>
      </c>
      <c r="B3847" t="s">
        <v>196</v>
      </c>
      <c r="C3847" t="s">
        <v>196</v>
      </c>
      <c r="D3847">
        <v>7401.58</v>
      </c>
      <c r="E3847" t="s">
        <v>196</v>
      </c>
      <c r="F3847" t="s">
        <v>196</v>
      </c>
      <c r="G3847" s="4">
        <v>44065</v>
      </c>
      <c r="H3847" t="s">
        <v>196</v>
      </c>
      <c r="I3847" t="s">
        <v>3953</v>
      </c>
      <c r="K3847">
        <v>7401.58</v>
      </c>
      <c r="L3847">
        <v>0</v>
      </c>
      <c r="P3847" t="s">
        <v>117</v>
      </c>
      <c r="Q3847" t="s">
        <v>30</v>
      </c>
    </row>
    <row r="3848" spans="1:17" x14ac:dyDescent="0.25">
      <c r="A3848" s="5">
        <v>82020</v>
      </c>
      <c r="B3848" t="s">
        <v>196</v>
      </c>
      <c r="C3848" t="s">
        <v>196</v>
      </c>
      <c r="D3848">
        <v>7401.58</v>
      </c>
      <c r="E3848" t="s">
        <v>196</v>
      </c>
      <c r="F3848" t="s">
        <v>196</v>
      </c>
      <c r="G3848" s="4">
        <v>44065</v>
      </c>
      <c r="H3848" t="s">
        <v>196</v>
      </c>
      <c r="I3848" t="s">
        <v>3954</v>
      </c>
      <c r="K3848">
        <v>7401.58</v>
      </c>
      <c r="L3848">
        <v>0</v>
      </c>
      <c r="P3848" t="s">
        <v>117</v>
      </c>
      <c r="Q3848" t="s">
        <v>30</v>
      </c>
    </row>
    <row r="3849" spans="1:17" x14ac:dyDescent="0.25">
      <c r="A3849" s="5">
        <v>82020</v>
      </c>
      <c r="B3849" t="s">
        <v>196</v>
      </c>
      <c r="C3849" t="s">
        <v>196</v>
      </c>
      <c r="D3849">
        <v>6653.94</v>
      </c>
      <c r="E3849" t="s">
        <v>196</v>
      </c>
      <c r="F3849" t="s">
        <v>196</v>
      </c>
      <c r="G3849" s="4">
        <v>44065</v>
      </c>
      <c r="H3849" t="s">
        <v>196</v>
      </c>
      <c r="I3849" t="s">
        <v>3955</v>
      </c>
      <c r="K3849">
        <v>6653.94</v>
      </c>
      <c r="L3849">
        <v>0</v>
      </c>
      <c r="P3849" t="s">
        <v>117</v>
      </c>
      <c r="Q3849" t="s">
        <v>30</v>
      </c>
    </row>
    <row r="3850" spans="1:17" x14ac:dyDescent="0.25">
      <c r="A3850" s="5">
        <v>82020</v>
      </c>
      <c r="B3850" t="s">
        <v>196</v>
      </c>
      <c r="C3850" t="s">
        <v>196</v>
      </c>
      <c r="D3850">
        <v>1495.27</v>
      </c>
      <c r="E3850" t="s">
        <v>196</v>
      </c>
      <c r="F3850" t="s">
        <v>196</v>
      </c>
      <c r="G3850" s="4">
        <v>44065</v>
      </c>
      <c r="H3850" t="s">
        <v>196</v>
      </c>
      <c r="I3850" t="s">
        <v>3956</v>
      </c>
      <c r="K3850">
        <v>1495.27</v>
      </c>
      <c r="L3850">
        <v>0</v>
      </c>
      <c r="P3850" t="s">
        <v>117</v>
      </c>
      <c r="Q3850" t="s">
        <v>30</v>
      </c>
    </row>
    <row r="3851" spans="1:17" x14ac:dyDescent="0.25">
      <c r="A3851" s="5">
        <v>82020</v>
      </c>
      <c r="B3851" t="s">
        <v>196</v>
      </c>
      <c r="C3851" t="s">
        <v>196</v>
      </c>
      <c r="D3851">
        <v>3663.41</v>
      </c>
      <c r="E3851" t="s">
        <v>196</v>
      </c>
      <c r="F3851" t="s">
        <v>196</v>
      </c>
      <c r="G3851" s="4">
        <v>44065</v>
      </c>
      <c r="H3851" t="s">
        <v>196</v>
      </c>
      <c r="I3851" t="s">
        <v>3957</v>
      </c>
      <c r="K3851">
        <v>3663.41</v>
      </c>
      <c r="L3851">
        <v>0</v>
      </c>
      <c r="P3851" t="s">
        <v>117</v>
      </c>
      <c r="Q3851" t="s">
        <v>30</v>
      </c>
    </row>
    <row r="3852" spans="1:17" x14ac:dyDescent="0.25">
      <c r="A3852" s="5">
        <v>82020</v>
      </c>
      <c r="B3852" t="s">
        <v>196</v>
      </c>
      <c r="C3852" t="s">
        <v>196</v>
      </c>
      <c r="D3852">
        <v>6704.83</v>
      </c>
      <c r="E3852" t="s">
        <v>196</v>
      </c>
      <c r="F3852" t="s">
        <v>196</v>
      </c>
      <c r="G3852" s="4">
        <v>44065</v>
      </c>
      <c r="H3852" t="s">
        <v>196</v>
      </c>
      <c r="I3852" t="s">
        <v>3958</v>
      </c>
      <c r="K3852">
        <v>6704.83</v>
      </c>
      <c r="L3852">
        <v>0</v>
      </c>
      <c r="P3852" t="s">
        <v>117</v>
      </c>
      <c r="Q3852" t="s">
        <v>30</v>
      </c>
    </row>
    <row r="3853" spans="1:17" x14ac:dyDescent="0.25">
      <c r="A3853" s="5">
        <v>82020</v>
      </c>
      <c r="B3853" t="s">
        <v>196</v>
      </c>
      <c r="C3853" t="s">
        <v>196</v>
      </c>
      <c r="D3853">
        <v>3627.64</v>
      </c>
      <c r="E3853" t="s">
        <v>196</v>
      </c>
      <c r="F3853" t="s">
        <v>196</v>
      </c>
      <c r="G3853" s="4">
        <v>44065</v>
      </c>
      <c r="H3853" t="s">
        <v>196</v>
      </c>
      <c r="I3853" t="s">
        <v>3959</v>
      </c>
      <c r="K3853">
        <v>3627.64</v>
      </c>
      <c r="L3853">
        <v>0</v>
      </c>
      <c r="P3853" t="s">
        <v>117</v>
      </c>
      <c r="Q3853" t="s">
        <v>30</v>
      </c>
    </row>
    <row r="3854" spans="1:17" x14ac:dyDescent="0.25">
      <c r="A3854" s="5">
        <v>82020</v>
      </c>
      <c r="B3854" t="s">
        <v>196</v>
      </c>
      <c r="C3854" t="s">
        <v>196</v>
      </c>
      <c r="D3854">
        <v>6978.28</v>
      </c>
      <c r="E3854" t="s">
        <v>196</v>
      </c>
      <c r="F3854" t="s">
        <v>196</v>
      </c>
      <c r="G3854" s="4">
        <v>44065</v>
      </c>
      <c r="H3854" t="s">
        <v>196</v>
      </c>
      <c r="I3854" t="s">
        <v>3960</v>
      </c>
      <c r="K3854">
        <v>6978.28</v>
      </c>
      <c r="L3854">
        <v>0</v>
      </c>
      <c r="P3854" t="s">
        <v>117</v>
      </c>
      <c r="Q3854" t="s">
        <v>30</v>
      </c>
    </row>
    <row r="3855" spans="1:17" x14ac:dyDescent="0.25">
      <c r="A3855" s="5">
        <v>82020</v>
      </c>
      <c r="B3855" t="s">
        <v>196</v>
      </c>
      <c r="C3855" t="s">
        <v>196</v>
      </c>
      <c r="D3855">
        <v>2826.64</v>
      </c>
      <c r="E3855" t="s">
        <v>196</v>
      </c>
      <c r="F3855" t="s">
        <v>196</v>
      </c>
      <c r="G3855" s="4">
        <v>44065</v>
      </c>
      <c r="H3855" t="s">
        <v>196</v>
      </c>
      <c r="I3855" t="s">
        <v>3961</v>
      </c>
      <c r="K3855">
        <v>2826.64</v>
      </c>
      <c r="L3855">
        <v>0</v>
      </c>
      <c r="P3855" t="s">
        <v>117</v>
      </c>
      <c r="Q3855" t="s">
        <v>30</v>
      </c>
    </row>
    <row r="3856" spans="1:17" x14ac:dyDescent="0.25">
      <c r="A3856" s="5">
        <v>82020</v>
      </c>
      <c r="B3856" t="s">
        <v>196</v>
      </c>
      <c r="C3856" t="s">
        <v>196</v>
      </c>
      <c r="D3856">
        <v>6978.28</v>
      </c>
      <c r="E3856" t="s">
        <v>196</v>
      </c>
      <c r="F3856" t="s">
        <v>196</v>
      </c>
      <c r="G3856" s="4">
        <v>44065</v>
      </c>
      <c r="H3856" t="s">
        <v>196</v>
      </c>
      <c r="I3856" t="s">
        <v>3962</v>
      </c>
      <c r="K3856">
        <v>6978.28</v>
      </c>
      <c r="L3856">
        <v>0</v>
      </c>
      <c r="P3856" t="s">
        <v>117</v>
      </c>
      <c r="Q3856" t="s">
        <v>30</v>
      </c>
    </row>
    <row r="3857" spans="1:17" x14ac:dyDescent="0.25">
      <c r="A3857" s="5">
        <v>82020</v>
      </c>
      <c r="B3857" t="s">
        <v>196</v>
      </c>
      <c r="C3857" t="s">
        <v>196</v>
      </c>
      <c r="D3857">
        <v>7766.81</v>
      </c>
      <c r="E3857" t="s">
        <v>196</v>
      </c>
      <c r="F3857" t="s">
        <v>196</v>
      </c>
      <c r="G3857" s="4">
        <v>44065</v>
      </c>
      <c r="H3857" t="s">
        <v>196</v>
      </c>
      <c r="I3857" t="s">
        <v>3963</v>
      </c>
      <c r="K3857">
        <v>7766.81</v>
      </c>
      <c r="L3857">
        <v>0</v>
      </c>
      <c r="P3857" t="s">
        <v>117</v>
      </c>
      <c r="Q3857" t="s">
        <v>30</v>
      </c>
    </row>
    <row r="3858" spans="1:17" x14ac:dyDescent="0.25">
      <c r="A3858" s="5">
        <v>82020</v>
      </c>
      <c r="B3858" t="s">
        <v>196</v>
      </c>
      <c r="C3858" t="s">
        <v>196</v>
      </c>
      <c r="D3858">
        <v>7766.81</v>
      </c>
      <c r="E3858" t="s">
        <v>196</v>
      </c>
      <c r="F3858" t="s">
        <v>196</v>
      </c>
      <c r="G3858" s="4">
        <v>44065</v>
      </c>
      <c r="H3858" t="s">
        <v>196</v>
      </c>
      <c r="I3858" t="s">
        <v>3964</v>
      </c>
      <c r="K3858">
        <v>7766.81</v>
      </c>
      <c r="L3858">
        <v>0</v>
      </c>
      <c r="P3858" t="s">
        <v>117</v>
      </c>
      <c r="Q3858" t="s">
        <v>30</v>
      </c>
    </row>
    <row r="3859" spans="1:17" x14ac:dyDescent="0.25">
      <c r="A3859" s="5">
        <v>82020</v>
      </c>
      <c r="B3859" t="s">
        <v>196</v>
      </c>
      <c r="C3859" t="s">
        <v>196</v>
      </c>
      <c r="D3859">
        <v>7766.81</v>
      </c>
      <c r="E3859" t="s">
        <v>196</v>
      </c>
      <c r="F3859" t="s">
        <v>196</v>
      </c>
      <c r="G3859" s="4">
        <v>44065</v>
      </c>
      <c r="H3859" t="s">
        <v>196</v>
      </c>
      <c r="I3859" t="s">
        <v>3965</v>
      </c>
      <c r="K3859">
        <v>7766.81</v>
      </c>
      <c r="L3859">
        <v>0</v>
      </c>
      <c r="P3859" t="s">
        <v>117</v>
      </c>
      <c r="Q3859" t="s">
        <v>30</v>
      </c>
    </row>
    <row r="3860" spans="1:17" x14ac:dyDescent="0.25">
      <c r="A3860" s="5">
        <v>82020</v>
      </c>
      <c r="B3860" t="s">
        <v>196</v>
      </c>
      <c r="C3860" t="s">
        <v>196</v>
      </c>
      <c r="D3860">
        <v>7398.96</v>
      </c>
      <c r="E3860" t="s">
        <v>196</v>
      </c>
      <c r="F3860" t="s">
        <v>196</v>
      </c>
      <c r="G3860" s="4">
        <v>44066</v>
      </c>
      <c r="H3860" t="s">
        <v>196</v>
      </c>
      <c r="I3860" t="s">
        <v>3966</v>
      </c>
      <c r="K3860">
        <v>7398.96</v>
      </c>
      <c r="L3860">
        <v>0</v>
      </c>
      <c r="P3860" t="s">
        <v>117</v>
      </c>
      <c r="Q3860" t="s">
        <v>30</v>
      </c>
    </row>
    <row r="3861" spans="1:17" x14ac:dyDescent="0.25">
      <c r="A3861" s="5">
        <v>82020</v>
      </c>
      <c r="B3861" t="s">
        <v>196</v>
      </c>
      <c r="C3861" t="s">
        <v>196</v>
      </c>
      <c r="D3861">
        <v>7398.96</v>
      </c>
      <c r="E3861" t="s">
        <v>196</v>
      </c>
      <c r="F3861" t="s">
        <v>196</v>
      </c>
      <c r="G3861" s="4">
        <v>44066</v>
      </c>
      <c r="H3861" t="s">
        <v>196</v>
      </c>
      <c r="I3861" t="s">
        <v>3967</v>
      </c>
      <c r="K3861">
        <v>7398.96</v>
      </c>
      <c r="L3861">
        <v>0</v>
      </c>
      <c r="P3861" t="s">
        <v>117</v>
      </c>
      <c r="Q3861" t="s">
        <v>30</v>
      </c>
    </row>
    <row r="3862" spans="1:17" x14ac:dyDescent="0.25">
      <c r="A3862" s="5">
        <v>82020</v>
      </c>
      <c r="B3862" t="s">
        <v>196</v>
      </c>
      <c r="C3862" t="s">
        <v>196</v>
      </c>
      <c r="D3862">
        <v>7398.96</v>
      </c>
      <c r="E3862" t="s">
        <v>196</v>
      </c>
      <c r="F3862" t="s">
        <v>196</v>
      </c>
      <c r="G3862" s="4">
        <v>44066</v>
      </c>
      <c r="H3862" t="s">
        <v>196</v>
      </c>
      <c r="I3862" t="s">
        <v>3968</v>
      </c>
      <c r="K3862">
        <v>7398.96</v>
      </c>
      <c r="L3862">
        <v>0</v>
      </c>
      <c r="P3862" t="s">
        <v>117</v>
      </c>
      <c r="Q3862" t="s">
        <v>30</v>
      </c>
    </row>
    <row r="3863" spans="1:17" x14ac:dyDescent="0.25">
      <c r="A3863" s="5">
        <v>82020</v>
      </c>
      <c r="B3863" t="s">
        <v>196</v>
      </c>
      <c r="C3863" t="s">
        <v>196</v>
      </c>
      <c r="D3863">
        <v>7398.96</v>
      </c>
      <c r="E3863" t="s">
        <v>196</v>
      </c>
      <c r="F3863" t="s">
        <v>196</v>
      </c>
      <c r="G3863" s="4">
        <v>44066</v>
      </c>
      <c r="H3863" t="s">
        <v>196</v>
      </c>
      <c r="I3863" t="s">
        <v>3969</v>
      </c>
      <c r="K3863">
        <v>7398.96</v>
      </c>
      <c r="L3863">
        <v>0</v>
      </c>
      <c r="P3863" t="s">
        <v>117</v>
      </c>
      <c r="Q3863" t="s">
        <v>30</v>
      </c>
    </row>
    <row r="3864" spans="1:17" x14ac:dyDescent="0.25">
      <c r="A3864" s="5">
        <v>82020</v>
      </c>
      <c r="B3864" t="s">
        <v>196</v>
      </c>
      <c r="C3864" t="s">
        <v>196</v>
      </c>
      <c r="D3864">
        <v>7398.96</v>
      </c>
      <c r="E3864" t="s">
        <v>196</v>
      </c>
      <c r="F3864" t="s">
        <v>196</v>
      </c>
      <c r="G3864" s="4">
        <v>44066</v>
      </c>
      <c r="H3864" t="s">
        <v>196</v>
      </c>
      <c r="I3864" t="s">
        <v>3970</v>
      </c>
      <c r="K3864">
        <v>7398.96</v>
      </c>
      <c r="L3864">
        <v>0</v>
      </c>
      <c r="P3864" t="s">
        <v>117</v>
      </c>
      <c r="Q3864" t="s">
        <v>30</v>
      </c>
    </row>
    <row r="3865" spans="1:17" x14ac:dyDescent="0.25">
      <c r="A3865" s="5">
        <v>82020</v>
      </c>
      <c r="B3865" t="s">
        <v>196</v>
      </c>
      <c r="C3865" t="s">
        <v>196</v>
      </c>
      <c r="D3865">
        <v>1494.74</v>
      </c>
      <c r="E3865" t="s">
        <v>196</v>
      </c>
      <c r="F3865" t="s">
        <v>196</v>
      </c>
      <c r="G3865" s="4">
        <v>44066</v>
      </c>
      <c r="H3865" t="s">
        <v>196</v>
      </c>
      <c r="I3865" t="s">
        <v>3971</v>
      </c>
      <c r="K3865">
        <v>1494.74</v>
      </c>
      <c r="L3865">
        <v>0</v>
      </c>
      <c r="P3865" t="s">
        <v>117</v>
      </c>
      <c r="Q3865" t="s">
        <v>30</v>
      </c>
    </row>
    <row r="3866" spans="1:17" x14ac:dyDescent="0.25">
      <c r="A3866" s="5">
        <v>82020</v>
      </c>
      <c r="B3866" t="s">
        <v>196</v>
      </c>
      <c r="C3866" t="s">
        <v>196</v>
      </c>
      <c r="D3866">
        <v>7398.96</v>
      </c>
      <c r="E3866" t="s">
        <v>196</v>
      </c>
      <c r="F3866" t="s">
        <v>196</v>
      </c>
      <c r="G3866" s="4">
        <v>44066</v>
      </c>
      <c r="H3866" t="s">
        <v>196</v>
      </c>
      <c r="I3866" t="s">
        <v>3972</v>
      </c>
      <c r="K3866">
        <v>7398.96</v>
      </c>
      <c r="L3866">
        <v>0</v>
      </c>
      <c r="P3866" t="s">
        <v>117</v>
      </c>
      <c r="Q3866" t="s">
        <v>30</v>
      </c>
    </row>
    <row r="3867" spans="1:17" x14ac:dyDescent="0.25">
      <c r="A3867" s="5">
        <v>82020</v>
      </c>
      <c r="B3867" t="s">
        <v>196</v>
      </c>
      <c r="C3867" t="s">
        <v>196</v>
      </c>
      <c r="D3867">
        <v>3662.11</v>
      </c>
      <c r="E3867" t="s">
        <v>196</v>
      </c>
      <c r="F3867" t="s">
        <v>196</v>
      </c>
      <c r="G3867" s="4">
        <v>44066</v>
      </c>
      <c r="H3867" t="s">
        <v>196</v>
      </c>
      <c r="I3867" t="s">
        <v>3973</v>
      </c>
      <c r="K3867">
        <v>3662.11</v>
      </c>
      <c r="L3867">
        <v>0</v>
      </c>
      <c r="P3867" t="s">
        <v>117</v>
      </c>
      <c r="Q3867" t="s">
        <v>30</v>
      </c>
    </row>
    <row r="3868" spans="1:17" x14ac:dyDescent="0.25">
      <c r="A3868" s="5">
        <v>82020</v>
      </c>
      <c r="B3868" t="s">
        <v>196</v>
      </c>
      <c r="C3868" t="s">
        <v>196</v>
      </c>
      <c r="D3868">
        <v>1494.74</v>
      </c>
      <c r="E3868" t="s">
        <v>196</v>
      </c>
      <c r="F3868" t="s">
        <v>196</v>
      </c>
      <c r="G3868" s="4">
        <v>44066</v>
      </c>
      <c r="H3868" t="s">
        <v>196</v>
      </c>
      <c r="I3868" t="s">
        <v>3974</v>
      </c>
      <c r="K3868">
        <v>1494.74</v>
      </c>
      <c r="L3868">
        <v>0</v>
      </c>
      <c r="P3868" t="s">
        <v>117</v>
      </c>
      <c r="Q3868" t="s">
        <v>30</v>
      </c>
    </row>
    <row r="3869" spans="1:17" x14ac:dyDescent="0.25">
      <c r="A3869" s="5">
        <v>82020</v>
      </c>
      <c r="B3869" t="s">
        <v>196</v>
      </c>
      <c r="C3869" t="s">
        <v>196</v>
      </c>
      <c r="D3869">
        <v>7398.96</v>
      </c>
      <c r="E3869" t="s">
        <v>196</v>
      </c>
      <c r="F3869" t="s">
        <v>196</v>
      </c>
      <c r="G3869" s="4">
        <v>44066</v>
      </c>
      <c r="H3869" t="s">
        <v>196</v>
      </c>
      <c r="I3869" t="s">
        <v>3975</v>
      </c>
      <c r="K3869">
        <v>7398.96</v>
      </c>
      <c r="L3869">
        <v>0</v>
      </c>
      <c r="P3869" t="s">
        <v>117</v>
      </c>
      <c r="Q3869" t="s">
        <v>30</v>
      </c>
    </row>
    <row r="3870" spans="1:17" x14ac:dyDescent="0.25">
      <c r="A3870" s="5">
        <v>82020</v>
      </c>
      <c r="B3870" t="s">
        <v>196</v>
      </c>
      <c r="C3870" t="s">
        <v>196</v>
      </c>
      <c r="D3870">
        <v>7398.96</v>
      </c>
      <c r="E3870" t="s">
        <v>196</v>
      </c>
      <c r="F3870" t="s">
        <v>196</v>
      </c>
      <c r="G3870" s="4">
        <v>44066</v>
      </c>
      <c r="H3870" t="s">
        <v>196</v>
      </c>
      <c r="I3870" t="s">
        <v>3976</v>
      </c>
      <c r="K3870">
        <v>7398.96</v>
      </c>
      <c r="L3870">
        <v>0</v>
      </c>
      <c r="P3870" t="s">
        <v>117</v>
      </c>
      <c r="Q3870" t="s">
        <v>30</v>
      </c>
    </row>
    <row r="3871" spans="1:17" x14ac:dyDescent="0.25">
      <c r="A3871" s="5">
        <v>82020</v>
      </c>
      <c r="B3871" t="s">
        <v>196</v>
      </c>
      <c r="C3871" t="s">
        <v>196</v>
      </c>
      <c r="D3871">
        <v>7398.96</v>
      </c>
      <c r="E3871" t="s">
        <v>196</v>
      </c>
      <c r="F3871" t="s">
        <v>196</v>
      </c>
      <c r="G3871" s="4">
        <v>44066</v>
      </c>
      <c r="H3871" t="s">
        <v>196</v>
      </c>
      <c r="I3871" t="s">
        <v>3977</v>
      </c>
      <c r="K3871">
        <v>7398.96</v>
      </c>
      <c r="L3871">
        <v>0</v>
      </c>
      <c r="P3871" t="s">
        <v>117</v>
      </c>
      <c r="Q3871" t="s">
        <v>30</v>
      </c>
    </row>
    <row r="3872" spans="1:17" x14ac:dyDescent="0.25">
      <c r="A3872" s="5">
        <v>82020</v>
      </c>
      <c r="B3872" t="s">
        <v>196</v>
      </c>
      <c r="C3872" t="s">
        <v>196</v>
      </c>
      <c r="D3872">
        <v>7398.96</v>
      </c>
      <c r="E3872" t="s">
        <v>196</v>
      </c>
      <c r="F3872" t="s">
        <v>196</v>
      </c>
      <c r="G3872" s="4">
        <v>44066</v>
      </c>
      <c r="H3872" t="s">
        <v>196</v>
      </c>
      <c r="I3872" t="s">
        <v>3978</v>
      </c>
      <c r="K3872">
        <v>7398.96</v>
      </c>
      <c r="L3872">
        <v>0</v>
      </c>
      <c r="P3872" t="s">
        <v>117</v>
      </c>
      <c r="Q3872" t="s">
        <v>30</v>
      </c>
    </row>
    <row r="3873" spans="1:17" x14ac:dyDescent="0.25">
      <c r="A3873" s="5">
        <v>82020</v>
      </c>
      <c r="B3873" t="s">
        <v>196</v>
      </c>
      <c r="C3873" t="s">
        <v>196</v>
      </c>
      <c r="D3873">
        <v>1494.74</v>
      </c>
      <c r="E3873" t="s">
        <v>196</v>
      </c>
      <c r="F3873" t="s">
        <v>196</v>
      </c>
      <c r="G3873" s="4">
        <v>44066</v>
      </c>
      <c r="H3873" t="s">
        <v>196</v>
      </c>
      <c r="I3873" t="s">
        <v>3979</v>
      </c>
      <c r="K3873">
        <v>1494.74</v>
      </c>
      <c r="L3873">
        <v>0</v>
      </c>
      <c r="P3873" t="s">
        <v>117</v>
      </c>
      <c r="Q3873" t="s">
        <v>30</v>
      </c>
    </row>
    <row r="3874" spans="1:17" x14ac:dyDescent="0.25">
      <c r="A3874" s="5">
        <v>82020</v>
      </c>
      <c r="B3874" t="s">
        <v>196</v>
      </c>
      <c r="C3874" t="s">
        <v>196</v>
      </c>
      <c r="D3874">
        <v>7398.96</v>
      </c>
      <c r="E3874" t="s">
        <v>196</v>
      </c>
      <c r="F3874" t="s">
        <v>196</v>
      </c>
      <c r="G3874" s="4">
        <v>44066</v>
      </c>
      <c r="H3874" t="s">
        <v>196</v>
      </c>
      <c r="I3874" t="s">
        <v>3980</v>
      </c>
      <c r="K3874">
        <v>7398.96</v>
      </c>
      <c r="L3874">
        <v>0</v>
      </c>
      <c r="P3874" t="s">
        <v>117</v>
      </c>
      <c r="Q3874" t="s">
        <v>30</v>
      </c>
    </row>
    <row r="3875" spans="1:17" x14ac:dyDescent="0.25">
      <c r="A3875" s="5">
        <v>82020</v>
      </c>
      <c r="B3875" t="s">
        <v>196</v>
      </c>
      <c r="C3875" t="s">
        <v>196</v>
      </c>
      <c r="D3875">
        <v>7398.96</v>
      </c>
      <c r="E3875" t="s">
        <v>196</v>
      </c>
      <c r="F3875" t="s">
        <v>196</v>
      </c>
      <c r="G3875" s="4">
        <v>44066</v>
      </c>
      <c r="H3875" t="s">
        <v>196</v>
      </c>
      <c r="I3875" t="s">
        <v>3981</v>
      </c>
      <c r="K3875">
        <v>7398.96</v>
      </c>
      <c r="L3875">
        <v>0</v>
      </c>
      <c r="P3875" t="s">
        <v>117</v>
      </c>
      <c r="Q3875" t="s">
        <v>30</v>
      </c>
    </row>
    <row r="3876" spans="1:17" x14ac:dyDescent="0.25">
      <c r="A3876" s="5">
        <v>82020</v>
      </c>
      <c r="B3876" t="s">
        <v>196</v>
      </c>
      <c r="C3876" t="s">
        <v>196</v>
      </c>
      <c r="D3876">
        <v>1494.74</v>
      </c>
      <c r="E3876" t="s">
        <v>196</v>
      </c>
      <c r="F3876" t="s">
        <v>196</v>
      </c>
      <c r="G3876" s="4">
        <v>44066</v>
      </c>
      <c r="H3876" t="s">
        <v>196</v>
      </c>
      <c r="I3876" t="s">
        <v>3982</v>
      </c>
      <c r="K3876">
        <v>1494.74</v>
      </c>
      <c r="L3876">
        <v>0</v>
      </c>
      <c r="P3876" t="s">
        <v>117</v>
      </c>
      <c r="Q3876" t="s">
        <v>30</v>
      </c>
    </row>
    <row r="3877" spans="1:17" x14ac:dyDescent="0.25">
      <c r="A3877" s="5">
        <v>82020</v>
      </c>
      <c r="B3877" t="s">
        <v>196</v>
      </c>
      <c r="C3877" t="s">
        <v>196</v>
      </c>
      <c r="D3877">
        <v>747.37</v>
      </c>
      <c r="E3877" t="s">
        <v>196</v>
      </c>
      <c r="F3877" t="s">
        <v>196</v>
      </c>
      <c r="G3877" s="4">
        <v>44066</v>
      </c>
      <c r="H3877" t="s">
        <v>196</v>
      </c>
      <c r="I3877" t="s">
        <v>3983</v>
      </c>
      <c r="K3877">
        <v>747.37</v>
      </c>
      <c r="L3877">
        <v>0</v>
      </c>
      <c r="P3877" t="s">
        <v>117</v>
      </c>
      <c r="Q3877" t="s">
        <v>30</v>
      </c>
    </row>
    <row r="3878" spans="1:17" x14ac:dyDescent="0.25">
      <c r="A3878" s="5">
        <v>82020</v>
      </c>
      <c r="B3878" t="s">
        <v>196</v>
      </c>
      <c r="C3878" t="s">
        <v>196</v>
      </c>
      <c r="D3878">
        <v>2989.48</v>
      </c>
      <c r="E3878" t="s">
        <v>196</v>
      </c>
      <c r="F3878" t="s">
        <v>196</v>
      </c>
      <c r="G3878" s="4">
        <v>44066</v>
      </c>
      <c r="H3878" t="s">
        <v>196</v>
      </c>
      <c r="I3878" t="s">
        <v>3984</v>
      </c>
      <c r="K3878">
        <v>2989.48</v>
      </c>
      <c r="L3878">
        <v>0</v>
      </c>
      <c r="P3878" t="s">
        <v>117</v>
      </c>
      <c r="Q3878" t="s">
        <v>30</v>
      </c>
    </row>
    <row r="3879" spans="1:17" x14ac:dyDescent="0.25">
      <c r="A3879" s="5">
        <v>82020</v>
      </c>
      <c r="B3879" t="s">
        <v>196</v>
      </c>
      <c r="C3879" t="s">
        <v>196</v>
      </c>
      <c r="D3879">
        <v>7436.78</v>
      </c>
      <c r="E3879" t="s">
        <v>196</v>
      </c>
      <c r="F3879" t="s">
        <v>196</v>
      </c>
      <c r="G3879" s="4">
        <v>44066</v>
      </c>
      <c r="H3879" t="s">
        <v>196</v>
      </c>
      <c r="I3879" t="s">
        <v>3985</v>
      </c>
      <c r="K3879">
        <v>7436.78</v>
      </c>
      <c r="L3879">
        <v>0</v>
      </c>
      <c r="P3879" t="s">
        <v>117</v>
      </c>
      <c r="Q3879" t="s">
        <v>30</v>
      </c>
    </row>
    <row r="3880" spans="1:17" x14ac:dyDescent="0.25">
      <c r="A3880" s="5">
        <v>82020</v>
      </c>
      <c r="B3880" t="s">
        <v>196</v>
      </c>
      <c r="C3880" t="s">
        <v>196</v>
      </c>
      <c r="D3880">
        <v>7313.98</v>
      </c>
      <c r="E3880" t="s">
        <v>196</v>
      </c>
      <c r="F3880" t="s">
        <v>196</v>
      </c>
      <c r="G3880" s="4">
        <v>44066</v>
      </c>
      <c r="H3880" t="s">
        <v>196</v>
      </c>
      <c r="I3880" t="s">
        <v>3986</v>
      </c>
      <c r="K3880">
        <v>7313.98</v>
      </c>
      <c r="L3880">
        <v>0</v>
      </c>
      <c r="P3880" t="s">
        <v>117</v>
      </c>
      <c r="Q3880" t="s">
        <v>30</v>
      </c>
    </row>
    <row r="3881" spans="1:17" x14ac:dyDescent="0.25">
      <c r="A3881" s="5">
        <v>82020</v>
      </c>
      <c r="B3881" t="s">
        <v>196</v>
      </c>
      <c r="C3881" t="s">
        <v>196</v>
      </c>
      <c r="D3881">
        <v>5102.78</v>
      </c>
      <c r="E3881" t="s">
        <v>196</v>
      </c>
      <c r="F3881" t="s">
        <v>196</v>
      </c>
      <c r="G3881" s="4">
        <v>44066</v>
      </c>
      <c r="H3881" t="s">
        <v>196</v>
      </c>
      <c r="I3881" t="s">
        <v>3987</v>
      </c>
      <c r="K3881">
        <v>5102.78</v>
      </c>
      <c r="L3881">
        <v>0</v>
      </c>
      <c r="P3881" t="s">
        <v>117</v>
      </c>
      <c r="Q3881" t="s">
        <v>30</v>
      </c>
    </row>
    <row r="3882" spans="1:17" x14ac:dyDescent="0.25">
      <c r="A3882" s="5">
        <v>82020</v>
      </c>
      <c r="B3882" t="s">
        <v>196</v>
      </c>
      <c r="C3882" t="s">
        <v>196</v>
      </c>
      <c r="D3882">
        <v>7313.98</v>
      </c>
      <c r="E3882" t="s">
        <v>196</v>
      </c>
      <c r="F3882" t="s">
        <v>196</v>
      </c>
      <c r="G3882" s="4">
        <v>44066</v>
      </c>
      <c r="H3882" t="s">
        <v>196</v>
      </c>
      <c r="I3882" t="s">
        <v>3988</v>
      </c>
      <c r="K3882">
        <v>7313.98</v>
      </c>
      <c r="L3882">
        <v>0</v>
      </c>
      <c r="P3882" t="s">
        <v>117</v>
      </c>
      <c r="Q3882" t="s">
        <v>30</v>
      </c>
    </row>
    <row r="3883" spans="1:17" x14ac:dyDescent="0.25">
      <c r="A3883" s="5">
        <v>82020</v>
      </c>
      <c r="B3883" t="s">
        <v>196</v>
      </c>
      <c r="C3883" t="s">
        <v>196</v>
      </c>
      <c r="D3883">
        <v>5102.78</v>
      </c>
      <c r="E3883" t="s">
        <v>196</v>
      </c>
      <c r="F3883" t="s">
        <v>196</v>
      </c>
      <c r="G3883" s="4">
        <v>44066</v>
      </c>
      <c r="H3883" t="s">
        <v>196</v>
      </c>
      <c r="I3883" t="s">
        <v>3989</v>
      </c>
      <c r="K3883">
        <v>5102.78</v>
      </c>
      <c r="L3883">
        <v>0</v>
      </c>
      <c r="P3883" t="s">
        <v>117</v>
      </c>
      <c r="Q3883" t="s">
        <v>30</v>
      </c>
    </row>
    <row r="3884" spans="1:17" x14ac:dyDescent="0.25">
      <c r="A3884" s="5">
        <v>82020</v>
      </c>
      <c r="B3884" t="s">
        <v>196</v>
      </c>
      <c r="C3884" t="s">
        <v>196</v>
      </c>
      <c r="D3884">
        <v>9525.18</v>
      </c>
      <c r="E3884" t="s">
        <v>196</v>
      </c>
      <c r="F3884" t="s">
        <v>196</v>
      </c>
      <c r="G3884" s="4">
        <v>44066</v>
      </c>
      <c r="H3884" t="s">
        <v>196</v>
      </c>
      <c r="I3884" t="s">
        <v>3990</v>
      </c>
      <c r="K3884">
        <v>9525.18</v>
      </c>
      <c r="L3884">
        <v>0</v>
      </c>
      <c r="P3884" t="s">
        <v>117</v>
      </c>
      <c r="Q3884" t="s">
        <v>30</v>
      </c>
    </row>
    <row r="3885" spans="1:17" x14ac:dyDescent="0.25">
      <c r="A3885" s="5">
        <v>82020</v>
      </c>
      <c r="B3885" t="s">
        <v>196</v>
      </c>
      <c r="C3885" t="s">
        <v>196</v>
      </c>
      <c r="D3885">
        <v>6963.74</v>
      </c>
      <c r="E3885" t="s">
        <v>196</v>
      </c>
      <c r="F3885" t="s">
        <v>196</v>
      </c>
      <c r="G3885" s="4">
        <v>44066</v>
      </c>
      <c r="H3885" t="s">
        <v>196</v>
      </c>
      <c r="I3885" t="s">
        <v>3991</v>
      </c>
      <c r="K3885">
        <v>6963.74</v>
      </c>
      <c r="L3885">
        <v>0</v>
      </c>
      <c r="P3885" t="s">
        <v>117</v>
      </c>
      <c r="Q3885" t="s">
        <v>30</v>
      </c>
    </row>
    <row r="3886" spans="1:17" x14ac:dyDescent="0.25">
      <c r="A3886" s="5">
        <v>82020</v>
      </c>
      <c r="B3886" t="s">
        <v>196</v>
      </c>
      <c r="C3886" t="s">
        <v>196</v>
      </c>
      <c r="D3886">
        <v>2115.5700000000002</v>
      </c>
      <c r="E3886" t="s">
        <v>196</v>
      </c>
      <c r="F3886" t="s">
        <v>196</v>
      </c>
      <c r="G3886" s="4">
        <v>44066</v>
      </c>
      <c r="H3886" t="s">
        <v>196</v>
      </c>
      <c r="I3886" t="s">
        <v>3992</v>
      </c>
      <c r="K3886">
        <v>2115.5700000000002</v>
      </c>
      <c r="L3886">
        <v>0</v>
      </c>
      <c r="P3886" t="s">
        <v>117</v>
      </c>
      <c r="Q3886" t="s">
        <v>30</v>
      </c>
    </row>
    <row r="3887" spans="1:17" x14ac:dyDescent="0.25">
      <c r="A3887" s="5">
        <v>82020</v>
      </c>
      <c r="B3887" t="s">
        <v>196</v>
      </c>
      <c r="C3887" t="s">
        <v>196</v>
      </c>
      <c r="D3887">
        <v>1410.38</v>
      </c>
      <c r="E3887" t="s">
        <v>196</v>
      </c>
      <c r="F3887" t="s">
        <v>196</v>
      </c>
      <c r="G3887" s="4">
        <v>44066</v>
      </c>
      <c r="H3887" t="s">
        <v>196</v>
      </c>
      <c r="I3887" t="s">
        <v>3993</v>
      </c>
      <c r="K3887">
        <v>1410.38</v>
      </c>
      <c r="L3887">
        <v>0</v>
      </c>
      <c r="P3887" t="s">
        <v>117</v>
      </c>
      <c r="Q3887" t="s">
        <v>30</v>
      </c>
    </row>
    <row r="3888" spans="1:17" x14ac:dyDescent="0.25">
      <c r="A3888" s="5">
        <v>82020</v>
      </c>
      <c r="B3888" t="s">
        <v>196</v>
      </c>
      <c r="C3888" t="s">
        <v>196</v>
      </c>
      <c r="D3888">
        <v>3814.7</v>
      </c>
      <c r="E3888" t="s">
        <v>196</v>
      </c>
      <c r="F3888" t="s">
        <v>196</v>
      </c>
      <c r="G3888" s="4">
        <v>44066</v>
      </c>
      <c r="H3888" t="s">
        <v>196</v>
      </c>
      <c r="I3888" t="s">
        <v>3994</v>
      </c>
      <c r="K3888">
        <v>3814.7</v>
      </c>
      <c r="L3888">
        <v>0</v>
      </c>
      <c r="P3888" t="s">
        <v>117</v>
      </c>
      <c r="Q3888" t="s">
        <v>30</v>
      </c>
    </row>
    <row r="3889" spans="1:17" x14ac:dyDescent="0.25">
      <c r="A3889" s="5">
        <v>82020</v>
      </c>
      <c r="B3889" t="s">
        <v>196</v>
      </c>
      <c r="C3889" t="s">
        <v>196</v>
      </c>
      <c r="D3889">
        <v>3662.11</v>
      </c>
      <c r="E3889" t="s">
        <v>196</v>
      </c>
      <c r="F3889" t="s">
        <v>196</v>
      </c>
      <c r="G3889" s="4">
        <v>44067</v>
      </c>
      <c r="H3889" t="s">
        <v>196</v>
      </c>
      <c r="I3889" t="s">
        <v>3995</v>
      </c>
      <c r="K3889">
        <v>3662.11</v>
      </c>
      <c r="L3889">
        <v>0</v>
      </c>
      <c r="P3889" t="s">
        <v>117</v>
      </c>
      <c r="Q3889" t="s">
        <v>30</v>
      </c>
    </row>
    <row r="3890" spans="1:17" x14ac:dyDescent="0.25">
      <c r="A3890" s="5">
        <v>82020</v>
      </c>
      <c r="B3890" t="s">
        <v>196</v>
      </c>
      <c r="C3890" t="s">
        <v>196</v>
      </c>
      <c r="D3890">
        <v>10463.18</v>
      </c>
      <c r="E3890" t="s">
        <v>196</v>
      </c>
      <c r="F3890" t="s">
        <v>196</v>
      </c>
      <c r="G3890" s="4">
        <v>44067</v>
      </c>
      <c r="H3890" t="s">
        <v>196</v>
      </c>
      <c r="I3890" t="s">
        <v>3996</v>
      </c>
      <c r="K3890">
        <v>10463.18</v>
      </c>
      <c r="L3890">
        <v>0</v>
      </c>
      <c r="P3890" t="s">
        <v>117</v>
      </c>
      <c r="Q3890" t="s">
        <v>30</v>
      </c>
    </row>
    <row r="3891" spans="1:17" x14ac:dyDescent="0.25">
      <c r="A3891" s="5">
        <v>82020</v>
      </c>
      <c r="B3891" t="s">
        <v>196</v>
      </c>
      <c r="C3891" t="s">
        <v>196</v>
      </c>
      <c r="D3891">
        <v>7398.96</v>
      </c>
      <c r="E3891" t="s">
        <v>196</v>
      </c>
      <c r="F3891" t="s">
        <v>196</v>
      </c>
      <c r="G3891" s="4">
        <v>44067</v>
      </c>
      <c r="H3891" t="s">
        <v>196</v>
      </c>
      <c r="I3891" t="s">
        <v>3997</v>
      </c>
      <c r="K3891">
        <v>7398.96</v>
      </c>
      <c r="L3891">
        <v>0</v>
      </c>
      <c r="P3891" t="s">
        <v>117</v>
      </c>
      <c r="Q3891" t="s">
        <v>30</v>
      </c>
    </row>
    <row r="3892" spans="1:17" x14ac:dyDescent="0.25">
      <c r="A3892" s="5">
        <v>82020</v>
      </c>
      <c r="B3892" t="s">
        <v>196</v>
      </c>
      <c r="C3892" t="s">
        <v>196</v>
      </c>
      <c r="D3892">
        <v>7398.96</v>
      </c>
      <c r="E3892" t="s">
        <v>196</v>
      </c>
      <c r="F3892" t="s">
        <v>196</v>
      </c>
      <c r="G3892" s="4">
        <v>44067</v>
      </c>
      <c r="H3892" t="s">
        <v>196</v>
      </c>
      <c r="I3892" t="s">
        <v>3998</v>
      </c>
      <c r="K3892">
        <v>7398.96</v>
      </c>
      <c r="L3892">
        <v>0</v>
      </c>
      <c r="P3892" t="s">
        <v>117</v>
      </c>
      <c r="Q3892" t="s">
        <v>30</v>
      </c>
    </row>
    <row r="3893" spans="1:17" x14ac:dyDescent="0.25">
      <c r="A3893" s="5">
        <v>82020</v>
      </c>
      <c r="B3893" t="s">
        <v>196</v>
      </c>
      <c r="C3893" t="s">
        <v>196</v>
      </c>
      <c r="D3893">
        <v>4409.4799999999996</v>
      </c>
      <c r="E3893" t="s">
        <v>196</v>
      </c>
      <c r="F3893" t="s">
        <v>196</v>
      </c>
      <c r="G3893" s="4">
        <v>44067</v>
      </c>
      <c r="H3893" t="s">
        <v>196</v>
      </c>
      <c r="I3893" t="s">
        <v>3999</v>
      </c>
      <c r="K3893">
        <v>4409.4799999999996</v>
      </c>
      <c r="L3893">
        <v>0</v>
      </c>
      <c r="P3893" t="s">
        <v>117</v>
      </c>
      <c r="Q3893" t="s">
        <v>30</v>
      </c>
    </row>
    <row r="3894" spans="1:17" x14ac:dyDescent="0.25">
      <c r="A3894" s="5">
        <v>82020</v>
      </c>
      <c r="B3894" t="s">
        <v>196</v>
      </c>
      <c r="C3894" t="s">
        <v>196</v>
      </c>
      <c r="D3894">
        <v>8146.33</v>
      </c>
      <c r="E3894" t="s">
        <v>196</v>
      </c>
      <c r="F3894" t="s">
        <v>196</v>
      </c>
      <c r="G3894" s="4">
        <v>44067</v>
      </c>
      <c r="H3894" t="s">
        <v>196</v>
      </c>
      <c r="I3894" t="s">
        <v>4000</v>
      </c>
      <c r="K3894">
        <v>8146.33</v>
      </c>
      <c r="L3894">
        <v>0</v>
      </c>
      <c r="P3894" t="s">
        <v>117</v>
      </c>
      <c r="Q3894" t="s">
        <v>30</v>
      </c>
    </row>
    <row r="3895" spans="1:17" x14ac:dyDescent="0.25">
      <c r="A3895" s="5">
        <v>82020</v>
      </c>
      <c r="B3895" t="s">
        <v>196</v>
      </c>
      <c r="C3895" t="s">
        <v>196</v>
      </c>
      <c r="D3895">
        <v>1494.74</v>
      </c>
      <c r="E3895" t="s">
        <v>196</v>
      </c>
      <c r="F3895" t="s">
        <v>196</v>
      </c>
      <c r="G3895" s="4">
        <v>44067</v>
      </c>
      <c r="H3895" t="s">
        <v>196</v>
      </c>
      <c r="I3895" t="s">
        <v>4001</v>
      </c>
      <c r="K3895">
        <v>1494.74</v>
      </c>
      <c r="L3895">
        <v>0</v>
      </c>
      <c r="P3895" t="s">
        <v>117</v>
      </c>
      <c r="Q3895" t="s">
        <v>30</v>
      </c>
    </row>
    <row r="3896" spans="1:17" x14ac:dyDescent="0.25">
      <c r="A3896" s="5">
        <v>82020</v>
      </c>
      <c r="B3896" t="s">
        <v>196</v>
      </c>
      <c r="C3896" t="s">
        <v>196</v>
      </c>
      <c r="D3896">
        <v>7398.96</v>
      </c>
      <c r="E3896" t="s">
        <v>196</v>
      </c>
      <c r="F3896" t="s">
        <v>196</v>
      </c>
      <c r="G3896" s="4">
        <v>44067</v>
      </c>
      <c r="H3896" t="s">
        <v>196</v>
      </c>
      <c r="I3896" t="s">
        <v>4002</v>
      </c>
      <c r="K3896">
        <v>7398.96</v>
      </c>
      <c r="L3896">
        <v>0</v>
      </c>
      <c r="P3896" t="s">
        <v>117</v>
      </c>
      <c r="Q3896" t="s">
        <v>30</v>
      </c>
    </row>
    <row r="3897" spans="1:17" x14ac:dyDescent="0.25">
      <c r="A3897" s="5">
        <v>82020</v>
      </c>
      <c r="B3897" t="s">
        <v>196</v>
      </c>
      <c r="C3897" t="s">
        <v>196</v>
      </c>
      <c r="D3897">
        <v>7398.96</v>
      </c>
      <c r="E3897" t="s">
        <v>196</v>
      </c>
      <c r="F3897" t="s">
        <v>196</v>
      </c>
      <c r="G3897" s="4">
        <v>44067</v>
      </c>
      <c r="H3897" t="s">
        <v>196</v>
      </c>
      <c r="I3897" t="s">
        <v>4003</v>
      </c>
      <c r="K3897">
        <v>7398.96</v>
      </c>
      <c r="L3897">
        <v>0</v>
      </c>
      <c r="P3897" t="s">
        <v>117</v>
      </c>
      <c r="Q3897" t="s">
        <v>30</v>
      </c>
    </row>
    <row r="3898" spans="1:17" x14ac:dyDescent="0.25">
      <c r="A3898" s="5">
        <v>82020</v>
      </c>
      <c r="B3898" t="s">
        <v>196</v>
      </c>
      <c r="C3898" t="s">
        <v>196</v>
      </c>
      <c r="D3898">
        <v>2989.48</v>
      </c>
      <c r="E3898" t="s">
        <v>196</v>
      </c>
      <c r="F3898" t="s">
        <v>196</v>
      </c>
      <c r="G3898" s="4">
        <v>44067</v>
      </c>
      <c r="H3898" t="s">
        <v>196</v>
      </c>
      <c r="I3898" t="s">
        <v>4004</v>
      </c>
      <c r="K3898">
        <v>2989.48</v>
      </c>
      <c r="L3898">
        <v>0</v>
      </c>
      <c r="P3898" t="s">
        <v>117</v>
      </c>
      <c r="Q3898" t="s">
        <v>30</v>
      </c>
    </row>
    <row r="3899" spans="1:17" x14ac:dyDescent="0.25">
      <c r="A3899" s="5">
        <v>82020</v>
      </c>
      <c r="B3899" t="s">
        <v>196</v>
      </c>
      <c r="C3899" t="s">
        <v>196</v>
      </c>
      <c r="D3899">
        <v>2989.48</v>
      </c>
      <c r="E3899" t="s">
        <v>196</v>
      </c>
      <c r="F3899" t="s">
        <v>196</v>
      </c>
      <c r="G3899" s="4">
        <v>44067</v>
      </c>
      <c r="H3899" t="s">
        <v>196</v>
      </c>
      <c r="I3899" t="s">
        <v>4005</v>
      </c>
      <c r="K3899">
        <v>2989.48</v>
      </c>
      <c r="L3899">
        <v>0</v>
      </c>
      <c r="P3899" t="s">
        <v>117</v>
      </c>
      <c r="Q3899" t="s">
        <v>30</v>
      </c>
    </row>
    <row r="3900" spans="1:17" x14ac:dyDescent="0.25">
      <c r="A3900" s="5">
        <v>82020</v>
      </c>
      <c r="B3900" t="s">
        <v>196</v>
      </c>
      <c r="C3900" t="s">
        <v>196</v>
      </c>
      <c r="D3900">
        <v>1494.74</v>
      </c>
      <c r="E3900" t="s">
        <v>196</v>
      </c>
      <c r="F3900" t="s">
        <v>196</v>
      </c>
      <c r="G3900" s="4">
        <v>44067</v>
      </c>
      <c r="H3900" t="s">
        <v>196</v>
      </c>
      <c r="I3900" t="s">
        <v>4006</v>
      </c>
      <c r="K3900">
        <v>1494.74</v>
      </c>
      <c r="L3900">
        <v>0</v>
      </c>
      <c r="P3900" t="s">
        <v>117</v>
      </c>
      <c r="Q3900" t="s">
        <v>30</v>
      </c>
    </row>
    <row r="3901" spans="1:17" x14ac:dyDescent="0.25">
      <c r="A3901" s="5">
        <v>82020</v>
      </c>
      <c r="B3901" t="s">
        <v>196</v>
      </c>
      <c r="C3901" t="s">
        <v>196</v>
      </c>
      <c r="D3901">
        <v>747.37</v>
      </c>
      <c r="E3901" t="s">
        <v>196</v>
      </c>
      <c r="F3901" t="s">
        <v>196</v>
      </c>
      <c r="G3901" s="4">
        <v>44067</v>
      </c>
      <c r="H3901" t="s">
        <v>196</v>
      </c>
      <c r="I3901" t="s">
        <v>4007</v>
      </c>
      <c r="K3901">
        <v>747.37</v>
      </c>
      <c r="L3901">
        <v>0</v>
      </c>
      <c r="P3901" t="s">
        <v>117</v>
      </c>
      <c r="Q3901" t="s">
        <v>30</v>
      </c>
    </row>
    <row r="3902" spans="1:17" x14ac:dyDescent="0.25">
      <c r="A3902" s="5">
        <v>82020</v>
      </c>
      <c r="B3902" t="s">
        <v>196</v>
      </c>
      <c r="C3902" t="s">
        <v>196</v>
      </c>
      <c r="D3902">
        <v>6651.59</v>
      </c>
      <c r="E3902" t="s">
        <v>196</v>
      </c>
      <c r="F3902" t="s">
        <v>196</v>
      </c>
      <c r="G3902" s="4">
        <v>44067</v>
      </c>
      <c r="H3902" t="s">
        <v>196</v>
      </c>
      <c r="I3902" t="s">
        <v>4008</v>
      </c>
      <c r="K3902">
        <v>6651.59</v>
      </c>
      <c r="L3902">
        <v>0</v>
      </c>
      <c r="P3902" t="s">
        <v>117</v>
      </c>
      <c r="Q3902" t="s">
        <v>30</v>
      </c>
    </row>
    <row r="3903" spans="1:17" x14ac:dyDescent="0.25">
      <c r="A3903" s="5">
        <v>82020</v>
      </c>
      <c r="B3903" t="s">
        <v>196</v>
      </c>
      <c r="C3903" t="s">
        <v>196</v>
      </c>
      <c r="D3903">
        <v>1494.74</v>
      </c>
      <c r="E3903" t="s">
        <v>196</v>
      </c>
      <c r="F3903" t="s">
        <v>196</v>
      </c>
      <c r="G3903" s="4">
        <v>44067</v>
      </c>
      <c r="H3903" t="s">
        <v>196</v>
      </c>
      <c r="I3903" t="s">
        <v>4009</v>
      </c>
      <c r="K3903">
        <v>1494.74</v>
      </c>
      <c r="L3903">
        <v>0</v>
      </c>
      <c r="P3903" t="s">
        <v>117</v>
      </c>
      <c r="Q3903" t="s">
        <v>30</v>
      </c>
    </row>
    <row r="3904" spans="1:17" x14ac:dyDescent="0.25">
      <c r="A3904" s="5">
        <v>82020</v>
      </c>
      <c r="B3904" t="s">
        <v>196</v>
      </c>
      <c r="C3904" t="s">
        <v>196</v>
      </c>
      <c r="D3904">
        <v>7398.96</v>
      </c>
      <c r="E3904" t="s">
        <v>196</v>
      </c>
      <c r="F3904" t="s">
        <v>196</v>
      </c>
      <c r="G3904" s="4">
        <v>44067</v>
      </c>
      <c r="H3904" t="s">
        <v>196</v>
      </c>
      <c r="I3904" t="s">
        <v>4010</v>
      </c>
      <c r="K3904">
        <v>7398.96</v>
      </c>
      <c r="L3904">
        <v>0</v>
      </c>
      <c r="P3904" t="s">
        <v>117</v>
      </c>
      <c r="Q3904" t="s">
        <v>30</v>
      </c>
    </row>
    <row r="3905" spans="1:17" x14ac:dyDescent="0.25">
      <c r="A3905" s="5">
        <v>82020</v>
      </c>
      <c r="B3905" t="s">
        <v>196</v>
      </c>
      <c r="C3905" t="s">
        <v>196</v>
      </c>
      <c r="D3905">
        <v>3662.11</v>
      </c>
      <c r="E3905" t="s">
        <v>196</v>
      </c>
      <c r="F3905" t="s">
        <v>196</v>
      </c>
      <c r="G3905" s="4">
        <v>44067</v>
      </c>
      <c r="H3905" t="s">
        <v>196</v>
      </c>
      <c r="I3905" t="s">
        <v>4011</v>
      </c>
      <c r="K3905">
        <v>3662.11</v>
      </c>
      <c r="L3905">
        <v>0</v>
      </c>
      <c r="P3905" t="s">
        <v>117</v>
      </c>
      <c r="Q3905" t="s">
        <v>30</v>
      </c>
    </row>
    <row r="3906" spans="1:17" x14ac:dyDescent="0.25">
      <c r="A3906" s="5">
        <v>82020</v>
      </c>
      <c r="B3906" t="s">
        <v>196</v>
      </c>
      <c r="C3906" t="s">
        <v>196</v>
      </c>
      <c r="D3906">
        <v>7437.08</v>
      </c>
      <c r="E3906" t="s">
        <v>196</v>
      </c>
      <c r="F3906" t="s">
        <v>196</v>
      </c>
      <c r="G3906" s="4">
        <v>44067</v>
      </c>
      <c r="H3906" t="s">
        <v>196</v>
      </c>
      <c r="I3906" t="s">
        <v>4012</v>
      </c>
      <c r="K3906">
        <v>7437.08</v>
      </c>
      <c r="L3906">
        <v>0</v>
      </c>
      <c r="P3906" t="s">
        <v>117</v>
      </c>
      <c r="Q3906" t="s">
        <v>30</v>
      </c>
    </row>
    <row r="3907" spans="1:17" x14ac:dyDescent="0.25">
      <c r="A3907" s="5">
        <v>82020</v>
      </c>
      <c r="B3907" t="s">
        <v>196</v>
      </c>
      <c r="C3907" t="s">
        <v>196</v>
      </c>
      <c r="D3907">
        <v>7314.15</v>
      </c>
      <c r="E3907" t="s">
        <v>196</v>
      </c>
      <c r="F3907" t="s">
        <v>196</v>
      </c>
      <c r="G3907" s="4">
        <v>44067</v>
      </c>
      <c r="H3907" t="s">
        <v>196</v>
      </c>
      <c r="I3907" t="s">
        <v>4013</v>
      </c>
      <c r="K3907">
        <v>7314.15</v>
      </c>
      <c r="L3907">
        <v>0</v>
      </c>
      <c r="P3907" t="s">
        <v>117</v>
      </c>
      <c r="Q3907" t="s">
        <v>30</v>
      </c>
    </row>
    <row r="3908" spans="1:17" x14ac:dyDescent="0.25">
      <c r="A3908" s="5">
        <v>82020</v>
      </c>
      <c r="B3908" t="s">
        <v>196</v>
      </c>
      <c r="C3908" t="s">
        <v>196</v>
      </c>
      <c r="D3908">
        <v>6577.06</v>
      </c>
      <c r="E3908" t="s">
        <v>196</v>
      </c>
      <c r="F3908" t="s">
        <v>196</v>
      </c>
      <c r="G3908" s="4">
        <v>44067</v>
      </c>
      <c r="H3908" t="s">
        <v>196</v>
      </c>
      <c r="I3908" t="s">
        <v>4014</v>
      </c>
      <c r="K3908">
        <v>6577.06</v>
      </c>
      <c r="L3908">
        <v>0</v>
      </c>
      <c r="P3908" t="s">
        <v>117</v>
      </c>
      <c r="Q3908" t="s">
        <v>30</v>
      </c>
    </row>
    <row r="3909" spans="1:17" x14ac:dyDescent="0.25">
      <c r="A3909" s="5">
        <v>82020</v>
      </c>
      <c r="B3909" t="s">
        <v>196</v>
      </c>
      <c r="C3909" t="s">
        <v>196</v>
      </c>
      <c r="D3909">
        <v>7314.15</v>
      </c>
      <c r="E3909" t="s">
        <v>196</v>
      </c>
      <c r="F3909" t="s">
        <v>196</v>
      </c>
      <c r="G3909" s="4">
        <v>44067</v>
      </c>
      <c r="H3909" t="s">
        <v>196</v>
      </c>
      <c r="I3909" t="s">
        <v>4015</v>
      </c>
      <c r="K3909">
        <v>7314.15</v>
      </c>
      <c r="L3909">
        <v>0</v>
      </c>
      <c r="P3909" t="s">
        <v>117</v>
      </c>
      <c r="Q3909" t="s">
        <v>30</v>
      </c>
    </row>
    <row r="3910" spans="1:17" x14ac:dyDescent="0.25">
      <c r="A3910" s="5">
        <v>82020</v>
      </c>
      <c r="B3910" t="s">
        <v>196</v>
      </c>
      <c r="C3910" t="s">
        <v>196</v>
      </c>
      <c r="D3910">
        <v>6963.92</v>
      </c>
      <c r="E3910" t="s">
        <v>196</v>
      </c>
      <c r="F3910" t="s">
        <v>196</v>
      </c>
      <c r="G3910" s="4">
        <v>44067</v>
      </c>
      <c r="H3910" t="s">
        <v>196</v>
      </c>
      <c r="I3910" t="s">
        <v>4016</v>
      </c>
      <c r="K3910">
        <v>6963.92</v>
      </c>
      <c r="L3910">
        <v>0</v>
      </c>
      <c r="P3910" t="s">
        <v>117</v>
      </c>
      <c r="Q3910" t="s">
        <v>30</v>
      </c>
    </row>
    <row r="3911" spans="1:17" x14ac:dyDescent="0.25">
      <c r="A3911" s="5">
        <v>82020</v>
      </c>
      <c r="B3911" t="s">
        <v>196</v>
      </c>
      <c r="C3911" t="s">
        <v>196</v>
      </c>
      <c r="D3911">
        <v>7350.69</v>
      </c>
      <c r="E3911" t="s">
        <v>196</v>
      </c>
      <c r="F3911" t="s">
        <v>196</v>
      </c>
      <c r="G3911" s="4">
        <v>44068</v>
      </c>
      <c r="H3911" t="s">
        <v>196</v>
      </c>
      <c r="I3911" t="s">
        <v>4017</v>
      </c>
      <c r="K3911">
        <v>7350.69</v>
      </c>
      <c r="L3911">
        <v>0</v>
      </c>
      <c r="P3911" t="s">
        <v>117</v>
      </c>
      <c r="Q3911" t="s">
        <v>30</v>
      </c>
    </row>
    <row r="3912" spans="1:17" x14ac:dyDescent="0.25">
      <c r="A3912" s="5">
        <v>82020</v>
      </c>
      <c r="B3912" t="s">
        <v>196</v>
      </c>
      <c r="C3912" t="s">
        <v>196</v>
      </c>
      <c r="D3912">
        <v>7350.69</v>
      </c>
      <c r="E3912" t="s">
        <v>196</v>
      </c>
      <c r="F3912" t="s">
        <v>196</v>
      </c>
      <c r="G3912" s="4">
        <v>44068</v>
      </c>
      <c r="H3912" t="s">
        <v>196</v>
      </c>
      <c r="I3912" t="s">
        <v>4018</v>
      </c>
      <c r="K3912">
        <v>7350.69</v>
      </c>
      <c r="L3912">
        <v>0</v>
      </c>
      <c r="P3912" t="s">
        <v>117</v>
      </c>
      <c r="Q3912" t="s">
        <v>30</v>
      </c>
    </row>
    <row r="3913" spans="1:17" x14ac:dyDescent="0.25">
      <c r="A3913" s="5">
        <v>82020</v>
      </c>
      <c r="B3913" t="s">
        <v>196</v>
      </c>
      <c r="C3913" t="s">
        <v>196</v>
      </c>
      <c r="D3913">
        <v>7350.69</v>
      </c>
      <c r="E3913" t="s">
        <v>196</v>
      </c>
      <c r="F3913" t="s">
        <v>196</v>
      </c>
      <c r="G3913" s="4">
        <v>44068</v>
      </c>
      <c r="H3913" t="s">
        <v>196</v>
      </c>
      <c r="I3913" t="s">
        <v>4019</v>
      </c>
      <c r="K3913">
        <v>7350.69</v>
      </c>
      <c r="L3913">
        <v>0</v>
      </c>
      <c r="P3913" t="s">
        <v>117</v>
      </c>
      <c r="Q3913" t="s">
        <v>30</v>
      </c>
    </row>
    <row r="3914" spans="1:17" x14ac:dyDescent="0.25">
      <c r="A3914" s="5">
        <v>82020</v>
      </c>
      <c r="B3914" t="s">
        <v>196</v>
      </c>
      <c r="C3914" t="s">
        <v>196</v>
      </c>
      <c r="D3914">
        <v>1484.99</v>
      </c>
      <c r="E3914" t="s">
        <v>196</v>
      </c>
      <c r="F3914" t="s">
        <v>196</v>
      </c>
      <c r="G3914" s="4">
        <v>44068</v>
      </c>
      <c r="H3914" t="s">
        <v>196</v>
      </c>
      <c r="I3914" t="s">
        <v>4020</v>
      </c>
      <c r="K3914">
        <v>1484.99</v>
      </c>
      <c r="L3914">
        <v>0</v>
      </c>
      <c r="P3914" t="s">
        <v>117</v>
      </c>
      <c r="Q3914" t="s">
        <v>30</v>
      </c>
    </row>
    <row r="3915" spans="1:17" x14ac:dyDescent="0.25">
      <c r="A3915" s="5">
        <v>82020</v>
      </c>
      <c r="B3915" t="s">
        <v>196</v>
      </c>
      <c r="C3915" t="s">
        <v>196</v>
      </c>
      <c r="D3915">
        <v>3638.22</v>
      </c>
      <c r="E3915" t="s">
        <v>196</v>
      </c>
      <c r="F3915" t="s">
        <v>196</v>
      </c>
      <c r="G3915" s="4">
        <v>44068</v>
      </c>
      <c r="H3915" t="s">
        <v>196</v>
      </c>
      <c r="I3915" t="s">
        <v>4021</v>
      </c>
      <c r="K3915">
        <v>3638.22</v>
      </c>
      <c r="L3915">
        <v>0</v>
      </c>
      <c r="P3915" t="s">
        <v>117</v>
      </c>
      <c r="Q3915" t="s">
        <v>30</v>
      </c>
    </row>
    <row r="3916" spans="1:17" x14ac:dyDescent="0.25">
      <c r="A3916" s="5">
        <v>82020</v>
      </c>
      <c r="B3916" t="s">
        <v>196</v>
      </c>
      <c r="C3916" t="s">
        <v>196</v>
      </c>
      <c r="D3916">
        <v>7350.69</v>
      </c>
      <c r="E3916" t="s">
        <v>196</v>
      </c>
      <c r="F3916" t="s">
        <v>196</v>
      </c>
      <c r="G3916" s="4">
        <v>44068</v>
      </c>
      <c r="H3916" t="s">
        <v>196</v>
      </c>
      <c r="I3916" t="s">
        <v>4022</v>
      </c>
      <c r="K3916">
        <v>7350.69</v>
      </c>
      <c r="L3916">
        <v>0</v>
      </c>
      <c r="P3916" t="s">
        <v>117</v>
      </c>
      <c r="Q3916" t="s">
        <v>30</v>
      </c>
    </row>
    <row r="3917" spans="1:17" x14ac:dyDescent="0.25">
      <c r="A3917" s="5">
        <v>82020</v>
      </c>
      <c r="B3917" t="s">
        <v>196</v>
      </c>
      <c r="C3917" t="s">
        <v>196</v>
      </c>
      <c r="D3917">
        <v>10320.67</v>
      </c>
      <c r="E3917" t="s">
        <v>196</v>
      </c>
      <c r="F3917" t="s">
        <v>196</v>
      </c>
      <c r="G3917" s="4">
        <v>44068</v>
      </c>
      <c r="H3917" t="s">
        <v>196</v>
      </c>
      <c r="I3917" t="s">
        <v>4023</v>
      </c>
      <c r="K3917">
        <v>10320.67</v>
      </c>
      <c r="L3917">
        <v>0</v>
      </c>
      <c r="P3917" t="s">
        <v>117</v>
      </c>
      <c r="Q3917" t="s">
        <v>30</v>
      </c>
    </row>
    <row r="3918" spans="1:17" x14ac:dyDescent="0.25">
      <c r="A3918" s="5">
        <v>82020</v>
      </c>
      <c r="B3918" t="s">
        <v>196</v>
      </c>
      <c r="C3918" t="s">
        <v>196</v>
      </c>
      <c r="D3918">
        <v>3638.22</v>
      </c>
      <c r="E3918" t="s">
        <v>196</v>
      </c>
      <c r="F3918" t="s">
        <v>196</v>
      </c>
      <c r="G3918" s="4">
        <v>44068</v>
      </c>
      <c r="H3918" t="s">
        <v>196</v>
      </c>
      <c r="I3918" t="s">
        <v>4024</v>
      </c>
      <c r="K3918">
        <v>3638.22</v>
      </c>
      <c r="L3918">
        <v>0</v>
      </c>
      <c r="P3918" t="s">
        <v>117</v>
      </c>
      <c r="Q3918" t="s">
        <v>30</v>
      </c>
    </row>
    <row r="3919" spans="1:17" x14ac:dyDescent="0.25">
      <c r="A3919" s="5">
        <v>82020</v>
      </c>
      <c r="B3919" t="s">
        <v>196</v>
      </c>
      <c r="C3919" t="s">
        <v>196</v>
      </c>
      <c r="D3919">
        <v>7350.69</v>
      </c>
      <c r="E3919" t="s">
        <v>196</v>
      </c>
      <c r="F3919" t="s">
        <v>196</v>
      </c>
      <c r="G3919" s="4">
        <v>44068</v>
      </c>
      <c r="H3919" t="s">
        <v>196</v>
      </c>
      <c r="I3919" t="s">
        <v>4025</v>
      </c>
      <c r="K3919">
        <v>7350.69</v>
      </c>
      <c r="L3919">
        <v>0</v>
      </c>
      <c r="P3919" t="s">
        <v>117</v>
      </c>
      <c r="Q3919" t="s">
        <v>30</v>
      </c>
    </row>
    <row r="3920" spans="1:17" x14ac:dyDescent="0.25">
      <c r="A3920" s="5">
        <v>82020</v>
      </c>
      <c r="B3920" t="s">
        <v>196</v>
      </c>
      <c r="C3920" t="s">
        <v>196</v>
      </c>
      <c r="D3920">
        <v>6608.2</v>
      </c>
      <c r="E3920" t="s">
        <v>196</v>
      </c>
      <c r="F3920" t="s">
        <v>196</v>
      </c>
      <c r="G3920" s="4">
        <v>44068</v>
      </c>
      <c r="H3920" t="s">
        <v>196</v>
      </c>
      <c r="I3920" t="s">
        <v>4026</v>
      </c>
      <c r="K3920">
        <v>6608.2</v>
      </c>
      <c r="L3920">
        <v>0</v>
      </c>
      <c r="P3920" t="s">
        <v>117</v>
      </c>
      <c r="Q3920" t="s">
        <v>30</v>
      </c>
    </row>
    <row r="3921" spans="1:17" x14ac:dyDescent="0.25">
      <c r="A3921" s="5">
        <v>82020</v>
      </c>
      <c r="B3921" t="s">
        <v>196</v>
      </c>
      <c r="C3921" t="s">
        <v>196</v>
      </c>
      <c r="D3921">
        <v>6608.2</v>
      </c>
      <c r="E3921" t="s">
        <v>196</v>
      </c>
      <c r="F3921" t="s">
        <v>196</v>
      </c>
      <c r="G3921" s="4">
        <v>44068</v>
      </c>
      <c r="H3921" t="s">
        <v>196</v>
      </c>
      <c r="I3921" t="s">
        <v>4027</v>
      </c>
      <c r="K3921">
        <v>6608.2</v>
      </c>
      <c r="L3921">
        <v>0</v>
      </c>
      <c r="P3921" t="s">
        <v>117</v>
      </c>
      <c r="Q3921" t="s">
        <v>30</v>
      </c>
    </row>
    <row r="3922" spans="1:17" x14ac:dyDescent="0.25">
      <c r="A3922" s="5">
        <v>82020</v>
      </c>
      <c r="B3922" t="s">
        <v>196</v>
      </c>
      <c r="C3922" t="s">
        <v>196</v>
      </c>
      <c r="D3922">
        <v>7402.78</v>
      </c>
      <c r="E3922" t="s">
        <v>196</v>
      </c>
      <c r="F3922" t="s">
        <v>196</v>
      </c>
      <c r="G3922" s="4">
        <v>44068</v>
      </c>
      <c r="H3922" t="s">
        <v>196</v>
      </c>
      <c r="I3922" t="s">
        <v>4028</v>
      </c>
      <c r="K3922">
        <v>7402.78</v>
      </c>
      <c r="L3922">
        <v>0</v>
      </c>
      <c r="P3922" t="s">
        <v>117</v>
      </c>
      <c r="Q3922" t="s">
        <v>30</v>
      </c>
    </row>
    <row r="3923" spans="1:17" x14ac:dyDescent="0.25">
      <c r="A3923" s="5">
        <v>82020</v>
      </c>
      <c r="B3923" t="s">
        <v>196</v>
      </c>
      <c r="C3923" t="s">
        <v>196</v>
      </c>
      <c r="D3923">
        <v>8148.38</v>
      </c>
      <c r="E3923" t="s">
        <v>196</v>
      </c>
      <c r="F3923" t="s">
        <v>196</v>
      </c>
      <c r="G3923" s="4">
        <v>44068</v>
      </c>
      <c r="H3923" t="s">
        <v>196</v>
      </c>
      <c r="I3923" t="s">
        <v>4029</v>
      </c>
      <c r="K3923">
        <v>8148.38</v>
      </c>
      <c r="L3923">
        <v>0</v>
      </c>
      <c r="P3923" t="s">
        <v>117</v>
      </c>
      <c r="Q3923" t="s">
        <v>30</v>
      </c>
    </row>
    <row r="3924" spans="1:17" x14ac:dyDescent="0.25">
      <c r="A3924" s="5">
        <v>82020</v>
      </c>
      <c r="B3924" t="s">
        <v>196</v>
      </c>
      <c r="C3924" t="s">
        <v>196</v>
      </c>
      <c r="D3924">
        <v>7402.78</v>
      </c>
      <c r="E3924" t="s">
        <v>196</v>
      </c>
      <c r="F3924" t="s">
        <v>196</v>
      </c>
      <c r="G3924" s="4">
        <v>44068</v>
      </c>
      <c r="H3924" t="s">
        <v>196</v>
      </c>
      <c r="I3924" t="s">
        <v>4030</v>
      </c>
      <c r="K3924">
        <v>7402.78</v>
      </c>
      <c r="L3924">
        <v>0</v>
      </c>
      <c r="P3924" t="s">
        <v>117</v>
      </c>
      <c r="Q3924" t="s">
        <v>30</v>
      </c>
    </row>
    <row r="3925" spans="1:17" x14ac:dyDescent="0.25">
      <c r="A3925" s="5">
        <v>82020</v>
      </c>
      <c r="B3925" t="s">
        <v>196</v>
      </c>
      <c r="C3925" t="s">
        <v>196</v>
      </c>
      <c r="D3925">
        <v>3602.91</v>
      </c>
      <c r="E3925" t="s">
        <v>196</v>
      </c>
      <c r="F3925" t="s">
        <v>196</v>
      </c>
      <c r="G3925" s="4">
        <v>44068</v>
      </c>
      <c r="H3925" t="s">
        <v>196</v>
      </c>
      <c r="I3925" t="s">
        <v>4031</v>
      </c>
      <c r="K3925">
        <v>3602.91</v>
      </c>
      <c r="L3925">
        <v>0</v>
      </c>
      <c r="P3925" t="s">
        <v>117</v>
      </c>
      <c r="Q3925" t="s">
        <v>30</v>
      </c>
    </row>
    <row r="3926" spans="1:17" x14ac:dyDescent="0.25">
      <c r="A3926" s="5">
        <v>82020</v>
      </c>
      <c r="B3926" t="s">
        <v>196</v>
      </c>
      <c r="C3926" t="s">
        <v>196</v>
      </c>
      <c r="D3926">
        <v>1463.68</v>
      </c>
      <c r="E3926" t="s">
        <v>196</v>
      </c>
      <c r="F3926" t="s">
        <v>196</v>
      </c>
      <c r="G3926" s="4">
        <v>44068</v>
      </c>
      <c r="H3926" t="s">
        <v>196</v>
      </c>
      <c r="I3926" t="s">
        <v>4032</v>
      </c>
      <c r="K3926">
        <v>1463.68</v>
      </c>
      <c r="L3926">
        <v>0</v>
      </c>
      <c r="P3926" t="s">
        <v>117</v>
      </c>
      <c r="Q3926" t="s">
        <v>30</v>
      </c>
    </row>
    <row r="3927" spans="1:17" x14ac:dyDescent="0.25">
      <c r="A3927" s="5">
        <v>82020</v>
      </c>
      <c r="B3927" t="s">
        <v>196</v>
      </c>
      <c r="C3927" t="s">
        <v>196</v>
      </c>
      <c r="D3927">
        <v>7334.42</v>
      </c>
      <c r="E3927" t="s">
        <v>196</v>
      </c>
      <c r="F3927" t="s">
        <v>196</v>
      </c>
      <c r="G3927" s="4">
        <v>44069</v>
      </c>
      <c r="H3927" t="s">
        <v>196</v>
      </c>
      <c r="I3927" t="s">
        <v>4033</v>
      </c>
      <c r="K3927">
        <v>7334.42</v>
      </c>
      <c r="L3927">
        <v>0</v>
      </c>
      <c r="P3927" t="s">
        <v>117</v>
      </c>
      <c r="Q3927" t="s">
        <v>30</v>
      </c>
    </row>
    <row r="3928" spans="1:17" x14ac:dyDescent="0.25">
      <c r="A3928" s="5">
        <v>82020</v>
      </c>
      <c r="B3928" t="s">
        <v>196</v>
      </c>
      <c r="C3928" t="s">
        <v>196</v>
      </c>
      <c r="D3928">
        <v>7334.42</v>
      </c>
      <c r="E3928" t="s">
        <v>196</v>
      </c>
      <c r="F3928" t="s">
        <v>196</v>
      </c>
      <c r="G3928" s="4">
        <v>44069</v>
      </c>
      <c r="H3928" t="s">
        <v>196</v>
      </c>
      <c r="I3928" t="s">
        <v>4034</v>
      </c>
      <c r="K3928">
        <v>7334.42</v>
      </c>
      <c r="L3928">
        <v>0</v>
      </c>
      <c r="P3928" t="s">
        <v>117</v>
      </c>
      <c r="Q3928" t="s">
        <v>30</v>
      </c>
    </row>
    <row r="3929" spans="1:17" x14ac:dyDescent="0.25">
      <c r="A3929" s="5">
        <v>82020</v>
      </c>
      <c r="B3929" t="s">
        <v>196</v>
      </c>
      <c r="C3929" t="s">
        <v>196</v>
      </c>
      <c r="D3929">
        <v>7334.42</v>
      </c>
      <c r="E3929" t="s">
        <v>196</v>
      </c>
      <c r="F3929" t="s">
        <v>196</v>
      </c>
      <c r="G3929" s="4">
        <v>44069</v>
      </c>
      <c r="H3929" t="s">
        <v>196</v>
      </c>
      <c r="I3929" t="s">
        <v>4035</v>
      </c>
      <c r="K3929">
        <v>7334.42</v>
      </c>
      <c r="L3929">
        <v>0</v>
      </c>
      <c r="P3929" t="s">
        <v>117</v>
      </c>
      <c r="Q3929" t="s">
        <v>30</v>
      </c>
    </row>
    <row r="3930" spans="1:17" x14ac:dyDescent="0.25">
      <c r="A3930" s="5">
        <v>82020</v>
      </c>
      <c r="B3930" t="s">
        <v>196</v>
      </c>
      <c r="C3930" t="s">
        <v>196</v>
      </c>
      <c r="D3930">
        <v>1481.7</v>
      </c>
      <c r="E3930" t="s">
        <v>196</v>
      </c>
      <c r="F3930" t="s">
        <v>196</v>
      </c>
      <c r="G3930" s="4">
        <v>44069</v>
      </c>
      <c r="H3930" t="s">
        <v>196</v>
      </c>
      <c r="I3930" t="s">
        <v>4036</v>
      </c>
      <c r="K3930">
        <v>1481.7</v>
      </c>
      <c r="L3930">
        <v>0</v>
      </c>
      <c r="P3930" t="s">
        <v>117</v>
      </c>
      <c r="Q3930" t="s">
        <v>30</v>
      </c>
    </row>
    <row r="3931" spans="1:17" x14ac:dyDescent="0.25">
      <c r="A3931" s="5">
        <v>82020</v>
      </c>
      <c r="B3931" t="s">
        <v>196</v>
      </c>
      <c r="C3931" t="s">
        <v>196</v>
      </c>
      <c r="D3931">
        <v>7334.42</v>
      </c>
      <c r="E3931" t="s">
        <v>196</v>
      </c>
      <c r="F3931" t="s">
        <v>196</v>
      </c>
      <c r="G3931" s="4">
        <v>44069</v>
      </c>
      <c r="H3931" t="s">
        <v>196</v>
      </c>
      <c r="I3931" t="s">
        <v>4037</v>
      </c>
      <c r="K3931">
        <v>7334.42</v>
      </c>
      <c r="L3931">
        <v>0</v>
      </c>
      <c r="P3931" t="s">
        <v>117</v>
      </c>
      <c r="Q3931" t="s">
        <v>30</v>
      </c>
    </row>
    <row r="3932" spans="1:17" x14ac:dyDescent="0.25">
      <c r="A3932" s="5">
        <v>82020</v>
      </c>
      <c r="B3932" t="s">
        <v>196</v>
      </c>
      <c r="C3932" t="s">
        <v>196</v>
      </c>
      <c r="D3932">
        <v>1481.7</v>
      </c>
      <c r="E3932" t="s">
        <v>196</v>
      </c>
      <c r="F3932" t="s">
        <v>196</v>
      </c>
      <c r="G3932" s="4">
        <v>44069</v>
      </c>
      <c r="H3932" t="s">
        <v>196</v>
      </c>
      <c r="I3932" t="s">
        <v>4038</v>
      </c>
      <c r="K3932">
        <v>1481.7</v>
      </c>
      <c r="L3932">
        <v>0</v>
      </c>
      <c r="P3932" t="s">
        <v>117</v>
      </c>
      <c r="Q3932" t="s">
        <v>30</v>
      </c>
    </row>
    <row r="3933" spans="1:17" x14ac:dyDescent="0.25">
      <c r="A3933" s="5">
        <v>82020</v>
      </c>
      <c r="B3933" t="s">
        <v>196</v>
      </c>
      <c r="C3933" t="s">
        <v>196</v>
      </c>
      <c r="D3933">
        <v>7334.42</v>
      </c>
      <c r="E3933" t="s">
        <v>196</v>
      </c>
      <c r="F3933" t="s">
        <v>196</v>
      </c>
      <c r="G3933" s="4">
        <v>44069</v>
      </c>
      <c r="H3933" t="s">
        <v>196</v>
      </c>
      <c r="I3933" t="s">
        <v>4039</v>
      </c>
      <c r="K3933">
        <v>7334.42</v>
      </c>
      <c r="L3933">
        <v>0</v>
      </c>
      <c r="P3933" t="s">
        <v>117</v>
      </c>
      <c r="Q3933" t="s">
        <v>30</v>
      </c>
    </row>
    <row r="3934" spans="1:17" x14ac:dyDescent="0.25">
      <c r="A3934" s="5">
        <v>82020</v>
      </c>
      <c r="B3934" t="s">
        <v>196</v>
      </c>
      <c r="C3934" t="s">
        <v>196</v>
      </c>
      <c r="D3934">
        <v>1481.7</v>
      </c>
      <c r="E3934" t="s">
        <v>196</v>
      </c>
      <c r="F3934" t="s">
        <v>196</v>
      </c>
      <c r="G3934" s="4">
        <v>44069</v>
      </c>
      <c r="H3934" t="s">
        <v>196</v>
      </c>
      <c r="I3934" t="s">
        <v>4040</v>
      </c>
      <c r="K3934">
        <v>1481.7</v>
      </c>
      <c r="L3934">
        <v>0</v>
      </c>
      <c r="P3934" t="s">
        <v>117</v>
      </c>
      <c r="Q3934" t="s">
        <v>30</v>
      </c>
    </row>
    <row r="3935" spans="1:17" x14ac:dyDescent="0.25">
      <c r="A3935" s="5">
        <v>82020</v>
      </c>
      <c r="B3935" t="s">
        <v>196</v>
      </c>
      <c r="C3935" t="s">
        <v>196</v>
      </c>
      <c r="D3935">
        <v>7334.42</v>
      </c>
      <c r="E3935" t="s">
        <v>196</v>
      </c>
      <c r="F3935" t="s">
        <v>196</v>
      </c>
      <c r="G3935" s="4">
        <v>44069</v>
      </c>
      <c r="H3935" t="s">
        <v>196</v>
      </c>
      <c r="I3935" t="s">
        <v>4041</v>
      </c>
      <c r="K3935">
        <v>7334.42</v>
      </c>
      <c r="L3935">
        <v>0</v>
      </c>
      <c r="P3935" t="s">
        <v>117</v>
      </c>
      <c r="Q3935" t="s">
        <v>30</v>
      </c>
    </row>
    <row r="3936" spans="1:17" x14ac:dyDescent="0.25">
      <c r="A3936" s="5">
        <v>82020</v>
      </c>
      <c r="B3936" t="s">
        <v>196</v>
      </c>
      <c r="C3936" t="s">
        <v>196</v>
      </c>
      <c r="D3936">
        <v>6593.57</v>
      </c>
      <c r="E3936" t="s">
        <v>196</v>
      </c>
      <c r="F3936" t="s">
        <v>196</v>
      </c>
      <c r="G3936" s="4">
        <v>44069</v>
      </c>
      <c r="H3936" t="s">
        <v>196</v>
      </c>
      <c r="I3936" t="s">
        <v>4042</v>
      </c>
      <c r="K3936">
        <v>6593.57</v>
      </c>
      <c r="L3936">
        <v>0</v>
      </c>
      <c r="P3936" t="s">
        <v>117</v>
      </c>
      <c r="Q3936" t="s">
        <v>30</v>
      </c>
    </row>
    <row r="3937" spans="1:17" x14ac:dyDescent="0.25">
      <c r="A3937" s="5">
        <v>82020</v>
      </c>
      <c r="B3937" t="s">
        <v>196</v>
      </c>
      <c r="C3937" t="s">
        <v>196</v>
      </c>
      <c r="D3937">
        <v>740.85</v>
      </c>
      <c r="E3937" t="s">
        <v>196</v>
      </c>
      <c r="F3937" t="s">
        <v>196</v>
      </c>
      <c r="G3937" s="4">
        <v>44069</v>
      </c>
      <c r="H3937" t="s">
        <v>196</v>
      </c>
      <c r="I3937" t="s">
        <v>4043</v>
      </c>
      <c r="K3937">
        <v>740.85</v>
      </c>
      <c r="L3937">
        <v>0</v>
      </c>
      <c r="P3937" t="s">
        <v>117</v>
      </c>
      <c r="Q3937" t="s">
        <v>30</v>
      </c>
    </row>
    <row r="3938" spans="1:17" x14ac:dyDescent="0.25">
      <c r="A3938" s="5">
        <v>82020</v>
      </c>
      <c r="B3938" t="s">
        <v>196</v>
      </c>
      <c r="C3938" t="s">
        <v>196</v>
      </c>
      <c r="D3938">
        <v>6593.57</v>
      </c>
      <c r="E3938" t="s">
        <v>196</v>
      </c>
      <c r="F3938" t="s">
        <v>196</v>
      </c>
      <c r="G3938" s="4">
        <v>44069</v>
      </c>
      <c r="H3938" t="s">
        <v>196</v>
      </c>
      <c r="I3938" t="s">
        <v>4044</v>
      </c>
      <c r="K3938">
        <v>6593.57</v>
      </c>
      <c r="L3938">
        <v>0</v>
      </c>
      <c r="P3938" t="s">
        <v>117</v>
      </c>
      <c r="Q3938" t="s">
        <v>30</v>
      </c>
    </row>
    <row r="3939" spans="1:17" x14ac:dyDescent="0.25">
      <c r="A3939" s="5">
        <v>82020</v>
      </c>
      <c r="B3939" t="s">
        <v>196</v>
      </c>
      <c r="C3939" t="s">
        <v>196</v>
      </c>
      <c r="D3939">
        <v>7391.62</v>
      </c>
      <c r="E3939" t="s">
        <v>196</v>
      </c>
      <c r="F3939" t="s">
        <v>196</v>
      </c>
      <c r="G3939" s="4">
        <v>44069</v>
      </c>
      <c r="H3939" t="s">
        <v>196</v>
      </c>
      <c r="I3939" t="s">
        <v>4045</v>
      </c>
      <c r="K3939">
        <v>7391.62</v>
      </c>
      <c r="L3939">
        <v>0</v>
      </c>
      <c r="P3939" t="s">
        <v>117</v>
      </c>
      <c r="Q3939" t="s">
        <v>30</v>
      </c>
    </row>
    <row r="3940" spans="1:17" x14ac:dyDescent="0.25">
      <c r="A3940" s="5">
        <v>82020</v>
      </c>
      <c r="B3940" t="s">
        <v>196</v>
      </c>
      <c r="C3940" t="s">
        <v>196</v>
      </c>
      <c r="D3940">
        <v>7391.62</v>
      </c>
      <c r="E3940" t="s">
        <v>196</v>
      </c>
      <c r="F3940" t="s">
        <v>196</v>
      </c>
      <c r="G3940" s="4">
        <v>44069</v>
      </c>
      <c r="H3940" t="s">
        <v>196</v>
      </c>
      <c r="I3940" t="s">
        <v>4046</v>
      </c>
      <c r="K3940">
        <v>7391.62</v>
      </c>
      <c r="L3940">
        <v>0</v>
      </c>
      <c r="P3940" t="s">
        <v>117</v>
      </c>
      <c r="Q3940" t="s">
        <v>30</v>
      </c>
    </row>
    <row r="3941" spans="1:17" x14ac:dyDescent="0.25">
      <c r="A3941" s="5">
        <v>82020</v>
      </c>
      <c r="B3941" t="s">
        <v>196</v>
      </c>
      <c r="C3941" t="s">
        <v>196</v>
      </c>
      <c r="D3941">
        <v>7237.61</v>
      </c>
      <c r="E3941" t="s">
        <v>196</v>
      </c>
      <c r="F3941" t="s">
        <v>196</v>
      </c>
      <c r="G3941" s="4">
        <v>44069</v>
      </c>
      <c r="H3941" t="s">
        <v>196</v>
      </c>
      <c r="I3941" t="s">
        <v>4047</v>
      </c>
      <c r="K3941">
        <v>7237.61</v>
      </c>
      <c r="L3941">
        <v>0</v>
      </c>
      <c r="P3941" t="s">
        <v>117</v>
      </c>
      <c r="Q3941" t="s">
        <v>30</v>
      </c>
    </row>
    <row r="3942" spans="1:17" x14ac:dyDescent="0.25">
      <c r="A3942" s="5">
        <v>82020</v>
      </c>
      <c r="B3942" t="s">
        <v>196</v>
      </c>
      <c r="C3942" t="s">
        <v>196</v>
      </c>
      <c r="D3942">
        <v>9018.83</v>
      </c>
      <c r="E3942" t="s">
        <v>196</v>
      </c>
      <c r="F3942" t="s">
        <v>196</v>
      </c>
      <c r="G3942" s="4">
        <v>44069</v>
      </c>
      <c r="H3942" t="s">
        <v>196</v>
      </c>
      <c r="I3942" t="s">
        <v>4048</v>
      </c>
      <c r="K3942">
        <v>9018.83</v>
      </c>
      <c r="L3942">
        <v>0</v>
      </c>
      <c r="P3942" t="s">
        <v>117</v>
      </c>
      <c r="Q3942" t="s">
        <v>30</v>
      </c>
    </row>
    <row r="3943" spans="1:17" x14ac:dyDescent="0.25">
      <c r="A3943" s="5">
        <v>82020</v>
      </c>
      <c r="B3943" t="s">
        <v>196</v>
      </c>
      <c r="C3943" t="s">
        <v>196</v>
      </c>
      <c r="D3943">
        <v>6917.36</v>
      </c>
      <c r="E3943" t="s">
        <v>196</v>
      </c>
      <c r="F3943" t="s">
        <v>196</v>
      </c>
      <c r="G3943" s="4">
        <v>44069</v>
      </c>
      <c r="H3943" t="s">
        <v>196</v>
      </c>
      <c r="I3943" t="s">
        <v>4049</v>
      </c>
      <c r="K3943">
        <v>6917.36</v>
      </c>
      <c r="L3943">
        <v>0</v>
      </c>
      <c r="P3943" t="s">
        <v>117</v>
      </c>
      <c r="Q3943" t="s">
        <v>30</v>
      </c>
    </row>
    <row r="3944" spans="1:17" x14ac:dyDescent="0.25">
      <c r="A3944" s="5">
        <v>82020</v>
      </c>
      <c r="B3944" t="s">
        <v>196</v>
      </c>
      <c r="C3944" t="s">
        <v>196</v>
      </c>
      <c r="D3944">
        <v>6917.36</v>
      </c>
      <c r="E3944" t="s">
        <v>196</v>
      </c>
      <c r="F3944" t="s">
        <v>196</v>
      </c>
      <c r="G3944" s="4">
        <v>44069</v>
      </c>
      <c r="H3944" t="s">
        <v>196</v>
      </c>
      <c r="I3944" t="s">
        <v>4050</v>
      </c>
      <c r="K3944">
        <v>6917.36</v>
      </c>
      <c r="L3944">
        <v>0</v>
      </c>
      <c r="P3944" t="s">
        <v>117</v>
      </c>
      <c r="Q3944" t="s">
        <v>30</v>
      </c>
    </row>
    <row r="3945" spans="1:17" x14ac:dyDescent="0.25">
      <c r="A3945" s="5">
        <v>82020</v>
      </c>
      <c r="B3945" t="s">
        <v>196</v>
      </c>
      <c r="C3945" t="s">
        <v>196</v>
      </c>
      <c r="D3945">
        <v>6917.36</v>
      </c>
      <c r="E3945" t="s">
        <v>196</v>
      </c>
      <c r="F3945" t="s">
        <v>196</v>
      </c>
      <c r="G3945" s="4">
        <v>44069</v>
      </c>
      <c r="H3945" t="s">
        <v>196</v>
      </c>
      <c r="I3945" t="s">
        <v>4051</v>
      </c>
      <c r="K3945">
        <v>6917.36</v>
      </c>
      <c r="L3945">
        <v>0</v>
      </c>
      <c r="P3945" t="s">
        <v>117</v>
      </c>
      <c r="Q3945" t="s">
        <v>30</v>
      </c>
    </row>
    <row r="3946" spans="1:17" x14ac:dyDescent="0.25">
      <c r="A3946" s="5">
        <v>82020</v>
      </c>
      <c r="B3946" t="s">
        <v>196</v>
      </c>
      <c r="C3946" t="s">
        <v>196</v>
      </c>
      <c r="D3946">
        <v>1555.15</v>
      </c>
      <c r="E3946" t="s">
        <v>196</v>
      </c>
      <c r="F3946" t="s">
        <v>196</v>
      </c>
      <c r="G3946" s="4">
        <v>44069</v>
      </c>
      <c r="H3946" t="s">
        <v>196</v>
      </c>
      <c r="I3946" t="s">
        <v>4052</v>
      </c>
      <c r="K3946">
        <v>1555.15</v>
      </c>
      <c r="L3946">
        <v>0</v>
      </c>
      <c r="P3946" t="s">
        <v>117</v>
      </c>
      <c r="Q3946" t="s">
        <v>30</v>
      </c>
    </row>
    <row r="3947" spans="1:17" x14ac:dyDescent="0.25">
      <c r="A3947" s="5">
        <v>82020</v>
      </c>
      <c r="B3947" t="s">
        <v>196</v>
      </c>
      <c r="C3947" t="s">
        <v>196</v>
      </c>
      <c r="D3947">
        <v>6597.08</v>
      </c>
      <c r="E3947" t="s">
        <v>196</v>
      </c>
      <c r="F3947" t="s">
        <v>196</v>
      </c>
      <c r="G3947" s="4">
        <v>44070</v>
      </c>
      <c r="H3947" t="s">
        <v>196</v>
      </c>
      <c r="I3947" t="s">
        <v>4053</v>
      </c>
      <c r="K3947">
        <v>6597.08</v>
      </c>
      <c r="L3947">
        <v>0</v>
      </c>
      <c r="P3947" t="s">
        <v>117</v>
      </c>
      <c r="Q3947" t="s">
        <v>30</v>
      </c>
    </row>
    <row r="3948" spans="1:17" x14ac:dyDescent="0.25">
      <c r="A3948" s="5">
        <v>82020</v>
      </c>
      <c r="B3948" t="s">
        <v>196</v>
      </c>
      <c r="C3948" t="s">
        <v>196</v>
      </c>
      <c r="D3948">
        <v>7338.33</v>
      </c>
      <c r="E3948" t="s">
        <v>196</v>
      </c>
      <c r="F3948" t="s">
        <v>196</v>
      </c>
      <c r="G3948" s="4">
        <v>44070</v>
      </c>
      <c r="H3948" t="s">
        <v>196</v>
      </c>
      <c r="I3948" t="s">
        <v>4054</v>
      </c>
      <c r="K3948">
        <v>7338.33</v>
      </c>
      <c r="L3948">
        <v>0</v>
      </c>
      <c r="P3948" t="s">
        <v>117</v>
      </c>
      <c r="Q3948" t="s">
        <v>30</v>
      </c>
    </row>
    <row r="3949" spans="1:17" x14ac:dyDescent="0.25">
      <c r="A3949" s="5">
        <v>82020</v>
      </c>
      <c r="B3949" t="s">
        <v>196</v>
      </c>
      <c r="C3949" t="s">
        <v>196</v>
      </c>
      <c r="D3949">
        <v>1482.49</v>
      </c>
      <c r="E3949" t="s">
        <v>196</v>
      </c>
      <c r="F3949" t="s">
        <v>196</v>
      </c>
      <c r="G3949" s="4">
        <v>44070</v>
      </c>
      <c r="H3949" t="s">
        <v>196</v>
      </c>
      <c r="I3949" t="s">
        <v>4055</v>
      </c>
      <c r="K3949">
        <v>1482.49</v>
      </c>
      <c r="L3949">
        <v>0</v>
      </c>
      <c r="P3949" t="s">
        <v>117</v>
      </c>
      <c r="Q3949" t="s">
        <v>30</v>
      </c>
    </row>
    <row r="3950" spans="1:17" x14ac:dyDescent="0.25">
      <c r="A3950" s="5">
        <v>82020</v>
      </c>
      <c r="B3950" t="s">
        <v>196</v>
      </c>
      <c r="C3950" t="s">
        <v>196</v>
      </c>
      <c r="D3950">
        <v>7338.33</v>
      </c>
      <c r="E3950" t="s">
        <v>196</v>
      </c>
      <c r="F3950" t="s">
        <v>196</v>
      </c>
      <c r="G3950" s="4">
        <v>44070</v>
      </c>
      <c r="H3950" t="s">
        <v>196</v>
      </c>
      <c r="I3950" t="s">
        <v>4056</v>
      </c>
      <c r="K3950">
        <v>7338.33</v>
      </c>
      <c r="L3950">
        <v>0</v>
      </c>
      <c r="P3950" t="s">
        <v>117</v>
      </c>
      <c r="Q3950" t="s">
        <v>30</v>
      </c>
    </row>
    <row r="3951" spans="1:17" x14ac:dyDescent="0.25">
      <c r="A3951" s="5">
        <v>82020</v>
      </c>
      <c r="B3951" t="s">
        <v>196</v>
      </c>
      <c r="C3951" t="s">
        <v>196</v>
      </c>
      <c r="D3951">
        <v>5188.72</v>
      </c>
      <c r="E3951" t="s">
        <v>196</v>
      </c>
      <c r="F3951" t="s">
        <v>196</v>
      </c>
      <c r="G3951" s="4">
        <v>44070</v>
      </c>
      <c r="H3951" t="s">
        <v>196</v>
      </c>
      <c r="I3951" t="s">
        <v>4057</v>
      </c>
      <c r="K3951">
        <v>5188.72</v>
      </c>
      <c r="L3951">
        <v>0</v>
      </c>
      <c r="P3951" t="s">
        <v>117</v>
      </c>
      <c r="Q3951" t="s">
        <v>30</v>
      </c>
    </row>
    <row r="3952" spans="1:17" x14ac:dyDescent="0.25">
      <c r="A3952" s="5">
        <v>82020</v>
      </c>
      <c r="B3952" t="s">
        <v>196</v>
      </c>
      <c r="C3952" t="s">
        <v>196</v>
      </c>
      <c r="D3952">
        <v>7338.33</v>
      </c>
      <c r="E3952" t="s">
        <v>196</v>
      </c>
      <c r="F3952" t="s">
        <v>196</v>
      </c>
      <c r="G3952" s="4">
        <v>44070</v>
      </c>
      <c r="H3952" t="s">
        <v>196</v>
      </c>
      <c r="I3952" t="s">
        <v>4058</v>
      </c>
      <c r="K3952">
        <v>7338.33</v>
      </c>
      <c r="L3952">
        <v>0</v>
      </c>
      <c r="P3952" t="s">
        <v>117</v>
      </c>
      <c r="Q3952" t="s">
        <v>30</v>
      </c>
    </row>
    <row r="3953" spans="1:17" x14ac:dyDescent="0.25">
      <c r="A3953" s="5">
        <v>82020</v>
      </c>
      <c r="B3953" t="s">
        <v>196</v>
      </c>
      <c r="C3953" t="s">
        <v>196</v>
      </c>
      <c r="D3953">
        <v>2964.98</v>
      </c>
      <c r="E3953" t="s">
        <v>196</v>
      </c>
      <c r="F3953" t="s">
        <v>196</v>
      </c>
      <c r="G3953" s="4">
        <v>44070</v>
      </c>
      <c r="H3953" t="s">
        <v>196</v>
      </c>
      <c r="I3953" t="s">
        <v>4059</v>
      </c>
      <c r="K3953">
        <v>2964.98</v>
      </c>
      <c r="L3953">
        <v>0</v>
      </c>
      <c r="P3953" t="s">
        <v>117</v>
      </c>
      <c r="Q3953" t="s">
        <v>30</v>
      </c>
    </row>
    <row r="3954" spans="1:17" x14ac:dyDescent="0.25">
      <c r="A3954" s="5">
        <v>82020</v>
      </c>
      <c r="B3954" t="s">
        <v>196</v>
      </c>
      <c r="C3954" t="s">
        <v>196</v>
      </c>
      <c r="D3954">
        <v>7338.33</v>
      </c>
      <c r="E3954" t="s">
        <v>196</v>
      </c>
      <c r="F3954" t="s">
        <v>196</v>
      </c>
      <c r="G3954" s="4">
        <v>44070</v>
      </c>
      <c r="H3954" t="s">
        <v>196</v>
      </c>
      <c r="I3954" t="s">
        <v>4060</v>
      </c>
      <c r="K3954">
        <v>7338.33</v>
      </c>
      <c r="L3954">
        <v>0</v>
      </c>
      <c r="P3954" t="s">
        <v>117</v>
      </c>
      <c r="Q3954" t="s">
        <v>30</v>
      </c>
    </row>
    <row r="3955" spans="1:17" x14ac:dyDescent="0.25">
      <c r="A3955" s="5">
        <v>82020</v>
      </c>
      <c r="B3955" t="s">
        <v>196</v>
      </c>
      <c r="C3955" t="s">
        <v>196</v>
      </c>
      <c r="D3955">
        <v>1482.49</v>
      </c>
      <c r="E3955" t="s">
        <v>196</v>
      </c>
      <c r="F3955" t="s">
        <v>196</v>
      </c>
      <c r="G3955" s="4">
        <v>44070</v>
      </c>
      <c r="H3955" t="s">
        <v>196</v>
      </c>
      <c r="I3955" t="s">
        <v>4061</v>
      </c>
      <c r="K3955">
        <v>1482.49</v>
      </c>
      <c r="L3955">
        <v>0</v>
      </c>
      <c r="P3955" t="s">
        <v>117</v>
      </c>
      <c r="Q3955" t="s">
        <v>30</v>
      </c>
    </row>
    <row r="3956" spans="1:17" x14ac:dyDescent="0.25">
      <c r="A3956" s="5">
        <v>82020</v>
      </c>
      <c r="B3956" t="s">
        <v>196</v>
      </c>
      <c r="C3956" t="s">
        <v>196</v>
      </c>
      <c r="D3956">
        <v>7338.33</v>
      </c>
      <c r="E3956" t="s">
        <v>196</v>
      </c>
      <c r="F3956" t="s">
        <v>196</v>
      </c>
      <c r="G3956" s="4">
        <v>44070</v>
      </c>
      <c r="H3956" t="s">
        <v>196</v>
      </c>
      <c r="I3956" t="s">
        <v>4062</v>
      </c>
      <c r="K3956">
        <v>7338.33</v>
      </c>
      <c r="L3956">
        <v>0</v>
      </c>
      <c r="P3956" t="s">
        <v>117</v>
      </c>
      <c r="Q3956" t="s">
        <v>30</v>
      </c>
    </row>
    <row r="3957" spans="1:17" x14ac:dyDescent="0.25">
      <c r="A3957" s="5">
        <v>82020</v>
      </c>
      <c r="B3957" t="s">
        <v>196</v>
      </c>
      <c r="C3957" t="s">
        <v>196</v>
      </c>
      <c r="D3957">
        <v>3632.1</v>
      </c>
      <c r="E3957" t="s">
        <v>196</v>
      </c>
      <c r="F3957" t="s">
        <v>196</v>
      </c>
      <c r="G3957" s="4">
        <v>44070</v>
      </c>
      <c r="H3957" t="s">
        <v>196</v>
      </c>
      <c r="I3957" t="s">
        <v>4063</v>
      </c>
      <c r="K3957">
        <v>3632.1</v>
      </c>
      <c r="L3957">
        <v>0</v>
      </c>
      <c r="P3957" t="s">
        <v>117</v>
      </c>
      <c r="Q3957" t="s">
        <v>30</v>
      </c>
    </row>
    <row r="3958" spans="1:17" x14ac:dyDescent="0.25">
      <c r="A3958" s="5">
        <v>82020</v>
      </c>
      <c r="B3958" t="s">
        <v>196</v>
      </c>
      <c r="C3958" t="s">
        <v>196</v>
      </c>
      <c r="D3958">
        <v>7338.33</v>
      </c>
      <c r="E3958" t="s">
        <v>196</v>
      </c>
      <c r="F3958" t="s">
        <v>196</v>
      </c>
      <c r="G3958" s="4">
        <v>44070</v>
      </c>
      <c r="H3958" t="s">
        <v>196</v>
      </c>
      <c r="I3958" t="s">
        <v>4064</v>
      </c>
      <c r="K3958">
        <v>7338.33</v>
      </c>
      <c r="L3958">
        <v>0</v>
      </c>
      <c r="P3958" t="s">
        <v>117</v>
      </c>
      <c r="Q3958" t="s">
        <v>30</v>
      </c>
    </row>
    <row r="3959" spans="1:17" x14ac:dyDescent="0.25">
      <c r="A3959" s="5">
        <v>82020</v>
      </c>
      <c r="B3959" t="s">
        <v>196</v>
      </c>
      <c r="C3959" t="s">
        <v>196</v>
      </c>
      <c r="D3959">
        <v>3632.1</v>
      </c>
      <c r="E3959" t="s">
        <v>196</v>
      </c>
      <c r="F3959" t="s">
        <v>196</v>
      </c>
      <c r="G3959" s="4">
        <v>44070</v>
      </c>
      <c r="H3959" t="s">
        <v>196</v>
      </c>
      <c r="I3959" t="s">
        <v>4065</v>
      </c>
      <c r="K3959">
        <v>3632.1</v>
      </c>
      <c r="L3959">
        <v>0</v>
      </c>
      <c r="P3959" t="s">
        <v>117</v>
      </c>
      <c r="Q3959" t="s">
        <v>30</v>
      </c>
    </row>
    <row r="3960" spans="1:17" x14ac:dyDescent="0.25">
      <c r="A3960" s="5">
        <v>82020</v>
      </c>
      <c r="B3960" t="s">
        <v>196</v>
      </c>
      <c r="C3960" t="s">
        <v>196</v>
      </c>
      <c r="D3960">
        <v>7338.33</v>
      </c>
      <c r="E3960" t="s">
        <v>196</v>
      </c>
      <c r="F3960" t="s">
        <v>196</v>
      </c>
      <c r="G3960" s="4">
        <v>44070</v>
      </c>
      <c r="H3960" t="s">
        <v>196</v>
      </c>
      <c r="I3960" t="s">
        <v>4066</v>
      </c>
      <c r="K3960">
        <v>7338.33</v>
      </c>
      <c r="L3960">
        <v>0</v>
      </c>
      <c r="P3960" t="s">
        <v>117</v>
      </c>
      <c r="Q3960" t="s">
        <v>30</v>
      </c>
    </row>
    <row r="3961" spans="1:17" x14ac:dyDescent="0.25">
      <c r="A3961" s="5">
        <v>82020</v>
      </c>
      <c r="B3961" t="s">
        <v>196</v>
      </c>
      <c r="C3961" t="s">
        <v>196</v>
      </c>
      <c r="D3961">
        <v>7338.33</v>
      </c>
      <c r="E3961" t="s">
        <v>196</v>
      </c>
      <c r="F3961" t="s">
        <v>196</v>
      </c>
      <c r="G3961" s="4">
        <v>44070</v>
      </c>
      <c r="H3961" t="s">
        <v>196</v>
      </c>
      <c r="I3961" t="s">
        <v>4067</v>
      </c>
      <c r="K3961">
        <v>7338.33</v>
      </c>
      <c r="L3961">
        <v>0</v>
      </c>
      <c r="P3961" t="s">
        <v>117</v>
      </c>
      <c r="Q3961" t="s">
        <v>30</v>
      </c>
    </row>
    <row r="3962" spans="1:17" x14ac:dyDescent="0.25">
      <c r="A3962" s="5">
        <v>82020</v>
      </c>
      <c r="B3962" t="s">
        <v>196</v>
      </c>
      <c r="C3962" t="s">
        <v>196</v>
      </c>
      <c r="D3962">
        <v>2964.98</v>
      </c>
      <c r="E3962" t="s">
        <v>196</v>
      </c>
      <c r="F3962" t="s">
        <v>196</v>
      </c>
      <c r="G3962" s="4">
        <v>44070</v>
      </c>
      <c r="H3962" t="s">
        <v>196</v>
      </c>
      <c r="I3962" t="s">
        <v>4068</v>
      </c>
      <c r="K3962">
        <v>2964.98</v>
      </c>
      <c r="L3962">
        <v>0</v>
      </c>
      <c r="P3962" t="s">
        <v>117</v>
      </c>
      <c r="Q3962" t="s">
        <v>30</v>
      </c>
    </row>
    <row r="3963" spans="1:17" x14ac:dyDescent="0.25">
      <c r="A3963" s="5">
        <v>82020</v>
      </c>
      <c r="B3963" t="s">
        <v>196</v>
      </c>
      <c r="C3963" t="s">
        <v>196</v>
      </c>
      <c r="D3963">
        <v>6530.83</v>
      </c>
      <c r="E3963" t="s">
        <v>196</v>
      </c>
      <c r="F3963" t="s">
        <v>196</v>
      </c>
      <c r="G3963" s="4">
        <v>44070</v>
      </c>
      <c r="H3963" t="s">
        <v>196</v>
      </c>
      <c r="I3963" t="s">
        <v>4069</v>
      </c>
      <c r="K3963">
        <v>6530.83</v>
      </c>
      <c r="L3963">
        <v>0</v>
      </c>
      <c r="P3963" t="s">
        <v>117</v>
      </c>
      <c r="Q3963" t="s">
        <v>30</v>
      </c>
    </row>
    <row r="3964" spans="1:17" x14ac:dyDescent="0.25">
      <c r="A3964" s="5">
        <v>82020</v>
      </c>
      <c r="B3964" t="s">
        <v>196</v>
      </c>
      <c r="C3964" t="s">
        <v>196</v>
      </c>
      <c r="D3964">
        <v>7262.74</v>
      </c>
      <c r="E3964" t="s">
        <v>196</v>
      </c>
      <c r="F3964" t="s">
        <v>196</v>
      </c>
      <c r="G3964" s="4">
        <v>44070</v>
      </c>
      <c r="H3964" t="s">
        <v>196</v>
      </c>
      <c r="I3964" t="s">
        <v>4070</v>
      </c>
      <c r="K3964">
        <v>7262.74</v>
      </c>
      <c r="L3964">
        <v>0</v>
      </c>
      <c r="P3964" t="s">
        <v>117</v>
      </c>
      <c r="Q3964" t="s">
        <v>30</v>
      </c>
    </row>
    <row r="3965" spans="1:17" x14ac:dyDescent="0.25">
      <c r="A3965" s="5">
        <v>82020</v>
      </c>
      <c r="B3965" t="s">
        <v>196</v>
      </c>
      <c r="C3965" t="s">
        <v>196</v>
      </c>
      <c r="D3965">
        <v>3416.63</v>
      </c>
      <c r="E3965" t="s">
        <v>196</v>
      </c>
      <c r="F3965" t="s">
        <v>196</v>
      </c>
      <c r="G3965" s="4">
        <v>44070</v>
      </c>
      <c r="H3965" t="s">
        <v>196</v>
      </c>
      <c r="I3965" t="s">
        <v>4071</v>
      </c>
      <c r="K3965">
        <v>3416.63</v>
      </c>
      <c r="L3965">
        <v>0</v>
      </c>
      <c r="P3965" t="s">
        <v>117</v>
      </c>
      <c r="Q3965" t="s">
        <v>30</v>
      </c>
    </row>
    <row r="3966" spans="1:17" x14ac:dyDescent="0.25">
      <c r="A3966" s="5">
        <v>82020</v>
      </c>
      <c r="B3966" t="s">
        <v>196</v>
      </c>
      <c r="C3966" t="s">
        <v>196</v>
      </c>
      <c r="D3966">
        <v>7711.59</v>
      </c>
      <c r="E3966" t="s">
        <v>196</v>
      </c>
      <c r="F3966" t="s">
        <v>196</v>
      </c>
      <c r="G3966" s="4">
        <v>44070</v>
      </c>
      <c r="H3966" t="s">
        <v>196</v>
      </c>
      <c r="I3966" t="s">
        <v>4072</v>
      </c>
      <c r="K3966">
        <v>7711.59</v>
      </c>
      <c r="L3966">
        <v>0</v>
      </c>
      <c r="P3966" t="s">
        <v>117</v>
      </c>
      <c r="Q3966" t="s">
        <v>30</v>
      </c>
    </row>
    <row r="3967" spans="1:17" x14ac:dyDescent="0.25">
      <c r="A3967" s="5">
        <v>82020</v>
      </c>
      <c r="B3967" t="s">
        <v>196</v>
      </c>
      <c r="C3967" t="s">
        <v>196</v>
      </c>
      <c r="D3967">
        <v>780.92</v>
      </c>
      <c r="E3967" t="s">
        <v>196</v>
      </c>
      <c r="F3967" t="s">
        <v>196</v>
      </c>
      <c r="G3967" s="4">
        <v>44070</v>
      </c>
      <c r="H3967" t="s">
        <v>196</v>
      </c>
      <c r="I3967" t="s">
        <v>4073</v>
      </c>
      <c r="K3967">
        <v>780.92</v>
      </c>
      <c r="L3967">
        <v>0</v>
      </c>
      <c r="P3967" t="s">
        <v>117</v>
      </c>
      <c r="Q3967" t="s">
        <v>30</v>
      </c>
    </row>
    <row r="3968" spans="1:17" x14ac:dyDescent="0.25">
      <c r="A3968" s="5">
        <v>82020</v>
      </c>
      <c r="B3968" t="s">
        <v>196</v>
      </c>
      <c r="C3968" t="s">
        <v>196</v>
      </c>
      <c r="D3968">
        <v>3616.6</v>
      </c>
      <c r="E3968" t="s">
        <v>196</v>
      </c>
      <c r="F3968" t="s">
        <v>196</v>
      </c>
      <c r="G3968" s="4">
        <v>44071</v>
      </c>
      <c r="H3968" t="s">
        <v>196</v>
      </c>
      <c r="I3968" t="s">
        <v>4074</v>
      </c>
      <c r="K3968">
        <v>3616.6</v>
      </c>
      <c r="L3968">
        <v>0</v>
      </c>
      <c r="P3968" t="s">
        <v>117</v>
      </c>
      <c r="Q3968" t="s">
        <v>30</v>
      </c>
    </row>
    <row r="3969" spans="1:17" x14ac:dyDescent="0.25">
      <c r="A3969" s="5">
        <v>82020</v>
      </c>
      <c r="B3969" t="s">
        <v>196</v>
      </c>
      <c r="C3969" t="s">
        <v>196</v>
      </c>
      <c r="D3969">
        <v>7307</v>
      </c>
      <c r="E3969" t="s">
        <v>196</v>
      </c>
      <c r="F3969" t="s">
        <v>196</v>
      </c>
      <c r="G3969" s="4">
        <v>44071</v>
      </c>
      <c r="H3969" t="s">
        <v>196</v>
      </c>
      <c r="I3969" t="s">
        <v>4075</v>
      </c>
      <c r="K3969">
        <v>7307</v>
      </c>
      <c r="L3969">
        <v>0</v>
      </c>
      <c r="P3969" t="s">
        <v>117</v>
      </c>
      <c r="Q3969" t="s">
        <v>30</v>
      </c>
    </row>
    <row r="3970" spans="1:17" x14ac:dyDescent="0.25">
      <c r="A3970" s="5">
        <v>82020</v>
      </c>
      <c r="B3970" t="s">
        <v>196</v>
      </c>
      <c r="C3970" t="s">
        <v>196</v>
      </c>
      <c r="D3970">
        <v>2952.32</v>
      </c>
      <c r="E3970" t="s">
        <v>196</v>
      </c>
      <c r="F3970" t="s">
        <v>196</v>
      </c>
      <c r="G3970" s="4">
        <v>44071</v>
      </c>
      <c r="H3970" t="s">
        <v>196</v>
      </c>
      <c r="I3970" t="s">
        <v>4076</v>
      </c>
      <c r="K3970">
        <v>2952.32</v>
      </c>
      <c r="L3970">
        <v>0</v>
      </c>
      <c r="P3970" t="s">
        <v>117</v>
      </c>
      <c r="Q3970" t="s">
        <v>30</v>
      </c>
    </row>
    <row r="3971" spans="1:17" x14ac:dyDescent="0.25">
      <c r="A3971" s="5">
        <v>82020</v>
      </c>
      <c r="B3971" t="s">
        <v>196</v>
      </c>
      <c r="C3971" t="s">
        <v>196</v>
      </c>
      <c r="D3971">
        <v>7307</v>
      </c>
      <c r="E3971" t="s">
        <v>196</v>
      </c>
      <c r="F3971" t="s">
        <v>196</v>
      </c>
      <c r="G3971" s="4">
        <v>44071</v>
      </c>
      <c r="H3971" t="s">
        <v>196</v>
      </c>
      <c r="I3971" t="s">
        <v>4077</v>
      </c>
      <c r="K3971">
        <v>7307</v>
      </c>
      <c r="L3971">
        <v>0</v>
      </c>
      <c r="P3971" t="s">
        <v>117</v>
      </c>
      <c r="Q3971" t="s">
        <v>30</v>
      </c>
    </row>
    <row r="3972" spans="1:17" x14ac:dyDescent="0.25">
      <c r="A3972" s="5">
        <v>82020</v>
      </c>
      <c r="B3972" t="s">
        <v>196</v>
      </c>
      <c r="C3972" t="s">
        <v>196</v>
      </c>
      <c r="D3972">
        <v>1476.16</v>
      </c>
      <c r="E3972" t="s">
        <v>196</v>
      </c>
      <c r="F3972" t="s">
        <v>196</v>
      </c>
      <c r="G3972" s="4">
        <v>44071</v>
      </c>
      <c r="H3972" t="s">
        <v>196</v>
      </c>
      <c r="I3972" t="s">
        <v>4078</v>
      </c>
      <c r="K3972">
        <v>1476.16</v>
      </c>
      <c r="L3972">
        <v>0</v>
      </c>
      <c r="P3972" t="s">
        <v>117</v>
      </c>
      <c r="Q3972" t="s">
        <v>30</v>
      </c>
    </row>
    <row r="3973" spans="1:17" x14ac:dyDescent="0.25">
      <c r="A3973" s="5">
        <v>82020</v>
      </c>
      <c r="B3973" t="s">
        <v>196</v>
      </c>
      <c r="C3973" t="s">
        <v>196</v>
      </c>
      <c r="D3973">
        <v>7307</v>
      </c>
      <c r="E3973" t="s">
        <v>196</v>
      </c>
      <c r="F3973" t="s">
        <v>196</v>
      </c>
      <c r="G3973" s="4">
        <v>44071</v>
      </c>
      <c r="H3973" t="s">
        <v>196</v>
      </c>
      <c r="I3973" t="s">
        <v>4079</v>
      </c>
      <c r="K3973">
        <v>7307</v>
      </c>
      <c r="L3973">
        <v>0</v>
      </c>
      <c r="P3973" t="s">
        <v>117</v>
      </c>
      <c r="Q3973" t="s">
        <v>30</v>
      </c>
    </row>
    <row r="3974" spans="1:17" x14ac:dyDescent="0.25">
      <c r="A3974" s="5">
        <v>82020</v>
      </c>
      <c r="B3974" t="s">
        <v>196</v>
      </c>
      <c r="C3974" t="s">
        <v>196</v>
      </c>
      <c r="D3974">
        <v>7307</v>
      </c>
      <c r="E3974" t="s">
        <v>196</v>
      </c>
      <c r="F3974" t="s">
        <v>196</v>
      </c>
      <c r="G3974" s="4">
        <v>44071</v>
      </c>
      <c r="H3974" t="s">
        <v>196</v>
      </c>
      <c r="I3974" t="s">
        <v>4080</v>
      </c>
      <c r="K3974">
        <v>7307</v>
      </c>
      <c r="L3974">
        <v>0</v>
      </c>
      <c r="P3974" t="s">
        <v>117</v>
      </c>
      <c r="Q3974" t="s">
        <v>30</v>
      </c>
    </row>
    <row r="3975" spans="1:17" x14ac:dyDescent="0.25">
      <c r="A3975" s="5">
        <v>82020</v>
      </c>
      <c r="B3975" t="s">
        <v>196</v>
      </c>
      <c r="C3975" t="s">
        <v>196</v>
      </c>
      <c r="D3975">
        <v>7307</v>
      </c>
      <c r="E3975" t="s">
        <v>196</v>
      </c>
      <c r="F3975" t="s">
        <v>196</v>
      </c>
      <c r="G3975" s="4">
        <v>44071</v>
      </c>
      <c r="H3975" t="s">
        <v>196</v>
      </c>
      <c r="I3975" t="s">
        <v>4081</v>
      </c>
      <c r="K3975">
        <v>7307</v>
      </c>
      <c r="L3975">
        <v>0</v>
      </c>
      <c r="P3975" t="s">
        <v>117</v>
      </c>
      <c r="Q3975" t="s">
        <v>30</v>
      </c>
    </row>
    <row r="3976" spans="1:17" x14ac:dyDescent="0.25">
      <c r="A3976" s="5">
        <v>82020</v>
      </c>
      <c r="B3976" t="s">
        <v>196</v>
      </c>
      <c r="C3976" t="s">
        <v>196</v>
      </c>
      <c r="D3976">
        <v>1476.16</v>
      </c>
      <c r="E3976" t="s">
        <v>196</v>
      </c>
      <c r="F3976" t="s">
        <v>196</v>
      </c>
      <c r="G3976" s="4">
        <v>44071</v>
      </c>
      <c r="H3976" t="s">
        <v>196</v>
      </c>
      <c r="I3976" t="s">
        <v>4082</v>
      </c>
      <c r="K3976">
        <v>1476.16</v>
      </c>
      <c r="L3976">
        <v>0</v>
      </c>
      <c r="P3976" t="s">
        <v>117</v>
      </c>
      <c r="Q3976" t="s">
        <v>30</v>
      </c>
    </row>
    <row r="3977" spans="1:17" x14ac:dyDescent="0.25">
      <c r="A3977" s="5">
        <v>82020</v>
      </c>
      <c r="B3977" t="s">
        <v>196</v>
      </c>
      <c r="C3977" t="s">
        <v>196</v>
      </c>
      <c r="D3977">
        <v>2952.32</v>
      </c>
      <c r="E3977" t="s">
        <v>196</v>
      </c>
      <c r="F3977" t="s">
        <v>196</v>
      </c>
      <c r="G3977" s="4">
        <v>44071</v>
      </c>
      <c r="H3977" t="s">
        <v>196</v>
      </c>
      <c r="I3977" t="s">
        <v>4083</v>
      </c>
      <c r="K3977">
        <v>2952.32</v>
      </c>
      <c r="L3977">
        <v>0</v>
      </c>
      <c r="P3977" t="s">
        <v>117</v>
      </c>
      <c r="Q3977" t="s">
        <v>30</v>
      </c>
    </row>
    <row r="3978" spans="1:17" x14ac:dyDescent="0.25">
      <c r="A3978" s="5">
        <v>82020</v>
      </c>
      <c r="B3978" t="s">
        <v>196</v>
      </c>
      <c r="C3978" t="s">
        <v>196</v>
      </c>
      <c r="D3978">
        <v>7307</v>
      </c>
      <c r="E3978" t="s">
        <v>196</v>
      </c>
      <c r="F3978" t="s">
        <v>196</v>
      </c>
      <c r="G3978" s="4">
        <v>44071</v>
      </c>
      <c r="H3978" t="s">
        <v>196</v>
      </c>
      <c r="I3978" t="s">
        <v>4084</v>
      </c>
      <c r="K3978">
        <v>7307</v>
      </c>
      <c r="L3978">
        <v>0</v>
      </c>
      <c r="P3978" t="s">
        <v>117</v>
      </c>
      <c r="Q3978" t="s">
        <v>30</v>
      </c>
    </row>
    <row r="3979" spans="1:17" x14ac:dyDescent="0.25">
      <c r="A3979" s="5">
        <v>82020</v>
      </c>
      <c r="B3979" t="s">
        <v>196</v>
      </c>
      <c r="C3979" t="s">
        <v>196</v>
      </c>
      <c r="D3979">
        <v>7307</v>
      </c>
      <c r="E3979" t="s">
        <v>196</v>
      </c>
      <c r="F3979" t="s">
        <v>196</v>
      </c>
      <c r="G3979" s="4">
        <v>44071</v>
      </c>
      <c r="H3979" t="s">
        <v>196</v>
      </c>
      <c r="I3979" t="s">
        <v>4085</v>
      </c>
      <c r="K3979">
        <v>7307</v>
      </c>
      <c r="L3979">
        <v>0</v>
      </c>
      <c r="P3979" t="s">
        <v>117</v>
      </c>
      <c r="Q3979" t="s">
        <v>30</v>
      </c>
    </row>
    <row r="3980" spans="1:17" x14ac:dyDescent="0.25">
      <c r="A3980" s="5">
        <v>82020</v>
      </c>
      <c r="B3980" t="s">
        <v>196</v>
      </c>
      <c r="C3980" t="s">
        <v>196</v>
      </c>
      <c r="D3980">
        <v>1476.16</v>
      </c>
      <c r="E3980" t="s">
        <v>196</v>
      </c>
      <c r="F3980" t="s">
        <v>196</v>
      </c>
      <c r="G3980" s="4">
        <v>44071</v>
      </c>
      <c r="H3980" t="s">
        <v>196</v>
      </c>
      <c r="I3980" t="s">
        <v>4086</v>
      </c>
      <c r="K3980">
        <v>1476.16</v>
      </c>
      <c r="L3980">
        <v>0</v>
      </c>
      <c r="P3980" t="s">
        <v>117</v>
      </c>
      <c r="Q3980" t="s">
        <v>30</v>
      </c>
    </row>
    <row r="3981" spans="1:17" x14ac:dyDescent="0.25">
      <c r="A3981" s="5">
        <v>82020</v>
      </c>
      <c r="B3981" t="s">
        <v>196</v>
      </c>
      <c r="C3981" t="s">
        <v>196</v>
      </c>
      <c r="D3981">
        <v>10923.6</v>
      </c>
      <c r="E3981" t="s">
        <v>196</v>
      </c>
      <c r="F3981" t="s">
        <v>196</v>
      </c>
      <c r="G3981" s="4">
        <v>44071</v>
      </c>
      <c r="H3981" t="s">
        <v>196</v>
      </c>
      <c r="I3981" t="s">
        <v>4087</v>
      </c>
      <c r="K3981">
        <v>10923.6</v>
      </c>
      <c r="L3981">
        <v>0</v>
      </c>
      <c r="P3981" t="s">
        <v>117</v>
      </c>
      <c r="Q3981" t="s">
        <v>30</v>
      </c>
    </row>
    <row r="3982" spans="1:17" x14ac:dyDescent="0.25">
      <c r="A3982" s="5">
        <v>82020</v>
      </c>
      <c r="B3982" t="s">
        <v>196</v>
      </c>
      <c r="C3982" t="s">
        <v>196</v>
      </c>
      <c r="D3982">
        <v>7435.21</v>
      </c>
      <c r="E3982" t="s">
        <v>196</v>
      </c>
      <c r="F3982" t="s">
        <v>196</v>
      </c>
      <c r="G3982" s="4">
        <v>44071</v>
      </c>
      <c r="H3982" t="s">
        <v>196</v>
      </c>
      <c r="I3982" t="s">
        <v>4088</v>
      </c>
      <c r="K3982">
        <v>7435.21</v>
      </c>
      <c r="L3982">
        <v>0</v>
      </c>
      <c r="P3982" t="s">
        <v>117</v>
      </c>
      <c r="Q3982" t="s">
        <v>30</v>
      </c>
    </row>
    <row r="3983" spans="1:17" x14ac:dyDescent="0.25">
      <c r="A3983" s="5">
        <v>82020</v>
      </c>
      <c r="B3983" t="s">
        <v>196</v>
      </c>
      <c r="C3983" t="s">
        <v>196</v>
      </c>
      <c r="D3983">
        <v>6893.37</v>
      </c>
      <c r="E3983" t="s">
        <v>196</v>
      </c>
      <c r="F3983" t="s">
        <v>196</v>
      </c>
      <c r="G3983" s="4">
        <v>44071</v>
      </c>
      <c r="H3983" t="s">
        <v>196</v>
      </c>
      <c r="I3983" t="s">
        <v>4089</v>
      </c>
      <c r="K3983">
        <v>6893.37</v>
      </c>
      <c r="L3983">
        <v>0</v>
      </c>
      <c r="P3983" t="s">
        <v>117</v>
      </c>
      <c r="Q3983" t="s">
        <v>30</v>
      </c>
    </row>
    <row r="3984" spans="1:17" x14ac:dyDescent="0.25">
      <c r="A3984" s="5">
        <v>82020</v>
      </c>
      <c r="B3984" t="s">
        <v>196</v>
      </c>
      <c r="C3984" t="s">
        <v>196</v>
      </c>
      <c r="D3984">
        <v>7247.28</v>
      </c>
      <c r="E3984" t="s">
        <v>196</v>
      </c>
      <c r="F3984" t="s">
        <v>196</v>
      </c>
      <c r="G3984" s="4">
        <v>44072</v>
      </c>
      <c r="H3984" t="s">
        <v>196</v>
      </c>
      <c r="I3984" t="s">
        <v>4090</v>
      </c>
      <c r="K3984">
        <v>7247.28</v>
      </c>
      <c r="L3984">
        <v>0</v>
      </c>
      <c r="P3984" t="s">
        <v>117</v>
      </c>
      <c r="Q3984" t="s">
        <v>30</v>
      </c>
    </row>
    <row r="3985" spans="1:17" x14ac:dyDescent="0.25">
      <c r="A3985" s="5">
        <v>82020</v>
      </c>
      <c r="B3985" t="s">
        <v>196</v>
      </c>
      <c r="C3985" t="s">
        <v>196</v>
      </c>
      <c r="D3985">
        <v>1464.1</v>
      </c>
      <c r="E3985" t="s">
        <v>196</v>
      </c>
      <c r="F3985" t="s">
        <v>196</v>
      </c>
      <c r="G3985" s="4">
        <v>44072</v>
      </c>
      <c r="H3985" t="s">
        <v>196</v>
      </c>
      <c r="I3985" t="s">
        <v>4091</v>
      </c>
      <c r="K3985">
        <v>1464.1</v>
      </c>
      <c r="L3985">
        <v>0</v>
      </c>
      <c r="P3985" t="s">
        <v>117</v>
      </c>
      <c r="Q3985" t="s">
        <v>30</v>
      </c>
    </row>
    <row r="3986" spans="1:17" x14ac:dyDescent="0.25">
      <c r="A3986" s="5">
        <v>82020</v>
      </c>
      <c r="B3986" t="s">
        <v>196</v>
      </c>
      <c r="C3986" t="s">
        <v>196</v>
      </c>
      <c r="D3986">
        <v>7247.28</v>
      </c>
      <c r="E3986" t="s">
        <v>196</v>
      </c>
      <c r="F3986" t="s">
        <v>196</v>
      </c>
      <c r="G3986" s="4">
        <v>44072</v>
      </c>
      <c r="H3986" t="s">
        <v>196</v>
      </c>
      <c r="I3986" t="s">
        <v>4092</v>
      </c>
      <c r="K3986">
        <v>7247.28</v>
      </c>
      <c r="L3986">
        <v>0</v>
      </c>
      <c r="P3986" t="s">
        <v>117</v>
      </c>
      <c r="Q3986" t="s">
        <v>30</v>
      </c>
    </row>
    <row r="3987" spans="1:17" x14ac:dyDescent="0.25">
      <c r="A3987" s="5">
        <v>82020</v>
      </c>
      <c r="B3987" t="s">
        <v>196</v>
      </c>
      <c r="C3987" t="s">
        <v>196</v>
      </c>
      <c r="D3987">
        <v>3660.24</v>
      </c>
      <c r="E3987" t="s">
        <v>196</v>
      </c>
      <c r="F3987" t="s">
        <v>196</v>
      </c>
      <c r="G3987" s="4">
        <v>44072</v>
      </c>
      <c r="H3987" t="s">
        <v>196</v>
      </c>
      <c r="I3987" t="s">
        <v>4093</v>
      </c>
      <c r="K3987">
        <v>3660.24</v>
      </c>
      <c r="L3987">
        <v>0</v>
      </c>
      <c r="P3987" t="s">
        <v>117</v>
      </c>
      <c r="Q3987" t="s">
        <v>30</v>
      </c>
    </row>
    <row r="3988" spans="1:17" x14ac:dyDescent="0.25">
      <c r="A3988" s="5">
        <v>82020</v>
      </c>
      <c r="B3988" t="s">
        <v>196</v>
      </c>
      <c r="C3988" t="s">
        <v>196</v>
      </c>
      <c r="D3988">
        <v>2928.19</v>
      </c>
      <c r="E3988" t="s">
        <v>196</v>
      </c>
      <c r="F3988" t="s">
        <v>196</v>
      </c>
      <c r="G3988" s="4">
        <v>44072</v>
      </c>
      <c r="H3988" t="s">
        <v>196</v>
      </c>
      <c r="I3988" t="s">
        <v>4094</v>
      </c>
      <c r="K3988">
        <v>2928.19</v>
      </c>
      <c r="L3988">
        <v>0</v>
      </c>
      <c r="P3988" t="s">
        <v>117</v>
      </c>
      <c r="Q3988" t="s">
        <v>30</v>
      </c>
    </row>
    <row r="3989" spans="1:17" x14ac:dyDescent="0.25">
      <c r="A3989" s="5">
        <v>82020</v>
      </c>
      <c r="B3989" t="s">
        <v>196</v>
      </c>
      <c r="C3989" t="s">
        <v>196</v>
      </c>
      <c r="D3989">
        <v>6515.23</v>
      </c>
      <c r="E3989" t="s">
        <v>196</v>
      </c>
      <c r="F3989" t="s">
        <v>196</v>
      </c>
      <c r="G3989" s="4">
        <v>44072</v>
      </c>
      <c r="H3989" t="s">
        <v>196</v>
      </c>
      <c r="I3989" t="s">
        <v>4095</v>
      </c>
      <c r="K3989">
        <v>6515.23</v>
      </c>
      <c r="L3989">
        <v>0</v>
      </c>
      <c r="P3989" t="s">
        <v>117</v>
      </c>
      <c r="Q3989" t="s">
        <v>30</v>
      </c>
    </row>
    <row r="3990" spans="1:17" x14ac:dyDescent="0.25">
      <c r="A3990" s="5">
        <v>82020</v>
      </c>
      <c r="B3990" t="s">
        <v>196</v>
      </c>
      <c r="C3990" t="s">
        <v>196</v>
      </c>
      <c r="D3990">
        <v>2928.19</v>
      </c>
      <c r="E3990" t="s">
        <v>196</v>
      </c>
      <c r="F3990" t="s">
        <v>196</v>
      </c>
      <c r="G3990" s="4">
        <v>44072</v>
      </c>
      <c r="H3990" t="s">
        <v>196</v>
      </c>
      <c r="I3990" t="s">
        <v>4096</v>
      </c>
      <c r="K3990">
        <v>2928.19</v>
      </c>
      <c r="L3990">
        <v>0</v>
      </c>
      <c r="P3990" t="s">
        <v>117</v>
      </c>
      <c r="Q3990" t="s">
        <v>30</v>
      </c>
    </row>
    <row r="3991" spans="1:17" x14ac:dyDescent="0.25">
      <c r="A3991" s="5">
        <v>82020</v>
      </c>
      <c r="B3991" t="s">
        <v>196</v>
      </c>
      <c r="C3991" t="s">
        <v>196</v>
      </c>
      <c r="D3991">
        <v>7247.28</v>
      </c>
      <c r="E3991" t="s">
        <v>196</v>
      </c>
      <c r="F3991" t="s">
        <v>196</v>
      </c>
      <c r="G3991" s="4">
        <v>44072</v>
      </c>
      <c r="H3991" t="s">
        <v>196</v>
      </c>
      <c r="I3991" t="s">
        <v>4097</v>
      </c>
      <c r="K3991">
        <v>7247.28</v>
      </c>
      <c r="L3991">
        <v>0</v>
      </c>
      <c r="P3991" t="s">
        <v>117</v>
      </c>
      <c r="Q3991" t="s">
        <v>30</v>
      </c>
    </row>
    <row r="3992" spans="1:17" x14ac:dyDescent="0.25">
      <c r="A3992" s="5">
        <v>82020</v>
      </c>
      <c r="B3992" t="s">
        <v>196</v>
      </c>
      <c r="C3992" t="s">
        <v>196</v>
      </c>
      <c r="D3992">
        <v>3587.04</v>
      </c>
      <c r="E3992" t="s">
        <v>196</v>
      </c>
      <c r="F3992" t="s">
        <v>196</v>
      </c>
      <c r="G3992" s="4">
        <v>44072</v>
      </c>
      <c r="H3992" t="s">
        <v>196</v>
      </c>
      <c r="I3992" t="s">
        <v>4098</v>
      </c>
      <c r="K3992">
        <v>3587.04</v>
      </c>
      <c r="L3992">
        <v>0</v>
      </c>
      <c r="P3992" t="s">
        <v>117</v>
      </c>
      <c r="Q3992" t="s">
        <v>30</v>
      </c>
    </row>
    <row r="3993" spans="1:17" x14ac:dyDescent="0.25">
      <c r="A3993" s="5">
        <v>82020</v>
      </c>
      <c r="B3993" t="s">
        <v>196</v>
      </c>
      <c r="C3993" t="s">
        <v>196</v>
      </c>
      <c r="D3993">
        <v>3587.04</v>
      </c>
      <c r="E3993" t="s">
        <v>196</v>
      </c>
      <c r="F3993" t="s">
        <v>196</v>
      </c>
      <c r="G3993" s="4">
        <v>44072</v>
      </c>
      <c r="H3993" t="s">
        <v>196</v>
      </c>
      <c r="I3993" t="s">
        <v>4099</v>
      </c>
      <c r="K3993">
        <v>3587.04</v>
      </c>
      <c r="L3993">
        <v>0</v>
      </c>
      <c r="P3993" t="s">
        <v>117</v>
      </c>
      <c r="Q3993" t="s">
        <v>30</v>
      </c>
    </row>
    <row r="3994" spans="1:17" x14ac:dyDescent="0.25">
      <c r="A3994" s="5">
        <v>82020</v>
      </c>
      <c r="B3994" t="s">
        <v>196</v>
      </c>
      <c r="C3994" t="s">
        <v>196</v>
      </c>
      <c r="D3994">
        <v>7247.28</v>
      </c>
      <c r="E3994" t="s">
        <v>196</v>
      </c>
      <c r="F3994" t="s">
        <v>196</v>
      </c>
      <c r="G3994" s="4">
        <v>44072</v>
      </c>
      <c r="H3994" t="s">
        <v>196</v>
      </c>
      <c r="I3994" t="s">
        <v>4100</v>
      </c>
      <c r="K3994">
        <v>7247.28</v>
      </c>
      <c r="L3994">
        <v>0</v>
      </c>
      <c r="P3994" t="s">
        <v>117</v>
      </c>
      <c r="Q3994" t="s">
        <v>30</v>
      </c>
    </row>
    <row r="3995" spans="1:17" x14ac:dyDescent="0.25">
      <c r="A3995" s="5">
        <v>82020</v>
      </c>
      <c r="B3995" t="s">
        <v>196</v>
      </c>
      <c r="C3995" t="s">
        <v>196</v>
      </c>
      <c r="D3995">
        <v>7247.28</v>
      </c>
      <c r="E3995" t="s">
        <v>196</v>
      </c>
      <c r="F3995" t="s">
        <v>196</v>
      </c>
      <c r="G3995" s="4">
        <v>44072</v>
      </c>
      <c r="H3995" t="s">
        <v>196</v>
      </c>
      <c r="I3995" t="s">
        <v>4101</v>
      </c>
      <c r="K3995">
        <v>7247.28</v>
      </c>
      <c r="L3995">
        <v>0</v>
      </c>
      <c r="P3995" t="s">
        <v>117</v>
      </c>
      <c r="Q3995" t="s">
        <v>30</v>
      </c>
    </row>
    <row r="3996" spans="1:17" x14ac:dyDescent="0.25">
      <c r="A3996" s="5">
        <v>82020</v>
      </c>
      <c r="B3996" t="s">
        <v>196</v>
      </c>
      <c r="C3996" t="s">
        <v>196</v>
      </c>
      <c r="D3996">
        <v>7452.11</v>
      </c>
      <c r="E3996" t="s">
        <v>196</v>
      </c>
      <c r="F3996" t="s">
        <v>196</v>
      </c>
      <c r="G3996" s="4">
        <v>44072</v>
      </c>
      <c r="H3996" t="s">
        <v>196</v>
      </c>
      <c r="I3996" t="s">
        <v>4102</v>
      </c>
      <c r="K3996">
        <v>7452.11</v>
      </c>
      <c r="L3996">
        <v>0</v>
      </c>
      <c r="P3996" t="s">
        <v>117</v>
      </c>
      <c r="Q3996" t="s">
        <v>30</v>
      </c>
    </row>
    <row r="3997" spans="1:17" x14ac:dyDescent="0.25">
      <c r="A3997" s="5">
        <v>82020</v>
      </c>
      <c r="B3997" t="s">
        <v>196</v>
      </c>
      <c r="C3997" t="s">
        <v>196</v>
      </c>
      <c r="D3997">
        <v>6871.4</v>
      </c>
      <c r="E3997" t="s">
        <v>196</v>
      </c>
      <c r="F3997" t="s">
        <v>196</v>
      </c>
      <c r="G3997" s="4">
        <v>44072</v>
      </c>
      <c r="H3997" t="s">
        <v>196</v>
      </c>
      <c r="I3997" t="s">
        <v>4103</v>
      </c>
      <c r="K3997">
        <v>6871.4</v>
      </c>
      <c r="L3997">
        <v>0</v>
      </c>
      <c r="P3997" t="s">
        <v>117</v>
      </c>
      <c r="Q3997" t="s">
        <v>30</v>
      </c>
    </row>
    <row r="3998" spans="1:17" x14ac:dyDescent="0.25">
      <c r="A3998" s="5">
        <v>82020</v>
      </c>
      <c r="B3998" t="s">
        <v>196</v>
      </c>
      <c r="C3998" t="s">
        <v>196</v>
      </c>
      <c r="D3998">
        <v>3392.21</v>
      </c>
      <c r="E3998" t="s">
        <v>196</v>
      </c>
      <c r="F3998" t="s">
        <v>196</v>
      </c>
      <c r="G3998" s="4">
        <v>44072</v>
      </c>
      <c r="H3998" t="s">
        <v>196</v>
      </c>
      <c r="I3998" t="s">
        <v>4104</v>
      </c>
      <c r="K3998">
        <v>3392.21</v>
      </c>
      <c r="L3998">
        <v>0</v>
      </c>
      <c r="P3998" t="s">
        <v>117</v>
      </c>
      <c r="Q3998" t="s">
        <v>30</v>
      </c>
    </row>
    <row r="3999" spans="1:17" x14ac:dyDescent="0.25">
      <c r="A3999" s="5">
        <v>82020</v>
      </c>
      <c r="B3999" t="s">
        <v>196</v>
      </c>
      <c r="C3999" t="s">
        <v>196</v>
      </c>
      <c r="D3999">
        <v>7687.09</v>
      </c>
      <c r="E3999" t="s">
        <v>196</v>
      </c>
      <c r="F3999" t="s">
        <v>196</v>
      </c>
      <c r="G3999" s="4">
        <v>44072</v>
      </c>
      <c r="H3999" t="s">
        <v>196</v>
      </c>
      <c r="I3999" t="s">
        <v>4105</v>
      </c>
      <c r="K3999">
        <v>7687.09</v>
      </c>
      <c r="L3999">
        <v>0</v>
      </c>
      <c r="P3999" t="s">
        <v>117</v>
      </c>
      <c r="Q3999" t="s">
        <v>30</v>
      </c>
    </row>
    <row r="4000" spans="1:17" x14ac:dyDescent="0.25">
      <c r="A4000" s="5">
        <v>82020</v>
      </c>
      <c r="B4000" t="s">
        <v>196</v>
      </c>
      <c r="C4000" t="s">
        <v>196</v>
      </c>
      <c r="D4000">
        <v>8465.5300000000007</v>
      </c>
      <c r="E4000" t="s">
        <v>196</v>
      </c>
      <c r="F4000" t="s">
        <v>196</v>
      </c>
      <c r="G4000" s="4">
        <v>44072</v>
      </c>
      <c r="H4000" t="s">
        <v>196</v>
      </c>
      <c r="I4000" t="s">
        <v>4106</v>
      </c>
      <c r="K4000">
        <v>8465.5300000000007</v>
      </c>
      <c r="L4000">
        <v>0</v>
      </c>
      <c r="P4000" t="s">
        <v>117</v>
      </c>
      <c r="Q4000" t="s">
        <v>30</v>
      </c>
    </row>
    <row r="4001" spans="1:17" x14ac:dyDescent="0.25">
      <c r="A4001" s="5">
        <v>82020</v>
      </c>
      <c r="B4001" t="s">
        <v>196</v>
      </c>
      <c r="C4001" t="s">
        <v>196</v>
      </c>
      <c r="D4001">
        <v>1556.88</v>
      </c>
      <c r="E4001" t="s">
        <v>196</v>
      </c>
      <c r="F4001" t="s">
        <v>196</v>
      </c>
      <c r="G4001" s="4">
        <v>44072</v>
      </c>
      <c r="H4001" t="s">
        <v>196</v>
      </c>
      <c r="I4001" t="s">
        <v>4107</v>
      </c>
      <c r="K4001">
        <v>1556.88</v>
      </c>
      <c r="L4001">
        <v>0</v>
      </c>
      <c r="P4001" t="s">
        <v>117</v>
      </c>
      <c r="Q4001" t="s">
        <v>30</v>
      </c>
    </row>
    <row r="4002" spans="1:17" x14ac:dyDescent="0.25">
      <c r="A4002" s="5">
        <v>82020</v>
      </c>
      <c r="B4002" t="s">
        <v>196</v>
      </c>
      <c r="C4002" t="s">
        <v>196</v>
      </c>
      <c r="D4002">
        <v>3794.89</v>
      </c>
      <c r="E4002" t="s">
        <v>196</v>
      </c>
      <c r="F4002" t="s">
        <v>196</v>
      </c>
      <c r="G4002" s="4">
        <v>44072</v>
      </c>
      <c r="H4002" t="s">
        <v>196</v>
      </c>
      <c r="I4002" t="s">
        <v>4108</v>
      </c>
      <c r="K4002">
        <v>3794.89</v>
      </c>
      <c r="L4002">
        <v>0</v>
      </c>
      <c r="P4002" t="s">
        <v>117</v>
      </c>
      <c r="Q4002" t="s">
        <v>30</v>
      </c>
    </row>
    <row r="4003" spans="1:17" x14ac:dyDescent="0.25">
      <c r="A4003" s="5">
        <v>82020</v>
      </c>
      <c r="B4003" t="s">
        <v>196</v>
      </c>
      <c r="C4003" t="s">
        <v>196</v>
      </c>
      <c r="D4003">
        <v>1459.16</v>
      </c>
      <c r="E4003" t="s">
        <v>196</v>
      </c>
      <c r="F4003" t="s">
        <v>196</v>
      </c>
      <c r="G4003" s="4">
        <v>44073</v>
      </c>
      <c r="H4003" t="s">
        <v>196</v>
      </c>
      <c r="I4003" t="s">
        <v>4109</v>
      </c>
      <c r="K4003">
        <v>1459.16</v>
      </c>
      <c r="L4003">
        <v>0</v>
      </c>
      <c r="P4003" t="s">
        <v>117</v>
      </c>
      <c r="Q4003" t="s">
        <v>30</v>
      </c>
    </row>
    <row r="4004" spans="1:17" x14ac:dyDescent="0.25">
      <c r="A4004" s="5">
        <v>82020</v>
      </c>
      <c r="B4004" t="s">
        <v>196</v>
      </c>
      <c r="C4004" t="s">
        <v>196</v>
      </c>
      <c r="D4004">
        <v>2918.32</v>
      </c>
      <c r="E4004" t="s">
        <v>196</v>
      </c>
      <c r="F4004" t="s">
        <v>196</v>
      </c>
      <c r="G4004" s="4">
        <v>44073</v>
      </c>
      <c r="H4004" t="s">
        <v>196</v>
      </c>
      <c r="I4004" t="s">
        <v>4110</v>
      </c>
      <c r="K4004">
        <v>2918.32</v>
      </c>
      <c r="L4004">
        <v>0</v>
      </c>
      <c r="P4004" t="s">
        <v>117</v>
      </c>
      <c r="Q4004" t="s">
        <v>30</v>
      </c>
    </row>
    <row r="4005" spans="1:17" x14ac:dyDescent="0.25">
      <c r="A4005" s="5">
        <v>82020</v>
      </c>
      <c r="B4005" t="s">
        <v>196</v>
      </c>
      <c r="C4005" t="s">
        <v>196</v>
      </c>
      <c r="D4005">
        <v>7222.84</v>
      </c>
      <c r="E4005" t="s">
        <v>196</v>
      </c>
      <c r="F4005" t="s">
        <v>196</v>
      </c>
      <c r="G4005" s="4">
        <v>44073</v>
      </c>
      <c r="H4005" t="s">
        <v>196</v>
      </c>
      <c r="I4005" t="s">
        <v>4111</v>
      </c>
      <c r="K4005">
        <v>7222.84</v>
      </c>
      <c r="L4005">
        <v>0</v>
      </c>
      <c r="P4005" t="s">
        <v>117</v>
      </c>
      <c r="Q4005" t="s">
        <v>30</v>
      </c>
    </row>
    <row r="4006" spans="1:17" x14ac:dyDescent="0.25">
      <c r="A4006" s="5">
        <v>82020</v>
      </c>
      <c r="B4006" t="s">
        <v>196</v>
      </c>
      <c r="C4006" t="s">
        <v>196</v>
      </c>
      <c r="D4006">
        <v>7222.84</v>
      </c>
      <c r="E4006" t="s">
        <v>196</v>
      </c>
      <c r="F4006" t="s">
        <v>196</v>
      </c>
      <c r="G4006" s="4">
        <v>44073</v>
      </c>
      <c r="H4006" t="s">
        <v>196</v>
      </c>
      <c r="I4006" t="s">
        <v>4112</v>
      </c>
      <c r="K4006">
        <v>7222.84</v>
      </c>
      <c r="L4006">
        <v>0</v>
      </c>
      <c r="P4006" t="s">
        <v>117</v>
      </c>
      <c r="Q4006" t="s">
        <v>30</v>
      </c>
    </row>
    <row r="4007" spans="1:17" x14ac:dyDescent="0.25">
      <c r="A4007" s="5">
        <v>82020</v>
      </c>
      <c r="B4007" t="s">
        <v>196</v>
      </c>
      <c r="C4007" t="s">
        <v>196</v>
      </c>
      <c r="D4007">
        <v>7222.84</v>
      </c>
      <c r="E4007" t="s">
        <v>196</v>
      </c>
      <c r="F4007" t="s">
        <v>196</v>
      </c>
      <c r="G4007" s="4">
        <v>44073</v>
      </c>
      <c r="H4007" t="s">
        <v>196</v>
      </c>
      <c r="I4007" t="s">
        <v>4113</v>
      </c>
      <c r="K4007">
        <v>7222.84</v>
      </c>
      <c r="L4007">
        <v>0</v>
      </c>
      <c r="P4007" t="s">
        <v>117</v>
      </c>
      <c r="Q4007" t="s">
        <v>30</v>
      </c>
    </row>
    <row r="4008" spans="1:17" x14ac:dyDescent="0.25">
      <c r="A4008" s="5">
        <v>82020</v>
      </c>
      <c r="B4008" t="s">
        <v>196</v>
      </c>
      <c r="C4008" t="s">
        <v>196</v>
      </c>
      <c r="D4008">
        <v>7222.84</v>
      </c>
      <c r="E4008" t="s">
        <v>196</v>
      </c>
      <c r="F4008" t="s">
        <v>196</v>
      </c>
      <c r="G4008" s="4">
        <v>44073</v>
      </c>
      <c r="H4008" t="s">
        <v>196</v>
      </c>
      <c r="I4008" t="s">
        <v>4114</v>
      </c>
      <c r="K4008">
        <v>7222.84</v>
      </c>
      <c r="L4008">
        <v>0</v>
      </c>
      <c r="P4008" t="s">
        <v>117</v>
      </c>
      <c r="Q4008" t="s">
        <v>30</v>
      </c>
    </row>
    <row r="4009" spans="1:17" x14ac:dyDescent="0.25">
      <c r="A4009" s="5">
        <v>82020</v>
      </c>
      <c r="B4009" t="s">
        <v>196</v>
      </c>
      <c r="C4009" t="s">
        <v>196</v>
      </c>
      <c r="D4009">
        <v>7222.84</v>
      </c>
      <c r="E4009" t="s">
        <v>196</v>
      </c>
      <c r="F4009" t="s">
        <v>196</v>
      </c>
      <c r="G4009" s="4">
        <v>44073</v>
      </c>
      <c r="H4009" t="s">
        <v>196</v>
      </c>
      <c r="I4009" t="s">
        <v>4115</v>
      </c>
      <c r="K4009">
        <v>7222.84</v>
      </c>
      <c r="L4009">
        <v>0</v>
      </c>
      <c r="P4009" t="s">
        <v>117</v>
      </c>
      <c r="Q4009" t="s">
        <v>30</v>
      </c>
    </row>
    <row r="4010" spans="1:17" x14ac:dyDescent="0.25">
      <c r="A4010" s="5">
        <v>82020</v>
      </c>
      <c r="B4010" t="s">
        <v>196</v>
      </c>
      <c r="C4010" t="s">
        <v>196</v>
      </c>
      <c r="D4010">
        <v>7222.84</v>
      </c>
      <c r="E4010" t="s">
        <v>196</v>
      </c>
      <c r="F4010" t="s">
        <v>196</v>
      </c>
      <c r="G4010" s="4">
        <v>44073</v>
      </c>
      <c r="H4010" t="s">
        <v>196</v>
      </c>
      <c r="I4010" t="s">
        <v>4116</v>
      </c>
      <c r="K4010">
        <v>7222.84</v>
      </c>
      <c r="L4010">
        <v>0</v>
      </c>
      <c r="P4010" t="s">
        <v>117</v>
      </c>
      <c r="Q4010" t="s">
        <v>30</v>
      </c>
    </row>
    <row r="4011" spans="1:17" x14ac:dyDescent="0.25">
      <c r="A4011" s="5">
        <v>82020</v>
      </c>
      <c r="B4011" t="s">
        <v>196</v>
      </c>
      <c r="C4011" t="s">
        <v>196</v>
      </c>
      <c r="D4011">
        <v>7222.84</v>
      </c>
      <c r="E4011" t="s">
        <v>196</v>
      </c>
      <c r="F4011" t="s">
        <v>196</v>
      </c>
      <c r="G4011" s="4">
        <v>44073</v>
      </c>
      <c r="H4011" t="s">
        <v>196</v>
      </c>
      <c r="I4011" t="s">
        <v>4117</v>
      </c>
      <c r="K4011">
        <v>7222.84</v>
      </c>
      <c r="L4011">
        <v>0</v>
      </c>
      <c r="P4011" t="s">
        <v>117</v>
      </c>
      <c r="Q4011" t="s">
        <v>30</v>
      </c>
    </row>
    <row r="4012" spans="1:17" x14ac:dyDescent="0.25">
      <c r="A4012" s="5">
        <v>82020</v>
      </c>
      <c r="B4012" t="s">
        <v>196</v>
      </c>
      <c r="C4012" t="s">
        <v>196</v>
      </c>
      <c r="D4012">
        <v>729.58</v>
      </c>
      <c r="E4012" t="s">
        <v>196</v>
      </c>
      <c r="F4012" t="s">
        <v>196</v>
      </c>
      <c r="G4012" s="4">
        <v>44073</v>
      </c>
      <c r="H4012" t="s">
        <v>196</v>
      </c>
      <c r="I4012" t="s">
        <v>4118</v>
      </c>
      <c r="K4012">
        <v>729.58</v>
      </c>
      <c r="L4012">
        <v>0</v>
      </c>
      <c r="P4012" t="s">
        <v>117</v>
      </c>
      <c r="Q4012" t="s">
        <v>30</v>
      </c>
    </row>
    <row r="4013" spans="1:17" x14ac:dyDescent="0.25">
      <c r="A4013" s="5">
        <v>82020</v>
      </c>
      <c r="B4013" t="s">
        <v>196</v>
      </c>
      <c r="C4013" t="s">
        <v>196</v>
      </c>
      <c r="D4013">
        <v>7222.84</v>
      </c>
      <c r="E4013" t="s">
        <v>196</v>
      </c>
      <c r="F4013" t="s">
        <v>196</v>
      </c>
      <c r="G4013" s="4">
        <v>44073</v>
      </c>
      <c r="H4013" t="s">
        <v>196</v>
      </c>
      <c r="I4013" t="s">
        <v>4119</v>
      </c>
      <c r="K4013">
        <v>7222.84</v>
      </c>
      <c r="L4013">
        <v>0</v>
      </c>
      <c r="P4013" t="s">
        <v>117</v>
      </c>
      <c r="Q4013" t="s">
        <v>30</v>
      </c>
    </row>
    <row r="4014" spans="1:17" x14ac:dyDescent="0.25">
      <c r="A4014" s="5">
        <v>82020</v>
      </c>
      <c r="B4014" t="s">
        <v>196</v>
      </c>
      <c r="C4014" t="s">
        <v>196</v>
      </c>
      <c r="D4014">
        <v>7222.84</v>
      </c>
      <c r="E4014" t="s">
        <v>196</v>
      </c>
      <c r="F4014" t="s">
        <v>196</v>
      </c>
      <c r="G4014" s="4">
        <v>44073</v>
      </c>
      <c r="H4014" t="s">
        <v>196</v>
      </c>
      <c r="I4014" t="s">
        <v>4120</v>
      </c>
      <c r="K4014">
        <v>7222.84</v>
      </c>
      <c r="L4014">
        <v>0</v>
      </c>
      <c r="P4014" t="s">
        <v>117</v>
      </c>
      <c r="Q4014" t="s">
        <v>30</v>
      </c>
    </row>
    <row r="4015" spans="1:17" x14ac:dyDescent="0.25">
      <c r="A4015" s="5">
        <v>82020</v>
      </c>
      <c r="B4015" t="s">
        <v>196</v>
      </c>
      <c r="C4015" t="s">
        <v>196</v>
      </c>
      <c r="D4015">
        <v>7222.84</v>
      </c>
      <c r="E4015" t="s">
        <v>196</v>
      </c>
      <c r="F4015" t="s">
        <v>196</v>
      </c>
      <c r="G4015" s="4">
        <v>44073</v>
      </c>
      <c r="H4015" t="s">
        <v>196</v>
      </c>
      <c r="I4015" t="s">
        <v>4121</v>
      </c>
      <c r="K4015">
        <v>7222.84</v>
      </c>
      <c r="L4015">
        <v>0</v>
      </c>
      <c r="P4015" t="s">
        <v>117</v>
      </c>
      <c r="Q4015" t="s">
        <v>30</v>
      </c>
    </row>
    <row r="4016" spans="1:17" x14ac:dyDescent="0.25">
      <c r="A4016" s="5">
        <v>82020</v>
      </c>
      <c r="B4016" t="s">
        <v>196</v>
      </c>
      <c r="C4016" t="s">
        <v>196</v>
      </c>
      <c r="D4016">
        <v>7222.84</v>
      </c>
      <c r="E4016" t="s">
        <v>196</v>
      </c>
      <c r="F4016" t="s">
        <v>196</v>
      </c>
      <c r="G4016" s="4">
        <v>44073</v>
      </c>
      <c r="H4016" t="s">
        <v>196</v>
      </c>
      <c r="I4016" t="s">
        <v>4122</v>
      </c>
      <c r="K4016">
        <v>7222.84</v>
      </c>
      <c r="L4016">
        <v>0</v>
      </c>
      <c r="P4016" t="s">
        <v>117</v>
      </c>
      <c r="Q4016" t="s">
        <v>30</v>
      </c>
    </row>
    <row r="4017" spans="1:17" x14ac:dyDescent="0.25">
      <c r="A4017" s="5">
        <v>82020</v>
      </c>
      <c r="B4017" t="s">
        <v>196</v>
      </c>
      <c r="C4017" t="s">
        <v>196</v>
      </c>
      <c r="D4017">
        <v>6715.79</v>
      </c>
      <c r="E4017" t="s">
        <v>196</v>
      </c>
      <c r="F4017" t="s">
        <v>196</v>
      </c>
      <c r="G4017" s="4">
        <v>44073</v>
      </c>
      <c r="H4017" t="s">
        <v>196</v>
      </c>
      <c r="I4017" t="s">
        <v>4123</v>
      </c>
      <c r="K4017">
        <v>6715.79</v>
      </c>
      <c r="L4017">
        <v>0</v>
      </c>
      <c r="P4017" t="s">
        <v>117</v>
      </c>
      <c r="Q4017" t="s">
        <v>30</v>
      </c>
    </row>
    <row r="4018" spans="1:17" x14ac:dyDescent="0.25">
      <c r="A4018" s="5">
        <v>82020</v>
      </c>
      <c r="B4018" t="s">
        <v>196</v>
      </c>
      <c r="C4018" t="s">
        <v>196</v>
      </c>
      <c r="D4018">
        <v>3707.11</v>
      </c>
      <c r="E4018" t="s">
        <v>196</v>
      </c>
      <c r="F4018" t="s">
        <v>196</v>
      </c>
      <c r="G4018" s="4">
        <v>44073</v>
      </c>
      <c r="H4018" t="s">
        <v>196</v>
      </c>
      <c r="I4018" t="s">
        <v>4124</v>
      </c>
      <c r="K4018">
        <v>3707.11</v>
      </c>
      <c r="L4018">
        <v>0</v>
      </c>
      <c r="P4018" t="s">
        <v>117</v>
      </c>
      <c r="Q4018" t="s">
        <v>30</v>
      </c>
    </row>
    <row r="4019" spans="1:17" x14ac:dyDescent="0.25">
      <c r="A4019" s="5">
        <v>82020</v>
      </c>
      <c r="B4019" t="s">
        <v>196</v>
      </c>
      <c r="C4019" t="s">
        <v>196</v>
      </c>
      <c r="D4019">
        <v>1504.34</v>
      </c>
      <c r="E4019" t="s">
        <v>196</v>
      </c>
      <c r="F4019" t="s">
        <v>196</v>
      </c>
      <c r="G4019" s="4">
        <v>44073</v>
      </c>
      <c r="H4019" t="s">
        <v>196</v>
      </c>
      <c r="I4019" t="s">
        <v>4125</v>
      </c>
      <c r="K4019">
        <v>1504.34</v>
      </c>
      <c r="L4019">
        <v>0</v>
      </c>
      <c r="P4019" t="s">
        <v>117</v>
      </c>
      <c r="Q4019" t="s">
        <v>30</v>
      </c>
    </row>
    <row r="4020" spans="1:17" x14ac:dyDescent="0.25">
      <c r="A4020" s="5">
        <v>82020</v>
      </c>
      <c r="B4020" t="s">
        <v>196</v>
      </c>
      <c r="C4020" t="s">
        <v>196</v>
      </c>
      <c r="D4020">
        <v>6860.63</v>
      </c>
      <c r="E4020" t="s">
        <v>196</v>
      </c>
      <c r="F4020" t="s">
        <v>196</v>
      </c>
      <c r="G4020" s="4">
        <v>44073</v>
      </c>
      <c r="H4020" t="s">
        <v>196</v>
      </c>
      <c r="I4020" t="s">
        <v>4126</v>
      </c>
      <c r="K4020">
        <v>6860.63</v>
      </c>
      <c r="L4020">
        <v>0</v>
      </c>
      <c r="P4020" t="s">
        <v>117</v>
      </c>
      <c r="Q4020" t="s">
        <v>30</v>
      </c>
    </row>
    <row r="4021" spans="1:17" x14ac:dyDescent="0.25">
      <c r="A4021" s="5">
        <v>82020</v>
      </c>
      <c r="B4021" t="s">
        <v>196</v>
      </c>
      <c r="C4021" t="s">
        <v>196</v>
      </c>
      <c r="D4021">
        <v>7222.84</v>
      </c>
      <c r="E4021" t="s">
        <v>196</v>
      </c>
      <c r="F4021" t="s">
        <v>196</v>
      </c>
      <c r="G4021" s="4">
        <v>44074</v>
      </c>
      <c r="H4021" t="s">
        <v>196</v>
      </c>
      <c r="I4021" t="s">
        <v>4127</v>
      </c>
      <c r="K4021">
        <v>7222.84</v>
      </c>
      <c r="L4021">
        <v>0</v>
      </c>
      <c r="P4021" t="s">
        <v>117</v>
      </c>
      <c r="Q4021" t="s">
        <v>30</v>
      </c>
    </row>
    <row r="4022" spans="1:17" x14ac:dyDescent="0.25">
      <c r="A4022" s="5">
        <v>82020</v>
      </c>
      <c r="B4022" t="s">
        <v>196</v>
      </c>
      <c r="C4022" t="s">
        <v>196</v>
      </c>
      <c r="D4022">
        <v>7952.42</v>
      </c>
      <c r="E4022" t="s">
        <v>196</v>
      </c>
      <c r="F4022" t="s">
        <v>196</v>
      </c>
      <c r="G4022" s="4">
        <v>44074</v>
      </c>
      <c r="H4022" t="s">
        <v>196</v>
      </c>
      <c r="I4022" t="s">
        <v>4128</v>
      </c>
      <c r="K4022">
        <v>7952.42</v>
      </c>
      <c r="L4022">
        <v>0</v>
      </c>
      <c r="P4022" t="s">
        <v>117</v>
      </c>
      <c r="Q4022" t="s">
        <v>30</v>
      </c>
    </row>
    <row r="4023" spans="1:17" x14ac:dyDescent="0.25">
      <c r="A4023" s="5">
        <v>82020</v>
      </c>
      <c r="B4023" t="s">
        <v>196</v>
      </c>
      <c r="C4023" t="s">
        <v>196</v>
      </c>
      <c r="D4023">
        <v>7222.84</v>
      </c>
      <c r="E4023" t="s">
        <v>196</v>
      </c>
      <c r="F4023" t="s">
        <v>196</v>
      </c>
      <c r="G4023" s="4">
        <v>44074</v>
      </c>
      <c r="H4023" t="s">
        <v>196</v>
      </c>
      <c r="I4023" t="s">
        <v>4129</v>
      </c>
      <c r="K4023">
        <v>7222.84</v>
      </c>
      <c r="L4023">
        <v>0</v>
      </c>
      <c r="P4023" t="s">
        <v>117</v>
      </c>
      <c r="Q4023" t="s">
        <v>30</v>
      </c>
    </row>
    <row r="4024" spans="1:17" x14ac:dyDescent="0.25">
      <c r="A4024" s="5">
        <v>82020</v>
      </c>
      <c r="B4024" t="s">
        <v>196</v>
      </c>
      <c r="C4024" t="s">
        <v>196</v>
      </c>
      <c r="D4024">
        <v>7222.84</v>
      </c>
      <c r="E4024" t="s">
        <v>196</v>
      </c>
      <c r="F4024" t="s">
        <v>196</v>
      </c>
      <c r="G4024" s="4">
        <v>44074</v>
      </c>
      <c r="H4024" t="s">
        <v>196</v>
      </c>
      <c r="I4024" t="s">
        <v>4130</v>
      </c>
      <c r="K4024">
        <v>7222.84</v>
      </c>
      <c r="L4024">
        <v>0</v>
      </c>
      <c r="P4024" t="s">
        <v>117</v>
      </c>
      <c r="Q4024" t="s">
        <v>30</v>
      </c>
    </row>
    <row r="4025" spans="1:17" x14ac:dyDescent="0.25">
      <c r="A4025" s="5">
        <v>82020</v>
      </c>
      <c r="B4025" t="s">
        <v>196</v>
      </c>
      <c r="C4025" t="s">
        <v>196</v>
      </c>
      <c r="D4025">
        <v>7467.79</v>
      </c>
      <c r="E4025" t="s">
        <v>196</v>
      </c>
      <c r="F4025" t="s">
        <v>196</v>
      </c>
      <c r="G4025" s="4">
        <v>44074</v>
      </c>
      <c r="H4025" t="s">
        <v>196</v>
      </c>
      <c r="I4025" t="s">
        <v>4131</v>
      </c>
      <c r="K4025">
        <v>7467.79</v>
      </c>
      <c r="L4025">
        <v>0</v>
      </c>
      <c r="P4025" t="s">
        <v>117</v>
      </c>
      <c r="Q4025" t="s">
        <v>30</v>
      </c>
    </row>
    <row r="4026" spans="1:17" x14ac:dyDescent="0.25">
      <c r="A4026" s="5">
        <v>82020</v>
      </c>
      <c r="B4026" t="s">
        <v>196</v>
      </c>
      <c r="C4026" t="s">
        <v>196</v>
      </c>
      <c r="D4026">
        <v>7467.79</v>
      </c>
      <c r="E4026" t="s">
        <v>196</v>
      </c>
      <c r="F4026" t="s">
        <v>196</v>
      </c>
      <c r="G4026" s="4">
        <v>44074</v>
      </c>
      <c r="H4026" t="s">
        <v>196</v>
      </c>
      <c r="I4026" t="s">
        <v>4132</v>
      </c>
      <c r="K4026">
        <v>7467.79</v>
      </c>
      <c r="L4026">
        <v>0</v>
      </c>
      <c r="P4026" t="s">
        <v>117</v>
      </c>
      <c r="Q4026" t="s">
        <v>30</v>
      </c>
    </row>
    <row r="4027" spans="1:17" x14ac:dyDescent="0.25">
      <c r="A4027" s="5">
        <v>82020</v>
      </c>
      <c r="B4027" t="s">
        <v>196</v>
      </c>
      <c r="C4027" t="s">
        <v>196</v>
      </c>
      <c r="D4027">
        <v>7184.73</v>
      </c>
      <c r="E4027" t="s">
        <v>196</v>
      </c>
      <c r="F4027" t="s">
        <v>196</v>
      </c>
      <c r="G4027" s="4">
        <v>44074</v>
      </c>
      <c r="H4027" t="s">
        <v>196</v>
      </c>
      <c r="I4027" t="s">
        <v>4133</v>
      </c>
      <c r="K4027">
        <v>7184.73</v>
      </c>
      <c r="L4027">
        <v>0</v>
      </c>
      <c r="P4027" t="s">
        <v>117</v>
      </c>
      <c r="Q4027" t="s">
        <v>30</v>
      </c>
    </row>
    <row r="4028" spans="1:17" x14ac:dyDescent="0.25">
      <c r="A4028" s="5">
        <v>82020</v>
      </c>
      <c r="B4028" t="s">
        <v>196</v>
      </c>
      <c r="C4028" t="s">
        <v>196</v>
      </c>
      <c r="D4028">
        <v>6166.07</v>
      </c>
      <c r="E4028" t="s">
        <v>196</v>
      </c>
      <c r="F4028" t="s">
        <v>196</v>
      </c>
      <c r="G4028" s="4">
        <v>44074</v>
      </c>
      <c r="H4028" t="s">
        <v>196</v>
      </c>
      <c r="I4028" t="s">
        <v>4134</v>
      </c>
      <c r="K4028">
        <v>6166.07</v>
      </c>
      <c r="L4028">
        <v>0</v>
      </c>
      <c r="P4028" t="s">
        <v>117</v>
      </c>
      <c r="Q4028" t="s">
        <v>30</v>
      </c>
    </row>
    <row r="4029" spans="1:17" x14ac:dyDescent="0.25">
      <c r="A4029" s="5">
        <v>82020</v>
      </c>
      <c r="B4029" t="s">
        <v>196</v>
      </c>
      <c r="C4029" t="s">
        <v>196</v>
      </c>
      <c r="D4029">
        <v>3387</v>
      </c>
      <c r="E4029" t="s">
        <v>196</v>
      </c>
      <c r="F4029" t="s">
        <v>196</v>
      </c>
      <c r="G4029" s="4">
        <v>44074</v>
      </c>
      <c r="H4029" t="s">
        <v>196</v>
      </c>
      <c r="I4029" t="s">
        <v>4135</v>
      </c>
      <c r="K4029">
        <v>3387</v>
      </c>
      <c r="L4029">
        <v>0</v>
      </c>
      <c r="P4029" t="s">
        <v>117</v>
      </c>
      <c r="Q4029" t="s">
        <v>30</v>
      </c>
    </row>
    <row r="4030" spans="1:17" x14ac:dyDescent="0.25">
      <c r="A4030" s="5">
        <v>82020</v>
      </c>
      <c r="B4030" t="s">
        <v>196</v>
      </c>
      <c r="C4030" t="s">
        <v>196</v>
      </c>
      <c r="D4030">
        <v>1558.2</v>
      </c>
      <c r="E4030" t="s">
        <v>196</v>
      </c>
      <c r="F4030" t="s">
        <v>196</v>
      </c>
      <c r="G4030" s="4">
        <v>44074</v>
      </c>
      <c r="H4030" t="s">
        <v>196</v>
      </c>
      <c r="I4030" t="s">
        <v>4136</v>
      </c>
      <c r="K4030">
        <v>1558.2</v>
      </c>
      <c r="L4030">
        <v>0</v>
      </c>
      <c r="P4030" t="s">
        <v>117</v>
      </c>
      <c r="Q4030" t="s">
        <v>30</v>
      </c>
    </row>
    <row r="4031" spans="1:17" x14ac:dyDescent="0.25">
      <c r="A4031" s="5">
        <v>92020</v>
      </c>
      <c r="B4031" t="s">
        <v>196</v>
      </c>
      <c r="C4031" t="s">
        <v>196</v>
      </c>
      <c r="D4031">
        <v>110334.68</v>
      </c>
      <c r="E4031" t="s">
        <v>196</v>
      </c>
      <c r="F4031" t="s">
        <v>196</v>
      </c>
      <c r="G4031" s="4">
        <v>44075</v>
      </c>
      <c r="H4031" t="s">
        <v>196</v>
      </c>
      <c r="I4031" t="s">
        <v>4137</v>
      </c>
      <c r="K4031">
        <v>110334.68</v>
      </c>
      <c r="L4031">
        <v>0</v>
      </c>
      <c r="P4031" t="s">
        <v>117</v>
      </c>
      <c r="Q4031" t="s">
        <v>28</v>
      </c>
    </row>
    <row r="4032" spans="1:17" x14ac:dyDescent="0.25">
      <c r="A4032" s="5">
        <v>92020</v>
      </c>
      <c r="B4032" t="s">
        <v>196</v>
      </c>
      <c r="C4032" t="s">
        <v>196</v>
      </c>
      <c r="D4032">
        <v>7252.7</v>
      </c>
      <c r="E4032" t="s">
        <v>196</v>
      </c>
      <c r="F4032" t="s">
        <v>196</v>
      </c>
      <c r="G4032" s="4">
        <v>44075</v>
      </c>
      <c r="H4032" t="s">
        <v>196</v>
      </c>
      <c r="I4032" t="s">
        <v>4138</v>
      </c>
      <c r="K4032">
        <v>7252.7</v>
      </c>
      <c r="L4032">
        <v>0</v>
      </c>
      <c r="P4032" t="s">
        <v>117</v>
      </c>
      <c r="Q4032" t="s">
        <v>28</v>
      </c>
    </row>
    <row r="4033" spans="1:17" x14ac:dyDescent="0.25">
      <c r="A4033" s="5">
        <v>92020</v>
      </c>
      <c r="B4033" t="s">
        <v>196</v>
      </c>
      <c r="C4033" t="s">
        <v>196</v>
      </c>
      <c r="D4033">
        <v>7252.7</v>
      </c>
      <c r="E4033" t="s">
        <v>196</v>
      </c>
      <c r="F4033" t="s">
        <v>196</v>
      </c>
      <c r="G4033" s="4">
        <v>44075</v>
      </c>
      <c r="H4033" t="s">
        <v>196</v>
      </c>
      <c r="I4033" t="s">
        <v>4139</v>
      </c>
      <c r="K4033">
        <v>7252.7</v>
      </c>
      <c r="L4033">
        <v>0</v>
      </c>
      <c r="P4033" t="s">
        <v>117</v>
      </c>
      <c r="Q4033" t="s">
        <v>28</v>
      </c>
    </row>
    <row r="4034" spans="1:17" x14ac:dyDescent="0.25">
      <c r="A4034" s="5">
        <v>92020</v>
      </c>
      <c r="B4034" t="s">
        <v>196</v>
      </c>
      <c r="C4034" t="s">
        <v>196</v>
      </c>
      <c r="D4034">
        <v>7252.7</v>
      </c>
      <c r="E4034" t="s">
        <v>196</v>
      </c>
      <c r="F4034" t="s">
        <v>196</v>
      </c>
      <c r="G4034" s="4">
        <v>44075</v>
      </c>
      <c r="H4034" t="s">
        <v>196</v>
      </c>
      <c r="I4034" t="s">
        <v>4140</v>
      </c>
      <c r="K4034">
        <v>7252.7</v>
      </c>
      <c r="L4034">
        <v>0</v>
      </c>
      <c r="P4034" t="s">
        <v>117</v>
      </c>
      <c r="Q4034" t="s">
        <v>28</v>
      </c>
    </row>
    <row r="4035" spans="1:17" x14ac:dyDescent="0.25">
      <c r="A4035" s="5">
        <v>92020</v>
      </c>
      <c r="B4035" t="s">
        <v>196</v>
      </c>
      <c r="C4035" t="s">
        <v>196</v>
      </c>
      <c r="D4035">
        <v>7252.7</v>
      </c>
      <c r="E4035" t="s">
        <v>196</v>
      </c>
      <c r="F4035" t="s">
        <v>196</v>
      </c>
      <c r="G4035" s="4">
        <v>44075</v>
      </c>
      <c r="H4035" t="s">
        <v>196</v>
      </c>
      <c r="I4035" t="s">
        <v>4141</v>
      </c>
      <c r="K4035">
        <v>7252.7</v>
      </c>
      <c r="L4035">
        <v>0</v>
      </c>
      <c r="P4035" t="s">
        <v>117</v>
      </c>
      <c r="Q4035" t="s">
        <v>28</v>
      </c>
    </row>
    <row r="4036" spans="1:17" x14ac:dyDescent="0.25">
      <c r="A4036" s="5">
        <v>92020</v>
      </c>
      <c r="B4036" t="s">
        <v>196</v>
      </c>
      <c r="C4036" t="s">
        <v>196</v>
      </c>
      <c r="D4036">
        <v>7252.7</v>
      </c>
      <c r="E4036" t="s">
        <v>196</v>
      </c>
      <c r="F4036" t="s">
        <v>196</v>
      </c>
      <c r="G4036" s="4">
        <v>44075</v>
      </c>
      <c r="H4036" t="s">
        <v>196</v>
      </c>
      <c r="I4036" t="s">
        <v>4142</v>
      </c>
      <c r="K4036">
        <v>7252.7</v>
      </c>
      <c r="L4036">
        <v>0</v>
      </c>
      <c r="P4036" t="s">
        <v>117</v>
      </c>
      <c r="Q4036" t="s">
        <v>28</v>
      </c>
    </row>
    <row r="4037" spans="1:17" x14ac:dyDescent="0.25">
      <c r="A4037" s="5">
        <v>92020</v>
      </c>
      <c r="B4037" t="s">
        <v>196</v>
      </c>
      <c r="C4037" t="s">
        <v>196</v>
      </c>
      <c r="D4037">
        <v>7252.7</v>
      </c>
      <c r="E4037" t="s">
        <v>196</v>
      </c>
      <c r="F4037" t="s">
        <v>196</v>
      </c>
      <c r="G4037" s="4">
        <v>44075</v>
      </c>
      <c r="H4037" t="s">
        <v>196</v>
      </c>
      <c r="I4037" t="s">
        <v>4143</v>
      </c>
      <c r="K4037">
        <v>7252.7</v>
      </c>
      <c r="L4037">
        <v>0</v>
      </c>
      <c r="P4037" t="s">
        <v>117</v>
      </c>
      <c r="Q4037" t="s">
        <v>28</v>
      </c>
    </row>
    <row r="4038" spans="1:17" x14ac:dyDescent="0.25">
      <c r="A4038" s="5">
        <v>92020</v>
      </c>
      <c r="B4038" t="s">
        <v>196</v>
      </c>
      <c r="C4038" t="s">
        <v>196</v>
      </c>
      <c r="D4038">
        <v>7252.7</v>
      </c>
      <c r="E4038" t="s">
        <v>196</v>
      </c>
      <c r="F4038" t="s">
        <v>196</v>
      </c>
      <c r="G4038" s="4">
        <v>44075</v>
      </c>
      <c r="H4038" t="s">
        <v>196</v>
      </c>
      <c r="I4038" t="s">
        <v>4144</v>
      </c>
      <c r="K4038">
        <v>7252.7</v>
      </c>
      <c r="L4038">
        <v>0</v>
      </c>
      <c r="P4038" t="s">
        <v>117</v>
      </c>
      <c r="Q4038" t="s">
        <v>28</v>
      </c>
    </row>
    <row r="4039" spans="1:17" x14ac:dyDescent="0.25">
      <c r="A4039" s="5">
        <v>92020</v>
      </c>
      <c r="B4039" t="s">
        <v>196</v>
      </c>
      <c r="C4039" t="s">
        <v>196</v>
      </c>
      <c r="D4039">
        <v>6520.1</v>
      </c>
      <c r="E4039" t="s">
        <v>196</v>
      </c>
      <c r="F4039" t="s">
        <v>196</v>
      </c>
      <c r="G4039" s="4">
        <v>44075</v>
      </c>
      <c r="H4039" t="s">
        <v>196</v>
      </c>
      <c r="I4039" t="s">
        <v>4145</v>
      </c>
      <c r="K4039">
        <v>6520.1</v>
      </c>
      <c r="L4039">
        <v>0</v>
      </c>
      <c r="P4039" t="s">
        <v>117</v>
      </c>
      <c r="Q4039" t="s">
        <v>28</v>
      </c>
    </row>
    <row r="4040" spans="1:17" x14ac:dyDescent="0.25">
      <c r="A4040" s="5">
        <v>92020</v>
      </c>
      <c r="B4040" t="s">
        <v>196</v>
      </c>
      <c r="C4040" t="s">
        <v>196</v>
      </c>
      <c r="D4040">
        <v>7252.7</v>
      </c>
      <c r="E4040" t="s">
        <v>196</v>
      </c>
      <c r="F4040" t="s">
        <v>196</v>
      </c>
      <c r="G4040" s="4">
        <v>44075</v>
      </c>
      <c r="H4040" t="s">
        <v>196</v>
      </c>
      <c r="I4040" t="s">
        <v>4146</v>
      </c>
      <c r="K4040">
        <v>7252.7</v>
      </c>
      <c r="L4040">
        <v>0</v>
      </c>
      <c r="P4040" t="s">
        <v>117</v>
      </c>
      <c r="Q4040" t="s">
        <v>28</v>
      </c>
    </row>
    <row r="4041" spans="1:17" x14ac:dyDescent="0.25">
      <c r="A4041" s="5">
        <v>92020</v>
      </c>
      <c r="B4041" t="s">
        <v>196</v>
      </c>
      <c r="C4041" t="s">
        <v>196</v>
      </c>
      <c r="D4041">
        <v>7252.7</v>
      </c>
      <c r="E4041" t="s">
        <v>196</v>
      </c>
      <c r="F4041" t="s">
        <v>196</v>
      </c>
      <c r="G4041" s="4">
        <v>44075</v>
      </c>
      <c r="H4041" t="s">
        <v>196</v>
      </c>
      <c r="I4041" t="s">
        <v>4147</v>
      </c>
      <c r="K4041">
        <v>7252.7</v>
      </c>
      <c r="L4041">
        <v>0</v>
      </c>
      <c r="P4041" t="s">
        <v>117</v>
      </c>
      <c r="Q4041" t="s">
        <v>28</v>
      </c>
    </row>
    <row r="4042" spans="1:17" x14ac:dyDescent="0.25">
      <c r="A4042" s="5">
        <v>92020</v>
      </c>
      <c r="B4042" t="s">
        <v>196</v>
      </c>
      <c r="C4042" t="s">
        <v>196</v>
      </c>
      <c r="D4042">
        <v>1465.19</v>
      </c>
      <c r="E4042" t="s">
        <v>196</v>
      </c>
      <c r="F4042" t="s">
        <v>196</v>
      </c>
      <c r="G4042" s="4">
        <v>44075</v>
      </c>
      <c r="H4042" t="s">
        <v>196</v>
      </c>
      <c r="I4042" t="s">
        <v>4148</v>
      </c>
      <c r="K4042">
        <v>1465.19</v>
      </c>
      <c r="L4042">
        <v>0</v>
      </c>
      <c r="P4042" t="s">
        <v>117</v>
      </c>
      <c r="Q4042" t="s">
        <v>28</v>
      </c>
    </row>
    <row r="4043" spans="1:17" x14ac:dyDescent="0.25">
      <c r="A4043" s="5">
        <v>92020</v>
      </c>
      <c r="B4043" t="s">
        <v>196</v>
      </c>
      <c r="C4043" t="s">
        <v>196</v>
      </c>
      <c r="D4043">
        <v>2930.38</v>
      </c>
      <c r="E4043" t="s">
        <v>196</v>
      </c>
      <c r="F4043" t="s">
        <v>196</v>
      </c>
      <c r="G4043" s="4">
        <v>44075</v>
      </c>
      <c r="H4043" t="s">
        <v>196</v>
      </c>
      <c r="I4043" t="s">
        <v>4149</v>
      </c>
      <c r="K4043">
        <v>2930.38</v>
      </c>
      <c r="L4043">
        <v>0</v>
      </c>
      <c r="P4043" t="s">
        <v>117</v>
      </c>
      <c r="Q4043" t="s">
        <v>28</v>
      </c>
    </row>
    <row r="4044" spans="1:17" x14ac:dyDescent="0.25">
      <c r="A4044" s="5">
        <v>92020</v>
      </c>
      <c r="B4044" t="s">
        <v>196</v>
      </c>
      <c r="C4044" t="s">
        <v>196</v>
      </c>
      <c r="D4044">
        <v>3589.72</v>
      </c>
      <c r="E4044" t="s">
        <v>196</v>
      </c>
      <c r="F4044" t="s">
        <v>196</v>
      </c>
      <c r="G4044" s="4">
        <v>44075</v>
      </c>
      <c r="H4044" t="s">
        <v>196</v>
      </c>
      <c r="I4044" t="s">
        <v>4150</v>
      </c>
      <c r="K4044">
        <v>3589.72</v>
      </c>
      <c r="L4044">
        <v>0</v>
      </c>
      <c r="P4044" t="s">
        <v>117</v>
      </c>
      <c r="Q4044" t="s">
        <v>28</v>
      </c>
    </row>
    <row r="4045" spans="1:17" x14ac:dyDescent="0.25">
      <c r="A4045" s="5">
        <v>92020</v>
      </c>
      <c r="B4045" t="s">
        <v>196</v>
      </c>
      <c r="C4045" t="s">
        <v>196</v>
      </c>
      <c r="D4045">
        <v>6520.1</v>
      </c>
      <c r="E4045" t="s">
        <v>196</v>
      </c>
      <c r="F4045" t="s">
        <v>196</v>
      </c>
      <c r="G4045" s="4">
        <v>44075</v>
      </c>
      <c r="H4045" t="s">
        <v>196</v>
      </c>
      <c r="I4045" t="s">
        <v>4151</v>
      </c>
      <c r="K4045">
        <v>6520.1</v>
      </c>
      <c r="L4045">
        <v>0</v>
      </c>
      <c r="P4045" t="s">
        <v>117</v>
      </c>
      <c r="Q4045" t="s">
        <v>28</v>
      </c>
    </row>
    <row r="4046" spans="1:17" x14ac:dyDescent="0.25">
      <c r="A4046" s="5">
        <v>92020</v>
      </c>
      <c r="B4046" t="s">
        <v>196</v>
      </c>
      <c r="C4046" t="s">
        <v>196</v>
      </c>
      <c r="D4046">
        <v>1465.19</v>
      </c>
      <c r="E4046" t="s">
        <v>196</v>
      </c>
      <c r="F4046" t="s">
        <v>196</v>
      </c>
      <c r="G4046" s="4">
        <v>44075</v>
      </c>
      <c r="H4046" t="s">
        <v>196</v>
      </c>
      <c r="I4046" t="s">
        <v>4152</v>
      </c>
      <c r="K4046">
        <v>1465.19</v>
      </c>
      <c r="L4046">
        <v>0</v>
      </c>
      <c r="P4046" t="s">
        <v>117</v>
      </c>
      <c r="Q4046" t="s">
        <v>28</v>
      </c>
    </row>
    <row r="4047" spans="1:17" x14ac:dyDescent="0.25">
      <c r="A4047" s="5">
        <v>92020</v>
      </c>
      <c r="B4047" t="s">
        <v>196</v>
      </c>
      <c r="C4047" t="s">
        <v>196</v>
      </c>
      <c r="D4047">
        <v>7501.94</v>
      </c>
      <c r="E4047" t="s">
        <v>196</v>
      </c>
      <c r="F4047" t="s">
        <v>196</v>
      </c>
      <c r="G4047" s="4">
        <v>44075</v>
      </c>
      <c r="H4047" t="s">
        <v>196</v>
      </c>
      <c r="I4047" t="s">
        <v>4153</v>
      </c>
      <c r="K4047">
        <v>7501.94</v>
      </c>
      <c r="L4047">
        <v>0</v>
      </c>
      <c r="P4047" t="s">
        <v>117</v>
      </c>
      <c r="Q4047" t="s">
        <v>28</v>
      </c>
    </row>
    <row r="4048" spans="1:17" x14ac:dyDescent="0.25">
      <c r="A4048" s="5">
        <v>92020</v>
      </c>
      <c r="B4048" t="s">
        <v>196</v>
      </c>
      <c r="C4048" t="s">
        <v>196</v>
      </c>
      <c r="D4048">
        <v>7501.94</v>
      </c>
      <c r="E4048" t="s">
        <v>196</v>
      </c>
      <c r="F4048" t="s">
        <v>196</v>
      </c>
      <c r="G4048" s="4">
        <v>44075</v>
      </c>
      <c r="H4048" t="s">
        <v>196</v>
      </c>
      <c r="I4048" t="s">
        <v>4154</v>
      </c>
      <c r="K4048">
        <v>7501.94</v>
      </c>
      <c r="L4048">
        <v>0</v>
      </c>
      <c r="P4048" t="s">
        <v>117</v>
      </c>
      <c r="Q4048" t="s">
        <v>28</v>
      </c>
    </row>
    <row r="4049" spans="1:17" x14ac:dyDescent="0.25">
      <c r="A4049" s="5">
        <v>92020</v>
      </c>
      <c r="B4049" t="s">
        <v>196</v>
      </c>
      <c r="C4049" t="s">
        <v>196</v>
      </c>
      <c r="D4049">
        <v>7501.94</v>
      </c>
      <c r="E4049" t="s">
        <v>196</v>
      </c>
      <c r="F4049" t="s">
        <v>196</v>
      </c>
      <c r="G4049" s="4">
        <v>44075</v>
      </c>
      <c r="H4049" t="s">
        <v>196</v>
      </c>
      <c r="I4049" t="s">
        <v>4155</v>
      </c>
      <c r="K4049">
        <v>7501.94</v>
      </c>
      <c r="L4049">
        <v>0</v>
      </c>
      <c r="P4049" t="s">
        <v>117</v>
      </c>
      <c r="Q4049" t="s">
        <v>28</v>
      </c>
    </row>
    <row r="4050" spans="1:17" x14ac:dyDescent="0.25">
      <c r="A4050" s="5">
        <v>92020</v>
      </c>
      <c r="B4050" t="s">
        <v>196</v>
      </c>
      <c r="C4050" t="s">
        <v>196</v>
      </c>
      <c r="D4050">
        <v>698.8</v>
      </c>
      <c r="E4050" t="s">
        <v>196</v>
      </c>
      <c r="F4050" t="s">
        <v>196</v>
      </c>
      <c r="G4050" s="4">
        <v>44075</v>
      </c>
      <c r="H4050" t="s">
        <v>196</v>
      </c>
      <c r="I4050" t="s">
        <v>4156</v>
      </c>
      <c r="K4050">
        <v>698.8</v>
      </c>
      <c r="L4050">
        <v>0</v>
      </c>
      <c r="P4050" t="s">
        <v>117</v>
      </c>
      <c r="Q4050" t="s">
        <v>28</v>
      </c>
    </row>
    <row r="4051" spans="1:17" x14ac:dyDescent="0.25">
      <c r="A4051" s="5">
        <v>92020</v>
      </c>
      <c r="B4051" t="s">
        <v>196</v>
      </c>
      <c r="C4051" t="s">
        <v>196</v>
      </c>
      <c r="D4051">
        <v>1458.79</v>
      </c>
      <c r="E4051" t="s">
        <v>196</v>
      </c>
      <c r="F4051" t="s">
        <v>196</v>
      </c>
      <c r="G4051" s="4">
        <v>44076</v>
      </c>
      <c r="H4051" t="s">
        <v>196</v>
      </c>
      <c r="I4051" t="s">
        <v>4157</v>
      </c>
      <c r="K4051">
        <v>1458.79</v>
      </c>
      <c r="L4051">
        <v>0</v>
      </c>
      <c r="P4051" t="s">
        <v>117</v>
      </c>
      <c r="Q4051" t="s">
        <v>28</v>
      </c>
    </row>
    <row r="4052" spans="1:17" x14ac:dyDescent="0.25">
      <c r="A4052" s="5">
        <v>92020</v>
      </c>
      <c r="B4052" t="s">
        <v>196</v>
      </c>
      <c r="C4052" t="s">
        <v>196</v>
      </c>
      <c r="D4052">
        <v>6491.62</v>
      </c>
      <c r="E4052" t="s">
        <v>196</v>
      </c>
      <c r="F4052" t="s">
        <v>196</v>
      </c>
      <c r="G4052" s="4">
        <v>44076</v>
      </c>
      <c r="H4052" t="s">
        <v>196</v>
      </c>
      <c r="I4052" t="s">
        <v>4158</v>
      </c>
      <c r="K4052">
        <v>6491.62</v>
      </c>
      <c r="L4052">
        <v>0</v>
      </c>
      <c r="P4052" t="s">
        <v>117</v>
      </c>
      <c r="Q4052" t="s">
        <v>28</v>
      </c>
    </row>
    <row r="4053" spans="1:17" x14ac:dyDescent="0.25">
      <c r="A4053" s="5">
        <v>92020</v>
      </c>
      <c r="B4053" t="s">
        <v>196</v>
      </c>
      <c r="C4053" t="s">
        <v>196</v>
      </c>
      <c r="D4053">
        <v>7221.01</v>
      </c>
      <c r="E4053" t="s">
        <v>196</v>
      </c>
      <c r="F4053" t="s">
        <v>196</v>
      </c>
      <c r="G4053" s="4">
        <v>44076</v>
      </c>
      <c r="H4053" t="s">
        <v>196</v>
      </c>
      <c r="I4053" t="s">
        <v>4159</v>
      </c>
      <c r="K4053">
        <v>7221.01</v>
      </c>
      <c r="L4053">
        <v>0</v>
      </c>
      <c r="P4053" t="s">
        <v>117</v>
      </c>
      <c r="Q4053" t="s">
        <v>28</v>
      </c>
    </row>
    <row r="4054" spans="1:17" x14ac:dyDescent="0.25">
      <c r="A4054" s="5">
        <v>92020</v>
      </c>
      <c r="B4054" t="s">
        <v>196</v>
      </c>
      <c r="C4054" t="s">
        <v>196</v>
      </c>
      <c r="D4054">
        <v>7221.01</v>
      </c>
      <c r="E4054" t="s">
        <v>196</v>
      </c>
      <c r="F4054" t="s">
        <v>196</v>
      </c>
      <c r="G4054" s="4">
        <v>44076</v>
      </c>
      <c r="H4054" t="s">
        <v>196</v>
      </c>
      <c r="I4054" t="s">
        <v>4160</v>
      </c>
      <c r="K4054">
        <v>7221.01</v>
      </c>
      <c r="L4054">
        <v>0</v>
      </c>
      <c r="P4054" t="s">
        <v>117</v>
      </c>
      <c r="Q4054" t="s">
        <v>28</v>
      </c>
    </row>
    <row r="4055" spans="1:17" x14ac:dyDescent="0.25">
      <c r="A4055" s="5">
        <v>92020</v>
      </c>
      <c r="B4055" t="s">
        <v>196</v>
      </c>
      <c r="C4055" t="s">
        <v>196</v>
      </c>
      <c r="D4055">
        <v>3574.04</v>
      </c>
      <c r="E4055" t="s">
        <v>196</v>
      </c>
      <c r="F4055" t="s">
        <v>196</v>
      </c>
      <c r="G4055" s="4">
        <v>44076</v>
      </c>
      <c r="H4055" t="s">
        <v>196</v>
      </c>
      <c r="I4055" t="s">
        <v>4161</v>
      </c>
      <c r="K4055">
        <v>3574.04</v>
      </c>
      <c r="L4055">
        <v>0</v>
      </c>
      <c r="P4055" t="s">
        <v>117</v>
      </c>
      <c r="Q4055" t="s">
        <v>28</v>
      </c>
    </row>
    <row r="4056" spans="1:17" x14ac:dyDescent="0.25">
      <c r="A4056" s="5">
        <v>92020</v>
      </c>
      <c r="B4056" t="s">
        <v>196</v>
      </c>
      <c r="C4056" t="s">
        <v>196</v>
      </c>
      <c r="D4056">
        <v>7221.01</v>
      </c>
      <c r="E4056" t="s">
        <v>196</v>
      </c>
      <c r="F4056" t="s">
        <v>196</v>
      </c>
      <c r="G4056" s="4">
        <v>44076</v>
      </c>
      <c r="H4056" t="s">
        <v>196</v>
      </c>
      <c r="I4056" t="s">
        <v>4162</v>
      </c>
      <c r="K4056">
        <v>7221.01</v>
      </c>
      <c r="L4056">
        <v>0</v>
      </c>
      <c r="P4056" t="s">
        <v>117</v>
      </c>
      <c r="Q4056" t="s">
        <v>28</v>
      </c>
    </row>
    <row r="4057" spans="1:17" x14ac:dyDescent="0.25">
      <c r="A4057" s="5">
        <v>92020</v>
      </c>
      <c r="B4057" t="s">
        <v>196</v>
      </c>
      <c r="C4057" t="s">
        <v>196</v>
      </c>
      <c r="D4057">
        <v>729.4</v>
      </c>
      <c r="E4057" t="s">
        <v>196</v>
      </c>
      <c r="F4057" t="s">
        <v>196</v>
      </c>
      <c r="G4057" s="4">
        <v>44076</v>
      </c>
      <c r="H4057" t="s">
        <v>196</v>
      </c>
      <c r="I4057" t="s">
        <v>4163</v>
      </c>
      <c r="K4057">
        <v>729.4</v>
      </c>
      <c r="L4057">
        <v>0</v>
      </c>
      <c r="P4057" t="s">
        <v>117</v>
      </c>
      <c r="Q4057" t="s">
        <v>28</v>
      </c>
    </row>
    <row r="4058" spans="1:17" x14ac:dyDescent="0.25">
      <c r="A4058" s="5">
        <v>92020</v>
      </c>
      <c r="B4058" t="s">
        <v>196</v>
      </c>
      <c r="C4058" t="s">
        <v>196</v>
      </c>
      <c r="D4058">
        <v>1458.79</v>
      </c>
      <c r="E4058" t="s">
        <v>196</v>
      </c>
      <c r="F4058" t="s">
        <v>196</v>
      </c>
      <c r="G4058" s="4">
        <v>44076</v>
      </c>
      <c r="H4058" t="s">
        <v>196</v>
      </c>
      <c r="I4058" t="s">
        <v>4164</v>
      </c>
      <c r="K4058">
        <v>1458.79</v>
      </c>
      <c r="L4058">
        <v>0</v>
      </c>
      <c r="P4058" t="s">
        <v>117</v>
      </c>
      <c r="Q4058" t="s">
        <v>28</v>
      </c>
    </row>
    <row r="4059" spans="1:17" x14ac:dyDescent="0.25">
      <c r="A4059" s="5">
        <v>92020</v>
      </c>
      <c r="B4059" t="s">
        <v>196</v>
      </c>
      <c r="C4059" t="s">
        <v>196</v>
      </c>
      <c r="D4059">
        <v>7221.01</v>
      </c>
      <c r="E4059" t="s">
        <v>196</v>
      </c>
      <c r="F4059" t="s">
        <v>196</v>
      </c>
      <c r="G4059" s="4">
        <v>44076</v>
      </c>
      <c r="H4059" t="s">
        <v>196</v>
      </c>
      <c r="I4059" t="s">
        <v>4165</v>
      </c>
      <c r="K4059">
        <v>7221.01</v>
      </c>
      <c r="L4059">
        <v>0</v>
      </c>
      <c r="P4059" t="s">
        <v>117</v>
      </c>
      <c r="Q4059" t="s">
        <v>28</v>
      </c>
    </row>
    <row r="4060" spans="1:17" x14ac:dyDescent="0.25">
      <c r="A4060" s="5">
        <v>92020</v>
      </c>
      <c r="B4060" t="s">
        <v>196</v>
      </c>
      <c r="C4060" t="s">
        <v>196</v>
      </c>
      <c r="D4060">
        <v>1507.89</v>
      </c>
      <c r="E4060" t="s">
        <v>196</v>
      </c>
      <c r="F4060" t="s">
        <v>196</v>
      </c>
      <c r="G4060" s="4">
        <v>44076</v>
      </c>
      <c r="H4060" t="s">
        <v>196</v>
      </c>
      <c r="I4060" t="s">
        <v>4166</v>
      </c>
      <c r="K4060">
        <v>1507.89</v>
      </c>
      <c r="L4060">
        <v>0</v>
      </c>
      <c r="P4060" t="s">
        <v>117</v>
      </c>
      <c r="Q4060" t="s">
        <v>28</v>
      </c>
    </row>
    <row r="4061" spans="1:17" x14ac:dyDescent="0.25">
      <c r="A4061" s="5">
        <v>92020</v>
      </c>
      <c r="B4061" t="s">
        <v>196</v>
      </c>
      <c r="C4061" t="s">
        <v>196</v>
      </c>
      <c r="D4061">
        <v>7485.58</v>
      </c>
      <c r="E4061" t="s">
        <v>196</v>
      </c>
      <c r="F4061" t="s">
        <v>196</v>
      </c>
      <c r="G4061" s="4">
        <v>44076</v>
      </c>
      <c r="H4061" t="s">
        <v>196</v>
      </c>
      <c r="I4061" t="s">
        <v>4167</v>
      </c>
      <c r="K4061">
        <v>7485.58</v>
      </c>
      <c r="L4061">
        <v>0</v>
      </c>
      <c r="P4061" t="s">
        <v>117</v>
      </c>
      <c r="Q4061" t="s">
        <v>28</v>
      </c>
    </row>
    <row r="4062" spans="1:17" x14ac:dyDescent="0.25">
      <c r="A4062" s="5">
        <v>92020</v>
      </c>
      <c r="B4062" t="s">
        <v>196</v>
      </c>
      <c r="C4062" t="s">
        <v>196</v>
      </c>
      <c r="D4062">
        <v>7485.58</v>
      </c>
      <c r="E4062" t="s">
        <v>196</v>
      </c>
      <c r="F4062" t="s">
        <v>196</v>
      </c>
      <c r="G4062" s="4">
        <v>44076</v>
      </c>
      <c r="H4062" t="s">
        <v>196</v>
      </c>
      <c r="I4062" t="s">
        <v>4168</v>
      </c>
      <c r="K4062">
        <v>7485.58</v>
      </c>
      <c r="L4062">
        <v>0</v>
      </c>
      <c r="P4062" t="s">
        <v>117</v>
      </c>
      <c r="Q4062" t="s">
        <v>28</v>
      </c>
    </row>
    <row r="4063" spans="1:17" x14ac:dyDescent="0.25">
      <c r="A4063" s="5">
        <v>92020</v>
      </c>
      <c r="B4063" t="s">
        <v>196</v>
      </c>
      <c r="C4063" t="s">
        <v>196</v>
      </c>
      <c r="D4063">
        <v>1507.89</v>
      </c>
      <c r="E4063" t="s">
        <v>196</v>
      </c>
      <c r="F4063" t="s">
        <v>196</v>
      </c>
      <c r="G4063" s="4">
        <v>44076</v>
      </c>
      <c r="H4063" t="s">
        <v>196</v>
      </c>
      <c r="I4063" t="s">
        <v>4169</v>
      </c>
      <c r="K4063">
        <v>1507.89</v>
      </c>
      <c r="L4063">
        <v>0</v>
      </c>
      <c r="P4063" t="s">
        <v>117</v>
      </c>
      <c r="Q4063" t="s">
        <v>28</v>
      </c>
    </row>
    <row r="4064" spans="1:17" x14ac:dyDescent="0.25">
      <c r="A4064" s="5">
        <v>92020</v>
      </c>
      <c r="B4064" t="s">
        <v>196</v>
      </c>
      <c r="C4064" t="s">
        <v>196</v>
      </c>
      <c r="D4064">
        <v>10501.35</v>
      </c>
      <c r="E4064" t="s">
        <v>196</v>
      </c>
      <c r="F4064" t="s">
        <v>196</v>
      </c>
      <c r="G4064" s="4">
        <v>44076</v>
      </c>
      <c r="H4064" t="s">
        <v>196</v>
      </c>
      <c r="I4064" t="s">
        <v>4170</v>
      </c>
      <c r="K4064">
        <v>10501.35</v>
      </c>
      <c r="L4064">
        <v>0</v>
      </c>
      <c r="P4064" t="s">
        <v>117</v>
      </c>
      <c r="Q4064" t="s">
        <v>28</v>
      </c>
    </row>
    <row r="4065" spans="1:17" x14ac:dyDescent="0.25">
      <c r="A4065" s="5">
        <v>92020</v>
      </c>
      <c r="B4065" t="s">
        <v>196</v>
      </c>
      <c r="C4065" t="s">
        <v>196</v>
      </c>
      <c r="D4065">
        <v>6888.89</v>
      </c>
      <c r="E4065" t="s">
        <v>196</v>
      </c>
      <c r="F4065" t="s">
        <v>196</v>
      </c>
      <c r="G4065" s="4">
        <v>44076</v>
      </c>
      <c r="H4065" t="s">
        <v>196</v>
      </c>
      <c r="I4065" t="s">
        <v>4171</v>
      </c>
      <c r="K4065">
        <v>6888.89</v>
      </c>
      <c r="L4065">
        <v>0</v>
      </c>
      <c r="P4065" t="s">
        <v>117</v>
      </c>
      <c r="Q4065" t="s">
        <v>28</v>
      </c>
    </row>
    <row r="4066" spans="1:17" x14ac:dyDescent="0.25">
      <c r="A4066" s="5">
        <v>92020</v>
      </c>
      <c r="B4066" t="s">
        <v>196</v>
      </c>
      <c r="C4066" t="s">
        <v>196</v>
      </c>
      <c r="D4066">
        <v>2921.95</v>
      </c>
      <c r="E4066" t="s">
        <v>196</v>
      </c>
      <c r="F4066" t="s">
        <v>196</v>
      </c>
      <c r="G4066" s="4">
        <v>44077</v>
      </c>
      <c r="H4066" t="s">
        <v>196</v>
      </c>
      <c r="I4066" t="s">
        <v>4172</v>
      </c>
      <c r="K4066">
        <v>2921.95</v>
      </c>
      <c r="L4066">
        <v>0</v>
      </c>
      <c r="P4066" t="s">
        <v>117</v>
      </c>
      <c r="Q4066" t="s">
        <v>28</v>
      </c>
    </row>
    <row r="4067" spans="1:17" x14ac:dyDescent="0.25">
      <c r="A4067" s="5">
        <v>92020</v>
      </c>
      <c r="B4067" t="s">
        <v>196</v>
      </c>
      <c r="C4067" t="s">
        <v>196</v>
      </c>
      <c r="D4067">
        <v>9423.2800000000007</v>
      </c>
      <c r="E4067" t="s">
        <v>196</v>
      </c>
      <c r="F4067" t="s">
        <v>196</v>
      </c>
      <c r="G4067" s="4">
        <v>44077</v>
      </c>
      <c r="H4067" t="s">
        <v>196</v>
      </c>
      <c r="I4067" t="s">
        <v>4173</v>
      </c>
      <c r="K4067">
        <v>9423.2800000000007</v>
      </c>
      <c r="L4067">
        <v>0</v>
      </c>
      <c r="P4067" t="s">
        <v>117</v>
      </c>
      <c r="Q4067" t="s">
        <v>28</v>
      </c>
    </row>
    <row r="4068" spans="1:17" x14ac:dyDescent="0.25">
      <c r="A4068" s="5">
        <v>92020</v>
      </c>
      <c r="B4068" t="s">
        <v>196</v>
      </c>
      <c r="C4068" t="s">
        <v>196</v>
      </c>
      <c r="D4068">
        <v>1460.97</v>
      </c>
      <c r="E4068" t="s">
        <v>196</v>
      </c>
      <c r="F4068" t="s">
        <v>196</v>
      </c>
      <c r="G4068" s="4">
        <v>44077</v>
      </c>
      <c r="H4068" t="s">
        <v>196</v>
      </c>
      <c r="I4068" t="s">
        <v>4174</v>
      </c>
      <c r="K4068">
        <v>1460.97</v>
      </c>
      <c r="L4068">
        <v>0</v>
      </c>
      <c r="P4068" t="s">
        <v>117</v>
      </c>
      <c r="Q4068" t="s">
        <v>28</v>
      </c>
    </row>
    <row r="4069" spans="1:17" x14ac:dyDescent="0.25">
      <c r="A4069" s="5">
        <v>92020</v>
      </c>
      <c r="B4069" t="s">
        <v>196</v>
      </c>
      <c r="C4069" t="s">
        <v>196</v>
      </c>
      <c r="D4069">
        <v>6501.33</v>
      </c>
      <c r="E4069" t="s">
        <v>196</v>
      </c>
      <c r="F4069" t="s">
        <v>196</v>
      </c>
      <c r="G4069" s="4">
        <v>44077</v>
      </c>
      <c r="H4069" t="s">
        <v>196</v>
      </c>
      <c r="I4069" t="s">
        <v>4175</v>
      </c>
      <c r="K4069">
        <v>6501.33</v>
      </c>
      <c r="L4069">
        <v>0</v>
      </c>
      <c r="P4069" t="s">
        <v>117</v>
      </c>
      <c r="Q4069" t="s">
        <v>28</v>
      </c>
    </row>
    <row r="4070" spans="1:17" x14ac:dyDescent="0.25">
      <c r="A4070" s="5">
        <v>92020</v>
      </c>
      <c r="B4070" t="s">
        <v>196</v>
      </c>
      <c r="C4070" t="s">
        <v>196</v>
      </c>
      <c r="D4070">
        <v>7231.82</v>
      </c>
      <c r="E4070" t="s">
        <v>196</v>
      </c>
      <c r="F4070" t="s">
        <v>196</v>
      </c>
      <c r="G4070" s="4">
        <v>44077</v>
      </c>
      <c r="H4070" t="s">
        <v>196</v>
      </c>
      <c r="I4070" t="s">
        <v>4176</v>
      </c>
      <c r="K4070">
        <v>7231.82</v>
      </c>
      <c r="L4070">
        <v>0</v>
      </c>
      <c r="P4070" t="s">
        <v>117</v>
      </c>
      <c r="Q4070" t="s">
        <v>28</v>
      </c>
    </row>
    <row r="4071" spans="1:17" x14ac:dyDescent="0.25">
      <c r="A4071" s="5">
        <v>92020</v>
      </c>
      <c r="B4071" t="s">
        <v>196</v>
      </c>
      <c r="C4071" t="s">
        <v>196</v>
      </c>
      <c r="D4071">
        <v>1460.97</v>
      </c>
      <c r="E4071" t="s">
        <v>196</v>
      </c>
      <c r="F4071" t="s">
        <v>196</v>
      </c>
      <c r="G4071" s="4">
        <v>44077</v>
      </c>
      <c r="H4071" t="s">
        <v>196</v>
      </c>
      <c r="I4071" t="s">
        <v>4177</v>
      </c>
      <c r="K4071">
        <v>1460.97</v>
      </c>
      <c r="L4071">
        <v>0</v>
      </c>
      <c r="P4071" t="s">
        <v>117</v>
      </c>
      <c r="Q4071" t="s">
        <v>28</v>
      </c>
    </row>
    <row r="4072" spans="1:17" x14ac:dyDescent="0.25">
      <c r="A4072" s="5">
        <v>92020</v>
      </c>
      <c r="B4072" t="s">
        <v>196</v>
      </c>
      <c r="C4072" t="s">
        <v>196</v>
      </c>
      <c r="D4072">
        <v>3579.39</v>
      </c>
      <c r="E4072" t="s">
        <v>196</v>
      </c>
      <c r="F4072" t="s">
        <v>196</v>
      </c>
      <c r="G4072" s="4">
        <v>44077</v>
      </c>
      <c r="H4072" t="s">
        <v>196</v>
      </c>
      <c r="I4072" t="s">
        <v>4178</v>
      </c>
      <c r="K4072">
        <v>3579.39</v>
      </c>
      <c r="L4072">
        <v>0</v>
      </c>
      <c r="P4072" t="s">
        <v>117</v>
      </c>
      <c r="Q4072" t="s">
        <v>28</v>
      </c>
    </row>
    <row r="4073" spans="1:17" x14ac:dyDescent="0.25">
      <c r="A4073" s="5">
        <v>92020</v>
      </c>
      <c r="B4073" t="s">
        <v>196</v>
      </c>
      <c r="C4073" t="s">
        <v>196</v>
      </c>
      <c r="D4073">
        <v>3579.39</v>
      </c>
      <c r="E4073" t="s">
        <v>196</v>
      </c>
      <c r="F4073" t="s">
        <v>196</v>
      </c>
      <c r="G4073" s="4">
        <v>44077</v>
      </c>
      <c r="H4073" t="s">
        <v>196</v>
      </c>
      <c r="I4073" t="s">
        <v>4179</v>
      </c>
      <c r="K4073">
        <v>3579.39</v>
      </c>
      <c r="L4073">
        <v>0</v>
      </c>
      <c r="P4073" t="s">
        <v>117</v>
      </c>
      <c r="Q4073" t="s">
        <v>28</v>
      </c>
    </row>
    <row r="4074" spans="1:17" x14ac:dyDescent="0.25">
      <c r="A4074" s="5">
        <v>92020</v>
      </c>
      <c r="B4074" t="s">
        <v>196</v>
      </c>
      <c r="C4074" t="s">
        <v>196</v>
      </c>
      <c r="D4074">
        <v>7231.82</v>
      </c>
      <c r="E4074" t="s">
        <v>196</v>
      </c>
      <c r="F4074" t="s">
        <v>196</v>
      </c>
      <c r="G4074" s="4">
        <v>44077</v>
      </c>
      <c r="H4074" t="s">
        <v>196</v>
      </c>
      <c r="I4074" t="s">
        <v>4180</v>
      </c>
      <c r="K4074">
        <v>7231.82</v>
      </c>
      <c r="L4074">
        <v>0</v>
      </c>
      <c r="P4074" t="s">
        <v>117</v>
      </c>
      <c r="Q4074" t="s">
        <v>28</v>
      </c>
    </row>
    <row r="4075" spans="1:17" x14ac:dyDescent="0.25">
      <c r="A4075" s="5">
        <v>92020</v>
      </c>
      <c r="B4075" t="s">
        <v>196</v>
      </c>
      <c r="C4075" t="s">
        <v>196</v>
      </c>
      <c r="D4075">
        <v>3579.39</v>
      </c>
      <c r="E4075" t="s">
        <v>196</v>
      </c>
      <c r="F4075" t="s">
        <v>196</v>
      </c>
      <c r="G4075" s="4">
        <v>44077</v>
      </c>
      <c r="H4075" t="s">
        <v>196</v>
      </c>
      <c r="I4075" t="s">
        <v>4181</v>
      </c>
      <c r="K4075">
        <v>3579.39</v>
      </c>
      <c r="L4075">
        <v>0</v>
      </c>
      <c r="P4075" t="s">
        <v>117</v>
      </c>
      <c r="Q4075" t="s">
        <v>28</v>
      </c>
    </row>
    <row r="4076" spans="1:17" x14ac:dyDescent="0.25">
      <c r="A4076" s="5">
        <v>92020</v>
      </c>
      <c r="B4076" t="s">
        <v>196</v>
      </c>
      <c r="C4076" t="s">
        <v>196</v>
      </c>
      <c r="D4076">
        <v>7231.82</v>
      </c>
      <c r="E4076" t="s">
        <v>196</v>
      </c>
      <c r="F4076" t="s">
        <v>196</v>
      </c>
      <c r="G4076" s="4">
        <v>44077</v>
      </c>
      <c r="H4076" t="s">
        <v>196</v>
      </c>
      <c r="I4076" t="s">
        <v>4182</v>
      </c>
      <c r="K4076">
        <v>7231.82</v>
      </c>
      <c r="L4076">
        <v>0</v>
      </c>
      <c r="P4076" t="s">
        <v>117</v>
      </c>
      <c r="Q4076" t="s">
        <v>28</v>
      </c>
    </row>
    <row r="4077" spans="1:17" x14ac:dyDescent="0.25">
      <c r="A4077" s="5">
        <v>92020</v>
      </c>
      <c r="B4077" t="s">
        <v>196</v>
      </c>
      <c r="C4077" t="s">
        <v>196</v>
      </c>
      <c r="D4077">
        <v>2921.95</v>
      </c>
      <c r="E4077" t="s">
        <v>196</v>
      </c>
      <c r="F4077" t="s">
        <v>196</v>
      </c>
      <c r="G4077" s="4">
        <v>44077</v>
      </c>
      <c r="H4077" t="s">
        <v>196</v>
      </c>
      <c r="I4077" t="s">
        <v>4183</v>
      </c>
      <c r="K4077">
        <v>2921.95</v>
      </c>
      <c r="L4077">
        <v>0</v>
      </c>
      <c r="P4077" t="s">
        <v>117</v>
      </c>
      <c r="Q4077" t="s">
        <v>28</v>
      </c>
    </row>
    <row r="4078" spans="1:17" x14ac:dyDescent="0.25">
      <c r="A4078" s="5">
        <v>92020</v>
      </c>
      <c r="B4078" t="s">
        <v>196</v>
      </c>
      <c r="C4078" t="s">
        <v>196</v>
      </c>
      <c r="D4078">
        <v>6501.33</v>
      </c>
      <c r="E4078" t="s">
        <v>196</v>
      </c>
      <c r="F4078" t="s">
        <v>196</v>
      </c>
      <c r="G4078" s="4">
        <v>44077</v>
      </c>
      <c r="H4078" t="s">
        <v>196</v>
      </c>
      <c r="I4078" t="s">
        <v>4184</v>
      </c>
      <c r="K4078">
        <v>6501.33</v>
      </c>
      <c r="L4078">
        <v>0</v>
      </c>
      <c r="P4078" t="s">
        <v>117</v>
      </c>
      <c r="Q4078" t="s">
        <v>28</v>
      </c>
    </row>
    <row r="4079" spans="1:17" x14ac:dyDescent="0.25">
      <c r="A4079" s="5">
        <v>92020</v>
      </c>
      <c r="B4079" t="s">
        <v>196</v>
      </c>
      <c r="C4079" t="s">
        <v>196</v>
      </c>
      <c r="D4079">
        <v>7231.82</v>
      </c>
      <c r="E4079" t="s">
        <v>196</v>
      </c>
      <c r="F4079" t="s">
        <v>196</v>
      </c>
      <c r="G4079" s="4">
        <v>44077</v>
      </c>
      <c r="H4079" t="s">
        <v>196</v>
      </c>
      <c r="I4079" t="s">
        <v>4185</v>
      </c>
      <c r="K4079">
        <v>7231.82</v>
      </c>
      <c r="L4079">
        <v>0</v>
      </c>
      <c r="P4079" t="s">
        <v>117</v>
      </c>
      <c r="Q4079" t="s">
        <v>28</v>
      </c>
    </row>
    <row r="4080" spans="1:17" x14ac:dyDescent="0.25">
      <c r="A4080" s="5">
        <v>92020</v>
      </c>
      <c r="B4080" t="s">
        <v>196</v>
      </c>
      <c r="C4080" t="s">
        <v>196</v>
      </c>
      <c r="D4080">
        <v>7231.82</v>
      </c>
      <c r="E4080" t="s">
        <v>196</v>
      </c>
      <c r="F4080" t="s">
        <v>196</v>
      </c>
      <c r="G4080" s="4">
        <v>44077</v>
      </c>
      <c r="H4080" t="s">
        <v>196</v>
      </c>
      <c r="I4080" t="s">
        <v>4186</v>
      </c>
      <c r="K4080">
        <v>7231.82</v>
      </c>
      <c r="L4080">
        <v>0</v>
      </c>
      <c r="P4080" t="s">
        <v>117</v>
      </c>
      <c r="Q4080" t="s">
        <v>28</v>
      </c>
    </row>
    <row r="4081" spans="1:17" x14ac:dyDescent="0.25">
      <c r="A4081" s="5">
        <v>92020</v>
      </c>
      <c r="B4081" t="s">
        <v>196</v>
      </c>
      <c r="C4081" t="s">
        <v>196</v>
      </c>
      <c r="D4081">
        <v>7231.82</v>
      </c>
      <c r="E4081" t="s">
        <v>196</v>
      </c>
      <c r="F4081" t="s">
        <v>196</v>
      </c>
      <c r="G4081" s="4">
        <v>44077</v>
      </c>
      <c r="H4081" t="s">
        <v>196</v>
      </c>
      <c r="I4081" t="s">
        <v>4187</v>
      </c>
      <c r="K4081">
        <v>7231.82</v>
      </c>
      <c r="L4081">
        <v>0</v>
      </c>
      <c r="P4081" t="s">
        <v>117</v>
      </c>
      <c r="Q4081" t="s">
        <v>28</v>
      </c>
    </row>
    <row r="4082" spans="1:17" x14ac:dyDescent="0.25">
      <c r="A4082" s="5">
        <v>92020</v>
      </c>
      <c r="B4082" t="s">
        <v>196</v>
      </c>
      <c r="C4082" t="s">
        <v>196</v>
      </c>
      <c r="D4082">
        <v>3579.39</v>
      </c>
      <c r="E4082" t="s">
        <v>196</v>
      </c>
      <c r="F4082" t="s">
        <v>196</v>
      </c>
      <c r="G4082" s="4">
        <v>44077</v>
      </c>
      <c r="H4082" t="s">
        <v>196</v>
      </c>
      <c r="I4082" t="s">
        <v>4188</v>
      </c>
      <c r="K4082">
        <v>3579.39</v>
      </c>
      <c r="L4082">
        <v>0</v>
      </c>
      <c r="P4082" t="s">
        <v>117</v>
      </c>
      <c r="Q4082" t="s">
        <v>28</v>
      </c>
    </row>
    <row r="4083" spans="1:17" x14ac:dyDescent="0.25">
      <c r="A4083" s="5">
        <v>92020</v>
      </c>
      <c r="B4083" t="s">
        <v>196</v>
      </c>
      <c r="C4083" t="s">
        <v>196</v>
      </c>
      <c r="D4083">
        <v>7231.82</v>
      </c>
      <c r="E4083" t="s">
        <v>196</v>
      </c>
      <c r="F4083" t="s">
        <v>196</v>
      </c>
      <c r="G4083" s="4">
        <v>44077</v>
      </c>
      <c r="H4083" t="s">
        <v>196</v>
      </c>
      <c r="I4083" t="s">
        <v>4189</v>
      </c>
      <c r="K4083">
        <v>7231.82</v>
      </c>
      <c r="L4083">
        <v>0</v>
      </c>
      <c r="P4083" t="s">
        <v>117</v>
      </c>
      <c r="Q4083" t="s">
        <v>28</v>
      </c>
    </row>
    <row r="4084" spans="1:17" x14ac:dyDescent="0.25">
      <c r="A4084" s="5">
        <v>92020</v>
      </c>
      <c r="B4084" t="s">
        <v>196</v>
      </c>
      <c r="C4084" t="s">
        <v>196</v>
      </c>
      <c r="D4084">
        <v>1460.97</v>
      </c>
      <c r="E4084" t="s">
        <v>196</v>
      </c>
      <c r="F4084" t="s">
        <v>196</v>
      </c>
      <c r="G4084" s="4">
        <v>44077</v>
      </c>
      <c r="H4084" t="s">
        <v>196</v>
      </c>
      <c r="I4084" t="s">
        <v>4190</v>
      </c>
      <c r="K4084">
        <v>1460.97</v>
      </c>
      <c r="L4084">
        <v>0</v>
      </c>
      <c r="P4084" t="s">
        <v>117</v>
      </c>
      <c r="Q4084" t="s">
        <v>28</v>
      </c>
    </row>
    <row r="4085" spans="1:17" x14ac:dyDescent="0.25">
      <c r="A4085" s="5">
        <v>92020</v>
      </c>
      <c r="B4085" t="s">
        <v>196</v>
      </c>
      <c r="C4085" t="s">
        <v>196</v>
      </c>
      <c r="D4085">
        <v>4309.87</v>
      </c>
      <c r="E4085" t="s">
        <v>196</v>
      </c>
      <c r="F4085" t="s">
        <v>196</v>
      </c>
      <c r="G4085" s="4">
        <v>44077</v>
      </c>
      <c r="H4085" t="s">
        <v>196</v>
      </c>
      <c r="I4085" t="s">
        <v>4191</v>
      </c>
      <c r="K4085">
        <v>4309.87</v>
      </c>
      <c r="L4085">
        <v>0</v>
      </c>
      <c r="P4085" t="s">
        <v>117</v>
      </c>
      <c r="Q4085" t="s">
        <v>28</v>
      </c>
    </row>
    <row r="4086" spans="1:17" x14ac:dyDescent="0.25">
      <c r="A4086" s="5">
        <v>92020</v>
      </c>
      <c r="B4086" t="s">
        <v>196</v>
      </c>
      <c r="C4086" t="s">
        <v>196</v>
      </c>
      <c r="D4086">
        <v>7231.82</v>
      </c>
      <c r="E4086" t="s">
        <v>196</v>
      </c>
      <c r="F4086" t="s">
        <v>196</v>
      </c>
      <c r="G4086" s="4">
        <v>44077</v>
      </c>
      <c r="H4086" t="s">
        <v>196</v>
      </c>
      <c r="I4086" t="s">
        <v>4192</v>
      </c>
      <c r="K4086">
        <v>7231.82</v>
      </c>
      <c r="L4086">
        <v>0</v>
      </c>
      <c r="P4086" t="s">
        <v>117</v>
      </c>
      <c r="Q4086" t="s">
        <v>28</v>
      </c>
    </row>
    <row r="4087" spans="1:17" x14ac:dyDescent="0.25">
      <c r="A4087" s="5">
        <v>92020</v>
      </c>
      <c r="B4087" t="s">
        <v>196</v>
      </c>
      <c r="C4087" t="s">
        <v>196</v>
      </c>
      <c r="D4087">
        <v>7450.57</v>
      </c>
      <c r="E4087" t="s">
        <v>196</v>
      </c>
      <c r="F4087" t="s">
        <v>196</v>
      </c>
      <c r="G4087" s="4">
        <v>44077</v>
      </c>
      <c r="H4087" t="s">
        <v>196</v>
      </c>
      <c r="I4087" t="s">
        <v>4193</v>
      </c>
      <c r="K4087">
        <v>7450.57</v>
      </c>
      <c r="L4087">
        <v>0</v>
      </c>
      <c r="P4087" t="s">
        <v>117</v>
      </c>
      <c r="Q4087" t="s">
        <v>28</v>
      </c>
    </row>
    <row r="4088" spans="1:17" x14ac:dyDescent="0.25">
      <c r="A4088" s="5">
        <v>92020</v>
      </c>
      <c r="B4088" t="s">
        <v>196</v>
      </c>
      <c r="C4088" t="s">
        <v>196</v>
      </c>
      <c r="D4088">
        <v>750.42</v>
      </c>
      <c r="E4088" t="s">
        <v>196</v>
      </c>
      <c r="F4088" t="s">
        <v>196</v>
      </c>
      <c r="G4088" s="4">
        <v>44077</v>
      </c>
      <c r="H4088" t="s">
        <v>196</v>
      </c>
      <c r="I4088" t="s">
        <v>4194</v>
      </c>
      <c r="K4088">
        <v>750.42</v>
      </c>
      <c r="L4088">
        <v>0</v>
      </c>
      <c r="P4088" t="s">
        <v>117</v>
      </c>
      <c r="Q4088" t="s">
        <v>28</v>
      </c>
    </row>
    <row r="4089" spans="1:17" x14ac:dyDescent="0.25">
      <c r="A4089" s="5">
        <v>92020</v>
      </c>
      <c r="B4089" t="s">
        <v>196</v>
      </c>
      <c r="C4089" t="s">
        <v>196</v>
      </c>
      <c r="D4089">
        <v>3752.08</v>
      </c>
      <c r="E4089" t="s">
        <v>196</v>
      </c>
      <c r="F4089" t="s">
        <v>196</v>
      </c>
      <c r="G4089" s="4">
        <v>44077</v>
      </c>
      <c r="H4089" t="s">
        <v>196</v>
      </c>
      <c r="I4089" t="s">
        <v>4195</v>
      </c>
      <c r="K4089">
        <v>3752.08</v>
      </c>
      <c r="L4089">
        <v>0</v>
      </c>
      <c r="P4089" t="s">
        <v>117</v>
      </c>
      <c r="Q4089" t="s">
        <v>28</v>
      </c>
    </row>
    <row r="4090" spans="1:17" x14ac:dyDescent="0.25">
      <c r="A4090" s="5">
        <v>92020</v>
      </c>
      <c r="B4090" t="s">
        <v>196</v>
      </c>
      <c r="C4090" t="s">
        <v>196</v>
      </c>
      <c r="D4090">
        <v>7252.08</v>
      </c>
      <c r="E4090" t="s">
        <v>196</v>
      </c>
      <c r="F4090" t="s">
        <v>196</v>
      </c>
      <c r="G4090" s="4">
        <v>44078</v>
      </c>
      <c r="H4090" t="s">
        <v>196</v>
      </c>
      <c r="I4090" t="s">
        <v>4196</v>
      </c>
      <c r="K4090">
        <v>7252.08</v>
      </c>
      <c r="L4090">
        <v>0</v>
      </c>
      <c r="P4090" t="s">
        <v>117</v>
      </c>
      <c r="Q4090" t="s">
        <v>28</v>
      </c>
    </row>
    <row r="4091" spans="1:17" x14ac:dyDescent="0.25">
      <c r="A4091" s="5">
        <v>92020</v>
      </c>
      <c r="B4091" t="s">
        <v>196</v>
      </c>
      <c r="C4091" t="s">
        <v>196</v>
      </c>
      <c r="D4091">
        <v>7252.08</v>
      </c>
      <c r="E4091" t="s">
        <v>196</v>
      </c>
      <c r="F4091" t="s">
        <v>196</v>
      </c>
      <c r="G4091" s="4">
        <v>44078</v>
      </c>
      <c r="H4091" t="s">
        <v>196</v>
      </c>
      <c r="I4091" t="s">
        <v>4197</v>
      </c>
      <c r="K4091">
        <v>7252.08</v>
      </c>
      <c r="L4091">
        <v>0</v>
      </c>
      <c r="P4091" t="s">
        <v>117</v>
      </c>
      <c r="Q4091" t="s">
        <v>28</v>
      </c>
    </row>
    <row r="4092" spans="1:17" x14ac:dyDescent="0.25">
      <c r="A4092" s="5">
        <v>92020</v>
      </c>
      <c r="B4092" t="s">
        <v>196</v>
      </c>
      <c r="C4092" t="s">
        <v>196</v>
      </c>
      <c r="D4092">
        <v>732.53</v>
      </c>
      <c r="E4092" t="s">
        <v>196</v>
      </c>
      <c r="F4092" t="s">
        <v>196</v>
      </c>
      <c r="G4092" s="4">
        <v>44078</v>
      </c>
      <c r="H4092" t="s">
        <v>196</v>
      </c>
      <c r="I4092" t="s">
        <v>4198</v>
      </c>
      <c r="K4092">
        <v>732.53</v>
      </c>
      <c r="L4092">
        <v>0</v>
      </c>
      <c r="P4092" t="s">
        <v>117</v>
      </c>
      <c r="Q4092" t="s">
        <v>28</v>
      </c>
    </row>
    <row r="4093" spans="1:17" x14ac:dyDescent="0.25">
      <c r="A4093" s="5">
        <v>92020</v>
      </c>
      <c r="B4093" t="s">
        <v>196</v>
      </c>
      <c r="C4093" t="s">
        <v>196</v>
      </c>
      <c r="D4093">
        <v>7252.08</v>
      </c>
      <c r="E4093" t="s">
        <v>196</v>
      </c>
      <c r="F4093" t="s">
        <v>196</v>
      </c>
      <c r="G4093" s="4">
        <v>44078</v>
      </c>
      <c r="H4093" t="s">
        <v>196</v>
      </c>
      <c r="I4093" t="s">
        <v>4199</v>
      </c>
      <c r="K4093">
        <v>7252.08</v>
      </c>
      <c r="L4093">
        <v>0</v>
      </c>
      <c r="P4093" t="s">
        <v>117</v>
      </c>
      <c r="Q4093" t="s">
        <v>28</v>
      </c>
    </row>
    <row r="4094" spans="1:17" x14ac:dyDescent="0.25">
      <c r="A4094" s="5">
        <v>92020</v>
      </c>
      <c r="B4094" t="s">
        <v>196</v>
      </c>
      <c r="C4094" t="s">
        <v>196</v>
      </c>
      <c r="D4094">
        <v>7252.08</v>
      </c>
      <c r="E4094" t="s">
        <v>196</v>
      </c>
      <c r="F4094" t="s">
        <v>196</v>
      </c>
      <c r="G4094" s="4">
        <v>44078</v>
      </c>
      <c r="H4094" t="s">
        <v>196</v>
      </c>
      <c r="I4094" t="s">
        <v>4200</v>
      </c>
      <c r="K4094">
        <v>7252.08</v>
      </c>
      <c r="L4094">
        <v>0</v>
      </c>
      <c r="P4094" t="s">
        <v>117</v>
      </c>
      <c r="Q4094" t="s">
        <v>28</v>
      </c>
    </row>
    <row r="4095" spans="1:17" x14ac:dyDescent="0.25">
      <c r="A4095" s="5">
        <v>92020</v>
      </c>
      <c r="B4095" t="s">
        <v>196</v>
      </c>
      <c r="C4095" t="s">
        <v>196</v>
      </c>
      <c r="D4095">
        <v>7252.08</v>
      </c>
      <c r="E4095" t="s">
        <v>196</v>
      </c>
      <c r="F4095" t="s">
        <v>196</v>
      </c>
      <c r="G4095" s="4">
        <v>44078</v>
      </c>
      <c r="H4095" t="s">
        <v>196</v>
      </c>
      <c r="I4095" t="s">
        <v>4201</v>
      </c>
      <c r="K4095">
        <v>7252.08</v>
      </c>
      <c r="L4095">
        <v>0</v>
      </c>
      <c r="P4095" t="s">
        <v>117</v>
      </c>
      <c r="Q4095" t="s">
        <v>28</v>
      </c>
    </row>
    <row r="4096" spans="1:17" x14ac:dyDescent="0.25">
      <c r="A4096" s="5">
        <v>92020</v>
      </c>
      <c r="B4096" t="s">
        <v>196</v>
      </c>
      <c r="C4096" t="s">
        <v>196</v>
      </c>
      <c r="D4096">
        <v>1465.07</v>
      </c>
      <c r="E4096" t="s">
        <v>196</v>
      </c>
      <c r="F4096" t="s">
        <v>196</v>
      </c>
      <c r="G4096" s="4">
        <v>44078</v>
      </c>
      <c r="H4096" t="s">
        <v>196</v>
      </c>
      <c r="I4096" t="s">
        <v>4202</v>
      </c>
      <c r="K4096">
        <v>1465.07</v>
      </c>
      <c r="L4096">
        <v>0</v>
      </c>
      <c r="P4096" t="s">
        <v>117</v>
      </c>
      <c r="Q4096" t="s">
        <v>28</v>
      </c>
    </row>
    <row r="4097" spans="1:17" x14ac:dyDescent="0.25">
      <c r="A4097" s="5">
        <v>92020</v>
      </c>
      <c r="B4097" t="s">
        <v>196</v>
      </c>
      <c r="C4097" t="s">
        <v>196</v>
      </c>
      <c r="D4097">
        <v>4395.2</v>
      </c>
      <c r="E4097" t="s">
        <v>196</v>
      </c>
      <c r="F4097" t="s">
        <v>196</v>
      </c>
      <c r="G4097" s="4">
        <v>44078</v>
      </c>
      <c r="H4097" t="s">
        <v>196</v>
      </c>
      <c r="I4097" t="s">
        <v>4203</v>
      </c>
      <c r="K4097">
        <v>4395.2</v>
      </c>
      <c r="L4097">
        <v>0</v>
      </c>
      <c r="P4097" t="s">
        <v>117</v>
      </c>
      <c r="Q4097" t="s">
        <v>28</v>
      </c>
    </row>
    <row r="4098" spans="1:17" x14ac:dyDescent="0.25">
      <c r="A4098" s="5">
        <v>92020</v>
      </c>
      <c r="B4098" t="s">
        <v>196</v>
      </c>
      <c r="C4098" t="s">
        <v>196</v>
      </c>
      <c r="D4098">
        <v>7252.08</v>
      </c>
      <c r="E4098" t="s">
        <v>196</v>
      </c>
      <c r="F4098" t="s">
        <v>196</v>
      </c>
      <c r="G4098" s="4">
        <v>44078</v>
      </c>
      <c r="H4098" t="s">
        <v>196</v>
      </c>
      <c r="I4098" t="s">
        <v>4204</v>
      </c>
      <c r="K4098">
        <v>7252.08</v>
      </c>
      <c r="L4098">
        <v>0</v>
      </c>
      <c r="P4098" t="s">
        <v>117</v>
      </c>
      <c r="Q4098" t="s">
        <v>28</v>
      </c>
    </row>
    <row r="4099" spans="1:17" x14ac:dyDescent="0.25">
      <c r="A4099" s="5">
        <v>92020</v>
      </c>
      <c r="B4099" t="s">
        <v>196</v>
      </c>
      <c r="C4099" t="s">
        <v>196</v>
      </c>
      <c r="D4099">
        <v>7252.08</v>
      </c>
      <c r="E4099" t="s">
        <v>196</v>
      </c>
      <c r="F4099" t="s">
        <v>196</v>
      </c>
      <c r="G4099" s="4">
        <v>44078</v>
      </c>
      <c r="H4099" t="s">
        <v>196</v>
      </c>
      <c r="I4099" t="s">
        <v>4205</v>
      </c>
      <c r="K4099">
        <v>7252.08</v>
      </c>
      <c r="L4099">
        <v>0</v>
      </c>
      <c r="P4099" t="s">
        <v>117</v>
      </c>
      <c r="Q4099" t="s">
        <v>28</v>
      </c>
    </row>
    <row r="4100" spans="1:17" x14ac:dyDescent="0.25">
      <c r="A4100" s="5">
        <v>92020</v>
      </c>
      <c r="B4100" t="s">
        <v>196</v>
      </c>
      <c r="C4100" t="s">
        <v>196</v>
      </c>
      <c r="D4100">
        <v>4321.9399999999996</v>
      </c>
      <c r="E4100" t="s">
        <v>196</v>
      </c>
      <c r="F4100" t="s">
        <v>196</v>
      </c>
      <c r="G4100" s="4">
        <v>44078</v>
      </c>
      <c r="H4100" t="s">
        <v>196</v>
      </c>
      <c r="I4100" t="s">
        <v>4206</v>
      </c>
      <c r="K4100">
        <v>4321.9399999999996</v>
      </c>
      <c r="L4100">
        <v>0</v>
      </c>
      <c r="P4100" t="s">
        <v>117</v>
      </c>
      <c r="Q4100" t="s">
        <v>28</v>
      </c>
    </row>
    <row r="4101" spans="1:17" x14ac:dyDescent="0.25">
      <c r="A4101" s="5">
        <v>92020</v>
      </c>
      <c r="B4101" t="s">
        <v>196</v>
      </c>
      <c r="C4101" t="s">
        <v>196</v>
      </c>
      <c r="D4101">
        <v>7252.08</v>
      </c>
      <c r="E4101" t="s">
        <v>196</v>
      </c>
      <c r="F4101" t="s">
        <v>196</v>
      </c>
      <c r="G4101" s="4">
        <v>44078</v>
      </c>
      <c r="H4101" t="s">
        <v>196</v>
      </c>
      <c r="I4101" t="s">
        <v>4207</v>
      </c>
      <c r="K4101">
        <v>7252.08</v>
      </c>
      <c r="L4101">
        <v>0</v>
      </c>
      <c r="P4101" t="s">
        <v>117</v>
      </c>
      <c r="Q4101" t="s">
        <v>28</v>
      </c>
    </row>
    <row r="4102" spans="1:17" x14ac:dyDescent="0.25">
      <c r="A4102" s="5">
        <v>92020</v>
      </c>
      <c r="B4102" t="s">
        <v>196</v>
      </c>
      <c r="C4102" t="s">
        <v>196</v>
      </c>
      <c r="D4102">
        <v>12379.81</v>
      </c>
      <c r="E4102" t="s">
        <v>196</v>
      </c>
      <c r="F4102" t="s">
        <v>196</v>
      </c>
      <c r="G4102" s="4">
        <v>44078</v>
      </c>
      <c r="H4102" t="s">
        <v>196</v>
      </c>
      <c r="I4102" t="s">
        <v>4208</v>
      </c>
      <c r="K4102">
        <v>12379.81</v>
      </c>
      <c r="L4102">
        <v>0</v>
      </c>
      <c r="P4102" t="s">
        <v>117</v>
      </c>
      <c r="Q4102" t="s">
        <v>28</v>
      </c>
    </row>
    <row r="4103" spans="1:17" x14ac:dyDescent="0.25">
      <c r="A4103" s="5">
        <v>92020</v>
      </c>
      <c r="B4103" t="s">
        <v>196</v>
      </c>
      <c r="C4103" t="s">
        <v>196</v>
      </c>
      <c r="D4103">
        <v>6678.84</v>
      </c>
      <c r="E4103" t="s">
        <v>196</v>
      </c>
      <c r="F4103" t="s">
        <v>196</v>
      </c>
      <c r="G4103" s="4">
        <v>44078</v>
      </c>
      <c r="H4103" t="s">
        <v>196</v>
      </c>
      <c r="I4103" t="s">
        <v>4209</v>
      </c>
      <c r="K4103">
        <v>6678.84</v>
      </c>
      <c r="L4103">
        <v>0</v>
      </c>
      <c r="P4103" t="s">
        <v>117</v>
      </c>
      <c r="Q4103" t="s">
        <v>28</v>
      </c>
    </row>
    <row r="4104" spans="1:17" x14ac:dyDescent="0.25">
      <c r="A4104" s="5">
        <v>92020</v>
      </c>
      <c r="B4104" t="s">
        <v>196</v>
      </c>
      <c r="C4104" t="s">
        <v>196</v>
      </c>
      <c r="D4104">
        <v>7426.87</v>
      </c>
      <c r="E4104" t="s">
        <v>196</v>
      </c>
      <c r="F4104" t="s">
        <v>196</v>
      </c>
      <c r="G4104" s="4">
        <v>44078</v>
      </c>
      <c r="H4104" t="s">
        <v>196</v>
      </c>
      <c r="I4104" t="s">
        <v>4210</v>
      </c>
      <c r="K4104">
        <v>7426.87</v>
      </c>
      <c r="L4104">
        <v>0</v>
      </c>
      <c r="P4104" t="s">
        <v>117</v>
      </c>
      <c r="Q4104" t="s">
        <v>28</v>
      </c>
    </row>
    <row r="4105" spans="1:17" x14ac:dyDescent="0.25">
      <c r="A4105" s="5">
        <v>92020</v>
      </c>
      <c r="B4105" t="s">
        <v>196</v>
      </c>
      <c r="C4105" t="s">
        <v>196</v>
      </c>
      <c r="D4105">
        <v>10418.99</v>
      </c>
      <c r="E4105" t="s">
        <v>196</v>
      </c>
      <c r="F4105" t="s">
        <v>196</v>
      </c>
      <c r="G4105" s="4">
        <v>44078</v>
      </c>
      <c r="H4105" t="s">
        <v>196</v>
      </c>
      <c r="I4105" t="s">
        <v>4211</v>
      </c>
      <c r="K4105">
        <v>10418.99</v>
      </c>
      <c r="L4105">
        <v>0</v>
      </c>
      <c r="P4105" t="s">
        <v>117</v>
      </c>
      <c r="Q4105" t="s">
        <v>28</v>
      </c>
    </row>
    <row r="4106" spans="1:17" x14ac:dyDescent="0.25">
      <c r="A4106" s="5">
        <v>92020</v>
      </c>
      <c r="B4106" t="s">
        <v>196</v>
      </c>
      <c r="C4106" t="s">
        <v>196</v>
      </c>
      <c r="D4106">
        <v>1453.69</v>
      </c>
      <c r="E4106" t="s">
        <v>196</v>
      </c>
      <c r="F4106" t="s">
        <v>196</v>
      </c>
      <c r="G4106" s="4">
        <v>44078</v>
      </c>
      <c r="H4106" t="s">
        <v>196</v>
      </c>
      <c r="I4106" t="s">
        <v>4212</v>
      </c>
      <c r="K4106">
        <v>1453.69</v>
      </c>
      <c r="L4106">
        <v>0</v>
      </c>
      <c r="P4106" t="s">
        <v>117</v>
      </c>
      <c r="Q4106" t="s">
        <v>28</v>
      </c>
    </row>
    <row r="4107" spans="1:17" x14ac:dyDescent="0.25">
      <c r="A4107" s="5">
        <v>92020</v>
      </c>
      <c r="B4107" t="s">
        <v>196</v>
      </c>
      <c r="C4107" t="s">
        <v>196</v>
      </c>
      <c r="D4107">
        <v>2336.17</v>
      </c>
      <c r="E4107" t="s">
        <v>196</v>
      </c>
      <c r="F4107" t="s">
        <v>196</v>
      </c>
      <c r="G4107" s="4">
        <v>44078</v>
      </c>
      <c r="H4107" t="s">
        <v>196</v>
      </c>
      <c r="I4107" t="s">
        <v>4213</v>
      </c>
      <c r="K4107">
        <v>2336.17</v>
      </c>
      <c r="L4107">
        <v>0</v>
      </c>
      <c r="P4107" t="s">
        <v>117</v>
      </c>
      <c r="Q4107" t="s">
        <v>28</v>
      </c>
    </row>
    <row r="4108" spans="1:17" x14ac:dyDescent="0.25">
      <c r="A4108" s="5">
        <v>92020</v>
      </c>
      <c r="B4108" t="s">
        <v>196</v>
      </c>
      <c r="C4108" t="s">
        <v>196</v>
      </c>
      <c r="D4108">
        <v>778.72</v>
      </c>
      <c r="E4108" t="s">
        <v>196</v>
      </c>
      <c r="F4108" t="s">
        <v>196</v>
      </c>
      <c r="G4108" s="4">
        <v>44078</v>
      </c>
      <c r="H4108" t="s">
        <v>196</v>
      </c>
      <c r="I4108" t="s">
        <v>4214</v>
      </c>
      <c r="K4108">
        <v>778.72</v>
      </c>
      <c r="L4108">
        <v>0</v>
      </c>
      <c r="P4108" t="s">
        <v>117</v>
      </c>
      <c r="Q4108" t="s">
        <v>28</v>
      </c>
    </row>
    <row r="4109" spans="1:17" x14ac:dyDescent="0.25">
      <c r="A4109" s="5">
        <v>92020</v>
      </c>
      <c r="B4109" t="s">
        <v>196</v>
      </c>
      <c r="C4109" t="s">
        <v>196</v>
      </c>
      <c r="D4109">
        <v>7240.21</v>
      </c>
      <c r="E4109" t="s">
        <v>196</v>
      </c>
      <c r="F4109" t="s">
        <v>196</v>
      </c>
      <c r="G4109" s="4">
        <v>44079</v>
      </c>
      <c r="H4109" t="s">
        <v>196</v>
      </c>
      <c r="I4109" t="s">
        <v>4215</v>
      </c>
      <c r="K4109">
        <v>7240.21</v>
      </c>
      <c r="L4109">
        <v>0</v>
      </c>
      <c r="P4109" t="s">
        <v>117</v>
      </c>
      <c r="Q4109" t="s">
        <v>28</v>
      </c>
    </row>
    <row r="4110" spans="1:17" x14ac:dyDescent="0.25">
      <c r="A4110" s="5">
        <v>92020</v>
      </c>
      <c r="B4110" t="s">
        <v>196</v>
      </c>
      <c r="C4110" t="s">
        <v>196</v>
      </c>
      <c r="D4110">
        <v>2925.34</v>
      </c>
      <c r="E4110" t="s">
        <v>196</v>
      </c>
      <c r="F4110" t="s">
        <v>196</v>
      </c>
      <c r="G4110" s="4">
        <v>44079</v>
      </c>
      <c r="H4110" t="s">
        <v>196</v>
      </c>
      <c r="I4110" t="s">
        <v>4216</v>
      </c>
      <c r="K4110">
        <v>2925.34</v>
      </c>
      <c r="L4110">
        <v>0</v>
      </c>
      <c r="P4110" t="s">
        <v>117</v>
      </c>
      <c r="Q4110" t="s">
        <v>28</v>
      </c>
    </row>
    <row r="4111" spans="1:17" x14ac:dyDescent="0.25">
      <c r="A4111" s="5">
        <v>92020</v>
      </c>
      <c r="B4111" t="s">
        <v>196</v>
      </c>
      <c r="C4111" t="s">
        <v>196</v>
      </c>
      <c r="D4111">
        <v>7240.21</v>
      </c>
      <c r="E4111" t="s">
        <v>196</v>
      </c>
      <c r="F4111" t="s">
        <v>196</v>
      </c>
      <c r="G4111" s="4">
        <v>44079</v>
      </c>
      <c r="H4111" t="s">
        <v>196</v>
      </c>
      <c r="I4111" t="s">
        <v>4217</v>
      </c>
      <c r="K4111">
        <v>7240.21</v>
      </c>
      <c r="L4111">
        <v>0</v>
      </c>
      <c r="P4111" t="s">
        <v>117</v>
      </c>
      <c r="Q4111" t="s">
        <v>28</v>
      </c>
    </row>
    <row r="4112" spans="1:17" x14ac:dyDescent="0.25">
      <c r="A4112" s="5">
        <v>92020</v>
      </c>
      <c r="B4112" t="s">
        <v>196</v>
      </c>
      <c r="C4112" t="s">
        <v>196</v>
      </c>
      <c r="D4112">
        <v>7240.21</v>
      </c>
      <c r="E4112" t="s">
        <v>196</v>
      </c>
      <c r="F4112" t="s">
        <v>196</v>
      </c>
      <c r="G4112" s="4">
        <v>44079</v>
      </c>
      <c r="H4112" t="s">
        <v>196</v>
      </c>
      <c r="I4112" t="s">
        <v>4218</v>
      </c>
      <c r="K4112">
        <v>7240.21</v>
      </c>
      <c r="L4112">
        <v>0</v>
      </c>
      <c r="P4112" t="s">
        <v>117</v>
      </c>
      <c r="Q4112" t="s">
        <v>28</v>
      </c>
    </row>
    <row r="4113" spans="1:17" x14ac:dyDescent="0.25">
      <c r="A4113" s="5">
        <v>92020</v>
      </c>
      <c r="B4113" t="s">
        <v>196</v>
      </c>
      <c r="C4113" t="s">
        <v>196</v>
      </c>
      <c r="D4113">
        <v>7240.21</v>
      </c>
      <c r="E4113" t="s">
        <v>196</v>
      </c>
      <c r="F4113" t="s">
        <v>196</v>
      </c>
      <c r="G4113" s="4">
        <v>44079</v>
      </c>
      <c r="H4113" t="s">
        <v>196</v>
      </c>
      <c r="I4113" t="s">
        <v>4219</v>
      </c>
      <c r="K4113">
        <v>7240.21</v>
      </c>
      <c r="L4113">
        <v>0</v>
      </c>
      <c r="P4113" t="s">
        <v>117</v>
      </c>
      <c r="Q4113" t="s">
        <v>28</v>
      </c>
    </row>
    <row r="4114" spans="1:17" x14ac:dyDescent="0.25">
      <c r="A4114" s="5">
        <v>92020</v>
      </c>
      <c r="B4114" t="s">
        <v>196</v>
      </c>
      <c r="C4114" t="s">
        <v>196</v>
      </c>
      <c r="D4114">
        <v>3583.54</v>
      </c>
      <c r="E4114" t="s">
        <v>196</v>
      </c>
      <c r="F4114" t="s">
        <v>196</v>
      </c>
      <c r="G4114" s="4">
        <v>44079</v>
      </c>
      <c r="H4114" t="s">
        <v>196</v>
      </c>
      <c r="I4114" t="s">
        <v>4220</v>
      </c>
      <c r="K4114">
        <v>3583.54</v>
      </c>
      <c r="L4114">
        <v>0</v>
      </c>
      <c r="P4114" t="s">
        <v>117</v>
      </c>
      <c r="Q4114" t="s">
        <v>28</v>
      </c>
    </row>
    <row r="4115" spans="1:17" x14ac:dyDescent="0.25">
      <c r="A4115" s="5">
        <v>92020</v>
      </c>
      <c r="B4115" t="s">
        <v>196</v>
      </c>
      <c r="C4115" t="s">
        <v>196</v>
      </c>
      <c r="D4115">
        <v>6508.87</v>
      </c>
      <c r="E4115" t="s">
        <v>196</v>
      </c>
      <c r="F4115" t="s">
        <v>196</v>
      </c>
      <c r="G4115" s="4">
        <v>44079</v>
      </c>
      <c r="H4115" t="s">
        <v>196</v>
      </c>
      <c r="I4115" t="s">
        <v>4221</v>
      </c>
      <c r="K4115">
        <v>6508.87</v>
      </c>
      <c r="L4115">
        <v>0</v>
      </c>
      <c r="P4115" t="s">
        <v>117</v>
      </c>
      <c r="Q4115" t="s">
        <v>28</v>
      </c>
    </row>
    <row r="4116" spans="1:17" x14ac:dyDescent="0.25">
      <c r="A4116" s="5">
        <v>92020</v>
      </c>
      <c r="B4116" t="s">
        <v>196</v>
      </c>
      <c r="C4116" t="s">
        <v>196</v>
      </c>
      <c r="D4116">
        <v>6508.87</v>
      </c>
      <c r="E4116" t="s">
        <v>196</v>
      </c>
      <c r="F4116" t="s">
        <v>196</v>
      </c>
      <c r="G4116" s="4">
        <v>44079</v>
      </c>
      <c r="H4116" t="s">
        <v>196</v>
      </c>
      <c r="I4116" t="s">
        <v>4222</v>
      </c>
      <c r="K4116">
        <v>6508.87</v>
      </c>
      <c r="L4116">
        <v>0</v>
      </c>
      <c r="P4116" t="s">
        <v>117</v>
      </c>
      <c r="Q4116" t="s">
        <v>28</v>
      </c>
    </row>
    <row r="4117" spans="1:17" x14ac:dyDescent="0.25">
      <c r="A4117" s="5">
        <v>92020</v>
      </c>
      <c r="B4117" t="s">
        <v>196</v>
      </c>
      <c r="C4117" t="s">
        <v>196</v>
      </c>
      <c r="D4117">
        <v>7394.13</v>
      </c>
      <c r="E4117" t="s">
        <v>196</v>
      </c>
      <c r="F4117" t="s">
        <v>196</v>
      </c>
      <c r="G4117" s="4">
        <v>44079</v>
      </c>
      <c r="H4117" t="s">
        <v>196</v>
      </c>
      <c r="I4117" t="s">
        <v>4223</v>
      </c>
      <c r="K4117">
        <v>7394.13</v>
      </c>
      <c r="L4117">
        <v>0</v>
      </c>
      <c r="P4117" t="s">
        <v>117</v>
      </c>
      <c r="Q4117" t="s">
        <v>28</v>
      </c>
    </row>
    <row r="4118" spans="1:17" x14ac:dyDescent="0.25">
      <c r="A4118" s="5">
        <v>92020</v>
      </c>
      <c r="B4118" t="s">
        <v>196</v>
      </c>
      <c r="C4118" t="s">
        <v>196</v>
      </c>
      <c r="D4118">
        <v>3670.47</v>
      </c>
      <c r="E4118" t="s">
        <v>196</v>
      </c>
      <c r="F4118" t="s">
        <v>196</v>
      </c>
      <c r="G4118" s="4">
        <v>44079</v>
      </c>
      <c r="H4118" t="s">
        <v>196</v>
      </c>
      <c r="I4118" t="s">
        <v>4224</v>
      </c>
      <c r="K4118">
        <v>3670.47</v>
      </c>
      <c r="L4118">
        <v>0</v>
      </c>
      <c r="P4118" t="s">
        <v>117</v>
      </c>
      <c r="Q4118" t="s">
        <v>28</v>
      </c>
    </row>
    <row r="4119" spans="1:17" x14ac:dyDescent="0.25">
      <c r="A4119" s="5">
        <v>92020</v>
      </c>
      <c r="B4119" t="s">
        <v>196</v>
      </c>
      <c r="C4119" t="s">
        <v>196</v>
      </c>
      <c r="D4119">
        <v>8709.89</v>
      </c>
      <c r="E4119" t="s">
        <v>196</v>
      </c>
      <c r="F4119" t="s">
        <v>196</v>
      </c>
      <c r="G4119" s="4">
        <v>44079</v>
      </c>
      <c r="H4119" t="s">
        <v>196</v>
      </c>
      <c r="I4119" t="s">
        <v>4225</v>
      </c>
      <c r="K4119">
        <v>8709.89</v>
      </c>
      <c r="L4119">
        <v>0</v>
      </c>
      <c r="P4119" t="s">
        <v>117</v>
      </c>
      <c r="Q4119" t="s">
        <v>28</v>
      </c>
    </row>
    <row r="4120" spans="1:17" x14ac:dyDescent="0.25">
      <c r="A4120" s="5">
        <v>92020</v>
      </c>
      <c r="B4120" t="s">
        <v>196</v>
      </c>
      <c r="C4120" t="s">
        <v>196</v>
      </c>
      <c r="D4120">
        <v>6839.65</v>
      </c>
      <c r="E4120" t="s">
        <v>196</v>
      </c>
      <c r="F4120" t="s">
        <v>196</v>
      </c>
      <c r="G4120" s="4">
        <v>44079</v>
      </c>
      <c r="H4120" t="s">
        <v>196</v>
      </c>
      <c r="I4120" t="s">
        <v>4226</v>
      </c>
      <c r="K4120">
        <v>6839.65</v>
      </c>
      <c r="L4120">
        <v>0</v>
      </c>
      <c r="P4120" t="s">
        <v>117</v>
      </c>
      <c r="Q4120" t="s">
        <v>28</v>
      </c>
    </row>
    <row r="4121" spans="1:17" x14ac:dyDescent="0.25">
      <c r="A4121" s="5">
        <v>92020</v>
      </c>
      <c r="B4121" t="s">
        <v>196</v>
      </c>
      <c r="C4121" t="s">
        <v>196</v>
      </c>
      <c r="D4121">
        <v>5800.71</v>
      </c>
      <c r="E4121" t="s">
        <v>196</v>
      </c>
      <c r="F4121" t="s">
        <v>196</v>
      </c>
      <c r="G4121" s="4">
        <v>44079</v>
      </c>
      <c r="H4121" t="s">
        <v>196</v>
      </c>
      <c r="I4121" t="s">
        <v>4227</v>
      </c>
      <c r="K4121">
        <v>5800.71</v>
      </c>
      <c r="L4121">
        <v>0</v>
      </c>
      <c r="P4121" t="s">
        <v>117</v>
      </c>
      <c r="Q4121" t="s">
        <v>28</v>
      </c>
    </row>
    <row r="4122" spans="1:17" x14ac:dyDescent="0.25">
      <c r="A4122" s="5">
        <v>92020</v>
      </c>
      <c r="B4122" t="s">
        <v>196</v>
      </c>
      <c r="C4122" t="s">
        <v>196</v>
      </c>
      <c r="D4122">
        <v>776.23</v>
      </c>
      <c r="E4122" t="s">
        <v>196</v>
      </c>
      <c r="F4122" t="s">
        <v>196</v>
      </c>
      <c r="G4122" s="4">
        <v>44079</v>
      </c>
      <c r="H4122" t="s">
        <v>196</v>
      </c>
      <c r="I4122" t="s">
        <v>4228</v>
      </c>
      <c r="K4122">
        <v>776.23</v>
      </c>
      <c r="L4122">
        <v>0</v>
      </c>
      <c r="P4122" t="s">
        <v>117</v>
      </c>
      <c r="Q4122" t="s">
        <v>28</v>
      </c>
    </row>
    <row r="4123" spans="1:17" x14ac:dyDescent="0.25">
      <c r="A4123" s="5">
        <v>92020</v>
      </c>
      <c r="B4123" t="s">
        <v>196</v>
      </c>
      <c r="C4123" t="s">
        <v>196</v>
      </c>
      <c r="D4123">
        <v>6500.47</v>
      </c>
      <c r="E4123" t="s">
        <v>196</v>
      </c>
      <c r="F4123" t="s">
        <v>196</v>
      </c>
      <c r="G4123" s="4">
        <v>44080</v>
      </c>
      <c r="H4123" t="s">
        <v>196</v>
      </c>
      <c r="I4123" t="s">
        <v>4229</v>
      </c>
      <c r="K4123">
        <v>6500.47</v>
      </c>
      <c r="L4123">
        <v>0</v>
      </c>
      <c r="P4123" t="s">
        <v>117</v>
      </c>
      <c r="Q4123" t="s">
        <v>28</v>
      </c>
    </row>
    <row r="4124" spans="1:17" x14ac:dyDescent="0.25">
      <c r="A4124" s="5">
        <v>92020</v>
      </c>
      <c r="B4124" t="s">
        <v>196</v>
      </c>
      <c r="C4124" t="s">
        <v>196</v>
      </c>
      <c r="D4124">
        <v>1460.78</v>
      </c>
      <c r="E4124" t="s">
        <v>196</v>
      </c>
      <c r="F4124" t="s">
        <v>196</v>
      </c>
      <c r="G4124" s="4">
        <v>44080</v>
      </c>
      <c r="H4124" t="s">
        <v>196</v>
      </c>
      <c r="I4124" t="s">
        <v>4230</v>
      </c>
      <c r="K4124">
        <v>1460.78</v>
      </c>
      <c r="L4124">
        <v>0</v>
      </c>
      <c r="P4124" t="s">
        <v>117</v>
      </c>
      <c r="Q4124" t="s">
        <v>28</v>
      </c>
    </row>
    <row r="4125" spans="1:17" x14ac:dyDescent="0.25">
      <c r="A4125" s="5">
        <v>92020</v>
      </c>
      <c r="B4125" t="s">
        <v>196</v>
      </c>
      <c r="C4125" t="s">
        <v>196</v>
      </c>
      <c r="D4125">
        <v>1460.78</v>
      </c>
      <c r="E4125" t="s">
        <v>196</v>
      </c>
      <c r="F4125" t="s">
        <v>196</v>
      </c>
      <c r="G4125" s="4">
        <v>44080</v>
      </c>
      <c r="H4125" t="s">
        <v>196</v>
      </c>
      <c r="I4125" t="s">
        <v>4231</v>
      </c>
      <c r="K4125">
        <v>1460.78</v>
      </c>
      <c r="L4125">
        <v>0</v>
      </c>
      <c r="P4125" t="s">
        <v>117</v>
      </c>
      <c r="Q4125" t="s">
        <v>28</v>
      </c>
    </row>
    <row r="4126" spans="1:17" x14ac:dyDescent="0.25">
      <c r="A4126" s="5">
        <v>92020</v>
      </c>
      <c r="B4126" t="s">
        <v>196</v>
      </c>
      <c r="C4126" t="s">
        <v>196</v>
      </c>
      <c r="D4126">
        <v>6500.47</v>
      </c>
      <c r="E4126" t="s">
        <v>196</v>
      </c>
      <c r="F4126" t="s">
        <v>196</v>
      </c>
      <c r="G4126" s="4">
        <v>44080</v>
      </c>
      <c r="H4126" t="s">
        <v>196</v>
      </c>
      <c r="I4126" t="s">
        <v>4232</v>
      </c>
      <c r="K4126">
        <v>6500.47</v>
      </c>
      <c r="L4126">
        <v>0</v>
      </c>
      <c r="P4126" t="s">
        <v>117</v>
      </c>
      <c r="Q4126" t="s">
        <v>28</v>
      </c>
    </row>
    <row r="4127" spans="1:17" x14ac:dyDescent="0.25">
      <c r="A4127" s="5">
        <v>92020</v>
      </c>
      <c r="B4127" t="s">
        <v>196</v>
      </c>
      <c r="C4127" t="s">
        <v>196</v>
      </c>
      <c r="D4127">
        <v>1460.78</v>
      </c>
      <c r="E4127" t="s">
        <v>196</v>
      </c>
      <c r="F4127" t="s">
        <v>196</v>
      </c>
      <c r="G4127" s="4">
        <v>44080</v>
      </c>
      <c r="H4127" t="s">
        <v>196</v>
      </c>
      <c r="I4127" t="s">
        <v>4233</v>
      </c>
      <c r="K4127">
        <v>1460.78</v>
      </c>
      <c r="L4127">
        <v>0</v>
      </c>
      <c r="P4127" t="s">
        <v>117</v>
      </c>
      <c r="Q4127" t="s">
        <v>28</v>
      </c>
    </row>
    <row r="4128" spans="1:17" x14ac:dyDescent="0.25">
      <c r="A4128" s="5">
        <v>92020</v>
      </c>
      <c r="B4128" t="s">
        <v>196</v>
      </c>
      <c r="C4128" t="s">
        <v>196</v>
      </c>
      <c r="D4128">
        <v>6500.47</v>
      </c>
      <c r="E4128" t="s">
        <v>196</v>
      </c>
      <c r="F4128" t="s">
        <v>196</v>
      </c>
      <c r="G4128" s="4">
        <v>44080</v>
      </c>
      <c r="H4128" t="s">
        <v>196</v>
      </c>
      <c r="I4128" t="s">
        <v>4234</v>
      </c>
      <c r="K4128">
        <v>6500.47</v>
      </c>
      <c r="L4128">
        <v>0</v>
      </c>
      <c r="P4128" t="s">
        <v>117</v>
      </c>
      <c r="Q4128" t="s">
        <v>28</v>
      </c>
    </row>
    <row r="4129" spans="1:17" x14ac:dyDescent="0.25">
      <c r="A4129" s="5">
        <v>92020</v>
      </c>
      <c r="B4129" t="s">
        <v>196</v>
      </c>
      <c r="C4129" t="s">
        <v>196</v>
      </c>
      <c r="D4129">
        <v>6500.47</v>
      </c>
      <c r="E4129" t="s">
        <v>196</v>
      </c>
      <c r="F4129" t="s">
        <v>196</v>
      </c>
      <c r="G4129" s="4">
        <v>44080</v>
      </c>
      <c r="H4129" t="s">
        <v>196</v>
      </c>
      <c r="I4129" t="s">
        <v>4235</v>
      </c>
      <c r="K4129">
        <v>6500.47</v>
      </c>
      <c r="L4129">
        <v>0</v>
      </c>
      <c r="P4129" t="s">
        <v>117</v>
      </c>
      <c r="Q4129" t="s">
        <v>28</v>
      </c>
    </row>
    <row r="4130" spans="1:17" x14ac:dyDescent="0.25">
      <c r="A4130" s="5">
        <v>92020</v>
      </c>
      <c r="B4130" t="s">
        <v>196</v>
      </c>
      <c r="C4130" t="s">
        <v>196</v>
      </c>
      <c r="D4130">
        <v>6500.47</v>
      </c>
      <c r="E4130" t="s">
        <v>196</v>
      </c>
      <c r="F4130" t="s">
        <v>196</v>
      </c>
      <c r="G4130" s="4">
        <v>44080</v>
      </c>
      <c r="H4130" t="s">
        <v>196</v>
      </c>
      <c r="I4130" t="s">
        <v>4236</v>
      </c>
      <c r="K4130">
        <v>6500.47</v>
      </c>
      <c r="L4130">
        <v>0</v>
      </c>
      <c r="P4130" t="s">
        <v>117</v>
      </c>
      <c r="Q4130" t="s">
        <v>28</v>
      </c>
    </row>
    <row r="4131" spans="1:17" x14ac:dyDescent="0.25">
      <c r="A4131" s="5">
        <v>92020</v>
      </c>
      <c r="B4131" t="s">
        <v>196</v>
      </c>
      <c r="C4131" t="s">
        <v>196</v>
      </c>
      <c r="D4131">
        <v>7389.95</v>
      </c>
      <c r="E4131" t="s">
        <v>196</v>
      </c>
      <c r="F4131" t="s">
        <v>196</v>
      </c>
      <c r="G4131" s="4">
        <v>44080</v>
      </c>
      <c r="H4131" t="s">
        <v>196</v>
      </c>
      <c r="I4131" t="s">
        <v>4237</v>
      </c>
      <c r="K4131">
        <v>7389.95</v>
      </c>
      <c r="L4131">
        <v>0</v>
      </c>
      <c r="P4131" t="s">
        <v>117</v>
      </c>
      <c r="Q4131" t="s">
        <v>28</v>
      </c>
    </row>
    <row r="4132" spans="1:17" x14ac:dyDescent="0.25">
      <c r="A4132" s="5">
        <v>92020</v>
      </c>
      <c r="B4132" t="s">
        <v>196</v>
      </c>
      <c r="C4132" t="s">
        <v>196</v>
      </c>
      <c r="D4132">
        <v>3668.39</v>
      </c>
      <c r="E4132" t="s">
        <v>196</v>
      </c>
      <c r="F4132" t="s">
        <v>196</v>
      </c>
      <c r="G4132" s="4">
        <v>44080</v>
      </c>
      <c r="H4132" t="s">
        <v>196</v>
      </c>
      <c r="I4132" t="s">
        <v>4238</v>
      </c>
      <c r="K4132">
        <v>3668.39</v>
      </c>
      <c r="L4132">
        <v>0</v>
      </c>
      <c r="P4132" t="s">
        <v>117</v>
      </c>
      <c r="Q4132" t="s">
        <v>28</v>
      </c>
    </row>
    <row r="4133" spans="1:17" x14ac:dyDescent="0.25">
      <c r="A4133" s="5">
        <v>92020</v>
      </c>
      <c r="B4133" t="s">
        <v>196</v>
      </c>
      <c r="C4133" t="s">
        <v>196</v>
      </c>
      <c r="D4133">
        <v>7389.95</v>
      </c>
      <c r="E4133" t="s">
        <v>196</v>
      </c>
      <c r="F4133" t="s">
        <v>196</v>
      </c>
      <c r="G4133" s="4">
        <v>44080</v>
      </c>
      <c r="H4133" t="s">
        <v>196</v>
      </c>
      <c r="I4133" t="s">
        <v>4239</v>
      </c>
      <c r="K4133">
        <v>7389.95</v>
      </c>
      <c r="L4133">
        <v>0</v>
      </c>
      <c r="P4133" t="s">
        <v>117</v>
      </c>
      <c r="Q4133" t="s">
        <v>28</v>
      </c>
    </row>
    <row r="4134" spans="1:17" x14ac:dyDescent="0.25">
      <c r="A4134" s="5">
        <v>92020</v>
      </c>
      <c r="B4134" t="s">
        <v>196</v>
      </c>
      <c r="C4134" t="s">
        <v>196</v>
      </c>
      <c r="D4134">
        <v>6830.16</v>
      </c>
      <c r="E4134" t="s">
        <v>196</v>
      </c>
      <c r="F4134" t="s">
        <v>196</v>
      </c>
      <c r="G4134" s="4">
        <v>44080</v>
      </c>
      <c r="H4134" t="s">
        <v>196</v>
      </c>
      <c r="I4134" t="s">
        <v>4240</v>
      </c>
      <c r="K4134">
        <v>6830.16</v>
      </c>
      <c r="L4134">
        <v>0</v>
      </c>
      <c r="P4134" t="s">
        <v>117</v>
      </c>
      <c r="Q4134" t="s">
        <v>28</v>
      </c>
    </row>
    <row r="4135" spans="1:17" x14ac:dyDescent="0.25">
      <c r="A4135" s="5">
        <v>92020</v>
      </c>
      <c r="B4135" t="s">
        <v>196</v>
      </c>
      <c r="C4135" t="s">
        <v>196</v>
      </c>
      <c r="D4135">
        <v>10882.81</v>
      </c>
      <c r="E4135" t="s">
        <v>196</v>
      </c>
      <c r="F4135" t="s">
        <v>196</v>
      </c>
      <c r="G4135" s="4">
        <v>44081</v>
      </c>
      <c r="H4135" t="s">
        <v>196</v>
      </c>
      <c r="I4135" t="s">
        <v>4241</v>
      </c>
      <c r="K4135">
        <v>10882.81</v>
      </c>
      <c r="L4135">
        <v>0</v>
      </c>
      <c r="P4135" t="s">
        <v>117</v>
      </c>
      <c r="Q4135" t="s">
        <v>28</v>
      </c>
    </row>
    <row r="4136" spans="1:17" x14ac:dyDescent="0.25">
      <c r="A4136" s="5">
        <v>92020</v>
      </c>
      <c r="B4136" t="s">
        <v>196</v>
      </c>
      <c r="C4136" t="s">
        <v>196</v>
      </c>
      <c r="D4136">
        <v>7230.86</v>
      </c>
      <c r="E4136" t="s">
        <v>196</v>
      </c>
      <c r="F4136" t="s">
        <v>196</v>
      </c>
      <c r="G4136" s="4">
        <v>44081</v>
      </c>
      <c r="H4136" t="s">
        <v>196</v>
      </c>
      <c r="I4136" t="s">
        <v>4242</v>
      </c>
      <c r="K4136">
        <v>7230.86</v>
      </c>
      <c r="L4136">
        <v>0</v>
      </c>
      <c r="P4136" t="s">
        <v>117</v>
      </c>
      <c r="Q4136" t="s">
        <v>28</v>
      </c>
    </row>
    <row r="4137" spans="1:17" x14ac:dyDescent="0.25">
      <c r="A4137" s="5">
        <v>92020</v>
      </c>
      <c r="B4137" t="s">
        <v>196</v>
      </c>
      <c r="C4137" t="s">
        <v>196</v>
      </c>
      <c r="D4137">
        <v>3578.91</v>
      </c>
      <c r="E4137" t="s">
        <v>196</v>
      </c>
      <c r="F4137" t="s">
        <v>196</v>
      </c>
      <c r="G4137" s="4">
        <v>44081</v>
      </c>
      <c r="H4137" t="s">
        <v>196</v>
      </c>
      <c r="I4137" t="s">
        <v>4243</v>
      </c>
      <c r="K4137">
        <v>3578.91</v>
      </c>
      <c r="L4137">
        <v>0</v>
      </c>
      <c r="P4137" t="s">
        <v>117</v>
      </c>
      <c r="Q4137" t="s">
        <v>28</v>
      </c>
    </row>
    <row r="4138" spans="1:17" x14ac:dyDescent="0.25">
      <c r="A4138" s="5">
        <v>92020</v>
      </c>
      <c r="B4138" t="s">
        <v>196</v>
      </c>
      <c r="C4138" t="s">
        <v>196</v>
      </c>
      <c r="D4138">
        <v>7230.86</v>
      </c>
      <c r="E4138" t="s">
        <v>196</v>
      </c>
      <c r="F4138" t="s">
        <v>196</v>
      </c>
      <c r="G4138" s="4">
        <v>44081</v>
      </c>
      <c r="H4138" t="s">
        <v>196</v>
      </c>
      <c r="I4138" t="s">
        <v>4244</v>
      </c>
      <c r="K4138">
        <v>7230.86</v>
      </c>
      <c r="L4138">
        <v>0</v>
      </c>
      <c r="P4138" t="s">
        <v>117</v>
      </c>
      <c r="Q4138" t="s">
        <v>28</v>
      </c>
    </row>
    <row r="4139" spans="1:17" x14ac:dyDescent="0.25">
      <c r="A4139" s="5">
        <v>92020</v>
      </c>
      <c r="B4139" t="s">
        <v>196</v>
      </c>
      <c r="C4139" t="s">
        <v>196</v>
      </c>
      <c r="D4139">
        <v>7230.86</v>
      </c>
      <c r="E4139" t="s">
        <v>196</v>
      </c>
      <c r="F4139" t="s">
        <v>196</v>
      </c>
      <c r="G4139" s="4">
        <v>44081</v>
      </c>
      <c r="H4139" t="s">
        <v>196</v>
      </c>
      <c r="I4139" t="s">
        <v>4245</v>
      </c>
      <c r="K4139">
        <v>7230.86</v>
      </c>
      <c r="L4139">
        <v>0</v>
      </c>
      <c r="P4139" t="s">
        <v>117</v>
      </c>
      <c r="Q4139" t="s">
        <v>28</v>
      </c>
    </row>
    <row r="4140" spans="1:17" x14ac:dyDescent="0.25">
      <c r="A4140" s="5">
        <v>92020</v>
      </c>
      <c r="B4140" t="s">
        <v>196</v>
      </c>
      <c r="C4140" t="s">
        <v>196</v>
      </c>
      <c r="D4140">
        <v>6500.47</v>
      </c>
      <c r="E4140" t="s">
        <v>196</v>
      </c>
      <c r="F4140" t="s">
        <v>196</v>
      </c>
      <c r="G4140" s="4">
        <v>44081</v>
      </c>
      <c r="H4140" t="s">
        <v>196</v>
      </c>
      <c r="I4140" t="s">
        <v>4246</v>
      </c>
      <c r="K4140">
        <v>6500.47</v>
      </c>
      <c r="L4140">
        <v>0</v>
      </c>
      <c r="P4140" t="s">
        <v>117</v>
      </c>
      <c r="Q4140" t="s">
        <v>28</v>
      </c>
    </row>
    <row r="4141" spans="1:17" x14ac:dyDescent="0.25">
      <c r="A4141" s="5">
        <v>92020</v>
      </c>
      <c r="B4141" t="s">
        <v>196</v>
      </c>
      <c r="C4141" t="s">
        <v>196</v>
      </c>
      <c r="D4141">
        <v>6500.47</v>
      </c>
      <c r="E4141" t="s">
        <v>196</v>
      </c>
      <c r="F4141" t="s">
        <v>196</v>
      </c>
      <c r="G4141" s="4">
        <v>44081</v>
      </c>
      <c r="H4141" t="s">
        <v>196</v>
      </c>
      <c r="I4141" t="s">
        <v>4247</v>
      </c>
      <c r="K4141">
        <v>6500.47</v>
      </c>
      <c r="L4141">
        <v>0</v>
      </c>
      <c r="P4141" t="s">
        <v>117</v>
      </c>
      <c r="Q4141" t="s">
        <v>28</v>
      </c>
    </row>
    <row r="4142" spans="1:17" x14ac:dyDescent="0.25">
      <c r="A4142" s="5">
        <v>92020</v>
      </c>
      <c r="B4142" t="s">
        <v>196</v>
      </c>
      <c r="C4142" t="s">
        <v>196</v>
      </c>
      <c r="D4142">
        <v>7230.86</v>
      </c>
      <c r="E4142" t="s">
        <v>196</v>
      </c>
      <c r="F4142" t="s">
        <v>196</v>
      </c>
      <c r="G4142" s="4">
        <v>44081</v>
      </c>
      <c r="H4142" t="s">
        <v>196</v>
      </c>
      <c r="I4142" t="s">
        <v>4248</v>
      </c>
      <c r="K4142">
        <v>7230.86</v>
      </c>
      <c r="L4142">
        <v>0</v>
      </c>
      <c r="P4142" t="s">
        <v>117</v>
      </c>
      <c r="Q4142" t="s">
        <v>28</v>
      </c>
    </row>
    <row r="4143" spans="1:17" x14ac:dyDescent="0.25">
      <c r="A4143" s="5">
        <v>92020</v>
      </c>
      <c r="B4143" t="s">
        <v>196</v>
      </c>
      <c r="C4143" t="s">
        <v>196</v>
      </c>
      <c r="D4143">
        <v>6500.47</v>
      </c>
      <c r="E4143" t="s">
        <v>196</v>
      </c>
      <c r="F4143" t="s">
        <v>196</v>
      </c>
      <c r="G4143" s="4">
        <v>44081</v>
      </c>
      <c r="H4143" t="s">
        <v>196</v>
      </c>
      <c r="I4143" t="s">
        <v>4249</v>
      </c>
      <c r="K4143">
        <v>6500.47</v>
      </c>
      <c r="L4143">
        <v>0</v>
      </c>
      <c r="P4143" t="s">
        <v>117</v>
      </c>
      <c r="Q4143" t="s">
        <v>28</v>
      </c>
    </row>
    <row r="4144" spans="1:17" x14ac:dyDescent="0.25">
      <c r="A4144" s="5">
        <v>92020</v>
      </c>
      <c r="B4144" t="s">
        <v>196</v>
      </c>
      <c r="C4144" t="s">
        <v>196</v>
      </c>
      <c r="D4144">
        <v>7230.86</v>
      </c>
      <c r="E4144" t="s">
        <v>196</v>
      </c>
      <c r="F4144" t="s">
        <v>196</v>
      </c>
      <c r="G4144" s="4">
        <v>44081</v>
      </c>
      <c r="H4144" t="s">
        <v>196</v>
      </c>
      <c r="I4144" t="s">
        <v>4250</v>
      </c>
      <c r="K4144">
        <v>7230.86</v>
      </c>
      <c r="L4144">
        <v>0</v>
      </c>
      <c r="P4144" t="s">
        <v>117</v>
      </c>
      <c r="Q4144" t="s">
        <v>28</v>
      </c>
    </row>
    <row r="4145" spans="1:17" x14ac:dyDescent="0.25">
      <c r="A4145" s="5">
        <v>92020</v>
      </c>
      <c r="B4145" t="s">
        <v>196</v>
      </c>
      <c r="C4145" t="s">
        <v>196</v>
      </c>
      <c r="D4145">
        <v>7230.86</v>
      </c>
      <c r="E4145" t="s">
        <v>196</v>
      </c>
      <c r="F4145" t="s">
        <v>196</v>
      </c>
      <c r="G4145" s="4">
        <v>44081</v>
      </c>
      <c r="H4145" t="s">
        <v>196</v>
      </c>
      <c r="I4145" t="s">
        <v>4251</v>
      </c>
      <c r="K4145">
        <v>7230.86</v>
      </c>
      <c r="L4145">
        <v>0</v>
      </c>
      <c r="P4145" t="s">
        <v>117</v>
      </c>
      <c r="Q4145" t="s">
        <v>28</v>
      </c>
    </row>
    <row r="4146" spans="1:17" x14ac:dyDescent="0.25">
      <c r="A4146" s="5">
        <v>92020</v>
      </c>
      <c r="B4146" t="s">
        <v>196</v>
      </c>
      <c r="C4146" t="s">
        <v>196</v>
      </c>
      <c r="D4146">
        <v>1460.78</v>
      </c>
      <c r="E4146" t="s">
        <v>196</v>
      </c>
      <c r="F4146" t="s">
        <v>196</v>
      </c>
      <c r="G4146" s="4">
        <v>44081</v>
      </c>
      <c r="H4146" t="s">
        <v>196</v>
      </c>
      <c r="I4146" t="s">
        <v>4252</v>
      </c>
      <c r="K4146">
        <v>1460.78</v>
      </c>
      <c r="L4146">
        <v>0</v>
      </c>
      <c r="P4146" t="s">
        <v>117</v>
      </c>
      <c r="Q4146" t="s">
        <v>28</v>
      </c>
    </row>
    <row r="4147" spans="1:17" x14ac:dyDescent="0.25">
      <c r="A4147" s="5">
        <v>92020</v>
      </c>
      <c r="B4147" t="s">
        <v>196</v>
      </c>
      <c r="C4147" t="s">
        <v>196</v>
      </c>
      <c r="D4147">
        <v>1488.66</v>
      </c>
      <c r="E4147" t="s">
        <v>196</v>
      </c>
      <c r="F4147" t="s">
        <v>196</v>
      </c>
      <c r="G4147" s="4">
        <v>44081</v>
      </c>
      <c r="H4147" t="s">
        <v>196</v>
      </c>
      <c r="I4147" t="s">
        <v>4253</v>
      </c>
      <c r="K4147">
        <v>1488.66</v>
      </c>
      <c r="L4147">
        <v>0</v>
      </c>
      <c r="P4147" t="s">
        <v>117</v>
      </c>
      <c r="Q4147" t="s">
        <v>28</v>
      </c>
    </row>
    <row r="4148" spans="1:17" x14ac:dyDescent="0.25">
      <c r="A4148" s="5">
        <v>92020</v>
      </c>
      <c r="B4148" t="s">
        <v>196</v>
      </c>
      <c r="C4148" t="s">
        <v>196</v>
      </c>
      <c r="D4148">
        <v>744.33</v>
      </c>
      <c r="E4148" t="s">
        <v>196</v>
      </c>
      <c r="F4148" t="s">
        <v>196</v>
      </c>
      <c r="G4148" s="4">
        <v>44081</v>
      </c>
      <c r="H4148" t="s">
        <v>196</v>
      </c>
      <c r="I4148" t="s">
        <v>4254</v>
      </c>
      <c r="K4148">
        <v>744.33</v>
      </c>
      <c r="L4148">
        <v>0</v>
      </c>
      <c r="P4148" t="s">
        <v>117</v>
      </c>
      <c r="Q4148" t="s">
        <v>28</v>
      </c>
    </row>
    <row r="4149" spans="1:17" x14ac:dyDescent="0.25">
      <c r="A4149" s="5">
        <v>92020</v>
      </c>
      <c r="B4149" t="s">
        <v>196</v>
      </c>
      <c r="C4149" t="s">
        <v>196</v>
      </c>
      <c r="D4149">
        <v>3668.47</v>
      </c>
      <c r="E4149" t="s">
        <v>196</v>
      </c>
      <c r="F4149" t="s">
        <v>196</v>
      </c>
      <c r="G4149" s="4">
        <v>44081</v>
      </c>
      <c r="H4149" t="s">
        <v>196</v>
      </c>
      <c r="I4149" t="s">
        <v>4255</v>
      </c>
      <c r="K4149">
        <v>3668.47</v>
      </c>
      <c r="L4149">
        <v>0</v>
      </c>
      <c r="P4149" t="s">
        <v>117</v>
      </c>
      <c r="Q4149" t="s">
        <v>28</v>
      </c>
    </row>
    <row r="4150" spans="1:17" x14ac:dyDescent="0.25">
      <c r="A4150" s="5">
        <v>92020</v>
      </c>
      <c r="B4150" t="s">
        <v>196</v>
      </c>
      <c r="C4150" t="s">
        <v>196</v>
      </c>
      <c r="D4150">
        <v>3371.95</v>
      </c>
      <c r="E4150" t="s">
        <v>196</v>
      </c>
      <c r="F4150" t="s">
        <v>196</v>
      </c>
      <c r="G4150" s="4">
        <v>44081</v>
      </c>
      <c r="H4150" t="s">
        <v>196</v>
      </c>
      <c r="I4150" t="s">
        <v>4256</v>
      </c>
      <c r="K4150">
        <v>3371.95</v>
      </c>
      <c r="L4150">
        <v>0</v>
      </c>
      <c r="P4150" t="s">
        <v>117</v>
      </c>
      <c r="Q4150" t="s">
        <v>28</v>
      </c>
    </row>
    <row r="4151" spans="1:17" x14ac:dyDescent="0.25">
      <c r="A4151" s="5">
        <v>92020</v>
      </c>
      <c r="B4151" t="s">
        <v>196</v>
      </c>
      <c r="C4151" t="s">
        <v>196</v>
      </c>
      <c r="D4151">
        <v>7253</v>
      </c>
      <c r="E4151" t="s">
        <v>196</v>
      </c>
      <c r="F4151" t="s">
        <v>196</v>
      </c>
      <c r="G4151" s="4">
        <v>44082</v>
      </c>
      <c r="H4151" t="s">
        <v>196</v>
      </c>
      <c r="I4151" t="s">
        <v>4257</v>
      </c>
      <c r="K4151">
        <v>7253</v>
      </c>
      <c r="L4151">
        <v>0</v>
      </c>
      <c r="P4151" t="s">
        <v>117</v>
      </c>
      <c r="Q4151" t="s">
        <v>28</v>
      </c>
    </row>
    <row r="4152" spans="1:17" x14ac:dyDescent="0.25">
      <c r="A4152" s="5">
        <v>92020</v>
      </c>
      <c r="B4152" t="s">
        <v>196</v>
      </c>
      <c r="C4152" t="s">
        <v>196</v>
      </c>
      <c r="D4152">
        <v>6520.37</v>
      </c>
      <c r="E4152" t="s">
        <v>196</v>
      </c>
      <c r="F4152" t="s">
        <v>196</v>
      </c>
      <c r="G4152" s="4">
        <v>44082</v>
      </c>
      <c r="H4152" t="s">
        <v>196</v>
      </c>
      <c r="I4152" t="s">
        <v>4258</v>
      </c>
      <c r="K4152">
        <v>6520.37</v>
      </c>
      <c r="L4152">
        <v>0</v>
      </c>
      <c r="P4152" t="s">
        <v>117</v>
      </c>
      <c r="Q4152" t="s">
        <v>28</v>
      </c>
    </row>
    <row r="4153" spans="1:17" x14ac:dyDescent="0.25">
      <c r="A4153" s="5">
        <v>92020</v>
      </c>
      <c r="B4153" t="s">
        <v>196</v>
      </c>
      <c r="C4153" t="s">
        <v>196</v>
      </c>
      <c r="D4153">
        <v>3589.87</v>
      </c>
      <c r="E4153" t="s">
        <v>196</v>
      </c>
      <c r="F4153" t="s">
        <v>196</v>
      </c>
      <c r="G4153" s="4">
        <v>44082</v>
      </c>
      <c r="H4153" t="s">
        <v>196</v>
      </c>
      <c r="I4153" t="s">
        <v>4259</v>
      </c>
      <c r="K4153">
        <v>3589.87</v>
      </c>
      <c r="L4153">
        <v>0</v>
      </c>
      <c r="P4153" t="s">
        <v>117</v>
      </c>
      <c r="Q4153" t="s">
        <v>28</v>
      </c>
    </row>
    <row r="4154" spans="1:17" x14ac:dyDescent="0.25">
      <c r="A4154" s="5">
        <v>92020</v>
      </c>
      <c r="B4154" t="s">
        <v>196</v>
      </c>
      <c r="C4154" t="s">
        <v>196</v>
      </c>
      <c r="D4154">
        <v>6520.37</v>
      </c>
      <c r="E4154" t="s">
        <v>196</v>
      </c>
      <c r="F4154" t="s">
        <v>196</v>
      </c>
      <c r="G4154" s="4">
        <v>44082</v>
      </c>
      <c r="H4154" t="s">
        <v>196</v>
      </c>
      <c r="I4154" t="s">
        <v>4260</v>
      </c>
      <c r="K4154">
        <v>6520.37</v>
      </c>
      <c r="L4154">
        <v>0</v>
      </c>
      <c r="P4154" t="s">
        <v>117</v>
      </c>
      <c r="Q4154" t="s">
        <v>28</v>
      </c>
    </row>
    <row r="4155" spans="1:17" x14ac:dyDescent="0.25">
      <c r="A4155" s="5">
        <v>92020</v>
      </c>
      <c r="B4155" t="s">
        <v>196</v>
      </c>
      <c r="C4155" t="s">
        <v>196</v>
      </c>
      <c r="D4155">
        <v>5861.01</v>
      </c>
      <c r="E4155" t="s">
        <v>196</v>
      </c>
      <c r="F4155" t="s">
        <v>196</v>
      </c>
      <c r="G4155" s="4">
        <v>44082</v>
      </c>
      <c r="H4155" t="s">
        <v>196</v>
      </c>
      <c r="I4155" t="s">
        <v>4261</v>
      </c>
      <c r="K4155">
        <v>5861.01</v>
      </c>
      <c r="L4155">
        <v>0</v>
      </c>
      <c r="P4155" t="s">
        <v>117</v>
      </c>
      <c r="Q4155" t="s">
        <v>28</v>
      </c>
    </row>
    <row r="4156" spans="1:17" x14ac:dyDescent="0.25">
      <c r="A4156" s="5">
        <v>92020</v>
      </c>
      <c r="B4156" t="s">
        <v>196</v>
      </c>
      <c r="C4156" t="s">
        <v>196</v>
      </c>
      <c r="D4156">
        <v>7253</v>
      </c>
      <c r="E4156" t="s">
        <v>196</v>
      </c>
      <c r="F4156" t="s">
        <v>196</v>
      </c>
      <c r="G4156" s="4">
        <v>44082</v>
      </c>
      <c r="H4156" t="s">
        <v>196</v>
      </c>
      <c r="I4156" t="s">
        <v>4262</v>
      </c>
      <c r="K4156">
        <v>7253</v>
      </c>
      <c r="L4156">
        <v>0</v>
      </c>
      <c r="P4156" t="s">
        <v>117</v>
      </c>
      <c r="Q4156" t="s">
        <v>28</v>
      </c>
    </row>
    <row r="4157" spans="1:17" x14ac:dyDescent="0.25">
      <c r="A4157" s="5">
        <v>92020</v>
      </c>
      <c r="B4157" t="s">
        <v>196</v>
      </c>
      <c r="C4157" t="s">
        <v>196</v>
      </c>
      <c r="D4157">
        <v>7217.69</v>
      </c>
      <c r="E4157" t="s">
        <v>196</v>
      </c>
      <c r="F4157" t="s">
        <v>196</v>
      </c>
      <c r="G4157" s="4">
        <v>44082</v>
      </c>
      <c r="H4157" t="s">
        <v>196</v>
      </c>
      <c r="I4157" t="s">
        <v>4263</v>
      </c>
      <c r="K4157">
        <v>7217.69</v>
      </c>
      <c r="L4157">
        <v>0</v>
      </c>
      <c r="P4157" t="s">
        <v>117</v>
      </c>
      <c r="Q4157" t="s">
        <v>28</v>
      </c>
    </row>
    <row r="4158" spans="1:17" x14ac:dyDescent="0.25">
      <c r="A4158" s="5">
        <v>92020</v>
      </c>
      <c r="B4158" t="s">
        <v>196</v>
      </c>
      <c r="C4158" t="s">
        <v>196</v>
      </c>
      <c r="D4158">
        <v>3378.52</v>
      </c>
      <c r="E4158" t="s">
        <v>196</v>
      </c>
      <c r="F4158" t="s">
        <v>196</v>
      </c>
      <c r="G4158" s="4">
        <v>44082</v>
      </c>
      <c r="H4158" t="s">
        <v>196</v>
      </c>
      <c r="I4158" t="s">
        <v>4264</v>
      </c>
      <c r="K4158">
        <v>3378.52</v>
      </c>
      <c r="L4158">
        <v>0</v>
      </c>
      <c r="P4158" t="s">
        <v>117</v>
      </c>
      <c r="Q4158" t="s">
        <v>28</v>
      </c>
    </row>
    <row r="4159" spans="1:17" x14ac:dyDescent="0.25">
      <c r="A4159" s="5">
        <v>92020</v>
      </c>
      <c r="B4159" t="s">
        <v>196</v>
      </c>
      <c r="C4159" t="s">
        <v>196</v>
      </c>
      <c r="D4159">
        <v>1471.87</v>
      </c>
      <c r="E4159" t="s">
        <v>196</v>
      </c>
      <c r="F4159" t="s">
        <v>196</v>
      </c>
      <c r="G4159" s="4">
        <v>44083</v>
      </c>
      <c r="H4159" t="s">
        <v>196</v>
      </c>
      <c r="I4159" t="s">
        <v>4265</v>
      </c>
      <c r="K4159">
        <v>1471.87</v>
      </c>
      <c r="L4159">
        <v>0</v>
      </c>
      <c r="P4159" t="s">
        <v>117</v>
      </c>
      <c r="Q4159" t="s">
        <v>28</v>
      </c>
    </row>
    <row r="4160" spans="1:17" x14ac:dyDescent="0.25">
      <c r="A4160" s="5">
        <v>92020</v>
      </c>
      <c r="B4160" t="s">
        <v>196</v>
      </c>
      <c r="C4160" t="s">
        <v>196</v>
      </c>
      <c r="D4160">
        <v>1471.87</v>
      </c>
      <c r="E4160" t="s">
        <v>196</v>
      </c>
      <c r="F4160" t="s">
        <v>196</v>
      </c>
      <c r="G4160" s="4">
        <v>44083</v>
      </c>
      <c r="H4160" t="s">
        <v>196</v>
      </c>
      <c r="I4160" t="s">
        <v>4266</v>
      </c>
      <c r="K4160">
        <v>1471.87</v>
      </c>
      <c r="L4160">
        <v>0</v>
      </c>
      <c r="P4160" t="s">
        <v>117</v>
      </c>
      <c r="Q4160" t="s">
        <v>28</v>
      </c>
    </row>
    <row r="4161" spans="1:17" x14ac:dyDescent="0.25">
      <c r="A4161" s="5">
        <v>92020</v>
      </c>
      <c r="B4161" t="s">
        <v>196</v>
      </c>
      <c r="C4161" t="s">
        <v>196</v>
      </c>
      <c r="D4161">
        <v>7285.74</v>
      </c>
      <c r="E4161" t="s">
        <v>196</v>
      </c>
      <c r="F4161" t="s">
        <v>196</v>
      </c>
      <c r="G4161" s="4">
        <v>44083</v>
      </c>
      <c r="H4161" t="s">
        <v>196</v>
      </c>
      <c r="I4161" t="s">
        <v>4267</v>
      </c>
      <c r="K4161">
        <v>7285.74</v>
      </c>
      <c r="L4161">
        <v>0</v>
      </c>
      <c r="P4161" t="s">
        <v>117</v>
      </c>
      <c r="Q4161" t="s">
        <v>28</v>
      </c>
    </row>
    <row r="4162" spans="1:17" x14ac:dyDescent="0.25">
      <c r="A4162" s="5">
        <v>92020</v>
      </c>
      <c r="B4162" t="s">
        <v>196</v>
      </c>
      <c r="C4162" t="s">
        <v>196</v>
      </c>
      <c r="D4162">
        <v>7285.74</v>
      </c>
      <c r="E4162" t="s">
        <v>196</v>
      </c>
      <c r="F4162" t="s">
        <v>196</v>
      </c>
      <c r="G4162" s="4">
        <v>44083</v>
      </c>
      <c r="H4162" t="s">
        <v>196</v>
      </c>
      <c r="I4162" t="s">
        <v>4268</v>
      </c>
      <c r="K4162">
        <v>7285.74</v>
      </c>
      <c r="L4162">
        <v>0</v>
      </c>
      <c r="P4162" t="s">
        <v>117</v>
      </c>
      <c r="Q4162" t="s">
        <v>28</v>
      </c>
    </row>
    <row r="4163" spans="1:17" x14ac:dyDescent="0.25">
      <c r="A4163" s="5">
        <v>92020</v>
      </c>
      <c r="B4163" t="s">
        <v>196</v>
      </c>
      <c r="C4163" t="s">
        <v>196</v>
      </c>
      <c r="D4163">
        <v>735.93</v>
      </c>
      <c r="E4163" t="s">
        <v>196</v>
      </c>
      <c r="F4163" t="s">
        <v>196</v>
      </c>
      <c r="G4163" s="4">
        <v>44083</v>
      </c>
      <c r="H4163" t="s">
        <v>196</v>
      </c>
      <c r="I4163" t="s">
        <v>4269</v>
      </c>
      <c r="K4163">
        <v>735.93</v>
      </c>
      <c r="L4163">
        <v>0</v>
      </c>
      <c r="P4163" t="s">
        <v>117</v>
      </c>
      <c r="Q4163" t="s">
        <v>28</v>
      </c>
    </row>
    <row r="4164" spans="1:17" x14ac:dyDescent="0.25">
      <c r="A4164" s="5">
        <v>92020</v>
      </c>
      <c r="B4164" t="s">
        <v>196</v>
      </c>
      <c r="C4164" t="s">
        <v>196</v>
      </c>
      <c r="D4164">
        <v>6549.8</v>
      </c>
      <c r="E4164" t="s">
        <v>196</v>
      </c>
      <c r="F4164" t="s">
        <v>196</v>
      </c>
      <c r="G4164" s="4">
        <v>44083</v>
      </c>
      <c r="H4164" t="s">
        <v>196</v>
      </c>
      <c r="I4164" t="s">
        <v>4270</v>
      </c>
      <c r="K4164">
        <v>6549.8</v>
      </c>
      <c r="L4164">
        <v>0</v>
      </c>
      <c r="P4164" t="s">
        <v>117</v>
      </c>
      <c r="Q4164" t="s">
        <v>28</v>
      </c>
    </row>
    <row r="4165" spans="1:17" x14ac:dyDescent="0.25">
      <c r="A4165" s="5">
        <v>92020</v>
      </c>
      <c r="B4165" t="s">
        <v>196</v>
      </c>
      <c r="C4165" t="s">
        <v>196</v>
      </c>
      <c r="D4165">
        <v>7285.74</v>
      </c>
      <c r="E4165" t="s">
        <v>196</v>
      </c>
      <c r="F4165" t="s">
        <v>196</v>
      </c>
      <c r="G4165" s="4">
        <v>44083</v>
      </c>
      <c r="H4165" t="s">
        <v>196</v>
      </c>
      <c r="I4165" t="s">
        <v>4271</v>
      </c>
      <c r="K4165">
        <v>7285.74</v>
      </c>
      <c r="L4165">
        <v>0</v>
      </c>
      <c r="P4165" t="s">
        <v>117</v>
      </c>
      <c r="Q4165" t="s">
        <v>28</v>
      </c>
    </row>
    <row r="4166" spans="1:17" x14ac:dyDescent="0.25">
      <c r="A4166" s="5">
        <v>92020</v>
      </c>
      <c r="B4166" t="s">
        <v>196</v>
      </c>
      <c r="C4166" t="s">
        <v>196</v>
      </c>
      <c r="D4166">
        <v>8021.67</v>
      </c>
      <c r="E4166" t="s">
        <v>196</v>
      </c>
      <c r="F4166" t="s">
        <v>196</v>
      </c>
      <c r="G4166" s="4">
        <v>44083</v>
      </c>
      <c r="H4166" t="s">
        <v>196</v>
      </c>
      <c r="I4166" t="s">
        <v>4272</v>
      </c>
      <c r="K4166">
        <v>8021.67</v>
      </c>
      <c r="L4166">
        <v>0</v>
      </c>
      <c r="P4166" t="s">
        <v>117</v>
      </c>
      <c r="Q4166" t="s">
        <v>28</v>
      </c>
    </row>
    <row r="4167" spans="1:17" x14ac:dyDescent="0.25">
      <c r="A4167" s="5">
        <v>92020</v>
      </c>
      <c r="B4167" t="s">
        <v>196</v>
      </c>
      <c r="C4167" t="s">
        <v>196</v>
      </c>
      <c r="D4167">
        <v>3606.07</v>
      </c>
      <c r="E4167" t="s">
        <v>196</v>
      </c>
      <c r="F4167" t="s">
        <v>196</v>
      </c>
      <c r="G4167" s="4">
        <v>44083</v>
      </c>
      <c r="H4167" t="s">
        <v>196</v>
      </c>
      <c r="I4167" t="s">
        <v>4273</v>
      </c>
      <c r="K4167">
        <v>3606.07</v>
      </c>
      <c r="L4167">
        <v>0</v>
      </c>
      <c r="P4167" t="s">
        <v>117</v>
      </c>
      <c r="Q4167" t="s">
        <v>28</v>
      </c>
    </row>
    <row r="4168" spans="1:17" x14ac:dyDescent="0.25">
      <c r="A4168" s="5">
        <v>92020</v>
      </c>
      <c r="B4168" t="s">
        <v>196</v>
      </c>
      <c r="C4168" t="s">
        <v>196</v>
      </c>
      <c r="D4168">
        <v>4342</v>
      </c>
      <c r="E4168" t="s">
        <v>196</v>
      </c>
      <c r="F4168" t="s">
        <v>196</v>
      </c>
      <c r="G4168" s="4">
        <v>44083</v>
      </c>
      <c r="H4168" t="s">
        <v>196</v>
      </c>
      <c r="I4168" t="s">
        <v>4274</v>
      </c>
      <c r="K4168">
        <v>4342</v>
      </c>
      <c r="L4168">
        <v>0</v>
      </c>
      <c r="P4168" t="s">
        <v>117</v>
      </c>
      <c r="Q4168" t="s">
        <v>28</v>
      </c>
    </row>
    <row r="4169" spans="1:17" x14ac:dyDescent="0.25">
      <c r="A4169" s="5">
        <v>92020</v>
      </c>
      <c r="B4169" t="s">
        <v>196</v>
      </c>
      <c r="C4169" t="s">
        <v>196</v>
      </c>
      <c r="D4169">
        <v>7285.74</v>
      </c>
      <c r="E4169" t="s">
        <v>196</v>
      </c>
      <c r="F4169" t="s">
        <v>196</v>
      </c>
      <c r="G4169" s="4">
        <v>44083</v>
      </c>
      <c r="H4169" t="s">
        <v>196</v>
      </c>
      <c r="I4169" t="s">
        <v>4275</v>
      </c>
      <c r="K4169">
        <v>7285.74</v>
      </c>
      <c r="L4169">
        <v>0</v>
      </c>
      <c r="P4169" t="s">
        <v>117</v>
      </c>
      <c r="Q4169" t="s">
        <v>28</v>
      </c>
    </row>
    <row r="4170" spans="1:17" x14ac:dyDescent="0.25">
      <c r="A4170" s="5">
        <v>92020</v>
      </c>
      <c r="B4170" t="s">
        <v>196</v>
      </c>
      <c r="C4170" t="s">
        <v>196</v>
      </c>
      <c r="D4170">
        <v>6549.8</v>
      </c>
      <c r="E4170" t="s">
        <v>196</v>
      </c>
      <c r="F4170" t="s">
        <v>196</v>
      </c>
      <c r="G4170" s="4">
        <v>44083</v>
      </c>
      <c r="H4170" t="s">
        <v>196</v>
      </c>
      <c r="I4170" t="s">
        <v>4276</v>
      </c>
      <c r="K4170">
        <v>6549.8</v>
      </c>
      <c r="L4170">
        <v>0</v>
      </c>
      <c r="P4170" t="s">
        <v>117</v>
      </c>
      <c r="Q4170" t="s">
        <v>28</v>
      </c>
    </row>
    <row r="4171" spans="1:17" x14ac:dyDescent="0.25">
      <c r="A4171" s="5">
        <v>92020</v>
      </c>
      <c r="B4171" t="s">
        <v>196</v>
      </c>
      <c r="C4171" t="s">
        <v>196</v>
      </c>
      <c r="D4171">
        <v>7285.74</v>
      </c>
      <c r="E4171" t="s">
        <v>196</v>
      </c>
      <c r="F4171" t="s">
        <v>196</v>
      </c>
      <c r="G4171" s="4">
        <v>44083</v>
      </c>
      <c r="H4171" t="s">
        <v>196</v>
      </c>
      <c r="I4171" t="s">
        <v>4277</v>
      </c>
      <c r="K4171">
        <v>7285.74</v>
      </c>
      <c r="L4171">
        <v>0</v>
      </c>
      <c r="P4171" t="s">
        <v>117</v>
      </c>
      <c r="Q4171" t="s">
        <v>28</v>
      </c>
    </row>
    <row r="4172" spans="1:17" x14ac:dyDescent="0.25">
      <c r="A4172" s="5">
        <v>92020</v>
      </c>
      <c r="B4172" t="s">
        <v>196</v>
      </c>
      <c r="C4172" t="s">
        <v>196</v>
      </c>
      <c r="D4172">
        <v>7285.74</v>
      </c>
      <c r="E4172" t="s">
        <v>196</v>
      </c>
      <c r="F4172" t="s">
        <v>196</v>
      </c>
      <c r="G4172" s="4">
        <v>44083</v>
      </c>
      <c r="H4172" t="s">
        <v>196</v>
      </c>
      <c r="I4172" t="s">
        <v>4278</v>
      </c>
      <c r="K4172">
        <v>7285.74</v>
      </c>
      <c r="L4172">
        <v>0</v>
      </c>
      <c r="P4172" t="s">
        <v>117</v>
      </c>
      <c r="Q4172" t="s">
        <v>28</v>
      </c>
    </row>
    <row r="4173" spans="1:17" x14ac:dyDescent="0.25">
      <c r="A4173" s="5">
        <v>92020</v>
      </c>
      <c r="B4173" t="s">
        <v>196</v>
      </c>
      <c r="C4173" t="s">
        <v>196</v>
      </c>
      <c r="D4173">
        <v>6549.8</v>
      </c>
      <c r="E4173" t="s">
        <v>196</v>
      </c>
      <c r="F4173" t="s">
        <v>196</v>
      </c>
      <c r="G4173" s="4">
        <v>44083</v>
      </c>
      <c r="H4173" t="s">
        <v>196</v>
      </c>
      <c r="I4173" t="s">
        <v>4279</v>
      </c>
      <c r="K4173">
        <v>6549.8</v>
      </c>
      <c r="L4173">
        <v>0</v>
      </c>
      <c r="P4173" t="s">
        <v>117</v>
      </c>
      <c r="Q4173" t="s">
        <v>28</v>
      </c>
    </row>
    <row r="4174" spans="1:17" x14ac:dyDescent="0.25">
      <c r="A4174" s="5">
        <v>92020</v>
      </c>
      <c r="B4174" t="s">
        <v>196</v>
      </c>
      <c r="C4174" t="s">
        <v>196</v>
      </c>
      <c r="D4174">
        <v>7285.74</v>
      </c>
      <c r="E4174" t="s">
        <v>196</v>
      </c>
      <c r="F4174" t="s">
        <v>196</v>
      </c>
      <c r="G4174" s="4">
        <v>44083</v>
      </c>
      <c r="H4174" t="s">
        <v>196</v>
      </c>
      <c r="I4174" t="s">
        <v>4280</v>
      </c>
      <c r="K4174">
        <v>7285.74</v>
      </c>
      <c r="L4174">
        <v>0</v>
      </c>
      <c r="P4174" t="s">
        <v>117</v>
      </c>
      <c r="Q4174" t="s">
        <v>28</v>
      </c>
    </row>
    <row r="4175" spans="1:17" x14ac:dyDescent="0.25">
      <c r="A4175" s="5">
        <v>92020</v>
      </c>
      <c r="B4175" t="s">
        <v>196</v>
      </c>
      <c r="C4175" t="s">
        <v>196</v>
      </c>
      <c r="D4175">
        <v>7211.37</v>
      </c>
      <c r="E4175" t="s">
        <v>196</v>
      </c>
      <c r="F4175" t="s">
        <v>196</v>
      </c>
      <c r="G4175" s="4">
        <v>44083</v>
      </c>
      <c r="H4175" t="s">
        <v>196</v>
      </c>
      <c r="I4175" t="s">
        <v>4281</v>
      </c>
      <c r="K4175">
        <v>7211.37</v>
      </c>
      <c r="L4175">
        <v>0</v>
      </c>
      <c r="P4175" t="s">
        <v>117</v>
      </c>
      <c r="Q4175" t="s">
        <v>28</v>
      </c>
    </row>
    <row r="4176" spans="1:17" x14ac:dyDescent="0.25">
      <c r="A4176" s="5">
        <v>92020</v>
      </c>
      <c r="B4176" t="s">
        <v>196</v>
      </c>
      <c r="C4176" t="s">
        <v>196</v>
      </c>
      <c r="D4176">
        <v>1388.79</v>
      </c>
      <c r="E4176" t="s">
        <v>196</v>
      </c>
      <c r="F4176" t="s">
        <v>196</v>
      </c>
      <c r="G4176" s="4">
        <v>44083</v>
      </c>
      <c r="H4176" t="s">
        <v>196</v>
      </c>
      <c r="I4176" t="s">
        <v>4282</v>
      </c>
      <c r="K4176">
        <v>1388.79</v>
      </c>
      <c r="L4176">
        <v>0</v>
      </c>
      <c r="P4176" t="s">
        <v>117</v>
      </c>
      <c r="Q4176" t="s">
        <v>28</v>
      </c>
    </row>
    <row r="4177" spans="1:17" x14ac:dyDescent="0.25">
      <c r="A4177" s="5">
        <v>92020</v>
      </c>
      <c r="B4177" t="s">
        <v>196</v>
      </c>
      <c r="C4177" t="s">
        <v>196</v>
      </c>
      <c r="D4177">
        <v>7595.19</v>
      </c>
      <c r="E4177" t="s">
        <v>196</v>
      </c>
      <c r="F4177" t="s">
        <v>196</v>
      </c>
      <c r="G4177" s="4">
        <v>44083</v>
      </c>
      <c r="H4177" t="s">
        <v>196</v>
      </c>
      <c r="I4177" t="s">
        <v>4283</v>
      </c>
      <c r="K4177">
        <v>7595.19</v>
      </c>
      <c r="L4177">
        <v>0</v>
      </c>
      <c r="P4177" t="s">
        <v>117</v>
      </c>
      <c r="Q4177" t="s">
        <v>28</v>
      </c>
    </row>
    <row r="4178" spans="1:17" x14ac:dyDescent="0.25">
      <c r="A4178" s="5">
        <v>92020</v>
      </c>
      <c r="B4178" t="s">
        <v>196</v>
      </c>
      <c r="C4178" t="s">
        <v>196</v>
      </c>
      <c r="D4178">
        <v>6534.35</v>
      </c>
      <c r="E4178" t="s">
        <v>196</v>
      </c>
      <c r="F4178" t="s">
        <v>196</v>
      </c>
      <c r="G4178" s="4">
        <v>44084</v>
      </c>
      <c r="H4178" t="s">
        <v>196</v>
      </c>
      <c r="I4178" t="s">
        <v>4284</v>
      </c>
      <c r="K4178">
        <v>6534.35</v>
      </c>
      <c r="L4178">
        <v>0</v>
      </c>
      <c r="P4178" t="s">
        <v>117</v>
      </c>
      <c r="Q4178" t="s">
        <v>28</v>
      </c>
    </row>
    <row r="4179" spans="1:17" x14ac:dyDescent="0.25">
      <c r="A4179" s="5">
        <v>92020</v>
      </c>
      <c r="B4179" t="s">
        <v>196</v>
      </c>
      <c r="C4179" t="s">
        <v>196</v>
      </c>
      <c r="D4179">
        <v>7268.55</v>
      </c>
      <c r="E4179" t="s">
        <v>196</v>
      </c>
      <c r="F4179" t="s">
        <v>196</v>
      </c>
      <c r="G4179" s="4">
        <v>44084</v>
      </c>
      <c r="H4179" t="s">
        <v>196</v>
      </c>
      <c r="I4179" t="s">
        <v>4285</v>
      </c>
      <c r="K4179">
        <v>7268.55</v>
      </c>
      <c r="L4179">
        <v>0</v>
      </c>
      <c r="P4179" t="s">
        <v>117</v>
      </c>
      <c r="Q4179" t="s">
        <v>28</v>
      </c>
    </row>
    <row r="4180" spans="1:17" x14ac:dyDescent="0.25">
      <c r="A4180" s="5">
        <v>92020</v>
      </c>
      <c r="B4180" t="s">
        <v>196</v>
      </c>
      <c r="C4180" t="s">
        <v>196</v>
      </c>
      <c r="D4180">
        <v>5800.16</v>
      </c>
      <c r="E4180" t="s">
        <v>196</v>
      </c>
      <c r="F4180" t="s">
        <v>196</v>
      </c>
      <c r="G4180" s="4">
        <v>44084</v>
      </c>
      <c r="H4180" t="s">
        <v>196</v>
      </c>
      <c r="I4180" t="s">
        <v>4286</v>
      </c>
      <c r="K4180">
        <v>5800.16</v>
      </c>
      <c r="L4180">
        <v>0</v>
      </c>
      <c r="P4180" t="s">
        <v>117</v>
      </c>
      <c r="Q4180" t="s">
        <v>28</v>
      </c>
    </row>
    <row r="4181" spans="1:17" x14ac:dyDescent="0.25">
      <c r="A4181" s="5">
        <v>92020</v>
      </c>
      <c r="B4181" t="s">
        <v>196</v>
      </c>
      <c r="C4181" t="s">
        <v>196</v>
      </c>
      <c r="D4181">
        <v>3597.57</v>
      </c>
      <c r="E4181" t="s">
        <v>196</v>
      </c>
      <c r="F4181" t="s">
        <v>196</v>
      </c>
      <c r="G4181" s="4">
        <v>44084</v>
      </c>
      <c r="H4181" t="s">
        <v>196</v>
      </c>
      <c r="I4181" t="s">
        <v>4287</v>
      </c>
      <c r="K4181">
        <v>3597.57</v>
      </c>
      <c r="L4181">
        <v>0</v>
      </c>
      <c r="P4181" t="s">
        <v>117</v>
      </c>
      <c r="Q4181" t="s">
        <v>28</v>
      </c>
    </row>
    <row r="4182" spans="1:17" x14ac:dyDescent="0.25">
      <c r="A4182" s="5">
        <v>92020</v>
      </c>
      <c r="B4182" t="s">
        <v>196</v>
      </c>
      <c r="C4182" t="s">
        <v>196</v>
      </c>
      <c r="D4182">
        <v>3597.57</v>
      </c>
      <c r="E4182" t="s">
        <v>196</v>
      </c>
      <c r="F4182" t="s">
        <v>196</v>
      </c>
      <c r="G4182" s="4">
        <v>44084</v>
      </c>
      <c r="H4182" t="s">
        <v>196</v>
      </c>
      <c r="I4182" t="s">
        <v>4288</v>
      </c>
      <c r="K4182">
        <v>3597.57</v>
      </c>
      <c r="L4182">
        <v>0</v>
      </c>
      <c r="P4182" t="s">
        <v>117</v>
      </c>
      <c r="Q4182" t="s">
        <v>28</v>
      </c>
    </row>
    <row r="4183" spans="1:17" x14ac:dyDescent="0.25">
      <c r="A4183" s="5">
        <v>92020</v>
      </c>
      <c r="B4183" t="s">
        <v>196</v>
      </c>
      <c r="C4183" t="s">
        <v>196</v>
      </c>
      <c r="D4183">
        <v>7268.55</v>
      </c>
      <c r="E4183" t="s">
        <v>196</v>
      </c>
      <c r="F4183" t="s">
        <v>196</v>
      </c>
      <c r="G4183" s="4">
        <v>44084</v>
      </c>
      <c r="H4183" t="s">
        <v>196</v>
      </c>
      <c r="I4183" t="s">
        <v>4289</v>
      </c>
      <c r="K4183">
        <v>7268.55</v>
      </c>
      <c r="L4183">
        <v>0</v>
      </c>
      <c r="P4183" t="s">
        <v>117</v>
      </c>
      <c r="Q4183" t="s">
        <v>28</v>
      </c>
    </row>
    <row r="4184" spans="1:17" x14ac:dyDescent="0.25">
      <c r="A4184" s="5">
        <v>92020</v>
      </c>
      <c r="B4184" t="s">
        <v>196</v>
      </c>
      <c r="C4184" t="s">
        <v>196</v>
      </c>
      <c r="D4184">
        <v>3597.57</v>
      </c>
      <c r="E4184" t="s">
        <v>196</v>
      </c>
      <c r="F4184" t="s">
        <v>196</v>
      </c>
      <c r="G4184" s="4">
        <v>44084</v>
      </c>
      <c r="H4184" t="s">
        <v>196</v>
      </c>
      <c r="I4184" t="s">
        <v>4290</v>
      </c>
      <c r="K4184">
        <v>3597.57</v>
      </c>
      <c r="L4184">
        <v>0</v>
      </c>
      <c r="P4184" t="s">
        <v>117</v>
      </c>
      <c r="Q4184" t="s">
        <v>28</v>
      </c>
    </row>
    <row r="4185" spans="1:17" x14ac:dyDescent="0.25">
      <c r="A4185" s="5">
        <v>92020</v>
      </c>
      <c r="B4185" t="s">
        <v>196</v>
      </c>
      <c r="C4185" t="s">
        <v>196</v>
      </c>
      <c r="D4185">
        <v>7268.55</v>
      </c>
      <c r="E4185" t="s">
        <v>196</v>
      </c>
      <c r="F4185" t="s">
        <v>196</v>
      </c>
      <c r="G4185" s="4">
        <v>44084</v>
      </c>
      <c r="H4185" t="s">
        <v>196</v>
      </c>
      <c r="I4185" t="s">
        <v>4291</v>
      </c>
      <c r="K4185">
        <v>7268.55</v>
      </c>
      <c r="L4185">
        <v>0</v>
      </c>
      <c r="P4185" t="s">
        <v>117</v>
      </c>
      <c r="Q4185" t="s">
        <v>28</v>
      </c>
    </row>
    <row r="4186" spans="1:17" x14ac:dyDescent="0.25">
      <c r="A4186" s="5">
        <v>92020</v>
      </c>
      <c r="B4186" t="s">
        <v>196</v>
      </c>
      <c r="C4186" t="s">
        <v>196</v>
      </c>
      <c r="D4186">
        <v>3597.57</v>
      </c>
      <c r="E4186" t="s">
        <v>196</v>
      </c>
      <c r="F4186" t="s">
        <v>196</v>
      </c>
      <c r="G4186" s="4">
        <v>44084</v>
      </c>
      <c r="H4186" t="s">
        <v>196</v>
      </c>
      <c r="I4186" t="s">
        <v>4292</v>
      </c>
      <c r="K4186">
        <v>3597.57</v>
      </c>
      <c r="L4186">
        <v>0</v>
      </c>
      <c r="P4186" t="s">
        <v>117</v>
      </c>
      <c r="Q4186" t="s">
        <v>28</v>
      </c>
    </row>
    <row r="4187" spans="1:17" x14ac:dyDescent="0.25">
      <c r="A4187" s="5">
        <v>92020</v>
      </c>
      <c r="B4187" t="s">
        <v>196</v>
      </c>
      <c r="C4187" t="s">
        <v>196</v>
      </c>
      <c r="D4187">
        <v>1468.39</v>
      </c>
      <c r="E4187" t="s">
        <v>196</v>
      </c>
      <c r="F4187" t="s">
        <v>196</v>
      </c>
      <c r="G4187" s="4">
        <v>44084</v>
      </c>
      <c r="H4187" t="s">
        <v>196</v>
      </c>
      <c r="I4187" t="s">
        <v>4293</v>
      </c>
      <c r="K4187">
        <v>1468.39</v>
      </c>
      <c r="L4187">
        <v>0</v>
      </c>
      <c r="P4187" t="s">
        <v>117</v>
      </c>
      <c r="Q4187" t="s">
        <v>28</v>
      </c>
    </row>
    <row r="4188" spans="1:17" x14ac:dyDescent="0.25">
      <c r="A4188" s="5">
        <v>92020</v>
      </c>
      <c r="B4188" t="s">
        <v>196</v>
      </c>
      <c r="C4188" t="s">
        <v>196</v>
      </c>
      <c r="D4188">
        <v>7268.55</v>
      </c>
      <c r="E4188" t="s">
        <v>196</v>
      </c>
      <c r="F4188" t="s">
        <v>196</v>
      </c>
      <c r="G4188" s="4">
        <v>44084</v>
      </c>
      <c r="H4188" t="s">
        <v>196</v>
      </c>
      <c r="I4188" t="s">
        <v>4294</v>
      </c>
      <c r="K4188">
        <v>7268.55</v>
      </c>
      <c r="L4188">
        <v>0</v>
      </c>
      <c r="P4188" t="s">
        <v>117</v>
      </c>
      <c r="Q4188" t="s">
        <v>28</v>
      </c>
    </row>
    <row r="4189" spans="1:17" x14ac:dyDescent="0.25">
      <c r="A4189" s="5">
        <v>92020</v>
      </c>
      <c r="B4189" t="s">
        <v>196</v>
      </c>
      <c r="C4189" t="s">
        <v>196</v>
      </c>
      <c r="D4189">
        <v>3597.57</v>
      </c>
      <c r="E4189" t="s">
        <v>196</v>
      </c>
      <c r="F4189" t="s">
        <v>196</v>
      </c>
      <c r="G4189" s="4">
        <v>44084</v>
      </c>
      <c r="H4189" t="s">
        <v>196</v>
      </c>
      <c r="I4189" t="s">
        <v>4295</v>
      </c>
      <c r="K4189">
        <v>3597.57</v>
      </c>
      <c r="L4189">
        <v>0</v>
      </c>
      <c r="P4189" t="s">
        <v>117</v>
      </c>
      <c r="Q4189" t="s">
        <v>28</v>
      </c>
    </row>
    <row r="4190" spans="1:17" x14ac:dyDescent="0.25">
      <c r="A4190" s="5">
        <v>92020</v>
      </c>
      <c r="B4190" t="s">
        <v>196</v>
      </c>
      <c r="C4190" t="s">
        <v>196</v>
      </c>
      <c r="D4190">
        <v>7268.55</v>
      </c>
      <c r="E4190" t="s">
        <v>196</v>
      </c>
      <c r="F4190" t="s">
        <v>196</v>
      </c>
      <c r="G4190" s="4">
        <v>44084</v>
      </c>
      <c r="H4190" t="s">
        <v>196</v>
      </c>
      <c r="I4190" t="s">
        <v>4296</v>
      </c>
      <c r="K4190">
        <v>7268.55</v>
      </c>
      <c r="L4190">
        <v>0</v>
      </c>
      <c r="P4190" t="s">
        <v>117</v>
      </c>
      <c r="Q4190" t="s">
        <v>28</v>
      </c>
    </row>
    <row r="4191" spans="1:17" x14ac:dyDescent="0.25">
      <c r="A4191" s="5">
        <v>92020</v>
      </c>
      <c r="B4191" t="s">
        <v>196</v>
      </c>
      <c r="C4191" t="s">
        <v>196</v>
      </c>
      <c r="D4191">
        <v>3597.57</v>
      </c>
      <c r="E4191" t="s">
        <v>196</v>
      </c>
      <c r="F4191" t="s">
        <v>196</v>
      </c>
      <c r="G4191" s="4">
        <v>44084</v>
      </c>
      <c r="H4191" t="s">
        <v>196</v>
      </c>
      <c r="I4191" t="s">
        <v>4297</v>
      </c>
      <c r="K4191">
        <v>3597.57</v>
      </c>
      <c r="L4191">
        <v>0</v>
      </c>
      <c r="P4191" t="s">
        <v>117</v>
      </c>
      <c r="Q4191" t="s">
        <v>28</v>
      </c>
    </row>
    <row r="4192" spans="1:17" x14ac:dyDescent="0.25">
      <c r="A4192" s="5">
        <v>92020</v>
      </c>
      <c r="B4192" t="s">
        <v>196</v>
      </c>
      <c r="C4192" t="s">
        <v>196</v>
      </c>
      <c r="D4192">
        <v>3597.57</v>
      </c>
      <c r="E4192" t="s">
        <v>196</v>
      </c>
      <c r="F4192" t="s">
        <v>196</v>
      </c>
      <c r="G4192" s="4">
        <v>44084</v>
      </c>
      <c r="H4192" t="s">
        <v>196</v>
      </c>
      <c r="I4192" t="s">
        <v>4298</v>
      </c>
      <c r="K4192">
        <v>3597.57</v>
      </c>
      <c r="L4192">
        <v>0</v>
      </c>
      <c r="P4192" t="s">
        <v>117</v>
      </c>
      <c r="Q4192" t="s">
        <v>28</v>
      </c>
    </row>
    <row r="4193" spans="1:17" x14ac:dyDescent="0.25">
      <c r="A4193" s="5">
        <v>92020</v>
      </c>
      <c r="B4193" t="s">
        <v>196</v>
      </c>
      <c r="C4193" t="s">
        <v>196</v>
      </c>
      <c r="D4193">
        <v>7268.55</v>
      </c>
      <c r="E4193" t="s">
        <v>196</v>
      </c>
      <c r="F4193" t="s">
        <v>196</v>
      </c>
      <c r="G4193" s="4">
        <v>44084</v>
      </c>
      <c r="H4193" t="s">
        <v>196</v>
      </c>
      <c r="I4193" t="s">
        <v>4299</v>
      </c>
      <c r="K4193">
        <v>7268.55</v>
      </c>
      <c r="L4193">
        <v>0</v>
      </c>
      <c r="P4193" t="s">
        <v>117</v>
      </c>
      <c r="Q4193" t="s">
        <v>28</v>
      </c>
    </row>
    <row r="4194" spans="1:17" x14ac:dyDescent="0.25">
      <c r="A4194" s="5">
        <v>92020</v>
      </c>
      <c r="B4194" t="s">
        <v>196</v>
      </c>
      <c r="C4194" t="s">
        <v>196</v>
      </c>
      <c r="D4194">
        <v>3597.57</v>
      </c>
      <c r="E4194" t="s">
        <v>196</v>
      </c>
      <c r="F4194" t="s">
        <v>196</v>
      </c>
      <c r="G4194" s="4">
        <v>44084</v>
      </c>
      <c r="H4194" t="s">
        <v>196</v>
      </c>
      <c r="I4194" t="s">
        <v>4300</v>
      </c>
      <c r="K4194">
        <v>3597.57</v>
      </c>
      <c r="L4194">
        <v>0</v>
      </c>
      <c r="P4194" t="s">
        <v>117</v>
      </c>
      <c r="Q4194" t="s">
        <v>28</v>
      </c>
    </row>
    <row r="4195" spans="1:17" x14ac:dyDescent="0.25">
      <c r="A4195" s="5">
        <v>92020</v>
      </c>
      <c r="B4195" t="s">
        <v>196</v>
      </c>
      <c r="C4195" t="s">
        <v>196</v>
      </c>
      <c r="D4195">
        <v>7268.55</v>
      </c>
      <c r="E4195" t="s">
        <v>196</v>
      </c>
      <c r="F4195" t="s">
        <v>196</v>
      </c>
      <c r="G4195" s="4">
        <v>44084</v>
      </c>
      <c r="H4195" t="s">
        <v>196</v>
      </c>
      <c r="I4195" t="s">
        <v>4301</v>
      </c>
      <c r="K4195">
        <v>7268.55</v>
      </c>
      <c r="L4195">
        <v>0</v>
      </c>
      <c r="P4195" t="s">
        <v>117</v>
      </c>
      <c r="Q4195" t="s">
        <v>28</v>
      </c>
    </row>
    <row r="4196" spans="1:17" x14ac:dyDescent="0.25">
      <c r="A4196" s="5">
        <v>92020</v>
      </c>
      <c r="B4196" t="s">
        <v>196</v>
      </c>
      <c r="C4196" t="s">
        <v>196</v>
      </c>
      <c r="D4196">
        <v>7268.55</v>
      </c>
      <c r="E4196" t="s">
        <v>196</v>
      </c>
      <c r="F4196" t="s">
        <v>196</v>
      </c>
      <c r="G4196" s="4">
        <v>44084</v>
      </c>
      <c r="H4196" t="s">
        <v>196</v>
      </c>
      <c r="I4196" t="s">
        <v>4302</v>
      </c>
      <c r="K4196">
        <v>7268.55</v>
      </c>
      <c r="L4196">
        <v>0</v>
      </c>
      <c r="P4196" t="s">
        <v>117</v>
      </c>
      <c r="Q4196" t="s">
        <v>28</v>
      </c>
    </row>
    <row r="4197" spans="1:17" x14ac:dyDescent="0.25">
      <c r="A4197" s="5">
        <v>92020</v>
      </c>
      <c r="B4197" t="s">
        <v>196</v>
      </c>
      <c r="C4197" t="s">
        <v>196</v>
      </c>
      <c r="D4197">
        <v>5162.1000000000004</v>
      </c>
      <c r="E4197" t="s">
        <v>196</v>
      </c>
      <c r="F4197" t="s">
        <v>196</v>
      </c>
      <c r="G4197" s="4">
        <v>44084</v>
      </c>
      <c r="H4197" t="s">
        <v>196</v>
      </c>
      <c r="I4197" t="s">
        <v>4303</v>
      </c>
      <c r="K4197">
        <v>5162.1000000000004</v>
      </c>
      <c r="L4197">
        <v>0</v>
      </c>
      <c r="P4197" t="s">
        <v>117</v>
      </c>
      <c r="Q4197" t="s">
        <v>28</v>
      </c>
    </row>
    <row r="4198" spans="1:17" x14ac:dyDescent="0.25">
      <c r="A4198" s="5">
        <v>92020</v>
      </c>
      <c r="B4198" t="s">
        <v>196</v>
      </c>
      <c r="C4198" t="s">
        <v>196</v>
      </c>
      <c r="D4198">
        <v>6451.54</v>
      </c>
      <c r="E4198" t="s">
        <v>196</v>
      </c>
      <c r="F4198" t="s">
        <v>196</v>
      </c>
      <c r="G4198" s="4">
        <v>44084</v>
      </c>
      <c r="H4198" t="s">
        <v>196</v>
      </c>
      <c r="I4198" t="s">
        <v>4304</v>
      </c>
      <c r="K4198">
        <v>6451.54</v>
      </c>
      <c r="L4198">
        <v>0</v>
      </c>
      <c r="P4198" t="s">
        <v>117</v>
      </c>
      <c r="Q4198" t="s">
        <v>28</v>
      </c>
    </row>
    <row r="4199" spans="1:17" x14ac:dyDescent="0.25">
      <c r="A4199" s="5">
        <v>92020</v>
      </c>
      <c r="B4199" t="s">
        <v>196</v>
      </c>
      <c r="C4199" t="s">
        <v>196</v>
      </c>
      <c r="D4199">
        <v>3375.38</v>
      </c>
      <c r="E4199" t="s">
        <v>196</v>
      </c>
      <c r="F4199" t="s">
        <v>196</v>
      </c>
      <c r="G4199" s="4">
        <v>44084</v>
      </c>
      <c r="H4199" t="s">
        <v>196</v>
      </c>
      <c r="I4199" t="s">
        <v>4305</v>
      </c>
      <c r="K4199">
        <v>3375.38</v>
      </c>
      <c r="L4199">
        <v>0</v>
      </c>
      <c r="P4199" t="s">
        <v>117</v>
      </c>
      <c r="Q4199" t="s">
        <v>28</v>
      </c>
    </row>
    <row r="4200" spans="1:17" x14ac:dyDescent="0.25">
      <c r="A4200" s="5">
        <v>92020</v>
      </c>
      <c r="B4200" t="s">
        <v>196</v>
      </c>
      <c r="C4200" t="s">
        <v>196</v>
      </c>
      <c r="D4200">
        <v>1466.69</v>
      </c>
      <c r="E4200" t="s">
        <v>196</v>
      </c>
      <c r="F4200" t="s">
        <v>196</v>
      </c>
      <c r="G4200" s="4">
        <v>44085</v>
      </c>
      <c r="H4200" t="s">
        <v>196</v>
      </c>
      <c r="I4200" t="s">
        <v>4306</v>
      </c>
      <c r="K4200">
        <v>1466.69</v>
      </c>
      <c r="L4200">
        <v>0</v>
      </c>
      <c r="P4200" t="s">
        <v>117</v>
      </c>
      <c r="Q4200" t="s">
        <v>28</v>
      </c>
    </row>
    <row r="4201" spans="1:17" x14ac:dyDescent="0.25">
      <c r="A4201" s="5">
        <v>92020</v>
      </c>
      <c r="B4201" t="s">
        <v>196</v>
      </c>
      <c r="C4201" t="s">
        <v>196</v>
      </c>
      <c r="D4201">
        <v>7260.1</v>
      </c>
      <c r="E4201" t="s">
        <v>196</v>
      </c>
      <c r="F4201" t="s">
        <v>196</v>
      </c>
      <c r="G4201" s="4">
        <v>44085</v>
      </c>
      <c r="H4201" t="s">
        <v>196</v>
      </c>
      <c r="I4201" t="s">
        <v>4307</v>
      </c>
      <c r="K4201">
        <v>7260.1</v>
      </c>
      <c r="L4201">
        <v>0</v>
      </c>
      <c r="P4201" t="s">
        <v>117</v>
      </c>
      <c r="Q4201" t="s">
        <v>28</v>
      </c>
    </row>
    <row r="4202" spans="1:17" x14ac:dyDescent="0.25">
      <c r="A4202" s="5">
        <v>92020</v>
      </c>
      <c r="B4202" t="s">
        <v>196</v>
      </c>
      <c r="C4202" t="s">
        <v>196</v>
      </c>
      <c r="D4202">
        <v>6526.75</v>
      </c>
      <c r="E4202" t="s">
        <v>196</v>
      </c>
      <c r="F4202" t="s">
        <v>196</v>
      </c>
      <c r="G4202" s="4">
        <v>44085</v>
      </c>
      <c r="H4202" t="s">
        <v>196</v>
      </c>
      <c r="I4202" t="s">
        <v>4308</v>
      </c>
      <c r="K4202">
        <v>6526.75</v>
      </c>
      <c r="L4202">
        <v>0</v>
      </c>
      <c r="P4202" t="s">
        <v>117</v>
      </c>
      <c r="Q4202" t="s">
        <v>28</v>
      </c>
    </row>
    <row r="4203" spans="1:17" x14ac:dyDescent="0.25">
      <c r="A4203" s="5">
        <v>92020</v>
      </c>
      <c r="B4203" t="s">
        <v>196</v>
      </c>
      <c r="C4203" t="s">
        <v>196</v>
      </c>
      <c r="D4203">
        <v>7260.1</v>
      </c>
      <c r="E4203" t="s">
        <v>196</v>
      </c>
      <c r="F4203" t="s">
        <v>196</v>
      </c>
      <c r="G4203" s="4">
        <v>44085</v>
      </c>
      <c r="H4203" t="s">
        <v>196</v>
      </c>
      <c r="I4203" t="s">
        <v>4309</v>
      </c>
      <c r="K4203">
        <v>7260.1</v>
      </c>
      <c r="L4203">
        <v>0</v>
      </c>
      <c r="P4203" t="s">
        <v>117</v>
      </c>
      <c r="Q4203" t="s">
        <v>28</v>
      </c>
    </row>
    <row r="4204" spans="1:17" x14ac:dyDescent="0.25">
      <c r="A4204" s="5">
        <v>92020</v>
      </c>
      <c r="B4204" t="s">
        <v>196</v>
      </c>
      <c r="C4204" t="s">
        <v>196</v>
      </c>
      <c r="D4204">
        <v>3593.38</v>
      </c>
      <c r="E4204" t="s">
        <v>196</v>
      </c>
      <c r="F4204" t="s">
        <v>196</v>
      </c>
      <c r="G4204" s="4">
        <v>44085</v>
      </c>
      <c r="H4204" t="s">
        <v>196</v>
      </c>
      <c r="I4204" t="s">
        <v>4310</v>
      </c>
      <c r="K4204">
        <v>3593.38</v>
      </c>
      <c r="L4204">
        <v>0</v>
      </c>
      <c r="P4204" t="s">
        <v>117</v>
      </c>
      <c r="Q4204" t="s">
        <v>28</v>
      </c>
    </row>
    <row r="4205" spans="1:17" x14ac:dyDescent="0.25">
      <c r="A4205" s="5">
        <v>92020</v>
      </c>
      <c r="B4205" t="s">
        <v>196</v>
      </c>
      <c r="C4205" t="s">
        <v>196</v>
      </c>
      <c r="D4205">
        <v>6526.75</v>
      </c>
      <c r="E4205" t="s">
        <v>196</v>
      </c>
      <c r="F4205" t="s">
        <v>196</v>
      </c>
      <c r="G4205" s="4">
        <v>44085</v>
      </c>
      <c r="H4205" t="s">
        <v>196</v>
      </c>
      <c r="I4205" t="s">
        <v>4311</v>
      </c>
      <c r="K4205">
        <v>6526.75</v>
      </c>
      <c r="L4205">
        <v>0</v>
      </c>
      <c r="P4205" t="s">
        <v>117</v>
      </c>
      <c r="Q4205" t="s">
        <v>28</v>
      </c>
    </row>
    <row r="4206" spans="1:17" x14ac:dyDescent="0.25">
      <c r="A4206" s="5">
        <v>92020</v>
      </c>
      <c r="B4206" t="s">
        <v>196</v>
      </c>
      <c r="C4206" t="s">
        <v>196</v>
      </c>
      <c r="D4206">
        <v>7260.1</v>
      </c>
      <c r="E4206" t="s">
        <v>196</v>
      </c>
      <c r="F4206" t="s">
        <v>196</v>
      </c>
      <c r="G4206" s="4">
        <v>44085</v>
      </c>
      <c r="H4206" t="s">
        <v>196</v>
      </c>
      <c r="I4206" t="s">
        <v>4312</v>
      </c>
      <c r="K4206">
        <v>7260.1</v>
      </c>
      <c r="L4206">
        <v>0</v>
      </c>
      <c r="P4206" t="s">
        <v>117</v>
      </c>
      <c r="Q4206" t="s">
        <v>28</v>
      </c>
    </row>
    <row r="4207" spans="1:17" x14ac:dyDescent="0.25">
      <c r="A4207" s="5">
        <v>92020</v>
      </c>
      <c r="B4207" t="s">
        <v>196</v>
      </c>
      <c r="C4207" t="s">
        <v>196</v>
      </c>
      <c r="D4207">
        <v>7260.1</v>
      </c>
      <c r="E4207" t="s">
        <v>196</v>
      </c>
      <c r="F4207" t="s">
        <v>196</v>
      </c>
      <c r="G4207" s="4">
        <v>44085</v>
      </c>
      <c r="H4207" t="s">
        <v>196</v>
      </c>
      <c r="I4207" t="s">
        <v>4313</v>
      </c>
      <c r="K4207">
        <v>7260.1</v>
      </c>
      <c r="L4207">
        <v>0</v>
      </c>
      <c r="P4207" t="s">
        <v>117</v>
      </c>
      <c r="Q4207" t="s">
        <v>28</v>
      </c>
    </row>
    <row r="4208" spans="1:17" x14ac:dyDescent="0.25">
      <c r="A4208" s="5">
        <v>92020</v>
      </c>
      <c r="B4208" t="s">
        <v>196</v>
      </c>
      <c r="C4208" t="s">
        <v>196</v>
      </c>
      <c r="D4208">
        <v>1466.69</v>
      </c>
      <c r="E4208" t="s">
        <v>196</v>
      </c>
      <c r="F4208" t="s">
        <v>196</v>
      </c>
      <c r="G4208" s="4">
        <v>44085</v>
      </c>
      <c r="H4208" t="s">
        <v>196</v>
      </c>
      <c r="I4208" t="s">
        <v>4314</v>
      </c>
      <c r="K4208">
        <v>1466.69</v>
      </c>
      <c r="L4208">
        <v>0</v>
      </c>
      <c r="P4208" t="s">
        <v>117</v>
      </c>
      <c r="Q4208" t="s">
        <v>28</v>
      </c>
    </row>
    <row r="4209" spans="1:17" x14ac:dyDescent="0.25">
      <c r="A4209" s="5">
        <v>92020</v>
      </c>
      <c r="B4209" t="s">
        <v>196</v>
      </c>
      <c r="C4209" t="s">
        <v>196</v>
      </c>
      <c r="D4209">
        <v>1466.69</v>
      </c>
      <c r="E4209" t="s">
        <v>196</v>
      </c>
      <c r="F4209" t="s">
        <v>196</v>
      </c>
      <c r="G4209" s="4">
        <v>44085</v>
      </c>
      <c r="H4209" t="s">
        <v>196</v>
      </c>
      <c r="I4209" t="s">
        <v>4315</v>
      </c>
      <c r="K4209">
        <v>1466.69</v>
      </c>
      <c r="L4209">
        <v>0</v>
      </c>
      <c r="P4209" t="s">
        <v>117</v>
      </c>
      <c r="Q4209" t="s">
        <v>28</v>
      </c>
    </row>
    <row r="4210" spans="1:17" x14ac:dyDescent="0.25">
      <c r="A4210" s="5">
        <v>92020</v>
      </c>
      <c r="B4210" t="s">
        <v>196</v>
      </c>
      <c r="C4210" t="s">
        <v>196</v>
      </c>
      <c r="D4210">
        <v>1466.69</v>
      </c>
      <c r="E4210" t="s">
        <v>196</v>
      </c>
      <c r="F4210" t="s">
        <v>196</v>
      </c>
      <c r="G4210" s="4">
        <v>44085</v>
      </c>
      <c r="H4210" t="s">
        <v>196</v>
      </c>
      <c r="I4210" t="s">
        <v>4316</v>
      </c>
      <c r="K4210">
        <v>1466.69</v>
      </c>
      <c r="L4210">
        <v>0</v>
      </c>
      <c r="P4210" t="s">
        <v>117</v>
      </c>
      <c r="Q4210" t="s">
        <v>28</v>
      </c>
    </row>
    <row r="4211" spans="1:17" x14ac:dyDescent="0.25">
      <c r="A4211" s="5">
        <v>92020</v>
      </c>
      <c r="B4211" t="s">
        <v>196</v>
      </c>
      <c r="C4211" t="s">
        <v>196</v>
      </c>
      <c r="D4211">
        <v>7260.1</v>
      </c>
      <c r="E4211" t="s">
        <v>196</v>
      </c>
      <c r="F4211" t="s">
        <v>196</v>
      </c>
      <c r="G4211" s="4">
        <v>44085</v>
      </c>
      <c r="H4211" t="s">
        <v>196</v>
      </c>
      <c r="I4211" t="s">
        <v>4317</v>
      </c>
      <c r="K4211">
        <v>7260.1</v>
      </c>
      <c r="L4211">
        <v>0</v>
      </c>
      <c r="P4211" t="s">
        <v>117</v>
      </c>
      <c r="Q4211" t="s">
        <v>28</v>
      </c>
    </row>
    <row r="4212" spans="1:17" x14ac:dyDescent="0.25">
      <c r="A4212" s="5">
        <v>92020</v>
      </c>
      <c r="B4212" t="s">
        <v>196</v>
      </c>
      <c r="C4212" t="s">
        <v>196</v>
      </c>
      <c r="D4212">
        <v>2933.37</v>
      </c>
      <c r="E4212" t="s">
        <v>196</v>
      </c>
      <c r="F4212" t="s">
        <v>196</v>
      </c>
      <c r="G4212" s="4">
        <v>44085</v>
      </c>
      <c r="H4212" t="s">
        <v>196</v>
      </c>
      <c r="I4212" t="s">
        <v>4318</v>
      </c>
      <c r="K4212">
        <v>2933.37</v>
      </c>
      <c r="L4212">
        <v>0</v>
      </c>
      <c r="P4212" t="s">
        <v>117</v>
      </c>
      <c r="Q4212" t="s">
        <v>28</v>
      </c>
    </row>
    <row r="4213" spans="1:17" x14ac:dyDescent="0.25">
      <c r="A4213" s="5">
        <v>92020</v>
      </c>
      <c r="B4213" t="s">
        <v>196</v>
      </c>
      <c r="C4213" t="s">
        <v>196</v>
      </c>
      <c r="D4213">
        <v>7260.1</v>
      </c>
      <c r="E4213" t="s">
        <v>196</v>
      </c>
      <c r="F4213" t="s">
        <v>196</v>
      </c>
      <c r="G4213" s="4">
        <v>44085</v>
      </c>
      <c r="H4213" t="s">
        <v>196</v>
      </c>
      <c r="I4213" t="s">
        <v>4319</v>
      </c>
      <c r="K4213">
        <v>7260.1</v>
      </c>
      <c r="L4213">
        <v>0</v>
      </c>
      <c r="P4213" t="s">
        <v>117</v>
      </c>
      <c r="Q4213" t="s">
        <v>28</v>
      </c>
    </row>
    <row r="4214" spans="1:17" x14ac:dyDescent="0.25">
      <c r="A4214" s="5">
        <v>92020</v>
      </c>
      <c r="B4214" t="s">
        <v>196</v>
      </c>
      <c r="C4214" t="s">
        <v>196</v>
      </c>
      <c r="D4214">
        <v>7260.1</v>
      </c>
      <c r="E4214" t="s">
        <v>196</v>
      </c>
      <c r="F4214" t="s">
        <v>196</v>
      </c>
      <c r="G4214" s="4">
        <v>44085</v>
      </c>
      <c r="H4214" t="s">
        <v>196</v>
      </c>
      <c r="I4214" t="s">
        <v>4320</v>
      </c>
      <c r="K4214">
        <v>7260.1</v>
      </c>
      <c r="L4214">
        <v>0</v>
      </c>
      <c r="P4214" t="s">
        <v>117</v>
      </c>
      <c r="Q4214" t="s">
        <v>28</v>
      </c>
    </row>
    <row r="4215" spans="1:17" x14ac:dyDescent="0.25">
      <c r="A4215" s="5">
        <v>92020</v>
      </c>
      <c r="B4215" t="s">
        <v>196</v>
      </c>
      <c r="C4215" t="s">
        <v>196</v>
      </c>
      <c r="D4215">
        <v>19800.259999999998</v>
      </c>
      <c r="E4215" t="s">
        <v>196</v>
      </c>
      <c r="F4215" t="s">
        <v>196</v>
      </c>
      <c r="G4215" s="4">
        <v>44085</v>
      </c>
      <c r="H4215" t="s">
        <v>196</v>
      </c>
      <c r="I4215" t="s">
        <v>4321</v>
      </c>
      <c r="K4215">
        <v>19800.259999999998</v>
      </c>
      <c r="L4215">
        <v>0</v>
      </c>
      <c r="P4215" t="s">
        <v>117</v>
      </c>
      <c r="Q4215" t="s">
        <v>28</v>
      </c>
    </row>
    <row r="4216" spans="1:17" x14ac:dyDescent="0.25">
      <c r="A4216" s="5">
        <v>92020</v>
      </c>
      <c r="B4216" t="s">
        <v>196</v>
      </c>
      <c r="C4216" t="s">
        <v>196</v>
      </c>
      <c r="D4216">
        <v>7260.1</v>
      </c>
      <c r="E4216" t="s">
        <v>196</v>
      </c>
      <c r="F4216" t="s">
        <v>196</v>
      </c>
      <c r="G4216" s="4">
        <v>44085</v>
      </c>
      <c r="H4216" t="s">
        <v>196</v>
      </c>
      <c r="I4216" t="s">
        <v>4322</v>
      </c>
      <c r="K4216">
        <v>7260.1</v>
      </c>
      <c r="L4216">
        <v>0</v>
      </c>
      <c r="P4216" t="s">
        <v>117</v>
      </c>
      <c r="Q4216" t="s">
        <v>28</v>
      </c>
    </row>
    <row r="4217" spans="1:17" x14ac:dyDescent="0.25">
      <c r="A4217" s="5">
        <v>92020</v>
      </c>
      <c r="B4217" t="s">
        <v>196</v>
      </c>
      <c r="C4217" t="s">
        <v>196</v>
      </c>
      <c r="D4217">
        <v>7260.1</v>
      </c>
      <c r="E4217" t="s">
        <v>196</v>
      </c>
      <c r="F4217" t="s">
        <v>196</v>
      </c>
      <c r="G4217" s="4">
        <v>44085</v>
      </c>
      <c r="H4217" t="s">
        <v>196</v>
      </c>
      <c r="I4217" t="s">
        <v>4323</v>
      </c>
      <c r="K4217">
        <v>7260.1</v>
      </c>
      <c r="L4217">
        <v>0</v>
      </c>
      <c r="P4217" t="s">
        <v>117</v>
      </c>
      <c r="Q4217" t="s">
        <v>28</v>
      </c>
    </row>
    <row r="4218" spans="1:17" x14ac:dyDescent="0.25">
      <c r="A4218" s="5">
        <v>92020</v>
      </c>
      <c r="B4218" t="s">
        <v>196</v>
      </c>
      <c r="C4218" t="s">
        <v>196</v>
      </c>
      <c r="D4218">
        <v>7185.95</v>
      </c>
      <c r="E4218" t="s">
        <v>196</v>
      </c>
      <c r="F4218" t="s">
        <v>196</v>
      </c>
      <c r="G4218" s="4">
        <v>44085</v>
      </c>
      <c r="H4218" t="s">
        <v>196</v>
      </c>
      <c r="I4218" t="s">
        <v>4324</v>
      </c>
      <c r="K4218">
        <v>7185.95</v>
      </c>
      <c r="L4218">
        <v>0</v>
      </c>
      <c r="P4218" t="s">
        <v>117</v>
      </c>
      <c r="Q4218" t="s">
        <v>28</v>
      </c>
    </row>
    <row r="4219" spans="1:17" x14ac:dyDescent="0.25">
      <c r="A4219" s="5">
        <v>92020</v>
      </c>
      <c r="B4219" t="s">
        <v>196</v>
      </c>
      <c r="C4219" t="s">
        <v>196</v>
      </c>
      <c r="D4219">
        <v>3565.12</v>
      </c>
      <c r="E4219" t="s">
        <v>196</v>
      </c>
      <c r="F4219" t="s">
        <v>196</v>
      </c>
      <c r="G4219" s="4">
        <v>44085</v>
      </c>
      <c r="H4219" t="s">
        <v>196</v>
      </c>
      <c r="I4219" t="s">
        <v>4325</v>
      </c>
      <c r="K4219">
        <v>3565.12</v>
      </c>
      <c r="L4219">
        <v>0</v>
      </c>
      <c r="P4219" t="s">
        <v>117</v>
      </c>
      <c r="Q4219" t="s">
        <v>28</v>
      </c>
    </row>
    <row r="4220" spans="1:17" x14ac:dyDescent="0.25">
      <c r="A4220" s="5">
        <v>92020</v>
      </c>
      <c r="B4220" t="s">
        <v>196</v>
      </c>
      <c r="C4220" t="s">
        <v>196</v>
      </c>
      <c r="D4220">
        <v>1909.73</v>
      </c>
      <c r="E4220" t="s">
        <v>196</v>
      </c>
      <c r="F4220" t="s">
        <v>196</v>
      </c>
      <c r="G4220" s="4">
        <v>44085</v>
      </c>
      <c r="H4220" t="s">
        <v>196</v>
      </c>
      <c r="I4220" t="s">
        <v>4326</v>
      </c>
      <c r="K4220">
        <v>1909.73</v>
      </c>
      <c r="L4220">
        <v>0</v>
      </c>
      <c r="P4220" t="s">
        <v>117</v>
      </c>
      <c r="Q4220" t="s">
        <v>28</v>
      </c>
    </row>
    <row r="4221" spans="1:17" x14ac:dyDescent="0.25">
      <c r="A4221" s="5">
        <v>92020</v>
      </c>
      <c r="B4221" t="s">
        <v>196</v>
      </c>
      <c r="C4221" t="s">
        <v>196</v>
      </c>
      <c r="D4221">
        <v>1516.44</v>
      </c>
      <c r="E4221" t="s">
        <v>196</v>
      </c>
      <c r="F4221" t="s">
        <v>196</v>
      </c>
      <c r="G4221" s="4">
        <v>44085</v>
      </c>
      <c r="H4221" t="s">
        <v>196</v>
      </c>
      <c r="I4221" t="s">
        <v>4327</v>
      </c>
      <c r="K4221">
        <v>1516.44</v>
      </c>
      <c r="L4221">
        <v>0</v>
      </c>
      <c r="P4221" t="s">
        <v>117</v>
      </c>
      <c r="Q4221" t="s">
        <v>28</v>
      </c>
    </row>
    <row r="4222" spans="1:17" x14ac:dyDescent="0.25">
      <c r="A4222" s="5">
        <v>92020</v>
      </c>
      <c r="B4222" t="s">
        <v>196</v>
      </c>
      <c r="C4222" t="s">
        <v>196</v>
      </c>
      <c r="D4222">
        <v>2935.4</v>
      </c>
      <c r="E4222" t="s">
        <v>196</v>
      </c>
      <c r="F4222" t="s">
        <v>196</v>
      </c>
      <c r="G4222" s="4">
        <v>44086</v>
      </c>
      <c r="H4222" t="s">
        <v>196</v>
      </c>
      <c r="I4222" t="s">
        <v>4328</v>
      </c>
      <c r="K4222">
        <v>2935.4</v>
      </c>
      <c r="L4222">
        <v>0</v>
      </c>
      <c r="P4222" t="s">
        <v>117</v>
      </c>
      <c r="Q4222" t="s">
        <v>28</v>
      </c>
    </row>
    <row r="4223" spans="1:17" x14ac:dyDescent="0.25">
      <c r="A4223" s="5">
        <v>92020</v>
      </c>
      <c r="B4223" t="s">
        <v>196</v>
      </c>
      <c r="C4223" t="s">
        <v>196</v>
      </c>
      <c r="D4223">
        <v>7265.12</v>
      </c>
      <c r="E4223" t="s">
        <v>196</v>
      </c>
      <c r="F4223" t="s">
        <v>196</v>
      </c>
      <c r="G4223" s="4">
        <v>44086</v>
      </c>
      <c r="H4223" t="s">
        <v>196</v>
      </c>
      <c r="I4223" t="s">
        <v>4329</v>
      </c>
      <c r="K4223">
        <v>7265.12</v>
      </c>
      <c r="L4223">
        <v>0</v>
      </c>
      <c r="P4223" t="s">
        <v>117</v>
      </c>
      <c r="Q4223" t="s">
        <v>28</v>
      </c>
    </row>
    <row r="4224" spans="1:17" x14ac:dyDescent="0.25">
      <c r="A4224" s="5">
        <v>92020</v>
      </c>
      <c r="B4224" t="s">
        <v>196</v>
      </c>
      <c r="C4224" t="s">
        <v>196</v>
      </c>
      <c r="D4224">
        <v>3595.87</v>
      </c>
      <c r="E4224" t="s">
        <v>196</v>
      </c>
      <c r="F4224" t="s">
        <v>196</v>
      </c>
      <c r="G4224" s="4">
        <v>44086</v>
      </c>
      <c r="H4224" t="s">
        <v>196</v>
      </c>
      <c r="I4224" t="s">
        <v>4330</v>
      </c>
      <c r="K4224">
        <v>3595.87</v>
      </c>
      <c r="L4224">
        <v>0</v>
      </c>
      <c r="P4224" t="s">
        <v>117</v>
      </c>
      <c r="Q4224" t="s">
        <v>28</v>
      </c>
    </row>
    <row r="4225" spans="1:17" x14ac:dyDescent="0.25">
      <c r="A4225" s="5">
        <v>92020</v>
      </c>
      <c r="B4225" t="s">
        <v>196</v>
      </c>
      <c r="C4225" t="s">
        <v>196</v>
      </c>
      <c r="D4225">
        <v>1467.7</v>
      </c>
      <c r="E4225" t="s">
        <v>196</v>
      </c>
      <c r="F4225" t="s">
        <v>196</v>
      </c>
      <c r="G4225" s="4">
        <v>44086</v>
      </c>
      <c r="H4225" t="s">
        <v>196</v>
      </c>
      <c r="I4225" t="s">
        <v>4331</v>
      </c>
      <c r="K4225">
        <v>1467.7</v>
      </c>
      <c r="L4225">
        <v>0</v>
      </c>
      <c r="P4225" t="s">
        <v>117</v>
      </c>
      <c r="Q4225" t="s">
        <v>28</v>
      </c>
    </row>
    <row r="4226" spans="1:17" x14ac:dyDescent="0.25">
      <c r="A4226" s="5">
        <v>92020</v>
      </c>
      <c r="B4226" t="s">
        <v>196</v>
      </c>
      <c r="C4226" t="s">
        <v>196</v>
      </c>
      <c r="D4226">
        <v>7265.12</v>
      </c>
      <c r="E4226" t="s">
        <v>196</v>
      </c>
      <c r="F4226" t="s">
        <v>196</v>
      </c>
      <c r="G4226" s="4">
        <v>44086</v>
      </c>
      <c r="H4226" t="s">
        <v>196</v>
      </c>
      <c r="I4226" t="s">
        <v>4332</v>
      </c>
      <c r="K4226">
        <v>7265.12</v>
      </c>
      <c r="L4226">
        <v>0</v>
      </c>
      <c r="P4226" t="s">
        <v>117</v>
      </c>
      <c r="Q4226" t="s">
        <v>28</v>
      </c>
    </row>
    <row r="4227" spans="1:17" x14ac:dyDescent="0.25">
      <c r="A4227" s="5">
        <v>92020</v>
      </c>
      <c r="B4227" t="s">
        <v>196</v>
      </c>
      <c r="C4227" t="s">
        <v>196</v>
      </c>
      <c r="D4227">
        <v>7265.12</v>
      </c>
      <c r="E4227" t="s">
        <v>196</v>
      </c>
      <c r="F4227" t="s">
        <v>196</v>
      </c>
      <c r="G4227" s="4">
        <v>44086</v>
      </c>
      <c r="H4227" t="s">
        <v>196</v>
      </c>
      <c r="I4227" t="s">
        <v>4333</v>
      </c>
      <c r="K4227">
        <v>7265.12</v>
      </c>
      <c r="L4227">
        <v>0</v>
      </c>
      <c r="P4227" t="s">
        <v>117</v>
      </c>
      <c r="Q4227" t="s">
        <v>28</v>
      </c>
    </row>
    <row r="4228" spans="1:17" x14ac:dyDescent="0.25">
      <c r="A4228" s="5">
        <v>92020</v>
      </c>
      <c r="B4228" t="s">
        <v>196</v>
      </c>
      <c r="C4228" t="s">
        <v>196</v>
      </c>
      <c r="D4228">
        <v>7265.12</v>
      </c>
      <c r="E4228" t="s">
        <v>196</v>
      </c>
      <c r="F4228" t="s">
        <v>196</v>
      </c>
      <c r="G4228" s="4">
        <v>44086</v>
      </c>
      <c r="H4228" t="s">
        <v>196</v>
      </c>
      <c r="I4228" t="s">
        <v>4334</v>
      </c>
      <c r="K4228">
        <v>7265.12</v>
      </c>
      <c r="L4228">
        <v>0</v>
      </c>
      <c r="P4228" t="s">
        <v>117</v>
      </c>
      <c r="Q4228" t="s">
        <v>28</v>
      </c>
    </row>
    <row r="4229" spans="1:17" x14ac:dyDescent="0.25">
      <c r="A4229" s="5">
        <v>92020</v>
      </c>
      <c r="B4229" t="s">
        <v>196</v>
      </c>
      <c r="C4229" t="s">
        <v>196</v>
      </c>
      <c r="D4229">
        <v>1467.7</v>
      </c>
      <c r="E4229" t="s">
        <v>196</v>
      </c>
      <c r="F4229" t="s">
        <v>196</v>
      </c>
      <c r="G4229" s="4">
        <v>44086</v>
      </c>
      <c r="H4229" t="s">
        <v>196</v>
      </c>
      <c r="I4229" t="s">
        <v>4335</v>
      </c>
      <c r="K4229">
        <v>1467.7</v>
      </c>
      <c r="L4229">
        <v>0</v>
      </c>
      <c r="P4229" t="s">
        <v>117</v>
      </c>
      <c r="Q4229" t="s">
        <v>28</v>
      </c>
    </row>
    <row r="4230" spans="1:17" x14ac:dyDescent="0.25">
      <c r="A4230" s="5">
        <v>92020</v>
      </c>
      <c r="B4230" t="s">
        <v>196</v>
      </c>
      <c r="C4230" t="s">
        <v>196</v>
      </c>
      <c r="D4230">
        <v>1465.86</v>
      </c>
      <c r="E4230" t="s">
        <v>196</v>
      </c>
      <c r="F4230" t="s">
        <v>196</v>
      </c>
      <c r="G4230" s="4">
        <v>44087</v>
      </c>
      <c r="H4230" t="s">
        <v>196</v>
      </c>
      <c r="I4230" t="s">
        <v>4336</v>
      </c>
      <c r="K4230">
        <v>1465.86</v>
      </c>
      <c r="L4230">
        <v>0</v>
      </c>
      <c r="P4230" t="s">
        <v>117</v>
      </c>
      <c r="Q4230" t="s">
        <v>28</v>
      </c>
    </row>
    <row r="4231" spans="1:17" x14ac:dyDescent="0.25">
      <c r="A4231" s="5">
        <v>92020</v>
      </c>
      <c r="B4231" t="s">
        <v>196</v>
      </c>
      <c r="C4231" t="s">
        <v>196</v>
      </c>
      <c r="D4231">
        <v>7256.01</v>
      </c>
      <c r="E4231" t="s">
        <v>196</v>
      </c>
      <c r="F4231" t="s">
        <v>196</v>
      </c>
      <c r="G4231" s="4">
        <v>44087</v>
      </c>
      <c r="H4231" t="s">
        <v>196</v>
      </c>
      <c r="I4231" t="s">
        <v>4337</v>
      </c>
      <c r="K4231">
        <v>7256.01</v>
      </c>
      <c r="L4231">
        <v>0</v>
      </c>
      <c r="P4231" t="s">
        <v>117</v>
      </c>
      <c r="Q4231" t="s">
        <v>28</v>
      </c>
    </row>
    <row r="4232" spans="1:17" x14ac:dyDescent="0.25">
      <c r="A4232" s="5">
        <v>92020</v>
      </c>
      <c r="B4232" t="s">
        <v>196</v>
      </c>
      <c r="C4232" t="s">
        <v>196</v>
      </c>
      <c r="D4232">
        <v>1465.86</v>
      </c>
      <c r="E4232" t="s">
        <v>196</v>
      </c>
      <c r="F4232" t="s">
        <v>196</v>
      </c>
      <c r="G4232" s="4">
        <v>44087</v>
      </c>
      <c r="H4232" t="s">
        <v>196</v>
      </c>
      <c r="I4232" t="s">
        <v>4338</v>
      </c>
      <c r="K4232">
        <v>1465.86</v>
      </c>
      <c r="L4232">
        <v>0</v>
      </c>
      <c r="P4232" t="s">
        <v>117</v>
      </c>
      <c r="Q4232" t="s">
        <v>28</v>
      </c>
    </row>
    <row r="4233" spans="1:17" x14ac:dyDescent="0.25">
      <c r="A4233" s="5">
        <v>92020</v>
      </c>
      <c r="B4233" t="s">
        <v>196</v>
      </c>
      <c r="C4233" t="s">
        <v>196</v>
      </c>
      <c r="D4233">
        <v>1465.86</v>
      </c>
      <c r="E4233" t="s">
        <v>196</v>
      </c>
      <c r="F4233" t="s">
        <v>196</v>
      </c>
      <c r="G4233" s="4">
        <v>44087</v>
      </c>
      <c r="H4233" t="s">
        <v>196</v>
      </c>
      <c r="I4233" t="s">
        <v>4339</v>
      </c>
      <c r="K4233">
        <v>1465.86</v>
      </c>
      <c r="L4233">
        <v>0</v>
      </c>
      <c r="P4233" t="s">
        <v>117</v>
      </c>
      <c r="Q4233" t="s">
        <v>28</v>
      </c>
    </row>
    <row r="4234" spans="1:17" x14ac:dyDescent="0.25">
      <c r="A4234" s="5">
        <v>92020</v>
      </c>
      <c r="B4234" t="s">
        <v>196</v>
      </c>
      <c r="C4234" t="s">
        <v>196</v>
      </c>
      <c r="D4234">
        <v>6523.08</v>
      </c>
      <c r="E4234" t="s">
        <v>196</v>
      </c>
      <c r="F4234" t="s">
        <v>196</v>
      </c>
      <c r="G4234" s="4">
        <v>44087</v>
      </c>
      <c r="H4234" t="s">
        <v>196</v>
      </c>
      <c r="I4234" t="s">
        <v>4340</v>
      </c>
      <c r="K4234">
        <v>6523.08</v>
      </c>
      <c r="L4234">
        <v>0</v>
      </c>
      <c r="P4234" t="s">
        <v>117</v>
      </c>
      <c r="Q4234" t="s">
        <v>28</v>
      </c>
    </row>
    <row r="4235" spans="1:17" x14ac:dyDescent="0.25">
      <c r="A4235" s="5">
        <v>92020</v>
      </c>
      <c r="B4235" t="s">
        <v>196</v>
      </c>
      <c r="C4235" t="s">
        <v>196</v>
      </c>
      <c r="D4235">
        <v>7256.01</v>
      </c>
      <c r="E4235" t="s">
        <v>196</v>
      </c>
      <c r="F4235" t="s">
        <v>196</v>
      </c>
      <c r="G4235" s="4">
        <v>44087</v>
      </c>
      <c r="H4235" t="s">
        <v>196</v>
      </c>
      <c r="I4235" t="s">
        <v>4341</v>
      </c>
      <c r="K4235">
        <v>7256.01</v>
      </c>
      <c r="L4235">
        <v>0</v>
      </c>
      <c r="P4235" t="s">
        <v>117</v>
      </c>
      <c r="Q4235" t="s">
        <v>28</v>
      </c>
    </row>
    <row r="4236" spans="1:17" x14ac:dyDescent="0.25">
      <c r="A4236" s="5">
        <v>92020</v>
      </c>
      <c r="B4236" t="s">
        <v>196</v>
      </c>
      <c r="C4236" t="s">
        <v>196</v>
      </c>
      <c r="D4236">
        <v>7256.01</v>
      </c>
      <c r="E4236" t="s">
        <v>196</v>
      </c>
      <c r="F4236" t="s">
        <v>196</v>
      </c>
      <c r="G4236" s="4">
        <v>44087</v>
      </c>
      <c r="H4236" t="s">
        <v>196</v>
      </c>
      <c r="I4236" t="s">
        <v>4342</v>
      </c>
      <c r="K4236">
        <v>7256.01</v>
      </c>
      <c r="L4236">
        <v>0</v>
      </c>
      <c r="P4236" t="s">
        <v>117</v>
      </c>
      <c r="Q4236" t="s">
        <v>28</v>
      </c>
    </row>
    <row r="4237" spans="1:17" x14ac:dyDescent="0.25">
      <c r="A4237" s="5">
        <v>92020</v>
      </c>
      <c r="B4237" t="s">
        <v>196</v>
      </c>
      <c r="C4237" t="s">
        <v>196</v>
      </c>
      <c r="D4237">
        <v>7256.01</v>
      </c>
      <c r="E4237" t="s">
        <v>196</v>
      </c>
      <c r="F4237" t="s">
        <v>196</v>
      </c>
      <c r="G4237" s="4">
        <v>44087</v>
      </c>
      <c r="H4237" t="s">
        <v>196</v>
      </c>
      <c r="I4237" t="s">
        <v>4343</v>
      </c>
      <c r="K4237">
        <v>7256.01</v>
      </c>
      <c r="L4237">
        <v>0</v>
      </c>
      <c r="P4237" t="s">
        <v>117</v>
      </c>
      <c r="Q4237" t="s">
        <v>28</v>
      </c>
    </row>
    <row r="4238" spans="1:17" x14ac:dyDescent="0.25">
      <c r="A4238" s="5">
        <v>92020</v>
      </c>
      <c r="B4238" t="s">
        <v>196</v>
      </c>
      <c r="C4238" t="s">
        <v>196</v>
      </c>
      <c r="D4238">
        <v>7256.01</v>
      </c>
      <c r="E4238" t="s">
        <v>196</v>
      </c>
      <c r="F4238" t="s">
        <v>196</v>
      </c>
      <c r="G4238" s="4">
        <v>44087</v>
      </c>
      <c r="H4238" t="s">
        <v>196</v>
      </c>
      <c r="I4238" t="s">
        <v>4344</v>
      </c>
      <c r="K4238">
        <v>7256.01</v>
      </c>
      <c r="L4238">
        <v>0</v>
      </c>
      <c r="P4238" t="s">
        <v>117</v>
      </c>
      <c r="Q4238" t="s">
        <v>28</v>
      </c>
    </row>
    <row r="4239" spans="1:17" x14ac:dyDescent="0.25">
      <c r="A4239" s="5">
        <v>92020</v>
      </c>
      <c r="B4239" t="s">
        <v>196</v>
      </c>
      <c r="C4239" t="s">
        <v>196</v>
      </c>
      <c r="D4239">
        <v>7256.01</v>
      </c>
      <c r="E4239" t="s">
        <v>196</v>
      </c>
      <c r="F4239" t="s">
        <v>196</v>
      </c>
      <c r="G4239" s="4">
        <v>44087</v>
      </c>
      <c r="H4239" t="s">
        <v>196</v>
      </c>
      <c r="I4239" t="s">
        <v>4345</v>
      </c>
      <c r="K4239">
        <v>7256.01</v>
      </c>
      <c r="L4239">
        <v>0</v>
      </c>
      <c r="P4239" t="s">
        <v>117</v>
      </c>
      <c r="Q4239" t="s">
        <v>28</v>
      </c>
    </row>
    <row r="4240" spans="1:17" x14ac:dyDescent="0.25">
      <c r="A4240" s="5">
        <v>92020</v>
      </c>
      <c r="B4240" t="s">
        <v>196</v>
      </c>
      <c r="C4240" t="s">
        <v>196</v>
      </c>
      <c r="D4240">
        <v>732.93</v>
      </c>
      <c r="E4240" t="s">
        <v>196</v>
      </c>
      <c r="F4240" t="s">
        <v>196</v>
      </c>
      <c r="G4240" s="4">
        <v>44087</v>
      </c>
      <c r="H4240" t="s">
        <v>196</v>
      </c>
      <c r="I4240" t="s">
        <v>4346</v>
      </c>
      <c r="K4240">
        <v>732.93</v>
      </c>
      <c r="L4240">
        <v>0</v>
      </c>
      <c r="P4240" t="s">
        <v>117</v>
      </c>
      <c r="Q4240" t="s">
        <v>28</v>
      </c>
    </row>
    <row r="4241" spans="1:17" x14ac:dyDescent="0.25">
      <c r="A4241" s="5">
        <v>92020</v>
      </c>
      <c r="B4241" t="s">
        <v>196</v>
      </c>
      <c r="C4241" t="s">
        <v>196</v>
      </c>
      <c r="D4241">
        <v>6858.43</v>
      </c>
      <c r="E4241" t="s">
        <v>196</v>
      </c>
      <c r="F4241" t="s">
        <v>196</v>
      </c>
      <c r="G4241" s="4">
        <v>44087</v>
      </c>
      <c r="H4241" t="s">
        <v>196</v>
      </c>
      <c r="I4241" t="s">
        <v>4347</v>
      </c>
      <c r="K4241">
        <v>6858.43</v>
      </c>
      <c r="L4241">
        <v>0</v>
      </c>
      <c r="P4241" t="s">
        <v>117</v>
      </c>
      <c r="Q4241" t="s">
        <v>28</v>
      </c>
    </row>
    <row r="4242" spans="1:17" x14ac:dyDescent="0.25">
      <c r="A4242" s="5">
        <v>92020</v>
      </c>
      <c r="B4242" t="s">
        <v>196</v>
      </c>
      <c r="C4242" t="s">
        <v>196</v>
      </c>
      <c r="D4242">
        <v>110383.4</v>
      </c>
      <c r="E4242" t="s">
        <v>196</v>
      </c>
      <c r="F4242" t="s">
        <v>196</v>
      </c>
      <c r="G4242" s="4">
        <v>44088</v>
      </c>
      <c r="H4242" t="s">
        <v>196</v>
      </c>
      <c r="I4242" t="s">
        <v>4348</v>
      </c>
      <c r="K4242">
        <v>110383.4</v>
      </c>
      <c r="L4242">
        <v>0</v>
      </c>
      <c r="P4242" t="s">
        <v>117</v>
      </c>
      <c r="Q4242" t="s">
        <v>28</v>
      </c>
    </row>
    <row r="4243" spans="1:17" x14ac:dyDescent="0.25">
      <c r="A4243" s="5">
        <v>92020</v>
      </c>
      <c r="B4243" t="s">
        <v>196</v>
      </c>
      <c r="C4243" t="s">
        <v>196</v>
      </c>
      <c r="D4243">
        <v>7256.01</v>
      </c>
      <c r="E4243" t="s">
        <v>196</v>
      </c>
      <c r="F4243" t="s">
        <v>196</v>
      </c>
      <c r="G4243" s="4">
        <v>44088</v>
      </c>
      <c r="H4243" t="s">
        <v>196</v>
      </c>
      <c r="I4243" t="s">
        <v>4349</v>
      </c>
      <c r="K4243">
        <v>7256.01</v>
      </c>
      <c r="L4243">
        <v>0</v>
      </c>
      <c r="P4243" t="s">
        <v>117</v>
      </c>
      <c r="Q4243" t="s">
        <v>28</v>
      </c>
    </row>
    <row r="4244" spans="1:17" x14ac:dyDescent="0.25">
      <c r="A4244" s="5">
        <v>92020</v>
      </c>
      <c r="B4244" t="s">
        <v>196</v>
      </c>
      <c r="C4244" t="s">
        <v>196</v>
      </c>
      <c r="D4244">
        <v>7256.01</v>
      </c>
      <c r="E4244" t="s">
        <v>196</v>
      </c>
      <c r="F4244" t="s">
        <v>196</v>
      </c>
      <c r="G4244" s="4">
        <v>44088</v>
      </c>
      <c r="H4244" t="s">
        <v>196</v>
      </c>
      <c r="I4244" t="s">
        <v>4350</v>
      </c>
      <c r="K4244">
        <v>7256.01</v>
      </c>
      <c r="L4244">
        <v>0</v>
      </c>
      <c r="P4244" t="s">
        <v>117</v>
      </c>
      <c r="Q4244" t="s">
        <v>28</v>
      </c>
    </row>
    <row r="4245" spans="1:17" x14ac:dyDescent="0.25">
      <c r="A4245" s="5">
        <v>92020</v>
      </c>
      <c r="B4245" t="s">
        <v>196</v>
      </c>
      <c r="C4245" t="s">
        <v>196</v>
      </c>
      <c r="D4245">
        <v>7256.01</v>
      </c>
      <c r="E4245" t="s">
        <v>196</v>
      </c>
      <c r="F4245" t="s">
        <v>196</v>
      </c>
      <c r="G4245" s="4">
        <v>44088</v>
      </c>
      <c r="H4245" t="s">
        <v>196</v>
      </c>
      <c r="I4245" t="s">
        <v>4351</v>
      </c>
      <c r="K4245">
        <v>7256.01</v>
      </c>
      <c r="L4245">
        <v>0</v>
      </c>
      <c r="P4245" t="s">
        <v>117</v>
      </c>
      <c r="Q4245" t="s">
        <v>28</v>
      </c>
    </row>
    <row r="4246" spans="1:17" x14ac:dyDescent="0.25">
      <c r="A4246" s="5">
        <v>92020</v>
      </c>
      <c r="B4246" t="s">
        <v>196</v>
      </c>
      <c r="C4246" t="s">
        <v>196</v>
      </c>
      <c r="D4246">
        <v>7256.01</v>
      </c>
      <c r="E4246" t="s">
        <v>196</v>
      </c>
      <c r="F4246" t="s">
        <v>196</v>
      </c>
      <c r="G4246" s="4">
        <v>44088</v>
      </c>
      <c r="H4246" t="s">
        <v>196</v>
      </c>
      <c r="I4246" t="s">
        <v>4352</v>
      </c>
      <c r="K4246">
        <v>7256.01</v>
      </c>
      <c r="L4246">
        <v>0</v>
      </c>
      <c r="P4246" t="s">
        <v>117</v>
      </c>
      <c r="Q4246" t="s">
        <v>28</v>
      </c>
    </row>
    <row r="4247" spans="1:17" x14ac:dyDescent="0.25">
      <c r="A4247" s="5">
        <v>92020</v>
      </c>
      <c r="B4247" t="s">
        <v>196</v>
      </c>
      <c r="C4247" t="s">
        <v>196</v>
      </c>
      <c r="D4247">
        <v>7256.01</v>
      </c>
      <c r="E4247" t="s">
        <v>196</v>
      </c>
      <c r="F4247" t="s">
        <v>196</v>
      </c>
      <c r="G4247" s="4">
        <v>44088</v>
      </c>
      <c r="H4247" t="s">
        <v>196</v>
      </c>
      <c r="I4247" t="s">
        <v>4353</v>
      </c>
      <c r="K4247">
        <v>7256.01</v>
      </c>
      <c r="L4247">
        <v>0</v>
      </c>
      <c r="P4247" t="s">
        <v>117</v>
      </c>
      <c r="Q4247" t="s">
        <v>28</v>
      </c>
    </row>
    <row r="4248" spans="1:17" x14ac:dyDescent="0.25">
      <c r="A4248" s="5">
        <v>92020</v>
      </c>
      <c r="B4248" t="s">
        <v>196</v>
      </c>
      <c r="C4248" t="s">
        <v>196</v>
      </c>
      <c r="D4248">
        <v>7256.01</v>
      </c>
      <c r="E4248" t="s">
        <v>196</v>
      </c>
      <c r="F4248" t="s">
        <v>196</v>
      </c>
      <c r="G4248" s="4">
        <v>44088</v>
      </c>
      <c r="H4248" t="s">
        <v>196</v>
      </c>
      <c r="I4248" t="s">
        <v>4354</v>
      </c>
      <c r="K4248">
        <v>7256.01</v>
      </c>
      <c r="L4248">
        <v>0</v>
      </c>
      <c r="P4248" t="s">
        <v>117</v>
      </c>
      <c r="Q4248" t="s">
        <v>28</v>
      </c>
    </row>
    <row r="4249" spans="1:17" x14ac:dyDescent="0.25">
      <c r="A4249" s="5">
        <v>92020</v>
      </c>
      <c r="B4249" t="s">
        <v>196</v>
      </c>
      <c r="C4249" t="s">
        <v>196</v>
      </c>
      <c r="D4249">
        <v>7256.01</v>
      </c>
      <c r="E4249" t="s">
        <v>196</v>
      </c>
      <c r="F4249" t="s">
        <v>196</v>
      </c>
      <c r="G4249" s="4">
        <v>44088</v>
      </c>
      <c r="H4249" t="s">
        <v>196</v>
      </c>
      <c r="I4249" t="s">
        <v>4355</v>
      </c>
      <c r="K4249">
        <v>7256.01</v>
      </c>
      <c r="L4249">
        <v>0</v>
      </c>
      <c r="P4249" t="s">
        <v>117</v>
      </c>
      <c r="Q4249" t="s">
        <v>28</v>
      </c>
    </row>
    <row r="4250" spans="1:17" x14ac:dyDescent="0.25">
      <c r="A4250" s="5">
        <v>92020</v>
      </c>
      <c r="B4250" t="s">
        <v>196</v>
      </c>
      <c r="C4250" t="s">
        <v>196</v>
      </c>
      <c r="D4250">
        <v>7256.01</v>
      </c>
      <c r="E4250" t="s">
        <v>196</v>
      </c>
      <c r="F4250" t="s">
        <v>196</v>
      </c>
      <c r="G4250" s="4">
        <v>44088</v>
      </c>
      <c r="H4250" t="s">
        <v>196</v>
      </c>
      <c r="I4250" t="s">
        <v>4356</v>
      </c>
      <c r="K4250">
        <v>7256.01</v>
      </c>
      <c r="L4250">
        <v>0</v>
      </c>
      <c r="P4250" t="s">
        <v>117</v>
      </c>
      <c r="Q4250" t="s">
        <v>28</v>
      </c>
    </row>
    <row r="4251" spans="1:17" x14ac:dyDescent="0.25">
      <c r="A4251" s="5">
        <v>92020</v>
      </c>
      <c r="B4251" t="s">
        <v>196</v>
      </c>
      <c r="C4251" t="s">
        <v>196</v>
      </c>
      <c r="D4251">
        <v>7256.01</v>
      </c>
      <c r="E4251" t="s">
        <v>196</v>
      </c>
      <c r="F4251" t="s">
        <v>196</v>
      </c>
      <c r="G4251" s="4">
        <v>44088</v>
      </c>
      <c r="H4251" t="s">
        <v>196</v>
      </c>
      <c r="I4251" t="s">
        <v>4357</v>
      </c>
      <c r="K4251">
        <v>7256.01</v>
      </c>
      <c r="L4251">
        <v>0</v>
      </c>
      <c r="P4251" t="s">
        <v>117</v>
      </c>
      <c r="Q4251" t="s">
        <v>28</v>
      </c>
    </row>
    <row r="4252" spans="1:17" x14ac:dyDescent="0.25">
      <c r="A4252" s="5">
        <v>92020</v>
      </c>
      <c r="B4252" t="s">
        <v>196</v>
      </c>
      <c r="C4252" t="s">
        <v>196</v>
      </c>
      <c r="D4252">
        <v>732.93</v>
      </c>
      <c r="E4252" t="s">
        <v>196</v>
      </c>
      <c r="F4252" t="s">
        <v>196</v>
      </c>
      <c r="G4252" s="4">
        <v>44088</v>
      </c>
      <c r="H4252" t="s">
        <v>196</v>
      </c>
      <c r="I4252" t="s">
        <v>4358</v>
      </c>
      <c r="K4252">
        <v>732.93</v>
      </c>
      <c r="L4252">
        <v>0</v>
      </c>
      <c r="P4252" t="s">
        <v>117</v>
      </c>
      <c r="Q4252" t="s">
        <v>28</v>
      </c>
    </row>
    <row r="4253" spans="1:17" x14ac:dyDescent="0.25">
      <c r="A4253" s="5">
        <v>92020</v>
      </c>
      <c r="B4253" t="s">
        <v>196</v>
      </c>
      <c r="C4253" t="s">
        <v>196</v>
      </c>
      <c r="D4253">
        <v>7256.01</v>
      </c>
      <c r="E4253" t="s">
        <v>196</v>
      </c>
      <c r="F4253" t="s">
        <v>196</v>
      </c>
      <c r="G4253" s="4">
        <v>44088</v>
      </c>
      <c r="H4253" t="s">
        <v>196</v>
      </c>
      <c r="I4253" t="s">
        <v>4359</v>
      </c>
      <c r="K4253">
        <v>7256.01</v>
      </c>
      <c r="L4253">
        <v>0</v>
      </c>
      <c r="P4253" t="s">
        <v>117</v>
      </c>
      <c r="Q4253" t="s">
        <v>28</v>
      </c>
    </row>
    <row r="4254" spans="1:17" x14ac:dyDescent="0.25">
      <c r="A4254" s="5">
        <v>92020</v>
      </c>
      <c r="B4254" t="s">
        <v>196</v>
      </c>
      <c r="C4254" t="s">
        <v>196</v>
      </c>
      <c r="D4254">
        <v>7419.1</v>
      </c>
      <c r="E4254" t="s">
        <v>196</v>
      </c>
      <c r="F4254" t="s">
        <v>196</v>
      </c>
      <c r="G4254" s="4">
        <v>44088</v>
      </c>
      <c r="H4254" t="s">
        <v>196</v>
      </c>
      <c r="I4254" t="s">
        <v>4360</v>
      </c>
      <c r="K4254">
        <v>7419.1</v>
      </c>
      <c r="L4254">
        <v>0</v>
      </c>
      <c r="P4254" t="s">
        <v>117</v>
      </c>
      <c r="Q4254" t="s">
        <v>28</v>
      </c>
    </row>
    <row r="4255" spans="1:17" x14ac:dyDescent="0.25">
      <c r="A4255" s="5">
        <v>92020</v>
      </c>
      <c r="B4255" t="s">
        <v>196</v>
      </c>
      <c r="C4255" t="s">
        <v>196</v>
      </c>
      <c r="D4255">
        <v>6671.85</v>
      </c>
      <c r="E4255" t="s">
        <v>196</v>
      </c>
      <c r="F4255" t="s">
        <v>196</v>
      </c>
      <c r="G4255" s="4">
        <v>44088</v>
      </c>
      <c r="H4255" t="s">
        <v>196</v>
      </c>
      <c r="I4255" t="s">
        <v>4361</v>
      </c>
      <c r="K4255">
        <v>6671.85</v>
      </c>
      <c r="L4255">
        <v>0</v>
      </c>
      <c r="P4255" t="s">
        <v>117</v>
      </c>
      <c r="Q4255" t="s">
        <v>28</v>
      </c>
    </row>
    <row r="4256" spans="1:17" x14ac:dyDescent="0.25">
      <c r="A4256" s="5">
        <v>92020</v>
      </c>
      <c r="B4256" t="s">
        <v>196</v>
      </c>
      <c r="C4256" t="s">
        <v>196</v>
      </c>
      <c r="D4256">
        <v>7419.1</v>
      </c>
      <c r="E4256" t="s">
        <v>196</v>
      </c>
      <c r="F4256" t="s">
        <v>196</v>
      </c>
      <c r="G4256" s="4">
        <v>44088</v>
      </c>
      <c r="H4256" t="s">
        <v>196</v>
      </c>
      <c r="I4256" t="s">
        <v>4362</v>
      </c>
      <c r="K4256">
        <v>7419.1</v>
      </c>
      <c r="L4256">
        <v>0</v>
      </c>
      <c r="P4256" t="s">
        <v>117</v>
      </c>
      <c r="Q4256" t="s">
        <v>28</v>
      </c>
    </row>
    <row r="4257" spans="1:17" x14ac:dyDescent="0.25">
      <c r="A4257" s="5">
        <v>92020</v>
      </c>
      <c r="B4257" t="s">
        <v>196</v>
      </c>
      <c r="C4257" t="s">
        <v>196</v>
      </c>
      <c r="D4257">
        <v>3682.86</v>
      </c>
      <c r="E4257" t="s">
        <v>196</v>
      </c>
      <c r="F4257" t="s">
        <v>196</v>
      </c>
      <c r="G4257" s="4">
        <v>44088</v>
      </c>
      <c r="H4257" t="s">
        <v>196</v>
      </c>
      <c r="I4257" t="s">
        <v>4363</v>
      </c>
      <c r="K4257">
        <v>3682.86</v>
      </c>
      <c r="L4257">
        <v>0</v>
      </c>
      <c r="P4257" t="s">
        <v>117</v>
      </c>
      <c r="Q4257" t="s">
        <v>28</v>
      </c>
    </row>
    <row r="4258" spans="1:17" x14ac:dyDescent="0.25">
      <c r="A4258" s="5">
        <v>92020</v>
      </c>
      <c r="B4258" t="s">
        <v>196</v>
      </c>
      <c r="C4258" t="s">
        <v>196</v>
      </c>
      <c r="D4258">
        <v>7419.1</v>
      </c>
      <c r="E4258" t="s">
        <v>196</v>
      </c>
      <c r="F4258" t="s">
        <v>196</v>
      </c>
      <c r="G4258" s="4">
        <v>44088</v>
      </c>
      <c r="H4258" t="s">
        <v>196</v>
      </c>
      <c r="I4258" t="s">
        <v>4364</v>
      </c>
      <c r="K4258">
        <v>7419.1</v>
      </c>
      <c r="L4258">
        <v>0</v>
      </c>
      <c r="P4258" t="s">
        <v>117</v>
      </c>
      <c r="Q4258" t="s">
        <v>28</v>
      </c>
    </row>
    <row r="4259" spans="1:17" x14ac:dyDescent="0.25">
      <c r="A4259" s="5">
        <v>92020</v>
      </c>
      <c r="B4259" t="s">
        <v>196</v>
      </c>
      <c r="C4259" t="s">
        <v>196</v>
      </c>
      <c r="D4259">
        <v>1445.74</v>
      </c>
      <c r="E4259" t="s">
        <v>196</v>
      </c>
      <c r="F4259" t="s">
        <v>196</v>
      </c>
      <c r="G4259" s="4">
        <v>44088</v>
      </c>
      <c r="H4259" t="s">
        <v>196</v>
      </c>
      <c r="I4259" t="s">
        <v>4365</v>
      </c>
      <c r="K4259">
        <v>1445.74</v>
      </c>
      <c r="L4259">
        <v>0</v>
      </c>
      <c r="P4259" t="s">
        <v>117</v>
      </c>
      <c r="Q4259" t="s">
        <v>28</v>
      </c>
    </row>
    <row r="4260" spans="1:17" x14ac:dyDescent="0.25">
      <c r="A4260" s="5">
        <v>92020</v>
      </c>
      <c r="B4260" t="s">
        <v>196</v>
      </c>
      <c r="C4260" t="s">
        <v>196</v>
      </c>
      <c r="D4260">
        <v>6450.2</v>
      </c>
      <c r="E4260" t="s">
        <v>196</v>
      </c>
      <c r="F4260" t="s">
        <v>196</v>
      </c>
      <c r="G4260" s="4">
        <v>44088</v>
      </c>
      <c r="H4260" t="s">
        <v>196</v>
      </c>
      <c r="I4260" t="s">
        <v>4366</v>
      </c>
      <c r="K4260">
        <v>6450.2</v>
      </c>
      <c r="L4260">
        <v>0</v>
      </c>
      <c r="P4260" t="s">
        <v>117</v>
      </c>
      <c r="Q4260" t="s">
        <v>28</v>
      </c>
    </row>
    <row r="4261" spans="1:17" x14ac:dyDescent="0.25">
      <c r="A4261" s="5">
        <v>92020</v>
      </c>
      <c r="B4261" t="s">
        <v>196</v>
      </c>
      <c r="C4261" t="s">
        <v>196</v>
      </c>
      <c r="D4261">
        <v>2168.6</v>
      </c>
      <c r="E4261" t="s">
        <v>196</v>
      </c>
      <c r="F4261" t="s">
        <v>196</v>
      </c>
      <c r="G4261" s="4">
        <v>44088</v>
      </c>
      <c r="H4261" t="s">
        <v>196</v>
      </c>
      <c r="I4261" t="s">
        <v>4367</v>
      </c>
      <c r="K4261">
        <v>2168.6</v>
      </c>
      <c r="L4261">
        <v>0</v>
      </c>
      <c r="P4261" t="s">
        <v>117</v>
      </c>
      <c r="Q4261" t="s">
        <v>28</v>
      </c>
    </row>
    <row r="4262" spans="1:17" x14ac:dyDescent="0.25">
      <c r="A4262" s="5">
        <v>92020</v>
      </c>
      <c r="B4262" t="s">
        <v>196</v>
      </c>
      <c r="C4262" t="s">
        <v>196</v>
      </c>
      <c r="D4262">
        <v>7406.95</v>
      </c>
      <c r="E4262" t="s">
        <v>196</v>
      </c>
      <c r="F4262" t="s">
        <v>196</v>
      </c>
      <c r="G4262" s="4">
        <v>44088</v>
      </c>
      <c r="H4262" t="s">
        <v>196</v>
      </c>
      <c r="I4262" t="s">
        <v>4368</v>
      </c>
      <c r="K4262">
        <v>7406.95</v>
      </c>
      <c r="L4262">
        <v>0</v>
      </c>
      <c r="P4262" t="s">
        <v>117</v>
      </c>
      <c r="Q4262" t="s">
        <v>28</v>
      </c>
    </row>
    <row r="4263" spans="1:17" x14ac:dyDescent="0.25">
      <c r="A4263" s="5">
        <v>92020</v>
      </c>
      <c r="B4263" t="s">
        <v>196</v>
      </c>
      <c r="C4263" t="s">
        <v>196</v>
      </c>
      <c r="D4263">
        <v>8157.02</v>
      </c>
      <c r="E4263" t="s">
        <v>196</v>
      </c>
      <c r="F4263" t="s">
        <v>196</v>
      </c>
      <c r="G4263" s="4">
        <v>44088</v>
      </c>
      <c r="H4263" t="s">
        <v>196</v>
      </c>
      <c r="I4263" t="s">
        <v>4369</v>
      </c>
      <c r="K4263">
        <v>8157.02</v>
      </c>
      <c r="L4263">
        <v>0</v>
      </c>
      <c r="P4263" t="s">
        <v>117</v>
      </c>
      <c r="Q4263" t="s">
        <v>28</v>
      </c>
    </row>
    <row r="4264" spans="1:17" x14ac:dyDescent="0.25">
      <c r="A4264" s="5">
        <v>92020</v>
      </c>
      <c r="B4264" t="s">
        <v>196</v>
      </c>
      <c r="C4264" t="s">
        <v>196</v>
      </c>
      <c r="D4264">
        <v>7260.18</v>
      </c>
      <c r="E4264" t="s">
        <v>196</v>
      </c>
      <c r="F4264" t="s">
        <v>196</v>
      </c>
      <c r="G4264" s="4">
        <v>44089</v>
      </c>
      <c r="H4264" t="s">
        <v>196</v>
      </c>
      <c r="I4264" t="s">
        <v>4370</v>
      </c>
      <c r="K4264">
        <v>7260.18</v>
      </c>
      <c r="L4264">
        <v>0</v>
      </c>
      <c r="P4264" t="s">
        <v>117</v>
      </c>
      <c r="Q4264" t="s">
        <v>28</v>
      </c>
    </row>
    <row r="4265" spans="1:17" x14ac:dyDescent="0.25">
      <c r="A4265" s="5">
        <v>92020</v>
      </c>
      <c r="B4265" t="s">
        <v>196</v>
      </c>
      <c r="C4265" t="s">
        <v>196</v>
      </c>
      <c r="D4265">
        <v>7260.18</v>
      </c>
      <c r="E4265" t="s">
        <v>196</v>
      </c>
      <c r="F4265" t="s">
        <v>196</v>
      </c>
      <c r="G4265" s="4">
        <v>44089</v>
      </c>
      <c r="H4265" t="s">
        <v>196</v>
      </c>
      <c r="I4265" t="s">
        <v>4371</v>
      </c>
      <c r="K4265">
        <v>7260.18</v>
      </c>
      <c r="L4265">
        <v>0</v>
      </c>
      <c r="P4265" t="s">
        <v>117</v>
      </c>
      <c r="Q4265" t="s">
        <v>28</v>
      </c>
    </row>
    <row r="4266" spans="1:17" x14ac:dyDescent="0.25">
      <c r="A4266" s="5">
        <v>92020</v>
      </c>
      <c r="B4266" t="s">
        <v>196</v>
      </c>
      <c r="C4266" t="s">
        <v>196</v>
      </c>
      <c r="D4266">
        <v>7993.54</v>
      </c>
      <c r="E4266" t="s">
        <v>196</v>
      </c>
      <c r="F4266" t="s">
        <v>196</v>
      </c>
      <c r="G4266" s="4">
        <v>44089</v>
      </c>
      <c r="H4266" t="s">
        <v>196</v>
      </c>
      <c r="I4266" t="s">
        <v>4372</v>
      </c>
      <c r="K4266">
        <v>7993.54</v>
      </c>
      <c r="L4266">
        <v>0</v>
      </c>
      <c r="P4266" t="s">
        <v>117</v>
      </c>
      <c r="Q4266" t="s">
        <v>28</v>
      </c>
    </row>
    <row r="4267" spans="1:17" x14ac:dyDescent="0.25">
      <c r="A4267" s="5">
        <v>92020</v>
      </c>
      <c r="B4267" t="s">
        <v>196</v>
      </c>
      <c r="C4267" t="s">
        <v>196</v>
      </c>
      <c r="D4267">
        <v>7260.18</v>
      </c>
      <c r="E4267" t="s">
        <v>196</v>
      </c>
      <c r="F4267" t="s">
        <v>196</v>
      </c>
      <c r="G4267" s="4">
        <v>44089</v>
      </c>
      <c r="H4267" t="s">
        <v>196</v>
      </c>
      <c r="I4267" t="s">
        <v>4373</v>
      </c>
      <c r="K4267">
        <v>7260.18</v>
      </c>
      <c r="L4267">
        <v>0</v>
      </c>
      <c r="P4267" t="s">
        <v>117</v>
      </c>
      <c r="Q4267" t="s">
        <v>28</v>
      </c>
    </row>
    <row r="4268" spans="1:17" x14ac:dyDescent="0.25">
      <c r="A4268" s="5">
        <v>92020</v>
      </c>
      <c r="B4268" t="s">
        <v>196</v>
      </c>
      <c r="C4268" t="s">
        <v>196</v>
      </c>
      <c r="D4268">
        <v>7260.18</v>
      </c>
      <c r="E4268" t="s">
        <v>196</v>
      </c>
      <c r="F4268" t="s">
        <v>196</v>
      </c>
      <c r="G4268" s="4">
        <v>44089</v>
      </c>
      <c r="H4268" t="s">
        <v>196</v>
      </c>
      <c r="I4268" t="s">
        <v>4374</v>
      </c>
      <c r="K4268">
        <v>7260.18</v>
      </c>
      <c r="L4268">
        <v>0</v>
      </c>
      <c r="P4268" t="s">
        <v>117</v>
      </c>
      <c r="Q4268" t="s">
        <v>28</v>
      </c>
    </row>
    <row r="4269" spans="1:17" x14ac:dyDescent="0.25">
      <c r="A4269" s="5">
        <v>92020</v>
      </c>
      <c r="B4269" t="s">
        <v>196</v>
      </c>
      <c r="C4269" t="s">
        <v>196</v>
      </c>
      <c r="D4269">
        <v>3593.42</v>
      </c>
      <c r="E4269" t="s">
        <v>196</v>
      </c>
      <c r="F4269" t="s">
        <v>196</v>
      </c>
      <c r="G4269" s="4">
        <v>44089</v>
      </c>
      <c r="H4269" t="s">
        <v>196</v>
      </c>
      <c r="I4269" t="s">
        <v>4375</v>
      </c>
      <c r="K4269">
        <v>3593.42</v>
      </c>
      <c r="L4269">
        <v>0</v>
      </c>
      <c r="P4269" t="s">
        <v>117</v>
      </c>
      <c r="Q4269" t="s">
        <v>28</v>
      </c>
    </row>
    <row r="4270" spans="1:17" x14ac:dyDescent="0.25">
      <c r="A4270" s="5">
        <v>92020</v>
      </c>
      <c r="B4270" t="s">
        <v>196</v>
      </c>
      <c r="C4270" t="s">
        <v>196</v>
      </c>
      <c r="D4270">
        <v>1466.7</v>
      </c>
      <c r="E4270" t="s">
        <v>196</v>
      </c>
      <c r="F4270" t="s">
        <v>196</v>
      </c>
      <c r="G4270" s="4">
        <v>44089</v>
      </c>
      <c r="H4270" t="s">
        <v>196</v>
      </c>
      <c r="I4270" t="s">
        <v>4376</v>
      </c>
      <c r="K4270">
        <v>1466.7</v>
      </c>
      <c r="L4270">
        <v>0</v>
      </c>
      <c r="P4270" t="s">
        <v>117</v>
      </c>
      <c r="Q4270" t="s">
        <v>28</v>
      </c>
    </row>
    <row r="4271" spans="1:17" x14ac:dyDescent="0.25">
      <c r="A4271" s="5">
        <v>92020</v>
      </c>
      <c r="B4271" t="s">
        <v>196</v>
      </c>
      <c r="C4271" t="s">
        <v>196</v>
      </c>
      <c r="D4271">
        <v>7260.18</v>
      </c>
      <c r="E4271" t="s">
        <v>196</v>
      </c>
      <c r="F4271" t="s">
        <v>196</v>
      </c>
      <c r="G4271" s="4">
        <v>44089</v>
      </c>
      <c r="H4271" t="s">
        <v>196</v>
      </c>
      <c r="I4271" t="s">
        <v>4377</v>
      </c>
      <c r="K4271">
        <v>7260.18</v>
      </c>
      <c r="L4271">
        <v>0</v>
      </c>
      <c r="P4271" t="s">
        <v>117</v>
      </c>
      <c r="Q4271" t="s">
        <v>28</v>
      </c>
    </row>
    <row r="4272" spans="1:17" x14ac:dyDescent="0.25">
      <c r="A4272" s="5">
        <v>92020</v>
      </c>
      <c r="B4272" t="s">
        <v>196</v>
      </c>
      <c r="C4272" t="s">
        <v>196</v>
      </c>
      <c r="D4272">
        <v>7260.18</v>
      </c>
      <c r="E4272" t="s">
        <v>196</v>
      </c>
      <c r="F4272" t="s">
        <v>196</v>
      </c>
      <c r="G4272" s="4">
        <v>44089</v>
      </c>
      <c r="H4272" t="s">
        <v>196</v>
      </c>
      <c r="I4272" t="s">
        <v>4378</v>
      </c>
      <c r="K4272">
        <v>7260.18</v>
      </c>
      <c r="L4272">
        <v>0</v>
      </c>
      <c r="P4272" t="s">
        <v>117</v>
      </c>
      <c r="Q4272" t="s">
        <v>28</v>
      </c>
    </row>
    <row r="4273" spans="1:17" x14ac:dyDescent="0.25">
      <c r="A4273" s="5">
        <v>92020</v>
      </c>
      <c r="B4273" t="s">
        <v>196</v>
      </c>
      <c r="C4273" t="s">
        <v>196</v>
      </c>
      <c r="D4273">
        <v>7424.3</v>
      </c>
      <c r="E4273" t="s">
        <v>196</v>
      </c>
      <c r="F4273" t="s">
        <v>196</v>
      </c>
      <c r="G4273" s="4">
        <v>44089</v>
      </c>
      <c r="H4273" t="s">
        <v>196</v>
      </c>
      <c r="I4273" t="s">
        <v>4379</v>
      </c>
      <c r="K4273">
        <v>7424.3</v>
      </c>
      <c r="L4273">
        <v>0</v>
      </c>
      <c r="P4273" t="s">
        <v>117</v>
      </c>
      <c r="Q4273" t="s">
        <v>28</v>
      </c>
    </row>
    <row r="4274" spans="1:17" x14ac:dyDescent="0.25">
      <c r="A4274" s="5">
        <v>92020</v>
      </c>
      <c r="B4274" t="s">
        <v>196</v>
      </c>
      <c r="C4274" t="s">
        <v>196</v>
      </c>
      <c r="D4274">
        <v>7424.3</v>
      </c>
      <c r="E4274" t="s">
        <v>196</v>
      </c>
      <c r="F4274" t="s">
        <v>196</v>
      </c>
      <c r="G4274" s="4">
        <v>44089</v>
      </c>
      <c r="H4274" t="s">
        <v>196</v>
      </c>
      <c r="I4274" t="s">
        <v>4380</v>
      </c>
      <c r="K4274">
        <v>7424.3</v>
      </c>
      <c r="L4274">
        <v>0</v>
      </c>
      <c r="P4274" t="s">
        <v>117</v>
      </c>
      <c r="Q4274" t="s">
        <v>28</v>
      </c>
    </row>
    <row r="4275" spans="1:17" x14ac:dyDescent="0.25">
      <c r="A4275" s="5">
        <v>92020</v>
      </c>
      <c r="B4275" t="s">
        <v>196</v>
      </c>
      <c r="C4275" t="s">
        <v>196</v>
      </c>
      <c r="D4275">
        <v>7424.3</v>
      </c>
      <c r="E4275" t="s">
        <v>196</v>
      </c>
      <c r="F4275" t="s">
        <v>196</v>
      </c>
      <c r="G4275" s="4">
        <v>44089</v>
      </c>
      <c r="H4275" t="s">
        <v>196</v>
      </c>
      <c r="I4275" t="s">
        <v>4381</v>
      </c>
      <c r="K4275">
        <v>7424.3</v>
      </c>
      <c r="L4275">
        <v>0</v>
      </c>
      <c r="P4275" t="s">
        <v>117</v>
      </c>
      <c r="Q4275" t="s">
        <v>28</v>
      </c>
    </row>
    <row r="4276" spans="1:17" x14ac:dyDescent="0.25">
      <c r="A4276" s="5">
        <v>92020</v>
      </c>
      <c r="B4276" t="s">
        <v>196</v>
      </c>
      <c r="C4276" t="s">
        <v>196</v>
      </c>
      <c r="D4276">
        <v>7424.3</v>
      </c>
      <c r="E4276" t="s">
        <v>196</v>
      </c>
      <c r="F4276" t="s">
        <v>196</v>
      </c>
      <c r="G4276" s="4">
        <v>44089</v>
      </c>
      <c r="H4276" t="s">
        <v>196</v>
      </c>
      <c r="I4276" t="s">
        <v>4382</v>
      </c>
      <c r="K4276">
        <v>7424.3</v>
      </c>
      <c r="L4276">
        <v>0</v>
      </c>
      <c r="P4276" t="s">
        <v>117</v>
      </c>
      <c r="Q4276" t="s">
        <v>28</v>
      </c>
    </row>
    <row r="4277" spans="1:17" x14ac:dyDescent="0.25">
      <c r="A4277" s="5">
        <v>92020</v>
      </c>
      <c r="B4277" t="s">
        <v>196</v>
      </c>
      <c r="C4277" t="s">
        <v>196</v>
      </c>
      <c r="D4277">
        <v>7424.3</v>
      </c>
      <c r="E4277" t="s">
        <v>196</v>
      </c>
      <c r="F4277" t="s">
        <v>196</v>
      </c>
      <c r="G4277" s="4">
        <v>44089</v>
      </c>
      <c r="H4277" t="s">
        <v>196</v>
      </c>
      <c r="I4277" t="s">
        <v>4383</v>
      </c>
      <c r="K4277">
        <v>7424.3</v>
      </c>
      <c r="L4277">
        <v>0</v>
      </c>
      <c r="P4277" t="s">
        <v>117</v>
      </c>
      <c r="Q4277" t="s">
        <v>28</v>
      </c>
    </row>
    <row r="4278" spans="1:17" x14ac:dyDescent="0.25">
      <c r="A4278" s="5">
        <v>92020</v>
      </c>
      <c r="B4278" t="s">
        <v>196</v>
      </c>
      <c r="C4278" t="s">
        <v>196</v>
      </c>
      <c r="D4278">
        <v>7424.3</v>
      </c>
      <c r="E4278" t="s">
        <v>196</v>
      </c>
      <c r="F4278" t="s">
        <v>196</v>
      </c>
      <c r="G4278" s="4">
        <v>44089</v>
      </c>
      <c r="H4278" t="s">
        <v>196</v>
      </c>
      <c r="I4278" t="s">
        <v>4384</v>
      </c>
      <c r="K4278">
        <v>7424.3</v>
      </c>
      <c r="L4278">
        <v>0</v>
      </c>
      <c r="P4278" t="s">
        <v>117</v>
      </c>
      <c r="Q4278" t="s">
        <v>28</v>
      </c>
    </row>
    <row r="4279" spans="1:17" x14ac:dyDescent="0.25">
      <c r="A4279" s="5">
        <v>92020</v>
      </c>
      <c r="B4279" t="s">
        <v>196</v>
      </c>
      <c r="C4279" t="s">
        <v>196</v>
      </c>
      <c r="D4279">
        <v>6457.37</v>
      </c>
      <c r="E4279" t="s">
        <v>196</v>
      </c>
      <c r="F4279" t="s">
        <v>196</v>
      </c>
      <c r="G4279" s="4">
        <v>44089</v>
      </c>
      <c r="H4279" t="s">
        <v>196</v>
      </c>
      <c r="I4279" t="s">
        <v>4385</v>
      </c>
      <c r="K4279">
        <v>6457.37</v>
      </c>
      <c r="L4279">
        <v>0</v>
      </c>
      <c r="P4279" t="s">
        <v>117</v>
      </c>
      <c r="Q4279" t="s">
        <v>28</v>
      </c>
    </row>
    <row r="4280" spans="1:17" x14ac:dyDescent="0.25">
      <c r="A4280" s="5">
        <v>92020</v>
      </c>
      <c r="B4280" t="s">
        <v>196</v>
      </c>
      <c r="C4280" t="s">
        <v>196</v>
      </c>
      <c r="D4280">
        <v>7181.04</v>
      </c>
      <c r="E4280" t="s">
        <v>196</v>
      </c>
      <c r="F4280" t="s">
        <v>196</v>
      </c>
      <c r="G4280" s="4">
        <v>44089</v>
      </c>
      <c r="H4280" t="s">
        <v>196</v>
      </c>
      <c r="I4280" t="s">
        <v>4386</v>
      </c>
      <c r="K4280">
        <v>7181.04</v>
      </c>
      <c r="L4280">
        <v>0</v>
      </c>
      <c r="P4280" t="s">
        <v>117</v>
      </c>
      <c r="Q4280" t="s">
        <v>28</v>
      </c>
    </row>
    <row r="4281" spans="1:17" x14ac:dyDescent="0.25">
      <c r="A4281" s="5">
        <v>92020</v>
      </c>
      <c r="B4281" t="s">
        <v>196</v>
      </c>
      <c r="C4281" t="s">
        <v>196</v>
      </c>
      <c r="D4281">
        <v>6871.32</v>
      </c>
      <c r="E4281" t="s">
        <v>196</v>
      </c>
      <c r="F4281" t="s">
        <v>196</v>
      </c>
      <c r="G4281" s="4">
        <v>44089</v>
      </c>
      <c r="H4281" t="s">
        <v>196</v>
      </c>
      <c r="I4281" t="s">
        <v>4387</v>
      </c>
      <c r="K4281">
        <v>6871.32</v>
      </c>
      <c r="L4281">
        <v>0</v>
      </c>
      <c r="P4281" t="s">
        <v>117</v>
      </c>
      <c r="Q4281" t="s">
        <v>28</v>
      </c>
    </row>
    <row r="4282" spans="1:17" x14ac:dyDescent="0.25">
      <c r="A4282" s="5">
        <v>92020</v>
      </c>
      <c r="B4282" t="s">
        <v>196</v>
      </c>
      <c r="C4282" t="s">
        <v>196</v>
      </c>
      <c r="D4282">
        <v>7443.43</v>
      </c>
      <c r="E4282" t="s">
        <v>196</v>
      </c>
      <c r="F4282" t="s">
        <v>196</v>
      </c>
      <c r="G4282" s="4">
        <v>44089</v>
      </c>
      <c r="H4282" t="s">
        <v>196</v>
      </c>
      <c r="I4282" t="s">
        <v>4388</v>
      </c>
      <c r="K4282">
        <v>7443.43</v>
      </c>
      <c r="L4282">
        <v>0</v>
      </c>
      <c r="P4282" t="s">
        <v>117</v>
      </c>
      <c r="Q4282" t="s">
        <v>28</v>
      </c>
    </row>
    <row r="4283" spans="1:17" x14ac:dyDescent="0.25">
      <c r="A4283" s="5">
        <v>92020</v>
      </c>
      <c r="B4283" t="s">
        <v>196</v>
      </c>
      <c r="C4283" t="s">
        <v>196</v>
      </c>
      <c r="D4283">
        <v>6537.43</v>
      </c>
      <c r="E4283" t="s">
        <v>196</v>
      </c>
      <c r="F4283" t="s">
        <v>196</v>
      </c>
      <c r="G4283" s="4">
        <v>44090</v>
      </c>
      <c r="H4283" t="s">
        <v>196</v>
      </c>
      <c r="I4283" t="s">
        <v>4389</v>
      </c>
      <c r="K4283">
        <v>6537.43</v>
      </c>
      <c r="L4283">
        <v>0</v>
      </c>
      <c r="P4283" t="s">
        <v>117</v>
      </c>
      <c r="Q4283" t="s">
        <v>28</v>
      </c>
    </row>
    <row r="4284" spans="1:17" x14ac:dyDescent="0.25">
      <c r="A4284" s="5">
        <v>92020</v>
      </c>
      <c r="B4284" t="s">
        <v>196</v>
      </c>
      <c r="C4284" t="s">
        <v>196</v>
      </c>
      <c r="D4284">
        <v>6537.43</v>
      </c>
      <c r="E4284" t="s">
        <v>196</v>
      </c>
      <c r="F4284" t="s">
        <v>196</v>
      </c>
      <c r="G4284" s="4">
        <v>44090</v>
      </c>
      <c r="H4284" t="s">
        <v>196</v>
      </c>
      <c r="I4284" t="s">
        <v>4390</v>
      </c>
      <c r="K4284">
        <v>6537.43</v>
      </c>
      <c r="L4284">
        <v>0</v>
      </c>
      <c r="P4284" t="s">
        <v>117</v>
      </c>
      <c r="Q4284" t="s">
        <v>28</v>
      </c>
    </row>
    <row r="4285" spans="1:17" x14ac:dyDescent="0.25">
      <c r="A4285" s="5">
        <v>92020</v>
      </c>
      <c r="B4285" t="s">
        <v>196</v>
      </c>
      <c r="C4285" t="s">
        <v>196</v>
      </c>
      <c r="D4285">
        <v>3599.26</v>
      </c>
      <c r="E4285" t="s">
        <v>196</v>
      </c>
      <c r="F4285" t="s">
        <v>196</v>
      </c>
      <c r="G4285" s="4">
        <v>44090</v>
      </c>
      <c r="H4285" t="s">
        <v>196</v>
      </c>
      <c r="I4285" t="s">
        <v>4391</v>
      </c>
      <c r="K4285">
        <v>3599.26</v>
      </c>
      <c r="L4285">
        <v>0</v>
      </c>
      <c r="P4285" t="s">
        <v>117</v>
      </c>
      <c r="Q4285" t="s">
        <v>28</v>
      </c>
    </row>
    <row r="4286" spans="1:17" x14ac:dyDescent="0.25">
      <c r="A4286" s="5">
        <v>92020</v>
      </c>
      <c r="B4286" t="s">
        <v>196</v>
      </c>
      <c r="C4286" t="s">
        <v>196</v>
      </c>
      <c r="D4286">
        <v>2938.17</v>
      </c>
      <c r="E4286" t="s">
        <v>196</v>
      </c>
      <c r="F4286" t="s">
        <v>196</v>
      </c>
      <c r="G4286" s="4">
        <v>44090</v>
      </c>
      <c r="H4286" t="s">
        <v>196</v>
      </c>
      <c r="I4286" t="s">
        <v>4392</v>
      </c>
      <c r="K4286">
        <v>2938.17</v>
      </c>
      <c r="L4286">
        <v>0</v>
      </c>
      <c r="P4286" t="s">
        <v>117</v>
      </c>
      <c r="Q4286" t="s">
        <v>28</v>
      </c>
    </row>
    <row r="4287" spans="1:17" x14ac:dyDescent="0.25">
      <c r="A4287" s="5">
        <v>92020</v>
      </c>
      <c r="B4287" t="s">
        <v>196</v>
      </c>
      <c r="C4287" t="s">
        <v>196</v>
      </c>
      <c r="D4287">
        <v>6537.43</v>
      </c>
      <c r="E4287" t="s">
        <v>196</v>
      </c>
      <c r="F4287" t="s">
        <v>196</v>
      </c>
      <c r="G4287" s="4">
        <v>44090</v>
      </c>
      <c r="H4287" t="s">
        <v>196</v>
      </c>
      <c r="I4287" t="s">
        <v>4393</v>
      </c>
      <c r="K4287">
        <v>6537.43</v>
      </c>
      <c r="L4287">
        <v>0</v>
      </c>
      <c r="P4287" t="s">
        <v>117</v>
      </c>
      <c r="Q4287" t="s">
        <v>28</v>
      </c>
    </row>
    <row r="4288" spans="1:17" x14ac:dyDescent="0.25">
      <c r="A4288" s="5">
        <v>92020</v>
      </c>
      <c r="B4288" t="s">
        <v>196</v>
      </c>
      <c r="C4288" t="s">
        <v>196</v>
      </c>
      <c r="D4288">
        <v>7271.98</v>
      </c>
      <c r="E4288" t="s">
        <v>196</v>
      </c>
      <c r="F4288" t="s">
        <v>196</v>
      </c>
      <c r="G4288" s="4">
        <v>44090</v>
      </c>
      <c r="H4288" t="s">
        <v>196</v>
      </c>
      <c r="I4288" t="s">
        <v>4394</v>
      </c>
      <c r="K4288">
        <v>7271.98</v>
      </c>
      <c r="L4288">
        <v>0</v>
      </c>
      <c r="P4288" t="s">
        <v>117</v>
      </c>
      <c r="Q4288" t="s">
        <v>28</v>
      </c>
    </row>
    <row r="4289" spans="1:17" x14ac:dyDescent="0.25">
      <c r="A4289" s="5">
        <v>92020</v>
      </c>
      <c r="B4289" t="s">
        <v>196</v>
      </c>
      <c r="C4289" t="s">
        <v>196</v>
      </c>
      <c r="D4289">
        <v>1469.09</v>
      </c>
      <c r="E4289" t="s">
        <v>196</v>
      </c>
      <c r="F4289" t="s">
        <v>196</v>
      </c>
      <c r="G4289" s="4">
        <v>44090</v>
      </c>
      <c r="H4289" t="s">
        <v>196</v>
      </c>
      <c r="I4289" t="s">
        <v>4395</v>
      </c>
      <c r="K4289">
        <v>1469.09</v>
      </c>
      <c r="L4289">
        <v>0</v>
      </c>
      <c r="P4289" t="s">
        <v>117</v>
      </c>
      <c r="Q4289" t="s">
        <v>28</v>
      </c>
    </row>
    <row r="4290" spans="1:17" x14ac:dyDescent="0.25">
      <c r="A4290" s="5">
        <v>92020</v>
      </c>
      <c r="B4290" t="s">
        <v>196</v>
      </c>
      <c r="C4290" t="s">
        <v>196</v>
      </c>
      <c r="D4290">
        <v>6537.43</v>
      </c>
      <c r="E4290" t="s">
        <v>196</v>
      </c>
      <c r="F4290" t="s">
        <v>196</v>
      </c>
      <c r="G4290" s="4">
        <v>44090</v>
      </c>
      <c r="H4290" t="s">
        <v>196</v>
      </c>
      <c r="I4290" t="s">
        <v>4396</v>
      </c>
      <c r="K4290">
        <v>6537.43</v>
      </c>
      <c r="L4290">
        <v>0</v>
      </c>
      <c r="P4290" t="s">
        <v>117</v>
      </c>
      <c r="Q4290" t="s">
        <v>28</v>
      </c>
    </row>
    <row r="4291" spans="1:17" x14ac:dyDescent="0.25">
      <c r="A4291" s="5">
        <v>92020</v>
      </c>
      <c r="B4291" t="s">
        <v>196</v>
      </c>
      <c r="C4291" t="s">
        <v>196</v>
      </c>
      <c r="D4291">
        <v>7271.98</v>
      </c>
      <c r="E4291" t="s">
        <v>196</v>
      </c>
      <c r="F4291" t="s">
        <v>196</v>
      </c>
      <c r="G4291" s="4">
        <v>44090</v>
      </c>
      <c r="H4291" t="s">
        <v>196</v>
      </c>
      <c r="I4291" t="s">
        <v>4397</v>
      </c>
      <c r="K4291">
        <v>7271.98</v>
      </c>
      <c r="L4291">
        <v>0</v>
      </c>
      <c r="P4291" t="s">
        <v>117</v>
      </c>
      <c r="Q4291" t="s">
        <v>28</v>
      </c>
    </row>
    <row r="4292" spans="1:17" x14ac:dyDescent="0.25">
      <c r="A4292" s="5">
        <v>92020</v>
      </c>
      <c r="B4292" t="s">
        <v>196</v>
      </c>
      <c r="C4292" t="s">
        <v>196</v>
      </c>
      <c r="D4292">
        <v>734.54</v>
      </c>
      <c r="E4292" t="s">
        <v>196</v>
      </c>
      <c r="F4292" t="s">
        <v>196</v>
      </c>
      <c r="G4292" s="4">
        <v>44090</v>
      </c>
      <c r="H4292" t="s">
        <v>196</v>
      </c>
      <c r="I4292" t="s">
        <v>4398</v>
      </c>
      <c r="K4292">
        <v>734.54</v>
      </c>
      <c r="L4292">
        <v>0</v>
      </c>
      <c r="P4292" t="s">
        <v>117</v>
      </c>
      <c r="Q4292" t="s">
        <v>28</v>
      </c>
    </row>
    <row r="4293" spans="1:17" x14ac:dyDescent="0.25">
      <c r="A4293" s="5">
        <v>92020</v>
      </c>
      <c r="B4293" t="s">
        <v>196</v>
      </c>
      <c r="C4293" t="s">
        <v>196</v>
      </c>
      <c r="D4293">
        <v>8741.06</v>
      </c>
      <c r="E4293" t="s">
        <v>196</v>
      </c>
      <c r="F4293" t="s">
        <v>196</v>
      </c>
      <c r="G4293" s="4">
        <v>44090</v>
      </c>
      <c r="H4293" t="s">
        <v>196</v>
      </c>
      <c r="I4293" t="s">
        <v>4399</v>
      </c>
      <c r="K4293">
        <v>8741.06</v>
      </c>
      <c r="L4293">
        <v>0</v>
      </c>
      <c r="P4293" t="s">
        <v>117</v>
      </c>
      <c r="Q4293" t="s">
        <v>28</v>
      </c>
    </row>
    <row r="4294" spans="1:17" x14ac:dyDescent="0.25">
      <c r="A4294" s="5">
        <v>92020</v>
      </c>
      <c r="B4294" t="s">
        <v>196</v>
      </c>
      <c r="C4294" t="s">
        <v>196</v>
      </c>
      <c r="D4294">
        <v>7271.98</v>
      </c>
      <c r="E4294" t="s">
        <v>196</v>
      </c>
      <c r="F4294" t="s">
        <v>196</v>
      </c>
      <c r="G4294" s="4">
        <v>44090</v>
      </c>
      <c r="H4294" t="s">
        <v>196</v>
      </c>
      <c r="I4294" t="s">
        <v>4400</v>
      </c>
      <c r="K4294">
        <v>7271.98</v>
      </c>
      <c r="L4294">
        <v>0</v>
      </c>
      <c r="P4294" t="s">
        <v>117</v>
      </c>
      <c r="Q4294" t="s">
        <v>28</v>
      </c>
    </row>
    <row r="4295" spans="1:17" x14ac:dyDescent="0.25">
      <c r="A4295" s="5">
        <v>92020</v>
      </c>
      <c r="B4295" t="s">
        <v>196</v>
      </c>
      <c r="C4295" t="s">
        <v>196</v>
      </c>
      <c r="D4295">
        <v>6537.43</v>
      </c>
      <c r="E4295" t="s">
        <v>196</v>
      </c>
      <c r="F4295" t="s">
        <v>196</v>
      </c>
      <c r="G4295" s="4">
        <v>44090</v>
      </c>
      <c r="H4295" t="s">
        <v>196</v>
      </c>
      <c r="I4295" t="s">
        <v>4401</v>
      </c>
      <c r="K4295">
        <v>6537.43</v>
      </c>
      <c r="L4295">
        <v>0</v>
      </c>
      <c r="P4295" t="s">
        <v>117</v>
      </c>
      <c r="Q4295" t="s">
        <v>28</v>
      </c>
    </row>
    <row r="4296" spans="1:17" x14ac:dyDescent="0.25">
      <c r="A4296" s="5">
        <v>92020</v>
      </c>
      <c r="B4296" t="s">
        <v>196</v>
      </c>
      <c r="C4296" t="s">
        <v>196</v>
      </c>
      <c r="D4296">
        <v>1469.09</v>
      </c>
      <c r="E4296" t="s">
        <v>196</v>
      </c>
      <c r="F4296" t="s">
        <v>196</v>
      </c>
      <c r="G4296" s="4">
        <v>44090</v>
      </c>
      <c r="H4296" t="s">
        <v>196</v>
      </c>
      <c r="I4296" t="s">
        <v>4402</v>
      </c>
      <c r="K4296">
        <v>1469.09</v>
      </c>
      <c r="L4296">
        <v>0</v>
      </c>
      <c r="P4296" t="s">
        <v>117</v>
      </c>
      <c r="Q4296" t="s">
        <v>28</v>
      </c>
    </row>
    <row r="4297" spans="1:17" x14ac:dyDescent="0.25">
      <c r="A4297" s="5">
        <v>92020</v>
      </c>
      <c r="B4297" t="s">
        <v>196</v>
      </c>
      <c r="C4297" t="s">
        <v>196</v>
      </c>
      <c r="D4297">
        <v>7463.95</v>
      </c>
      <c r="E4297" t="s">
        <v>196</v>
      </c>
      <c r="F4297" t="s">
        <v>196</v>
      </c>
      <c r="G4297" s="4">
        <v>44090</v>
      </c>
      <c r="H4297" t="s">
        <v>196</v>
      </c>
      <c r="I4297" t="s">
        <v>4403</v>
      </c>
      <c r="K4297">
        <v>7463.95</v>
      </c>
      <c r="L4297">
        <v>0</v>
      </c>
      <c r="P4297" t="s">
        <v>117</v>
      </c>
      <c r="Q4297" t="s">
        <v>28</v>
      </c>
    </row>
    <row r="4298" spans="1:17" x14ac:dyDescent="0.25">
      <c r="A4298" s="5">
        <v>92020</v>
      </c>
      <c r="B4298" t="s">
        <v>196</v>
      </c>
      <c r="C4298" t="s">
        <v>196</v>
      </c>
      <c r="D4298">
        <v>6887.13</v>
      </c>
      <c r="E4298" t="s">
        <v>196</v>
      </c>
      <c r="F4298" t="s">
        <v>196</v>
      </c>
      <c r="G4298" s="4">
        <v>44090</v>
      </c>
      <c r="H4298" t="s">
        <v>196</v>
      </c>
      <c r="I4298" t="s">
        <v>4404</v>
      </c>
      <c r="K4298">
        <v>6887.13</v>
      </c>
      <c r="L4298">
        <v>0</v>
      </c>
      <c r="P4298" t="s">
        <v>117</v>
      </c>
      <c r="Q4298" t="s">
        <v>28</v>
      </c>
    </row>
    <row r="4299" spans="1:17" x14ac:dyDescent="0.25">
      <c r="A4299" s="5">
        <v>92020</v>
      </c>
      <c r="B4299" t="s">
        <v>196</v>
      </c>
      <c r="C4299" t="s">
        <v>196</v>
      </c>
      <c r="D4299">
        <v>1394.86</v>
      </c>
      <c r="E4299" t="s">
        <v>196</v>
      </c>
      <c r="F4299" t="s">
        <v>196</v>
      </c>
      <c r="G4299" s="4">
        <v>44090</v>
      </c>
      <c r="H4299" t="s">
        <v>196</v>
      </c>
      <c r="I4299" t="s">
        <v>4405</v>
      </c>
      <c r="K4299">
        <v>1394.86</v>
      </c>
      <c r="L4299">
        <v>0</v>
      </c>
      <c r="P4299" t="s">
        <v>117</v>
      </c>
      <c r="Q4299" t="s">
        <v>28</v>
      </c>
    </row>
    <row r="4300" spans="1:17" x14ac:dyDescent="0.25">
      <c r="A4300" s="5">
        <v>92020</v>
      </c>
      <c r="B4300" t="s">
        <v>196</v>
      </c>
      <c r="C4300" t="s">
        <v>196</v>
      </c>
      <c r="D4300">
        <v>7274.08</v>
      </c>
      <c r="E4300" t="s">
        <v>196</v>
      </c>
      <c r="F4300" t="s">
        <v>196</v>
      </c>
      <c r="G4300" s="4">
        <v>44091</v>
      </c>
      <c r="H4300" t="s">
        <v>196</v>
      </c>
      <c r="I4300" t="s">
        <v>4406</v>
      </c>
      <c r="K4300">
        <v>7274.08</v>
      </c>
      <c r="L4300">
        <v>0</v>
      </c>
      <c r="P4300" t="s">
        <v>117</v>
      </c>
      <c r="Q4300" t="s">
        <v>28</v>
      </c>
    </row>
    <row r="4301" spans="1:17" x14ac:dyDescent="0.25">
      <c r="A4301" s="5">
        <v>92020</v>
      </c>
      <c r="B4301" t="s">
        <v>196</v>
      </c>
      <c r="C4301" t="s">
        <v>196</v>
      </c>
      <c r="D4301">
        <v>2939.02</v>
      </c>
      <c r="E4301" t="s">
        <v>196</v>
      </c>
      <c r="F4301" t="s">
        <v>196</v>
      </c>
      <c r="G4301" s="4">
        <v>44091</v>
      </c>
      <c r="H4301" t="s">
        <v>196</v>
      </c>
      <c r="I4301" t="s">
        <v>4407</v>
      </c>
      <c r="K4301">
        <v>2939.02</v>
      </c>
      <c r="L4301">
        <v>0</v>
      </c>
      <c r="P4301" t="s">
        <v>117</v>
      </c>
      <c r="Q4301" t="s">
        <v>28</v>
      </c>
    </row>
    <row r="4302" spans="1:17" x14ac:dyDescent="0.25">
      <c r="A4302" s="5">
        <v>92020</v>
      </c>
      <c r="B4302" t="s">
        <v>196</v>
      </c>
      <c r="C4302" t="s">
        <v>196</v>
      </c>
      <c r="D4302">
        <v>3600.3</v>
      </c>
      <c r="E4302" t="s">
        <v>196</v>
      </c>
      <c r="F4302" t="s">
        <v>196</v>
      </c>
      <c r="G4302" s="4">
        <v>44091</v>
      </c>
      <c r="H4302" t="s">
        <v>196</v>
      </c>
      <c r="I4302" t="s">
        <v>4408</v>
      </c>
      <c r="K4302">
        <v>3600.3</v>
      </c>
      <c r="L4302">
        <v>0</v>
      </c>
      <c r="P4302" t="s">
        <v>117</v>
      </c>
      <c r="Q4302" t="s">
        <v>28</v>
      </c>
    </row>
    <row r="4303" spans="1:17" x14ac:dyDescent="0.25">
      <c r="A4303" s="5">
        <v>92020</v>
      </c>
      <c r="B4303" t="s">
        <v>196</v>
      </c>
      <c r="C4303" t="s">
        <v>196</v>
      </c>
      <c r="D4303">
        <v>7274.08</v>
      </c>
      <c r="E4303" t="s">
        <v>196</v>
      </c>
      <c r="F4303" t="s">
        <v>196</v>
      </c>
      <c r="G4303" s="4">
        <v>44091</v>
      </c>
      <c r="H4303" t="s">
        <v>196</v>
      </c>
      <c r="I4303" t="s">
        <v>4409</v>
      </c>
      <c r="K4303">
        <v>7274.08</v>
      </c>
      <c r="L4303">
        <v>0</v>
      </c>
      <c r="P4303" t="s">
        <v>117</v>
      </c>
      <c r="Q4303" t="s">
        <v>28</v>
      </c>
    </row>
    <row r="4304" spans="1:17" x14ac:dyDescent="0.25">
      <c r="A4304" s="5">
        <v>92020</v>
      </c>
      <c r="B4304" t="s">
        <v>196</v>
      </c>
      <c r="C4304" t="s">
        <v>196</v>
      </c>
      <c r="D4304">
        <v>1469.51</v>
      </c>
      <c r="E4304" t="s">
        <v>196</v>
      </c>
      <c r="F4304" t="s">
        <v>196</v>
      </c>
      <c r="G4304" s="4">
        <v>44091</v>
      </c>
      <c r="H4304" t="s">
        <v>196</v>
      </c>
      <c r="I4304" t="s">
        <v>4410</v>
      </c>
      <c r="K4304">
        <v>1469.51</v>
      </c>
      <c r="L4304">
        <v>0</v>
      </c>
      <c r="P4304" t="s">
        <v>117</v>
      </c>
      <c r="Q4304" t="s">
        <v>28</v>
      </c>
    </row>
    <row r="4305" spans="1:17" x14ac:dyDescent="0.25">
      <c r="A4305" s="5">
        <v>92020</v>
      </c>
      <c r="B4305" t="s">
        <v>196</v>
      </c>
      <c r="C4305" t="s">
        <v>196</v>
      </c>
      <c r="D4305">
        <v>6539.33</v>
      </c>
      <c r="E4305" t="s">
        <v>196</v>
      </c>
      <c r="F4305" t="s">
        <v>196</v>
      </c>
      <c r="G4305" s="4">
        <v>44091</v>
      </c>
      <c r="H4305" t="s">
        <v>196</v>
      </c>
      <c r="I4305" t="s">
        <v>4411</v>
      </c>
      <c r="K4305">
        <v>6539.33</v>
      </c>
      <c r="L4305">
        <v>0</v>
      </c>
      <c r="P4305" t="s">
        <v>117</v>
      </c>
      <c r="Q4305" t="s">
        <v>28</v>
      </c>
    </row>
    <row r="4306" spans="1:17" x14ac:dyDescent="0.25">
      <c r="A4306" s="5">
        <v>92020</v>
      </c>
      <c r="B4306" t="s">
        <v>196</v>
      </c>
      <c r="C4306" t="s">
        <v>196</v>
      </c>
      <c r="D4306">
        <v>3600.3</v>
      </c>
      <c r="E4306" t="s">
        <v>196</v>
      </c>
      <c r="F4306" t="s">
        <v>196</v>
      </c>
      <c r="G4306" s="4">
        <v>44091</v>
      </c>
      <c r="H4306" t="s">
        <v>196</v>
      </c>
      <c r="I4306" t="s">
        <v>4412</v>
      </c>
      <c r="K4306">
        <v>3600.3</v>
      </c>
      <c r="L4306">
        <v>0</v>
      </c>
      <c r="P4306" t="s">
        <v>117</v>
      </c>
      <c r="Q4306" t="s">
        <v>28</v>
      </c>
    </row>
    <row r="4307" spans="1:17" x14ac:dyDescent="0.25">
      <c r="A4307" s="5">
        <v>92020</v>
      </c>
      <c r="B4307" t="s">
        <v>196</v>
      </c>
      <c r="C4307" t="s">
        <v>196</v>
      </c>
      <c r="D4307">
        <v>7274.08</v>
      </c>
      <c r="E4307" t="s">
        <v>196</v>
      </c>
      <c r="F4307" t="s">
        <v>196</v>
      </c>
      <c r="G4307" s="4">
        <v>44091</v>
      </c>
      <c r="H4307" t="s">
        <v>196</v>
      </c>
      <c r="I4307" t="s">
        <v>4413</v>
      </c>
      <c r="K4307">
        <v>7274.08</v>
      </c>
      <c r="L4307">
        <v>0</v>
      </c>
      <c r="P4307" t="s">
        <v>117</v>
      </c>
      <c r="Q4307" t="s">
        <v>28</v>
      </c>
    </row>
    <row r="4308" spans="1:17" x14ac:dyDescent="0.25">
      <c r="A4308" s="5">
        <v>92020</v>
      </c>
      <c r="B4308" t="s">
        <v>196</v>
      </c>
      <c r="C4308" t="s">
        <v>196</v>
      </c>
      <c r="D4308">
        <v>7472.21</v>
      </c>
      <c r="E4308" t="s">
        <v>196</v>
      </c>
      <c r="F4308" t="s">
        <v>196</v>
      </c>
      <c r="G4308" s="4">
        <v>44091</v>
      </c>
      <c r="H4308" t="s">
        <v>196</v>
      </c>
      <c r="I4308" t="s">
        <v>4414</v>
      </c>
      <c r="K4308">
        <v>7472.21</v>
      </c>
      <c r="L4308">
        <v>0</v>
      </c>
      <c r="P4308" t="s">
        <v>117</v>
      </c>
      <c r="Q4308" t="s">
        <v>28</v>
      </c>
    </row>
    <row r="4309" spans="1:17" x14ac:dyDescent="0.25">
      <c r="A4309" s="5">
        <v>92020</v>
      </c>
      <c r="B4309" t="s">
        <v>196</v>
      </c>
      <c r="C4309" t="s">
        <v>196</v>
      </c>
      <c r="D4309">
        <v>7472.21</v>
      </c>
      <c r="E4309" t="s">
        <v>196</v>
      </c>
      <c r="F4309" t="s">
        <v>196</v>
      </c>
      <c r="G4309" s="4">
        <v>44091</v>
      </c>
      <c r="H4309" t="s">
        <v>196</v>
      </c>
      <c r="I4309" t="s">
        <v>4415</v>
      </c>
      <c r="K4309">
        <v>7472.21</v>
      </c>
      <c r="L4309">
        <v>0</v>
      </c>
      <c r="P4309" t="s">
        <v>117</v>
      </c>
      <c r="Q4309" t="s">
        <v>28</v>
      </c>
    </row>
    <row r="4310" spans="1:17" x14ac:dyDescent="0.25">
      <c r="A4310" s="5">
        <v>92020</v>
      </c>
      <c r="B4310" t="s">
        <v>196</v>
      </c>
      <c r="C4310" t="s">
        <v>196</v>
      </c>
      <c r="D4310">
        <v>7472.21</v>
      </c>
      <c r="E4310" t="s">
        <v>196</v>
      </c>
      <c r="F4310" t="s">
        <v>196</v>
      </c>
      <c r="G4310" s="4">
        <v>44091</v>
      </c>
      <c r="H4310" t="s">
        <v>196</v>
      </c>
      <c r="I4310" t="s">
        <v>4416</v>
      </c>
      <c r="K4310">
        <v>7472.21</v>
      </c>
      <c r="L4310">
        <v>0</v>
      </c>
      <c r="P4310" t="s">
        <v>117</v>
      </c>
      <c r="Q4310" t="s">
        <v>28</v>
      </c>
    </row>
    <row r="4311" spans="1:17" x14ac:dyDescent="0.25">
      <c r="A4311" s="5">
        <v>92020</v>
      </c>
      <c r="B4311" t="s">
        <v>196</v>
      </c>
      <c r="C4311" t="s">
        <v>196</v>
      </c>
      <c r="D4311">
        <v>7472.21</v>
      </c>
      <c r="E4311" t="s">
        <v>196</v>
      </c>
      <c r="F4311" t="s">
        <v>196</v>
      </c>
      <c r="G4311" s="4">
        <v>44091</v>
      </c>
      <c r="H4311" t="s">
        <v>196</v>
      </c>
      <c r="I4311" t="s">
        <v>4417</v>
      </c>
      <c r="K4311">
        <v>7472.21</v>
      </c>
      <c r="L4311">
        <v>0</v>
      </c>
      <c r="P4311" t="s">
        <v>117</v>
      </c>
      <c r="Q4311" t="s">
        <v>28</v>
      </c>
    </row>
    <row r="4312" spans="1:17" x14ac:dyDescent="0.25">
      <c r="A4312" s="5">
        <v>92020</v>
      </c>
      <c r="B4312" t="s">
        <v>196</v>
      </c>
      <c r="C4312" t="s">
        <v>196</v>
      </c>
      <c r="D4312">
        <v>6719.61</v>
      </c>
      <c r="E4312" t="s">
        <v>196</v>
      </c>
      <c r="F4312" t="s">
        <v>196</v>
      </c>
      <c r="G4312" s="4">
        <v>44091</v>
      </c>
      <c r="H4312" t="s">
        <v>196</v>
      </c>
      <c r="I4312" t="s">
        <v>4418</v>
      </c>
      <c r="K4312">
        <v>6719.61</v>
      </c>
      <c r="L4312">
        <v>0</v>
      </c>
      <c r="P4312" t="s">
        <v>117</v>
      </c>
      <c r="Q4312" t="s">
        <v>28</v>
      </c>
    </row>
    <row r="4313" spans="1:17" x14ac:dyDescent="0.25">
      <c r="A4313" s="5">
        <v>92020</v>
      </c>
      <c r="B4313" t="s">
        <v>196</v>
      </c>
      <c r="C4313" t="s">
        <v>196</v>
      </c>
      <c r="D4313">
        <v>3392.73</v>
      </c>
      <c r="E4313" t="s">
        <v>196</v>
      </c>
      <c r="F4313" t="s">
        <v>196</v>
      </c>
      <c r="G4313" s="4">
        <v>44091</v>
      </c>
      <c r="H4313" t="s">
        <v>196</v>
      </c>
      <c r="I4313" t="s">
        <v>4419</v>
      </c>
      <c r="K4313">
        <v>3392.73</v>
      </c>
      <c r="L4313">
        <v>0</v>
      </c>
      <c r="P4313" t="s">
        <v>117</v>
      </c>
      <c r="Q4313" t="s">
        <v>28</v>
      </c>
    </row>
    <row r="4314" spans="1:17" x14ac:dyDescent="0.25">
      <c r="A4314" s="5">
        <v>92020</v>
      </c>
      <c r="B4314" t="s">
        <v>196</v>
      </c>
      <c r="C4314" t="s">
        <v>196</v>
      </c>
      <c r="D4314">
        <v>192990.53</v>
      </c>
      <c r="E4314" t="s">
        <v>196</v>
      </c>
      <c r="F4314" t="s">
        <v>196</v>
      </c>
      <c r="G4314" s="4">
        <v>44092</v>
      </c>
      <c r="H4314" t="s">
        <v>196</v>
      </c>
      <c r="I4314" t="s">
        <v>4420</v>
      </c>
      <c r="K4314">
        <v>192990.53</v>
      </c>
      <c r="L4314">
        <v>0</v>
      </c>
      <c r="P4314" t="s">
        <v>117</v>
      </c>
      <c r="Q4314" t="s">
        <v>28</v>
      </c>
    </row>
    <row r="4315" spans="1:17" x14ac:dyDescent="0.25">
      <c r="A4315" s="5">
        <v>92020</v>
      </c>
      <c r="B4315" t="s">
        <v>196</v>
      </c>
      <c r="C4315" t="s">
        <v>196</v>
      </c>
      <c r="D4315">
        <v>7278.5</v>
      </c>
      <c r="E4315" t="s">
        <v>196</v>
      </c>
      <c r="F4315" t="s">
        <v>196</v>
      </c>
      <c r="G4315" s="4">
        <v>44092</v>
      </c>
      <c r="H4315" t="s">
        <v>196</v>
      </c>
      <c r="I4315" t="s">
        <v>4421</v>
      </c>
      <c r="K4315">
        <v>7278.5</v>
      </c>
      <c r="L4315">
        <v>0</v>
      </c>
      <c r="P4315" t="s">
        <v>117</v>
      </c>
      <c r="Q4315" t="s">
        <v>28</v>
      </c>
    </row>
    <row r="4316" spans="1:17" x14ac:dyDescent="0.25">
      <c r="A4316" s="5">
        <v>92020</v>
      </c>
      <c r="B4316" t="s">
        <v>196</v>
      </c>
      <c r="C4316" t="s">
        <v>196</v>
      </c>
      <c r="D4316">
        <v>7278.5</v>
      </c>
      <c r="E4316" t="s">
        <v>196</v>
      </c>
      <c r="F4316" t="s">
        <v>196</v>
      </c>
      <c r="G4316" s="4">
        <v>44092</v>
      </c>
      <c r="H4316" t="s">
        <v>196</v>
      </c>
      <c r="I4316" t="s">
        <v>4422</v>
      </c>
      <c r="K4316">
        <v>7278.5</v>
      </c>
      <c r="L4316">
        <v>0</v>
      </c>
      <c r="P4316" t="s">
        <v>117</v>
      </c>
      <c r="Q4316" t="s">
        <v>28</v>
      </c>
    </row>
    <row r="4317" spans="1:17" x14ac:dyDescent="0.25">
      <c r="A4317" s="5">
        <v>92020</v>
      </c>
      <c r="B4317" t="s">
        <v>196</v>
      </c>
      <c r="C4317" t="s">
        <v>196</v>
      </c>
      <c r="D4317">
        <v>1470.4</v>
      </c>
      <c r="E4317" t="s">
        <v>196</v>
      </c>
      <c r="F4317" t="s">
        <v>196</v>
      </c>
      <c r="G4317" s="4">
        <v>44092</v>
      </c>
      <c r="H4317" t="s">
        <v>196</v>
      </c>
      <c r="I4317" t="s">
        <v>4423</v>
      </c>
      <c r="K4317">
        <v>1470.4</v>
      </c>
      <c r="L4317">
        <v>0</v>
      </c>
      <c r="P4317" t="s">
        <v>117</v>
      </c>
      <c r="Q4317" t="s">
        <v>28</v>
      </c>
    </row>
    <row r="4318" spans="1:17" x14ac:dyDescent="0.25">
      <c r="A4318" s="5">
        <v>92020</v>
      </c>
      <c r="B4318" t="s">
        <v>196</v>
      </c>
      <c r="C4318" t="s">
        <v>196</v>
      </c>
      <c r="D4318">
        <v>3602.49</v>
      </c>
      <c r="E4318" t="s">
        <v>196</v>
      </c>
      <c r="F4318" t="s">
        <v>196</v>
      </c>
      <c r="G4318" s="4">
        <v>44092</v>
      </c>
      <c r="H4318" t="s">
        <v>196</v>
      </c>
      <c r="I4318" t="s">
        <v>4424</v>
      </c>
      <c r="K4318">
        <v>3602.49</v>
      </c>
      <c r="L4318">
        <v>0</v>
      </c>
      <c r="P4318" t="s">
        <v>117</v>
      </c>
      <c r="Q4318" t="s">
        <v>28</v>
      </c>
    </row>
    <row r="4319" spans="1:17" x14ac:dyDescent="0.25">
      <c r="A4319" s="5">
        <v>92020</v>
      </c>
      <c r="B4319" t="s">
        <v>196</v>
      </c>
      <c r="C4319" t="s">
        <v>196</v>
      </c>
      <c r="D4319">
        <v>2940.81</v>
      </c>
      <c r="E4319" t="s">
        <v>196</v>
      </c>
      <c r="F4319" t="s">
        <v>196</v>
      </c>
      <c r="G4319" s="4">
        <v>44092</v>
      </c>
      <c r="H4319" t="s">
        <v>196</v>
      </c>
      <c r="I4319" t="s">
        <v>4425</v>
      </c>
      <c r="K4319">
        <v>2940.81</v>
      </c>
      <c r="L4319">
        <v>0</v>
      </c>
      <c r="P4319" t="s">
        <v>117</v>
      </c>
      <c r="Q4319" t="s">
        <v>28</v>
      </c>
    </row>
    <row r="4320" spans="1:17" x14ac:dyDescent="0.25">
      <c r="A4320" s="5">
        <v>92020</v>
      </c>
      <c r="B4320" t="s">
        <v>196</v>
      </c>
      <c r="C4320" t="s">
        <v>196</v>
      </c>
      <c r="D4320">
        <v>7278.5</v>
      </c>
      <c r="E4320" t="s">
        <v>196</v>
      </c>
      <c r="F4320" t="s">
        <v>196</v>
      </c>
      <c r="G4320" s="4">
        <v>44092</v>
      </c>
      <c r="H4320" t="s">
        <v>196</v>
      </c>
      <c r="I4320" t="s">
        <v>4426</v>
      </c>
      <c r="K4320">
        <v>7278.5</v>
      </c>
      <c r="L4320">
        <v>0</v>
      </c>
      <c r="P4320" t="s">
        <v>117</v>
      </c>
      <c r="Q4320" t="s">
        <v>28</v>
      </c>
    </row>
    <row r="4321" spans="1:17" x14ac:dyDescent="0.25">
      <c r="A4321" s="5">
        <v>92020</v>
      </c>
      <c r="B4321" t="s">
        <v>196</v>
      </c>
      <c r="C4321" t="s">
        <v>196</v>
      </c>
      <c r="D4321">
        <v>7278.5</v>
      </c>
      <c r="E4321" t="s">
        <v>196</v>
      </c>
      <c r="F4321" t="s">
        <v>196</v>
      </c>
      <c r="G4321" s="4">
        <v>44092</v>
      </c>
      <c r="H4321" t="s">
        <v>196</v>
      </c>
      <c r="I4321" t="s">
        <v>4427</v>
      </c>
      <c r="K4321">
        <v>7278.5</v>
      </c>
      <c r="L4321">
        <v>0</v>
      </c>
      <c r="P4321" t="s">
        <v>117</v>
      </c>
      <c r="Q4321" t="s">
        <v>28</v>
      </c>
    </row>
    <row r="4322" spans="1:17" x14ac:dyDescent="0.25">
      <c r="A4322" s="5">
        <v>92020</v>
      </c>
      <c r="B4322" t="s">
        <v>196</v>
      </c>
      <c r="C4322" t="s">
        <v>196</v>
      </c>
      <c r="D4322">
        <v>3602.49</v>
      </c>
      <c r="E4322" t="s">
        <v>196</v>
      </c>
      <c r="F4322" t="s">
        <v>196</v>
      </c>
      <c r="G4322" s="4">
        <v>44092</v>
      </c>
      <c r="H4322" t="s">
        <v>196</v>
      </c>
      <c r="I4322" t="s">
        <v>4428</v>
      </c>
      <c r="K4322">
        <v>3602.49</v>
      </c>
      <c r="L4322">
        <v>0</v>
      </c>
      <c r="P4322" t="s">
        <v>117</v>
      </c>
      <c r="Q4322" t="s">
        <v>28</v>
      </c>
    </row>
    <row r="4323" spans="1:17" x14ac:dyDescent="0.25">
      <c r="A4323" s="5">
        <v>92020</v>
      </c>
      <c r="B4323" t="s">
        <v>196</v>
      </c>
      <c r="C4323" t="s">
        <v>196</v>
      </c>
      <c r="D4323">
        <v>7278.5</v>
      </c>
      <c r="E4323" t="s">
        <v>196</v>
      </c>
      <c r="F4323" t="s">
        <v>196</v>
      </c>
      <c r="G4323" s="4">
        <v>44092</v>
      </c>
      <c r="H4323" t="s">
        <v>196</v>
      </c>
      <c r="I4323" t="s">
        <v>4429</v>
      </c>
      <c r="K4323">
        <v>7278.5</v>
      </c>
      <c r="L4323">
        <v>0</v>
      </c>
      <c r="P4323" t="s">
        <v>117</v>
      </c>
      <c r="Q4323" t="s">
        <v>28</v>
      </c>
    </row>
    <row r="4324" spans="1:17" x14ac:dyDescent="0.25">
      <c r="A4324" s="5">
        <v>92020</v>
      </c>
      <c r="B4324" t="s">
        <v>196</v>
      </c>
      <c r="C4324" t="s">
        <v>196</v>
      </c>
      <c r="D4324">
        <v>3698.58</v>
      </c>
      <c r="E4324" t="s">
        <v>196</v>
      </c>
      <c r="F4324" t="s">
        <v>196</v>
      </c>
      <c r="G4324" s="4">
        <v>44092</v>
      </c>
      <c r="H4324" t="s">
        <v>196</v>
      </c>
      <c r="I4324" t="s">
        <v>4430</v>
      </c>
      <c r="K4324">
        <v>3698.58</v>
      </c>
      <c r="L4324">
        <v>0</v>
      </c>
      <c r="P4324" t="s">
        <v>117</v>
      </c>
      <c r="Q4324" t="s">
        <v>28</v>
      </c>
    </row>
    <row r="4325" spans="1:17" x14ac:dyDescent="0.25">
      <c r="A4325" s="5">
        <v>92020</v>
      </c>
      <c r="B4325" t="s">
        <v>196</v>
      </c>
      <c r="C4325" t="s">
        <v>196</v>
      </c>
      <c r="D4325">
        <v>7450.76</v>
      </c>
      <c r="E4325" t="s">
        <v>196</v>
      </c>
      <c r="F4325" t="s">
        <v>196</v>
      </c>
      <c r="G4325" s="4">
        <v>44092</v>
      </c>
      <c r="H4325" t="s">
        <v>196</v>
      </c>
      <c r="I4325" t="s">
        <v>4431</v>
      </c>
      <c r="K4325">
        <v>7450.76</v>
      </c>
      <c r="L4325">
        <v>0</v>
      </c>
      <c r="P4325" t="s">
        <v>117</v>
      </c>
      <c r="Q4325" t="s">
        <v>28</v>
      </c>
    </row>
    <row r="4326" spans="1:17" x14ac:dyDescent="0.25">
      <c r="A4326" s="5">
        <v>92020</v>
      </c>
      <c r="B4326" t="s">
        <v>196</v>
      </c>
      <c r="C4326" t="s">
        <v>196</v>
      </c>
      <c r="D4326">
        <v>7450.76</v>
      </c>
      <c r="E4326" t="s">
        <v>196</v>
      </c>
      <c r="F4326" t="s">
        <v>196</v>
      </c>
      <c r="G4326" s="4">
        <v>44092</v>
      </c>
      <c r="H4326" t="s">
        <v>196</v>
      </c>
      <c r="I4326" t="s">
        <v>4432</v>
      </c>
      <c r="K4326">
        <v>7450.76</v>
      </c>
      <c r="L4326">
        <v>0</v>
      </c>
      <c r="P4326" t="s">
        <v>117</v>
      </c>
      <c r="Q4326" t="s">
        <v>28</v>
      </c>
    </row>
    <row r="4327" spans="1:17" x14ac:dyDescent="0.25">
      <c r="A4327" s="5">
        <v>92020</v>
      </c>
      <c r="B4327" t="s">
        <v>196</v>
      </c>
      <c r="C4327" t="s">
        <v>196</v>
      </c>
      <c r="D4327">
        <v>7450.76</v>
      </c>
      <c r="E4327" t="s">
        <v>196</v>
      </c>
      <c r="F4327" t="s">
        <v>196</v>
      </c>
      <c r="G4327" s="4">
        <v>44092</v>
      </c>
      <c r="H4327" t="s">
        <v>196</v>
      </c>
      <c r="I4327" t="s">
        <v>4433</v>
      </c>
      <c r="K4327">
        <v>7450.76</v>
      </c>
      <c r="L4327">
        <v>0</v>
      </c>
      <c r="P4327" t="s">
        <v>117</v>
      </c>
      <c r="Q4327" t="s">
        <v>28</v>
      </c>
    </row>
    <row r="4328" spans="1:17" x14ac:dyDescent="0.25">
      <c r="A4328" s="5">
        <v>92020</v>
      </c>
      <c r="B4328" t="s">
        <v>196</v>
      </c>
      <c r="C4328" t="s">
        <v>196</v>
      </c>
      <c r="D4328">
        <v>3564.08</v>
      </c>
      <c r="E4328" t="s">
        <v>196</v>
      </c>
      <c r="F4328" t="s">
        <v>196</v>
      </c>
      <c r="G4328" s="4">
        <v>44092</v>
      </c>
      <c r="H4328" t="s">
        <v>196</v>
      </c>
      <c r="I4328" t="s">
        <v>4434</v>
      </c>
      <c r="K4328">
        <v>3564.08</v>
      </c>
      <c r="L4328">
        <v>0</v>
      </c>
      <c r="P4328" t="s">
        <v>117</v>
      </c>
      <c r="Q4328" t="s">
        <v>28</v>
      </c>
    </row>
    <row r="4329" spans="1:17" x14ac:dyDescent="0.25">
      <c r="A4329" s="5">
        <v>92020</v>
      </c>
      <c r="B4329" t="s">
        <v>196</v>
      </c>
      <c r="C4329" t="s">
        <v>196</v>
      </c>
      <c r="D4329">
        <v>6855.74</v>
      </c>
      <c r="E4329" t="s">
        <v>196</v>
      </c>
      <c r="F4329" t="s">
        <v>196</v>
      </c>
      <c r="G4329" s="4">
        <v>44092</v>
      </c>
      <c r="H4329" t="s">
        <v>196</v>
      </c>
      <c r="I4329" t="s">
        <v>4435</v>
      </c>
      <c r="K4329">
        <v>6855.74</v>
      </c>
      <c r="L4329">
        <v>0</v>
      </c>
      <c r="P4329" t="s">
        <v>117</v>
      </c>
      <c r="Q4329" t="s">
        <v>28</v>
      </c>
    </row>
    <row r="4330" spans="1:17" x14ac:dyDescent="0.25">
      <c r="A4330" s="5">
        <v>92020</v>
      </c>
      <c r="B4330" t="s">
        <v>196</v>
      </c>
      <c r="C4330" t="s">
        <v>196</v>
      </c>
      <c r="D4330">
        <v>2777.01</v>
      </c>
      <c r="E4330" t="s">
        <v>196</v>
      </c>
      <c r="F4330" t="s">
        <v>196</v>
      </c>
      <c r="G4330" s="4">
        <v>44092</v>
      </c>
      <c r="H4330" t="s">
        <v>196</v>
      </c>
      <c r="I4330" t="s">
        <v>4436</v>
      </c>
      <c r="K4330">
        <v>2777.01</v>
      </c>
      <c r="L4330">
        <v>0</v>
      </c>
      <c r="P4330" t="s">
        <v>117</v>
      </c>
      <c r="Q4330" t="s">
        <v>28</v>
      </c>
    </row>
    <row r="4331" spans="1:17" x14ac:dyDescent="0.25">
      <c r="A4331" s="5">
        <v>92020</v>
      </c>
      <c r="B4331" t="s">
        <v>196</v>
      </c>
      <c r="C4331" t="s">
        <v>196</v>
      </c>
      <c r="D4331">
        <v>7266.02</v>
      </c>
      <c r="E4331" t="s">
        <v>196</v>
      </c>
      <c r="F4331" t="s">
        <v>196</v>
      </c>
      <c r="G4331" s="4">
        <v>44093</v>
      </c>
      <c r="H4331" t="s">
        <v>196</v>
      </c>
      <c r="I4331" t="s">
        <v>4437</v>
      </c>
      <c r="K4331">
        <v>7266.02</v>
      </c>
      <c r="L4331">
        <v>0</v>
      </c>
      <c r="P4331" t="s">
        <v>117</v>
      </c>
      <c r="Q4331" t="s">
        <v>28</v>
      </c>
    </row>
    <row r="4332" spans="1:17" x14ac:dyDescent="0.25">
      <c r="A4332" s="5">
        <v>92020</v>
      </c>
      <c r="B4332" t="s">
        <v>196</v>
      </c>
      <c r="C4332" t="s">
        <v>196</v>
      </c>
      <c r="D4332">
        <v>1467.88</v>
      </c>
      <c r="E4332" t="s">
        <v>196</v>
      </c>
      <c r="F4332" t="s">
        <v>196</v>
      </c>
      <c r="G4332" s="4">
        <v>44093</v>
      </c>
      <c r="H4332" t="s">
        <v>196</v>
      </c>
      <c r="I4332" t="s">
        <v>4438</v>
      </c>
      <c r="K4332">
        <v>1467.88</v>
      </c>
      <c r="L4332">
        <v>0</v>
      </c>
      <c r="P4332" t="s">
        <v>117</v>
      </c>
      <c r="Q4332" t="s">
        <v>28</v>
      </c>
    </row>
    <row r="4333" spans="1:17" x14ac:dyDescent="0.25">
      <c r="A4333" s="5">
        <v>92020</v>
      </c>
      <c r="B4333" t="s">
        <v>196</v>
      </c>
      <c r="C4333" t="s">
        <v>196</v>
      </c>
      <c r="D4333">
        <v>7266.02</v>
      </c>
      <c r="E4333" t="s">
        <v>196</v>
      </c>
      <c r="F4333" t="s">
        <v>196</v>
      </c>
      <c r="G4333" s="4">
        <v>44093</v>
      </c>
      <c r="H4333" t="s">
        <v>196</v>
      </c>
      <c r="I4333" t="s">
        <v>4439</v>
      </c>
      <c r="K4333">
        <v>7266.02</v>
      </c>
      <c r="L4333">
        <v>0</v>
      </c>
      <c r="P4333" t="s">
        <v>117</v>
      </c>
      <c r="Q4333" t="s">
        <v>28</v>
      </c>
    </row>
    <row r="4334" spans="1:17" x14ac:dyDescent="0.25">
      <c r="A4334" s="5">
        <v>92020</v>
      </c>
      <c r="B4334" t="s">
        <v>196</v>
      </c>
      <c r="C4334" t="s">
        <v>196</v>
      </c>
      <c r="D4334">
        <v>733.94</v>
      </c>
      <c r="E4334" t="s">
        <v>196</v>
      </c>
      <c r="F4334" t="s">
        <v>196</v>
      </c>
      <c r="G4334" s="4">
        <v>44093</v>
      </c>
      <c r="H4334" t="s">
        <v>196</v>
      </c>
      <c r="I4334" t="s">
        <v>4440</v>
      </c>
      <c r="K4334">
        <v>733.94</v>
      </c>
      <c r="L4334">
        <v>0</v>
      </c>
      <c r="P4334" t="s">
        <v>117</v>
      </c>
      <c r="Q4334" t="s">
        <v>28</v>
      </c>
    </row>
    <row r="4335" spans="1:17" x14ac:dyDescent="0.25">
      <c r="A4335" s="5">
        <v>92020</v>
      </c>
      <c r="B4335" t="s">
        <v>196</v>
      </c>
      <c r="C4335" t="s">
        <v>196</v>
      </c>
      <c r="D4335">
        <v>7266.02</v>
      </c>
      <c r="E4335" t="s">
        <v>196</v>
      </c>
      <c r="F4335" t="s">
        <v>196</v>
      </c>
      <c r="G4335" s="4">
        <v>44093</v>
      </c>
      <c r="H4335" t="s">
        <v>196</v>
      </c>
      <c r="I4335" t="s">
        <v>4441</v>
      </c>
      <c r="K4335">
        <v>7266.02</v>
      </c>
      <c r="L4335">
        <v>0</v>
      </c>
      <c r="P4335" t="s">
        <v>117</v>
      </c>
      <c r="Q4335" t="s">
        <v>28</v>
      </c>
    </row>
    <row r="4336" spans="1:17" x14ac:dyDescent="0.25">
      <c r="A4336" s="5">
        <v>92020</v>
      </c>
      <c r="B4336" t="s">
        <v>196</v>
      </c>
      <c r="C4336" t="s">
        <v>196</v>
      </c>
      <c r="D4336">
        <v>6532.07</v>
      </c>
      <c r="E4336" t="s">
        <v>196</v>
      </c>
      <c r="F4336" t="s">
        <v>196</v>
      </c>
      <c r="G4336" s="4">
        <v>44093</v>
      </c>
      <c r="H4336" t="s">
        <v>196</v>
      </c>
      <c r="I4336" t="s">
        <v>4442</v>
      </c>
      <c r="K4336">
        <v>6532.07</v>
      </c>
      <c r="L4336">
        <v>0</v>
      </c>
      <c r="P4336" t="s">
        <v>117</v>
      </c>
      <c r="Q4336" t="s">
        <v>28</v>
      </c>
    </row>
    <row r="4337" spans="1:17" x14ac:dyDescent="0.25">
      <c r="A4337" s="5">
        <v>92020</v>
      </c>
      <c r="B4337" t="s">
        <v>196</v>
      </c>
      <c r="C4337" t="s">
        <v>196</v>
      </c>
      <c r="D4337">
        <v>7266.02</v>
      </c>
      <c r="E4337" t="s">
        <v>196</v>
      </c>
      <c r="F4337" t="s">
        <v>196</v>
      </c>
      <c r="G4337" s="4">
        <v>44093</v>
      </c>
      <c r="H4337" t="s">
        <v>196</v>
      </c>
      <c r="I4337" t="s">
        <v>4443</v>
      </c>
      <c r="K4337">
        <v>7266.02</v>
      </c>
      <c r="L4337">
        <v>0</v>
      </c>
      <c r="P4337" t="s">
        <v>117</v>
      </c>
      <c r="Q4337" t="s">
        <v>28</v>
      </c>
    </row>
    <row r="4338" spans="1:17" x14ac:dyDescent="0.25">
      <c r="A4338" s="5">
        <v>92020</v>
      </c>
      <c r="B4338" t="s">
        <v>196</v>
      </c>
      <c r="C4338" t="s">
        <v>196</v>
      </c>
      <c r="D4338">
        <v>7266.02</v>
      </c>
      <c r="E4338" t="s">
        <v>196</v>
      </c>
      <c r="F4338" t="s">
        <v>196</v>
      </c>
      <c r="G4338" s="4">
        <v>44093</v>
      </c>
      <c r="H4338" t="s">
        <v>196</v>
      </c>
      <c r="I4338" t="s">
        <v>4444</v>
      </c>
      <c r="K4338">
        <v>7266.02</v>
      </c>
      <c r="L4338">
        <v>0</v>
      </c>
      <c r="P4338" t="s">
        <v>117</v>
      </c>
      <c r="Q4338" t="s">
        <v>28</v>
      </c>
    </row>
    <row r="4339" spans="1:17" x14ac:dyDescent="0.25">
      <c r="A4339" s="5">
        <v>92020</v>
      </c>
      <c r="B4339" t="s">
        <v>196</v>
      </c>
      <c r="C4339" t="s">
        <v>196</v>
      </c>
      <c r="D4339">
        <v>7453.64</v>
      </c>
      <c r="E4339" t="s">
        <v>196</v>
      </c>
      <c r="F4339" t="s">
        <v>196</v>
      </c>
      <c r="G4339" s="4">
        <v>44093</v>
      </c>
      <c r="H4339" t="s">
        <v>196</v>
      </c>
      <c r="I4339" t="s">
        <v>4445</v>
      </c>
      <c r="K4339">
        <v>7453.64</v>
      </c>
      <c r="L4339">
        <v>0</v>
      </c>
      <c r="P4339" t="s">
        <v>117</v>
      </c>
      <c r="Q4339" t="s">
        <v>28</v>
      </c>
    </row>
    <row r="4340" spans="1:17" x14ac:dyDescent="0.25">
      <c r="A4340" s="5">
        <v>92020</v>
      </c>
      <c r="B4340" t="s">
        <v>196</v>
      </c>
      <c r="C4340" t="s">
        <v>196</v>
      </c>
      <c r="D4340">
        <v>7453.64</v>
      </c>
      <c r="E4340" t="s">
        <v>196</v>
      </c>
      <c r="F4340" t="s">
        <v>196</v>
      </c>
      <c r="G4340" s="4">
        <v>44093</v>
      </c>
      <c r="H4340" t="s">
        <v>196</v>
      </c>
      <c r="I4340" t="s">
        <v>4446</v>
      </c>
      <c r="K4340">
        <v>7453.64</v>
      </c>
      <c r="L4340">
        <v>0</v>
      </c>
      <c r="P4340" t="s">
        <v>117</v>
      </c>
      <c r="Q4340" t="s">
        <v>28</v>
      </c>
    </row>
    <row r="4341" spans="1:17" x14ac:dyDescent="0.25">
      <c r="A4341" s="5">
        <v>92020</v>
      </c>
      <c r="B4341" t="s">
        <v>196</v>
      </c>
      <c r="C4341" t="s">
        <v>196</v>
      </c>
      <c r="D4341">
        <v>7453.64</v>
      </c>
      <c r="E4341" t="s">
        <v>196</v>
      </c>
      <c r="F4341" t="s">
        <v>196</v>
      </c>
      <c r="G4341" s="4">
        <v>44093</v>
      </c>
      <c r="H4341" t="s">
        <v>196</v>
      </c>
      <c r="I4341" t="s">
        <v>4447</v>
      </c>
      <c r="K4341">
        <v>7453.64</v>
      </c>
      <c r="L4341">
        <v>0</v>
      </c>
      <c r="P4341" t="s">
        <v>117</v>
      </c>
      <c r="Q4341" t="s">
        <v>28</v>
      </c>
    </row>
    <row r="4342" spans="1:17" x14ac:dyDescent="0.25">
      <c r="A4342" s="5">
        <v>92020</v>
      </c>
      <c r="B4342" t="s">
        <v>196</v>
      </c>
      <c r="C4342" t="s">
        <v>196</v>
      </c>
      <c r="D4342">
        <v>3564.53</v>
      </c>
      <c r="E4342" t="s">
        <v>196</v>
      </c>
      <c r="F4342" t="s">
        <v>196</v>
      </c>
      <c r="G4342" s="4">
        <v>44093</v>
      </c>
      <c r="H4342" t="s">
        <v>196</v>
      </c>
      <c r="I4342" t="s">
        <v>4448</v>
      </c>
      <c r="K4342">
        <v>3564.53</v>
      </c>
      <c r="L4342">
        <v>0</v>
      </c>
      <c r="P4342" t="s">
        <v>117</v>
      </c>
      <c r="Q4342" t="s">
        <v>28</v>
      </c>
    </row>
    <row r="4343" spans="1:17" x14ac:dyDescent="0.25">
      <c r="A4343" s="5">
        <v>92020</v>
      </c>
      <c r="B4343" t="s">
        <v>196</v>
      </c>
      <c r="C4343" t="s">
        <v>196</v>
      </c>
      <c r="D4343">
        <v>2896.18</v>
      </c>
      <c r="E4343" t="s">
        <v>196</v>
      </c>
      <c r="F4343" t="s">
        <v>196</v>
      </c>
      <c r="G4343" s="4">
        <v>44093</v>
      </c>
      <c r="H4343" t="s">
        <v>196</v>
      </c>
      <c r="I4343" t="s">
        <v>4449</v>
      </c>
      <c r="K4343">
        <v>2896.18</v>
      </c>
      <c r="L4343">
        <v>0</v>
      </c>
      <c r="P4343" t="s">
        <v>117</v>
      </c>
      <c r="Q4343" t="s">
        <v>28</v>
      </c>
    </row>
    <row r="4344" spans="1:17" x14ac:dyDescent="0.25">
      <c r="A4344" s="5">
        <v>92020</v>
      </c>
      <c r="B4344" t="s">
        <v>196</v>
      </c>
      <c r="C4344" t="s">
        <v>196</v>
      </c>
      <c r="D4344">
        <v>6870.02</v>
      </c>
      <c r="E4344" t="s">
        <v>196</v>
      </c>
      <c r="F4344" t="s">
        <v>196</v>
      </c>
      <c r="G4344" s="4">
        <v>44093</v>
      </c>
      <c r="H4344" t="s">
        <v>196</v>
      </c>
      <c r="I4344" t="s">
        <v>4450</v>
      </c>
      <c r="K4344">
        <v>6870.02</v>
      </c>
      <c r="L4344">
        <v>0</v>
      </c>
      <c r="P4344" t="s">
        <v>117</v>
      </c>
      <c r="Q4344" t="s">
        <v>28</v>
      </c>
    </row>
    <row r="4345" spans="1:17" x14ac:dyDescent="0.25">
      <c r="A4345" s="5">
        <v>92020</v>
      </c>
      <c r="B4345" t="s">
        <v>196</v>
      </c>
      <c r="C4345" t="s">
        <v>196</v>
      </c>
      <c r="D4345">
        <v>7510.17</v>
      </c>
      <c r="E4345" t="s">
        <v>196</v>
      </c>
      <c r="F4345" t="s">
        <v>196</v>
      </c>
      <c r="G4345" s="4">
        <v>44093</v>
      </c>
      <c r="H4345" t="s">
        <v>196</v>
      </c>
      <c r="I4345" t="s">
        <v>4451</v>
      </c>
      <c r="K4345">
        <v>7510.17</v>
      </c>
      <c r="L4345">
        <v>0</v>
      </c>
      <c r="P4345" t="s">
        <v>117</v>
      </c>
      <c r="Q4345" t="s">
        <v>28</v>
      </c>
    </row>
    <row r="4346" spans="1:17" x14ac:dyDescent="0.25">
      <c r="A4346" s="5">
        <v>92020</v>
      </c>
      <c r="B4346" t="s">
        <v>196</v>
      </c>
      <c r="C4346" t="s">
        <v>196</v>
      </c>
      <c r="D4346">
        <v>1468.84</v>
      </c>
      <c r="E4346" t="s">
        <v>196</v>
      </c>
      <c r="F4346" t="s">
        <v>196</v>
      </c>
      <c r="G4346" s="4">
        <v>44094</v>
      </c>
      <c r="H4346" t="s">
        <v>196</v>
      </c>
      <c r="I4346" t="s">
        <v>4452</v>
      </c>
      <c r="K4346">
        <v>1468.84</v>
      </c>
      <c r="L4346">
        <v>0</v>
      </c>
      <c r="P4346" t="s">
        <v>117</v>
      </c>
      <c r="Q4346" t="s">
        <v>28</v>
      </c>
    </row>
    <row r="4347" spans="1:17" x14ac:dyDescent="0.25">
      <c r="A4347" s="5">
        <v>92020</v>
      </c>
      <c r="B4347" t="s">
        <v>196</v>
      </c>
      <c r="C4347" t="s">
        <v>196</v>
      </c>
      <c r="D4347">
        <v>1468.84</v>
      </c>
      <c r="E4347" t="s">
        <v>196</v>
      </c>
      <c r="F4347" t="s">
        <v>196</v>
      </c>
      <c r="G4347" s="4">
        <v>44094</v>
      </c>
      <c r="H4347" t="s">
        <v>196</v>
      </c>
      <c r="I4347" t="s">
        <v>4453</v>
      </c>
      <c r="K4347">
        <v>1468.84</v>
      </c>
      <c r="L4347">
        <v>0</v>
      </c>
      <c r="P4347" t="s">
        <v>117</v>
      </c>
      <c r="Q4347" t="s">
        <v>28</v>
      </c>
    </row>
    <row r="4348" spans="1:17" x14ac:dyDescent="0.25">
      <c r="A4348" s="5">
        <v>92020</v>
      </c>
      <c r="B4348" t="s">
        <v>196</v>
      </c>
      <c r="C4348" t="s">
        <v>196</v>
      </c>
      <c r="D4348">
        <v>7270.76</v>
      </c>
      <c r="E4348" t="s">
        <v>196</v>
      </c>
      <c r="F4348" t="s">
        <v>196</v>
      </c>
      <c r="G4348" s="4">
        <v>44094</v>
      </c>
      <c r="H4348" t="s">
        <v>196</v>
      </c>
      <c r="I4348" t="s">
        <v>4454</v>
      </c>
      <c r="K4348">
        <v>7270.76</v>
      </c>
      <c r="L4348">
        <v>0</v>
      </c>
      <c r="P4348" t="s">
        <v>117</v>
      </c>
      <c r="Q4348" t="s">
        <v>28</v>
      </c>
    </row>
    <row r="4349" spans="1:17" x14ac:dyDescent="0.25">
      <c r="A4349" s="5">
        <v>92020</v>
      </c>
      <c r="B4349" t="s">
        <v>196</v>
      </c>
      <c r="C4349" t="s">
        <v>196</v>
      </c>
      <c r="D4349">
        <v>2864.24</v>
      </c>
      <c r="E4349" t="s">
        <v>196</v>
      </c>
      <c r="F4349" t="s">
        <v>196</v>
      </c>
      <c r="G4349" s="4">
        <v>44094</v>
      </c>
      <c r="H4349" t="s">
        <v>196</v>
      </c>
      <c r="I4349" t="s">
        <v>4455</v>
      </c>
      <c r="K4349">
        <v>2864.24</v>
      </c>
      <c r="L4349">
        <v>0</v>
      </c>
      <c r="P4349" t="s">
        <v>117</v>
      </c>
      <c r="Q4349" t="s">
        <v>28</v>
      </c>
    </row>
    <row r="4350" spans="1:17" x14ac:dyDescent="0.25">
      <c r="A4350" s="5">
        <v>92020</v>
      </c>
      <c r="B4350" t="s">
        <v>196</v>
      </c>
      <c r="C4350" t="s">
        <v>196</v>
      </c>
      <c r="D4350">
        <v>6536.34</v>
      </c>
      <c r="E4350" t="s">
        <v>196</v>
      </c>
      <c r="F4350" t="s">
        <v>196</v>
      </c>
      <c r="G4350" s="4">
        <v>44094</v>
      </c>
      <c r="H4350" t="s">
        <v>196</v>
      </c>
      <c r="I4350" t="s">
        <v>4456</v>
      </c>
      <c r="K4350">
        <v>6536.34</v>
      </c>
      <c r="L4350">
        <v>0</v>
      </c>
      <c r="P4350" t="s">
        <v>117</v>
      </c>
      <c r="Q4350" t="s">
        <v>28</v>
      </c>
    </row>
    <row r="4351" spans="1:17" x14ac:dyDescent="0.25">
      <c r="A4351" s="5">
        <v>92020</v>
      </c>
      <c r="B4351" t="s">
        <v>196</v>
      </c>
      <c r="C4351" t="s">
        <v>196</v>
      </c>
      <c r="D4351">
        <v>7270.76</v>
      </c>
      <c r="E4351" t="s">
        <v>196</v>
      </c>
      <c r="F4351" t="s">
        <v>196</v>
      </c>
      <c r="G4351" s="4">
        <v>44094</v>
      </c>
      <c r="H4351" t="s">
        <v>196</v>
      </c>
      <c r="I4351" t="s">
        <v>4457</v>
      </c>
      <c r="K4351">
        <v>7270.76</v>
      </c>
      <c r="L4351">
        <v>0</v>
      </c>
      <c r="P4351" t="s">
        <v>117</v>
      </c>
      <c r="Q4351" t="s">
        <v>28</v>
      </c>
    </row>
    <row r="4352" spans="1:17" x14ac:dyDescent="0.25">
      <c r="A4352" s="5">
        <v>92020</v>
      </c>
      <c r="B4352" t="s">
        <v>196</v>
      </c>
      <c r="C4352" t="s">
        <v>196</v>
      </c>
      <c r="D4352">
        <v>7270.76</v>
      </c>
      <c r="E4352" t="s">
        <v>196</v>
      </c>
      <c r="F4352" t="s">
        <v>196</v>
      </c>
      <c r="G4352" s="4">
        <v>44094</v>
      </c>
      <c r="H4352" t="s">
        <v>196</v>
      </c>
      <c r="I4352" t="s">
        <v>4458</v>
      </c>
      <c r="K4352">
        <v>7270.76</v>
      </c>
      <c r="L4352">
        <v>0</v>
      </c>
      <c r="P4352" t="s">
        <v>117</v>
      </c>
      <c r="Q4352" t="s">
        <v>28</v>
      </c>
    </row>
    <row r="4353" spans="1:17" x14ac:dyDescent="0.25">
      <c r="A4353" s="5">
        <v>92020</v>
      </c>
      <c r="B4353" t="s">
        <v>196</v>
      </c>
      <c r="C4353" t="s">
        <v>196</v>
      </c>
      <c r="D4353">
        <v>7270.76</v>
      </c>
      <c r="E4353" t="s">
        <v>196</v>
      </c>
      <c r="F4353" t="s">
        <v>196</v>
      </c>
      <c r="G4353" s="4">
        <v>44094</v>
      </c>
      <c r="H4353" t="s">
        <v>196</v>
      </c>
      <c r="I4353" t="s">
        <v>4459</v>
      </c>
      <c r="K4353">
        <v>7270.76</v>
      </c>
      <c r="L4353">
        <v>0</v>
      </c>
      <c r="P4353" t="s">
        <v>117</v>
      </c>
      <c r="Q4353" t="s">
        <v>28</v>
      </c>
    </row>
    <row r="4354" spans="1:17" x14ac:dyDescent="0.25">
      <c r="A4354" s="5">
        <v>92020</v>
      </c>
      <c r="B4354" t="s">
        <v>196</v>
      </c>
      <c r="C4354" t="s">
        <v>196</v>
      </c>
      <c r="D4354">
        <v>6536.34</v>
      </c>
      <c r="E4354" t="s">
        <v>196</v>
      </c>
      <c r="F4354" t="s">
        <v>196</v>
      </c>
      <c r="G4354" s="4">
        <v>44094</v>
      </c>
      <c r="H4354" t="s">
        <v>196</v>
      </c>
      <c r="I4354" t="s">
        <v>4460</v>
      </c>
      <c r="K4354">
        <v>6536.34</v>
      </c>
      <c r="L4354">
        <v>0</v>
      </c>
      <c r="P4354" t="s">
        <v>117</v>
      </c>
      <c r="Q4354" t="s">
        <v>28</v>
      </c>
    </row>
    <row r="4355" spans="1:17" x14ac:dyDescent="0.25">
      <c r="A4355" s="5">
        <v>92020</v>
      </c>
      <c r="B4355" t="s">
        <v>196</v>
      </c>
      <c r="C4355" t="s">
        <v>196</v>
      </c>
      <c r="D4355">
        <v>10208.44</v>
      </c>
      <c r="E4355" t="s">
        <v>196</v>
      </c>
      <c r="F4355" t="s">
        <v>196</v>
      </c>
      <c r="G4355" s="4">
        <v>44094</v>
      </c>
      <c r="H4355" t="s">
        <v>196</v>
      </c>
      <c r="I4355" t="s">
        <v>4461</v>
      </c>
      <c r="K4355">
        <v>10208.44</v>
      </c>
      <c r="L4355">
        <v>0</v>
      </c>
      <c r="P4355" t="s">
        <v>117</v>
      </c>
      <c r="Q4355" t="s">
        <v>28</v>
      </c>
    </row>
    <row r="4356" spans="1:17" x14ac:dyDescent="0.25">
      <c r="A4356" s="5">
        <v>92020</v>
      </c>
      <c r="B4356" t="s">
        <v>196</v>
      </c>
      <c r="C4356" t="s">
        <v>196</v>
      </c>
      <c r="D4356">
        <v>7441.13</v>
      </c>
      <c r="E4356" t="s">
        <v>196</v>
      </c>
      <c r="F4356" t="s">
        <v>196</v>
      </c>
      <c r="G4356" s="4">
        <v>44094</v>
      </c>
      <c r="H4356" t="s">
        <v>196</v>
      </c>
      <c r="I4356" t="s">
        <v>4462</v>
      </c>
      <c r="K4356">
        <v>7441.13</v>
      </c>
      <c r="L4356">
        <v>0</v>
      </c>
      <c r="P4356" t="s">
        <v>117</v>
      </c>
      <c r="Q4356" t="s">
        <v>28</v>
      </c>
    </row>
    <row r="4357" spans="1:17" x14ac:dyDescent="0.25">
      <c r="A4357" s="5">
        <v>92020</v>
      </c>
      <c r="B4357" t="s">
        <v>196</v>
      </c>
      <c r="C4357" t="s">
        <v>196</v>
      </c>
      <c r="D4357">
        <v>1498.93</v>
      </c>
      <c r="E4357" t="s">
        <v>196</v>
      </c>
      <c r="F4357" t="s">
        <v>196</v>
      </c>
      <c r="G4357" s="4">
        <v>44094</v>
      </c>
      <c r="H4357" t="s">
        <v>196</v>
      </c>
      <c r="I4357" t="s">
        <v>4463</v>
      </c>
      <c r="K4357">
        <v>1498.93</v>
      </c>
      <c r="L4357">
        <v>0</v>
      </c>
      <c r="P4357" t="s">
        <v>117</v>
      </c>
      <c r="Q4357" t="s">
        <v>28</v>
      </c>
    </row>
    <row r="4358" spans="1:17" x14ac:dyDescent="0.25">
      <c r="A4358" s="5">
        <v>92020</v>
      </c>
      <c r="B4358" t="s">
        <v>196</v>
      </c>
      <c r="C4358" t="s">
        <v>196</v>
      </c>
      <c r="D4358">
        <v>7441.13</v>
      </c>
      <c r="E4358" t="s">
        <v>196</v>
      </c>
      <c r="F4358" t="s">
        <v>196</v>
      </c>
      <c r="G4358" s="4">
        <v>44094</v>
      </c>
      <c r="H4358" t="s">
        <v>196</v>
      </c>
      <c r="I4358" t="s">
        <v>4464</v>
      </c>
      <c r="K4358">
        <v>7441.13</v>
      </c>
      <c r="L4358">
        <v>0</v>
      </c>
      <c r="P4358" t="s">
        <v>117</v>
      </c>
      <c r="Q4358" t="s">
        <v>28</v>
      </c>
    </row>
    <row r="4359" spans="1:17" x14ac:dyDescent="0.25">
      <c r="A4359" s="5">
        <v>92020</v>
      </c>
      <c r="B4359" t="s">
        <v>196</v>
      </c>
      <c r="C4359" t="s">
        <v>196</v>
      </c>
      <c r="D4359">
        <v>6868.08</v>
      </c>
      <c r="E4359" t="s">
        <v>196</v>
      </c>
      <c r="F4359" t="s">
        <v>196</v>
      </c>
      <c r="G4359" s="4">
        <v>44094</v>
      </c>
      <c r="H4359" t="s">
        <v>196</v>
      </c>
      <c r="I4359" t="s">
        <v>4465</v>
      </c>
      <c r="K4359">
        <v>6868.08</v>
      </c>
      <c r="L4359">
        <v>0</v>
      </c>
      <c r="P4359" t="s">
        <v>117</v>
      </c>
      <c r="Q4359" t="s">
        <v>28</v>
      </c>
    </row>
    <row r="4360" spans="1:17" x14ac:dyDescent="0.25">
      <c r="A4360" s="5">
        <v>92020</v>
      </c>
      <c r="B4360" t="s">
        <v>196</v>
      </c>
      <c r="C4360" t="s">
        <v>196</v>
      </c>
      <c r="D4360">
        <v>3390.57</v>
      </c>
      <c r="E4360" t="s">
        <v>196</v>
      </c>
      <c r="F4360" t="s">
        <v>196</v>
      </c>
      <c r="G4360" s="4">
        <v>44094</v>
      </c>
      <c r="H4360" t="s">
        <v>196</v>
      </c>
      <c r="I4360" t="s">
        <v>4466</v>
      </c>
      <c r="K4360">
        <v>3390.57</v>
      </c>
      <c r="L4360">
        <v>0</v>
      </c>
      <c r="P4360" t="s">
        <v>117</v>
      </c>
      <c r="Q4360" t="s">
        <v>28</v>
      </c>
    </row>
    <row r="4361" spans="1:17" x14ac:dyDescent="0.25">
      <c r="A4361" s="5">
        <v>92020</v>
      </c>
      <c r="B4361" t="s">
        <v>196</v>
      </c>
      <c r="C4361" t="s">
        <v>196</v>
      </c>
      <c r="D4361">
        <v>7493</v>
      </c>
      <c r="E4361" t="s">
        <v>196</v>
      </c>
      <c r="F4361" t="s">
        <v>196</v>
      </c>
      <c r="G4361" s="4">
        <v>44094</v>
      </c>
      <c r="H4361" t="s">
        <v>196</v>
      </c>
      <c r="I4361" t="s">
        <v>4467</v>
      </c>
      <c r="K4361">
        <v>7493</v>
      </c>
      <c r="L4361">
        <v>0</v>
      </c>
      <c r="P4361" t="s">
        <v>117</v>
      </c>
      <c r="Q4361" t="s">
        <v>28</v>
      </c>
    </row>
    <row r="4362" spans="1:17" x14ac:dyDescent="0.25">
      <c r="A4362" s="5">
        <v>92020</v>
      </c>
      <c r="B4362" t="s">
        <v>196</v>
      </c>
      <c r="C4362" t="s">
        <v>196</v>
      </c>
      <c r="D4362">
        <v>3598.66</v>
      </c>
      <c r="E4362" t="s">
        <v>196</v>
      </c>
      <c r="F4362" t="s">
        <v>196</v>
      </c>
      <c r="G4362" s="4">
        <v>44095</v>
      </c>
      <c r="H4362" t="s">
        <v>196</v>
      </c>
      <c r="I4362" t="s">
        <v>4468</v>
      </c>
      <c r="K4362">
        <v>3598.66</v>
      </c>
      <c r="L4362">
        <v>0</v>
      </c>
      <c r="P4362" t="s">
        <v>117</v>
      </c>
      <c r="Q4362" t="s">
        <v>28</v>
      </c>
    </row>
    <row r="4363" spans="1:17" x14ac:dyDescent="0.25">
      <c r="A4363" s="5">
        <v>92020</v>
      </c>
      <c r="B4363" t="s">
        <v>196</v>
      </c>
      <c r="C4363" t="s">
        <v>196</v>
      </c>
      <c r="D4363">
        <v>7270.76</v>
      </c>
      <c r="E4363" t="s">
        <v>196</v>
      </c>
      <c r="F4363" t="s">
        <v>196</v>
      </c>
      <c r="G4363" s="4">
        <v>44095</v>
      </c>
      <c r="H4363" t="s">
        <v>196</v>
      </c>
      <c r="I4363" t="s">
        <v>4469</v>
      </c>
      <c r="K4363">
        <v>7270.76</v>
      </c>
      <c r="L4363">
        <v>0</v>
      </c>
      <c r="P4363" t="s">
        <v>117</v>
      </c>
      <c r="Q4363" t="s">
        <v>28</v>
      </c>
    </row>
    <row r="4364" spans="1:17" x14ac:dyDescent="0.25">
      <c r="A4364" s="5">
        <v>92020</v>
      </c>
      <c r="B4364" t="s">
        <v>196</v>
      </c>
      <c r="C4364" t="s">
        <v>196</v>
      </c>
      <c r="D4364">
        <v>7270.76</v>
      </c>
      <c r="E4364" t="s">
        <v>196</v>
      </c>
      <c r="F4364" t="s">
        <v>196</v>
      </c>
      <c r="G4364" s="4">
        <v>44095</v>
      </c>
      <c r="H4364" t="s">
        <v>196</v>
      </c>
      <c r="I4364" t="s">
        <v>4470</v>
      </c>
      <c r="K4364">
        <v>7270.76</v>
      </c>
      <c r="L4364">
        <v>0</v>
      </c>
      <c r="P4364" t="s">
        <v>117</v>
      </c>
      <c r="Q4364" t="s">
        <v>28</v>
      </c>
    </row>
    <row r="4365" spans="1:17" x14ac:dyDescent="0.25">
      <c r="A4365" s="5">
        <v>92020</v>
      </c>
      <c r="B4365" t="s">
        <v>196</v>
      </c>
      <c r="C4365" t="s">
        <v>196</v>
      </c>
      <c r="D4365">
        <v>3598.66</v>
      </c>
      <c r="E4365" t="s">
        <v>196</v>
      </c>
      <c r="F4365" t="s">
        <v>196</v>
      </c>
      <c r="G4365" s="4">
        <v>44095</v>
      </c>
      <c r="H4365" t="s">
        <v>196</v>
      </c>
      <c r="I4365" t="s">
        <v>4471</v>
      </c>
      <c r="K4365">
        <v>3598.66</v>
      </c>
      <c r="L4365">
        <v>0</v>
      </c>
      <c r="P4365" t="s">
        <v>117</v>
      </c>
      <c r="Q4365" t="s">
        <v>28</v>
      </c>
    </row>
    <row r="4366" spans="1:17" x14ac:dyDescent="0.25">
      <c r="A4366" s="5">
        <v>92020</v>
      </c>
      <c r="B4366" t="s">
        <v>196</v>
      </c>
      <c r="C4366" t="s">
        <v>196</v>
      </c>
      <c r="D4366">
        <v>7270.76</v>
      </c>
      <c r="E4366" t="s">
        <v>196</v>
      </c>
      <c r="F4366" t="s">
        <v>196</v>
      </c>
      <c r="G4366" s="4">
        <v>44095</v>
      </c>
      <c r="H4366" t="s">
        <v>196</v>
      </c>
      <c r="I4366" t="s">
        <v>4472</v>
      </c>
      <c r="K4366">
        <v>7270.76</v>
      </c>
      <c r="L4366">
        <v>0</v>
      </c>
      <c r="P4366" t="s">
        <v>117</v>
      </c>
      <c r="Q4366" t="s">
        <v>28</v>
      </c>
    </row>
    <row r="4367" spans="1:17" x14ac:dyDescent="0.25">
      <c r="A4367" s="5">
        <v>92020</v>
      </c>
      <c r="B4367" t="s">
        <v>196</v>
      </c>
      <c r="C4367" t="s">
        <v>196</v>
      </c>
      <c r="D4367">
        <v>7270.76</v>
      </c>
      <c r="E4367" t="s">
        <v>196</v>
      </c>
      <c r="F4367" t="s">
        <v>196</v>
      </c>
      <c r="G4367" s="4">
        <v>44095</v>
      </c>
      <c r="H4367" t="s">
        <v>196</v>
      </c>
      <c r="I4367" t="s">
        <v>4473</v>
      </c>
      <c r="K4367">
        <v>7270.76</v>
      </c>
      <c r="L4367">
        <v>0</v>
      </c>
      <c r="P4367" t="s">
        <v>117</v>
      </c>
      <c r="Q4367" t="s">
        <v>28</v>
      </c>
    </row>
    <row r="4368" spans="1:17" x14ac:dyDescent="0.25">
      <c r="A4368" s="5">
        <v>92020</v>
      </c>
      <c r="B4368" t="s">
        <v>196</v>
      </c>
      <c r="C4368" t="s">
        <v>196</v>
      </c>
      <c r="D4368">
        <v>734.42</v>
      </c>
      <c r="E4368" t="s">
        <v>196</v>
      </c>
      <c r="F4368" t="s">
        <v>196</v>
      </c>
      <c r="G4368" s="4">
        <v>44095</v>
      </c>
      <c r="H4368" t="s">
        <v>196</v>
      </c>
      <c r="I4368" t="s">
        <v>4474</v>
      </c>
      <c r="K4368">
        <v>734.42</v>
      </c>
      <c r="L4368">
        <v>0</v>
      </c>
      <c r="P4368" t="s">
        <v>117</v>
      </c>
      <c r="Q4368" t="s">
        <v>28</v>
      </c>
    </row>
    <row r="4369" spans="1:17" x14ac:dyDescent="0.25">
      <c r="A4369" s="5">
        <v>92020</v>
      </c>
      <c r="B4369" t="s">
        <v>196</v>
      </c>
      <c r="C4369" t="s">
        <v>196</v>
      </c>
      <c r="D4369">
        <v>7441.3</v>
      </c>
      <c r="E4369" t="s">
        <v>196</v>
      </c>
      <c r="F4369" t="s">
        <v>196</v>
      </c>
      <c r="G4369" s="4">
        <v>44095</v>
      </c>
      <c r="H4369" t="s">
        <v>196</v>
      </c>
      <c r="I4369" t="s">
        <v>4475</v>
      </c>
      <c r="K4369">
        <v>7441.3</v>
      </c>
      <c r="L4369">
        <v>0</v>
      </c>
      <c r="P4369" t="s">
        <v>117</v>
      </c>
      <c r="Q4369" t="s">
        <v>28</v>
      </c>
    </row>
    <row r="4370" spans="1:17" x14ac:dyDescent="0.25">
      <c r="A4370" s="5">
        <v>92020</v>
      </c>
      <c r="B4370" t="s">
        <v>196</v>
      </c>
      <c r="C4370" t="s">
        <v>196</v>
      </c>
      <c r="D4370">
        <v>3693.88</v>
      </c>
      <c r="E4370" t="s">
        <v>196</v>
      </c>
      <c r="F4370" t="s">
        <v>196</v>
      </c>
      <c r="G4370" s="4">
        <v>44095</v>
      </c>
      <c r="H4370" t="s">
        <v>196</v>
      </c>
      <c r="I4370" t="s">
        <v>4476</v>
      </c>
      <c r="K4370">
        <v>3693.88</v>
      </c>
      <c r="L4370">
        <v>0</v>
      </c>
      <c r="P4370" t="s">
        <v>117</v>
      </c>
      <c r="Q4370" t="s">
        <v>28</v>
      </c>
    </row>
    <row r="4371" spans="1:17" x14ac:dyDescent="0.25">
      <c r="A4371" s="5">
        <v>92020</v>
      </c>
      <c r="B4371" t="s">
        <v>196</v>
      </c>
      <c r="C4371" t="s">
        <v>196</v>
      </c>
      <c r="D4371">
        <v>7441.3</v>
      </c>
      <c r="E4371" t="s">
        <v>196</v>
      </c>
      <c r="F4371" t="s">
        <v>196</v>
      </c>
      <c r="G4371" s="4">
        <v>44095</v>
      </c>
      <c r="H4371" t="s">
        <v>196</v>
      </c>
      <c r="I4371" t="s">
        <v>4477</v>
      </c>
      <c r="K4371">
        <v>7441.3</v>
      </c>
      <c r="L4371">
        <v>0</v>
      </c>
      <c r="P4371" t="s">
        <v>117</v>
      </c>
      <c r="Q4371" t="s">
        <v>28</v>
      </c>
    </row>
    <row r="4372" spans="1:17" x14ac:dyDescent="0.25">
      <c r="A4372" s="5">
        <v>92020</v>
      </c>
      <c r="B4372" t="s">
        <v>196</v>
      </c>
      <c r="C4372" t="s">
        <v>196</v>
      </c>
      <c r="D4372">
        <v>7441.3</v>
      </c>
      <c r="E4372" t="s">
        <v>196</v>
      </c>
      <c r="F4372" t="s">
        <v>196</v>
      </c>
      <c r="G4372" s="4">
        <v>44095</v>
      </c>
      <c r="H4372" t="s">
        <v>196</v>
      </c>
      <c r="I4372" t="s">
        <v>4478</v>
      </c>
      <c r="K4372">
        <v>7441.3</v>
      </c>
      <c r="L4372">
        <v>0</v>
      </c>
      <c r="P4372" t="s">
        <v>117</v>
      </c>
      <c r="Q4372" t="s">
        <v>28</v>
      </c>
    </row>
    <row r="4373" spans="1:17" x14ac:dyDescent="0.25">
      <c r="A4373" s="5">
        <v>92020</v>
      </c>
      <c r="B4373" t="s">
        <v>196</v>
      </c>
      <c r="C4373" t="s">
        <v>196</v>
      </c>
      <c r="D4373">
        <v>1391.1</v>
      </c>
      <c r="E4373" t="s">
        <v>196</v>
      </c>
      <c r="F4373" t="s">
        <v>196</v>
      </c>
      <c r="G4373" s="4">
        <v>44095</v>
      </c>
      <c r="H4373" t="s">
        <v>196</v>
      </c>
      <c r="I4373" t="s">
        <v>4479</v>
      </c>
      <c r="K4373">
        <v>1391.1</v>
      </c>
      <c r="L4373">
        <v>0</v>
      </c>
      <c r="P4373" t="s">
        <v>117</v>
      </c>
      <c r="Q4373" t="s">
        <v>28</v>
      </c>
    </row>
    <row r="4374" spans="1:17" x14ac:dyDescent="0.25">
      <c r="A4374" s="5">
        <v>92020</v>
      </c>
      <c r="B4374" t="s">
        <v>196</v>
      </c>
      <c r="C4374" t="s">
        <v>196</v>
      </c>
      <c r="D4374">
        <v>3390.8</v>
      </c>
      <c r="E4374" t="s">
        <v>196</v>
      </c>
      <c r="F4374" t="s">
        <v>196</v>
      </c>
      <c r="G4374" s="4">
        <v>44095</v>
      </c>
      <c r="H4374" t="s">
        <v>196</v>
      </c>
      <c r="I4374" t="s">
        <v>4480</v>
      </c>
      <c r="K4374">
        <v>3390.8</v>
      </c>
      <c r="L4374">
        <v>0</v>
      </c>
      <c r="P4374" t="s">
        <v>117</v>
      </c>
      <c r="Q4374" t="s">
        <v>28</v>
      </c>
    </row>
    <row r="4375" spans="1:17" x14ac:dyDescent="0.25">
      <c r="A4375" s="5">
        <v>92020</v>
      </c>
      <c r="B4375" t="s">
        <v>196</v>
      </c>
      <c r="C4375" t="s">
        <v>196</v>
      </c>
      <c r="D4375">
        <v>1391.1</v>
      </c>
      <c r="E4375" t="s">
        <v>196</v>
      </c>
      <c r="F4375" t="s">
        <v>196</v>
      </c>
      <c r="G4375" s="4">
        <v>44095</v>
      </c>
      <c r="H4375" t="s">
        <v>196</v>
      </c>
      <c r="I4375" t="s">
        <v>4481</v>
      </c>
      <c r="K4375">
        <v>1391.1</v>
      </c>
      <c r="L4375">
        <v>0</v>
      </c>
      <c r="P4375" t="s">
        <v>117</v>
      </c>
      <c r="Q4375" t="s">
        <v>28</v>
      </c>
    </row>
    <row r="4376" spans="1:17" x14ac:dyDescent="0.25">
      <c r="A4376" s="5">
        <v>92020</v>
      </c>
      <c r="B4376" t="s">
        <v>196</v>
      </c>
      <c r="C4376" t="s">
        <v>196</v>
      </c>
      <c r="D4376">
        <v>1517.77</v>
      </c>
      <c r="E4376" t="s">
        <v>196</v>
      </c>
      <c r="F4376" t="s">
        <v>196</v>
      </c>
      <c r="G4376" s="4">
        <v>44095</v>
      </c>
      <c r="H4376" t="s">
        <v>196</v>
      </c>
      <c r="I4376" t="s">
        <v>4482</v>
      </c>
      <c r="K4376">
        <v>1517.77</v>
      </c>
      <c r="L4376">
        <v>0</v>
      </c>
      <c r="P4376" t="s">
        <v>117</v>
      </c>
      <c r="Q4376" t="s">
        <v>28</v>
      </c>
    </row>
    <row r="4377" spans="1:17" x14ac:dyDescent="0.25">
      <c r="A4377" s="5">
        <v>92020</v>
      </c>
      <c r="B4377" t="s">
        <v>196</v>
      </c>
      <c r="C4377" t="s">
        <v>196</v>
      </c>
      <c r="D4377">
        <v>3597.92</v>
      </c>
      <c r="E4377" t="s">
        <v>196</v>
      </c>
      <c r="F4377" t="s">
        <v>196</v>
      </c>
      <c r="G4377" s="4">
        <v>44096</v>
      </c>
      <c r="H4377" t="s">
        <v>196</v>
      </c>
      <c r="I4377" t="s">
        <v>4483</v>
      </c>
      <c r="K4377">
        <v>3597.92</v>
      </c>
      <c r="L4377">
        <v>0</v>
      </c>
      <c r="P4377" t="s">
        <v>117</v>
      </c>
      <c r="Q4377" t="s">
        <v>28</v>
      </c>
    </row>
    <row r="4378" spans="1:17" x14ac:dyDescent="0.25">
      <c r="A4378" s="5">
        <v>92020</v>
      </c>
      <c r="B4378" t="s">
        <v>196</v>
      </c>
      <c r="C4378" t="s">
        <v>196</v>
      </c>
      <c r="D4378">
        <v>3597.92</v>
      </c>
      <c r="E4378" t="s">
        <v>196</v>
      </c>
      <c r="F4378" t="s">
        <v>196</v>
      </c>
      <c r="G4378" s="4">
        <v>44096</v>
      </c>
      <c r="H4378" t="s">
        <v>196</v>
      </c>
      <c r="I4378" t="s">
        <v>4484</v>
      </c>
      <c r="K4378">
        <v>3597.92</v>
      </c>
      <c r="L4378">
        <v>0</v>
      </c>
      <c r="P4378" t="s">
        <v>117</v>
      </c>
      <c r="Q4378" t="s">
        <v>28</v>
      </c>
    </row>
    <row r="4379" spans="1:17" x14ac:dyDescent="0.25">
      <c r="A4379" s="5">
        <v>92020</v>
      </c>
      <c r="B4379" t="s">
        <v>196</v>
      </c>
      <c r="C4379" t="s">
        <v>196</v>
      </c>
      <c r="D4379">
        <v>7269.26</v>
      </c>
      <c r="E4379" t="s">
        <v>196</v>
      </c>
      <c r="F4379" t="s">
        <v>196</v>
      </c>
      <c r="G4379" s="4">
        <v>44096</v>
      </c>
      <c r="H4379" t="s">
        <v>196</v>
      </c>
      <c r="I4379" t="s">
        <v>4485</v>
      </c>
      <c r="K4379">
        <v>7269.26</v>
      </c>
      <c r="L4379">
        <v>0</v>
      </c>
      <c r="P4379" t="s">
        <v>117</v>
      </c>
      <c r="Q4379" t="s">
        <v>28</v>
      </c>
    </row>
    <row r="4380" spans="1:17" x14ac:dyDescent="0.25">
      <c r="A4380" s="5">
        <v>92020</v>
      </c>
      <c r="B4380" t="s">
        <v>196</v>
      </c>
      <c r="C4380" t="s">
        <v>196</v>
      </c>
      <c r="D4380">
        <v>6534.99</v>
      </c>
      <c r="E4380" t="s">
        <v>196</v>
      </c>
      <c r="F4380" t="s">
        <v>196</v>
      </c>
      <c r="G4380" s="4">
        <v>44096</v>
      </c>
      <c r="H4380" t="s">
        <v>196</v>
      </c>
      <c r="I4380" t="s">
        <v>4486</v>
      </c>
      <c r="K4380">
        <v>6534.99</v>
      </c>
      <c r="L4380">
        <v>0</v>
      </c>
      <c r="P4380" t="s">
        <v>117</v>
      </c>
      <c r="Q4380" t="s">
        <v>28</v>
      </c>
    </row>
    <row r="4381" spans="1:17" x14ac:dyDescent="0.25">
      <c r="A4381" s="5">
        <v>92020</v>
      </c>
      <c r="B4381" t="s">
        <v>196</v>
      </c>
      <c r="C4381" t="s">
        <v>196</v>
      </c>
      <c r="D4381">
        <v>7269.26</v>
      </c>
      <c r="E4381" t="s">
        <v>196</v>
      </c>
      <c r="F4381" t="s">
        <v>196</v>
      </c>
      <c r="G4381" s="4">
        <v>44096</v>
      </c>
      <c r="H4381" t="s">
        <v>196</v>
      </c>
      <c r="I4381" t="s">
        <v>4487</v>
      </c>
      <c r="K4381">
        <v>7269.26</v>
      </c>
      <c r="L4381">
        <v>0</v>
      </c>
      <c r="P4381" t="s">
        <v>117</v>
      </c>
      <c r="Q4381" t="s">
        <v>28</v>
      </c>
    </row>
    <row r="4382" spans="1:17" x14ac:dyDescent="0.25">
      <c r="A4382" s="5">
        <v>92020</v>
      </c>
      <c r="B4382" t="s">
        <v>196</v>
      </c>
      <c r="C4382" t="s">
        <v>196</v>
      </c>
      <c r="D4382">
        <v>8003.53</v>
      </c>
      <c r="E4382" t="s">
        <v>196</v>
      </c>
      <c r="F4382" t="s">
        <v>196</v>
      </c>
      <c r="G4382" s="4">
        <v>44096</v>
      </c>
      <c r="H4382" t="s">
        <v>196</v>
      </c>
      <c r="I4382" t="s">
        <v>4488</v>
      </c>
      <c r="K4382">
        <v>8003.53</v>
      </c>
      <c r="L4382">
        <v>0</v>
      </c>
      <c r="P4382" t="s">
        <v>117</v>
      </c>
      <c r="Q4382" t="s">
        <v>28</v>
      </c>
    </row>
    <row r="4383" spans="1:17" x14ac:dyDescent="0.25">
      <c r="A4383" s="5">
        <v>92020</v>
      </c>
      <c r="B4383" t="s">
        <v>196</v>
      </c>
      <c r="C4383" t="s">
        <v>196</v>
      </c>
      <c r="D4383">
        <v>6534.99</v>
      </c>
      <c r="E4383" t="s">
        <v>196</v>
      </c>
      <c r="F4383" t="s">
        <v>196</v>
      </c>
      <c r="G4383" s="4">
        <v>44096</v>
      </c>
      <c r="H4383" t="s">
        <v>196</v>
      </c>
      <c r="I4383" t="s">
        <v>4489</v>
      </c>
      <c r="K4383">
        <v>6534.99</v>
      </c>
      <c r="L4383">
        <v>0</v>
      </c>
      <c r="P4383" t="s">
        <v>117</v>
      </c>
      <c r="Q4383" t="s">
        <v>28</v>
      </c>
    </row>
    <row r="4384" spans="1:17" x14ac:dyDescent="0.25">
      <c r="A4384" s="5">
        <v>92020</v>
      </c>
      <c r="B4384" t="s">
        <v>196</v>
      </c>
      <c r="C4384" t="s">
        <v>196</v>
      </c>
      <c r="D4384">
        <v>1468.54</v>
      </c>
      <c r="E4384" t="s">
        <v>196</v>
      </c>
      <c r="F4384" t="s">
        <v>196</v>
      </c>
      <c r="G4384" s="4">
        <v>44096</v>
      </c>
      <c r="H4384" t="s">
        <v>196</v>
      </c>
      <c r="I4384" t="s">
        <v>4490</v>
      </c>
      <c r="K4384">
        <v>1468.54</v>
      </c>
      <c r="L4384">
        <v>0</v>
      </c>
      <c r="P4384" t="s">
        <v>117</v>
      </c>
      <c r="Q4384" t="s">
        <v>28</v>
      </c>
    </row>
    <row r="4385" spans="1:17" x14ac:dyDescent="0.25">
      <c r="A4385" s="5">
        <v>92020</v>
      </c>
      <c r="B4385" t="s">
        <v>196</v>
      </c>
      <c r="C4385" t="s">
        <v>196</v>
      </c>
      <c r="D4385">
        <v>7269.26</v>
      </c>
      <c r="E4385" t="s">
        <v>196</v>
      </c>
      <c r="F4385" t="s">
        <v>196</v>
      </c>
      <c r="G4385" s="4">
        <v>44096</v>
      </c>
      <c r="H4385" t="s">
        <v>196</v>
      </c>
      <c r="I4385" t="s">
        <v>4491</v>
      </c>
      <c r="K4385">
        <v>7269.26</v>
      </c>
      <c r="L4385">
        <v>0</v>
      </c>
      <c r="P4385" t="s">
        <v>117</v>
      </c>
      <c r="Q4385" t="s">
        <v>28</v>
      </c>
    </row>
    <row r="4386" spans="1:17" x14ac:dyDescent="0.25">
      <c r="A4386" s="5">
        <v>92020</v>
      </c>
      <c r="B4386" t="s">
        <v>196</v>
      </c>
      <c r="C4386" t="s">
        <v>196</v>
      </c>
      <c r="D4386">
        <v>7269.26</v>
      </c>
      <c r="E4386" t="s">
        <v>196</v>
      </c>
      <c r="F4386" t="s">
        <v>196</v>
      </c>
      <c r="G4386" s="4">
        <v>44096</v>
      </c>
      <c r="H4386" t="s">
        <v>196</v>
      </c>
      <c r="I4386" t="s">
        <v>4492</v>
      </c>
      <c r="K4386">
        <v>7269.26</v>
      </c>
      <c r="L4386">
        <v>0</v>
      </c>
      <c r="P4386" t="s">
        <v>117</v>
      </c>
      <c r="Q4386" t="s">
        <v>28</v>
      </c>
    </row>
    <row r="4387" spans="1:17" x14ac:dyDescent="0.25">
      <c r="A4387" s="5">
        <v>92020</v>
      </c>
      <c r="B4387" t="s">
        <v>196</v>
      </c>
      <c r="C4387" t="s">
        <v>196</v>
      </c>
      <c r="D4387">
        <v>1468.54</v>
      </c>
      <c r="E4387" t="s">
        <v>196</v>
      </c>
      <c r="F4387" t="s">
        <v>196</v>
      </c>
      <c r="G4387" s="4">
        <v>44096</v>
      </c>
      <c r="H4387" t="s">
        <v>196</v>
      </c>
      <c r="I4387" t="s">
        <v>4493</v>
      </c>
      <c r="K4387">
        <v>1468.54</v>
      </c>
      <c r="L4387">
        <v>0</v>
      </c>
      <c r="P4387" t="s">
        <v>117</v>
      </c>
      <c r="Q4387" t="s">
        <v>28</v>
      </c>
    </row>
    <row r="4388" spans="1:17" x14ac:dyDescent="0.25">
      <c r="A4388" s="5">
        <v>92020</v>
      </c>
      <c r="B4388" t="s">
        <v>196</v>
      </c>
      <c r="C4388" t="s">
        <v>196</v>
      </c>
      <c r="D4388">
        <v>7408.56</v>
      </c>
      <c r="E4388" t="s">
        <v>196</v>
      </c>
      <c r="F4388" t="s">
        <v>196</v>
      </c>
      <c r="G4388" s="4">
        <v>44096</v>
      </c>
      <c r="H4388" t="s">
        <v>196</v>
      </c>
      <c r="I4388" t="s">
        <v>4494</v>
      </c>
      <c r="K4388">
        <v>7408.56</v>
      </c>
      <c r="L4388">
        <v>0</v>
      </c>
      <c r="P4388" t="s">
        <v>117</v>
      </c>
      <c r="Q4388" t="s">
        <v>28</v>
      </c>
    </row>
    <row r="4389" spans="1:17" x14ac:dyDescent="0.25">
      <c r="A4389" s="5">
        <v>92020</v>
      </c>
      <c r="B4389" t="s">
        <v>196</v>
      </c>
      <c r="C4389" t="s">
        <v>196</v>
      </c>
      <c r="D4389">
        <v>7408.56</v>
      </c>
      <c r="E4389" t="s">
        <v>196</v>
      </c>
      <c r="F4389" t="s">
        <v>196</v>
      </c>
      <c r="G4389" s="4">
        <v>44096</v>
      </c>
      <c r="H4389" t="s">
        <v>196</v>
      </c>
      <c r="I4389" t="s">
        <v>4495</v>
      </c>
      <c r="K4389">
        <v>7408.56</v>
      </c>
      <c r="L4389">
        <v>0</v>
      </c>
      <c r="P4389" t="s">
        <v>117</v>
      </c>
      <c r="Q4389" t="s">
        <v>28</v>
      </c>
    </row>
    <row r="4390" spans="1:17" x14ac:dyDescent="0.25">
      <c r="A4390" s="5">
        <v>92020</v>
      </c>
      <c r="B4390" t="s">
        <v>196</v>
      </c>
      <c r="C4390" t="s">
        <v>196</v>
      </c>
      <c r="D4390">
        <v>7408.56</v>
      </c>
      <c r="E4390" t="s">
        <v>196</v>
      </c>
      <c r="F4390" t="s">
        <v>196</v>
      </c>
      <c r="G4390" s="4">
        <v>44096</v>
      </c>
      <c r="H4390" t="s">
        <v>196</v>
      </c>
      <c r="I4390" t="s">
        <v>4496</v>
      </c>
      <c r="K4390">
        <v>7408.56</v>
      </c>
      <c r="L4390">
        <v>0</v>
      </c>
      <c r="P4390" t="s">
        <v>117</v>
      </c>
      <c r="Q4390" t="s">
        <v>28</v>
      </c>
    </row>
    <row r="4391" spans="1:17" x14ac:dyDescent="0.25">
      <c r="A4391" s="5">
        <v>92020</v>
      </c>
      <c r="B4391" t="s">
        <v>196</v>
      </c>
      <c r="C4391" t="s">
        <v>196</v>
      </c>
      <c r="D4391">
        <v>6843.45</v>
      </c>
      <c r="E4391" t="s">
        <v>196</v>
      </c>
      <c r="F4391" t="s">
        <v>196</v>
      </c>
      <c r="G4391" s="4">
        <v>44096</v>
      </c>
      <c r="H4391" t="s">
        <v>196</v>
      </c>
      <c r="I4391" t="s">
        <v>4497</v>
      </c>
      <c r="K4391">
        <v>6843.45</v>
      </c>
      <c r="L4391">
        <v>0</v>
      </c>
      <c r="P4391" t="s">
        <v>117</v>
      </c>
      <c r="Q4391" t="s">
        <v>28</v>
      </c>
    </row>
    <row r="4392" spans="1:17" x14ac:dyDescent="0.25">
      <c r="A4392" s="5">
        <v>92020</v>
      </c>
      <c r="B4392" t="s">
        <v>196</v>
      </c>
      <c r="C4392" t="s">
        <v>196</v>
      </c>
      <c r="D4392">
        <v>7461.94</v>
      </c>
      <c r="E4392" t="s">
        <v>196</v>
      </c>
      <c r="F4392" t="s">
        <v>196</v>
      </c>
      <c r="G4392" s="4">
        <v>44096</v>
      </c>
      <c r="H4392" t="s">
        <v>196</v>
      </c>
      <c r="I4392" t="s">
        <v>4498</v>
      </c>
      <c r="K4392">
        <v>7461.94</v>
      </c>
      <c r="L4392">
        <v>0</v>
      </c>
      <c r="P4392" t="s">
        <v>117</v>
      </c>
      <c r="Q4392" t="s">
        <v>28</v>
      </c>
    </row>
    <row r="4393" spans="1:17" x14ac:dyDescent="0.25">
      <c r="A4393" s="5">
        <v>92020</v>
      </c>
      <c r="B4393" t="s">
        <v>196</v>
      </c>
      <c r="C4393" t="s">
        <v>196</v>
      </c>
      <c r="D4393">
        <v>3598.19</v>
      </c>
      <c r="E4393" t="s">
        <v>196</v>
      </c>
      <c r="F4393" t="s">
        <v>196</v>
      </c>
      <c r="G4393" s="4">
        <v>44097</v>
      </c>
      <c r="H4393" t="s">
        <v>196</v>
      </c>
      <c r="I4393" t="s">
        <v>4499</v>
      </c>
      <c r="K4393">
        <v>3598.19</v>
      </c>
      <c r="L4393">
        <v>0</v>
      </c>
      <c r="P4393" t="s">
        <v>117</v>
      </c>
      <c r="Q4393" t="s">
        <v>28</v>
      </c>
    </row>
    <row r="4394" spans="1:17" x14ac:dyDescent="0.25">
      <c r="A4394" s="5">
        <v>92020</v>
      </c>
      <c r="B4394" t="s">
        <v>196</v>
      </c>
      <c r="C4394" t="s">
        <v>196</v>
      </c>
      <c r="D4394">
        <v>7269.81</v>
      </c>
      <c r="E4394" t="s">
        <v>196</v>
      </c>
      <c r="F4394" t="s">
        <v>196</v>
      </c>
      <c r="G4394" s="4">
        <v>44097</v>
      </c>
      <c r="H4394" t="s">
        <v>196</v>
      </c>
      <c r="I4394" t="s">
        <v>4500</v>
      </c>
      <c r="K4394">
        <v>7269.81</v>
      </c>
      <c r="L4394">
        <v>0</v>
      </c>
      <c r="P4394" t="s">
        <v>117</v>
      </c>
      <c r="Q4394" t="s">
        <v>28</v>
      </c>
    </row>
    <row r="4395" spans="1:17" x14ac:dyDescent="0.25">
      <c r="A4395" s="5">
        <v>92020</v>
      </c>
      <c r="B4395" t="s">
        <v>196</v>
      </c>
      <c r="C4395" t="s">
        <v>196</v>
      </c>
      <c r="D4395">
        <v>1468.65</v>
      </c>
      <c r="E4395" t="s">
        <v>196</v>
      </c>
      <c r="F4395" t="s">
        <v>196</v>
      </c>
      <c r="G4395" s="4">
        <v>44097</v>
      </c>
      <c r="H4395" t="s">
        <v>196</v>
      </c>
      <c r="I4395" t="s">
        <v>4501</v>
      </c>
      <c r="K4395">
        <v>1468.65</v>
      </c>
      <c r="L4395">
        <v>0</v>
      </c>
      <c r="P4395" t="s">
        <v>117</v>
      </c>
      <c r="Q4395" t="s">
        <v>28</v>
      </c>
    </row>
    <row r="4396" spans="1:17" x14ac:dyDescent="0.25">
      <c r="A4396" s="5">
        <v>92020</v>
      </c>
      <c r="B4396" t="s">
        <v>196</v>
      </c>
      <c r="C4396" t="s">
        <v>196</v>
      </c>
      <c r="D4396">
        <v>7269.81</v>
      </c>
      <c r="E4396" t="s">
        <v>196</v>
      </c>
      <c r="F4396" t="s">
        <v>196</v>
      </c>
      <c r="G4396" s="4">
        <v>44097</v>
      </c>
      <c r="H4396" t="s">
        <v>196</v>
      </c>
      <c r="I4396" t="s">
        <v>4502</v>
      </c>
      <c r="K4396">
        <v>7269.81</v>
      </c>
      <c r="L4396">
        <v>0</v>
      </c>
      <c r="P4396" t="s">
        <v>117</v>
      </c>
      <c r="Q4396" t="s">
        <v>28</v>
      </c>
    </row>
    <row r="4397" spans="1:17" x14ac:dyDescent="0.25">
      <c r="A4397" s="5">
        <v>92020</v>
      </c>
      <c r="B4397" t="s">
        <v>196</v>
      </c>
      <c r="C4397" t="s">
        <v>196</v>
      </c>
      <c r="D4397">
        <v>7269.81</v>
      </c>
      <c r="E4397" t="s">
        <v>196</v>
      </c>
      <c r="F4397" t="s">
        <v>196</v>
      </c>
      <c r="G4397" s="4">
        <v>44097</v>
      </c>
      <c r="H4397" t="s">
        <v>196</v>
      </c>
      <c r="I4397" t="s">
        <v>4503</v>
      </c>
      <c r="K4397">
        <v>7269.81</v>
      </c>
      <c r="L4397">
        <v>0</v>
      </c>
      <c r="P4397" t="s">
        <v>117</v>
      </c>
      <c r="Q4397" t="s">
        <v>28</v>
      </c>
    </row>
    <row r="4398" spans="1:17" x14ac:dyDescent="0.25">
      <c r="A4398" s="5">
        <v>92020</v>
      </c>
      <c r="B4398" t="s">
        <v>196</v>
      </c>
      <c r="C4398" t="s">
        <v>196</v>
      </c>
      <c r="D4398">
        <v>6535.48</v>
      </c>
      <c r="E4398" t="s">
        <v>196</v>
      </c>
      <c r="F4398" t="s">
        <v>196</v>
      </c>
      <c r="G4398" s="4">
        <v>44097</v>
      </c>
      <c r="H4398" t="s">
        <v>196</v>
      </c>
      <c r="I4398" t="s">
        <v>4504</v>
      </c>
      <c r="K4398">
        <v>6535.48</v>
      </c>
      <c r="L4398">
        <v>0</v>
      </c>
      <c r="P4398" t="s">
        <v>117</v>
      </c>
      <c r="Q4398" t="s">
        <v>28</v>
      </c>
    </row>
    <row r="4399" spans="1:17" x14ac:dyDescent="0.25">
      <c r="A4399" s="5">
        <v>92020</v>
      </c>
      <c r="B4399" t="s">
        <v>196</v>
      </c>
      <c r="C4399" t="s">
        <v>196</v>
      </c>
      <c r="D4399">
        <v>3598.19</v>
      </c>
      <c r="E4399" t="s">
        <v>196</v>
      </c>
      <c r="F4399" t="s">
        <v>196</v>
      </c>
      <c r="G4399" s="4">
        <v>44097</v>
      </c>
      <c r="H4399" t="s">
        <v>196</v>
      </c>
      <c r="I4399" t="s">
        <v>4505</v>
      </c>
      <c r="K4399">
        <v>3598.19</v>
      </c>
      <c r="L4399">
        <v>0</v>
      </c>
      <c r="P4399" t="s">
        <v>117</v>
      </c>
      <c r="Q4399" t="s">
        <v>28</v>
      </c>
    </row>
    <row r="4400" spans="1:17" x14ac:dyDescent="0.25">
      <c r="A4400" s="5">
        <v>92020</v>
      </c>
      <c r="B4400" t="s">
        <v>196</v>
      </c>
      <c r="C4400" t="s">
        <v>196</v>
      </c>
      <c r="D4400">
        <v>1479.3</v>
      </c>
      <c r="E4400" t="s">
        <v>196</v>
      </c>
      <c r="F4400" t="s">
        <v>196</v>
      </c>
      <c r="G4400" s="4">
        <v>44097</v>
      </c>
      <c r="H4400" t="s">
        <v>196</v>
      </c>
      <c r="I4400" t="s">
        <v>4506</v>
      </c>
      <c r="K4400">
        <v>1479.3</v>
      </c>
      <c r="L4400">
        <v>0</v>
      </c>
      <c r="P4400" t="s">
        <v>117</v>
      </c>
      <c r="Q4400" t="s">
        <v>28</v>
      </c>
    </row>
    <row r="4401" spans="1:17" x14ac:dyDescent="0.25">
      <c r="A4401" s="5">
        <v>92020</v>
      </c>
      <c r="B4401" t="s">
        <v>196</v>
      </c>
      <c r="C4401" t="s">
        <v>196</v>
      </c>
      <c r="D4401">
        <v>7116.35</v>
      </c>
      <c r="E4401" t="s">
        <v>196</v>
      </c>
      <c r="F4401" t="s">
        <v>196</v>
      </c>
      <c r="G4401" s="4">
        <v>44097</v>
      </c>
      <c r="H4401" t="s">
        <v>196</v>
      </c>
      <c r="I4401" t="s">
        <v>4507</v>
      </c>
      <c r="K4401">
        <v>7116.35</v>
      </c>
      <c r="L4401">
        <v>0</v>
      </c>
      <c r="P4401" t="s">
        <v>117</v>
      </c>
      <c r="Q4401" t="s">
        <v>28</v>
      </c>
    </row>
    <row r="4402" spans="1:17" x14ac:dyDescent="0.25">
      <c r="A4402" s="5">
        <v>92020</v>
      </c>
      <c r="B4402" t="s">
        <v>196</v>
      </c>
      <c r="C4402" t="s">
        <v>196</v>
      </c>
      <c r="D4402">
        <v>6807.16</v>
      </c>
      <c r="E4402" t="s">
        <v>196</v>
      </c>
      <c r="F4402" t="s">
        <v>196</v>
      </c>
      <c r="G4402" s="4">
        <v>44097</v>
      </c>
      <c r="H4402" t="s">
        <v>196</v>
      </c>
      <c r="I4402" t="s">
        <v>4508</v>
      </c>
      <c r="K4402">
        <v>6807.16</v>
      </c>
      <c r="L4402">
        <v>0</v>
      </c>
      <c r="P4402" t="s">
        <v>117</v>
      </c>
      <c r="Q4402" t="s">
        <v>28</v>
      </c>
    </row>
    <row r="4403" spans="1:17" x14ac:dyDescent="0.25">
      <c r="A4403" s="5">
        <v>92020</v>
      </c>
      <c r="B4403" t="s">
        <v>196</v>
      </c>
      <c r="C4403" t="s">
        <v>196</v>
      </c>
      <c r="D4403">
        <v>6204</v>
      </c>
      <c r="E4403" t="s">
        <v>196</v>
      </c>
      <c r="F4403" t="s">
        <v>196</v>
      </c>
      <c r="G4403" s="4">
        <v>44097</v>
      </c>
      <c r="H4403" t="s">
        <v>196</v>
      </c>
      <c r="I4403" t="s">
        <v>4509</v>
      </c>
      <c r="K4403">
        <v>6204</v>
      </c>
      <c r="L4403">
        <v>0</v>
      </c>
      <c r="P4403" t="s">
        <v>117</v>
      </c>
      <c r="Q4403" t="s">
        <v>28</v>
      </c>
    </row>
    <row r="4404" spans="1:17" x14ac:dyDescent="0.25">
      <c r="A4404" s="5">
        <v>92020</v>
      </c>
      <c r="B4404" t="s">
        <v>196</v>
      </c>
      <c r="C4404" t="s">
        <v>196</v>
      </c>
      <c r="D4404">
        <v>4739.16</v>
      </c>
      <c r="E4404" t="s">
        <v>196</v>
      </c>
      <c r="F4404" t="s">
        <v>196</v>
      </c>
      <c r="G4404" s="4">
        <v>44097</v>
      </c>
      <c r="H4404" t="s">
        <v>196</v>
      </c>
      <c r="I4404" t="s">
        <v>4510</v>
      </c>
      <c r="K4404">
        <v>4739.16</v>
      </c>
      <c r="L4404">
        <v>0</v>
      </c>
      <c r="P4404" t="s">
        <v>117</v>
      </c>
      <c r="Q4404" t="s">
        <v>28</v>
      </c>
    </row>
    <row r="4405" spans="1:17" x14ac:dyDescent="0.25">
      <c r="A4405" s="5">
        <v>92020</v>
      </c>
      <c r="B4405" t="s">
        <v>196</v>
      </c>
      <c r="C4405" t="s">
        <v>196</v>
      </c>
      <c r="D4405">
        <v>8444.33</v>
      </c>
      <c r="E4405" t="s">
        <v>196</v>
      </c>
      <c r="F4405" t="s">
        <v>196</v>
      </c>
      <c r="G4405" s="4">
        <v>44097</v>
      </c>
      <c r="H4405" t="s">
        <v>196</v>
      </c>
      <c r="I4405" t="s">
        <v>4511</v>
      </c>
      <c r="K4405">
        <v>8444.33</v>
      </c>
      <c r="L4405">
        <v>0</v>
      </c>
      <c r="P4405" t="s">
        <v>117</v>
      </c>
      <c r="Q4405" t="s">
        <v>28</v>
      </c>
    </row>
    <row r="4406" spans="1:17" x14ac:dyDescent="0.25">
      <c r="A4406" s="5">
        <v>92020</v>
      </c>
      <c r="B4406" t="s">
        <v>196</v>
      </c>
      <c r="C4406" t="s">
        <v>196</v>
      </c>
      <c r="D4406">
        <v>1551</v>
      </c>
      <c r="E4406" t="s">
        <v>196</v>
      </c>
      <c r="F4406" t="s">
        <v>196</v>
      </c>
      <c r="G4406" s="4">
        <v>44097</v>
      </c>
      <c r="H4406" t="s">
        <v>196</v>
      </c>
      <c r="I4406" t="s">
        <v>4512</v>
      </c>
      <c r="K4406">
        <v>1551</v>
      </c>
      <c r="L4406">
        <v>0</v>
      </c>
      <c r="P4406" t="s">
        <v>117</v>
      </c>
      <c r="Q4406" t="s">
        <v>28</v>
      </c>
    </row>
    <row r="4407" spans="1:17" x14ac:dyDescent="0.25">
      <c r="A4407" s="5">
        <v>92020</v>
      </c>
      <c r="B4407" t="s">
        <v>196</v>
      </c>
      <c r="C4407" t="s">
        <v>196</v>
      </c>
      <c r="D4407">
        <v>7411.35</v>
      </c>
      <c r="E4407" t="s">
        <v>196</v>
      </c>
      <c r="F4407" t="s">
        <v>196</v>
      </c>
      <c r="G4407" s="4">
        <v>44097</v>
      </c>
      <c r="H4407" t="s">
        <v>196</v>
      </c>
      <c r="I4407" t="s">
        <v>4513</v>
      </c>
      <c r="K4407">
        <v>7411.35</v>
      </c>
      <c r="L4407">
        <v>0</v>
      </c>
      <c r="P4407" t="s">
        <v>117</v>
      </c>
      <c r="Q4407" t="s">
        <v>28</v>
      </c>
    </row>
    <row r="4408" spans="1:17" x14ac:dyDescent="0.25">
      <c r="A4408" s="5">
        <v>92020</v>
      </c>
      <c r="B4408" t="s">
        <v>196</v>
      </c>
      <c r="C4408" t="s">
        <v>196</v>
      </c>
      <c r="D4408">
        <v>3658.77</v>
      </c>
      <c r="E4408" t="s">
        <v>196</v>
      </c>
      <c r="F4408" t="s">
        <v>196</v>
      </c>
      <c r="G4408" s="4">
        <v>44097</v>
      </c>
      <c r="H4408" t="s">
        <v>196</v>
      </c>
      <c r="I4408" t="s">
        <v>4514</v>
      </c>
      <c r="K4408">
        <v>3658.77</v>
      </c>
      <c r="L4408">
        <v>0</v>
      </c>
      <c r="P4408" t="s">
        <v>117</v>
      </c>
      <c r="Q4408" t="s">
        <v>28</v>
      </c>
    </row>
    <row r="4409" spans="1:17" x14ac:dyDescent="0.25">
      <c r="A4409" s="5">
        <v>92020</v>
      </c>
      <c r="B4409" t="s">
        <v>196</v>
      </c>
      <c r="C4409" t="s">
        <v>196</v>
      </c>
      <c r="D4409">
        <v>8749.82</v>
      </c>
      <c r="E4409" t="s">
        <v>196</v>
      </c>
      <c r="F4409" t="s">
        <v>196</v>
      </c>
      <c r="G4409" s="4">
        <v>44098</v>
      </c>
      <c r="H4409" t="s">
        <v>196</v>
      </c>
      <c r="I4409" t="s">
        <v>4515</v>
      </c>
      <c r="K4409">
        <v>8749.82</v>
      </c>
      <c r="L4409">
        <v>0</v>
      </c>
      <c r="P4409" t="s">
        <v>117</v>
      </c>
      <c r="Q4409" t="s">
        <v>28</v>
      </c>
    </row>
    <row r="4410" spans="1:17" x14ac:dyDescent="0.25">
      <c r="A4410" s="5">
        <v>92020</v>
      </c>
      <c r="B4410" t="s">
        <v>196</v>
      </c>
      <c r="C4410" t="s">
        <v>196</v>
      </c>
      <c r="D4410">
        <v>735.28</v>
      </c>
      <c r="E4410" t="s">
        <v>196</v>
      </c>
      <c r="F4410" t="s">
        <v>196</v>
      </c>
      <c r="G4410" s="4">
        <v>44098</v>
      </c>
      <c r="H4410" t="s">
        <v>196</v>
      </c>
      <c r="I4410" t="s">
        <v>4516</v>
      </c>
      <c r="K4410">
        <v>735.28</v>
      </c>
      <c r="L4410">
        <v>0</v>
      </c>
      <c r="P4410" t="s">
        <v>117</v>
      </c>
      <c r="Q4410" t="s">
        <v>28</v>
      </c>
    </row>
    <row r="4411" spans="1:17" x14ac:dyDescent="0.25">
      <c r="A4411" s="5">
        <v>92020</v>
      </c>
      <c r="B4411" t="s">
        <v>196</v>
      </c>
      <c r="C4411" t="s">
        <v>196</v>
      </c>
      <c r="D4411">
        <v>7279.26</v>
      </c>
      <c r="E4411" t="s">
        <v>196</v>
      </c>
      <c r="F4411" t="s">
        <v>196</v>
      </c>
      <c r="G4411" s="4">
        <v>44098</v>
      </c>
      <c r="H4411" t="s">
        <v>196</v>
      </c>
      <c r="I4411" t="s">
        <v>4517</v>
      </c>
      <c r="K4411">
        <v>7279.26</v>
      </c>
      <c r="L4411">
        <v>0</v>
      </c>
      <c r="P4411" t="s">
        <v>117</v>
      </c>
      <c r="Q4411" t="s">
        <v>28</v>
      </c>
    </row>
    <row r="4412" spans="1:17" x14ac:dyDescent="0.25">
      <c r="A4412" s="5">
        <v>92020</v>
      </c>
      <c r="B4412" t="s">
        <v>196</v>
      </c>
      <c r="C4412" t="s">
        <v>196</v>
      </c>
      <c r="D4412">
        <v>7279.26</v>
      </c>
      <c r="E4412" t="s">
        <v>196</v>
      </c>
      <c r="F4412" t="s">
        <v>196</v>
      </c>
      <c r="G4412" s="4">
        <v>44098</v>
      </c>
      <c r="H4412" t="s">
        <v>196</v>
      </c>
      <c r="I4412" t="s">
        <v>4518</v>
      </c>
      <c r="K4412">
        <v>7279.26</v>
      </c>
      <c r="L4412">
        <v>0</v>
      </c>
      <c r="P4412" t="s">
        <v>117</v>
      </c>
      <c r="Q4412" t="s">
        <v>28</v>
      </c>
    </row>
    <row r="4413" spans="1:17" x14ac:dyDescent="0.25">
      <c r="A4413" s="5">
        <v>92020</v>
      </c>
      <c r="B4413" t="s">
        <v>196</v>
      </c>
      <c r="C4413" t="s">
        <v>196</v>
      </c>
      <c r="D4413">
        <v>1470.56</v>
      </c>
      <c r="E4413" t="s">
        <v>196</v>
      </c>
      <c r="F4413" t="s">
        <v>196</v>
      </c>
      <c r="G4413" s="4">
        <v>44098</v>
      </c>
      <c r="H4413" t="s">
        <v>196</v>
      </c>
      <c r="I4413" t="s">
        <v>4519</v>
      </c>
      <c r="K4413">
        <v>1470.56</v>
      </c>
      <c r="L4413">
        <v>0</v>
      </c>
      <c r="P4413" t="s">
        <v>117</v>
      </c>
      <c r="Q4413" t="s">
        <v>28</v>
      </c>
    </row>
    <row r="4414" spans="1:17" x14ac:dyDescent="0.25">
      <c r="A4414" s="5">
        <v>92020</v>
      </c>
      <c r="B4414" t="s">
        <v>196</v>
      </c>
      <c r="C4414" t="s">
        <v>196</v>
      </c>
      <c r="D4414">
        <v>3602.87</v>
      </c>
      <c r="E4414" t="s">
        <v>196</v>
      </c>
      <c r="F4414" t="s">
        <v>196</v>
      </c>
      <c r="G4414" s="4">
        <v>44098</v>
      </c>
      <c r="H4414" t="s">
        <v>196</v>
      </c>
      <c r="I4414" t="s">
        <v>4520</v>
      </c>
      <c r="K4414">
        <v>3602.87</v>
      </c>
      <c r="L4414">
        <v>0</v>
      </c>
      <c r="P4414" t="s">
        <v>117</v>
      </c>
      <c r="Q4414" t="s">
        <v>28</v>
      </c>
    </row>
    <row r="4415" spans="1:17" x14ac:dyDescent="0.25">
      <c r="A4415" s="5">
        <v>92020</v>
      </c>
      <c r="B4415" t="s">
        <v>196</v>
      </c>
      <c r="C4415" t="s">
        <v>196</v>
      </c>
      <c r="D4415">
        <v>7279.26</v>
      </c>
      <c r="E4415" t="s">
        <v>196</v>
      </c>
      <c r="F4415" t="s">
        <v>196</v>
      </c>
      <c r="G4415" s="4">
        <v>44098</v>
      </c>
      <c r="H4415" t="s">
        <v>196</v>
      </c>
      <c r="I4415" t="s">
        <v>4521</v>
      </c>
      <c r="K4415">
        <v>7279.26</v>
      </c>
      <c r="L4415">
        <v>0</v>
      </c>
      <c r="P4415" t="s">
        <v>117</v>
      </c>
      <c r="Q4415" t="s">
        <v>28</v>
      </c>
    </row>
    <row r="4416" spans="1:17" x14ac:dyDescent="0.25">
      <c r="A4416" s="5">
        <v>92020</v>
      </c>
      <c r="B4416" t="s">
        <v>196</v>
      </c>
      <c r="C4416" t="s">
        <v>196</v>
      </c>
      <c r="D4416">
        <v>7279.26</v>
      </c>
      <c r="E4416" t="s">
        <v>196</v>
      </c>
      <c r="F4416" t="s">
        <v>196</v>
      </c>
      <c r="G4416" s="4">
        <v>44098</v>
      </c>
      <c r="H4416" t="s">
        <v>196</v>
      </c>
      <c r="I4416" t="s">
        <v>4522</v>
      </c>
      <c r="K4416">
        <v>7279.26</v>
      </c>
      <c r="L4416">
        <v>0</v>
      </c>
      <c r="P4416" t="s">
        <v>117</v>
      </c>
      <c r="Q4416" t="s">
        <v>28</v>
      </c>
    </row>
    <row r="4417" spans="1:17" x14ac:dyDescent="0.25">
      <c r="A4417" s="5">
        <v>92020</v>
      </c>
      <c r="B4417" t="s">
        <v>196</v>
      </c>
      <c r="C4417" t="s">
        <v>196</v>
      </c>
      <c r="D4417">
        <v>7279.26</v>
      </c>
      <c r="E4417" t="s">
        <v>196</v>
      </c>
      <c r="F4417" t="s">
        <v>196</v>
      </c>
      <c r="G4417" s="4">
        <v>44098</v>
      </c>
      <c r="H4417" t="s">
        <v>196</v>
      </c>
      <c r="I4417" t="s">
        <v>4523</v>
      </c>
      <c r="K4417">
        <v>7279.26</v>
      </c>
      <c r="L4417">
        <v>0</v>
      </c>
      <c r="P4417" t="s">
        <v>117</v>
      </c>
      <c r="Q4417" t="s">
        <v>28</v>
      </c>
    </row>
    <row r="4418" spans="1:17" x14ac:dyDescent="0.25">
      <c r="A4418" s="5">
        <v>92020</v>
      </c>
      <c r="B4418" t="s">
        <v>196</v>
      </c>
      <c r="C4418" t="s">
        <v>196</v>
      </c>
      <c r="D4418">
        <v>5146.95</v>
      </c>
      <c r="E4418" t="s">
        <v>196</v>
      </c>
      <c r="F4418" t="s">
        <v>196</v>
      </c>
      <c r="G4418" s="4">
        <v>44098</v>
      </c>
      <c r="H4418" t="s">
        <v>196</v>
      </c>
      <c r="I4418" t="s">
        <v>4524</v>
      </c>
      <c r="K4418">
        <v>5146.95</v>
      </c>
      <c r="L4418">
        <v>0</v>
      </c>
      <c r="P4418" t="s">
        <v>117</v>
      </c>
      <c r="Q4418" t="s">
        <v>28</v>
      </c>
    </row>
    <row r="4419" spans="1:17" x14ac:dyDescent="0.25">
      <c r="A4419" s="5">
        <v>92020</v>
      </c>
      <c r="B4419" t="s">
        <v>196</v>
      </c>
      <c r="C4419" t="s">
        <v>196</v>
      </c>
      <c r="D4419">
        <v>7279.26</v>
      </c>
      <c r="E4419" t="s">
        <v>196</v>
      </c>
      <c r="F4419" t="s">
        <v>196</v>
      </c>
      <c r="G4419" s="4">
        <v>44098</v>
      </c>
      <c r="H4419" t="s">
        <v>196</v>
      </c>
      <c r="I4419" t="s">
        <v>4525</v>
      </c>
      <c r="K4419">
        <v>7279.26</v>
      </c>
      <c r="L4419">
        <v>0</v>
      </c>
      <c r="P4419" t="s">
        <v>117</v>
      </c>
      <c r="Q4419" t="s">
        <v>28</v>
      </c>
    </row>
    <row r="4420" spans="1:17" x14ac:dyDescent="0.25">
      <c r="A4420" s="5">
        <v>92020</v>
      </c>
      <c r="B4420" t="s">
        <v>196</v>
      </c>
      <c r="C4420" t="s">
        <v>196</v>
      </c>
      <c r="D4420">
        <v>7997.88</v>
      </c>
      <c r="E4420" t="s">
        <v>196</v>
      </c>
      <c r="F4420" t="s">
        <v>196</v>
      </c>
      <c r="G4420" s="4">
        <v>44098</v>
      </c>
      <c r="H4420" t="s">
        <v>196</v>
      </c>
      <c r="I4420" t="s">
        <v>4526</v>
      </c>
      <c r="K4420">
        <v>7997.88</v>
      </c>
      <c r="L4420">
        <v>0</v>
      </c>
      <c r="P4420" t="s">
        <v>117</v>
      </c>
      <c r="Q4420" t="s">
        <v>28</v>
      </c>
    </row>
    <row r="4421" spans="1:17" x14ac:dyDescent="0.25">
      <c r="A4421" s="5">
        <v>92020</v>
      </c>
      <c r="B4421" t="s">
        <v>196</v>
      </c>
      <c r="C4421" t="s">
        <v>196</v>
      </c>
      <c r="D4421">
        <v>2865.08</v>
      </c>
      <c r="E4421" t="s">
        <v>196</v>
      </c>
      <c r="F4421" t="s">
        <v>196</v>
      </c>
      <c r="G4421" s="4">
        <v>44098</v>
      </c>
      <c r="H4421" t="s">
        <v>196</v>
      </c>
      <c r="I4421" t="s">
        <v>4527</v>
      </c>
      <c r="K4421">
        <v>2865.08</v>
      </c>
      <c r="L4421">
        <v>0</v>
      </c>
      <c r="P4421" t="s">
        <v>117</v>
      </c>
      <c r="Q4421" t="s">
        <v>28</v>
      </c>
    </row>
    <row r="4422" spans="1:17" x14ac:dyDescent="0.25">
      <c r="A4422" s="5">
        <v>92020</v>
      </c>
      <c r="B4422" t="s">
        <v>196</v>
      </c>
      <c r="C4422" t="s">
        <v>196</v>
      </c>
      <c r="D4422">
        <v>7392.05</v>
      </c>
      <c r="E4422" t="s">
        <v>196</v>
      </c>
      <c r="F4422" t="s">
        <v>196</v>
      </c>
      <c r="G4422" s="4">
        <v>44098</v>
      </c>
      <c r="H4422" t="s">
        <v>196</v>
      </c>
      <c r="I4422" t="s">
        <v>4528</v>
      </c>
      <c r="K4422">
        <v>7392.05</v>
      </c>
      <c r="L4422">
        <v>0</v>
      </c>
      <c r="P4422" t="s">
        <v>117</v>
      </c>
      <c r="Q4422" t="s">
        <v>28</v>
      </c>
    </row>
    <row r="4423" spans="1:17" x14ac:dyDescent="0.25">
      <c r="A4423" s="5">
        <v>92020</v>
      </c>
      <c r="B4423" t="s">
        <v>196</v>
      </c>
      <c r="C4423" t="s">
        <v>196</v>
      </c>
      <c r="D4423">
        <v>4350.96</v>
      </c>
      <c r="E4423" t="s">
        <v>196</v>
      </c>
      <c r="F4423" t="s">
        <v>196</v>
      </c>
      <c r="G4423" s="4">
        <v>44099</v>
      </c>
      <c r="H4423" t="s">
        <v>196</v>
      </c>
      <c r="I4423" t="s">
        <v>4529</v>
      </c>
      <c r="K4423">
        <v>4350.96</v>
      </c>
      <c r="L4423">
        <v>0</v>
      </c>
      <c r="P4423" t="s">
        <v>117</v>
      </c>
      <c r="Q4423" t="s">
        <v>28</v>
      </c>
    </row>
    <row r="4424" spans="1:17" x14ac:dyDescent="0.25">
      <c r="A4424" s="5">
        <v>92020</v>
      </c>
      <c r="B4424" t="s">
        <v>196</v>
      </c>
      <c r="C4424" t="s">
        <v>196</v>
      </c>
      <c r="D4424">
        <v>6563.31</v>
      </c>
      <c r="E4424" t="s">
        <v>196</v>
      </c>
      <c r="F4424" t="s">
        <v>196</v>
      </c>
      <c r="G4424" s="4">
        <v>44099</v>
      </c>
      <c r="H4424" t="s">
        <v>196</v>
      </c>
      <c r="I4424" t="s">
        <v>4530</v>
      </c>
      <c r="K4424">
        <v>6563.31</v>
      </c>
      <c r="L4424">
        <v>0</v>
      </c>
      <c r="P4424" t="s">
        <v>117</v>
      </c>
      <c r="Q4424" t="s">
        <v>28</v>
      </c>
    </row>
    <row r="4425" spans="1:17" x14ac:dyDescent="0.25">
      <c r="A4425" s="5">
        <v>92020</v>
      </c>
      <c r="B4425" t="s">
        <v>196</v>
      </c>
      <c r="C4425" t="s">
        <v>196</v>
      </c>
      <c r="D4425">
        <v>3613.51</v>
      </c>
      <c r="E4425" t="s">
        <v>196</v>
      </c>
      <c r="F4425" t="s">
        <v>196</v>
      </c>
      <c r="G4425" s="4">
        <v>44099</v>
      </c>
      <c r="H4425" t="s">
        <v>196</v>
      </c>
      <c r="I4425" t="s">
        <v>4531</v>
      </c>
      <c r="K4425">
        <v>3613.51</v>
      </c>
      <c r="L4425">
        <v>0</v>
      </c>
      <c r="P4425" t="s">
        <v>117</v>
      </c>
      <c r="Q4425" t="s">
        <v>28</v>
      </c>
    </row>
    <row r="4426" spans="1:17" x14ac:dyDescent="0.25">
      <c r="A4426" s="5">
        <v>92020</v>
      </c>
      <c r="B4426" t="s">
        <v>196</v>
      </c>
      <c r="C4426" t="s">
        <v>196</v>
      </c>
      <c r="D4426">
        <v>7300.76</v>
      </c>
      <c r="E4426" t="s">
        <v>196</v>
      </c>
      <c r="F4426" t="s">
        <v>196</v>
      </c>
      <c r="G4426" s="4">
        <v>44099</v>
      </c>
      <c r="H4426" t="s">
        <v>196</v>
      </c>
      <c r="I4426" t="s">
        <v>4532</v>
      </c>
      <c r="K4426">
        <v>7300.76</v>
      </c>
      <c r="L4426">
        <v>0</v>
      </c>
      <c r="P4426" t="s">
        <v>117</v>
      </c>
      <c r="Q4426" t="s">
        <v>28</v>
      </c>
    </row>
    <row r="4427" spans="1:17" x14ac:dyDescent="0.25">
      <c r="A4427" s="5">
        <v>92020</v>
      </c>
      <c r="B4427" t="s">
        <v>196</v>
      </c>
      <c r="C4427" t="s">
        <v>196</v>
      </c>
      <c r="D4427">
        <v>6563.31</v>
      </c>
      <c r="E4427" t="s">
        <v>196</v>
      </c>
      <c r="F4427" t="s">
        <v>196</v>
      </c>
      <c r="G4427" s="4">
        <v>44099</v>
      </c>
      <c r="H4427" t="s">
        <v>196</v>
      </c>
      <c r="I4427" t="s">
        <v>4533</v>
      </c>
      <c r="K4427">
        <v>6563.31</v>
      </c>
      <c r="L4427">
        <v>0</v>
      </c>
      <c r="P4427" t="s">
        <v>117</v>
      </c>
      <c r="Q4427" t="s">
        <v>28</v>
      </c>
    </row>
    <row r="4428" spans="1:17" x14ac:dyDescent="0.25">
      <c r="A4428" s="5">
        <v>92020</v>
      </c>
      <c r="B4428" t="s">
        <v>196</v>
      </c>
      <c r="C4428" t="s">
        <v>196</v>
      </c>
      <c r="D4428">
        <v>1474.9</v>
      </c>
      <c r="E4428" t="s">
        <v>196</v>
      </c>
      <c r="F4428" t="s">
        <v>196</v>
      </c>
      <c r="G4428" s="4">
        <v>44099</v>
      </c>
      <c r="H4428" t="s">
        <v>196</v>
      </c>
      <c r="I4428" t="s">
        <v>4534</v>
      </c>
      <c r="K4428">
        <v>1474.9</v>
      </c>
      <c r="L4428">
        <v>0</v>
      </c>
      <c r="P4428" t="s">
        <v>117</v>
      </c>
      <c r="Q4428" t="s">
        <v>28</v>
      </c>
    </row>
    <row r="4429" spans="1:17" x14ac:dyDescent="0.25">
      <c r="A4429" s="5">
        <v>92020</v>
      </c>
      <c r="B4429" t="s">
        <v>196</v>
      </c>
      <c r="C4429" t="s">
        <v>196</v>
      </c>
      <c r="D4429">
        <v>3613.51</v>
      </c>
      <c r="E4429" t="s">
        <v>196</v>
      </c>
      <c r="F4429" t="s">
        <v>196</v>
      </c>
      <c r="G4429" s="4">
        <v>44099</v>
      </c>
      <c r="H4429" t="s">
        <v>196</v>
      </c>
      <c r="I4429" t="s">
        <v>4535</v>
      </c>
      <c r="K4429">
        <v>3613.51</v>
      </c>
      <c r="L4429">
        <v>0</v>
      </c>
      <c r="P4429" t="s">
        <v>117</v>
      </c>
      <c r="Q4429" t="s">
        <v>28</v>
      </c>
    </row>
    <row r="4430" spans="1:17" x14ac:dyDescent="0.25">
      <c r="A4430" s="5">
        <v>92020</v>
      </c>
      <c r="B4430" t="s">
        <v>196</v>
      </c>
      <c r="C4430" t="s">
        <v>196</v>
      </c>
      <c r="D4430">
        <v>7300.76</v>
      </c>
      <c r="E4430" t="s">
        <v>196</v>
      </c>
      <c r="F4430" t="s">
        <v>196</v>
      </c>
      <c r="G4430" s="4">
        <v>44099</v>
      </c>
      <c r="H4430" t="s">
        <v>196</v>
      </c>
      <c r="I4430" t="s">
        <v>4536</v>
      </c>
      <c r="K4430">
        <v>7300.76</v>
      </c>
      <c r="L4430">
        <v>0</v>
      </c>
      <c r="P4430" t="s">
        <v>117</v>
      </c>
      <c r="Q4430" t="s">
        <v>28</v>
      </c>
    </row>
    <row r="4431" spans="1:17" x14ac:dyDescent="0.25">
      <c r="A4431" s="5">
        <v>92020</v>
      </c>
      <c r="B4431" t="s">
        <v>196</v>
      </c>
      <c r="C4431" t="s">
        <v>196</v>
      </c>
      <c r="D4431">
        <v>7108.82</v>
      </c>
      <c r="E4431" t="s">
        <v>196</v>
      </c>
      <c r="F4431" t="s">
        <v>196</v>
      </c>
      <c r="G4431" s="4">
        <v>44099</v>
      </c>
      <c r="H4431" t="s">
        <v>196</v>
      </c>
      <c r="I4431" t="s">
        <v>4537</v>
      </c>
      <c r="K4431">
        <v>7108.82</v>
      </c>
      <c r="L4431">
        <v>0</v>
      </c>
      <c r="P4431" t="s">
        <v>117</v>
      </c>
      <c r="Q4431" t="s">
        <v>28</v>
      </c>
    </row>
    <row r="4432" spans="1:17" x14ac:dyDescent="0.25">
      <c r="A4432" s="5">
        <v>92020</v>
      </c>
      <c r="B4432" t="s">
        <v>196</v>
      </c>
      <c r="C4432" t="s">
        <v>196</v>
      </c>
      <c r="D4432">
        <v>716.39</v>
      </c>
      <c r="E4432" t="s">
        <v>196</v>
      </c>
      <c r="F4432" t="s">
        <v>196</v>
      </c>
      <c r="G4432" s="4">
        <v>44099</v>
      </c>
      <c r="H4432" t="s">
        <v>196</v>
      </c>
      <c r="I4432" t="s">
        <v>4538</v>
      </c>
      <c r="K4432">
        <v>716.39</v>
      </c>
      <c r="L4432">
        <v>0</v>
      </c>
      <c r="P4432" t="s">
        <v>117</v>
      </c>
      <c r="Q4432" t="s">
        <v>28</v>
      </c>
    </row>
    <row r="4433" spans="1:17" x14ac:dyDescent="0.25">
      <c r="A4433" s="5">
        <v>92020</v>
      </c>
      <c r="B4433" t="s">
        <v>196</v>
      </c>
      <c r="C4433" t="s">
        <v>196</v>
      </c>
      <c r="D4433">
        <v>8425.74</v>
      </c>
      <c r="E4433" t="s">
        <v>196</v>
      </c>
      <c r="F4433" t="s">
        <v>196</v>
      </c>
      <c r="G4433" s="4">
        <v>44099</v>
      </c>
      <c r="H4433" t="s">
        <v>196</v>
      </c>
      <c r="I4433" t="s">
        <v>4539</v>
      </c>
      <c r="K4433">
        <v>8425.74</v>
      </c>
      <c r="L4433">
        <v>0</v>
      </c>
      <c r="P4433" t="s">
        <v>117</v>
      </c>
      <c r="Q4433" t="s">
        <v>28</v>
      </c>
    </row>
    <row r="4434" spans="1:17" x14ac:dyDescent="0.25">
      <c r="A4434" s="5">
        <v>92020</v>
      </c>
      <c r="B4434" t="s">
        <v>196</v>
      </c>
      <c r="C4434" t="s">
        <v>196</v>
      </c>
      <c r="D4434">
        <v>7418.85</v>
      </c>
      <c r="E4434" t="s">
        <v>196</v>
      </c>
      <c r="F4434" t="s">
        <v>196</v>
      </c>
      <c r="G4434" s="4">
        <v>44099</v>
      </c>
      <c r="H4434" t="s">
        <v>196</v>
      </c>
      <c r="I4434" t="s">
        <v>4540</v>
      </c>
      <c r="K4434">
        <v>7418.85</v>
      </c>
      <c r="L4434">
        <v>0</v>
      </c>
      <c r="P4434" t="s">
        <v>117</v>
      </c>
      <c r="Q4434" t="s">
        <v>28</v>
      </c>
    </row>
    <row r="4435" spans="1:17" x14ac:dyDescent="0.25">
      <c r="A4435" s="5">
        <v>92020</v>
      </c>
      <c r="B4435" t="s">
        <v>196</v>
      </c>
      <c r="C4435" t="s">
        <v>196</v>
      </c>
      <c r="D4435">
        <v>7288.62</v>
      </c>
      <c r="E4435" t="s">
        <v>196</v>
      </c>
      <c r="F4435" t="s">
        <v>196</v>
      </c>
      <c r="G4435" s="4">
        <v>44100</v>
      </c>
      <c r="H4435" t="s">
        <v>196</v>
      </c>
      <c r="I4435" t="s">
        <v>4541</v>
      </c>
      <c r="K4435">
        <v>7288.62</v>
      </c>
      <c r="L4435">
        <v>0</v>
      </c>
      <c r="P4435" t="s">
        <v>117</v>
      </c>
      <c r="Q4435" t="s">
        <v>28</v>
      </c>
    </row>
    <row r="4436" spans="1:17" x14ac:dyDescent="0.25">
      <c r="A4436" s="5">
        <v>92020</v>
      </c>
      <c r="B4436" t="s">
        <v>196</v>
      </c>
      <c r="C4436" t="s">
        <v>196</v>
      </c>
      <c r="D4436">
        <v>7288.62</v>
      </c>
      <c r="E4436" t="s">
        <v>196</v>
      </c>
      <c r="F4436" t="s">
        <v>196</v>
      </c>
      <c r="G4436" s="4">
        <v>44100</v>
      </c>
      <c r="H4436" t="s">
        <v>196</v>
      </c>
      <c r="I4436" t="s">
        <v>4542</v>
      </c>
      <c r="K4436">
        <v>7288.62</v>
      </c>
      <c r="L4436">
        <v>0</v>
      </c>
      <c r="P4436" t="s">
        <v>117</v>
      </c>
      <c r="Q4436" t="s">
        <v>28</v>
      </c>
    </row>
    <row r="4437" spans="1:17" x14ac:dyDescent="0.25">
      <c r="A4437" s="5">
        <v>92020</v>
      </c>
      <c r="B4437" t="s">
        <v>196</v>
      </c>
      <c r="C4437" t="s">
        <v>196</v>
      </c>
      <c r="D4437">
        <v>7288.62</v>
      </c>
      <c r="E4437" t="s">
        <v>196</v>
      </c>
      <c r="F4437" t="s">
        <v>196</v>
      </c>
      <c r="G4437" s="4">
        <v>44100</v>
      </c>
      <c r="H4437" t="s">
        <v>196</v>
      </c>
      <c r="I4437" t="s">
        <v>4543</v>
      </c>
      <c r="K4437">
        <v>7288.62</v>
      </c>
      <c r="L4437">
        <v>0</v>
      </c>
      <c r="P4437" t="s">
        <v>117</v>
      </c>
      <c r="Q4437" t="s">
        <v>28</v>
      </c>
    </row>
    <row r="4438" spans="1:17" x14ac:dyDescent="0.25">
      <c r="A4438" s="5">
        <v>92020</v>
      </c>
      <c r="B4438" t="s">
        <v>196</v>
      </c>
      <c r="C4438" t="s">
        <v>196</v>
      </c>
      <c r="D4438">
        <v>1472.45</v>
      </c>
      <c r="E4438" t="s">
        <v>196</v>
      </c>
      <c r="F4438" t="s">
        <v>196</v>
      </c>
      <c r="G4438" s="4">
        <v>44100</v>
      </c>
      <c r="H4438" t="s">
        <v>196</v>
      </c>
      <c r="I4438" t="s">
        <v>4544</v>
      </c>
      <c r="K4438">
        <v>1472.45</v>
      </c>
      <c r="L4438">
        <v>0</v>
      </c>
      <c r="P4438" t="s">
        <v>117</v>
      </c>
      <c r="Q4438" t="s">
        <v>28</v>
      </c>
    </row>
    <row r="4439" spans="1:17" x14ac:dyDescent="0.25">
      <c r="A4439" s="5">
        <v>92020</v>
      </c>
      <c r="B4439" t="s">
        <v>196</v>
      </c>
      <c r="C4439" t="s">
        <v>196</v>
      </c>
      <c r="D4439">
        <v>7288.62</v>
      </c>
      <c r="E4439" t="s">
        <v>196</v>
      </c>
      <c r="F4439" t="s">
        <v>196</v>
      </c>
      <c r="G4439" s="4">
        <v>44100</v>
      </c>
      <c r="H4439" t="s">
        <v>196</v>
      </c>
      <c r="I4439" t="s">
        <v>4545</v>
      </c>
      <c r="K4439">
        <v>7288.62</v>
      </c>
      <c r="L4439">
        <v>0</v>
      </c>
      <c r="P4439" t="s">
        <v>117</v>
      </c>
      <c r="Q4439" t="s">
        <v>28</v>
      </c>
    </row>
    <row r="4440" spans="1:17" x14ac:dyDescent="0.25">
      <c r="A4440" s="5">
        <v>92020</v>
      </c>
      <c r="B4440" t="s">
        <v>196</v>
      </c>
      <c r="C4440" t="s">
        <v>196</v>
      </c>
      <c r="D4440">
        <v>1472.45</v>
      </c>
      <c r="E4440" t="s">
        <v>196</v>
      </c>
      <c r="F4440" t="s">
        <v>196</v>
      </c>
      <c r="G4440" s="4">
        <v>44100</v>
      </c>
      <c r="H4440" t="s">
        <v>196</v>
      </c>
      <c r="I4440" t="s">
        <v>4546</v>
      </c>
      <c r="K4440">
        <v>1472.45</v>
      </c>
      <c r="L4440">
        <v>0</v>
      </c>
      <c r="P4440" t="s">
        <v>117</v>
      </c>
      <c r="Q4440" t="s">
        <v>28</v>
      </c>
    </row>
    <row r="4441" spans="1:17" x14ac:dyDescent="0.25">
      <c r="A4441" s="5">
        <v>92020</v>
      </c>
      <c r="B4441" t="s">
        <v>196</v>
      </c>
      <c r="C4441" t="s">
        <v>196</v>
      </c>
      <c r="D4441">
        <v>6552.39</v>
      </c>
      <c r="E4441" t="s">
        <v>196</v>
      </c>
      <c r="F4441" t="s">
        <v>196</v>
      </c>
      <c r="G4441" s="4">
        <v>44100</v>
      </c>
      <c r="H4441" t="s">
        <v>196</v>
      </c>
      <c r="I4441" t="s">
        <v>4547</v>
      </c>
      <c r="K4441">
        <v>6552.39</v>
      </c>
      <c r="L4441">
        <v>0</v>
      </c>
      <c r="P4441" t="s">
        <v>117</v>
      </c>
      <c r="Q4441" t="s">
        <v>28</v>
      </c>
    </row>
    <row r="4442" spans="1:17" x14ac:dyDescent="0.25">
      <c r="A4442" s="5">
        <v>92020</v>
      </c>
      <c r="B4442" t="s">
        <v>196</v>
      </c>
      <c r="C4442" t="s">
        <v>196</v>
      </c>
      <c r="D4442">
        <v>6552.39</v>
      </c>
      <c r="E4442" t="s">
        <v>196</v>
      </c>
      <c r="F4442" t="s">
        <v>196</v>
      </c>
      <c r="G4442" s="4">
        <v>44100</v>
      </c>
      <c r="H4442" t="s">
        <v>196</v>
      </c>
      <c r="I4442" t="s">
        <v>4548</v>
      </c>
      <c r="K4442">
        <v>6552.39</v>
      </c>
      <c r="L4442">
        <v>0</v>
      </c>
      <c r="P4442" t="s">
        <v>117</v>
      </c>
      <c r="Q4442" t="s">
        <v>28</v>
      </c>
    </row>
    <row r="4443" spans="1:17" x14ac:dyDescent="0.25">
      <c r="A4443" s="5">
        <v>92020</v>
      </c>
      <c r="B4443" t="s">
        <v>196</v>
      </c>
      <c r="C4443" t="s">
        <v>196</v>
      </c>
      <c r="D4443">
        <v>1472.45</v>
      </c>
      <c r="E4443" t="s">
        <v>196</v>
      </c>
      <c r="F4443" t="s">
        <v>196</v>
      </c>
      <c r="G4443" s="4">
        <v>44100</v>
      </c>
      <c r="H4443" t="s">
        <v>196</v>
      </c>
      <c r="I4443" t="s">
        <v>4549</v>
      </c>
      <c r="K4443">
        <v>1472.45</v>
      </c>
      <c r="L4443">
        <v>0</v>
      </c>
      <c r="P4443" t="s">
        <v>117</v>
      </c>
      <c r="Q4443" t="s">
        <v>28</v>
      </c>
    </row>
    <row r="4444" spans="1:17" x14ac:dyDescent="0.25">
      <c r="A4444" s="5">
        <v>92020</v>
      </c>
      <c r="B4444" t="s">
        <v>196</v>
      </c>
      <c r="C4444" t="s">
        <v>196</v>
      </c>
      <c r="D4444">
        <v>7288.62</v>
      </c>
      <c r="E4444" t="s">
        <v>196</v>
      </c>
      <c r="F4444" t="s">
        <v>196</v>
      </c>
      <c r="G4444" s="4">
        <v>44100</v>
      </c>
      <c r="H4444" t="s">
        <v>196</v>
      </c>
      <c r="I4444" t="s">
        <v>4550</v>
      </c>
      <c r="K4444">
        <v>7288.62</v>
      </c>
      <c r="L4444">
        <v>0</v>
      </c>
      <c r="P4444" t="s">
        <v>117</v>
      </c>
      <c r="Q4444" t="s">
        <v>28</v>
      </c>
    </row>
    <row r="4445" spans="1:17" x14ac:dyDescent="0.25">
      <c r="A4445" s="5">
        <v>92020</v>
      </c>
      <c r="B4445" t="s">
        <v>196</v>
      </c>
      <c r="C4445" t="s">
        <v>196</v>
      </c>
      <c r="D4445">
        <v>7288.62</v>
      </c>
      <c r="E4445" t="s">
        <v>196</v>
      </c>
      <c r="F4445" t="s">
        <v>196</v>
      </c>
      <c r="G4445" s="4">
        <v>44100</v>
      </c>
      <c r="H4445" t="s">
        <v>196</v>
      </c>
      <c r="I4445" t="s">
        <v>4551</v>
      </c>
      <c r="K4445">
        <v>7288.62</v>
      </c>
      <c r="L4445">
        <v>0</v>
      </c>
      <c r="P4445" t="s">
        <v>117</v>
      </c>
      <c r="Q4445" t="s">
        <v>28</v>
      </c>
    </row>
    <row r="4446" spans="1:17" x14ac:dyDescent="0.25">
      <c r="A4446" s="5">
        <v>92020</v>
      </c>
      <c r="B4446" t="s">
        <v>196</v>
      </c>
      <c r="C4446" t="s">
        <v>196</v>
      </c>
      <c r="D4446">
        <v>1472.45</v>
      </c>
      <c r="E4446" t="s">
        <v>196</v>
      </c>
      <c r="F4446" t="s">
        <v>196</v>
      </c>
      <c r="G4446" s="4">
        <v>44100</v>
      </c>
      <c r="H4446" t="s">
        <v>196</v>
      </c>
      <c r="I4446" t="s">
        <v>4552</v>
      </c>
      <c r="K4446">
        <v>1472.45</v>
      </c>
      <c r="L4446">
        <v>0</v>
      </c>
      <c r="P4446" t="s">
        <v>117</v>
      </c>
      <c r="Q4446" t="s">
        <v>28</v>
      </c>
    </row>
    <row r="4447" spans="1:17" x14ac:dyDescent="0.25">
      <c r="A4447" s="5">
        <v>92020</v>
      </c>
      <c r="B4447" t="s">
        <v>196</v>
      </c>
      <c r="C4447" t="s">
        <v>196</v>
      </c>
      <c r="D4447">
        <v>3522.32</v>
      </c>
      <c r="E4447" t="s">
        <v>196</v>
      </c>
      <c r="F4447" t="s">
        <v>196</v>
      </c>
      <c r="G4447" s="4">
        <v>44100</v>
      </c>
      <c r="H4447" t="s">
        <v>196</v>
      </c>
      <c r="I4447" t="s">
        <v>4553</v>
      </c>
      <c r="K4447">
        <v>3522.32</v>
      </c>
      <c r="L4447">
        <v>0</v>
      </c>
      <c r="P4447" t="s">
        <v>117</v>
      </c>
      <c r="Q4447" t="s">
        <v>28</v>
      </c>
    </row>
    <row r="4448" spans="1:17" x14ac:dyDescent="0.25">
      <c r="A4448" s="5">
        <v>92020</v>
      </c>
      <c r="B4448" t="s">
        <v>196</v>
      </c>
      <c r="C4448" t="s">
        <v>196</v>
      </c>
      <c r="D4448">
        <v>3001.03</v>
      </c>
      <c r="E4448" t="s">
        <v>196</v>
      </c>
      <c r="F4448" t="s">
        <v>196</v>
      </c>
      <c r="G4448" s="4">
        <v>44100</v>
      </c>
      <c r="H4448" t="s">
        <v>196</v>
      </c>
      <c r="I4448" t="s">
        <v>4554</v>
      </c>
      <c r="K4448">
        <v>3001.03</v>
      </c>
      <c r="L4448">
        <v>0</v>
      </c>
      <c r="P4448" t="s">
        <v>117</v>
      </c>
      <c r="Q4448" t="s">
        <v>28</v>
      </c>
    </row>
    <row r="4449" spans="1:17" x14ac:dyDescent="0.25">
      <c r="A4449" s="5">
        <v>92020</v>
      </c>
      <c r="B4449" t="s">
        <v>196</v>
      </c>
      <c r="C4449" t="s">
        <v>196</v>
      </c>
      <c r="D4449">
        <v>10226.65</v>
      </c>
      <c r="E4449" t="s">
        <v>196</v>
      </c>
      <c r="F4449" t="s">
        <v>196</v>
      </c>
      <c r="G4449" s="4">
        <v>44101</v>
      </c>
      <c r="H4449" t="s">
        <v>196</v>
      </c>
      <c r="I4449" t="s">
        <v>4555</v>
      </c>
      <c r="K4449">
        <v>10226.65</v>
      </c>
      <c r="L4449">
        <v>0</v>
      </c>
      <c r="P4449" t="s">
        <v>117</v>
      </c>
      <c r="Q4449" t="s">
        <v>28</v>
      </c>
    </row>
    <row r="4450" spans="1:17" x14ac:dyDescent="0.25">
      <c r="A4450" s="5">
        <v>92020</v>
      </c>
      <c r="B4450" t="s">
        <v>196</v>
      </c>
      <c r="C4450" t="s">
        <v>196</v>
      </c>
      <c r="D4450">
        <v>6548</v>
      </c>
      <c r="E4450" t="s">
        <v>196</v>
      </c>
      <c r="F4450" t="s">
        <v>196</v>
      </c>
      <c r="G4450" s="4">
        <v>44101</v>
      </c>
      <c r="H4450" t="s">
        <v>196</v>
      </c>
      <c r="I4450" t="s">
        <v>4556</v>
      </c>
      <c r="K4450">
        <v>6548</v>
      </c>
      <c r="L4450">
        <v>0</v>
      </c>
      <c r="P4450" t="s">
        <v>117</v>
      </c>
      <c r="Q4450" t="s">
        <v>28</v>
      </c>
    </row>
    <row r="4451" spans="1:17" x14ac:dyDescent="0.25">
      <c r="A4451" s="5">
        <v>92020</v>
      </c>
      <c r="B4451" t="s">
        <v>196</v>
      </c>
      <c r="C4451" t="s">
        <v>196</v>
      </c>
      <c r="D4451">
        <v>7283.73</v>
      </c>
      <c r="E4451" t="s">
        <v>196</v>
      </c>
      <c r="F4451" t="s">
        <v>196</v>
      </c>
      <c r="G4451" s="4">
        <v>44101</v>
      </c>
      <c r="H4451" t="s">
        <v>196</v>
      </c>
      <c r="I4451" t="s">
        <v>4557</v>
      </c>
      <c r="K4451">
        <v>7283.73</v>
      </c>
      <c r="L4451">
        <v>0</v>
      </c>
      <c r="P4451" t="s">
        <v>117</v>
      </c>
      <c r="Q4451" t="s">
        <v>28</v>
      </c>
    </row>
    <row r="4452" spans="1:17" x14ac:dyDescent="0.25">
      <c r="A4452" s="5">
        <v>92020</v>
      </c>
      <c r="B4452" t="s">
        <v>196</v>
      </c>
      <c r="C4452" t="s">
        <v>196</v>
      </c>
      <c r="D4452">
        <v>7283.73</v>
      </c>
      <c r="E4452" t="s">
        <v>196</v>
      </c>
      <c r="F4452" t="s">
        <v>196</v>
      </c>
      <c r="G4452" s="4">
        <v>44101</v>
      </c>
      <c r="H4452" t="s">
        <v>196</v>
      </c>
      <c r="I4452" t="s">
        <v>4558</v>
      </c>
      <c r="K4452">
        <v>7283.73</v>
      </c>
      <c r="L4452">
        <v>0</v>
      </c>
      <c r="P4452" t="s">
        <v>117</v>
      </c>
      <c r="Q4452" t="s">
        <v>28</v>
      </c>
    </row>
    <row r="4453" spans="1:17" x14ac:dyDescent="0.25">
      <c r="A4453" s="5">
        <v>92020</v>
      </c>
      <c r="B4453" t="s">
        <v>196</v>
      </c>
      <c r="C4453" t="s">
        <v>196</v>
      </c>
      <c r="D4453">
        <v>7283.73</v>
      </c>
      <c r="E4453" t="s">
        <v>196</v>
      </c>
      <c r="F4453" t="s">
        <v>196</v>
      </c>
      <c r="G4453" s="4">
        <v>44101</v>
      </c>
      <c r="H4453" t="s">
        <v>196</v>
      </c>
      <c r="I4453" t="s">
        <v>4559</v>
      </c>
      <c r="K4453">
        <v>7283.73</v>
      </c>
      <c r="L4453">
        <v>0</v>
      </c>
      <c r="P4453" t="s">
        <v>117</v>
      </c>
      <c r="Q4453" t="s">
        <v>28</v>
      </c>
    </row>
    <row r="4454" spans="1:17" x14ac:dyDescent="0.25">
      <c r="A4454" s="5">
        <v>92020</v>
      </c>
      <c r="B4454" t="s">
        <v>196</v>
      </c>
      <c r="C4454" t="s">
        <v>196</v>
      </c>
      <c r="D4454">
        <v>1471.46</v>
      </c>
      <c r="E4454" t="s">
        <v>196</v>
      </c>
      <c r="F4454" t="s">
        <v>196</v>
      </c>
      <c r="G4454" s="4">
        <v>44101</v>
      </c>
      <c r="H4454" t="s">
        <v>196</v>
      </c>
      <c r="I4454" t="s">
        <v>4560</v>
      </c>
      <c r="K4454">
        <v>1471.46</v>
      </c>
      <c r="L4454">
        <v>0</v>
      </c>
      <c r="P4454" t="s">
        <v>117</v>
      </c>
      <c r="Q4454" t="s">
        <v>28</v>
      </c>
    </row>
    <row r="4455" spans="1:17" x14ac:dyDescent="0.25">
      <c r="A4455" s="5">
        <v>92020</v>
      </c>
      <c r="B4455" t="s">
        <v>196</v>
      </c>
      <c r="C4455" t="s">
        <v>196</v>
      </c>
      <c r="D4455">
        <v>7283.73</v>
      </c>
      <c r="E4455" t="s">
        <v>196</v>
      </c>
      <c r="F4455" t="s">
        <v>196</v>
      </c>
      <c r="G4455" s="4">
        <v>44101</v>
      </c>
      <c r="H4455" t="s">
        <v>196</v>
      </c>
      <c r="I4455" t="s">
        <v>4561</v>
      </c>
      <c r="K4455">
        <v>7283.73</v>
      </c>
      <c r="L4455">
        <v>0</v>
      </c>
      <c r="P4455" t="s">
        <v>117</v>
      </c>
      <c r="Q4455" t="s">
        <v>28</v>
      </c>
    </row>
    <row r="4456" spans="1:17" x14ac:dyDescent="0.25">
      <c r="A4456" s="5">
        <v>92020</v>
      </c>
      <c r="B4456" t="s">
        <v>196</v>
      </c>
      <c r="C4456" t="s">
        <v>196</v>
      </c>
      <c r="D4456">
        <v>5885.84</v>
      </c>
      <c r="E4456" t="s">
        <v>196</v>
      </c>
      <c r="F4456" t="s">
        <v>196</v>
      </c>
      <c r="G4456" s="4">
        <v>44101</v>
      </c>
      <c r="H4456" t="s">
        <v>196</v>
      </c>
      <c r="I4456" t="s">
        <v>4562</v>
      </c>
      <c r="K4456">
        <v>5885.84</v>
      </c>
      <c r="L4456">
        <v>0</v>
      </c>
      <c r="P4456" t="s">
        <v>117</v>
      </c>
      <c r="Q4456" t="s">
        <v>28</v>
      </c>
    </row>
    <row r="4457" spans="1:17" x14ac:dyDescent="0.25">
      <c r="A4457" s="5">
        <v>92020</v>
      </c>
      <c r="B4457" t="s">
        <v>196</v>
      </c>
      <c r="C4457" t="s">
        <v>196</v>
      </c>
      <c r="D4457">
        <v>7283.73</v>
      </c>
      <c r="E4457" t="s">
        <v>196</v>
      </c>
      <c r="F4457" t="s">
        <v>196</v>
      </c>
      <c r="G4457" s="4">
        <v>44101</v>
      </c>
      <c r="H4457" t="s">
        <v>196</v>
      </c>
      <c r="I4457" t="s">
        <v>4563</v>
      </c>
      <c r="K4457">
        <v>7283.73</v>
      </c>
      <c r="L4457">
        <v>0</v>
      </c>
      <c r="P4457" t="s">
        <v>117</v>
      </c>
      <c r="Q4457" t="s">
        <v>28</v>
      </c>
    </row>
    <row r="4458" spans="1:17" x14ac:dyDescent="0.25">
      <c r="A4458" s="5">
        <v>92020</v>
      </c>
      <c r="B4458" t="s">
        <v>196</v>
      </c>
      <c r="C4458" t="s">
        <v>196</v>
      </c>
      <c r="D4458">
        <v>7283.73</v>
      </c>
      <c r="E4458" t="s">
        <v>196</v>
      </c>
      <c r="F4458" t="s">
        <v>196</v>
      </c>
      <c r="G4458" s="4">
        <v>44101</v>
      </c>
      <c r="H4458" t="s">
        <v>196</v>
      </c>
      <c r="I4458" t="s">
        <v>4564</v>
      </c>
      <c r="K4458">
        <v>7283.73</v>
      </c>
      <c r="L4458">
        <v>0</v>
      </c>
      <c r="P4458" t="s">
        <v>117</v>
      </c>
      <c r="Q4458" t="s">
        <v>28</v>
      </c>
    </row>
    <row r="4459" spans="1:17" x14ac:dyDescent="0.25">
      <c r="A4459" s="5">
        <v>92020</v>
      </c>
      <c r="B4459" t="s">
        <v>196</v>
      </c>
      <c r="C4459" t="s">
        <v>196</v>
      </c>
      <c r="D4459">
        <v>7181.56</v>
      </c>
      <c r="E4459" t="s">
        <v>196</v>
      </c>
      <c r="F4459" t="s">
        <v>196</v>
      </c>
      <c r="G4459" s="4">
        <v>44101</v>
      </c>
      <c r="H4459" t="s">
        <v>196</v>
      </c>
      <c r="I4459" t="s">
        <v>4565</v>
      </c>
      <c r="K4459">
        <v>7181.56</v>
      </c>
      <c r="L4459">
        <v>0</v>
      </c>
      <c r="P4459" t="s">
        <v>117</v>
      </c>
      <c r="Q4459" t="s">
        <v>28</v>
      </c>
    </row>
    <row r="4460" spans="1:17" x14ac:dyDescent="0.25">
      <c r="A4460" s="5">
        <v>92020</v>
      </c>
      <c r="B4460" t="s">
        <v>196</v>
      </c>
      <c r="C4460" t="s">
        <v>196</v>
      </c>
      <c r="D4460">
        <v>7181.56</v>
      </c>
      <c r="E4460" t="s">
        <v>196</v>
      </c>
      <c r="F4460" t="s">
        <v>196</v>
      </c>
      <c r="G4460" s="4">
        <v>44101</v>
      </c>
      <c r="H4460" t="s">
        <v>196</v>
      </c>
      <c r="I4460" t="s">
        <v>4566</v>
      </c>
      <c r="K4460">
        <v>7181.56</v>
      </c>
      <c r="L4460">
        <v>0</v>
      </c>
      <c r="P4460" t="s">
        <v>117</v>
      </c>
      <c r="Q4460" t="s">
        <v>28</v>
      </c>
    </row>
    <row r="4461" spans="1:17" x14ac:dyDescent="0.25">
      <c r="A4461" s="5">
        <v>92020</v>
      </c>
      <c r="B4461" t="s">
        <v>196</v>
      </c>
      <c r="C4461" t="s">
        <v>196</v>
      </c>
      <c r="D4461">
        <v>8679.8700000000008</v>
      </c>
      <c r="E4461" t="s">
        <v>196</v>
      </c>
      <c r="F4461" t="s">
        <v>196</v>
      </c>
      <c r="G4461" s="4">
        <v>44101</v>
      </c>
      <c r="H4461" t="s">
        <v>196</v>
      </c>
      <c r="I4461" t="s">
        <v>4567</v>
      </c>
      <c r="K4461">
        <v>8679.8700000000008</v>
      </c>
      <c r="L4461">
        <v>0</v>
      </c>
      <c r="P4461" t="s">
        <v>117</v>
      </c>
      <c r="Q4461" t="s">
        <v>28</v>
      </c>
    </row>
    <row r="4462" spans="1:17" x14ac:dyDescent="0.25">
      <c r="A4462" s="5">
        <v>92020</v>
      </c>
      <c r="B4462" t="s">
        <v>196</v>
      </c>
      <c r="C4462" t="s">
        <v>196</v>
      </c>
      <c r="D4462">
        <v>1428.44</v>
      </c>
      <c r="E4462" t="s">
        <v>196</v>
      </c>
      <c r="F4462" t="s">
        <v>196</v>
      </c>
      <c r="G4462" s="4">
        <v>44101</v>
      </c>
      <c r="H4462" t="s">
        <v>196</v>
      </c>
      <c r="I4462" t="s">
        <v>4568</v>
      </c>
      <c r="K4462">
        <v>1428.44</v>
      </c>
      <c r="L4462">
        <v>0</v>
      </c>
      <c r="P4462" t="s">
        <v>117</v>
      </c>
      <c r="Q4462" t="s">
        <v>28</v>
      </c>
    </row>
    <row r="4463" spans="1:17" x14ac:dyDescent="0.25">
      <c r="A4463" s="5">
        <v>92020</v>
      </c>
      <c r="B4463" t="s">
        <v>196</v>
      </c>
      <c r="C4463" t="s">
        <v>196</v>
      </c>
      <c r="D4463">
        <v>7087.27</v>
      </c>
      <c r="E4463" t="s">
        <v>196</v>
      </c>
      <c r="F4463" t="s">
        <v>196</v>
      </c>
      <c r="G4463" s="4">
        <v>44101</v>
      </c>
      <c r="H4463" t="s">
        <v>196</v>
      </c>
      <c r="I4463" t="s">
        <v>4569</v>
      </c>
      <c r="K4463">
        <v>7087.27</v>
      </c>
      <c r="L4463">
        <v>0</v>
      </c>
      <c r="P4463" t="s">
        <v>117</v>
      </c>
      <c r="Q4463" t="s">
        <v>28</v>
      </c>
    </row>
    <row r="4464" spans="1:17" x14ac:dyDescent="0.25">
      <c r="A4464" s="5">
        <v>92020</v>
      </c>
      <c r="B4464" t="s">
        <v>196</v>
      </c>
      <c r="C4464" t="s">
        <v>196</v>
      </c>
      <c r="D4464">
        <v>7087.27</v>
      </c>
      <c r="E4464" t="s">
        <v>196</v>
      </c>
      <c r="F4464" t="s">
        <v>196</v>
      </c>
      <c r="G4464" s="4">
        <v>44101</v>
      </c>
      <c r="H4464" t="s">
        <v>196</v>
      </c>
      <c r="I4464" t="s">
        <v>4570</v>
      </c>
      <c r="K4464">
        <v>7087.27</v>
      </c>
      <c r="L4464">
        <v>0</v>
      </c>
      <c r="P4464" t="s">
        <v>117</v>
      </c>
      <c r="Q4464" t="s">
        <v>28</v>
      </c>
    </row>
    <row r="4465" spans="1:17" x14ac:dyDescent="0.25">
      <c r="A4465" s="5">
        <v>92020</v>
      </c>
      <c r="B4465" t="s">
        <v>196</v>
      </c>
      <c r="C4465" t="s">
        <v>196</v>
      </c>
      <c r="D4465">
        <v>1539.86</v>
      </c>
      <c r="E4465" t="s">
        <v>196</v>
      </c>
      <c r="F4465" t="s">
        <v>196</v>
      </c>
      <c r="G4465" s="4">
        <v>44101</v>
      </c>
      <c r="H4465" t="s">
        <v>196</v>
      </c>
      <c r="I4465" t="s">
        <v>4571</v>
      </c>
      <c r="K4465">
        <v>1539.86</v>
      </c>
      <c r="L4465">
        <v>0</v>
      </c>
      <c r="P4465" t="s">
        <v>117</v>
      </c>
      <c r="Q4465" t="s">
        <v>28</v>
      </c>
    </row>
    <row r="4466" spans="1:17" x14ac:dyDescent="0.25">
      <c r="A4466" s="5">
        <v>92020</v>
      </c>
      <c r="B4466" t="s">
        <v>196</v>
      </c>
      <c r="C4466" t="s">
        <v>196</v>
      </c>
      <c r="D4466">
        <v>1471.46</v>
      </c>
      <c r="E4466" t="s">
        <v>196</v>
      </c>
      <c r="F4466" t="s">
        <v>196</v>
      </c>
      <c r="G4466" s="4">
        <v>44102</v>
      </c>
      <c r="H4466" t="s">
        <v>196</v>
      </c>
      <c r="I4466" t="s">
        <v>4572</v>
      </c>
      <c r="K4466">
        <v>1471.46</v>
      </c>
      <c r="L4466">
        <v>0</v>
      </c>
      <c r="P4466" t="s">
        <v>117</v>
      </c>
      <c r="Q4466" t="s">
        <v>28</v>
      </c>
    </row>
    <row r="4467" spans="1:17" x14ac:dyDescent="0.25">
      <c r="A4467" s="5">
        <v>92020</v>
      </c>
      <c r="B4467" t="s">
        <v>196</v>
      </c>
      <c r="C4467" t="s">
        <v>196</v>
      </c>
      <c r="D4467">
        <v>1471.46</v>
      </c>
      <c r="E4467" t="s">
        <v>196</v>
      </c>
      <c r="F4467" t="s">
        <v>196</v>
      </c>
      <c r="G4467" s="4">
        <v>44102</v>
      </c>
      <c r="H4467" t="s">
        <v>196</v>
      </c>
      <c r="I4467" t="s">
        <v>4573</v>
      </c>
      <c r="K4467">
        <v>1471.46</v>
      </c>
      <c r="L4467">
        <v>0</v>
      </c>
      <c r="P4467" t="s">
        <v>117</v>
      </c>
      <c r="Q4467" t="s">
        <v>28</v>
      </c>
    </row>
    <row r="4468" spans="1:17" x14ac:dyDescent="0.25">
      <c r="A4468" s="5">
        <v>92020</v>
      </c>
      <c r="B4468" t="s">
        <v>196</v>
      </c>
      <c r="C4468" t="s">
        <v>196</v>
      </c>
      <c r="D4468">
        <v>3605.08</v>
      </c>
      <c r="E4468" t="s">
        <v>196</v>
      </c>
      <c r="F4468" t="s">
        <v>196</v>
      </c>
      <c r="G4468" s="4">
        <v>44102</v>
      </c>
      <c r="H4468" t="s">
        <v>196</v>
      </c>
      <c r="I4468" t="s">
        <v>4574</v>
      </c>
      <c r="K4468">
        <v>3605.08</v>
      </c>
      <c r="L4468">
        <v>0</v>
      </c>
      <c r="P4468" t="s">
        <v>117</v>
      </c>
      <c r="Q4468" t="s">
        <v>28</v>
      </c>
    </row>
    <row r="4469" spans="1:17" x14ac:dyDescent="0.25">
      <c r="A4469" s="5">
        <v>92020</v>
      </c>
      <c r="B4469" t="s">
        <v>196</v>
      </c>
      <c r="C4469" t="s">
        <v>196</v>
      </c>
      <c r="D4469">
        <v>6548</v>
      </c>
      <c r="E4469" t="s">
        <v>196</v>
      </c>
      <c r="F4469" t="s">
        <v>196</v>
      </c>
      <c r="G4469" s="4">
        <v>44102</v>
      </c>
      <c r="H4469" t="s">
        <v>196</v>
      </c>
      <c r="I4469" t="s">
        <v>4575</v>
      </c>
      <c r="K4469">
        <v>6548</v>
      </c>
      <c r="L4469">
        <v>0</v>
      </c>
      <c r="P4469" t="s">
        <v>117</v>
      </c>
      <c r="Q4469" t="s">
        <v>28</v>
      </c>
    </row>
    <row r="4470" spans="1:17" x14ac:dyDescent="0.25">
      <c r="A4470" s="5">
        <v>92020</v>
      </c>
      <c r="B4470" t="s">
        <v>196</v>
      </c>
      <c r="C4470" t="s">
        <v>196</v>
      </c>
      <c r="D4470">
        <v>1471.46</v>
      </c>
      <c r="E4470" t="s">
        <v>196</v>
      </c>
      <c r="F4470" t="s">
        <v>196</v>
      </c>
      <c r="G4470" s="4">
        <v>44102</v>
      </c>
      <c r="H4470" t="s">
        <v>196</v>
      </c>
      <c r="I4470" t="s">
        <v>4576</v>
      </c>
      <c r="K4470">
        <v>1471.46</v>
      </c>
      <c r="L4470">
        <v>0</v>
      </c>
      <c r="P4470" t="s">
        <v>117</v>
      </c>
      <c r="Q4470" t="s">
        <v>28</v>
      </c>
    </row>
    <row r="4471" spans="1:17" x14ac:dyDescent="0.25">
      <c r="A4471" s="5">
        <v>92020</v>
      </c>
      <c r="B4471" t="s">
        <v>196</v>
      </c>
      <c r="C4471" t="s">
        <v>196</v>
      </c>
      <c r="D4471">
        <v>3605.08</v>
      </c>
      <c r="E4471" t="s">
        <v>196</v>
      </c>
      <c r="F4471" t="s">
        <v>196</v>
      </c>
      <c r="G4471" s="4">
        <v>44102</v>
      </c>
      <c r="H4471" t="s">
        <v>196</v>
      </c>
      <c r="I4471" t="s">
        <v>4577</v>
      </c>
      <c r="K4471">
        <v>3605.08</v>
      </c>
      <c r="L4471">
        <v>0</v>
      </c>
      <c r="P4471" t="s">
        <v>117</v>
      </c>
      <c r="Q4471" t="s">
        <v>28</v>
      </c>
    </row>
    <row r="4472" spans="1:17" x14ac:dyDescent="0.25">
      <c r="A4472" s="5">
        <v>92020</v>
      </c>
      <c r="B4472" t="s">
        <v>196</v>
      </c>
      <c r="C4472" t="s">
        <v>196</v>
      </c>
      <c r="D4472">
        <v>8755.19</v>
      </c>
      <c r="E4472" t="s">
        <v>196</v>
      </c>
      <c r="F4472" t="s">
        <v>196</v>
      </c>
      <c r="G4472" s="4">
        <v>44102</v>
      </c>
      <c r="H4472" t="s">
        <v>196</v>
      </c>
      <c r="I4472" t="s">
        <v>4578</v>
      </c>
      <c r="K4472">
        <v>8755.19</v>
      </c>
      <c r="L4472">
        <v>0</v>
      </c>
      <c r="P4472" t="s">
        <v>117</v>
      </c>
      <c r="Q4472" t="s">
        <v>28</v>
      </c>
    </row>
    <row r="4473" spans="1:17" x14ac:dyDescent="0.25">
      <c r="A4473" s="5">
        <v>92020</v>
      </c>
      <c r="B4473" t="s">
        <v>196</v>
      </c>
      <c r="C4473" t="s">
        <v>196</v>
      </c>
      <c r="D4473">
        <v>3605.08</v>
      </c>
      <c r="E4473" t="s">
        <v>196</v>
      </c>
      <c r="F4473" t="s">
        <v>196</v>
      </c>
      <c r="G4473" s="4">
        <v>44102</v>
      </c>
      <c r="H4473" t="s">
        <v>196</v>
      </c>
      <c r="I4473" t="s">
        <v>4579</v>
      </c>
      <c r="K4473">
        <v>3605.08</v>
      </c>
      <c r="L4473">
        <v>0</v>
      </c>
      <c r="P4473" t="s">
        <v>117</v>
      </c>
      <c r="Q4473" t="s">
        <v>28</v>
      </c>
    </row>
    <row r="4474" spans="1:17" x14ac:dyDescent="0.25">
      <c r="A4474" s="5">
        <v>92020</v>
      </c>
      <c r="B4474" t="s">
        <v>196</v>
      </c>
      <c r="C4474" t="s">
        <v>196</v>
      </c>
      <c r="D4474">
        <v>2942.92</v>
      </c>
      <c r="E4474" t="s">
        <v>196</v>
      </c>
      <c r="F4474" t="s">
        <v>196</v>
      </c>
      <c r="G4474" s="4">
        <v>44102</v>
      </c>
      <c r="H4474" t="s">
        <v>196</v>
      </c>
      <c r="I4474" t="s">
        <v>4580</v>
      </c>
      <c r="K4474">
        <v>2942.92</v>
      </c>
      <c r="L4474">
        <v>0</v>
      </c>
      <c r="P4474" t="s">
        <v>117</v>
      </c>
      <c r="Q4474" t="s">
        <v>28</v>
      </c>
    </row>
    <row r="4475" spans="1:17" x14ac:dyDescent="0.25">
      <c r="A4475" s="5">
        <v>92020</v>
      </c>
      <c r="B4475" t="s">
        <v>196</v>
      </c>
      <c r="C4475" t="s">
        <v>196</v>
      </c>
      <c r="D4475">
        <v>6548</v>
      </c>
      <c r="E4475" t="s">
        <v>196</v>
      </c>
      <c r="F4475" t="s">
        <v>196</v>
      </c>
      <c r="G4475" s="4">
        <v>44102</v>
      </c>
      <c r="H4475" t="s">
        <v>196</v>
      </c>
      <c r="I4475" t="s">
        <v>4581</v>
      </c>
      <c r="K4475">
        <v>6548</v>
      </c>
      <c r="L4475">
        <v>0</v>
      </c>
      <c r="P4475" t="s">
        <v>117</v>
      </c>
      <c r="Q4475" t="s">
        <v>28</v>
      </c>
    </row>
    <row r="4476" spans="1:17" x14ac:dyDescent="0.25">
      <c r="A4476" s="5">
        <v>92020</v>
      </c>
      <c r="B4476" t="s">
        <v>196</v>
      </c>
      <c r="C4476" t="s">
        <v>196</v>
      </c>
      <c r="D4476">
        <v>1447</v>
      </c>
      <c r="E4476" t="s">
        <v>196</v>
      </c>
      <c r="F4476" t="s">
        <v>196</v>
      </c>
      <c r="G4476" s="4">
        <v>44102</v>
      </c>
      <c r="H4476" t="s">
        <v>196</v>
      </c>
      <c r="I4476" t="s">
        <v>4582</v>
      </c>
      <c r="K4476">
        <v>1447</v>
      </c>
      <c r="L4476">
        <v>0</v>
      </c>
      <c r="P4476" t="s">
        <v>117</v>
      </c>
      <c r="Q4476" t="s">
        <v>28</v>
      </c>
    </row>
    <row r="4477" spans="1:17" x14ac:dyDescent="0.25">
      <c r="A4477" s="5">
        <v>92020</v>
      </c>
      <c r="B4477" t="s">
        <v>196</v>
      </c>
      <c r="C4477" t="s">
        <v>196</v>
      </c>
      <c r="D4477">
        <v>2857.08</v>
      </c>
      <c r="E4477" t="s">
        <v>196</v>
      </c>
      <c r="F4477" t="s">
        <v>196</v>
      </c>
      <c r="G4477" s="4">
        <v>44102</v>
      </c>
      <c r="H4477" t="s">
        <v>196</v>
      </c>
      <c r="I4477" t="s">
        <v>4583</v>
      </c>
      <c r="K4477">
        <v>2857.08</v>
      </c>
      <c r="L4477">
        <v>0</v>
      </c>
      <c r="P4477" t="s">
        <v>117</v>
      </c>
      <c r="Q4477" t="s">
        <v>28</v>
      </c>
    </row>
    <row r="4478" spans="1:17" x14ac:dyDescent="0.25">
      <c r="A4478" s="5">
        <v>92020</v>
      </c>
      <c r="B4478" t="s">
        <v>196</v>
      </c>
      <c r="C4478" t="s">
        <v>196</v>
      </c>
      <c r="D4478">
        <v>1473.13</v>
      </c>
      <c r="E4478" t="s">
        <v>196</v>
      </c>
      <c r="F4478" t="s">
        <v>196</v>
      </c>
      <c r="G4478" s="4">
        <v>44103</v>
      </c>
      <c r="H4478" t="s">
        <v>196</v>
      </c>
      <c r="I4478" t="s">
        <v>4584</v>
      </c>
      <c r="K4478">
        <v>1473.13</v>
      </c>
      <c r="L4478">
        <v>0</v>
      </c>
      <c r="P4478" t="s">
        <v>117</v>
      </c>
      <c r="Q4478" t="s">
        <v>28</v>
      </c>
    </row>
    <row r="4479" spans="1:17" x14ac:dyDescent="0.25">
      <c r="A4479" s="5">
        <v>92020</v>
      </c>
      <c r="B4479" t="s">
        <v>196</v>
      </c>
      <c r="C4479" t="s">
        <v>196</v>
      </c>
      <c r="D4479">
        <v>1473.13</v>
      </c>
      <c r="E4479" t="s">
        <v>196</v>
      </c>
      <c r="F4479" t="s">
        <v>196</v>
      </c>
      <c r="G4479" s="4">
        <v>44103</v>
      </c>
      <c r="H4479" t="s">
        <v>196</v>
      </c>
      <c r="I4479" t="s">
        <v>4585</v>
      </c>
      <c r="K4479">
        <v>1473.13</v>
      </c>
      <c r="L4479">
        <v>0</v>
      </c>
      <c r="P4479" t="s">
        <v>117</v>
      </c>
      <c r="Q4479" t="s">
        <v>28</v>
      </c>
    </row>
    <row r="4480" spans="1:17" x14ac:dyDescent="0.25">
      <c r="A4480" s="5">
        <v>92020</v>
      </c>
      <c r="B4480" t="s">
        <v>196</v>
      </c>
      <c r="C4480" t="s">
        <v>196</v>
      </c>
      <c r="D4480">
        <v>1473.13</v>
      </c>
      <c r="E4480" t="s">
        <v>196</v>
      </c>
      <c r="F4480" t="s">
        <v>196</v>
      </c>
      <c r="G4480" s="4">
        <v>44103</v>
      </c>
      <c r="H4480" t="s">
        <v>196</v>
      </c>
      <c r="I4480" t="s">
        <v>4586</v>
      </c>
      <c r="K4480">
        <v>1473.13</v>
      </c>
      <c r="L4480">
        <v>0</v>
      </c>
      <c r="P4480" t="s">
        <v>117</v>
      </c>
      <c r="Q4480" t="s">
        <v>28</v>
      </c>
    </row>
    <row r="4481" spans="1:17" x14ac:dyDescent="0.25">
      <c r="A4481" s="5">
        <v>92020</v>
      </c>
      <c r="B4481" t="s">
        <v>196</v>
      </c>
      <c r="C4481" t="s">
        <v>196</v>
      </c>
      <c r="D4481">
        <v>7291.98</v>
      </c>
      <c r="E4481" t="s">
        <v>196</v>
      </c>
      <c r="F4481" t="s">
        <v>196</v>
      </c>
      <c r="G4481" s="4">
        <v>44103</v>
      </c>
      <c r="H4481" t="s">
        <v>196</v>
      </c>
      <c r="I4481" t="s">
        <v>4587</v>
      </c>
      <c r="K4481">
        <v>7291.98</v>
      </c>
      <c r="L4481">
        <v>0</v>
      </c>
      <c r="P4481" t="s">
        <v>117</v>
      </c>
      <c r="Q4481" t="s">
        <v>28</v>
      </c>
    </row>
    <row r="4482" spans="1:17" x14ac:dyDescent="0.25">
      <c r="A4482" s="5">
        <v>92020</v>
      </c>
      <c r="B4482" t="s">
        <v>196</v>
      </c>
      <c r="C4482" t="s">
        <v>196</v>
      </c>
      <c r="D4482">
        <v>1473.13</v>
      </c>
      <c r="E4482" t="s">
        <v>196</v>
      </c>
      <c r="F4482" t="s">
        <v>196</v>
      </c>
      <c r="G4482" s="4">
        <v>44103</v>
      </c>
      <c r="H4482" t="s">
        <v>196</v>
      </c>
      <c r="I4482" t="s">
        <v>4588</v>
      </c>
      <c r="K4482">
        <v>1473.13</v>
      </c>
      <c r="L4482">
        <v>0</v>
      </c>
      <c r="P4482" t="s">
        <v>117</v>
      </c>
      <c r="Q4482" t="s">
        <v>28</v>
      </c>
    </row>
    <row r="4483" spans="1:17" x14ac:dyDescent="0.25">
      <c r="A4483" s="5">
        <v>92020</v>
      </c>
      <c r="B4483" t="s">
        <v>196</v>
      </c>
      <c r="C4483" t="s">
        <v>196</v>
      </c>
      <c r="D4483">
        <v>7291.98</v>
      </c>
      <c r="E4483" t="s">
        <v>196</v>
      </c>
      <c r="F4483" t="s">
        <v>196</v>
      </c>
      <c r="G4483" s="4">
        <v>44103</v>
      </c>
      <c r="H4483" t="s">
        <v>196</v>
      </c>
      <c r="I4483" t="s">
        <v>4589</v>
      </c>
      <c r="K4483">
        <v>7291.98</v>
      </c>
      <c r="L4483">
        <v>0</v>
      </c>
      <c r="P4483" t="s">
        <v>117</v>
      </c>
      <c r="Q4483" t="s">
        <v>28</v>
      </c>
    </row>
    <row r="4484" spans="1:17" x14ac:dyDescent="0.25">
      <c r="A4484" s="5">
        <v>92020</v>
      </c>
      <c r="B4484" t="s">
        <v>196</v>
      </c>
      <c r="C4484" t="s">
        <v>196</v>
      </c>
      <c r="D4484">
        <v>1473.13</v>
      </c>
      <c r="E4484" t="s">
        <v>196</v>
      </c>
      <c r="F4484" t="s">
        <v>196</v>
      </c>
      <c r="G4484" s="4">
        <v>44103</v>
      </c>
      <c r="H4484" t="s">
        <v>196</v>
      </c>
      <c r="I4484" t="s">
        <v>4590</v>
      </c>
      <c r="K4484">
        <v>1473.13</v>
      </c>
      <c r="L4484">
        <v>0</v>
      </c>
      <c r="P4484" t="s">
        <v>117</v>
      </c>
      <c r="Q4484" t="s">
        <v>28</v>
      </c>
    </row>
    <row r="4485" spans="1:17" x14ac:dyDescent="0.25">
      <c r="A4485" s="5">
        <v>92020</v>
      </c>
      <c r="B4485" t="s">
        <v>196</v>
      </c>
      <c r="C4485" t="s">
        <v>196</v>
      </c>
      <c r="D4485">
        <v>1455.94</v>
      </c>
      <c r="E4485" t="s">
        <v>196</v>
      </c>
      <c r="F4485" t="s">
        <v>196</v>
      </c>
      <c r="G4485" s="4">
        <v>44103</v>
      </c>
      <c r="H4485" t="s">
        <v>196</v>
      </c>
      <c r="I4485" t="s">
        <v>4591</v>
      </c>
      <c r="K4485">
        <v>1455.94</v>
      </c>
      <c r="L4485">
        <v>0</v>
      </c>
      <c r="P4485" t="s">
        <v>117</v>
      </c>
      <c r="Q4485" t="s">
        <v>28</v>
      </c>
    </row>
    <row r="4486" spans="1:17" x14ac:dyDescent="0.25">
      <c r="A4486" s="5">
        <v>92020</v>
      </c>
      <c r="B4486" t="s">
        <v>196</v>
      </c>
      <c r="C4486" t="s">
        <v>196</v>
      </c>
      <c r="D4486">
        <v>772.3</v>
      </c>
      <c r="E4486" t="s">
        <v>196</v>
      </c>
      <c r="F4486" t="s">
        <v>196</v>
      </c>
      <c r="G4486" s="4">
        <v>44103</v>
      </c>
      <c r="H4486" t="s">
        <v>196</v>
      </c>
      <c r="I4486" t="s">
        <v>4592</v>
      </c>
      <c r="K4486">
        <v>772.3</v>
      </c>
      <c r="L4486">
        <v>0</v>
      </c>
      <c r="P4486" t="s">
        <v>117</v>
      </c>
      <c r="Q4486" t="s">
        <v>28</v>
      </c>
    </row>
    <row r="4487" spans="1:17" x14ac:dyDescent="0.25">
      <c r="A4487" s="5">
        <v>92020</v>
      </c>
      <c r="B4487" t="s">
        <v>196</v>
      </c>
      <c r="C4487" t="s">
        <v>196</v>
      </c>
      <c r="D4487">
        <v>7295.25</v>
      </c>
      <c r="E4487" t="s">
        <v>196</v>
      </c>
      <c r="F4487" t="s">
        <v>196</v>
      </c>
      <c r="G4487" s="4">
        <v>44104</v>
      </c>
      <c r="H4487" t="s">
        <v>196</v>
      </c>
      <c r="I4487" t="s">
        <v>4593</v>
      </c>
      <c r="K4487">
        <v>7295.25</v>
      </c>
      <c r="L4487">
        <v>0</v>
      </c>
      <c r="P4487" t="s">
        <v>117</v>
      </c>
      <c r="Q4487" t="s">
        <v>28</v>
      </c>
    </row>
    <row r="4488" spans="1:17" x14ac:dyDescent="0.25">
      <c r="A4488" s="5">
        <v>92020</v>
      </c>
      <c r="B4488" t="s">
        <v>196</v>
      </c>
      <c r="C4488" t="s">
        <v>196</v>
      </c>
      <c r="D4488">
        <v>736.89</v>
      </c>
      <c r="E4488" t="s">
        <v>196</v>
      </c>
      <c r="F4488" t="s">
        <v>196</v>
      </c>
      <c r="G4488" s="4">
        <v>44104</v>
      </c>
      <c r="H4488" t="s">
        <v>196</v>
      </c>
      <c r="I4488" t="s">
        <v>4594</v>
      </c>
      <c r="K4488">
        <v>736.89</v>
      </c>
      <c r="L4488">
        <v>0</v>
      </c>
      <c r="P4488" t="s">
        <v>117</v>
      </c>
      <c r="Q4488" t="s">
        <v>28</v>
      </c>
    </row>
    <row r="4489" spans="1:17" x14ac:dyDescent="0.25">
      <c r="A4489" s="5">
        <v>92020</v>
      </c>
      <c r="B4489" t="s">
        <v>196</v>
      </c>
      <c r="C4489" t="s">
        <v>196</v>
      </c>
      <c r="D4489">
        <v>6558.36</v>
      </c>
      <c r="E4489" t="s">
        <v>196</v>
      </c>
      <c r="F4489" t="s">
        <v>196</v>
      </c>
      <c r="G4489" s="4">
        <v>44104</v>
      </c>
      <c r="H4489" t="s">
        <v>196</v>
      </c>
      <c r="I4489" t="s">
        <v>4595</v>
      </c>
      <c r="K4489">
        <v>6558.36</v>
      </c>
      <c r="L4489">
        <v>0</v>
      </c>
      <c r="P4489" t="s">
        <v>117</v>
      </c>
      <c r="Q4489" t="s">
        <v>28</v>
      </c>
    </row>
    <row r="4490" spans="1:17" x14ac:dyDescent="0.25">
      <c r="A4490" s="5">
        <v>92020</v>
      </c>
      <c r="B4490" t="s">
        <v>196</v>
      </c>
      <c r="C4490" t="s">
        <v>196</v>
      </c>
      <c r="D4490">
        <v>12453.51</v>
      </c>
      <c r="E4490" t="s">
        <v>196</v>
      </c>
      <c r="F4490" t="s">
        <v>196</v>
      </c>
      <c r="G4490" s="4">
        <v>44104</v>
      </c>
      <c r="H4490" t="s">
        <v>196</v>
      </c>
      <c r="I4490" t="s">
        <v>4596</v>
      </c>
      <c r="K4490">
        <v>12453.51</v>
      </c>
      <c r="L4490">
        <v>0</v>
      </c>
      <c r="P4490" t="s">
        <v>117</v>
      </c>
      <c r="Q4490" t="s">
        <v>28</v>
      </c>
    </row>
    <row r="4491" spans="1:17" x14ac:dyDescent="0.25">
      <c r="A4491" s="5">
        <v>92020</v>
      </c>
      <c r="B4491" t="s">
        <v>196</v>
      </c>
      <c r="C4491" t="s">
        <v>196</v>
      </c>
      <c r="D4491">
        <v>3610.78</v>
      </c>
      <c r="E4491" t="s">
        <v>196</v>
      </c>
      <c r="F4491" t="s">
        <v>196</v>
      </c>
      <c r="G4491" s="4">
        <v>44104</v>
      </c>
      <c r="H4491" t="s">
        <v>196</v>
      </c>
      <c r="I4491" t="s">
        <v>4597</v>
      </c>
      <c r="K4491">
        <v>3610.78</v>
      </c>
      <c r="L4491">
        <v>0</v>
      </c>
      <c r="P4491" t="s">
        <v>117</v>
      </c>
      <c r="Q4491" t="s">
        <v>28</v>
      </c>
    </row>
    <row r="4492" spans="1:17" x14ac:dyDescent="0.25">
      <c r="A4492" s="5">
        <v>92020</v>
      </c>
      <c r="B4492" t="s">
        <v>196</v>
      </c>
      <c r="C4492" t="s">
        <v>196</v>
      </c>
      <c r="D4492">
        <v>7295.25</v>
      </c>
      <c r="E4492" t="s">
        <v>196</v>
      </c>
      <c r="F4492" t="s">
        <v>196</v>
      </c>
      <c r="G4492" s="4">
        <v>44104</v>
      </c>
      <c r="H4492" t="s">
        <v>196</v>
      </c>
      <c r="I4492" t="s">
        <v>4598</v>
      </c>
      <c r="K4492">
        <v>7295.25</v>
      </c>
      <c r="L4492">
        <v>0</v>
      </c>
      <c r="P4492" t="s">
        <v>117</v>
      </c>
      <c r="Q4492" t="s">
        <v>28</v>
      </c>
    </row>
    <row r="4493" spans="1:17" x14ac:dyDescent="0.25">
      <c r="A4493" s="5">
        <v>92020</v>
      </c>
      <c r="B4493" t="s">
        <v>196</v>
      </c>
      <c r="C4493" t="s">
        <v>196</v>
      </c>
      <c r="D4493">
        <v>6558.36</v>
      </c>
      <c r="E4493" t="s">
        <v>196</v>
      </c>
      <c r="F4493" t="s">
        <v>196</v>
      </c>
      <c r="G4493" s="4">
        <v>44104</v>
      </c>
      <c r="H4493" t="s">
        <v>196</v>
      </c>
      <c r="I4493" t="s">
        <v>4599</v>
      </c>
      <c r="K4493">
        <v>6558.36</v>
      </c>
      <c r="L4493">
        <v>0</v>
      </c>
      <c r="P4493" t="s">
        <v>117</v>
      </c>
      <c r="Q4493" t="s">
        <v>28</v>
      </c>
    </row>
    <row r="4494" spans="1:17" x14ac:dyDescent="0.25">
      <c r="A4494" s="5">
        <v>92020</v>
      </c>
      <c r="B4494" t="s">
        <v>196</v>
      </c>
      <c r="C4494" t="s">
        <v>196</v>
      </c>
      <c r="D4494">
        <v>8032.14</v>
      </c>
      <c r="E4494" t="s">
        <v>196</v>
      </c>
      <c r="F4494" t="s">
        <v>196</v>
      </c>
      <c r="G4494" s="4">
        <v>44104</v>
      </c>
      <c r="H4494" t="s">
        <v>196</v>
      </c>
      <c r="I4494" t="s">
        <v>4600</v>
      </c>
      <c r="K4494">
        <v>8032.14</v>
      </c>
      <c r="L4494">
        <v>0</v>
      </c>
      <c r="P4494" t="s">
        <v>117</v>
      </c>
      <c r="Q4494" t="s">
        <v>28</v>
      </c>
    </row>
    <row r="4495" spans="1:17" x14ac:dyDescent="0.25">
      <c r="A4495" s="5">
        <v>92020</v>
      </c>
      <c r="B4495" t="s">
        <v>196</v>
      </c>
      <c r="C4495" t="s">
        <v>196</v>
      </c>
      <c r="D4495">
        <v>6558.36</v>
      </c>
      <c r="E4495" t="s">
        <v>196</v>
      </c>
      <c r="F4495" t="s">
        <v>196</v>
      </c>
      <c r="G4495" s="4">
        <v>44104</v>
      </c>
      <c r="H4495" t="s">
        <v>196</v>
      </c>
      <c r="I4495" t="s">
        <v>4601</v>
      </c>
      <c r="K4495">
        <v>6558.36</v>
      </c>
      <c r="L4495">
        <v>0</v>
      </c>
      <c r="P4495" t="s">
        <v>117</v>
      </c>
      <c r="Q4495" t="s">
        <v>28</v>
      </c>
    </row>
    <row r="4496" spans="1:17" x14ac:dyDescent="0.25">
      <c r="A4496" s="5">
        <v>92020</v>
      </c>
      <c r="B4496" t="s">
        <v>196</v>
      </c>
      <c r="C4496" t="s">
        <v>196</v>
      </c>
      <c r="D4496">
        <v>6387.44</v>
      </c>
      <c r="E4496" t="s">
        <v>196</v>
      </c>
      <c r="F4496" t="s">
        <v>196</v>
      </c>
      <c r="G4496" s="4">
        <v>44104</v>
      </c>
      <c r="H4496" t="s">
        <v>196</v>
      </c>
      <c r="I4496" t="s">
        <v>4602</v>
      </c>
      <c r="K4496">
        <v>6387.44</v>
      </c>
      <c r="L4496">
        <v>0</v>
      </c>
      <c r="P4496" t="s">
        <v>117</v>
      </c>
      <c r="Q4496" t="s">
        <v>28</v>
      </c>
    </row>
    <row r="4497" spans="1:17" x14ac:dyDescent="0.25">
      <c r="A4497" s="5">
        <v>92020</v>
      </c>
      <c r="B4497" t="s">
        <v>196</v>
      </c>
      <c r="C4497" t="s">
        <v>196</v>
      </c>
      <c r="D4497">
        <v>15165.15</v>
      </c>
      <c r="E4497" t="s">
        <v>196</v>
      </c>
      <c r="F4497" t="s">
        <v>196</v>
      </c>
      <c r="G4497" s="4">
        <v>44104</v>
      </c>
      <c r="H4497" t="s">
        <v>196</v>
      </c>
      <c r="I4497" t="s">
        <v>4603</v>
      </c>
      <c r="K4497">
        <v>15165.15</v>
      </c>
      <c r="L4497">
        <v>0</v>
      </c>
      <c r="P4497" t="s">
        <v>117</v>
      </c>
      <c r="Q4497" t="s">
        <v>28</v>
      </c>
    </row>
    <row r="4498" spans="1:17" x14ac:dyDescent="0.25">
      <c r="A4498" s="5">
        <v>102020</v>
      </c>
      <c r="B4498" t="s">
        <v>196</v>
      </c>
      <c r="C4498" t="s">
        <v>196</v>
      </c>
      <c r="D4498">
        <v>109954.55</v>
      </c>
      <c r="E4498" t="s">
        <v>196</v>
      </c>
      <c r="F4498" t="s">
        <v>196</v>
      </c>
      <c r="G4498" s="4">
        <v>44105</v>
      </c>
      <c r="H4498" t="s">
        <v>196</v>
      </c>
      <c r="I4498" t="s">
        <v>4604</v>
      </c>
      <c r="K4498">
        <v>109954.55</v>
      </c>
      <c r="L4498">
        <v>0</v>
      </c>
      <c r="P4498" t="s">
        <v>117</v>
      </c>
      <c r="Q4498" t="s">
        <v>27</v>
      </c>
    </row>
    <row r="4499" spans="1:17" x14ac:dyDescent="0.25">
      <c r="A4499" s="5">
        <v>102020</v>
      </c>
      <c r="B4499" t="s">
        <v>196</v>
      </c>
      <c r="C4499" t="s">
        <v>196</v>
      </c>
      <c r="D4499">
        <v>109882.06</v>
      </c>
      <c r="E4499" t="s">
        <v>196</v>
      </c>
      <c r="F4499" t="s">
        <v>196</v>
      </c>
      <c r="G4499" s="4">
        <v>44105</v>
      </c>
      <c r="H4499" t="s">
        <v>196</v>
      </c>
      <c r="I4499" t="s">
        <v>4605</v>
      </c>
      <c r="K4499">
        <v>109882.06</v>
      </c>
      <c r="L4499">
        <v>0</v>
      </c>
      <c r="P4499" t="s">
        <v>117</v>
      </c>
      <c r="Q4499" t="s">
        <v>27</v>
      </c>
    </row>
    <row r="4500" spans="1:17" x14ac:dyDescent="0.25">
      <c r="A4500" s="5">
        <v>102020</v>
      </c>
      <c r="B4500" t="s">
        <v>196</v>
      </c>
      <c r="C4500" t="s">
        <v>196</v>
      </c>
      <c r="D4500">
        <v>1471.3</v>
      </c>
      <c r="E4500" t="s">
        <v>196</v>
      </c>
      <c r="F4500" t="s">
        <v>196</v>
      </c>
      <c r="G4500" s="4">
        <v>44105</v>
      </c>
      <c r="H4500" t="s">
        <v>196</v>
      </c>
      <c r="I4500" t="s">
        <v>4606</v>
      </c>
      <c r="K4500">
        <v>1471.3</v>
      </c>
      <c r="L4500">
        <v>0</v>
      </c>
      <c r="P4500" t="s">
        <v>117</v>
      </c>
      <c r="Q4500" t="s">
        <v>27</v>
      </c>
    </row>
    <row r="4501" spans="1:17" x14ac:dyDescent="0.25">
      <c r="A4501" s="5">
        <v>102020</v>
      </c>
      <c r="B4501" t="s">
        <v>196</v>
      </c>
      <c r="C4501" t="s">
        <v>196</v>
      </c>
      <c r="D4501">
        <v>7282.95</v>
      </c>
      <c r="E4501" t="s">
        <v>196</v>
      </c>
      <c r="F4501" t="s">
        <v>196</v>
      </c>
      <c r="G4501" s="4">
        <v>44105</v>
      </c>
      <c r="H4501" t="s">
        <v>196</v>
      </c>
      <c r="I4501" t="s">
        <v>4607</v>
      </c>
      <c r="K4501">
        <v>7282.95</v>
      </c>
      <c r="L4501">
        <v>0</v>
      </c>
      <c r="P4501" t="s">
        <v>117</v>
      </c>
      <c r="Q4501" t="s">
        <v>27</v>
      </c>
    </row>
    <row r="4502" spans="1:17" x14ac:dyDescent="0.25">
      <c r="A4502" s="5">
        <v>102020</v>
      </c>
      <c r="B4502" t="s">
        <v>196</v>
      </c>
      <c r="C4502" t="s">
        <v>196</v>
      </c>
      <c r="D4502">
        <v>1471.3</v>
      </c>
      <c r="E4502" t="s">
        <v>196</v>
      </c>
      <c r="F4502" t="s">
        <v>196</v>
      </c>
      <c r="G4502" s="4">
        <v>44105</v>
      </c>
      <c r="H4502" t="s">
        <v>196</v>
      </c>
      <c r="I4502" t="s">
        <v>4608</v>
      </c>
      <c r="K4502">
        <v>1471.3</v>
      </c>
      <c r="L4502">
        <v>0</v>
      </c>
      <c r="P4502" t="s">
        <v>117</v>
      </c>
      <c r="Q4502" t="s">
        <v>27</v>
      </c>
    </row>
    <row r="4503" spans="1:17" x14ac:dyDescent="0.25">
      <c r="A4503" s="5">
        <v>102020</v>
      </c>
      <c r="B4503" t="s">
        <v>196</v>
      </c>
      <c r="C4503" t="s">
        <v>196</v>
      </c>
      <c r="D4503">
        <v>6547.3</v>
      </c>
      <c r="E4503" t="s">
        <v>196</v>
      </c>
      <c r="F4503" t="s">
        <v>196</v>
      </c>
      <c r="G4503" s="4">
        <v>44105</v>
      </c>
      <c r="H4503" t="s">
        <v>196</v>
      </c>
      <c r="I4503" t="s">
        <v>4609</v>
      </c>
      <c r="K4503">
        <v>6547.3</v>
      </c>
      <c r="L4503">
        <v>0</v>
      </c>
      <c r="P4503" t="s">
        <v>117</v>
      </c>
      <c r="Q4503" t="s">
        <v>27</v>
      </c>
    </row>
    <row r="4504" spans="1:17" x14ac:dyDescent="0.25">
      <c r="A4504" s="5">
        <v>102020</v>
      </c>
      <c r="B4504" t="s">
        <v>196</v>
      </c>
      <c r="C4504" t="s">
        <v>196</v>
      </c>
      <c r="D4504">
        <v>7282.95</v>
      </c>
      <c r="E4504" t="s">
        <v>196</v>
      </c>
      <c r="F4504" t="s">
        <v>196</v>
      </c>
      <c r="G4504" s="4">
        <v>44105</v>
      </c>
      <c r="H4504" t="s">
        <v>196</v>
      </c>
      <c r="I4504" t="s">
        <v>4610</v>
      </c>
      <c r="K4504">
        <v>7282.95</v>
      </c>
      <c r="L4504">
        <v>0</v>
      </c>
      <c r="P4504" t="s">
        <v>117</v>
      </c>
      <c r="Q4504" t="s">
        <v>27</v>
      </c>
    </row>
    <row r="4505" spans="1:17" x14ac:dyDescent="0.25">
      <c r="A4505" s="5">
        <v>102020</v>
      </c>
      <c r="B4505" t="s">
        <v>196</v>
      </c>
      <c r="C4505" t="s">
        <v>196</v>
      </c>
      <c r="D4505">
        <v>735.65</v>
      </c>
      <c r="E4505" t="s">
        <v>196</v>
      </c>
      <c r="F4505" t="s">
        <v>196</v>
      </c>
      <c r="G4505" s="4">
        <v>44105</v>
      </c>
      <c r="H4505" t="s">
        <v>196</v>
      </c>
      <c r="I4505" t="s">
        <v>4611</v>
      </c>
      <c r="K4505">
        <v>735.65</v>
      </c>
      <c r="L4505">
        <v>0</v>
      </c>
      <c r="P4505" t="s">
        <v>117</v>
      </c>
      <c r="Q4505" t="s">
        <v>27</v>
      </c>
    </row>
    <row r="4506" spans="1:17" x14ac:dyDescent="0.25">
      <c r="A4506" s="5">
        <v>102020</v>
      </c>
      <c r="B4506" t="s">
        <v>196</v>
      </c>
      <c r="C4506" t="s">
        <v>196</v>
      </c>
      <c r="D4506">
        <v>1471.3</v>
      </c>
      <c r="E4506" t="s">
        <v>196</v>
      </c>
      <c r="F4506" t="s">
        <v>196</v>
      </c>
      <c r="G4506" s="4">
        <v>44105</v>
      </c>
      <c r="H4506" t="s">
        <v>196</v>
      </c>
      <c r="I4506" t="s">
        <v>4612</v>
      </c>
      <c r="K4506">
        <v>1471.3</v>
      </c>
      <c r="L4506">
        <v>0</v>
      </c>
      <c r="P4506" t="s">
        <v>117</v>
      </c>
      <c r="Q4506" t="s">
        <v>27</v>
      </c>
    </row>
    <row r="4507" spans="1:17" x14ac:dyDescent="0.25">
      <c r="A4507" s="5">
        <v>102020</v>
      </c>
      <c r="B4507" t="s">
        <v>196</v>
      </c>
      <c r="C4507" t="s">
        <v>196</v>
      </c>
      <c r="D4507">
        <v>6547.3</v>
      </c>
      <c r="E4507" t="s">
        <v>196</v>
      </c>
      <c r="F4507" t="s">
        <v>196</v>
      </c>
      <c r="G4507" s="4">
        <v>44105</v>
      </c>
      <c r="H4507" t="s">
        <v>196</v>
      </c>
      <c r="I4507" t="s">
        <v>4613</v>
      </c>
      <c r="K4507">
        <v>6547.3</v>
      </c>
      <c r="L4507">
        <v>0</v>
      </c>
      <c r="P4507" t="s">
        <v>117</v>
      </c>
      <c r="Q4507" t="s">
        <v>27</v>
      </c>
    </row>
    <row r="4508" spans="1:17" x14ac:dyDescent="0.25">
      <c r="A4508" s="5">
        <v>102020</v>
      </c>
      <c r="B4508" t="s">
        <v>196</v>
      </c>
      <c r="C4508" t="s">
        <v>196</v>
      </c>
      <c r="D4508">
        <v>2942.61</v>
      </c>
      <c r="E4508" t="s">
        <v>196</v>
      </c>
      <c r="F4508" t="s">
        <v>196</v>
      </c>
      <c r="G4508" s="4">
        <v>44105</v>
      </c>
      <c r="H4508" t="s">
        <v>196</v>
      </c>
      <c r="I4508" t="s">
        <v>4614</v>
      </c>
      <c r="K4508">
        <v>2942.61</v>
      </c>
      <c r="L4508">
        <v>0</v>
      </c>
      <c r="P4508" t="s">
        <v>117</v>
      </c>
      <c r="Q4508" t="s">
        <v>27</v>
      </c>
    </row>
    <row r="4509" spans="1:17" x14ac:dyDescent="0.25">
      <c r="A4509" s="5">
        <v>102020</v>
      </c>
      <c r="B4509" t="s">
        <v>196</v>
      </c>
      <c r="C4509" t="s">
        <v>196</v>
      </c>
      <c r="D4509">
        <v>1470.64</v>
      </c>
      <c r="E4509" t="s">
        <v>196</v>
      </c>
      <c r="F4509" t="s">
        <v>196</v>
      </c>
      <c r="G4509" s="4">
        <v>44105</v>
      </c>
      <c r="H4509" t="s">
        <v>196</v>
      </c>
      <c r="I4509" t="s">
        <v>4615</v>
      </c>
      <c r="K4509">
        <v>1470.64</v>
      </c>
      <c r="L4509">
        <v>0</v>
      </c>
      <c r="P4509" t="s">
        <v>117</v>
      </c>
      <c r="Q4509" t="s">
        <v>27</v>
      </c>
    </row>
    <row r="4510" spans="1:17" x14ac:dyDescent="0.25">
      <c r="A4510" s="5">
        <v>102020</v>
      </c>
      <c r="B4510" t="s">
        <v>196</v>
      </c>
      <c r="C4510" t="s">
        <v>196</v>
      </c>
      <c r="D4510">
        <v>776.22</v>
      </c>
      <c r="E4510" t="s">
        <v>196</v>
      </c>
      <c r="F4510" t="s">
        <v>196</v>
      </c>
      <c r="G4510" s="4">
        <v>44105</v>
      </c>
      <c r="H4510" t="s">
        <v>196</v>
      </c>
      <c r="I4510" t="s">
        <v>4616</v>
      </c>
      <c r="K4510">
        <v>776.22</v>
      </c>
      <c r="L4510">
        <v>0</v>
      </c>
      <c r="P4510" t="s">
        <v>117</v>
      </c>
      <c r="Q4510" t="s">
        <v>27</v>
      </c>
    </row>
    <row r="4511" spans="1:17" x14ac:dyDescent="0.25">
      <c r="A4511" s="5">
        <v>102020</v>
      </c>
      <c r="B4511" t="s">
        <v>196</v>
      </c>
      <c r="C4511" t="s">
        <v>196</v>
      </c>
      <c r="D4511">
        <v>776.22</v>
      </c>
      <c r="E4511" t="s">
        <v>196</v>
      </c>
      <c r="F4511" t="s">
        <v>196</v>
      </c>
      <c r="G4511" s="4">
        <v>44105</v>
      </c>
      <c r="H4511" t="s">
        <v>196</v>
      </c>
      <c r="I4511" t="s">
        <v>4617</v>
      </c>
      <c r="K4511">
        <v>776.22</v>
      </c>
      <c r="L4511">
        <v>0</v>
      </c>
      <c r="P4511" t="s">
        <v>117</v>
      </c>
      <c r="Q4511" t="s">
        <v>27</v>
      </c>
    </row>
    <row r="4512" spans="1:17" x14ac:dyDescent="0.25">
      <c r="A4512" s="5">
        <v>102020</v>
      </c>
      <c r="B4512" t="s">
        <v>196</v>
      </c>
      <c r="C4512" t="s">
        <v>196</v>
      </c>
      <c r="D4512">
        <v>776.22</v>
      </c>
      <c r="E4512" t="s">
        <v>196</v>
      </c>
      <c r="F4512" t="s">
        <v>196</v>
      </c>
      <c r="G4512" s="4">
        <v>44105</v>
      </c>
      <c r="H4512" t="s">
        <v>196</v>
      </c>
      <c r="I4512" t="s">
        <v>4618</v>
      </c>
      <c r="K4512">
        <v>776.22</v>
      </c>
      <c r="L4512">
        <v>0</v>
      </c>
      <c r="P4512" t="s">
        <v>117</v>
      </c>
      <c r="Q4512" t="s">
        <v>27</v>
      </c>
    </row>
    <row r="4513" spans="1:17" x14ac:dyDescent="0.25">
      <c r="A4513" s="5">
        <v>102020</v>
      </c>
      <c r="B4513" t="s">
        <v>196</v>
      </c>
      <c r="C4513" t="s">
        <v>196</v>
      </c>
      <c r="D4513">
        <v>6514.67</v>
      </c>
      <c r="E4513" t="s">
        <v>196</v>
      </c>
      <c r="F4513" t="s">
        <v>196</v>
      </c>
      <c r="G4513" s="4">
        <v>44106</v>
      </c>
      <c r="H4513" t="s">
        <v>196</v>
      </c>
      <c r="I4513" t="s">
        <v>4619</v>
      </c>
      <c r="K4513">
        <v>6514.67</v>
      </c>
      <c r="L4513">
        <v>0</v>
      </c>
      <c r="P4513" t="s">
        <v>117</v>
      </c>
      <c r="Q4513" t="s">
        <v>27</v>
      </c>
    </row>
    <row r="4514" spans="1:17" x14ac:dyDescent="0.25">
      <c r="A4514" s="5">
        <v>102020</v>
      </c>
      <c r="B4514" t="s">
        <v>196</v>
      </c>
      <c r="C4514" t="s">
        <v>196</v>
      </c>
      <c r="D4514">
        <v>13834.52</v>
      </c>
      <c r="E4514" t="s">
        <v>196</v>
      </c>
      <c r="F4514" t="s">
        <v>196</v>
      </c>
      <c r="G4514" s="4">
        <v>44106</v>
      </c>
      <c r="H4514" t="s">
        <v>196</v>
      </c>
      <c r="I4514" t="s">
        <v>4620</v>
      </c>
      <c r="K4514">
        <v>13834.52</v>
      </c>
      <c r="L4514">
        <v>0</v>
      </c>
      <c r="P4514" t="s">
        <v>117</v>
      </c>
      <c r="Q4514" t="s">
        <v>27</v>
      </c>
    </row>
    <row r="4515" spans="1:17" x14ac:dyDescent="0.25">
      <c r="A4515" s="5">
        <v>102020</v>
      </c>
      <c r="B4515" t="s">
        <v>196</v>
      </c>
      <c r="C4515" t="s">
        <v>196</v>
      </c>
      <c r="D4515">
        <v>7246.65</v>
      </c>
      <c r="E4515" t="s">
        <v>196</v>
      </c>
      <c r="F4515" t="s">
        <v>196</v>
      </c>
      <c r="G4515" s="4">
        <v>44106</v>
      </c>
      <c r="H4515" t="s">
        <v>196</v>
      </c>
      <c r="I4515" t="s">
        <v>4621</v>
      </c>
      <c r="K4515">
        <v>7246.65</v>
      </c>
      <c r="L4515">
        <v>0</v>
      </c>
      <c r="P4515" t="s">
        <v>117</v>
      </c>
      <c r="Q4515" t="s">
        <v>27</v>
      </c>
    </row>
    <row r="4516" spans="1:17" x14ac:dyDescent="0.25">
      <c r="A4516" s="5">
        <v>102020</v>
      </c>
      <c r="B4516" t="s">
        <v>196</v>
      </c>
      <c r="C4516" t="s">
        <v>196</v>
      </c>
      <c r="D4516">
        <v>7308.38</v>
      </c>
      <c r="E4516" t="s">
        <v>196</v>
      </c>
      <c r="F4516" t="s">
        <v>196</v>
      </c>
      <c r="G4516" s="4">
        <v>44106</v>
      </c>
      <c r="H4516" t="s">
        <v>196</v>
      </c>
      <c r="I4516" t="s">
        <v>4622</v>
      </c>
      <c r="K4516">
        <v>7308.38</v>
      </c>
      <c r="L4516">
        <v>0</v>
      </c>
      <c r="P4516" t="s">
        <v>117</v>
      </c>
      <c r="Q4516" t="s">
        <v>27</v>
      </c>
    </row>
    <row r="4517" spans="1:17" x14ac:dyDescent="0.25">
      <c r="A4517" s="5">
        <v>102020</v>
      </c>
      <c r="B4517" t="s">
        <v>196</v>
      </c>
      <c r="C4517" t="s">
        <v>196</v>
      </c>
      <c r="D4517">
        <v>7247.39</v>
      </c>
      <c r="E4517" t="s">
        <v>196</v>
      </c>
      <c r="F4517" t="s">
        <v>196</v>
      </c>
      <c r="G4517" s="4">
        <v>44107</v>
      </c>
      <c r="H4517" t="s">
        <v>196</v>
      </c>
      <c r="I4517" t="s">
        <v>4623</v>
      </c>
      <c r="K4517">
        <v>7247.39</v>
      </c>
      <c r="L4517">
        <v>0</v>
      </c>
      <c r="P4517" t="s">
        <v>117</v>
      </c>
      <c r="Q4517" t="s">
        <v>27</v>
      </c>
    </row>
    <row r="4518" spans="1:17" x14ac:dyDescent="0.25">
      <c r="A4518" s="5">
        <v>102020</v>
      </c>
      <c r="B4518" t="s">
        <v>196</v>
      </c>
      <c r="C4518" t="s">
        <v>196</v>
      </c>
      <c r="D4518">
        <v>1464.12</v>
      </c>
      <c r="E4518" t="s">
        <v>196</v>
      </c>
      <c r="F4518" t="s">
        <v>196</v>
      </c>
      <c r="G4518" s="4">
        <v>44107</v>
      </c>
      <c r="H4518" t="s">
        <v>196</v>
      </c>
      <c r="I4518" t="s">
        <v>4624</v>
      </c>
      <c r="K4518">
        <v>1464.12</v>
      </c>
      <c r="L4518">
        <v>0</v>
      </c>
      <c r="P4518" t="s">
        <v>117</v>
      </c>
      <c r="Q4518" t="s">
        <v>27</v>
      </c>
    </row>
    <row r="4519" spans="1:17" x14ac:dyDescent="0.25">
      <c r="A4519" s="5">
        <v>102020</v>
      </c>
      <c r="B4519" t="s">
        <v>196</v>
      </c>
      <c r="C4519" t="s">
        <v>196</v>
      </c>
      <c r="D4519">
        <v>1464.12</v>
      </c>
      <c r="E4519" t="s">
        <v>196</v>
      </c>
      <c r="F4519" t="s">
        <v>196</v>
      </c>
      <c r="G4519" s="4">
        <v>44107</v>
      </c>
      <c r="H4519" t="s">
        <v>196</v>
      </c>
      <c r="I4519" t="s">
        <v>4625</v>
      </c>
      <c r="K4519">
        <v>1464.12</v>
      </c>
      <c r="L4519">
        <v>0</v>
      </c>
      <c r="P4519" t="s">
        <v>117</v>
      </c>
      <c r="Q4519" t="s">
        <v>27</v>
      </c>
    </row>
    <row r="4520" spans="1:17" x14ac:dyDescent="0.25">
      <c r="A4520" s="5">
        <v>102020</v>
      </c>
      <c r="B4520" t="s">
        <v>196</v>
      </c>
      <c r="C4520" t="s">
        <v>196</v>
      </c>
      <c r="D4520">
        <v>7247.39</v>
      </c>
      <c r="E4520" t="s">
        <v>196</v>
      </c>
      <c r="F4520" t="s">
        <v>196</v>
      </c>
      <c r="G4520" s="4">
        <v>44107</v>
      </c>
      <c r="H4520" t="s">
        <v>196</v>
      </c>
      <c r="I4520" t="s">
        <v>4626</v>
      </c>
      <c r="K4520">
        <v>7247.39</v>
      </c>
      <c r="L4520">
        <v>0</v>
      </c>
      <c r="P4520" t="s">
        <v>117</v>
      </c>
      <c r="Q4520" t="s">
        <v>27</v>
      </c>
    </row>
    <row r="4521" spans="1:17" x14ac:dyDescent="0.25">
      <c r="A4521" s="5">
        <v>102020</v>
      </c>
      <c r="B4521" t="s">
        <v>196</v>
      </c>
      <c r="C4521" t="s">
        <v>196</v>
      </c>
      <c r="D4521">
        <v>7247.39</v>
      </c>
      <c r="E4521" t="s">
        <v>196</v>
      </c>
      <c r="F4521" t="s">
        <v>196</v>
      </c>
      <c r="G4521" s="4">
        <v>44107</v>
      </c>
      <c r="H4521" t="s">
        <v>196</v>
      </c>
      <c r="I4521" t="s">
        <v>4627</v>
      </c>
      <c r="K4521">
        <v>7247.39</v>
      </c>
      <c r="L4521">
        <v>0</v>
      </c>
      <c r="P4521" t="s">
        <v>117</v>
      </c>
      <c r="Q4521" t="s">
        <v>27</v>
      </c>
    </row>
    <row r="4522" spans="1:17" x14ac:dyDescent="0.25">
      <c r="A4522" s="5">
        <v>102020</v>
      </c>
      <c r="B4522" t="s">
        <v>196</v>
      </c>
      <c r="C4522" t="s">
        <v>196</v>
      </c>
      <c r="D4522">
        <v>7247.39</v>
      </c>
      <c r="E4522" t="s">
        <v>196</v>
      </c>
      <c r="F4522" t="s">
        <v>196</v>
      </c>
      <c r="G4522" s="4">
        <v>44107</v>
      </c>
      <c r="H4522" t="s">
        <v>196</v>
      </c>
      <c r="I4522" t="s">
        <v>4628</v>
      </c>
      <c r="K4522">
        <v>7247.39</v>
      </c>
      <c r="L4522">
        <v>0</v>
      </c>
      <c r="P4522" t="s">
        <v>117</v>
      </c>
      <c r="Q4522" t="s">
        <v>27</v>
      </c>
    </row>
    <row r="4523" spans="1:17" x14ac:dyDescent="0.25">
      <c r="A4523" s="5">
        <v>102020</v>
      </c>
      <c r="B4523" t="s">
        <v>196</v>
      </c>
      <c r="C4523" t="s">
        <v>196</v>
      </c>
      <c r="D4523">
        <v>7247.39</v>
      </c>
      <c r="E4523" t="s">
        <v>196</v>
      </c>
      <c r="F4523" t="s">
        <v>196</v>
      </c>
      <c r="G4523" s="4">
        <v>44107</v>
      </c>
      <c r="H4523" t="s">
        <v>196</v>
      </c>
      <c r="I4523" t="s">
        <v>4629</v>
      </c>
      <c r="K4523">
        <v>7247.39</v>
      </c>
      <c r="L4523">
        <v>0</v>
      </c>
      <c r="P4523" t="s">
        <v>117</v>
      </c>
      <c r="Q4523" t="s">
        <v>27</v>
      </c>
    </row>
    <row r="4524" spans="1:17" x14ac:dyDescent="0.25">
      <c r="A4524" s="5">
        <v>102020</v>
      </c>
      <c r="B4524" t="s">
        <v>196</v>
      </c>
      <c r="C4524" t="s">
        <v>196</v>
      </c>
      <c r="D4524">
        <v>731.23</v>
      </c>
      <c r="E4524" t="s">
        <v>196</v>
      </c>
      <c r="F4524" t="s">
        <v>196</v>
      </c>
      <c r="G4524" s="4">
        <v>44108</v>
      </c>
      <c r="H4524" t="s">
        <v>196</v>
      </c>
      <c r="I4524" t="s">
        <v>4630</v>
      </c>
      <c r="K4524">
        <v>731.23</v>
      </c>
      <c r="L4524">
        <v>0</v>
      </c>
      <c r="P4524" t="s">
        <v>117</v>
      </c>
      <c r="Q4524" t="s">
        <v>27</v>
      </c>
    </row>
    <row r="4525" spans="1:17" x14ac:dyDescent="0.25">
      <c r="A4525" s="5">
        <v>102020</v>
      </c>
      <c r="B4525" t="s">
        <v>196</v>
      </c>
      <c r="C4525" t="s">
        <v>196</v>
      </c>
      <c r="D4525">
        <v>7239.18</v>
      </c>
      <c r="E4525" t="s">
        <v>196</v>
      </c>
      <c r="F4525" t="s">
        <v>196</v>
      </c>
      <c r="G4525" s="4">
        <v>44108</v>
      </c>
      <c r="H4525" t="s">
        <v>196</v>
      </c>
      <c r="I4525" t="s">
        <v>4631</v>
      </c>
      <c r="K4525">
        <v>7239.18</v>
      </c>
      <c r="L4525">
        <v>0</v>
      </c>
      <c r="P4525" t="s">
        <v>117</v>
      </c>
      <c r="Q4525" t="s">
        <v>27</v>
      </c>
    </row>
    <row r="4526" spans="1:17" x14ac:dyDescent="0.25">
      <c r="A4526" s="5">
        <v>102020</v>
      </c>
      <c r="B4526" t="s">
        <v>196</v>
      </c>
      <c r="C4526" t="s">
        <v>196</v>
      </c>
      <c r="D4526">
        <v>1462.46</v>
      </c>
      <c r="E4526" t="s">
        <v>196</v>
      </c>
      <c r="F4526" t="s">
        <v>196</v>
      </c>
      <c r="G4526" s="4">
        <v>44108</v>
      </c>
      <c r="H4526" t="s">
        <v>196</v>
      </c>
      <c r="I4526" t="s">
        <v>4632</v>
      </c>
      <c r="K4526">
        <v>1462.46</v>
      </c>
      <c r="L4526">
        <v>0</v>
      </c>
      <c r="P4526" t="s">
        <v>117</v>
      </c>
      <c r="Q4526" t="s">
        <v>27</v>
      </c>
    </row>
    <row r="4527" spans="1:17" x14ac:dyDescent="0.25">
      <c r="A4527" s="5">
        <v>102020</v>
      </c>
      <c r="B4527" t="s">
        <v>196</v>
      </c>
      <c r="C4527" t="s">
        <v>196</v>
      </c>
      <c r="D4527">
        <v>3583.03</v>
      </c>
      <c r="E4527" t="s">
        <v>196</v>
      </c>
      <c r="F4527" t="s">
        <v>196</v>
      </c>
      <c r="G4527" s="4">
        <v>44108</v>
      </c>
      <c r="H4527" t="s">
        <v>196</v>
      </c>
      <c r="I4527" t="s">
        <v>4633</v>
      </c>
      <c r="K4527">
        <v>3583.03</v>
      </c>
      <c r="L4527">
        <v>0</v>
      </c>
      <c r="P4527" t="s">
        <v>117</v>
      </c>
      <c r="Q4527" t="s">
        <v>27</v>
      </c>
    </row>
    <row r="4528" spans="1:17" x14ac:dyDescent="0.25">
      <c r="A4528" s="5">
        <v>102020</v>
      </c>
      <c r="B4528" t="s">
        <v>196</v>
      </c>
      <c r="C4528" t="s">
        <v>196</v>
      </c>
      <c r="D4528">
        <v>1462.46</v>
      </c>
      <c r="E4528" t="s">
        <v>196</v>
      </c>
      <c r="F4528" t="s">
        <v>196</v>
      </c>
      <c r="G4528" s="4">
        <v>44108</v>
      </c>
      <c r="H4528" t="s">
        <v>196</v>
      </c>
      <c r="I4528" t="s">
        <v>4634</v>
      </c>
      <c r="K4528">
        <v>1462.46</v>
      </c>
      <c r="L4528">
        <v>0</v>
      </c>
      <c r="P4528" t="s">
        <v>117</v>
      </c>
      <c r="Q4528" t="s">
        <v>27</v>
      </c>
    </row>
    <row r="4529" spans="1:17" x14ac:dyDescent="0.25">
      <c r="A4529" s="5">
        <v>102020</v>
      </c>
      <c r="B4529" t="s">
        <v>196</v>
      </c>
      <c r="C4529" t="s">
        <v>196</v>
      </c>
      <c r="D4529">
        <v>1462.46</v>
      </c>
      <c r="E4529" t="s">
        <v>196</v>
      </c>
      <c r="F4529" t="s">
        <v>196</v>
      </c>
      <c r="G4529" s="4">
        <v>44108</v>
      </c>
      <c r="H4529" t="s">
        <v>196</v>
      </c>
      <c r="I4529" t="s">
        <v>4635</v>
      </c>
      <c r="K4529">
        <v>1462.46</v>
      </c>
      <c r="L4529">
        <v>0</v>
      </c>
      <c r="P4529" t="s">
        <v>117</v>
      </c>
      <c r="Q4529" t="s">
        <v>27</v>
      </c>
    </row>
    <row r="4530" spans="1:17" x14ac:dyDescent="0.25">
      <c r="A4530" s="5">
        <v>102020</v>
      </c>
      <c r="B4530" t="s">
        <v>196</v>
      </c>
      <c r="C4530" t="s">
        <v>196</v>
      </c>
      <c r="D4530">
        <v>14478.35</v>
      </c>
      <c r="E4530" t="s">
        <v>196</v>
      </c>
      <c r="F4530" t="s">
        <v>196</v>
      </c>
      <c r="G4530" s="4">
        <v>44108</v>
      </c>
      <c r="H4530" t="s">
        <v>196</v>
      </c>
      <c r="I4530" t="s">
        <v>4636</v>
      </c>
      <c r="K4530">
        <v>14478.35</v>
      </c>
      <c r="L4530">
        <v>0</v>
      </c>
      <c r="P4530" t="s">
        <v>117</v>
      </c>
      <c r="Q4530" t="s">
        <v>27</v>
      </c>
    </row>
    <row r="4531" spans="1:17" x14ac:dyDescent="0.25">
      <c r="A4531" s="5">
        <v>102020</v>
      </c>
      <c r="B4531" t="s">
        <v>196</v>
      </c>
      <c r="C4531" t="s">
        <v>196</v>
      </c>
      <c r="D4531">
        <v>7239.18</v>
      </c>
      <c r="E4531" t="s">
        <v>196</v>
      </c>
      <c r="F4531" t="s">
        <v>196</v>
      </c>
      <c r="G4531" s="4">
        <v>44108</v>
      </c>
      <c r="H4531" t="s">
        <v>196</v>
      </c>
      <c r="I4531" t="s">
        <v>4637</v>
      </c>
      <c r="K4531">
        <v>7239.18</v>
      </c>
      <c r="L4531">
        <v>0</v>
      </c>
      <c r="P4531" t="s">
        <v>117</v>
      </c>
      <c r="Q4531" t="s">
        <v>27</v>
      </c>
    </row>
    <row r="4532" spans="1:17" x14ac:dyDescent="0.25">
      <c r="A4532" s="5">
        <v>102020</v>
      </c>
      <c r="B4532" t="s">
        <v>196</v>
      </c>
      <c r="C4532" t="s">
        <v>196</v>
      </c>
      <c r="D4532">
        <v>7239.18</v>
      </c>
      <c r="E4532" t="s">
        <v>196</v>
      </c>
      <c r="F4532" t="s">
        <v>196</v>
      </c>
      <c r="G4532" s="4">
        <v>44108</v>
      </c>
      <c r="H4532" t="s">
        <v>196</v>
      </c>
      <c r="I4532" t="s">
        <v>4638</v>
      </c>
      <c r="K4532">
        <v>7239.18</v>
      </c>
      <c r="L4532">
        <v>0</v>
      </c>
      <c r="P4532" t="s">
        <v>117</v>
      </c>
      <c r="Q4532" t="s">
        <v>27</v>
      </c>
    </row>
    <row r="4533" spans="1:17" x14ac:dyDescent="0.25">
      <c r="A4533" s="5">
        <v>102020</v>
      </c>
      <c r="B4533" t="s">
        <v>196</v>
      </c>
      <c r="C4533" t="s">
        <v>196</v>
      </c>
      <c r="D4533">
        <v>7272.1</v>
      </c>
      <c r="E4533" t="s">
        <v>196</v>
      </c>
      <c r="F4533" t="s">
        <v>196</v>
      </c>
      <c r="G4533" s="4">
        <v>44108</v>
      </c>
      <c r="H4533" t="s">
        <v>196</v>
      </c>
      <c r="I4533" t="s">
        <v>4639</v>
      </c>
      <c r="K4533">
        <v>7272.1</v>
      </c>
      <c r="L4533">
        <v>0</v>
      </c>
      <c r="P4533" t="s">
        <v>117</v>
      </c>
      <c r="Q4533" t="s">
        <v>27</v>
      </c>
    </row>
    <row r="4534" spans="1:17" x14ac:dyDescent="0.25">
      <c r="A4534" s="5">
        <v>102020</v>
      </c>
      <c r="B4534" t="s">
        <v>196</v>
      </c>
      <c r="C4534" t="s">
        <v>196</v>
      </c>
      <c r="D4534">
        <v>732.44</v>
      </c>
      <c r="E4534" t="s">
        <v>196</v>
      </c>
      <c r="F4534" t="s">
        <v>196</v>
      </c>
      <c r="G4534" s="4">
        <v>44108</v>
      </c>
      <c r="H4534" t="s">
        <v>196</v>
      </c>
      <c r="I4534" t="s">
        <v>4640</v>
      </c>
      <c r="K4534">
        <v>732.44</v>
      </c>
      <c r="L4534">
        <v>0</v>
      </c>
      <c r="P4534" t="s">
        <v>117</v>
      </c>
      <c r="Q4534" t="s">
        <v>27</v>
      </c>
    </row>
    <row r="4535" spans="1:17" x14ac:dyDescent="0.25">
      <c r="A4535" s="5">
        <v>102020</v>
      </c>
      <c r="B4535" t="s">
        <v>196</v>
      </c>
      <c r="C4535" t="s">
        <v>196</v>
      </c>
      <c r="D4535">
        <v>770.99</v>
      </c>
      <c r="E4535" t="s">
        <v>196</v>
      </c>
      <c r="F4535" t="s">
        <v>196</v>
      </c>
      <c r="G4535" s="4">
        <v>44108</v>
      </c>
      <c r="H4535" t="s">
        <v>196</v>
      </c>
      <c r="I4535" t="s">
        <v>4641</v>
      </c>
      <c r="K4535">
        <v>770.99</v>
      </c>
      <c r="L4535">
        <v>0</v>
      </c>
      <c r="P4535" t="s">
        <v>117</v>
      </c>
      <c r="Q4535" t="s">
        <v>27</v>
      </c>
    </row>
    <row r="4536" spans="1:17" x14ac:dyDescent="0.25">
      <c r="A4536" s="5">
        <v>102020</v>
      </c>
      <c r="B4536" t="s">
        <v>196</v>
      </c>
      <c r="C4536" t="s">
        <v>196</v>
      </c>
      <c r="D4536">
        <v>7239.18</v>
      </c>
      <c r="E4536" t="s">
        <v>196</v>
      </c>
      <c r="F4536" t="s">
        <v>196</v>
      </c>
      <c r="G4536" s="4">
        <v>44109</v>
      </c>
      <c r="H4536" t="s">
        <v>196</v>
      </c>
      <c r="I4536" t="s">
        <v>4642</v>
      </c>
      <c r="K4536">
        <v>7239.18</v>
      </c>
      <c r="L4536">
        <v>0</v>
      </c>
      <c r="P4536" t="s">
        <v>117</v>
      </c>
      <c r="Q4536" t="s">
        <v>27</v>
      </c>
    </row>
    <row r="4537" spans="1:17" x14ac:dyDescent="0.25">
      <c r="A4537" s="5">
        <v>102020</v>
      </c>
      <c r="B4537" t="s">
        <v>196</v>
      </c>
      <c r="C4537" t="s">
        <v>196</v>
      </c>
      <c r="D4537">
        <v>3583.03</v>
      </c>
      <c r="E4537" t="s">
        <v>196</v>
      </c>
      <c r="F4537" t="s">
        <v>196</v>
      </c>
      <c r="G4537" s="4">
        <v>44109</v>
      </c>
      <c r="H4537" t="s">
        <v>196</v>
      </c>
      <c r="I4537" t="s">
        <v>4643</v>
      </c>
      <c r="K4537">
        <v>3583.03</v>
      </c>
      <c r="L4537">
        <v>0</v>
      </c>
      <c r="P4537" t="s">
        <v>117</v>
      </c>
      <c r="Q4537" t="s">
        <v>27</v>
      </c>
    </row>
    <row r="4538" spans="1:17" x14ac:dyDescent="0.25">
      <c r="A4538" s="5">
        <v>102020</v>
      </c>
      <c r="B4538" t="s">
        <v>196</v>
      </c>
      <c r="C4538" t="s">
        <v>196</v>
      </c>
      <c r="D4538">
        <v>7239.18</v>
      </c>
      <c r="E4538" t="s">
        <v>196</v>
      </c>
      <c r="F4538" t="s">
        <v>196</v>
      </c>
      <c r="G4538" s="4">
        <v>44109</v>
      </c>
      <c r="H4538" t="s">
        <v>196</v>
      </c>
      <c r="I4538" t="s">
        <v>4644</v>
      </c>
      <c r="K4538">
        <v>7239.18</v>
      </c>
      <c r="L4538">
        <v>0</v>
      </c>
      <c r="P4538" t="s">
        <v>117</v>
      </c>
      <c r="Q4538" t="s">
        <v>27</v>
      </c>
    </row>
    <row r="4539" spans="1:17" x14ac:dyDescent="0.25">
      <c r="A4539" s="5">
        <v>102020</v>
      </c>
      <c r="B4539" t="s">
        <v>196</v>
      </c>
      <c r="C4539" t="s">
        <v>196</v>
      </c>
      <c r="D4539">
        <v>7239.18</v>
      </c>
      <c r="E4539" t="s">
        <v>196</v>
      </c>
      <c r="F4539" t="s">
        <v>196</v>
      </c>
      <c r="G4539" s="4">
        <v>44109</v>
      </c>
      <c r="H4539" t="s">
        <v>196</v>
      </c>
      <c r="I4539" t="s">
        <v>4645</v>
      </c>
      <c r="K4539">
        <v>7239.18</v>
      </c>
      <c r="L4539">
        <v>0</v>
      </c>
      <c r="P4539" t="s">
        <v>117</v>
      </c>
      <c r="Q4539" t="s">
        <v>27</v>
      </c>
    </row>
    <row r="4540" spans="1:17" x14ac:dyDescent="0.25">
      <c r="A4540" s="5">
        <v>102020</v>
      </c>
      <c r="B4540" t="s">
        <v>196</v>
      </c>
      <c r="C4540" t="s">
        <v>196</v>
      </c>
      <c r="D4540">
        <v>2930.14</v>
      </c>
      <c r="E4540" t="s">
        <v>196</v>
      </c>
      <c r="F4540" t="s">
        <v>196</v>
      </c>
      <c r="G4540" s="4">
        <v>44109</v>
      </c>
      <c r="H4540" t="s">
        <v>196</v>
      </c>
      <c r="I4540" t="s">
        <v>4646</v>
      </c>
      <c r="K4540">
        <v>2930.14</v>
      </c>
      <c r="L4540">
        <v>0</v>
      </c>
      <c r="P4540" t="s">
        <v>117</v>
      </c>
      <c r="Q4540" t="s">
        <v>27</v>
      </c>
    </row>
    <row r="4541" spans="1:17" x14ac:dyDescent="0.25">
      <c r="A4541" s="5">
        <v>102020</v>
      </c>
      <c r="B4541" t="s">
        <v>196</v>
      </c>
      <c r="C4541" t="s">
        <v>196</v>
      </c>
      <c r="D4541">
        <v>7233.79</v>
      </c>
      <c r="E4541" t="s">
        <v>196</v>
      </c>
      <c r="F4541" t="s">
        <v>196</v>
      </c>
      <c r="G4541" s="4">
        <v>44110</v>
      </c>
      <c r="H4541" t="s">
        <v>196</v>
      </c>
      <c r="I4541" t="s">
        <v>4647</v>
      </c>
      <c r="K4541">
        <v>7233.79</v>
      </c>
      <c r="L4541">
        <v>0</v>
      </c>
      <c r="P4541" t="s">
        <v>117</v>
      </c>
      <c r="Q4541" t="s">
        <v>27</v>
      </c>
    </row>
    <row r="4542" spans="1:17" x14ac:dyDescent="0.25">
      <c r="A4542" s="5">
        <v>102020</v>
      </c>
      <c r="B4542" t="s">
        <v>196</v>
      </c>
      <c r="C4542" t="s">
        <v>196</v>
      </c>
      <c r="D4542">
        <v>2922.74</v>
      </c>
      <c r="E4542" t="s">
        <v>196</v>
      </c>
      <c r="F4542" t="s">
        <v>196</v>
      </c>
      <c r="G4542" s="4">
        <v>44110</v>
      </c>
      <c r="H4542" t="s">
        <v>196</v>
      </c>
      <c r="I4542" t="s">
        <v>4648</v>
      </c>
      <c r="K4542">
        <v>2922.74</v>
      </c>
      <c r="L4542">
        <v>0</v>
      </c>
      <c r="P4542" t="s">
        <v>117</v>
      </c>
      <c r="Q4542" t="s">
        <v>27</v>
      </c>
    </row>
    <row r="4543" spans="1:17" x14ac:dyDescent="0.25">
      <c r="A4543" s="5">
        <v>102020</v>
      </c>
      <c r="B4543" t="s">
        <v>196</v>
      </c>
      <c r="C4543" t="s">
        <v>196</v>
      </c>
      <c r="D4543">
        <v>7233.79</v>
      </c>
      <c r="E4543" t="s">
        <v>196</v>
      </c>
      <c r="F4543" t="s">
        <v>196</v>
      </c>
      <c r="G4543" s="4">
        <v>44110</v>
      </c>
      <c r="H4543" t="s">
        <v>196</v>
      </c>
      <c r="I4543" t="s">
        <v>4649</v>
      </c>
      <c r="K4543">
        <v>7233.79</v>
      </c>
      <c r="L4543">
        <v>0</v>
      </c>
      <c r="P4543" t="s">
        <v>117</v>
      </c>
      <c r="Q4543" t="s">
        <v>27</v>
      </c>
    </row>
    <row r="4544" spans="1:17" x14ac:dyDescent="0.25">
      <c r="A4544" s="5">
        <v>102020</v>
      </c>
      <c r="B4544" t="s">
        <v>196</v>
      </c>
      <c r="C4544" t="s">
        <v>196</v>
      </c>
      <c r="D4544">
        <v>1461.37</v>
      </c>
      <c r="E4544" t="s">
        <v>196</v>
      </c>
      <c r="F4544" t="s">
        <v>196</v>
      </c>
      <c r="G4544" s="4">
        <v>44110</v>
      </c>
      <c r="H4544" t="s">
        <v>196</v>
      </c>
      <c r="I4544" t="s">
        <v>4650</v>
      </c>
      <c r="K4544">
        <v>1461.37</v>
      </c>
      <c r="L4544">
        <v>0</v>
      </c>
      <c r="P4544" t="s">
        <v>117</v>
      </c>
      <c r="Q4544" t="s">
        <v>27</v>
      </c>
    </row>
    <row r="4545" spans="1:17" x14ac:dyDescent="0.25">
      <c r="A4545" s="5">
        <v>102020</v>
      </c>
      <c r="B4545" t="s">
        <v>196</v>
      </c>
      <c r="C4545" t="s">
        <v>196</v>
      </c>
      <c r="D4545">
        <v>191805.08</v>
      </c>
      <c r="E4545" t="s">
        <v>196</v>
      </c>
      <c r="F4545" t="s">
        <v>196</v>
      </c>
      <c r="G4545" s="4">
        <v>44110</v>
      </c>
      <c r="H4545" t="s">
        <v>196</v>
      </c>
      <c r="I4545" t="s">
        <v>4651</v>
      </c>
      <c r="K4545">
        <v>191805.08</v>
      </c>
      <c r="L4545">
        <v>0</v>
      </c>
      <c r="P4545" t="s">
        <v>117</v>
      </c>
      <c r="Q4545" t="s">
        <v>27</v>
      </c>
    </row>
    <row r="4546" spans="1:17" x14ac:dyDescent="0.25">
      <c r="A4546" s="5">
        <v>102020</v>
      </c>
      <c r="B4546" t="s">
        <v>196</v>
      </c>
      <c r="C4546" t="s">
        <v>196</v>
      </c>
      <c r="D4546">
        <v>7293.34</v>
      </c>
      <c r="E4546" t="s">
        <v>196</v>
      </c>
      <c r="F4546" t="s">
        <v>196</v>
      </c>
      <c r="G4546" s="4">
        <v>44110</v>
      </c>
      <c r="H4546" t="s">
        <v>196</v>
      </c>
      <c r="I4546" t="s">
        <v>4652</v>
      </c>
      <c r="K4546">
        <v>7293.34</v>
      </c>
      <c r="L4546">
        <v>0</v>
      </c>
      <c r="P4546" t="s">
        <v>117</v>
      </c>
      <c r="Q4546" t="s">
        <v>27</v>
      </c>
    </row>
    <row r="4547" spans="1:17" x14ac:dyDescent="0.25">
      <c r="A4547" s="5">
        <v>102020</v>
      </c>
      <c r="B4547" t="s">
        <v>196</v>
      </c>
      <c r="C4547" t="s">
        <v>196</v>
      </c>
      <c r="D4547">
        <v>7255.16</v>
      </c>
      <c r="E4547" t="s">
        <v>196</v>
      </c>
      <c r="F4547" t="s">
        <v>196</v>
      </c>
      <c r="G4547" s="4">
        <v>44111</v>
      </c>
      <c r="H4547" t="s">
        <v>196</v>
      </c>
      <c r="I4547" t="s">
        <v>4653</v>
      </c>
      <c r="K4547">
        <v>7255.16</v>
      </c>
      <c r="L4547">
        <v>0</v>
      </c>
      <c r="P4547" t="s">
        <v>117</v>
      </c>
      <c r="Q4547" t="s">
        <v>27</v>
      </c>
    </row>
    <row r="4548" spans="1:17" x14ac:dyDescent="0.25">
      <c r="A4548" s="5">
        <v>102020</v>
      </c>
      <c r="B4548" t="s">
        <v>196</v>
      </c>
      <c r="C4548" t="s">
        <v>196</v>
      </c>
      <c r="D4548">
        <v>732.84</v>
      </c>
      <c r="E4548" t="s">
        <v>196</v>
      </c>
      <c r="F4548" t="s">
        <v>196</v>
      </c>
      <c r="G4548" s="4">
        <v>44111</v>
      </c>
      <c r="H4548" t="s">
        <v>196</v>
      </c>
      <c r="I4548" t="s">
        <v>4654</v>
      </c>
      <c r="K4548">
        <v>732.84</v>
      </c>
      <c r="L4548">
        <v>0</v>
      </c>
      <c r="P4548" t="s">
        <v>117</v>
      </c>
      <c r="Q4548" t="s">
        <v>27</v>
      </c>
    </row>
    <row r="4549" spans="1:17" x14ac:dyDescent="0.25">
      <c r="A4549" s="5">
        <v>102020</v>
      </c>
      <c r="B4549" t="s">
        <v>196</v>
      </c>
      <c r="C4549" t="s">
        <v>196</v>
      </c>
      <c r="D4549">
        <v>7255.16</v>
      </c>
      <c r="E4549" t="s">
        <v>196</v>
      </c>
      <c r="F4549" t="s">
        <v>196</v>
      </c>
      <c r="G4549" s="4">
        <v>44111</v>
      </c>
      <c r="H4549" t="s">
        <v>196</v>
      </c>
      <c r="I4549" t="s">
        <v>4655</v>
      </c>
      <c r="K4549">
        <v>7255.16</v>
      </c>
      <c r="L4549">
        <v>0</v>
      </c>
      <c r="P4549" t="s">
        <v>117</v>
      </c>
      <c r="Q4549" t="s">
        <v>27</v>
      </c>
    </row>
    <row r="4550" spans="1:17" x14ac:dyDescent="0.25">
      <c r="A4550" s="5">
        <v>102020</v>
      </c>
      <c r="B4550" t="s">
        <v>196</v>
      </c>
      <c r="C4550" t="s">
        <v>196</v>
      </c>
      <c r="D4550">
        <v>7255.16</v>
      </c>
      <c r="E4550" t="s">
        <v>196</v>
      </c>
      <c r="F4550" t="s">
        <v>196</v>
      </c>
      <c r="G4550" s="4">
        <v>44111</v>
      </c>
      <c r="H4550" t="s">
        <v>196</v>
      </c>
      <c r="I4550" t="s">
        <v>4656</v>
      </c>
      <c r="K4550">
        <v>7255.16</v>
      </c>
      <c r="L4550">
        <v>0</v>
      </c>
      <c r="P4550" t="s">
        <v>117</v>
      </c>
      <c r="Q4550" t="s">
        <v>27</v>
      </c>
    </row>
    <row r="4551" spans="1:17" x14ac:dyDescent="0.25">
      <c r="A4551" s="5">
        <v>102020</v>
      </c>
      <c r="B4551" t="s">
        <v>196</v>
      </c>
      <c r="C4551" t="s">
        <v>196</v>
      </c>
      <c r="D4551">
        <v>7255.16</v>
      </c>
      <c r="E4551" t="s">
        <v>196</v>
      </c>
      <c r="F4551" t="s">
        <v>196</v>
      </c>
      <c r="G4551" s="4">
        <v>44111</v>
      </c>
      <c r="H4551" t="s">
        <v>196</v>
      </c>
      <c r="I4551" t="s">
        <v>4657</v>
      </c>
      <c r="K4551">
        <v>7255.16</v>
      </c>
      <c r="L4551">
        <v>0</v>
      </c>
      <c r="P4551" t="s">
        <v>117</v>
      </c>
      <c r="Q4551" t="s">
        <v>27</v>
      </c>
    </row>
    <row r="4552" spans="1:17" x14ac:dyDescent="0.25">
      <c r="A4552" s="5">
        <v>102020</v>
      </c>
      <c r="B4552" t="s">
        <v>196</v>
      </c>
      <c r="C4552" t="s">
        <v>196</v>
      </c>
      <c r="D4552">
        <v>3590.94</v>
      </c>
      <c r="E4552" t="s">
        <v>196</v>
      </c>
      <c r="F4552" t="s">
        <v>196</v>
      </c>
      <c r="G4552" s="4">
        <v>44111</v>
      </c>
      <c r="H4552" t="s">
        <v>196</v>
      </c>
      <c r="I4552" t="s">
        <v>4658</v>
      </c>
      <c r="K4552">
        <v>3590.94</v>
      </c>
      <c r="L4552">
        <v>0</v>
      </c>
      <c r="P4552" t="s">
        <v>117</v>
      </c>
      <c r="Q4552" t="s">
        <v>27</v>
      </c>
    </row>
    <row r="4553" spans="1:17" x14ac:dyDescent="0.25">
      <c r="A4553" s="5">
        <v>102020</v>
      </c>
      <c r="B4553" t="s">
        <v>196</v>
      </c>
      <c r="C4553" t="s">
        <v>196</v>
      </c>
      <c r="D4553">
        <v>6522.31</v>
      </c>
      <c r="E4553" t="s">
        <v>196</v>
      </c>
      <c r="F4553" t="s">
        <v>196</v>
      </c>
      <c r="G4553" s="4">
        <v>44111</v>
      </c>
      <c r="H4553" t="s">
        <v>196</v>
      </c>
      <c r="I4553" t="s">
        <v>4659</v>
      </c>
      <c r="K4553">
        <v>6522.31</v>
      </c>
      <c r="L4553">
        <v>0</v>
      </c>
      <c r="P4553" t="s">
        <v>117</v>
      </c>
      <c r="Q4553" t="s">
        <v>27</v>
      </c>
    </row>
    <row r="4554" spans="1:17" x14ac:dyDescent="0.25">
      <c r="A4554" s="5">
        <v>102020</v>
      </c>
      <c r="B4554" t="s">
        <v>196</v>
      </c>
      <c r="C4554" t="s">
        <v>196</v>
      </c>
      <c r="D4554">
        <v>1435.47</v>
      </c>
      <c r="E4554" t="s">
        <v>196</v>
      </c>
      <c r="F4554" t="s">
        <v>196</v>
      </c>
      <c r="G4554" s="4">
        <v>44111</v>
      </c>
      <c r="H4554" t="s">
        <v>196</v>
      </c>
      <c r="I4554" t="s">
        <v>4660</v>
      </c>
      <c r="K4554">
        <v>1435.47</v>
      </c>
      <c r="L4554">
        <v>0</v>
      </c>
      <c r="P4554" t="s">
        <v>117</v>
      </c>
      <c r="Q4554" t="s">
        <v>27</v>
      </c>
    </row>
    <row r="4555" spans="1:17" x14ac:dyDescent="0.25">
      <c r="A4555" s="5">
        <v>102020</v>
      </c>
      <c r="B4555" t="s">
        <v>196</v>
      </c>
      <c r="C4555" t="s">
        <v>196</v>
      </c>
      <c r="D4555">
        <v>3590.55</v>
      </c>
      <c r="E4555" t="s">
        <v>196</v>
      </c>
      <c r="F4555" t="s">
        <v>196</v>
      </c>
      <c r="G4555" s="4">
        <v>44112</v>
      </c>
      <c r="H4555" t="s">
        <v>196</v>
      </c>
      <c r="I4555" t="s">
        <v>4661</v>
      </c>
      <c r="K4555">
        <v>3590.55</v>
      </c>
      <c r="L4555">
        <v>0</v>
      </c>
      <c r="P4555" t="s">
        <v>117</v>
      </c>
      <c r="Q4555" t="s">
        <v>27</v>
      </c>
    </row>
    <row r="4556" spans="1:17" x14ac:dyDescent="0.25">
      <c r="A4556" s="5">
        <v>102020</v>
      </c>
      <c r="B4556" t="s">
        <v>196</v>
      </c>
      <c r="C4556" t="s">
        <v>196</v>
      </c>
      <c r="D4556">
        <v>1465.53</v>
      </c>
      <c r="E4556" t="s">
        <v>196</v>
      </c>
      <c r="F4556" t="s">
        <v>196</v>
      </c>
      <c r="G4556" s="4">
        <v>44112</v>
      </c>
      <c r="H4556" t="s">
        <v>196</v>
      </c>
      <c r="I4556" t="s">
        <v>4662</v>
      </c>
      <c r="K4556">
        <v>1465.53</v>
      </c>
      <c r="L4556">
        <v>0</v>
      </c>
      <c r="P4556" t="s">
        <v>117</v>
      </c>
      <c r="Q4556" t="s">
        <v>27</v>
      </c>
    </row>
    <row r="4557" spans="1:17" x14ac:dyDescent="0.25">
      <c r="A4557" s="5">
        <v>102020</v>
      </c>
      <c r="B4557" t="s">
        <v>196</v>
      </c>
      <c r="C4557" t="s">
        <v>196</v>
      </c>
      <c r="D4557">
        <v>732.77</v>
      </c>
      <c r="E4557" t="s">
        <v>196</v>
      </c>
      <c r="F4557" t="s">
        <v>196</v>
      </c>
      <c r="G4557" s="4">
        <v>44112</v>
      </c>
      <c r="H4557" t="s">
        <v>196</v>
      </c>
      <c r="I4557" t="s">
        <v>4663</v>
      </c>
      <c r="K4557">
        <v>732.77</v>
      </c>
      <c r="L4557">
        <v>0</v>
      </c>
      <c r="P4557" t="s">
        <v>117</v>
      </c>
      <c r="Q4557" t="s">
        <v>27</v>
      </c>
    </row>
    <row r="4558" spans="1:17" x14ac:dyDescent="0.25">
      <c r="A4558" s="5">
        <v>102020</v>
      </c>
      <c r="B4558" t="s">
        <v>196</v>
      </c>
      <c r="C4558" t="s">
        <v>196</v>
      </c>
      <c r="D4558">
        <v>1465.53</v>
      </c>
      <c r="E4558" t="s">
        <v>196</v>
      </c>
      <c r="F4558" t="s">
        <v>196</v>
      </c>
      <c r="G4558" s="4">
        <v>44112</v>
      </c>
      <c r="H4558" t="s">
        <v>196</v>
      </c>
      <c r="I4558" t="s">
        <v>4664</v>
      </c>
      <c r="K4558">
        <v>1465.53</v>
      </c>
      <c r="L4558">
        <v>0</v>
      </c>
      <c r="P4558" t="s">
        <v>117</v>
      </c>
      <c r="Q4558" t="s">
        <v>27</v>
      </c>
    </row>
    <row r="4559" spans="1:17" x14ac:dyDescent="0.25">
      <c r="A4559" s="5">
        <v>102020</v>
      </c>
      <c r="B4559" t="s">
        <v>196</v>
      </c>
      <c r="C4559" t="s">
        <v>196</v>
      </c>
      <c r="D4559">
        <v>7254.37</v>
      </c>
      <c r="E4559" t="s">
        <v>196</v>
      </c>
      <c r="F4559" t="s">
        <v>196</v>
      </c>
      <c r="G4559" s="4">
        <v>44112</v>
      </c>
      <c r="H4559" t="s">
        <v>196</v>
      </c>
      <c r="I4559" t="s">
        <v>4665</v>
      </c>
      <c r="K4559">
        <v>7254.37</v>
      </c>
      <c r="L4559">
        <v>0</v>
      </c>
      <c r="P4559" t="s">
        <v>117</v>
      </c>
      <c r="Q4559" t="s">
        <v>27</v>
      </c>
    </row>
    <row r="4560" spans="1:17" x14ac:dyDescent="0.25">
      <c r="A4560" s="5">
        <v>102020</v>
      </c>
      <c r="B4560" t="s">
        <v>196</v>
      </c>
      <c r="C4560" t="s">
        <v>196</v>
      </c>
      <c r="D4560">
        <v>2931.06</v>
      </c>
      <c r="E4560" t="s">
        <v>196</v>
      </c>
      <c r="F4560" t="s">
        <v>196</v>
      </c>
      <c r="G4560" s="4">
        <v>44112</v>
      </c>
      <c r="H4560" t="s">
        <v>196</v>
      </c>
      <c r="I4560" t="s">
        <v>4666</v>
      </c>
      <c r="K4560">
        <v>2931.06</v>
      </c>
      <c r="L4560">
        <v>0</v>
      </c>
      <c r="P4560" t="s">
        <v>117</v>
      </c>
      <c r="Q4560" t="s">
        <v>27</v>
      </c>
    </row>
    <row r="4561" spans="1:17" x14ac:dyDescent="0.25">
      <c r="A4561" s="5">
        <v>102020</v>
      </c>
      <c r="B4561" t="s">
        <v>196</v>
      </c>
      <c r="C4561" t="s">
        <v>196</v>
      </c>
      <c r="D4561">
        <v>3590.55</v>
      </c>
      <c r="E4561" t="s">
        <v>196</v>
      </c>
      <c r="F4561" t="s">
        <v>196</v>
      </c>
      <c r="G4561" s="4">
        <v>44112</v>
      </c>
      <c r="H4561" t="s">
        <v>196</v>
      </c>
      <c r="I4561" t="s">
        <v>4667</v>
      </c>
      <c r="K4561">
        <v>3590.55</v>
      </c>
      <c r="L4561">
        <v>0</v>
      </c>
      <c r="P4561" t="s">
        <v>117</v>
      </c>
      <c r="Q4561" t="s">
        <v>27</v>
      </c>
    </row>
    <row r="4562" spans="1:17" x14ac:dyDescent="0.25">
      <c r="A4562" s="5">
        <v>102020</v>
      </c>
      <c r="B4562" t="s">
        <v>196</v>
      </c>
      <c r="C4562" t="s">
        <v>196</v>
      </c>
      <c r="D4562">
        <v>7254.37</v>
      </c>
      <c r="E4562" t="s">
        <v>196</v>
      </c>
      <c r="F4562" t="s">
        <v>196</v>
      </c>
      <c r="G4562" s="4">
        <v>44112</v>
      </c>
      <c r="H4562" t="s">
        <v>196</v>
      </c>
      <c r="I4562" t="s">
        <v>4668</v>
      </c>
      <c r="K4562">
        <v>7254.37</v>
      </c>
      <c r="L4562">
        <v>0</v>
      </c>
      <c r="P4562" t="s">
        <v>117</v>
      </c>
      <c r="Q4562" t="s">
        <v>27</v>
      </c>
    </row>
    <row r="4563" spans="1:17" x14ac:dyDescent="0.25">
      <c r="A4563" s="5">
        <v>102020</v>
      </c>
      <c r="B4563" t="s">
        <v>196</v>
      </c>
      <c r="C4563" t="s">
        <v>196</v>
      </c>
      <c r="D4563">
        <v>7465.96</v>
      </c>
      <c r="E4563" t="s">
        <v>196</v>
      </c>
      <c r="F4563" t="s">
        <v>196</v>
      </c>
      <c r="G4563" s="4">
        <v>44112</v>
      </c>
      <c r="H4563" t="s">
        <v>196</v>
      </c>
      <c r="I4563" t="s">
        <v>4669</v>
      </c>
      <c r="K4563">
        <v>7465.96</v>
      </c>
      <c r="L4563">
        <v>0</v>
      </c>
      <c r="P4563" t="s">
        <v>117</v>
      </c>
      <c r="Q4563" t="s">
        <v>27</v>
      </c>
    </row>
    <row r="4564" spans="1:17" x14ac:dyDescent="0.25">
      <c r="A4564" s="5">
        <v>102020</v>
      </c>
      <c r="B4564" t="s">
        <v>196</v>
      </c>
      <c r="C4564" t="s">
        <v>196</v>
      </c>
      <c r="D4564">
        <v>7244.48</v>
      </c>
      <c r="E4564" t="s">
        <v>196</v>
      </c>
      <c r="F4564" t="s">
        <v>196</v>
      </c>
      <c r="G4564" s="4">
        <v>44113</v>
      </c>
      <c r="H4564" t="s">
        <v>196</v>
      </c>
      <c r="I4564" t="s">
        <v>4670</v>
      </c>
      <c r="K4564">
        <v>7244.48</v>
      </c>
      <c r="L4564">
        <v>0</v>
      </c>
      <c r="P4564" t="s">
        <v>117</v>
      </c>
      <c r="Q4564" t="s">
        <v>27</v>
      </c>
    </row>
    <row r="4565" spans="1:17" x14ac:dyDescent="0.25">
      <c r="A4565" s="5">
        <v>102020</v>
      </c>
      <c r="B4565" t="s">
        <v>196</v>
      </c>
      <c r="C4565" t="s">
        <v>196</v>
      </c>
      <c r="D4565">
        <v>2927.06</v>
      </c>
      <c r="E4565" t="s">
        <v>196</v>
      </c>
      <c r="F4565" t="s">
        <v>196</v>
      </c>
      <c r="G4565" s="4">
        <v>44113</v>
      </c>
      <c r="H4565" t="s">
        <v>196</v>
      </c>
      <c r="I4565" t="s">
        <v>4671</v>
      </c>
      <c r="K4565">
        <v>2927.06</v>
      </c>
      <c r="L4565">
        <v>0</v>
      </c>
      <c r="P4565" t="s">
        <v>117</v>
      </c>
      <c r="Q4565" t="s">
        <v>27</v>
      </c>
    </row>
    <row r="4566" spans="1:17" x14ac:dyDescent="0.25">
      <c r="A4566" s="5">
        <v>102020</v>
      </c>
      <c r="B4566" t="s">
        <v>196</v>
      </c>
      <c r="C4566" t="s">
        <v>196</v>
      </c>
      <c r="D4566">
        <v>7244.48</v>
      </c>
      <c r="E4566" t="s">
        <v>196</v>
      </c>
      <c r="F4566" t="s">
        <v>196</v>
      </c>
      <c r="G4566" s="4">
        <v>44113</v>
      </c>
      <c r="H4566" t="s">
        <v>196</v>
      </c>
      <c r="I4566" t="s">
        <v>4672</v>
      </c>
      <c r="K4566">
        <v>7244.48</v>
      </c>
      <c r="L4566">
        <v>0</v>
      </c>
      <c r="P4566" t="s">
        <v>117</v>
      </c>
      <c r="Q4566" t="s">
        <v>27</v>
      </c>
    </row>
    <row r="4567" spans="1:17" x14ac:dyDescent="0.25">
      <c r="A4567" s="5">
        <v>102020</v>
      </c>
      <c r="B4567" t="s">
        <v>196</v>
      </c>
      <c r="C4567" t="s">
        <v>196</v>
      </c>
      <c r="D4567">
        <v>7244.48</v>
      </c>
      <c r="E4567" t="s">
        <v>196</v>
      </c>
      <c r="F4567" t="s">
        <v>196</v>
      </c>
      <c r="G4567" s="4">
        <v>44113</v>
      </c>
      <c r="H4567" t="s">
        <v>196</v>
      </c>
      <c r="I4567" t="s">
        <v>4673</v>
      </c>
      <c r="K4567">
        <v>7244.48</v>
      </c>
      <c r="L4567">
        <v>0</v>
      </c>
      <c r="P4567" t="s">
        <v>117</v>
      </c>
      <c r="Q4567" t="s">
        <v>27</v>
      </c>
    </row>
    <row r="4568" spans="1:17" x14ac:dyDescent="0.25">
      <c r="A4568" s="5">
        <v>102020</v>
      </c>
      <c r="B4568" t="s">
        <v>196</v>
      </c>
      <c r="C4568" t="s">
        <v>196</v>
      </c>
      <c r="D4568">
        <v>7244.48</v>
      </c>
      <c r="E4568" t="s">
        <v>196</v>
      </c>
      <c r="F4568" t="s">
        <v>196</v>
      </c>
      <c r="G4568" s="4">
        <v>44113</v>
      </c>
      <c r="H4568" t="s">
        <v>196</v>
      </c>
      <c r="I4568" t="s">
        <v>4674</v>
      </c>
      <c r="K4568">
        <v>7244.48</v>
      </c>
      <c r="L4568">
        <v>0</v>
      </c>
      <c r="P4568" t="s">
        <v>117</v>
      </c>
      <c r="Q4568" t="s">
        <v>27</v>
      </c>
    </row>
    <row r="4569" spans="1:17" x14ac:dyDescent="0.25">
      <c r="A4569" s="5">
        <v>102020</v>
      </c>
      <c r="B4569" t="s">
        <v>196</v>
      </c>
      <c r="C4569" t="s">
        <v>196</v>
      </c>
      <c r="D4569">
        <v>6512.72</v>
      </c>
      <c r="E4569" t="s">
        <v>196</v>
      </c>
      <c r="F4569" t="s">
        <v>196</v>
      </c>
      <c r="G4569" s="4">
        <v>44113</v>
      </c>
      <c r="H4569" t="s">
        <v>196</v>
      </c>
      <c r="I4569" t="s">
        <v>4675</v>
      </c>
      <c r="K4569">
        <v>6512.72</v>
      </c>
      <c r="L4569">
        <v>0</v>
      </c>
      <c r="P4569" t="s">
        <v>117</v>
      </c>
      <c r="Q4569" t="s">
        <v>27</v>
      </c>
    </row>
    <row r="4570" spans="1:17" x14ac:dyDescent="0.25">
      <c r="A4570" s="5">
        <v>102020</v>
      </c>
      <c r="B4570" t="s">
        <v>196</v>
      </c>
      <c r="C4570" t="s">
        <v>196</v>
      </c>
      <c r="D4570">
        <v>7278.78</v>
      </c>
      <c r="E4570" t="s">
        <v>196</v>
      </c>
      <c r="F4570" t="s">
        <v>196</v>
      </c>
      <c r="G4570" s="4">
        <v>44113</v>
      </c>
      <c r="H4570" t="s">
        <v>196</v>
      </c>
      <c r="I4570" t="s">
        <v>4676</v>
      </c>
      <c r="K4570">
        <v>7278.78</v>
      </c>
      <c r="L4570">
        <v>0</v>
      </c>
      <c r="P4570" t="s">
        <v>117</v>
      </c>
      <c r="Q4570" t="s">
        <v>27</v>
      </c>
    </row>
    <row r="4571" spans="1:17" x14ac:dyDescent="0.25">
      <c r="A4571" s="5">
        <v>102020</v>
      </c>
      <c r="B4571" t="s">
        <v>196</v>
      </c>
      <c r="C4571" t="s">
        <v>196</v>
      </c>
      <c r="D4571">
        <v>718.95</v>
      </c>
      <c r="E4571" t="s">
        <v>196</v>
      </c>
      <c r="F4571" t="s">
        <v>196</v>
      </c>
      <c r="G4571" s="4">
        <v>44113</v>
      </c>
      <c r="H4571" t="s">
        <v>196</v>
      </c>
      <c r="I4571" t="s">
        <v>4677</v>
      </c>
      <c r="K4571">
        <v>718.95</v>
      </c>
      <c r="L4571">
        <v>0</v>
      </c>
      <c r="P4571" t="s">
        <v>117</v>
      </c>
      <c r="Q4571" t="s">
        <v>27</v>
      </c>
    </row>
    <row r="4572" spans="1:17" x14ac:dyDescent="0.25">
      <c r="A4572" s="5">
        <v>102020</v>
      </c>
      <c r="B4572" t="s">
        <v>196</v>
      </c>
      <c r="C4572" t="s">
        <v>196</v>
      </c>
      <c r="D4572">
        <v>3027.81</v>
      </c>
      <c r="E4572" t="s">
        <v>196</v>
      </c>
      <c r="F4572" t="s">
        <v>196</v>
      </c>
      <c r="G4572" s="4">
        <v>44113</v>
      </c>
      <c r="H4572" t="s">
        <v>196</v>
      </c>
      <c r="I4572" t="s">
        <v>4678</v>
      </c>
      <c r="K4572">
        <v>3027.81</v>
      </c>
      <c r="L4572">
        <v>0</v>
      </c>
      <c r="P4572" t="s">
        <v>117</v>
      </c>
      <c r="Q4572" t="s">
        <v>27</v>
      </c>
    </row>
    <row r="4573" spans="1:17" x14ac:dyDescent="0.25">
      <c r="A4573" s="5">
        <v>102020</v>
      </c>
      <c r="B4573" t="s">
        <v>196</v>
      </c>
      <c r="C4573" t="s">
        <v>196</v>
      </c>
      <c r="D4573">
        <v>4376.38</v>
      </c>
      <c r="E4573" t="s">
        <v>196</v>
      </c>
      <c r="F4573" t="s">
        <v>196</v>
      </c>
      <c r="G4573" s="4">
        <v>44114</v>
      </c>
      <c r="H4573" t="s">
        <v>196</v>
      </c>
      <c r="I4573" t="s">
        <v>4679</v>
      </c>
      <c r="K4573">
        <v>4376.38</v>
      </c>
      <c r="L4573">
        <v>0</v>
      </c>
      <c r="P4573" t="s">
        <v>117</v>
      </c>
      <c r="Q4573" t="s">
        <v>27</v>
      </c>
    </row>
    <row r="4574" spans="1:17" x14ac:dyDescent="0.25">
      <c r="A4574" s="5">
        <v>102020</v>
      </c>
      <c r="B4574" t="s">
        <v>196</v>
      </c>
      <c r="C4574" t="s">
        <v>196</v>
      </c>
      <c r="D4574">
        <v>1458.79</v>
      </c>
      <c r="E4574" t="s">
        <v>196</v>
      </c>
      <c r="F4574" t="s">
        <v>196</v>
      </c>
      <c r="G4574" s="4">
        <v>44114</v>
      </c>
      <c r="H4574" t="s">
        <v>196</v>
      </c>
      <c r="I4574" t="s">
        <v>4680</v>
      </c>
      <c r="K4574">
        <v>1458.79</v>
      </c>
      <c r="L4574">
        <v>0</v>
      </c>
      <c r="P4574" t="s">
        <v>117</v>
      </c>
      <c r="Q4574" t="s">
        <v>27</v>
      </c>
    </row>
    <row r="4575" spans="1:17" x14ac:dyDescent="0.25">
      <c r="A4575" s="5">
        <v>102020</v>
      </c>
      <c r="B4575" t="s">
        <v>196</v>
      </c>
      <c r="C4575" t="s">
        <v>196</v>
      </c>
      <c r="D4575">
        <v>1458.79</v>
      </c>
      <c r="E4575" t="s">
        <v>196</v>
      </c>
      <c r="F4575" t="s">
        <v>196</v>
      </c>
      <c r="G4575" s="4">
        <v>44114</v>
      </c>
      <c r="H4575" t="s">
        <v>196</v>
      </c>
      <c r="I4575" t="s">
        <v>4681</v>
      </c>
      <c r="K4575">
        <v>1458.79</v>
      </c>
      <c r="L4575">
        <v>0</v>
      </c>
      <c r="P4575" t="s">
        <v>117</v>
      </c>
      <c r="Q4575" t="s">
        <v>27</v>
      </c>
    </row>
    <row r="4576" spans="1:17" x14ac:dyDescent="0.25">
      <c r="A4576" s="5">
        <v>102020</v>
      </c>
      <c r="B4576" t="s">
        <v>196</v>
      </c>
      <c r="C4576" t="s">
        <v>196</v>
      </c>
      <c r="D4576">
        <v>7221.02</v>
      </c>
      <c r="E4576" t="s">
        <v>196</v>
      </c>
      <c r="F4576" t="s">
        <v>196</v>
      </c>
      <c r="G4576" s="4">
        <v>44114</v>
      </c>
      <c r="H4576" t="s">
        <v>196</v>
      </c>
      <c r="I4576" t="s">
        <v>4682</v>
      </c>
      <c r="K4576">
        <v>7221.02</v>
      </c>
      <c r="L4576">
        <v>0</v>
      </c>
      <c r="P4576" t="s">
        <v>117</v>
      </c>
      <c r="Q4576" t="s">
        <v>27</v>
      </c>
    </row>
    <row r="4577" spans="1:17" x14ac:dyDescent="0.25">
      <c r="A4577" s="5">
        <v>102020</v>
      </c>
      <c r="B4577" t="s">
        <v>196</v>
      </c>
      <c r="C4577" t="s">
        <v>196</v>
      </c>
      <c r="D4577">
        <v>7221.02</v>
      </c>
      <c r="E4577" t="s">
        <v>196</v>
      </c>
      <c r="F4577" t="s">
        <v>196</v>
      </c>
      <c r="G4577" s="4">
        <v>44114</v>
      </c>
      <c r="H4577" t="s">
        <v>196</v>
      </c>
      <c r="I4577" t="s">
        <v>4683</v>
      </c>
      <c r="K4577">
        <v>7221.02</v>
      </c>
      <c r="L4577">
        <v>0</v>
      </c>
      <c r="P4577" t="s">
        <v>117</v>
      </c>
      <c r="Q4577" t="s">
        <v>27</v>
      </c>
    </row>
    <row r="4578" spans="1:17" x14ac:dyDescent="0.25">
      <c r="A4578" s="5">
        <v>102020</v>
      </c>
      <c r="B4578" t="s">
        <v>196</v>
      </c>
      <c r="C4578" t="s">
        <v>196</v>
      </c>
      <c r="D4578">
        <v>1458.79</v>
      </c>
      <c r="E4578" t="s">
        <v>196</v>
      </c>
      <c r="F4578" t="s">
        <v>196</v>
      </c>
      <c r="G4578" s="4">
        <v>44114</v>
      </c>
      <c r="H4578" t="s">
        <v>196</v>
      </c>
      <c r="I4578" t="s">
        <v>4684</v>
      </c>
      <c r="K4578">
        <v>1458.79</v>
      </c>
      <c r="L4578">
        <v>0</v>
      </c>
      <c r="P4578" t="s">
        <v>117</v>
      </c>
      <c r="Q4578" t="s">
        <v>27</v>
      </c>
    </row>
    <row r="4579" spans="1:17" x14ac:dyDescent="0.25">
      <c r="A4579" s="5">
        <v>102020</v>
      </c>
      <c r="B4579" t="s">
        <v>196</v>
      </c>
      <c r="C4579" t="s">
        <v>196</v>
      </c>
      <c r="D4579">
        <v>3574.04</v>
      </c>
      <c r="E4579" t="s">
        <v>196</v>
      </c>
      <c r="F4579" t="s">
        <v>196</v>
      </c>
      <c r="G4579" s="4">
        <v>44114</v>
      </c>
      <c r="H4579" t="s">
        <v>196</v>
      </c>
      <c r="I4579" t="s">
        <v>4685</v>
      </c>
      <c r="K4579">
        <v>3574.04</v>
      </c>
      <c r="L4579">
        <v>0</v>
      </c>
      <c r="P4579" t="s">
        <v>117</v>
      </c>
      <c r="Q4579" t="s">
        <v>27</v>
      </c>
    </row>
    <row r="4580" spans="1:17" x14ac:dyDescent="0.25">
      <c r="A4580" s="5">
        <v>102020</v>
      </c>
      <c r="B4580" t="s">
        <v>196</v>
      </c>
      <c r="C4580" t="s">
        <v>196</v>
      </c>
      <c r="D4580">
        <v>1458.79</v>
      </c>
      <c r="E4580" t="s">
        <v>196</v>
      </c>
      <c r="F4580" t="s">
        <v>196</v>
      </c>
      <c r="G4580" s="4">
        <v>44114</v>
      </c>
      <c r="H4580" t="s">
        <v>196</v>
      </c>
      <c r="I4580" t="s">
        <v>4686</v>
      </c>
      <c r="K4580">
        <v>1458.79</v>
      </c>
      <c r="L4580">
        <v>0</v>
      </c>
      <c r="P4580" t="s">
        <v>117</v>
      </c>
      <c r="Q4580" t="s">
        <v>27</v>
      </c>
    </row>
    <row r="4581" spans="1:17" x14ac:dyDescent="0.25">
      <c r="A4581" s="5">
        <v>102020</v>
      </c>
      <c r="B4581" t="s">
        <v>196</v>
      </c>
      <c r="C4581" t="s">
        <v>196</v>
      </c>
      <c r="D4581">
        <v>1458.79</v>
      </c>
      <c r="E4581" t="s">
        <v>196</v>
      </c>
      <c r="F4581" t="s">
        <v>196</v>
      </c>
      <c r="G4581" s="4">
        <v>44114</v>
      </c>
      <c r="H4581" t="s">
        <v>196</v>
      </c>
      <c r="I4581" t="s">
        <v>4687</v>
      </c>
      <c r="K4581">
        <v>1458.79</v>
      </c>
      <c r="L4581">
        <v>0</v>
      </c>
      <c r="P4581" t="s">
        <v>117</v>
      </c>
      <c r="Q4581" t="s">
        <v>27</v>
      </c>
    </row>
    <row r="4582" spans="1:17" x14ac:dyDescent="0.25">
      <c r="A4582" s="5">
        <v>102020</v>
      </c>
      <c r="B4582" t="s">
        <v>196</v>
      </c>
      <c r="C4582" t="s">
        <v>196</v>
      </c>
      <c r="D4582">
        <v>7305.23</v>
      </c>
      <c r="E4582" t="s">
        <v>196</v>
      </c>
      <c r="F4582" t="s">
        <v>196</v>
      </c>
      <c r="G4582" s="4">
        <v>44114</v>
      </c>
      <c r="H4582" t="s">
        <v>196</v>
      </c>
      <c r="I4582" t="s">
        <v>4688</v>
      </c>
      <c r="K4582">
        <v>7305.23</v>
      </c>
      <c r="L4582">
        <v>0</v>
      </c>
      <c r="P4582" t="s">
        <v>117</v>
      </c>
      <c r="Q4582" t="s">
        <v>27</v>
      </c>
    </row>
    <row r="4583" spans="1:17" x14ac:dyDescent="0.25">
      <c r="A4583" s="5">
        <v>102020</v>
      </c>
      <c r="B4583" t="s">
        <v>196</v>
      </c>
      <c r="C4583" t="s">
        <v>196</v>
      </c>
      <c r="D4583">
        <v>1441.43</v>
      </c>
      <c r="E4583" t="s">
        <v>196</v>
      </c>
      <c r="F4583" t="s">
        <v>196</v>
      </c>
      <c r="G4583" s="4">
        <v>44114</v>
      </c>
      <c r="H4583" t="s">
        <v>196</v>
      </c>
      <c r="I4583" t="s">
        <v>4689</v>
      </c>
      <c r="K4583">
        <v>1441.43</v>
      </c>
      <c r="L4583">
        <v>0</v>
      </c>
      <c r="P4583" t="s">
        <v>117</v>
      </c>
      <c r="Q4583" t="s">
        <v>27</v>
      </c>
    </row>
    <row r="4584" spans="1:17" x14ac:dyDescent="0.25">
      <c r="A4584" s="5">
        <v>102020</v>
      </c>
      <c r="B4584" t="s">
        <v>196</v>
      </c>
      <c r="C4584" t="s">
        <v>196</v>
      </c>
      <c r="D4584">
        <v>7480.44</v>
      </c>
      <c r="E4584" t="s">
        <v>196</v>
      </c>
      <c r="F4584" t="s">
        <v>196</v>
      </c>
      <c r="G4584" s="4">
        <v>44114</v>
      </c>
      <c r="H4584" t="s">
        <v>196</v>
      </c>
      <c r="I4584" t="s">
        <v>4690</v>
      </c>
      <c r="K4584">
        <v>7480.44</v>
      </c>
      <c r="L4584">
        <v>0</v>
      </c>
      <c r="P4584" t="s">
        <v>117</v>
      </c>
      <c r="Q4584" t="s">
        <v>27</v>
      </c>
    </row>
    <row r="4585" spans="1:17" x14ac:dyDescent="0.25">
      <c r="A4585" s="5">
        <v>102020</v>
      </c>
      <c r="B4585" t="s">
        <v>196</v>
      </c>
      <c r="C4585" t="s">
        <v>196</v>
      </c>
      <c r="D4585">
        <v>18841.990000000002</v>
      </c>
      <c r="E4585" t="s">
        <v>196</v>
      </c>
      <c r="F4585" t="s">
        <v>196</v>
      </c>
      <c r="G4585" s="4">
        <v>44115</v>
      </c>
      <c r="H4585" t="s">
        <v>196</v>
      </c>
      <c r="I4585" t="s">
        <v>4691</v>
      </c>
      <c r="K4585">
        <v>18841.990000000002</v>
      </c>
      <c r="L4585">
        <v>0</v>
      </c>
      <c r="P4585" t="s">
        <v>117</v>
      </c>
      <c r="Q4585" t="s">
        <v>27</v>
      </c>
    </row>
    <row r="4586" spans="1:17" x14ac:dyDescent="0.25">
      <c r="A4586" s="5">
        <v>102020</v>
      </c>
      <c r="B4586" t="s">
        <v>196</v>
      </c>
      <c r="C4586" t="s">
        <v>196</v>
      </c>
      <c r="D4586">
        <v>3564.7</v>
      </c>
      <c r="E4586" t="s">
        <v>196</v>
      </c>
      <c r="F4586" t="s">
        <v>196</v>
      </c>
      <c r="G4586" s="4">
        <v>44115</v>
      </c>
      <c r="H4586" t="s">
        <v>196</v>
      </c>
      <c r="I4586" t="s">
        <v>4692</v>
      </c>
      <c r="K4586">
        <v>3564.7</v>
      </c>
      <c r="L4586">
        <v>0</v>
      </c>
      <c r="P4586" t="s">
        <v>117</v>
      </c>
      <c r="Q4586" t="s">
        <v>27</v>
      </c>
    </row>
    <row r="4587" spans="1:17" x14ac:dyDescent="0.25">
      <c r="A4587" s="5">
        <v>102020</v>
      </c>
      <c r="B4587" t="s">
        <v>196</v>
      </c>
      <c r="C4587" t="s">
        <v>196</v>
      </c>
      <c r="D4587">
        <v>1454.98</v>
      </c>
      <c r="E4587" t="s">
        <v>196</v>
      </c>
      <c r="F4587" t="s">
        <v>196</v>
      </c>
      <c r="G4587" s="4">
        <v>44115</v>
      </c>
      <c r="H4587" t="s">
        <v>196</v>
      </c>
      <c r="I4587" t="s">
        <v>4693</v>
      </c>
      <c r="K4587">
        <v>1454.98</v>
      </c>
      <c r="L4587">
        <v>0</v>
      </c>
      <c r="P4587" t="s">
        <v>117</v>
      </c>
      <c r="Q4587" t="s">
        <v>27</v>
      </c>
    </row>
    <row r="4588" spans="1:17" x14ac:dyDescent="0.25">
      <c r="A4588" s="5">
        <v>102020</v>
      </c>
      <c r="B4588" t="s">
        <v>196</v>
      </c>
      <c r="C4588" t="s">
        <v>196</v>
      </c>
      <c r="D4588">
        <v>7202.15</v>
      </c>
      <c r="E4588" t="s">
        <v>196</v>
      </c>
      <c r="F4588" t="s">
        <v>196</v>
      </c>
      <c r="G4588" s="4">
        <v>44115</v>
      </c>
      <c r="H4588" t="s">
        <v>196</v>
      </c>
      <c r="I4588" t="s">
        <v>4694</v>
      </c>
      <c r="K4588">
        <v>7202.15</v>
      </c>
      <c r="L4588">
        <v>0</v>
      </c>
      <c r="P4588" t="s">
        <v>117</v>
      </c>
      <c r="Q4588" t="s">
        <v>27</v>
      </c>
    </row>
    <row r="4589" spans="1:17" x14ac:dyDescent="0.25">
      <c r="A4589" s="5">
        <v>102020</v>
      </c>
      <c r="B4589" t="s">
        <v>196</v>
      </c>
      <c r="C4589" t="s">
        <v>196</v>
      </c>
      <c r="D4589">
        <v>1454.98</v>
      </c>
      <c r="E4589" t="s">
        <v>196</v>
      </c>
      <c r="F4589" t="s">
        <v>196</v>
      </c>
      <c r="G4589" s="4">
        <v>44115</v>
      </c>
      <c r="H4589" t="s">
        <v>196</v>
      </c>
      <c r="I4589" t="s">
        <v>4695</v>
      </c>
      <c r="K4589">
        <v>1454.98</v>
      </c>
      <c r="L4589">
        <v>0</v>
      </c>
      <c r="P4589" t="s">
        <v>117</v>
      </c>
      <c r="Q4589" t="s">
        <v>27</v>
      </c>
    </row>
    <row r="4590" spans="1:17" x14ac:dyDescent="0.25">
      <c r="A4590" s="5">
        <v>102020</v>
      </c>
      <c r="B4590" t="s">
        <v>196</v>
      </c>
      <c r="C4590" t="s">
        <v>196</v>
      </c>
      <c r="D4590">
        <v>7202.15</v>
      </c>
      <c r="E4590" t="s">
        <v>196</v>
      </c>
      <c r="F4590" t="s">
        <v>196</v>
      </c>
      <c r="G4590" s="4">
        <v>44115</v>
      </c>
      <c r="H4590" t="s">
        <v>196</v>
      </c>
      <c r="I4590" t="s">
        <v>4696</v>
      </c>
      <c r="K4590">
        <v>7202.15</v>
      </c>
      <c r="L4590">
        <v>0</v>
      </c>
      <c r="P4590" t="s">
        <v>117</v>
      </c>
      <c r="Q4590" t="s">
        <v>27</v>
      </c>
    </row>
    <row r="4591" spans="1:17" x14ac:dyDescent="0.25">
      <c r="A4591" s="5">
        <v>102020</v>
      </c>
      <c r="B4591" t="s">
        <v>196</v>
      </c>
      <c r="C4591" t="s">
        <v>196</v>
      </c>
      <c r="D4591">
        <v>7202.15</v>
      </c>
      <c r="E4591" t="s">
        <v>196</v>
      </c>
      <c r="F4591" t="s">
        <v>196</v>
      </c>
      <c r="G4591" s="4">
        <v>44115</v>
      </c>
      <c r="H4591" t="s">
        <v>196</v>
      </c>
      <c r="I4591" t="s">
        <v>4697</v>
      </c>
      <c r="K4591">
        <v>7202.15</v>
      </c>
      <c r="L4591">
        <v>0</v>
      </c>
      <c r="P4591" t="s">
        <v>117</v>
      </c>
      <c r="Q4591" t="s">
        <v>27</v>
      </c>
    </row>
    <row r="4592" spans="1:17" x14ac:dyDescent="0.25">
      <c r="A4592" s="5">
        <v>102020</v>
      </c>
      <c r="B4592" t="s">
        <v>196</v>
      </c>
      <c r="C4592" t="s">
        <v>196</v>
      </c>
      <c r="D4592">
        <v>7202.15</v>
      </c>
      <c r="E4592" t="s">
        <v>196</v>
      </c>
      <c r="F4592" t="s">
        <v>196</v>
      </c>
      <c r="G4592" s="4">
        <v>44115</v>
      </c>
      <c r="H4592" t="s">
        <v>196</v>
      </c>
      <c r="I4592" t="s">
        <v>4698</v>
      </c>
      <c r="K4592">
        <v>7202.15</v>
      </c>
      <c r="L4592">
        <v>0</v>
      </c>
      <c r="P4592" t="s">
        <v>117</v>
      </c>
      <c r="Q4592" t="s">
        <v>27</v>
      </c>
    </row>
    <row r="4593" spans="1:17" x14ac:dyDescent="0.25">
      <c r="A4593" s="5">
        <v>102020</v>
      </c>
      <c r="B4593" t="s">
        <v>196</v>
      </c>
      <c r="C4593" t="s">
        <v>196</v>
      </c>
      <c r="D4593">
        <v>3632.95</v>
      </c>
      <c r="E4593" t="s">
        <v>196</v>
      </c>
      <c r="F4593" t="s">
        <v>196</v>
      </c>
      <c r="G4593" s="4">
        <v>44115</v>
      </c>
      <c r="H4593" t="s">
        <v>196</v>
      </c>
      <c r="I4593" t="s">
        <v>4699</v>
      </c>
      <c r="K4593">
        <v>3632.95</v>
      </c>
      <c r="L4593">
        <v>0</v>
      </c>
      <c r="P4593" t="s">
        <v>117</v>
      </c>
      <c r="Q4593" t="s">
        <v>27</v>
      </c>
    </row>
    <row r="4594" spans="1:17" x14ac:dyDescent="0.25">
      <c r="A4594" s="5">
        <v>102020</v>
      </c>
      <c r="B4594" t="s">
        <v>196</v>
      </c>
      <c r="C4594" t="s">
        <v>196</v>
      </c>
      <c r="D4594">
        <v>688.11</v>
      </c>
      <c r="E4594" t="s">
        <v>196</v>
      </c>
      <c r="F4594" t="s">
        <v>196</v>
      </c>
      <c r="G4594" s="4">
        <v>44115</v>
      </c>
      <c r="H4594" t="s">
        <v>196</v>
      </c>
      <c r="I4594" t="s">
        <v>4700</v>
      </c>
      <c r="K4594">
        <v>688.11</v>
      </c>
      <c r="L4594">
        <v>0</v>
      </c>
      <c r="P4594" t="s">
        <v>117</v>
      </c>
      <c r="Q4594" t="s">
        <v>27</v>
      </c>
    </row>
    <row r="4595" spans="1:17" x14ac:dyDescent="0.25">
      <c r="A4595" s="5">
        <v>102020</v>
      </c>
      <c r="B4595" t="s">
        <v>196</v>
      </c>
      <c r="C4595" t="s">
        <v>196</v>
      </c>
      <c r="D4595">
        <v>688.11</v>
      </c>
      <c r="E4595" t="s">
        <v>196</v>
      </c>
      <c r="F4595" t="s">
        <v>196</v>
      </c>
      <c r="G4595" s="4">
        <v>44115</v>
      </c>
      <c r="H4595" t="s">
        <v>196</v>
      </c>
      <c r="I4595" t="s">
        <v>4701</v>
      </c>
      <c r="K4595">
        <v>688.11</v>
      </c>
      <c r="L4595">
        <v>0</v>
      </c>
      <c r="P4595" t="s">
        <v>117</v>
      </c>
      <c r="Q4595" t="s">
        <v>27</v>
      </c>
    </row>
    <row r="4596" spans="1:17" x14ac:dyDescent="0.25">
      <c r="A4596" s="5">
        <v>102020</v>
      </c>
      <c r="B4596" t="s">
        <v>196</v>
      </c>
      <c r="C4596" t="s">
        <v>196</v>
      </c>
      <c r="D4596">
        <v>2064.3200000000002</v>
      </c>
      <c r="E4596" t="s">
        <v>196</v>
      </c>
      <c r="F4596" t="s">
        <v>196</v>
      </c>
      <c r="G4596" s="4">
        <v>44115</v>
      </c>
      <c r="H4596" t="s">
        <v>196</v>
      </c>
      <c r="I4596" t="s">
        <v>4702</v>
      </c>
      <c r="K4596">
        <v>2064.3200000000002</v>
      </c>
      <c r="L4596">
        <v>0</v>
      </c>
      <c r="P4596" t="s">
        <v>117</v>
      </c>
      <c r="Q4596" t="s">
        <v>27</v>
      </c>
    </row>
    <row r="4597" spans="1:17" x14ac:dyDescent="0.25">
      <c r="A4597" s="5">
        <v>102020</v>
      </c>
      <c r="B4597" t="s">
        <v>196</v>
      </c>
      <c r="C4597" t="s">
        <v>196</v>
      </c>
      <c r="D4597">
        <v>1518.29</v>
      </c>
      <c r="E4597" t="s">
        <v>196</v>
      </c>
      <c r="F4597" t="s">
        <v>196</v>
      </c>
      <c r="G4597" s="4">
        <v>44115</v>
      </c>
      <c r="H4597" t="s">
        <v>196</v>
      </c>
      <c r="I4597" t="s">
        <v>4703</v>
      </c>
      <c r="K4597">
        <v>1518.29</v>
      </c>
      <c r="L4597">
        <v>0</v>
      </c>
      <c r="P4597" t="s">
        <v>117</v>
      </c>
      <c r="Q4597" t="s">
        <v>27</v>
      </c>
    </row>
    <row r="4598" spans="1:17" x14ac:dyDescent="0.25">
      <c r="A4598" s="5">
        <v>102020</v>
      </c>
      <c r="B4598" t="s">
        <v>196</v>
      </c>
      <c r="C4598" t="s">
        <v>196</v>
      </c>
      <c r="D4598">
        <v>3564.7</v>
      </c>
      <c r="E4598" t="s">
        <v>196</v>
      </c>
      <c r="F4598" t="s">
        <v>196</v>
      </c>
      <c r="G4598" s="4">
        <v>44116</v>
      </c>
      <c r="H4598" t="s">
        <v>196</v>
      </c>
      <c r="I4598" t="s">
        <v>4704</v>
      </c>
      <c r="K4598">
        <v>3564.7</v>
      </c>
      <c r="L4598">
        <v>0</v>
      </c>
      <c r="P4598" t="s">
        <v>117</v>
      </c>
      <c r="Q4598" t="s">
        <v>27</v>
      </c>
    </row>
    <row r="4599" spans="1:17" x14ac:dyDescent="0.25">
      <c r="A4599" s="5">
        <v>102020</v>
      </c>
      <c r="B4599" t="s">
        <v>196</v>
      </c>
      <c r="C4599" t="s">
        <v>196</v>
      </c>
      <c r="D4599">
        <v>7202.15</v>
      </c>
      <c r="E4599" t="s">
        <v>196</v>
      </c>
      <c r="F4599" t="s">
        <v>196</v>
      </c>
      <c r="G4599" s="4">
        <v>44116</v>
      </c>
      <c r="H4599" t="s">
        <v>196</v>
      </c>
      <c r="I4599" t="s">
        <v>4705</v>
      </c>
      <c r="K4599">
        <v>7202.15</v>
      </c>
      <c r="L4599">
        <v>0</v>
      </c>
      <c r="P4599" t="s">
        <v>117</v>
      </c>
      <c r="Q4599" t="s">
        <v>27</v>
      </c>
    </row>
    <row r="4600" spans="1:17" x14ac:dyDescent="0.25">
      <c r="A4600" s="5">
        <v>102020</v>
      </c>
      <c r="B4600" t="s">
        <v>196</v>
      </c>
      <c r="C4600" t="s">
        <v>196</v>
      </c>
      <c r="D4600">
        <v>5019.68</v>
      </c>
      <c r="E4600" t="s">
        <v>196</v>
      </c>
      <c r="F4600" t="s">
        <v>196</v>
      </c>
      <c r="G4600" s="4">
        <v>44116</v>
      </c>
      <c r="H4600" t="s">
        <v>196</v>
      </c>
      <c r="I4600" t="s">
        <v>4706</v>
      </c>
      <c r="K4600">
        <v>5019.68</v>
      </c>
      <c r="L4600">
        <v>0</v>
      </c>
      <c r="P4600" t="s">
        <v>117</v>
      </c>
      <c r="Q4600" t="s">
        <v>27</v>
      </c>
    </row>
    <row r="4601" spans="1:17" x14ac:dyDescent="0.25">
      <c r="A4601" s="5">
        <v>102020</v>
      </c>
      <c r="B4601" t="s">
        <v>196</v>
      </c>
      <c r="C4601" t="s">
        <v>196</v>
      </c>
      <c r="D4601">
        <v>7202.15</v>
      </c>
      <c r="E4601" t="s">
        <v>196</v>
      </c>
      <c r="F4601" t="s">
        <v>196</v>
      </c>
      <c r="G4601" s="4">
        <v>44116</v>
      </c>
      <c r="H4601" t="s">
        <v>196</v>
      </c>
      <c r="I4601" t="s">
        <v>4707</v>
      </c>
      <c r="K4601">
        <v>7202.15</v>
      </c>
      <c r="L4601">
        <v>0</v>
      </c>
      <c r="P4601" t="s">
        <v>117</v>
      </c>
      <c r="Q4601" t="s">
        <v>27</v>
      </c>
    </row>
    <row r="4602" spans="1:17" x14ac:dyDescent="0.25">
      <c r="A4602" s="5">
        <v>102020</v>
      </c>
      <c r="B4602" t="s">
        <v>196</v>
      </c>
      <c r="C4602" t="s">
        <v>196</v>
      </c>
      <c r="D4602">
        <v>7202.15</v>
      </c>
      <c r="E4602" t="s">
        <v>196</v>
      </c>
      <c r="F4602" t="s">
        <v>196</v>
      </c>
      <c r="G4602" s="4">
        <v>44116</v>
      </c>
      <c r="H4602" t="s">
        <v>196</v>
      </c>
      <c r="I4602" t="s">
        <v>4708</v>
      </c>
      <c r="K4602">
        <v>7202.15</v>
      </c>
      <c r="L4602">
        <v>0</v>
      </c>
      <c r="P4602" t="s">
        <v>117</v>
      </c>
      <c r="Q4602" t="s">
        <v>27</v>
      </c>
    </row>
    <row r="4603" spans="1:17" x14ac:dyDescent="0.25">
      <c r="A4603" s="5">
        <v>102020</v>
      </c>
      <c r="B4603" t="s">
        <v>196</v>
      </c>
      <c r="C4603" t="s">
        <v>196</v>
      </c>
      <c r="D4603">
        <v>727.49</v>
      </c>
      <c r="E4603" t="s">
        <v>196</v>
      </c>
      <c r="F4603" t="s">
        <v>196</v>
      </c>
      <c r="G4603" s="4">
        <v>44116</v>
      </c>
      <c r="H4603" t="s">
        <v>196</v>
      </c>
      <c r="I4603" t="s">
        <v>4709</v>
      </c>
      <c r="K4603">
        <v>727.49</v>
      </c>
      <c r="L4603">
        <v>0</v>
      </c>
      <c r="P4603" t="s">
        <v>117</v>
      </c>
      <c r="Q4603" t="s">
        <v>27</v>
      </c>
    </row>
    <row r="4604" spans="1:17" x14ac:dyDescent="0.25">
      <c r="A4604" s="5">
        <v>102020</v>
      </c>
      <c r="B4604" t="s">
        <v>196</v>
      </c>
      <c r="C4604" t="s">
        <v>196</v>
      </c>
      <c r="D4604">
        <v>1473.98</v>
      </c>
      <c r="E4604" t="s">
        <v>196</v>
      </c>
      <c r="F4604" t="s">
        <v>196</v>
      </c>
      <c r="G4604" s="4">
        <v>44116</v>
      </c>
      <c r="H4604" t="s">
        <v>196</v>
      </c>
      <c r="I4604" t="s">
        <v>4710</v>
      </c>
      <c r="K4604">
        <v>1473.98</v>
      </c>
      <c r="L4604">
        <v>0</v>
      </c>
      <c r="P4604" t="s">
        <v>117</v>
      </c>
      <c r="Q4604" t="s">
        <v>27</v>
      </c>
    </row>
    <row r="4605" spans="1:17" x14ac:dyDescent="0.25">
      <c r="A4605" s="5">
        <v>102020</v>
      </c>
      <c r="B4605" t="s">
        <v>196</v>
      </c>
      <c r="C4605" t="s">
        <v>196</v>
      </c>
      <c r="D4605">
        <v>1518.08</v>
      </c>
      <c r="E4605" t="s">
        <v>196</v>
      </c>
      <c r="F4605" t="s">
        <v>196</v>
      </c>
      <c r="G4605" s="4">
        <v>44116</v>
      </c>
      <c r="H4605" t="s">
        <v>196</v>
      </c>
      <c r="I4605" t="s">
        <v>4711</v>
      </c>
      <c r="K4605">
        <v>1518.08</v>
      </c>
      <c r="L4605">
        <v>0</v>
      </c>
      <c r="P4605" t="s">
        <v>117</v>
      </c>
      <c r="Q4605" t="s">
        <v>27</v>
      </c>
    </row>
    <row r="4606" spans="1:17" x14ac:dyDescent="0.25">
      <c r="A4606" s="5">
        <v>102020</v>
      </c>
      <c r="B4606" t="s">
        <v>196</v>
      </c>
      <c r="C4606" t="s">
        <v>196</v>
      </c>
      <c r="D4606">
        <v>3036.17</v>
      </c>
      <c r="E4606" t="s">
        <v>196</v>
      </c>
      <c r="F4606" t="s">
        <v>196</v>
      </c>
      <c r="G4606" s="4">
        <v>44116</v>
      </c>
      <c r="H4606" t="s">
        <v>196</v>
      </c>
      <c r="I4606" t="s">
        <v>4712</v>
      </c>
      <c r="K4606">
        <v>3036.17</v>
      </c>
      <c r="L4606">
        <v>0</v>
      </c>
      <c r="P4606" t="s">
        <v>117</v>
      </c>
      <c r="Q4606" t="s">
        <v>27</v>
      </c>
    </row>
    <row r="4607" spans="1:17" x14ac:dyDescent="0.25">
      <c r="A4607" s="5">
        <v>102020</v>
      </c>
      <c r="B4607" t="s">
        <v>196</v>
      </c>
      <c r="C4607" t="s">
        <v>196</v>
      </c>
      <c r="D4607">
        <v>7238.19</v>
      </c>
      <c r="E4607" t="s">
        <v>196</v>
      </c>
      <c r="F4607" t="s">
        <v>196</v>
      </c>
      <c r="G4607" s="4">
        <v>44117</v>
      </c>
      <c r="H4607" t="s">
        <v>196</v>
      </c>
      <c r="I4607" t="s">
        <v>4713</v>
      </c>
      <c r="K4607">
        <v>7238.19</v>
      </c>
      <c r="L4607">
        <v>0</v>
      </c>
      <c r="P4607" t="s">
        <v>117</v>
      </c>
      <c r="Q4607" t="s">
        <v>27</v>
      </c>
    </row>
    <row r="4608" spans="1:17" x14ac:dyDescent="0.25">
      <c r="A4608" s="5">
        <v>102020</v>
      </c>
      <c r="B4608" t="s">
        <v>196</v>
      </c>
      <c r="C4608" t="s">
        <v>196</v>
      </c>
      <c r="D4608">
        <v>7238.19</v>
      </c>
      <c r="E4608" t="s">
        <v>196</v>
      </c>
      <c r="F4608" t="s">
        <v>196</v>
      </c>
      <c r="G4608" s="4">
        <v>44117</v>
      </c>
      <c r="H4608" t="s">
        <v>196</v>
      </c>
      <c r="I4608" t="s">
        <v>4714</v>
      </c>
      <c r="K4608">
        <v>7238.19</v>
      </c>
      <c r="L4608">
        <v>0</v>
      </c>
      <c r="P4608" t="s">
        <v>117</v>
      </c>
      <c r="Q4608" t="s">
        <v>27</v>
      </c>
    </row>
    <row r="4609" spans="1:17" x14ac:dyDescent="0.25">
      <c r="A4609" s="5">
        <v>102020</v>
      </c>
      <c r="B4609" t="s">
        <v>196</v>
      </c>
      <c r="C4609" t="s">
        <v>196</v>
      </c>
      <c r="D4609">
        <v>7238.19</v>
      </c>
      <c r="E4609" t="s">
        <v>196</v>
      </c>
      <c r="F4609" t="s">
        <v>196</v>
      </c>
      <c r="G4609" s="4">
        <v>44117</v>
      </c>
      <c r="H4609" t="s">
        <v>196</v>
      </c>
      <c r="I4609" t="s">
        <v>4715</v>
      </c>
      <c r="K4609">
        <v>7238.19</v>
      </c>
      <c r="L4609">
        <v>0</v>
      </c>
      <c r="P4609" t="s">
        <v>117</v>
      </c>
      <c r="Q4609" t="s">
        <v>27</v>
      </c>
    </row>
    <row r="4610" spans="1:17" x14ac:dyDescent="0.25">
      <c r="A4610" s="5">
        <v>102020</v>
      </c>
      <c r="B4610" t="s">
        <v>196</v>
      </c>
      <c r="C4610" t="s">
        <v>196</v>
      </c>
      <c r="D4610">
        <v>6507.06</v>
      </c>
      <c r="E4610" t="s">
        <v>196</v>
      </c>
      <c r="F4610" t="s">
        <v>196</v>
      </c>
      <c r="G4610" s="4">
        <v>44117</v>
      </c>
      <c r="H4610" t="s">
        <v>196</v>
      </c>
      <c r="I4610" t="s">
        <v>4716</v>
      </c>
      <c r="K4610">
        <v>6507.06</v>
      </c>
      <c r="L4610">
        <v>0</v>
      </c>
      <c r="P4610" t="s">
        <v>117</v>
      </c>
      <c r="Q4610" t="s">
        <v>27</v>
      </c>
    </row>
    <row r="4611" spans="1:17" x14ac:dyDescent="0.25">
      <c r="A4611" s="5">
        <v>102020</v>
      </c>
      <c r="B4611" t="s">
        <v>196</v>
      </c>
      <c r="C4611" t="s">
        <v>196</v>
      </c>
      <c r="D4611">
        <v>7238.19</v>
      </c>
      <c r="E4611" t="s">
        <v>196</v>
      </c>
      <c r="F4611" t="s">
        <v>196</v>
      </c>
      <c r="G4611" s="4">
        <v>44117</v>
      </c>
      <c r="H4611" t="s">
        <v>196</v>
      </c>
      <c r="I4611" t="s">
        <v>4717</v>
      </c>
      <c r="K4611">
        <v>7238.19</v>
      </c>
      <c r="L4611">
        <v>0</v>
      </c>
      <c r="P4611" t="s">
        <v>117</v>
      </c>
      <c r="Q4611" t="s">
        <v>27</v>
      </c>
    </row>
    <row r="4612" spans="1:17" x14ac:dyDescent="0.25">
      <c r="A4612" s="5">
        <v>102020</v>
      </c>
      <c r="B4612" t="s">
        <v>196</v>
      </c>
      <c r="C4612" t="s">
        <v>196</v>
      </c>
      <c r="D4612">
        <v>7238.19</v>
      </c>
      <c r="E4612" t="s">
        <v>196</v>
      </c>
      <c r="F4612" t="s">
        <v>196</v>
      </c>
      <c r="G4612" s="4">
        <v>44117</v>
      </c>
      <c r="H4612" t="s">
        <v>196</v>
      </c>
      <c r="I4612" t="s">
        <v>4718</v>
      </c>
      <c r="K4612">
        <v>7238.19</v>
      </c>
      <c r="L4612">
        <v>0</v>
      </c>
      <c r="P4612" t="s">
        <v>117</v>
      </c>
      <c r="Q4612" t="s">
        <v>27</v>
      </c>
    </row>
    <row r="4613" spans="1:17" x14ac:dyDescent="0.25">
      <c r="A4613" s="5">
        <v>102020</v>
      </c>
      <c r="B4613" t="s">
        <v>196</v>
      </c>
      <c r="C4613" t="s">
        <v>196</v>
      </c>
      <c r="D4613">
        <v>6507.06</v>
      </c>
      <c r="E4613" t="s">
        <v>196</v>
      </c>
      <c r="F4613" t="s">
        <v>196</v>
      </c>
      <c r="G4613" s="4">
        <v>44117</v>
      </c>
      <c r="H4613" t="s">
        <v>196</v>
      </c>
      <c r="I4613" t="s">
        <v>4719</v>
      </c>
      <c r="K4613">
        <v>6507.06</v>
      </c>
      <c r="L4613">
        <v>0</v>
      </c>
      <c r="P4613" t="s">
        <v>117</v>
      </c>
      <c r="Q4613" t="s">
        <v>27</v>
      </c>
    </row>
    <row r="4614" spans="1:17" x14ac:dyDescent="0.25">
      <c r="A4614" s="5">
        <v>102020</v>
      </c>
      <c r="B4614" t="s">
        <v>196</v>
      </c>
      <c r="C4614" t="s">
        <v>196</v>
      </c>
      <c r="D4614">
        <v>3582.54</v>
      </c>
      <c r="E4614" t="s">
        <v>196</v>
      </c>
      <c r="F4614" t="s">
        <v>196</v>
      </c>
      <c r="G4614" s="4">
        <v>44117</v>
      </c>
      <c r="H4614" t="s">
        <v>196</v>
      </c>
      <c r="I4614" t="s">
        <v>4720</v>
      </c>
      <c r="K4614">
        <v>3582.54</v>
      </c>
      <c r="L4614">
        <v>0</v>
      </c>
      <c r="P4614" t="s">
        <v>117</v>
      </c>
      <c r="Q4614" t="s">
        <v>27</v>
      </c>
    </row>
    <row r="4615" spans="1:17" x14ac:dyDescent="0.25">
      <c r="A4615" s="5">
        <v>102020</v>
      </c>
      <c r="B4615" t="s">
        <v>196</v>
      </c>
      <c r="C4615" t="s">
        <v>196</v>
      </c>
      <c r="D4615">
        <v>7238.19</v>
      </c>
      <c r="E4615" t="s">
        <v>196</v>
      </c>
      <c r="F4615" t="s">
        <v>196</v>
      </c>
      <c r="G4615" s="4">
        <v>44117</v>
      </c>
      <c r="H4615" t="s">
        <v>196</v>
      </c>
      <c r="I4615" t="s">
        <v>4721</v>
      </c>
      <c r="K4615">
        <v>7238.19</v>
      </c>
      <c r="L4615">
        <v>0</v>
      </c>
      <c r="P4615" t="s">
        <v>117</v>
      </c>
      <c r="Q4615" t="s">
        <v>27</v>
      </c>
    </row>
    <row r="4616" spans="1:17" x14ac:dyDescent="0.25">
      <c r="A4616" s="5">
        <v>102020</v>
      </c>
      <c r="B4616" t="s">
        <v>196</v>
      </c>
      <c r="C4616" t="s">
        <v>196</v>
      </c>
      <c r="D4616">
        <v>4378.96</v>
      </c>
      <c r="E4616" t="s">
        <v>196</v>
      </c>
      <c r="F4616" t="s">
        <v>196</v>
      </c>
      <c r="G4616" s="4">
        <v>44117</v>
      </c>
      <c r="H4616" t="s">
        <v>196</v>
      </c>
      <c r="I4616" t="s">
        <v>4722</v>
      </c>
      <c r="K4616">
        <v>4378.96</v>
      </c>
      <c r="L4616">
        <v>0</v>
      </c>
      <c r="P4616" t="s">
        <v>117</v>
      </c>
      <c r="Q4616" t="s">
        <v>27</v>
      </c>
    </row>
    <row r="4617" spans="1:17" x14ac:dyDescent="0.25">
      <c r="A4617" s="5">
        <v>102020</v>
      </c>
      <c r="B4617" t="s">
        <v>196</v>
      </c>
      <c r="C4617" t="s">
        <v>196</v>
      </c>
      <c r="D4617">
        <v>10287.91</v>
      </c>
      <c r="E4617" t="s">
        <v>196</v>
      </c>
      <c r="F4617" t="s">
        <v>196</v>
      </c>
      <c r="G4617" s="4">
        <v>44117</v>
      </c>
      <c r="H4617" t="s">
        <v>196</v>
      </c>
      <c r="I4617" t="s">
        <v>4723</v>
      </c>
      <c r="K4617">
        <v>10287.91</v>
      </c>
      <c r="L4617">
        <v>0</v>
      </c>
      <c r="P4617" t="s">
        <v>117</v>
      </c>
      <c r="Q4617" t="s">
        <v>27</v>
      </c>
    </row>
    <row r="4618" spans="1:17" x14ac:dyDescent="0.25">
      <c r="A4618" s="5">
        <v>102020</v>
      </c>
      <c r="B4618" t="s">
        <v>196</v>
      </c>
      <c r="C4618" t="s">
        <v>196</v>
      </c>
      <c r="D4618">
        <v>6821.71</v>
      </c>
      <c r="E4618" t="s">
        <v>196</v>
      </c>
      <c r="F4618" t="s">
        <v>196</v>
      </c>
      <c r="G4618" s="4">
        <v>44117</v>
      </c>
      <c r="H4618" t="s">
        <v>196</v>
      </c>
      <c r="I4618" t="s">
        <v>4724</v>
      </c>
      <c r="K4618">
        <v>6821.71</v>
      </c>
      <c r="L4618">
        <v>0</v>
      </c>
      <c r="P4618" t="s">
        <v>117</v>
      </c>
      <c r="Q4618" t="s">
        <v>27</v>
      </c>
    </row>
    <row r="4619" spans="1:17" x14ac:dyDescent="0.25">
      <c r="A4619" s="5">
        <v>102020</v>
      </c>
      <c r="B4619" t="s">
        <v>196</v>
      </c>
      <c r="C4619" t="s">
        <v>196</v>
      </c>
      <c r="D4619">
        <v>146767.45000000001</v>
      </c>
      <c r="E4619" t="s">
        <v>196</v>
      </c>
      <c r="F4619" t="s">
        <v>196</v>
      </c>
      <c r="G4619" s="4">
        <v>44118</v>
      </c>
      <c r="H4619" t="s">
        <v>196</v>
      </c>
      <c r="I4619" t="s">
        <v>4725</v>
      </c>
      <c r="K4619">
        <v>146767.45000000001</v>
      </c>
      <c r="L4619">
        <v>0</v>
      </c>
      <c r="P4619" t="s">
        <v>117</v>
      </c>
      <c r="Q4619" t="s">
        <v>27</v>
      </c>
    </row>
    <row r="4620" spans="1:17" x14ac:dyDescent="0.25">
      <c r="A4620" s="5">
        <v>102020</v>
      </c>
      <c r="B4620" t="s">
        <v>196</v>
      </c>
      <c r="C4620" t="s">
        <v>196</v>
      </c>
      <c r="D4620">
        <v>732.64</v>
      </c>
      <c r="E4620" t="s">
        <v>196</v>
      </c>
      <c r="F4620" t="s">
        <v>196</v>
      </c>
      <c r="G4620" s="4">
        <v>44118</v>
      </c>
      <c r="H4620" t="s">
        <v>196</v>
      </c>
      <c r="I4620" t="s">
        <v>4726</v>
      </c>
      <c r="K4620">
        <v>732.64</v>
      </c>
      <c r="L4620">
        <v>0</v>
      </c>
      <c r="P4620" t="s">
        <v>117</v>
      </c>
      <c r="Q4620" t="s">
        <v>27</v>
      </c>
    </row>
    <row r="4621" spans="1:17" x14ac:dyDescent="0.25">
      <c r="A4621" s="5">
        <v>102020</v>
      </c>
      <c r="B4621" t="s">
        <v>196</v>
      </c>
      <c r="C4621" t="s">
        <v>196</v>
      </c>
      <c r="D4621">
        <v>7253.09</v>
      </c>
      <c r="E4621" t="s">
        <v>196</v>
      </c>
      <c r="F4621" t="s">
        <v>196</v>
      </c>
      <c r="G4621" s="4">
        <v>44118</v>
      </c>
      <c r="H4621" t="s">
        <v>196</v>
      </c>
      <c r="I4621" t="s">
        <v>4727</v>
      </c>
      <c r="K4621">
        <v>7253.09</v>
      </c>
      <c r="L4621">
        <v>0</v>
      </c>
      <c r="P4621" t="s">
        <v>117</v>
      </c>
      <c r="Q4621" t="s">
        <v>27</v>
      </c>
    </row>
    <row r="4622" spans="1:17" x14ac:dyDescent="0.25">
      <c r="A4622" s="5">
        <v>102020</v>
      </c>
      <c r="B4622" t="s">
        <v>196</v>
      </c>
      <c r="C4622" t="s">
        <v>196</v>
      </c>
      <c r="D4622">
        <v>7253.09</v>
      </c>
      <c r="E4622" t="s">
        <v>196</v>
      </c>
      <c r="F4622" t="s">
        <v>196</v>
      </c>
      <c r="G4622" s="4">
        <v>44118</v>
      </c>
      <c r="H4622" t="s">
        <v>196</v>
      </c>
      <c r="I4622" t="s">
        <v>4728</v>
      </c>
      <c r="K4622">
        <v>7253.09</v>
      </c>
      <c r="L4622">
        <v>0</v>
      </c>
      <c r="P4622" t="s">
        <v>117</v>
      </c>
      <c r="Q4622" t="s">
        <v>27</v>
      </c>
    </row>
    <row r="4623" spans="1:17" x14ac:dyDescent="0.25">
      <c r="A4623" s="5">
        <v>102020</v>
      </c>
      <c r="B4623" t="s">
        <v>196</v>
      </c>
      <c r="C4623" t="s">
        <v>196</v>
      </c>
      <c r="D4623">
        <v>7253.09</v>
      </c>
      <c r="E4623" t="s">
        <v>196</v>
      </c>
      <c r="F4623" t="s">
        <v>196</v>
      </c>
      <c r="G4623" s="4">
        <v>44118</v>
      </c>
      <c r="H4623" t="s">
        <v>196</v>
      </c>
      <c r="I4623" t="s">
        <v>4729</v>
      </c>
      <c r="K4623">
        <v>7253.09</v>
      </c>
      <c r="L4623">
        <v>0</v>
      </c>
      <c r="P4623" t="s">
        <v>117</v>
      </c>
      <c r="Q4623" t="s">
        <v>27</v>
      </c>
    </row>
    <row r="4624" spans="1:17" x14ac:dyDescent="0.25">
      <c r="A4624" s="5">
        <v>102020</v>
      </c>
      <c r="B4624" t="s">
        <v>196</v>
      </c>
      <c r="C4624" t="s">
        <v>196</v>
      </c>
      <c r="D4624">
        <v>1465.27</v>
      </c>
      <c r="E4624" t="s">
        <v>196</v>
      </c>
      <c r="F4624" t="s">
        <v>196</v>
      </c>
      <c r="G4624" s="4">
        <v>44118</v>
      </c>
      <c r="H4624" t="s">
        <v>196</v>
      </c>
      <c r="I4624" t="s">
        <v>4730</v>
      </c>
      <c r="K4624">
        <v>1465.27</v>
      </c>
      <c r="L4624">
        <v>0</v>
      </c>
      <c r="P4624" t="s">
        <v>117</v>
      </c>
      <c r="Q4624" t="s">
        <v>27</v>
      </c>
    </row>
    <row r="4625" spans="1:17" x14ac:dyDescent="0.25">
      <c r="A4625" s="5">
        <v>102020</v>
      </c>
      <c r="B4625" t="s">
        <v>196</v>
      </c>
      <c r="C4625" t="s">
        <v>196</v>
      </c>
      <c r="D4625">
        <v>1465.27</v>
      </c>
      <c r="E4625" t="s">
        <v>196</v>
      </c>
      <c r="F4625" t="s">
        <v>196</v>
      </c>
      <c r="G4625" s="4">
        <v>44118</v>
      </c>
      <c r="H4625" t="s">
        <v>196</v>
      </c>
      <c r="I4625" t="s">
        <v>4731</v>
      </c>
      <c r="K4625">
        <v>1465.27</v>
      </c>
      <c r="L4625">
        <v>0</v>
      </c>
      <c r="P4625" t="s">
        <v>117</v>
      </c>
      <c r="Q4625" t="s">
        <v>27</v>
      </c>
    </row>
    <row r="4626" spans="1:17" x14ac:dyDescent="0.25">
      <c r="A4626" s="5">
        <v>102020</v>
      </c>
      <c r="B4626" t="s">
        <v>196</v>
      </c>
      <c r="C4626" t="s">
        <v>196</v>
      </c>
      <c r="D4626">
        <v>732.64</v>
      </c>
      <c r="E4626" t="s">
        <v>196</v>
      </c>
      <c r="F4626" t="s">
        <v>196</v>
      </c>
      <c r="G4626" s="4">
        <v>44118</v>
      </c>
      <c r="H4626" t="s">
        <v>196</v>
      </c>
      <c r="I4626" t="s">
        <v>4732</v>
      </c>
      <c r="K4626">
        <v>732.64</v>
      </c>
      <c r="L4626">
        <v>0</v>
      </c>
      <c r="P4626" t="s">
        <v>117</v>
      </c>
      <c r="Q4626" t="s">
        <v>27</v>
      </c>
    </row>
    <row r="4627" spans="1:17" x14ac:dyDescent="0.25">
      <c r="A4627" s="5">
        <v>102020</v>
      </c>
      <c r="B4627" t="s">
        <v>196</v>
      </c>
      <c r="C4627" t="s">
        <v>196</v>
      </c>
      <c r="D4627">
        <v>4322.55</v>
      </c>
      <c r="E4627" t="s">
        <v>196</v>
      </c>
      <c r="F4627" t="s">
        <v>196</v>
      </c>
      <c r="G4627" s="4">
        <v>44118</v>
      </c>
      <c r="H4627" t="s">
        <v>196</v>
      </c>
      <c r="I4627" t="s">
        <v>4733</v>
      </c>
      <c r="K4627">
        <v>4322.55</v>
      </c>
      <c r="L4627">
        <v>0</v>
      </c>
      <c r="P4627" t="s">
        <v>117</v>
      </c>
      <c r="Q4627" t="s">
        <v>27</v>
      </c>
    </row>
    <row r="4628" spans="1:17" x14ac:dyDescent="0.25">
      <c r="A4628" s="5">
        <v>102020</v>
      </c>
      <c r="B4628" t="s">
        <v>196</v>
      </c>
      <c r="C4628" t="s">
        <v>196</v>
      </c>
      <c r="D4628">
        <v>7253.09</v>
      </c>
      <c r="E4628" t="s">
        <v>196</v>
      </c>
      <c r="F4628" t="s">
        <v>196</v>
      </c>
      <c r="G4628" s="4">
        <v>44118</v>
      </c>
      <c r="H4628" t="s">
        <v>196</v>
      </c>
      <c r="I4628" t="s">
        <v>4734</v>
      </c>
      <c r="K4628">
        <v>7253.09</v>
      </c>
      <c r="L4628">
        <v>0</v>
      </c>
      <c r="P4628" t="s">
        <v>117</v>
      </c>
      <c r="Q4628" t="s">
        <v>27</v>
      </c>
    </row>
    <row r="4629" spans="1:17" x14ac:dyDescent="0.25">
      <c r="A4629" s="5">
        <v>102020</v>
      </c>
      <c r="B4629" t="s">
        <v>196</v>
      </c>
      <c r="C4629" t="s">
        <v>196</v>
      </c>
      <c r="D4629">
        <v>7253.09</v>
      </c>
      <c r="E4629" t="s">
        <v>196</v>
      </c>
      <c r="F4629" t="s">
        <v>196</v>
      </c>
      <c r="G4629" s="4">
        <v>44118</v>
      </c>
      <c r="H4629" t="s">
        <v>196</v>
      </c>
      <c r="I4629" t="s">
        <v>4735</v>
      </c>
      <c r="K4629">
        <v>7253.09</v>
      </c>
      <c r="L4629">
        <v>0</v>
      </c>
      <c r="P4629" t="s">
        <v>117</v>
      </c>
      <c r="Q4629" t="s">
        <v>27</v>
      </c>
    </row>
    <row r="4630" spans="1:17" x14ac:dyDescent="0.25">
      <c r="A4630" s="5">
        <v>102020</v>
      </c>
      <c r="B4630" t="s">
        <v>196</v>
      </c>
      <c r="C4630" t="s">
        <v>196</v>
      </c>
      <c r="D4630">
        <v>732.64</v>
      </c>
      <c r="E4630" t="s">
        <v>196</v>
      </c>
      <c r="F4630" t="s">
        <v>196</v>
      </c>
      <c r="G4630" s="4">
        <v>44118</v>
      </c>
      <c r="H4630" t="s">
        <v>196</v>
      </c>
      <c r="I4630" t="s">
        <v>4736</v>
      </c>
      <c r="K4630">
        <v>732.64</v>
      </c>
      <c r="L4630">
        <v>0</v>
      </c>
      <c r="P4630" t="s">
        <v>117</v>
      </c>
      <c r="Q4630" t="s">
        <v>27</v>
      </c>
    </row>
    <row r="4631" spans="1:17" x14ac:dyDescent="0.25">
      <c r="A4631" s="5">
        <v>102020</v>
      </c>
      <c r="B4631" t="s">
        <v>196</v>
      </c>
      <c r="C4631" t="s">
        <v>196</v>
      </c>
      <c r="D4631">
        <v>8040.32</v>
      </c>
      <c r="E4631" t="s">
        <v>196</v>
      </c>
      <c r="F4631" t="s">
        <v>196</v>
      </c>
      <c r="G4631" s="4">
        <v>44118</v>
      </c>
      <c r="H4631" t="s">
        <v>196</v>
      </c>
      <c r="I4631" t="s">
        <v>4737</v>
      </c>
      <c r="K4631">
        <v>8040.32</v>
      </c>
      <c r="L4631">
        <v>0</v>
      </c>
      <c r="P4631" t="s">
        <v>117</v>
      </c>
      <c r="Q4631" t="s">
        <v>27</v>
      </c>
    </row>
    <row r="4632" spans="1:17" x14ac:dyDescent="0.25">
      <c r="A4632" s="5">
        <v>102020</v>
      </c>
      <c r="B4632" t="s">
        <v>196</v>
      </c>
      <c r="C4632" t="s">
        <v>196</v>
      </c>
      <c r="D4632">
        <v>1471.43</v>
      </c>
      <c r="E4632" t="s">
        <v>196</v>
      </c>
      <c r="F4632" t="s">
        <v>196</v>
      </c>
      <c r="G4632" s="4">
        <v>44118</v>
      </c>
      <c r="H4632" t="s">
        <v>196</v>
      </c>
      <c r="I4632" t="s">
        <v>4738</v>
      </c>
      <c r="K4632">
        <v>1471.43</v>
      </c>
      <c r="L4632">
        <v>0</v>
      </c>
      <c r="P4632" t="s">
        <v>117</v>
      </c>
      <c r="Q4632" t="s">
        <v>27</v>
      </c>
    </row>
    <row r="4633" spans="1:17" x14ac:dyDescent="0.25">
      <c r="A4633" s="5">
        <v>102020</v>
      </c>
      <c r="B4633" t="s">
        <v>196</v>
      </c>
      <c r="C4633" t="s">
        <v>196</v>
      </c>
      <c r="D4633">
        <v>725.41</v>
      </c>
      <c r="E4633" t="s">
        <v>196</v>
      </c>
      <c r="F4633" t="s">
        <v>196</v>
      </c>
      <c r="G4633" s="4">
        <v>44118</v>
      </c>
      <c r="H4633" t="s">
        <v>196</v>
      </c>
      <c r="I4633" t="s">
        <v>4739</v>
      </c>
      <c r="K4633">
        <v>725.41</v>
      </c>
      <c r="L4633">
        <v>0</v>
      </c>
      <c r="P4633" t="s">
        <v>117</v>
      </c>
      <c r="Q4633" t="s">
        <v>27</v>
      </c>
    </row>
    <row r="4634" spans="1:17" x14ac:dyDescent="0.25">
      <c r="A4634" s="5">
        <v>102020</v>
      </c>
      <c r="B4634" t="s">
        <v>196</v>
      </c>
      <c r="C4634" t="s">
        <v>196</v>
      </c>
      <c r="D4634">
        <v>3571.26</v>
      </c>
      <c r="E4634" t="s">
        <v>196</v>
      </c>
      <c r="F4634" t="s">
        <v>196</v>
      </c>
      <c r="G4634" s="4">
        <v>44118</v>
      </c>
      <c r="H4634" t="s">
        <v>196</v>
      </c>
      <c r="I4634" t="s">
        <v>4740</v>
      </c>
      <c r="K4634">
        <v>3571.26</v>
      </c>
      <c r="L4634">
        <v>0</v>
      </c>
      <c r="P4634" t="s">
        <v>117</v>
      </c>
      <c r="Q4634" t="s">
        <v>27</v>
      </c>
    </row>
    <row r="4635" spans="1:17" x14ac:dyDescent="0.25">
      <c r="A4635" s="5">
        <v>102020</v>
      </c>
      <c r="B4635" t="s">
        <v>196</v>
      </c>
      <c r="C4635" t="s">
        <v>196</v>
      </c>
      <c r="D4635">
        <v>3794.35</v>
      </c>
      <c r="E4635" t="s">
        <v>196</v>
      </c>
      <c r="F4635" t="s">
        <v>196</v>
      </c>
      <c r="G4635" s="4">
        <v>44118</v>
      </c>
      <c r="H4635" t="s">
        <v>196</v>
      </c>
      <c r="I4635" t="s">
        <v>4741</v>
      </c>
      <c r="K4635">
        <v>3794.35</v>
      </c>
      <c r="L4635">
        <v>0</v>
      </c>
      <c r="P4635" t="s">
        <v>117</v>
      </c>
      <c r="Q4635" t="s">
        <v>27</v>
      </c>
    </row>
    <row r="4636" spans="1:17" x14ac:dyDescent="0.25">
      <c r="A4636" s="5">
        <v>102020</v>
      </c>
      <c r="B4636" t="s">
        <v>196</v>
      </c>
      <c r="C4636" t="s">
        <v>196</v>
      </c>
      <c r="D4636">
        <v>4318.78</v>
      </c>
      <c r="E4636" t="s">
        <v>196</v>
      </c>
      <c r="F4636" t="s">
        <v>196</v>
      </c>
      <c r="G4636" s="4">
        <v>44119</v>
      </c>
      <c r="H4636" t="s">
        <v>196</v>
      </c>
      <c r="I4636" t="s">
        <v>4742</v>
      </c>
      <c r="K4636">
        <v>4318.78</v>
      </c>
      <c r="L4636">
        <v>0</v>
      </c>
      <c r="P4636" t="s">
        <v>117</v>
      </c>
      <c r="Q4636" t="s">
        <v>27</v>
      </c>
    </row>
    <row r="4637" spans="1:17" x14ac:dyDescent="0.25">
      <c r="A4637" s="5">
        <v>102020</v>
      </c>
      <c r="B4637" t="s">
        <v>196</v>
      </c>
      <c r="C4637" t="s">
        <v>196</v>
      </c>
      <c r="D4637">
        <v>1463.99</v>
      </c>
      <c r="E4637" t="s">
        <v>196</v>
      </c>
      <c r="F4637" t="s">
        <v>196</v>
      </c>
      <c r="G4637" s="4">
        <v>44119</v>
      </c>
      <c r="H4637" t="s">
        <v>196</v>
      </c>
      <c r="I4637" t="s">
        <v>4743</v>
      </c>
      <c r="K4637">
        <v>1463.99</v>
      </c>
      <c r="L4637">
        <v>0</v>
      </c>
      <c r="P4637" t="s">
        <v>117</v>
      </c>
      <c r="Q4637" t="s">
        <v>27</v>
      </c>
    </row>
    <row r="4638" spans="1:17" x14ac:dyDescent="0.25">
      <c r="A4638" s="5">
        <v>102020</v>
      </c>
      <c r="B4638" t="s">
        <v>196</v>
      </c>
      <c r="C4638" t="s">
        <v>196</v>
      </c>
      <c r="D4638">
        <v>6514.77</v>
      </c>
      <c r="E4638" t="s">
        <v>196</v>
      </c>
      <c r="F4638" t="s">
        <v>196</v>
      </c>
      <c r="G4638" s="4">
        <v>44119</v>
      </c>
      <c r="H4638" t="s">
        <v>196</v>
      </c>
      <c r="I4638" t="s">
        <v>4744</v>
      </c>
      <c r="K4638">
        <v>6514.77</v>
      </c>
      <c r="L4638">
        <v>0</v>
      </c>
      <c r="P4638" t="s">
        <v>117</v>
      </c>
      <c r="Q4638" t="s">
        <v>27</v>
      </c>
    </row>
    <row r="4639" spans="1:17" x14ac:dyDescent="0.25">
      <c r="A4639" s="5">
        <v>102020</v>
      </c>
      <c r="B4639" t="s">
        <v>196</v>
      </c>
      <c r="C4639" t="s">
        <v>196</v>
      </c>
      <c r="D4639">
        <v>3619.87</v>
      </c>
      <c r="E4639" t="s">
        <v>196</v>
      </c>
      <c r="F4639" t="s">
        <v>196</v>
      </c>
      <c r="G4639" s="4">
        <v>44119</v>
      </c>
      <c r="H4639" t="s">
        <v>196</v>
      </c>
      <c r="I4639" t="s">
        <v>4745</v>
      </c>
      <c r="K4639">
        <v>3619.87</v>
      </c>
      <c r="L4639">
        <v>0</v>
      </c>
      <c r="P4639" t="s">
        <v>117</v>
      </c>
      <c r="Q4639" t="s">
        <v>27</v>
      </c>
    </row>
    <row r="4640" spans="1:17" x14ac:dyDescent="0.25">
      <c r="A4640" s="5">
        <v>102020</v>
      </c>
      <c r="B4640" t="s">
        <v>196</v>
      </c>
      <c r="C4640" t="s">
        <v>196</v>
      </c>
      <c r="D4640">
        <v>7292.2</v>
      </c>
      <c r="E4640" t="s">
        <v>196</v>
      </c>
      <c r="F4640" t="s">
        <v>196</v>
      </c>
      <c r="G4640" s="4">
        <v>44119</v>
      </c>
      <c r="H4640" t="s">
        <v>196</v>
      </c>
      <c r="I4640" t="s">
        <v>4746</v>
      </c>
      <c r="K4640">
        <v>7292.2</v>
      </c>
      <c r="L4640">
        <v>0</v>
      </c>
      <c r="P4640" t="s">
        <v>117</v>
      </c>
      <c r="Q4640" t="s">
        <v>27</v>
      </c>
    </row>
    <row r="4641" spans="1:17" x14ac:dyDescent="0.25">
      <c r="A4641" s="5">
        <v>102020</v>
      </c>
      <c r="B4641" t="s">
        <v>196</v>
      </c>
      <c r="C4641" t="s">
        <v>196</v>
      </c>
      <c r="D4641">
        <v>7292.2</v>
      </c>
      <c r="E4641" t="s">
        <v>196</v>
      </c>
      <c r="F4641" t="s">
        <v>196</v>
      </c>
      <c r="G4641" s="4">
        <v>44119</v>
      </c>
      <c r="H4641" t="s">
        <v>196</v>
      </c>
      <c r="I4641" t="s">
        <v>4747</v>
      </c>
      <c r="K4641">
        <v>7292.2</v>
      </c>
      <c r="L4641">
        <v>0</v>
      </c>
      <c r="P4641" t="s">
        <v>117</v>
      </c>
      <c r="Q4641" t="s">
        <v>27</v>
      </c>
    </row>
    <row r="4642" spans="1:17" x14ac:dyDescent="0.25">
      <c r="A4642" s="5">
        <v>102020</v>
      </c>
      <c r="B4642" t="s">
        <v>196</v>
      </c>
      <c r="C4642" t="s">
        <v>196</v>
      </c>
      <c r="D4642">
        <v>7185.45</v>
      </c>
      <c r="E4642" t="s">
        <v>196</v>
      </c>
      <c r="F4642" t="s">
        <v>196</v>
      </c>
      <c r="G4642" s="4">
        <v>44119</v>
      </c>
      <c r="H4642" t="s">
        <v>196</v>
      </c>
      <c r="I4642" t="s">
        <v>4748</v>
      </c>
      <c r="K4642">
        <v>7185.45</v>
      </c>
      <c r="L4642">
        <v>0</v>
      </c>
      <c r="P4642" t="s">
        <v>117</v>
      </c>
      <c r="Q4642" t="s">
        <v>27</v>
      </c>
    </row>
    <row r="4643" spans="1:17" x14ac:dyDescent="0.25">
      <c r="A4643" s="5">
        <v>102020</v>
      </c>
      <c r="B4643" t="s">
        <v>196</v>
      </c>
      <c r="C4643" t="s">
        <v>196</v>
      </c>
      <c r="D4643">
        <v>1547.67</v>
      </c>
      <c r="E4643" t="s">
        <v>196</v>
      </c>
      <c r="F4643" t="s">
        <v>196</v>
      </c>
      <c r="G4643" s="4">
        <v>44119</v>
      </c>
      <c r="H4643" t="s">
        <v>196</v>
      </c>
      <c r="I4643" t="s">
        <v>4749</v>
      </c>
      <c r="K4643">
        <v>1547.67</v>
      </c>
      <c r="L4643">
        <v>0</v>
      </c>
      <c r="P4643" t="s">
        <v>117</v>
      </c>
      <c r="Q4643" t="s">
        <v>27</v>
      </c>
    </row>
    <row r="4644" spans="1:17" x14ac:dyDescent="0.25">
      <c r="A4644" s="5">
        <v>102020</v>
      </c>
      <c r="B4644" t="s">
        <v>196</v>
      </c>
      <c r="C4644" t="s">
        <v>196</v>
      </c>
      <c r="D4644">
        <v>3039.17</v>
      </c>
      <c r="E4644" t="s">
        <v>196</v>
      </c>
      <c r="F4644" t="s">
        <v>196</v>
      </c>
      <c r="G4644" s="4">
        <v>44119</v>
      </c>
      <c r="H4644" t="s">
        <v>196</v>
      </c>
      <c r="I4644" t="s">
        <v>4750</v>
      </c>
      <c r="K4644">
        <v>3039.17</v>
      </c>
      <c r="L4644">
        <v>0</v>
      </c>
      <c r="P4644" t="s">
        <v>117</v>
      </c>
      <c r="Q4644" t="s">
        <v>27</v>
      </c>
    </row>
    <row r="4645" spans="1:17" x14ac:dyDescent="0.25">
      <c r="A4645" s="5">
        <v>102020</v>
      </c>
      <c r="B4645" t="s">
        <v>196</v>
      </c>
      <c r="C4645" t="s">
        <v>196</v>
      </c>
      <c r="D4645">
        <v>732.57</v>
      </c>
      <c r="E4645" t="s">
        <v>196</v>
      </c>
      <c r="F4645" t="s">
        <v>196</v>
      </c>
      <c r="G4645" s="4">
        <v>44120</v>
      </c>
      <c r="H4645" t="s">
        <v>196</v>
      </c>
      <c r="I4645" t="s">
        <v>4751</v>
      </c>
      <c r="K4645">
        <v>732.57</v>
      </c>
      <c r="L4645">
        <v>0</v>
      </c>
      <c r="P4645" t="s">
        <v>117</v>
      </c>
      <c r="Q4645" t="s">
        <v>27</v>
      </c>
    </row>
    <row r="4646" spans="1:17" x14ac:dyDescent="0.25">
      <c r="A4646" s="5">
        <v>102020</v>
      </c>
      <c r="B4646" t="s">
        <v>196</v>
      </c>
      <c r="C4646" t="s">
        <v>196</v>
      </c>
      <c r="D4646">
        <v>3589.59</v>
      </c>
      <c r="E4646" t="s">
        <v>196</v>
      </c>
      <c r="F4646" t="s">
        <v>196</v>
      </c>
      <c r="G4646" s="4">
        <v>44120</v>
      </c>
      <c r="H4646" t="s">
        <v>196</v>
      </c>
      <c r="I4646" t="s">
        <v>4752</v>
      </c>
      <c r="K4646">
        <v>3589.59</v>
      </c>
      <c r="L4646">
        <v>0</v>
      </c>
      <c r="P4646" t="s">
        <v>117</v>
      </c>
      <c r="Q4646" t="s">
        <v>27</v>
      </c>
    </row>
    <row r="4647" spans="1:17" x14ac:dyDescent="0.25">
      <c r="A4647" s="5">
        <v>102020</v>
      </c>
      <c r="B4647" t="s">
        <v>196</v>
      </c>
      <c r="C4647" t="s">
        <v>196</v>
      </c>
      <c r="D4647">
        <v>7252.43</v>
      </c>
      <c r="E4647" t="s">
        <v>196</v>
      </c>
      <c r="F4647" t="s">
        <v>196</v>
      </c>
      <c r="G4647" s="4">
        <v>44120</v>
      </c>
      <c r="H4647" t="s">
        <v>196</v>
      </c>
      <c r="I4647" t="s">
        <v>4753</v>
      </c>
      <c r="K4647">
        <v>7252.43</v>
      </c>
      <c r="L4647">
        <v>0</v>
      </c>
      <c r="P4647" t="s">
        <v>117</v>
      </c>
      <c r="Q4647" t="s">
        <v>27</v>
      </c>
    </row>
    <row r="4648" spans="1:17" x14ac:dyDescent="0.25">
      <c r="A4648" s="5">
        <v>102020</v>
      </c>
      <c r="B4648" t="s">
        <v>196</v>
      </c>
      <c r="C4648" t="s">
        <v>196</v>
      </c>
      <c r="D4648">
        <v>6519.86</v>
      </c>
      <c r="E4648" t="s">
        <v>196</v>
      </c>
      <c r="F4648" t="s">
        <v>196</v>
      </c>
      <c r="G4648" s="4">
        <v>44120</v>
      </c>
      <c r="H4648" t="s">
        <v>196</v>
      </c>
      <c r="I4648" t="s">
        <v>4754</v>
      </c>
      <c r="K4648">
        <v>6519.86</v>
      </c>
      <c r="L4648">
        <v>0</v>
      </c>
      <c r="P4648" t="s">
        <v>117</v>
      </c>
      <c r="Q4648" t="s">
        <v>27</v>
      </c>
    </row>
    <row r="4649" spans="1:17" x14ac:dyDescent="0.25">
      <c r="A4649" s="5">
        <v>102020</v>
      </c>
      <c r="B4649" t="s">
        <v>196</v>
      </c>
      <c r="C4649" t="s">
        <v>196</v>
      </c>
      <c r="D4649">
        <v>7252.43</v>
      </c>
      <c r="E4649" t="s">
        <v>196</v>
      </c>
      <c r="F4649" t="s">
        <v>196</v>
      </c>
      <c r="G4649" s="4">
        <v>44120</v>
      </c>
      <c r="H4649" t="s">
        <v>196</v>
      </c>
      <c r="I4649" t="s">
        <v>4755</v>
      </c>
      <c r="K4649">
        <v>7252.43</v>
      </c>
      <c r="L4649">
        <v>0</v>
      </c>
      <c r="P4649" t="s">
        <v>117</v>
      </c>
      <c r="Q4649" t="s">
        <v>27</v>
      </c>
    </row>
    <row r="4650" spans="1:17" x14ac:dyDescent="0.25">
      <c r="A4650" s="5">
        <v>102020</v>
      </c>
      <c r="B4650" t="s">
        <v>196</v>
      </c>
      <c r="C4650" t="s">
        <v>196</v>
      </c>
      <c r="D4650">
        <v>7252.43</v>
      </c>
      <c r="E4650" t="s">
        <v>196</v>
      </c>
      <c r="F4650" t="s">
        <v>196</v>
      </c>
      <c r="G4650" s="4">
        <v>44120</v>
      </c>
      <c r="H4650" t="s">
        <v>196</v>
      </c>
      <c r="I4650" t="s">
        <v>4756</v>
      </c>
      <c r="K4650">
        <v>7252.43</v>
      </c>
      <c r="L4650">
        <v>0</v>
      </c>
      <c r="P4650" t="s">
        <v>117</v>
      </c>
      <c r="Q4650" t="s">
        <v>27</v>
      </c>
    </row>
    <row r="4651" spans="1:17" x14ac:dyDescent="0.25">
      <c r="A4651" s="5">
        <v>102020</v>
      </c>
      <c r="B4651" t="s">
        <v>196</v>
      </c>
      <c r="C4651" t="s">
        <v>196</v>
      </c>
      <c r="D4651">
        <v>1172.1099999999999</v>
      </c>
      <c r="E4651" t="s">
        <v>196</v>
      </c>
      <c r="F4651" t="s">
        <v>196</v>
      </c>
      <c r="G4651" s="4">
        <v>44120</v>
      </c>
      <c r="H4651" t="s">
        <v>196</v>
      </c>
      <c r="I4651" t="s">
        <v>4757</v>
      </c>
      <c r="K4651">
        <v>1172.1099999999999</v>
      </c>
      <c r="L4651">
        <v>0</v>
      </c>
      <c r="P4651" t="s">
        <v>117</v>
      </c>
      <c r="Q4651" t="s">
        <v>27</v>
      </c>
    </row>
    <row r="4652" spans="1:17" x14ac:dyDescent="0.25">
      <c r="A4652" s="5">
        <v>102020</v>
      </c>
      <c r="B4652" t="s">
        <v>196</v>
      </c>
      <c r="C4652" t="s">
        <v>196</v>
      </c>
      <c r="D4652">
        <v>7252.43</v>
      </c>
      <c r="E4652" t="s">
        <v>196</v>
      </c>
      <c r="F4652" t="s">
        <v>196</v>
      </c>
      <c r="G4652" s="4">
        <v>44120</v>
      </c>
      <c r="H4652" t="s">
        <v>196</v>
      </c>
      <c r="I4652" t="s">
        <v>4758</v>
      </c>
      <c r="K4652">
        <v>7252.43</v>
      </c>
      <c r="L4652">
        <v>0</v>
      </c>
      <c r="P4652" t="s">
        <v>117</v>
      </c>
      <c r="Q4652" t="s">
        <v>27</v>
      </c>
    </row>
    <row r="4653" spans="1:17" x14ac:dyDescent="0.25">
      <c r="A4653" s="5">
        <v>102020</v>
      </c>
      <c r="B4653" t="s">
        <v>196</v>
      </c>
      <c r="C4653" t="s">
        <v>196</v>
      </c>
      <c r="D4653">
        <v>3589.59</v>
      </c>
      <c r="E4653" t="s">
        <v>196</v>
      </c>
      <c r="F4653" t="s">
        <v>196</v>
      </c>
      <c r="G4653" s="4">
        <v>44120</v>
      </c>
      <c r="H4653" t="s">
        <v>196</v>
      </c>
      <c r="I4653" t="s">
        <v>4759</v>
      </c>
      <c r="K4653">
        <v>3589.59</v>
      </c>
      <c r="L4653">
        <v>0</v>
      </c>
      <c r="P4653" t="s">
        <v>117</v>
      </c>
      <c r="Q4653" t="s">
        <v>27</v>
      </c>
    </row>
    <row r="4654" spans="1:17" x14ac:dyDescent="0.25">
      <c r="A4654" s="5">
        <v>102020</v>
      </c>
      <c r="B4654" t="s">
        <v>196</v>
      </c>
      <c r="C4654" t="s">
        <v>196</v>
      </c>
      <c r="D4654">
        <v>1465.14</v>
      </c>
      <c r="E4654" t="s">
        <v>196</v>
      </c>
      <c r="F4654" t="s">
        <v>196</v>
      </c>
      <c r="G4654" s="4">
        <v>44120</v>
      </c>
      <c r="H4654" t="s">
        <v>196</v>
      </c>
      <c r="I4654" t="s">
        <v>4760</v>
      </c>
      <c r="K4654">
        <v>1465.14</v>
      </c>
      <c r="L4654">
        <v>0</v>
      </c>
      <c r="P4654" t="s">
        <v>117</v>
      </c>
      <c r="Q4654" t="s">
        <v>27</v>
      </c>
    </row>
    <row r="4655" spans="1:17" x14ac:dyDescent="0.25">
      <c r="A4655" s="5">
        <v>102020</v>
      </c>
      <c r="B4655" t="s">
        <v>196</v>
      </c>
      <c r="C4655" t="s">
        <v>196</v>
      </c>
      <c r="D4655">
        <v>5787.3</v>
      </c>
      <c r="E4655" t="s">
        <v>196</v>
      </c>
      <c r="F4655" t="s">
        <v>196</v>
      </c>
      <c r="G4655" s="4">
        <v>44120</v>
      </c>
      <c r="H4655" t="s">
        <v>196</v>
      </c>
      <c r="I4655" t="s">
        <v>4761</v>
      </c>
      <c r="K4655">
        <v>5787.3</v>
      </c>
      <c r="L4655">
        <v>0</v>
      </c>
      <c r="P4655" t="s">
        <v>117</v>
      </c>
      <c r="Q4655" t="s">
        <v>27</v>
      </c>
    </row>
    <row r="4656" spans="1:17" x14ac:dyDescent="0.25">
      <c r="A4656" s="5">
        <v>102020</v>
      </c>
      <c r="B4656" t="s">
        <v>196</v>
      </c>
      <c r="C4656" t="s">
        <v>196</v>
      </c>
      <c r="D4656">
        <v>7252.43</v>
      </c>
      <c r="E4656" t="s">
        <v>196</v>
      </c>
      <c r="F4656" t="s">
        <v>196</v>
      </c>
      <c r="G4656" s="4">
        <v>44120</v>
      </c>
      <c r="H4656" t="s">
        <v>196</v>
      </c>
      <c r="I4656" t="s">
        <v>4762</v>
      </c>
      <c r="K4656">
        <v>7252.43</v>
      </c>
      <c r="L4656">
        <v>0</v>
      </c>
      <c r="P4656" t="s">
        <v>117</v>
      </c>
      <c r="Q4656" t="s">
        <v>27</v>
      </c>
    </row>
    <row r="4657" spans="1:17" x14ac:dyDescent="0.25">
      <c r="A4657" s="5">
        <v>102020</v>
      </c>
      <c r="B4657" t="s">
        <v>196</v>
      </c>
      <c r="C4657" t="s">
        <v>196</v>
      </c>
      <c r="D4657">
        <v>7252.43</v>
      </c>
      <c r="E4657" t="s">
        <v>196</v>
      </c>
      <c r="F4657" t="s">
        <v>196</v>
      </c>
      <c r="G4657" s="4">
        <v>44120</v>
      </c>
      <c r="H4657" t="s">
        <v>196</v>
      </c>
      <c r="I4657" t="s">
        <v>4763</v>
      </c>
      <c r="K4657">
        <v>7252.43</v>
      </c>
      <c r="L4657">
        <v>0</v>
      </c>
      <c r="P4657" t="s">
        <v>117</v>
      </c>
      <c r="Q4657" t="s">
        <v>27</v>
      </c>
    </row>
    <row r="4658" spans="1:17" x14ac:dyDescent="0.25">
      <c r="A4658" s="5">
        <v>102020</v>
      </c>
      <c r="B4658" t="s">
        <v>196</v>
      </c>
      <c r="C4658" t="s">
        <v>196</v>
      </c>
      <c r="D4658">
        <v>7227.4</v>
      </c>
      <c r="E4658" t="s">
        <v>196</v>
      </c>
      <c r="F4658" t="s">
        <v>196</v>
      </c>
      <c r="G4658" s="4">
        <v>44120</v>
      </c>
      <c r="H4658" t="s">
        <v>196</v>
      </c>
      <c r="I4658" t="s">
        <v>4764</v>
      </c>
      <c r="K4658">
        <v>7227.4</v>
      </c>
      <c r="L4658">
        <v>0</v>
      </c>
      <c r="P4658" t="s">
        <v>117</v>
      </c>
      <c r="Q4658" t="s">
        <v>27</v>
      </c>
    </row>
    <row r="4659" spans="1:17" x14ac:dyDescent="0.25">
      <c r="A4659" s="5">
        <v>102020</v>
      </c>
      <c r="B4659" t="s">
        <v>196</v>
      </c>
      <c r="C4659" t="s">
        <v>196</v>
      </c>
      <c r="D4659">
        <v>3587.7</v>
      </c>
      <c r="E4659" t="s">
        <v>196</v>
      </c>
      <c r="F4659" t="s">
        <v>196</v>
      </c>
      <c r="G4659" s="4">
        <v>44120</v>
      </c>
      <c r="H4659" t="s">
        <v>196</v>
      </c>
      <c r="I4659" t="s">
        <v>4765</v>
      </c>
      <c r="K4659">
        <v>3587.7</v>
      </c>
      <c r="L4659">
        <v>0</v>
      </c>
      <c r="P4659" t="s">
        <v>117</v>
      </c>
      <c r="Q4659" t="s">
        <v>27</v>
      </c>
    </row>
    <row r="4660" spans="1:17" x14ac:dyDescent="0.25">
      <c r="A4660" s="5">
        <v>102020</v>
      </c>
      <c r="B4660" t="s">
        <v>196</v>
      </c>
      <c r="C4660" t="s">
        <v>196</v>
      </c>
      <c r="D4660">
        <v>3587.7</v>
      </c>
      <c r="E4660" t="s">
        <v>196</v>
      </c>
      <c r="F4660" t="s">
        <v>196</v>
      </c>
      <c r="G4660" s="4">
        <v>44120</v>
      </c>
      <c r="H4660" t="s">
        <v>196</v>
      </c>
      <c r="I4660" t="s">
        <v>4766</v>
      </c>
      <c r="K4660">
        <v>3587.7</v>
      </c>
      <c r="L4660">
        <v>0</v>
      </c>
      <c r="P4660" t="s">
        <v>117</v>
      </c>
      <c r="Q4660" t="s">
        <v>27</v>
      </c>
    </row>
    <row r="4661" spans="1:17" x14ac:dyDescent="0.25">
      <c r="A4661" s="5">
        <v>102020</v>
      </c>
      <c r="B4661" t="s">
        <v>196</v>
      </c>
      <c r="C4661" t="s">
        <v>196</v>
      </c>
      <c r="D4661">
        <v>721.56</v>
      </c>
      <c r="E4661" t="s">
        <v>196</v>
      </c>
      <c r="F4661" t="s">
        <v>196</v>
      </c>
      <c r="G4661" s="4">
        <v>44120</v>
      </c>
      <c r="H4661" t="s">
        <v>196</v>
      </c>
      <c r="I4661" t="s">
        <v>4767</v>
      </c>
      <c r="K4661">
        <v>721.56</v>
      </c>
      <c r="L4661">
        <v>0</v>
      </c>
      <c r="P4661" t="s">
        <v>117</v>
      </c>
      <c r="Q4661" t="s">
        <v>27</v>
      </c>
    </row>
    <row r="4662" spans="1:17" x14ac:dyDescent="0.25">
      <c r="A4662" s="5">
        <v>102020</v>
      </c>
      <c r="B4662" t="s">
        <v>196</v>
      </c>
      <c r="C4662" t="s">
        <v>196</v>
      </c>
      <c r="D4662">
        <v>1443.12</v>
      </c>
      <c r="E4662" t="s">
        <v>196</v>
      </c>
      <c r="F4662" t="s">
        <v>196</v>
      </c>
      <c r="G4662" s="4">
        <v>44120</v>
      </c>
      <c r="H4662" t="s">
        <v>196</v>
      </c>
      <c r="I4662" t="s">
        <v>4768</v>
      </c>
      <c r="K4662">
        <v>1443.12</v>
      </c>
      <c r="L4662">
        <v>0</v>
      </c>
      <c r="P4662" t="s">
        <v>117</v>
      </c>
      <c r="Q4662" t="s">
        <v>27</v>
      </c>
    </row>
    <row r="4663" spans="1:17" x14ac:dyDescent="0.25">
      <c r="A4663" s="5">
        <v>102020</v>
      </c>
      <c r="B4663" t="s">
        <v>196</v>
      </c>
      <c r="C4663" t="s">
        <v>196</v>
      </c>
      <c r="D4663">
        <v>7640.46</v>
      </c>
      <c r="E4663" t="s">
        <v>196</v>
      </c>
      <c r="F4663" t="s">
        <v>196</v>
      </c>
      <c r="G4663" s="4">
        <v>44120</v>
      </c>
      <c r="H4663" t="s">
        <v>196</v>
      </c>
      <c r="I4663" t="s">
        <v>4769</v>
      </c>
      <c r="K4663">
        <v>7640.46</v>
      </c>
      <c r="L4663">
        <v>0</v>
      </c>
      <c r="P4663" t="s">
        <v>117</v>
      </c>
      <c r="Q4663" t="s">
        <v>27</v>
      </c>
    </row>
    <row r="4664" spans="1:17" x14ac:dyDescent="0.25">
      <c r="A4664" s="5">
        <v>102020</v>
      </c>
      <c r="B4664" t="s">
        <v>196</v>
      </c>
      <c r="C4664" t="s">
        <v>196</v>
      </c>
      <c r="D4664">
        <v>772.63</v>
      </c>
      <c r="E4664" t="s">
        <v>196</v>
      </c>
      <c r="F4664" t="s">
        <v>196</v>
      </c>
      <c r="G4664" s="4">
        <v>44120</v>
      </c>
      <c r="H4664" t="s">
        <v>196</v>
      </c>
      <c r="I4664" t="s">
        <v>4770</v>
      </c>
      <c r="K4664">
        <v>772.63</v>
      </c>
      <c r="L4664">
        <v>0</v>
      </c>
      <c r="P4664" t="s">
        <v>117</v>
      </c>
      <c r="Q4664" t="s">
        <v>27</v>
      </c>
    </row>
    <row r="4665" spans="1:17" x14ac:dyDescent="0.25">
      <c r="A4665" s="5">
        <v>102020</v>
      </c>
      <c r="B4665" t="s">
        <v>196</v>
      </c>
      <c r="C4665" t="s">
        <v>196</v>
      </c>
      <c r="D4665">
        <v>14508.3</v>
      </c>
      <c r="E4665" t="s">
        <v>196</v>
      </c>
      <c r="F4665" t="s">
        <v>196</v>
      </c>
      <c r="G4665" s="4">
        <v>44120</v>
      </c>
      <c r="H4665" t="s">
        <v>196</v>
      </c>
      <c r="I4665" t="s">
        <v>4771</v>
      </c>
      <c r="K4665">
        <v>14508.3</v>
      </c>
      <c r="L4665">
        <v>0</v>
      </c>
      <c r="P4665" t="s">
        <v>117</v>
      </c>
      <c r="Q4665" t="s">
        <v>27</v>
      </c>
    </row>
    <row r="4666" spans="1:17" x14ac:dyDescent="0.25">
      <c r="A4666" s="5">
        <v>102020</v>
      </c>
      <c r="B4666" t="s">
        <v>196</v>
      </c>
      <c r="C4666" t="s">
        <v>196</v>
      </c>
      <c r="D4666">
        <v>1465.1</v>
      </c>
      <c r="E4666" t="s">
        <v>196</v>
      </c>
      <c r="F4666" t="s">
        <v>196</v>
      </c>
      <c r="G4666" s="4">
        <v>44121</v>
      </c>
      <c r="H4666" t="s">
        <v>196</v>
      </c>
      <c r="I4666" t="s">
        <v>4772</v>
      </c>
      <c r="K4666">
        <v>1465.1</v>
      </c>
      <c r="L4666">
        <v>0</v>
      </c>
      <c r="P4666" t="s">
        <v>117</v>
      </c>
      <c r="Q4666" t="s">
        <v>27</v>
      </c>
    </row>
    <row r="4667" spans="1:17" x14ac:dyDescent="0.25">
      <c r="A4667" s="5">
        <v>102020</v>
      </c>
      <c r="B4667" t="s">
        <v>196</v>
      </c>
      <c r="C4667" t="s">
        <v>196</v>
      </c>
      <c r="D4667">
        <v>7252.26</v>
      </c>
      <c r="E4667" t="s">
        <v>196</v>
      </c>
      <c r="F4667" t="s">
        <v>196</v>
      </c>
      <c r="G4667" s="4">
        <v>44121</v>
      </c>
      <c r="H4667" t="s">
        <v>196</v>
      </c>
      <c r="I4667" t="s">
        <v>4773</v>
      </c>
      <c r="K4667">
        <v>7252.26</v>
      </c>
      <c r="L4667">
        <v>0</v>
      </c>
      <c r="P4667" t="s">
        <v>117</v>
      </c>
      <c r="Q4667" t="s">
        <v>27</v>
      </c>
    </row>
    <row r="4668" spans="1:17" x14ac:dyDescent="0.25">
      <c r="A4668" s="5">
        <v>102020</v>
      </c>
      <c r="B4668" t="s">
        <v>196</v>
      </c>
      <c r="C4668" t="s">
        <v>196</v>
      </c>
      <c r="D4668">
        <v>732.55</v>
      </c>
      <c r="E4668" t="s">
        <v>196</v>
      </c>
      <c r="F4668" t="s">
        <v>196</v>
      </c>
      <c r="G4668" s="4">
        <v>44121</v>
      </c>
      <c r="H4668" t="s">
        <v>196</v>
      </c>
      <c r="I4668" t="s">
        <v>4774</v>
      </c>
      <c r="K4668">
        <v>732.55</v>
      </c>
      <c r="L4668">
        <v>0</v>
      </c>
      <c r="P4668" t="s">
        <v>117</v>
      </c>
      <c r="Q4668" t="s">
        <v>27</v>
      </c>
    </row>
    <row r="4669" spans="1:17" x14ac:dyDescent="0.25">
      <c r="A4669" s="5">
        <v>102020</v>
      </c>
      <c r="B4669" t="s">
        <v>196</v>
      </c>
      <c r="C4669" t="s">
        <v>196</v>
      </c>
      <c r="D4669">
        <v>6519.71</v>
      </c>
      <c r="E4669" t="s">
        <v>196</v>
      </c>
      <c r="F4669" t="s">
        <v>196</v>
      </c>
      <c r="G4669" s="4">
        <v>44121</v>
      </c>
      <c r="H4669" t="s">
        <v>196</v>
      </c>
      <c r="I4669" t="s">
        <v>4775</v>
      </c>
      <c r="K4669">
        <v>6519.71</v>
      </c>
      <c r="L4669">
        <v>0</v>
      </c>
      <c r="P4669" t="s">
        <v>117</v>
      </c>
      <c r="Q4669" t="s">
        <v>27</v>
      </c>
    </row>
    <row r="4670" spans="1:17" x14ac:dyDescent="0.25">
      <c r="A4670" s="5">
        <v>102020</v>
      </c>
      <c r="B4670" t="s">
        <v>196</v>
      </c>
      <c r="C4670" t="s">
        <v>196</v>
      </c>
      <c r="D4670">
        <v>1465.1</v>
      </c>
      <c r="E4670" t="s">
        <v>196</v>
      </c>
      <c r="F4670" t="s">
        <v>196</v>
      </c>
      <c r="G4670" s="4">
        <v>44121</v>
      </c>
      <c r="H4670" t="s">
        <v>196</v>
      </c>
      <c r="I4670" t="s">
        <v>4776</v>
      </c>
      <c r="K4670">
        <v>1465.1</v>
      </c>
      <c r="L4670">
        <v>0</v>
      </c>
      <c r="P4670" t="s">
        <v>117</v>
      </c>
      <c r="Q4670" t="s">
        <v>27</v>
      </c>
    </row>
    <row r="4671" spans="1:17" x14ac:dyDescent="0.25">
      <c r="A4671" s="5">
        <v>102020</v>
      </c>
      <c r="B4671" t="s">
        <v>196</v>
      </c>
      <c r="C4671" t="s">
        <v>196</v>
      </c>
      <c r="D4671">
        <v>7252.26</v>
      </c>
      <c r="E4671" t="s">
        <v>196</v>
      </c>
      <c r="F4671" t="s">
        <v>196</v>
      </c>
      <c r="G4671" s="4">
        <v>44121</v>
      </c>
      <c r="H4671" t="s">
        <v>196</v>
      </c>
      <c r="I4671" t="s">
        <v>4777</v>
      </c>
      <c r="K4671">
        <v>7252.26</v>
      </c>
      <c r="L4671">
        <v>0</v>
      </c>
      <c r="P4671" t="s">
        <v>117</v>
      </c>
      <c r="Q4671" t="s">
        <v>27</v>
      </c>
    </row>
    <row r="4672" spans="1:17" x14ac:dyDescent="0.25">
      <c r="A4672" s="5">
        <v>102020</v>
      </c>
      <c r="B4672" t="s">
        <v>196</v>
      </c>
      <c r="C4672" t="s">
        <v>196</v>
      </c>
      <c r="D4672">
        <v>3662.76</v>
      </c>
      <c r="E4672" t="s">
        <v>196</v>
      </c>
      <c r="F4672" t="s">
        <v>196</v>
      </c>
      <c r="G4672" s="4">
        <v>44121</v>
      </c>
      <c r="H4672" t="s">
        <v>196</v>
      </c>
      <c r="I4672" t="s">
        <v>4778</v>
      </c>
      <c r="K4672">
        <v>3662.76</v>
      </c>
      <c r="L4672">
        <v>0</v>
      </c>
      <c r="P4672" t="s">
        <v>117</v>
      </c>
      <c r="Q4672" t="s">
        <v>27</v>
      </c>
    </row>
    <row r="4673" spans="1:17" x14ac:dyDescent="0.25">
      <c r="A4673" s="5">
        <v>102020</v>
      </c>
      <c r="B4673" t="s">
        <v>196</v>
      </c>
      <c r="C4673" t="s">
        <v>196</v>
      </c>
      <c r="D4673">
        <v>732.55</v>
      </c>
      <c r="E4673" t="s">
        <v>196</v>
      </c>
      <c r="F4673" t="s">
        <v>196</v>
      </c>
      <c r="G4673" s="4">
        <v>44121</v>
      </c>
      <c r="H4673" t="s">
        <v>196</v>
      </c>
      <c r="I4673" t="s">
        <v>4779</v>
      </c>
      <c r="K4673">
        <v>732.55</v>
      </c>
      <c r="L4673">
        <v>0</v>
      </c>
      <c r="P4673" t="s">
        <v>117</v>
      </c>
      <c r="Q4673" t="s">
        <v>27</v>
      </c>
    </row>
    <row r="4674" spans="1:17" x14ac:dyDescent="0.25">
      <c r="A4674" s="5">
        <v>102020</v>
      </c>
      <c r="B4674" t="s">
        <v>196</v>
      </c>
      <c r="C4674" t="s">
        <v>196</v>
      </c>
      <c r="D4674">
        <v>6519.71</v>
      </c>
      <c r="E4674" t="s">
        <v>196</v>
      </c>
      <c r="F4674" t="s">
        <v>196</v>
      </c>
      <c r="G4674" s="4">
        <v>44121</v>
      </c>
      <c r="H4674" t="s">
        <v>196</v>
      </c>
      <c r="I4674" t="s">
        <v>4780</v>
      </c>
      <c r="K4674">
        <v>6519.71</v>
      </c>
      <c r="L4674">
        <v>0</v>
      </c>
      <c r="P4674" t="s">
        <v>117</v>
      </c>
      <c r="Q4674" t="s">
        <v>27</v>
      </c>
    </row>
    <row r="4675" spans="1:17" x14ac:dyDescent="0.25">
      <c r="A4675" s="5">
        <v>102020</v>
      </c>
      <c r="B4675" t="s">
        <v>196</v>
      </c>
      <c r="C4675" t="s">
        <v>196</v>
      </c>
      <c r="D4675">
        <v>7252.26</v>
      </c>
      <c r="E4675" t="s">
        <v>196</v>
      </c>
      <c r="F4675" t="s">
        <v>196</v>
      </c>
      <c r="G4675" s="4">
        <v>44121</v>
      </c>
      <c r="H4675" t="s">
        <v>196</v>
      </c>
      <c r="I4675" t="s">
        <v>4781</v>
      </c>
      <c r="K4675">
        <v>7252.26</v>
      </c>
      <c r="L4675">
        <v>0</v>
      </c>
      <c r="P4675" t="s">
        <v>117</v>
      </c>
      <c r="Q4675" t="s">
        <v>27</v>
      </c>
    </row>
    <row r="4676" spans="1:17" x14ac:dyDescent="0.25">
      <c r="A4676" s="5">
        <v>102020</v>
      </c>
      <c r="B4676" t="s">
        <v>196</v>
      </c>
      <c r="C4676" t="s">
        <v>196</v>
      </c>
      <c r="D4676">
        <v>7210.21</v>
      </c>
      <c r="E4676" t="s">
        <v>196</v>
      </c>
      <c r="F4676" t="s">
        <v>196</v>
      </c>
      <c r="G4676" s="4">
        <v>44121</v>
      </c>
      <c r="H4676" t="s">
        <v>196</v>
      </c>
      <c r="I4676" t="s">
        <v>4782</v>
      </c>
      <c r="K4676">
        <v>7210.21</v>
      </c>
      <c r="L4676">
        <v>0</v>
      </c>
      <c r="P4676" t="s">
        <v>117</v>
      </c>
      <c r="Q4676" t="s">
        <v>27</v>
      </c>
    </row>
    <row r="4677" spans="1:17" x14ac:dyDescent="0.25">
      <c r="A4677" s="5">
        <v>102020</v>
      </c>
      <c r="B4677" t="s">
        <v>196</v>
      </c>
      <c r="C4677" t="s">
        <v>196</v>
      </c>
      <c r="D4677">
        <v>7210.21</v>
      </c>
      <c r="E4677" t="s">
        <v>196</v>
      </c>
      <c r="F4677" t="s">
        <v>196</v>
      </c>
      <c r="G4677" s="4">
        <v>44121</v>
      </c>
      <c r="H4677" t="s">
        <v>196</v>
      </c>
      <c r="I4677" t="s">
        <v>4783</v>
      </c>
      <c r="K4677">
        <v>7210.21</v>
      </c>
      <c r="L4677">
        <v>0</v>
      </c>
      <c r="P4677" t="s">
        <v>117</v>
      </c>
      <c r="Q4677" t="s">
        <v>27</v>
      </c>
    </row>
    <row r="4678" spans="1:17" x14ac:dyDescent="0.25">
      <c r="A4678" s="5">
        <v>102020</v>
      </c>
      <c r="B4678" t="s">
        <v>196</v>
      </c>
      <c r="C4678" t="s">
        <v>196</v>
      </c>
      <c r="D4678">
        <v>6484</v>
      </c>
      <c r="E4678" t="s">
        <v>196</v>
      </c>
      <c r="F4678" t="s">
        <v>196</v>
      </c>
      <c r="G4678" s="4">
        <v>44121</v>
      </c>
      <c r="H4678" t="s">
        <v>196</v>
      </c>
      <c r="I4678" t="s">
        <v>4784</v>
      </c>
      <c r="K4678">
        <v>6484</v>
      </c>
      <c r="L4678">
        <v>0</v>
      </c>
      <c r="P4678" t="s">
        <v>117</v>
      </c>
      <c r="Q4678" t="s">
        <v>27</v>
      </c>
    </row>
    <row r="4679" spans="1:17" x14ac:dyDescent="0.25">
      <c r="A4679" s="5">
        <v>102020</v>
      </c>
      <c r="B4679" t="s">
        <v>196</v>
      </c>
      <c r="C4679" t="s">
        <v>196</v>
      </c>
      <c r="D4679">
        <v>7154.35</v>
      </c>
      <c r="E4679" t="s">
        <v>196</v>
      </c>
      <c r="F4679" t="s">
        <v>196</v>
      </c>
      <c r="G4679" s="4">
        <v>44121</v>
      </c>
      <c r="H4679" t="s">
        <v>196</v>
      </c>
      <c r="I4679" t="s">
        <v>4785</v>
      </c>
      <c r="K4679">
        <v>7154.35</v>
      </c>
      <c r="L4679">
        <v>0</v>
      </c>
      <c r="P4679" t="s">
        <v>117</v>
      </c>
      <c r="Q4679" t="s">
        <v>27</v>
      </c>
    </row>
    <row r="4680" spans="1:17" x14ac:dyDescent="0.25">
      <c r="A4680" s="5">
        <v>102020</v>
      </c>
      <c r="B4680" t="s">
        <v>196</v>
      </c>
      <c r="C4680" t="s">
        <v>196</v>
      </c>
      <c r="D4680">
        <v>7637.34</v>
      </c>
      <c r="E4680" t="s">
        <v>196</v>
      </c>
      <c r="F4680" t="s">
        <v>196</v>
      </c>
      <c r="G4680" s="4">
        <v>44121</v>
      </c>
      <c r="H4680" t="s">
        <v>196</v>
      </c>
      <c r="I4680" t="s">
        <v>4786</v>
      </c>
      <c r="K4680">
        <v>7637.34</v>
      </c>
      <c r="L4680">
        <v>0</v>
      </c>
      <c r="P4680" t="s">
        <v>117</v>
      </c>
      <c r="Q4680" t="s">
        <v>27</v>
      </c>
    </row>
    <row r="4681" spans="1:17" x14ac:dyDescent="0.25">
      <c r="A4681" s="5">
        <v>102020</v>
      </c>
      <c r="B4681" t="s">
        <v>196</v>
      </c>
      <c r="C4681" t="s">
        <v>196</v>
      </c>
      <c r="D4681">
        <v>12769.02</v>
      </c>
      <c r="E4681" t="s">
        <v>196</v>
      </c>
      <c r="F4681" t="s">
        <v>196</v>
      </c>
      <c r="G4681" s="4">
        <v>44121</v>
      </c>
      <c r="H4681" t="s">
        <v>196</v>
      </c>
      <c r="I4681" t="s">
        <v>4787</v>
      </c>
      <c r="K4681">
        <v>12769.02</v>
      </c>
      <c r="L4681">
        <v>0</v>
      </c>
      <c r="P4681" t="s">
        <v>117</v>
      </c>
      <c r="Q4681" t="s">
        <v>27</v>
      </c>
    </row>
    <row r="4682" spans="1:17" x14ac:dyDescent="0.25">
      <c r="A4682" s="5">
        <v>102020</v>
      </c>
      <c r="B4682" t="s">
        <v>196</v>
      </c>
      <c r="C4682" t="s">
        <v>196</v>
      </c>
      <c r="D4682">
        <v>7472.24</v>
      </c>
      <c r="E4682" t="s">
        <v>196</v>
      </c>
      <c r="F4682" t="s">
        <v>196</v>
      </c>
      <c r="G4682" s="4">
        <v>44121</v>
      </c>
      <c r="H4682" t="s">
        <v>196</v>
      </c>
      <c r="I4682" t="s">
        <v>4788</v>
      </c>
      <c r="K4682">
        <v>7472.24</v>
      </c>
      <c r="L4682">
        <v>0</v>
      </c>
      <c r="P4682" t="s">
        <v>117</v>
      </c>
      <c r="Q4682" t="s">
        <v>27</v>
      </c>
    </row>
    <row r="4683" spans="1:17" x14ac:dyDescent="0.25">
      <c r="A4683" s="5">
        <v>102020</v>
      </c>
      <c r="B4683" t="s">
        <v>196</v>
      </c>
      <c r="C4683" t="s">
        <v>196</v>
      </c>
      <c r="D4683">
        <v>7251.16</v>
      </c>
      <c r="E4683" t="s">
        <v>196</v>
      </c>
      <c r="F4683" t="s">
        <v>196</v>
      </c>
      <c r="G4683" s="4">
        <v>44122</v>
      </c>
      <c r="H4683" t="s">
        <v>196</v>
      </c>
      <c r="I4683" t="s">
        <v>4789</v>
      </c>
      <c r="K4683">
        <v>7251.16</v>
      </c>
      <c r="L4683">
        <v>0</v>
      </c>
      <c r="P4683" t="s">
        <v>117</v>
      </c>
      <c r="Q4683" t="s">
        <v>27</v>
      </c>
    </row>
    <row r="4684" spans="1:17" x14ac:dyDescent="0.25">
      <c r="A4684" s="5">
        <v>102020</v>
      </c>
      <c r="B4684" t="s">
        <v>196</v>
      </c>
      <c r="C4684" t="s">
        <v>196</v>
      </c>
      <c r="D4684">
        <v>6518.72</v>
      </c>
      <c r="E4684" t="s">
        <v>196</v>
      </c>
      <c r="F4684" t="s">
        <v>196</v>
      </c>
      <c r="G4684" s="4">
        <v>44122</v>
      </c>
      <c r="H4684" t="s">
        <v>196</v>
      </c>
      <c r="I4684" t="s">
        <v>4790</v>
      </c>
      <c r="K4684">
        <v>6518.72</v>
      </c>
      <c r="L4684">
        <v>0</v>
      </c>
      <c r="P4684" t="s">
        <v>117</v>
      </c>
      <c r="Q4684" t="s">
        <v>27</v>
      </c>
    </row>
    <row r="4685" spans="1:17" x14ac:dyDescent="0.25">
      <c r="A4685" s="5">
        <v>102020</v>
      </c>
      <c r="B4685" t="s">
        <v>196</v>
      </c>
      <c r="C4685" t="s">
        <v>196</v>
      </c>
      <c r="D4685">
        <v>7251.16</v>
      </c>
      <c r="E4685" t="s">
        <v>196</v>
      </c>
      <c r="F4685" t="s">
        <v>196</v>
      </c>
      <c r="G4685" s="4">
        <v>44122</v>
      </c>
      <c r="H4685" t="s">
        <v>196</v>
      </c>
      <c r="I4685" t="s">
        <v>4791</v>
      </c>
      <c r="K4685">
        <v>7251.16</v>
      </c>
      <c r="L4685">
        <v>0</v>
      </c>
      <c r="P4685" t="s">
        <v>117</v>
      </c>
      <c r="Q4685" t="s">
        <v>27</v>
      </c>
    </row>
    <row r="4686" spans="1:17" x14ac:dyDescent="0.25">
      <c r="A4686" s="5">
        <v>102020</v>
      </c>
      <c r="B4686" t="s">
        <v>196</v>
      </c>
      <c r="C4686" t="s">
        <v>196</v>
      </c>
      <c r="D4686">
        <v>6518.72</v>
      </c>
      <c r="E4686" t="s">
        <v>196</v>
      </c>
      <c r="F4686" t="s">
        <v>196</v>
      </c>
      <c r="G4686" s="4">
        <v>44122</v>
      </c>
      <c r="H4686" t="s">
        <v>196</v>
      </c>
      <c r="I4686" t="s">
        <v>4792</v>
      </c>
      <c r="K4686">
        <v>6518.72</v>
      </c>
      <c r="L4686">
        <v>0</v>
      </c>
      <c r="P4686" t="s">
        <v>117</v>
      </c>
      <c r="Q4686" t="s">
        <v>27</v>
      </c>
    </row>
    <row r="4687" spans="1:17" x14ac:dyDescent="0.25">
      <c r="A4687" s="5">
        <v>102020</v>
      </c>
      <c r="B4687" t="s">
        <v>196</v>
      </c>
      <c r="C4687" t="s">
        <v>196</v>
      </c>
      <c r="D4687">
        <v>7251.16</v>
      </c>
      <c r="E4687" t="s">
        <v>196</v>
      </c>
      <c r="F4687" t="s">
        <v>196</v>
      </c>
      <c r="G4687" s="4">
        <v>44122</v>
      </c>
      <c r="H4687" t="s">
        <v>196</v>
      </c>
      <c r="I4687" t="s">
        <v>4793</v>
      </c>
      <c r="K4687">
        <v>7251.16</v>
      </c>
      <c r="L4687">
        <v>0</v>
      </c>
      <c r="P4687" t="s">
        <v>117</v>
      </c>
      <c r="Q4687" t="s">
        <v>27</v>
      </c>
    </row>
    <row r="4688" spans="1:17" x14ac:dyDescent="0.25">
      <c r="A4688" s="5">
        <v>102020</v>
      </c>
      <c r="B4688" t="s">
        <v>196</v>
      </c>
      <c r="C4688" t="s">
        <v>196</v>
      </c>
      <c r="D4688">
        <v>7203.81</v>
      </c>
      <c r="E4688" t="s">
        <v>196</v>
      </c>
      <c r="F4688" t="s">
        <v>196</v>
      </c>
      <c r="G4688" s="4">
        <v>44122</v>
      </c>
      <c r="H4688" t="s">
        <v>196</v>
      </c>
      <c r="I4688" t="s">
        <v>4794</v>
      </c>
      <c r="K4688">
        <v>7203.81</v>
      </c>
      <c r="L4688">
        <v>0</v>
      </c>
      <c r="P4688" t="s">
        <v>117</v>
      </c>
      <c r="Q4688" t="s">
        <v>27</v>
      </c>
    </row>
    <row r="4689" spans="1:17" x14ac:dyDescent="0.25">
      <c r="A4689" s="5">
        <v>102020</v>
      </c>
      <c r="B4689" t="s">
        <v>196</v>
      </c>
      <c r="C4689" t="s">
        <v>196</v>
      </c>
      <c r="D4689">
        <v>1451.13</v>
      </c>
      <c r="E4689" t="s">
        <v>196</v>
      </c>
      <c r="F4689" t="s">
        <v>196</v>
      </c>
      <c r="G4689" s="4">
        <v>44122</v>
      </c>
      <c r="H4689" t="s">
        <v>196</v>
      </c>
      <c r="I4689" t="s">
        <v>4795</v>
      </c>
      <c r="K4689">
        <v>1451.13</v>
      </c>
      <c r="L4689">
        <v>0</v>
      </c>
      <c r="P4689" t="s">
        <v>117</v>
      </c>
      <c r="Q4689" t="s">
        <v>27</v>
      </c>
    </row>
    <row r="4690" spans="1:17" x14ac:dyDescent="0.25">
      <c r="A4690" s="5">
        <v>102020</v>
      </c>
      <c r="B4690" t="s">
        <v>196</v>
      </c>
      <c r="C4690" t="s">
        <v>196</v>
      </c>
      <c r="D4690">
        <v>7160.75</v>
      </c>
      <c r="E4690" t="s">
        <v>196</v>
      </c>
      <c r="F4690" t="s">
        <v>196</v>
      </c>
      <c r="G4690" s="4">
        <v>44122</v>
      </c>
      <c r="H4690" t="s">
        <v>196</v>
      </c>
      <c r="I4690" t="s">
        <v>4796</v>
      </c>
      <c r="K4690">
        <v>7160.75</v>
      </c>
      <c r="L4690">
        <v>0</v>
      </c>
      <c r="P4690" t="s">
        <v>117</v>
      </c>
      <c r="Q4690" t="s">
        <v>27</v>
      </c>
    </row>
    <row r="4691" spans="1:17" x14ac:dyDescent="0.25">
      <c r="A4691" s="5">
        <v>102020</v>
      </c>
      <c r="B4691" t="s">
        <v>196</v>
      </c>
      <c r="C4691" t="s">
        <v>196</v>
      </c>
      <c r="D4691">
        <v>772.06</v>
      </c>
      <c r="E4691" t="s">
        <v>196</v>
      </c>
      <c r="F4691" t="s">
        <v>196</v>
      </c>
      <c r="G4691" s="4">
        <v>44122</v>
      </c>
      <c r="H4691" t="s">
        <v>196</v>
      </c>
      <c r="I4691" t="s">
        <v>4797</v>
      </c>
      <c r="K4691">
        <v>772.06</v>
      </c>
      <c r="L4691">
        <v>0</v>
      </c>
      <c r="P4691" t="s">
        <v>117</v>
      </c>
      <c r="Q4691" t="s">
        <v>27</v>
      </c>
    </row>
    <row r="4692" spans="1:17" x14ac:dyDescent="0.25">
      <c r="A4692" s="5">
        <v>102020</v>
      </c>
      <c r="B4692" t="s">
        <v>196</v>
      </c>
      <c r="C4692" t="s">
        <v>196</v>
      </c>
      <c r="D4692">
        <v>22990.14</v>
      </c>
      <c r="E4692" t="s">
        <v>196</v>
      </c>
      <c r="F4692" t="s">
        <v>196</v>
      </c>
      <c r="G4692" s="4">
        <v>44122</v>
      </c>
      <c r="H4692" t="s">
        <v>196</v>
      </c>
      <c r="I4692" t="s">
        <v>4798</v>
      </c>
      <c r="K4692">
        <v>22990.14</v>
      </c>
      <c r="L4692">
        <v>0</v>
      </c>
      <c r="P4692" t="s">
        <v>117</v>
      </c>
      <c r="Q4692" t="s">
        <v>27</v>
      </c>
    </row>
    <row r="4693" spans="1:17" x14ac:dyDescent="0.25">
      <c r="A4693" s="5">
        <v>102020</v>
      </c>
      <c r="B4693" t="s">
        <v>196</v>
      </c>
      <c r="C4693" t="s">
        <v>196</v>
      </c>
      <c r="D4693">
        <v>772.06</v>
      </c>
      <c r="E4693" t="s">
        <v>196</v>
      </c>
      <c r="F4693" t="s">
        <v>196</v>
      </c>
      <c r="G4693" s="4">
        <v>44122</v>
      </c>
      <c r="H4693" t="s">
        <v>196</v>
      </c>
      <c r="I4693" t="s">
        <v>4799</v>
      </c>
      <c r="K4693">
        <v>772.06</v>
      </c>
      <c r="L4693">
        <v>0</v>
      </c>
      <c r="P4693" t="s">
        <v>117</v>
      </c>
      <c r="Q4693" t="s">
        <v>27</v>
      </c>
    </row>
    <row r="4694" spans="1:17" x14ac:dyDescent="0.25">
      <c r="A4694" s="5">
        <v>102020</v>
      </c>
      <c r="B4694" t="s">
        <v>196</v>
      </c>
      <c r="C4694" t="s">
        <v>196</v>
      </c>
      <c r="D4694">
        <v>3687.68</v>
      </c>
      <c r="E4694" t="s">
        <v>196</v>
      </c>
      <c r="F4694" t="s">
        <v>196</v>
      </c>
      <c r="G4694" s="4">
        <v>44122</v>
      </c>
      <c r="H4694" t="s">
        <v>196</v>
      </c>
      <c r="I4694" t="s">
        <v>4800</v>
      </c>
      <c r="K4694">
        <v>3687.68</v>
      </c>
      <c r="L4694">
        <v>0</v>
      </c>
      <c r="P4694" t="s">
        <v>117</v>
      </c>
      <c r="Q4694" t="s">
        <v>27</v>
      </c>
    </row>
    <row r="4695" spans="1:17" x14ac:dyDescent="0.25">
      <c r="A4695" s="5">
        <v>102020</v>
      </c>
      <c r="B4695" t="s">
        <v>196</v>
      </c>
      <c r="C4695" t="s">
        <v>196</v>
      </c>
      <c r="D4695">
        <v>7251.16</v>
      </c>
      <c r="E4695" t="s">
        <v>196</v>
      </c>
      <c r="F4695" t="s">
        <v>196</v>
      </c>
      <c r="G4695" s="4">
        <v>44123</v>
      </c>
      <c r="H4695" t="s">
        <v>196</v>
      </c>
      <c r="I4695" t="s">
        <v>4801</v>
      </c>
      <c r="K4695">
        <v>7251.16</v>
      </c>
      <c r="L4695">
        <v>0</v>
      </c>
      <c r="P4695" t="s">
        <v>117</v>
      </c>
      <c r="Q4695" t="s">
        <v>27</v>
      </c>
    </row>
    <row r="4696" spans="1:17" x14ac:dyDescent="0.25">
      <c r="A4696" s="5">
        <v>102020</v>
      </c>
      <c r="B4696" t="s">
        <v>196</v>
      </c>
      <c r="C4696" t="s">
        <v>196</v>
      </c>
      <c r="D4696">
        <v>7251.16</v>
      </c>
      <c r="E4696" t="s">
        <v>196</v>
      </c>
      <c r="F4696" t="s">
        <v>196</v>
      </c>
      <c r="G4696" s="4">
        <v>44123</v>
      </c>
      <c r="H4696" t="s">
        <v>196</v>
      </c>
      <c r="I4696" t="s">
        <v>4802</v>
      </c>
      <c r="K4696">
        <v>7251.16</v>
      </c>
      <c r="L4696">
        <v>0</v>
      </c>
      <c r="P4696" t="s">
        <v>117</v>
      </c>
      <c r="Q4696" t="s">
        <v>27</v>
      </c>
    </row>
    <row r="4697" spans="1:17" x14ac:dyDescent="0.25">
      <c r="A4697" s="5">
        <v>102020</v>
      </c>
      <c r="B4697" t="s">
        <v>196</v>
      </c>
      <c r="C4697" t="s">
        <v>196</v>
      </c>
      <c r="D4697">
        <v>3588.96</v>
      </c>
      <c r="E4697" t="s">
        <v>196</v>
      </c>
      <c r="F4697" t="s">
        <v>196</v>
      </c>
      <c r="G4697" s="4">
        <v>44123</v>
      </c>
      <c r="H4697" t="s">
        <v>196</v>
      </c>
      <c r="I4697" t="s">
        <v>4803</v>
      </c>
      <c r="K4697">
        <v>3588.96</v>
      </c>
      <c r="L4697">
        <v>0</v>
      </c>
      <c r="P4697" t="s">
        <v>117</v>
      </c>
      <c r="Q4697" t="s">
        <v>27</v>
      </c>
    </row>
    <row r="4698" spans="1:17" x14ac:dyDescent="0.25">
      <c r="A4698" s="5">
        <v>102020</v>
      </c>
      <c r="B4698" t="s">
        <v>196</v>
      </c>
      <c r="C4698" t="s">
        <v>196</v>
      </c>
      <c r="D4698">
        <v>7251.16</v>
      </c>
      <c r="E4698" t="s">
        <v>196</v>
      </c>
      <c r="F4698" t="s">
        <v>196</v>
      </c>
      <c r="G4698" s="4">
        <v>44123</v>
      </c>
      <c r="H4698" t="s">
        <v>196</v>
      </c>
      <c r="I4698" t="s">
        <v>4804</v>
      </c>
      <c r="K4698">
        <v>7251.16</v>
      </c>
      <c r="L4698">
        <v>0</v>
      </c>
      <c r="P4698" t="s">
        <v>117</v>
      </c>
      <c r="Q4698" t="s">
        <v>27</v>
      </c>
    </row>
    <row r="4699" spans="1:17" x14ac:dyDescent="0.25">
      <c r="A4699" s="5">
        <v>102020</v>
      </c>
      <c r="B4699" t="s">
        <v>196</v>
      </c>
      <c r="C4699" t="s">
        <v>196</v>
      </c>
      <c r="D4699">
        <v>7251.16</v>
      </c>
      <c r="E4699" t="s">
        <v>196</v>
      </c>
      <c r="F4699" t="s">
        <v>196</v>
      </c>
      <c r="G4699" s="4">
        <v>44123</v>
      </c>
      <c r="H4699" t="s">
        <v>196</v>
      </c>
      <c r="I4699" t="s">
        <v>4805</v>
      </c>
      <c r="K4699">
        <v>7251.16</v>
      </c>
      <c r="L4699">
        <v>0</v>
      </c>
      <c r="P4699" t="s">
        <v>117</v>
      </c>
      <c r="Q4699" t="s">
        <v>27</v>
      </c>
    </row>
    <row r="4700" spans="1:17" x14ac:dyDescent="0.25">
      <c r="A4700" s="5">
        <v>102020</v>
      </c>
      <c r="B4700" t="s">
        <v>196</v>
      </c>
      <c r="C4700" t="s">
        <v>196</v>
      </c>
      <c r="D4700">
        <v>732.44</v>
      </c>
      <c r="E4700" t="s">
        <v>196</v>
      </c>
      <c r="F4700" t="s">
        <v>196</v>
      </c>
      <c r="G4700" s="4">
        <v>44123</v>
      </c>
      <c r="H4700" t="s">
        <v>196</v>
      </c>
      <c r="I4700" t="s">
        <v>4806</v>
      </c>
      <c r="K4700">
        <v>732.44</v>
      </c>
      <c r="L4700">
        <v>0</v>
      </c>
      <c r="P4700" t="s">
        <v>117</v>
      </c>
      <c r="Q4700" t="s">
        <v>27</v>
      </c>
    </row>
    <row r="4701" spans="1:17" x14ac:dyDescent="0.25">
      <c r="A4701" s="5">
        <v>102020</v>
      </c>
      <c r="B4701" t="s">
        <v>196</v>
      </c>
      <c r="C4701" t="s">
        <v>196</v>
      </c>
      <c r="D4701">
        <v>7251.16</v>
      </c>
      <c r="E4701" t="s">
        <v>196</v>
      </c>
      <c r="F4701" t="s">
        <v>196</v>
      </c>
      <c r="G4701" s="4">
        <v>44123</v>
      </c>
      <c r="H4701" t="s">
        <v>196</v>
      </c>
      <c r="I4701" t="s">
        <v>4807</v>
      </c>
      <c r="K4701">
        <v>7251.16</v>
      </c>
      <c r="L4701">
        <v>0</v>
      </c>
      <c r="P4701" t="s">
        <v>117</v>
      </c>
      <c r="Q4701" t="s">
        <v>27</v>
      </c>
    </row>
    <row r="4702" spans="1:17" x14ac:dyDescent="0.25">
      <c r="A4702" s="5">
        <v>102020</v>
      </c>
      <c r="B4702" t="s">
        <v>196</v>
      </c>
      <c r="C4702" t="s">
        <v>196</v>
      </c>
      <c r="D4702">
        <v>14357.27</v>
      </c>
      <c r="E4702" t="s">
        <v>196</v>
      </c>
      <c r="F4702" t="s">
        <v>196</v>
      </c>
      <c r="G4702" s="4">
        <v>44123</v>
      </c>
      <c r="H4702" t="s">
        <v>196</v>
      </c>
      <c r="I4702" t="s">
        <v>4808</v>
      </c>
      <c r="K4702">
        <v>14357.27</v>
      </c>
      <c r="L4702">
        <v>0</v>
      </c>
      <c r="P4702" t="s">
        <v>117</v>
      </c>
      <c r="Q4702" t="s">
        <v>27</v>
      </c>
    </row>
    <row r="4703" spans="1:17" x14ac:dyDescent="0.25">
      <c r="A4703" s="5">
        <v>102020</v>
      </c>
      <c r="B4703" t="s">
        <v>196</v>
      </c>
      <c r="C4703" t="s">
        <v>196</v>
      </c>
      <c r="D4703">
        <v>7204.55</v>
      </c>
      <c r="E4703" t="s">
        <v>196</v>
      </c>
      <c r="F4703" t="s">
        <v>196</v>
      </c>
      <c r="G4703" s="4">
        <v>44123</v>
      </c>
      <c r="H4703" t="s">
        <v>196</v>
      </c>
      <c r="I4703" t="s">
        <v>4809</v>
      </c>
      <c r="K4703">
        <v>7204.55</v>
      </c>
      <c r="L4703">
        <v>0</v>
      </c>
      <c r="P4703" t="s">
        <v>117</v>
      </c>
      <c r="Q4703" t="s">
        <v>27</v>
      </c>
    </row>
    <row r="4704" spans="1:17" x14ac:dyDescent="0.25">
      <c r="A4704" s="5">
        <v>102020</v>
      </c>
      <c r="B4704" t="s">
        <v>196</v>
      </c>
      <c r="C4704" t="s">
        <v>196</v>
      </c>
      <c r="D4704">
        <v>2886.7</v>
      </c>
      <c r="E4704" t="s">
        <v>196</v>
      </c>
      <c r="F4704" t="s">
        <v>196</v>
      </c>
      <c r="G4704" s="4">
        <v>44123</v>
      </c>
      <c r="H4704" t="s">
        <v>196</v>
      </c>
      <c r="I4704" t="s">
        <v>4810</v>
      </c>
      <c r="K4704">
        <v>2886.7</v>
      </c>
      <c r="L4704">
        <v>0</v>
      </c>
      <c r="P4704" t="s">
        <v>117</v>
      </c>
      <c r="Q4704" t="s">
        <v>27</v>
      </c>
    </row>
    <row r="4705" spans="1:17" x14ac:dyDescent="0.25">
      <c r="A4705" s="5">
        <v>102020</v>
      </c>
      <c r="B4705" t="s">
        <v>196</v>
      </c>
      <c r="C4705" t="s">
        <v>196</v>
      </c>
      <c r="D4705">
        <v>7251.88</v>
      </c>
      <c r="E4705" t="s">
        <v>196</v>
      </c>
      <c r="F4705" t="s">
        <v>196</v>
      </c>
      <c r="G4705" s="4">
        <v>44124</v>
      </c>
      <c r="H4705" t="s">
        <v>196</v>
      </c>
      <c r="I4705" t="s">
        <v>4811</v>
      </c>
      <c r="K4705">
        <v>7251.88</v>
      </c>
      <c r="L4705">
        <v>0</v>
      </c>
      <c r="P4705" t="s">
        <v>117</v>
      </c>
      <c r="Q4705" t="s">
        <v>27</v>
      </c>
    </row>
    <row r="4706" spans="1:17" x14ac:dyDescent="0.25">
      <c r="A4706" s="5">
        <v>102020</v>
      </c>
      <c r="B4706" t="s">
        <v>196</v>
      </c>
      <c r="C4706" t="s">
        <v>196</v>
      </c>
      <c r="D4706">
        <v>7251.88</v>
      </c>
      <c r="E4706" t="s">
        <v>196</v>
      </c>
      <c r="F4706" t="s">
        <v>196</v>
      </c>
      <c r="G4706" s="4">
        <v>44124</v>
      </c>
      <c r="H4706" t="s">
        <v>196</v>
      </c>
      <c r="I4706" t="s">
        <v>4812</v>
      </c>
      <c r="K4706">
        <v>7251.88</v>
      </c>
      <c r="L4706">
        <v>0</v>
      </c>
      <c r="P4706" t="s">
        <v>117</v>
      </c>
      <c r="Q4706" t="s">
        <v>27</v>
      </c>
    </row>
    <row r="4707" spans="1:17" x14ac:dyDescent="0.25">
      <c r="A4707" s="5">
        <v>102020</v>
      </c>
      <c r="B4707" t="s">
        <v>196</v>
      </c>
      <c r="C4707" t="s">
        <v>196</v>
      </c>
      <c r="D4707">
        <v>7251.88</v>
      </c>
      <c r="E4707" t="s">
        <v>196</v>
      </c>
      <c r="F4707" t="s">
        <v>196</v>
      </c>
      <c r="G4707" s="4">
        <v>44124</v>
      </c>
      <c r="H4707" t="s">
        <v>196</v>
      </c>
      <c r="I4707" t="s">
        <v>4813</v>
      </c>
      <c r="K4707">
        <v>7251.88</v>
      </c>
      <c r="L4707">
        <v>0</v>
      </c>
      <c r="P4707" t="s">
        <v>117</v>
      </c>
      <c r="Q4707" t="s">
        <v>27</v>
      </c>
    </row>
    <row r="4708" spans="1:17" x14ac:dyDescent="0.25">
      <c r="A4708" s="5">
        <v>102020</v>
      </c>
      <c r="B4708" t="s">
        <v>196</v>
      </c>
      <c r="C4708" t="s">
        <v>196</v>
      </c>
      <c r="D4708">
        <v>7251.88</v>
      </c>
      <c r="E4708" t="s">
        <v>196</v>
      </c>
      <c r="F4708" t="s">
        <v>196</v>
      </c>
      <c r="G4708" s="4">
        <v>44124</v>
      </c>
      <c r="H4708" t="s">
        <v>196</v>
      </c>
      <c r="I4708" t="s">
        <v>4814</v>
      </c>
      <c r="K4708">
        <v>7251.88</v>
      </c>
      <c r="L4708">
        <v>0</v>
      </c>
      <c r="P4708" t="s">
        <v>117</v>
      </c>
      <c r="Q4708" t="s">
        <v>27</v>
      </c>
    </row>
    <row r="4709" spans="1:17" x14ac:dyDescent="0.25">
      <c r="A4709" s="5">
        <v>102020</v>
      </c>
      <c r="B4709" t="s">
        <v>196</v>
      </c>
      <c r="C4709" t="s">
        <v>196</v>
      </c>
      <c r="D4709">
        <v>1465.03</v>
      </c>
      <c r="E4709" t="s">
        <v>196</v>
      </c>
      <c r="F4709" t="s">
        <v>196</v>
      </c>
      <c r="G4709" s="4">
        <v>44124</v>
      </c>
      <c r="H4709" t="s">
        <v>196</v>
      </c>
      <c r="I4709" t="s">
        <v>4815</v>
      </c>
      <c r="K4709">
        <v>1465.03</v>
      </c>
      <c r="L4709">
        <v>0</v>
      </c>
      <c r="P4709" t="s">
        <v>117</v>
      </c>
      <c r="Q4709" t="s">
        <v>27</v>
      </c>
    </row>
    <row r="4710" spans="1:17" x14ac:dyDescent="0.25">
      <c r="A4710" s="5">
        <v>102020</v>
      </c>
      <c r="B4710" t="s">
        <v>196</v>
      </c>
      <c r="C4710" t="s">
        <v>196</v>
      </c>
      <c r="D4710">
        <v>3589.31</v>
      </c>
      <c r="E4710" t="s">
        <v>196</v>
      </c>
      <c r="F4710" t="s">
        <v>196</v>
      </c>
      <c r="G4710" s="4">
        <v>44124</v>
      </c>
      <c r="H4710" t="s">
        <v>196</v>
      </c>
      <c r="I4710" t="s">
        <v>4816</v>
      </c>
      <c r="K4710">
        <v>3589.31</v>
      </c>
      <c r="L4710">
        <v>0</v>
      </c>
      <c r="P4710" t="s">
        <v>117</v>
      </c>
      <c r="Q4710" t="s">
        <v>27</v>
      </c>
    </row>
    <row r="4711" spans="1:17" x14ac:dyDescent="0.25">
      <c r="A4711" s="5">
        <v>102020</v>
      </c>
      <c r="B4711" t="s">
        <v>196</v>
      </c>
      <c r="C4711" t="s">
        <v>196</v>
      </c>
      <c r="D4711">
        <v>7251.88</v>
      </c>
      <c r="E4711" t="s">
        <v>196</v>
      </c>
      <c r="F4711" t="s">
        <v>196</v>
      </c>
      <c r="G4711" s="4">
        <v>44124</v>
      </c>
      <c r="H4711" t="s">
        <v>196</v>
      </c>
      <c r="I4711" t="s">
        <v>4817</v>
      </c>
      <c r="K4711">
        <v>7251.88</v>
      </c>
      <c r="L4711">
        <v>0</v>
      </c>
      <c r="P4711" t="s">
        <v>117</v>
      </c>
      <c r="Q4711" t="s">
        <v>27</v>
      </c>
    </row>
    <row r="4712" spans="1:17" x14ac:dyDescent="0.25">
      <c r="A4712" s="5">
        <v>102020</v>
      </c>
      <c r="B4712" t="s">
        <v>196</v>
      </c>
      <c r="C4712" t="s">
        <v>196</v>
      </c>
      <c r="D4712">
        <v>4321.83</v>
      </c>
      <c r="E4712" t="s">
        <v>196</v>
      </c>
      <c r="F4712" t="s">
        <v>196</v>
      </c>
      <c r="G4712" s="4">
        <v>44124</v>
      </c>
      <c r="H4712" t="s">
        <v>196</v>
      </c>
      <c r="I4712" t="s">
        <v>4818</v>
      </c>
      <c r="K4712">
        <v>4321.83</v>
      </c>
      <c r="L4712">
        <v>0</v>
      </c>
      <c r="P4712" t="s">
        <v>117</v>
      </c>
      <c r="Q4712" t="s">
        <v>27</v>
      </c>
    </row>
    <row r="4713" spans="1:17" x14ac:dyDescent="0.25">
      <c r="A4713" s="5">
        <v>102020</v>
      </c>
      <c r="B4713" t="s">
        <v>196</v>
      </c>
      <c r="C4713" t="s">
        <v>196</v>
      </c>
      <c r="D4713">
        <v>732.51</v>
      </c>
      <c r="E4713" t="s">
        <v>196</v>
      </c>
      <c r="F4713" t="s">
        <v>196</v>
      </c>
      <c r="G4713" s="4">
        <v>44124</v>
      </c>
      <c r="H4713" t="s">
        <v>196</v>
      </c>
      <c r="I4713" t="s">
        <v>4819</v>
      </c>
      <c r="K4713">
        <v>732.51</v>
      </c>
      <c r="L4713">
        <v>0</v>
      </c>
      <c r="P4713" t="s">
        <v>117</v>
      </c>
      <c r="Q4713" t="s">
        <v>27</v>
      </c>
    </row>
    <row r="4714" spans="1:17" x14ac:dyDescent="0.25">
      <c r="A4714" s="5">
        <v>102020</v>
      </c>
      <c r="B4714" t="s">
        <v>196</v>
      </c>
      <c r="C4714" t="s">
        <v>196</v>
      </c>
      <c r="D4714">
        <v>3589.31</v>
      </c>
      <c r="E4714" t="s">
        <v>196</v>
      </c>
      <c r="F4714" t="s">
        <v>196</v>
      </c>
      <c r="G4714" s="4">
        <v>44124</v>
      </c>
      <c r="H4714" t="s">
        <v>196</v>
      </c>
      <c r="I4714" t="s">
        <v>4820</v>
      </c>
      <c r="K4714">
        <v>3589.31</v>
      </c>
      <c r="L4714">
        <v>0</v>
      </c>
      <c r="P4714" t="s">
        <v>117</v>
      </c>
      <c r="Q4714" t="s">
        <v>27</v>
      </c>
    </row>
    <row r="4715" spans="1:17" x14ac:dyDescent="0.25">
      <c r="A4715" s="5">
        <v>102020</v>
      </c>
      <c r="B4715" t="s">
        <v>196</v>
      </c>
      <c r="C4715" t="s">
        <v>196</v>
      </c>
      <c r="D4715">
        <v>3589.31</v>
      </c>
      <c r="E4715" t="s">
        <v>196</v>
      </c>
      <c r="F4715" t="s">
        <v>196</v>
      </c>
      <c r="G4715" s="4">
        <v>44124</v>
      </c>
      <c r="H4715" t="s">
        <v>196</v>
      </c>
      <c r="I4715" t="s">
        <v>4821</v>
      </c>
      <c r="K4715">
        <v>3589.31</v>
      </c>
      <c r="L4715">
        <v>0</v>
      </c>
      <c r="P4715" t="s">
        <v>117</v>
      </c>
      <c r="Q4715" t="s">
        <v>27</v>
      </c>
    </row>
    <row r="4716" spans="1:17" x14ac:dyDescent="0.25">
      <c r="A4716" s="5">
        <v>102020</v>
      </c>
      <c r="B4716" t="s">
        <v>196</v>
      </c>
      <c r="C4716" t="s">
        <v>196</v>
      </c>
      <c r="D4716">
        <v>7251.88</v>
      </c>
      <c r="E4716" t="s">
        <v>196</v>
      </c>
      <c r="F4716" t="s">
        <v>196</v>
      </c>
      <c r="G4716" s="4">
        <v>44124</v>
      </c>
      <c r="H4716" t="s">
        <v>196</v>
      </c>
      <c r="I4716" t="s">
        <v>4822</v>
      </c>
      <c r="K4716">
        <v>7251.88</v>
      </c>
      <c r="L4716">
        <v>0</v>
      </c>
      <c r="P4716" t="s">
        <v>117</v>
      </c>
      <c r="Q4716" t="s">
        <v>27</v>
      </c>
    </row>
    <row r="4717" spans="1:17" x14ac:dyDescent="0.25">
      <c r="A4717" s="5">
        <v>102020</v>
      </c>
      <c r="B4717" t="s">
        <v>196</v>
      </c>
      <c r="C4717" t="s">
        <v>196</v>
      </c>
      <c r="D4717">
        <v>7216.8</v>
      </c>
      <c r="E4717" t="s">
        <v>196</v>
      </c>
      <c r="F4717" t="s">
        <v>196</v>
      </c>
      <c r="G4717" s="4">
        <v>44124</v>
      </c>
      <c r="H4717" t="s">
        <v>196</v>
      </c>
      <c r="I4717" t="s">
        <v>4823</v>
      </c>
      <c r="K4717">
        <v>7216.8</v>
      </c>
      <c r="L4717">
        <v>0</v>
      </c>
      <c r="P4717" t="s">
        <v>117</v>
      </c>
      <c r="Q4717" t="s">
        <v>27</v>
      </c>
    </row>
    <row r="4718" spans="1:17" x14ac:dyDescent="0.25">
      <c r="A4718" s="5">
        <v>102020</v>
      </c>
      <c r="B4718" t="s">
        <v>196</v>
      </c>
      <c r="C4718" t="s">
        <v>196</v>
      </c>
      <c r="D4718">
        <v>7216.8</v>
      </c>
      <c r="E4718" t="s">
        <v>196</v>
      </c>
      <c r="F4718" t="s">
        <v>196</v>
      </c>
      <c r="G4718" s="4">
        <v>44124</v>
      </c>
      <c r="H4718" t="s">
        <v>196</v>
      </c>
      <c r="I4718" t="s">
        <v>4824</v>
      </c>
      <c r="K4718">
        <v>7216.8</v>
      </c>
      <c r="L4718">
        <v>0</v>
      </c>
      <c r="P4718" t="s">
        <v>117</v>
      </c>
      <c r="Q4718" t="s">
        <v>27</v>
      </c>
    </row>
    <row r="4719" spans="1:17" x14ac:dyDescent="0.25">
      <c r="A4719" s="5">
        <v>102020</v>
      </c>
      <c r="B4719" t="s">
        <v>196</v>
      </c>
      <c r="C4719" t="s">
        <v>196</v>
      </c>
      <c r="D4719">
        <v>7660.69</v>
      </c>
      <c r="E4719" t="s">
        <v>196</v>
      </c>
      <c r="F4719" t="s">
        <v>196</v>
      </c>
      <c r="G4719" s="4">
        <v>44124</v>
      </c>
      <c r="H4719" t="s">
        <v>196</v>
      </c>
      <c r="I4719" t="s">
        <v>4825</v>
      </c>
      <c r="K4719">
        <v>7660.69</v>
      </c>
      <c r="L4719">
        <v>0</v>
      </c>
      <c r="P4719" t="s">
        <v>117</v>
      </c>
      <c r="Q4719" t="s">
        <v>27</v>
      </c>
    </row>
    <row r="4720" spans="1:17" x14ac:dyDescent="0.25">
      <c r="A4720" s="5">
        <v>102020</v>
      </c>
      <c r="B4720" t="s">
        <v>196</v>
      </c>
      <c r="C4720" t="s">
        <v>196</v>
      </c>
      <c r="D4720">
        <v>3703.36</v>
      </c>
      <c r="E4720" t="s">
        <v>196</v>
      </c>
      <c r="F4720" t="s">
        <v>196</v>
      </c>
      <c r="G4720" s="4">
        <v>44124</v>
      </c>
      <c r="H4720" t="s">
        <v>196</v>
      </c>
      <c r="I4720" t="s">
        <v>4826</v>
      </c>
      <c r="K4720">
        <v>3703.36</v>
      </c>
      <c r="L4720">
        <v>0</v>
      </c>
      <c r="P4720" t="s">
        <v>117</v>
      </c>
      <c r="Q4720" t="s">
        <v>27</v>
      </c>
    </row>
    <row r="4721" spans="1:17" x14ac:dyDescent="0.25">
      <c r="A4721" s="5">
        <v>102020</v>
      </c>
      <c r="B4721" t="s">
        <v>196</v>
      </c>
      <c r="C4721" t="s">
        <v>196</v>
      </c>
      <c r="D4721">
        <v>7501.68</v>
      </c>
      <c r="E4721" t="s">
        <v>196</v>
      </c>
      <c r="F4721" t="s">
        <v>196</v>
      </c>
      <c r="G4721" s="4">
        <v>44124</v>
      </c>
      <c r="H4721" t="s">
        <v>196</v>
      </c>
      <c r="I4721" t="s">
        <v>4827</v>
      </c>
      <c r="K4721">
        <v>7501.68</v>
      </c>
      <c r="L4721">
        <v>0</v>
      </c>
      <c r="P4721" t="s">
        <v>117</v>
      </c>
      <c r="Q4721" t="s">
        <v>27</v>
      </c>
    </row>
    <row r="4722" spans="1:17" x14ac:dyDescent="0.25">
      <c r="A4722" s="5">
        <v>102020</v>
      </c>
      <c r="B4722" t="s">
        <v>196</v>
      </c>
      <c r="C4722" t="s">
        <v>196</v>
      </c>
      <c r="D4722">
        <v>3592.34</v>
      </c>
      <c r="E4722" t="s">
        <v>196</v>
      </c>
      <c r="F4722" t="s">
        <v>196</v>
      </c>
      <c r="G4722" s="4">
        <v>44125</v>
      </c>
      <c r="H4722" t="s">
        <v>196</v>
      </c>
      <c r="I4722" t="s">
        <v>4828</v>
      </c>
      <c r="K4722">
        <v>3592.34</v>
      </c>
      <c r="L4722">
        <v>0</v>
      </c>
      <c r="P4722" t="s">
        <v>117</v>
      </c>
      <c r="Q4722" t="s">
        <v>27</v>
      </c>
    </row>
    <row r="4723" spans="1:17" x14ac:dyDescent="0.25">
      <c r="A4723" s="5">
        <v>102020</v>
      </c>
      <c r="B4723" t="s">
        <v>196</v>
      </c>
      <c r="C4723" t="s">
        <v>196</v>
      </c>
      <c r="D4723">
        <v>7257.99</v>
      </c>
      <c r="E4723" t="s">
        <v>196</v>
      </c>
      <c r="F4723" t="s">
        <v>196</v>
      </c>
      <c r="G4723" s="4">
        <v>44125</v>
      </c>
      <c r="H4723" t="s">
        <v>196</v>
      </c>
      <c r="I4723" t="s">
        <v>4829</v>
      </c>
      <c r="K4723">
        <v>7257.99</v>
      </c>
      <c r="L4723">
        <v>0</v>
      </c>
      <c r="P4723" t="s">
        <v>117</v>
      </c>
      <c r="Q4723" t="s">
        <v>27</v>
      </c>
    </row>
    <row r="4724" spans="1:17" x14ac:dyDescent="0.25">
      <c r="A4724" s="5">
        <v>102020</v>
      </c>
      <c r="B4724" t="s">
        <v>196</v>
      </c>
      <c r="C4724" t="s">
        <v>196</v>
      </c>
      <c r="D4724">
        <v>7257.99</v>
      </c>
      <c r="E4724" t="s">
        <v>196</v>
      </c>
      <c r="F4724" t="s">
        <v>196</v>
      </c>
      <c r="G4724" s="4">
        <v>44125</v>
      </c>
      <c r="H4724" t="s">
        <v>196</v>
      </c>
      <c r="I4724" t="s">
        <v>4830</v>
      </c>
      <c r="K4724">
        <v>7257.99</v>
      </c>
      <c r="L4724">
        <v>0</v>
      </c>
      <c r="P4724" t="s">
        <v>117</v>
      </c>
      <c r="Q4724" t="s">
        <v>27</v>
      </c>
    </row>
    <row r="4725" spans="1:17" x14ac:dyDescent="0.25">
      <c r="A4725" s="5">
        <v>102020</v>
      </c>
      <c r="B4725" t="s">
        <v>196</v>
      </c>
      <c r="C4725" t="s">
        <v>196</v>
      </c>
      <c r="D4725">
        <v>7257.99</v>
      </c>
      <c r="E4725" t="s">
        <v>196</v>
      </c>
      <c r="F4725" t="s">
        <v>196</v>
      </c>
      <c r="G4725" s="4">
        <v>44125</v>
      </c>
      <c r="H4725" t="s">
        <v>196</v>
      </c>
      <c r="I4725" t="s">
        <v>4831</v>
      </c>
      <c r="K4725">
        <v>7257.99</v>
      </c>
      <c r="L4725">
        <v>0</v>
      </c>
      <c r="P4725" t="s">
        <v>117</v>
      </c>
      <c r="Q4725" t="s">
        <v>27</v>
      </c>
    </row>
    <row r="4726" spans="1:17" x14ac:dyDescent="0.25">
      <c r="A4726" s="5">
        <v>102020</v>
      </c>
      <c r="B4726" t="s">
        <v>196</v>
      </c>
      <c r="C4726" t="s">
        <v>196</v>
      </c>
      <c r="D4726">
        <v>7257.99</v>
      </c>
      <c r="E4726" t="s">
        <v>196</v>
      </c>
      <c r="F4726" t="s">
        <v>196</v>
      </c>
      <c r="G4726" s="4">
        <v>44125</v>
      </c>
      <c r="H4726" t="s">
        <v>196</v>
      </c>
      <c r="I4726" t="s">
        <v>4832</v>
      </c>
      <c r="K4726">
        <v>7257.99</v>
      </c>
      <c r="L4726">
        <v>0</v>
      </c>
      <c r="P4726" t="s">
        <v>117</v>
      </c>
      <c r="Q4726" t="s">
        <v>27</v>
      </c>
    </row>
    <row r="4727" spans="1:17" x14ac:dyDescent="0.25">
      <c r="A4727" s="5">
        <v>102020</v>
      </c>
      <c r="B4727" t="s">
        <v>196</v>
      </c>
      <c r="C4727" t="s">
        <v>196</v>
      </c>
      <c r="D4727">
        <v>6524.86</v>
      </c>
      <c r="E4727" t="s">
        <v>196</v>
      </c>
      <c r="F4727" t="s">
        <v>196</v>
      </c>
      <c r="G4727" s="4">
        <v>44125</v>
      </c>
      <c r="H4727" t="s">
        <v>196</v>
      </c>
      <c r="I4727" t="s">
        <v>4833</v>
      </c>
      <c r="K4727">
        <v>6524.86</v>
      </c>
      <c r="L4727">
        <v>0</v>
      </c>
      <c r="P4727" t="s">
        <v>117</v>
      </c>
      <c r="Q4727" t="s">
        <v>27</v>
      </c>
    </row>
    <row r="4728" spans="1:17" x14ac:dyDescent="0.25">
      <c r="A4728" s="5">
        <v>102020</v>
      </c>
      <c r="B4728" t="s">
        <v>196</v>
      </c>
      <c r="C4728" t="s">
        <v>196</v>
      </c>
      <c r="D4728">
        <v>3592.34</v>
      </c>
      <c r="E4728" t="s">
        <v>196</v>
      </c>
      <c r="F4728" t="s">
        <v>196</v>
      </c>
      <c r="G4728" s="4">
        <v>44125</v>
      </c>
      <c r="H4728" t="s">
        <v>196</v>
      </c>
      <c r="I4728" t="s">
        <v>4834</v>
      </c>
      <c r="K4728">
        <v>3592.34</v>
      </c>
      <c r="L4728">
        <v>0</v>
      </c>
      <c r="P4728" t="s">
        <v>117</v>
      </c>
      <c r="Q4728" t="s">
        <v>27</v>
      </c>
    </row>
    <row r="4729" spans="1:17" x14ac:dyDescent="0.25">
      <c r="A4729" s="5">
        <v>102020</v>
      </c>
      <c r="B4729" t="s">
        <v>196</v>
      </c>
      <c r="C4729" t="s">
        <v>196</v>
      </c>
      <c r="D4729">
        <v>7257.99</v>
      </c>
      <c r="E4729" t="s">
        <v>196</v>
      </c>
      <c r="F4729" t="s">
        <v>196</v>
      </c>
      <c r="G4729" s="4">
        <v>44125</v>
      </c>
      <c r="H4729" t="s">
        <v>196</v>
      </c>
      <c r="I4729" t="s">
        <v>4835</v>
      </c>
      <c r="K4729">
        <v>7257.99</v>
      </c>
      <c r="L4729">
        <v>0</v>
      </c>
      <c r="P4729" t="s">
        <v>117</v>
      </c>
      <c r="Q4729" t="s">
        <v>27</v>
      </c>
    </row>
    <row r="4730" spans="1:17" x14ac:dyDescent="0.25">
      <c r="A4730" s="5">
        <v>102020</v>
      </c>
      <c r="B4730" t="s">
        <v>196</v>
      </c>
      <c r="C4730" t="s">
        <v>196</v>
      </c>
      <c r="D4730">
        <v>7257.99</v>
      </c>
      <c r="E4730" t="s">
        <v>196</v>
      </c>
      <c r="F4730" t="s">
        <v>196</v>
      </c>
      <c r="G4730" s="4">
        <v>44125</v>
      </c>
      <c r="H4730" t="s">
        <v>196</v>
      </c>
      <c r="I4730" t="s">
        <v>4836</v>
      </c>
      <c r="K4730">
        <v>7257.99</v>
      </c>
      <c r="L4730">
        <v>0</v>
      </c>
      <c r="P4730" t="s">
        <v>117</v>
      </c>
      <c r="Q4730" t="s">
        <v>27</v>
      </c>
    </row>
    <row r="4731" spans="1:17" x14ac:dyDescent="0.25">
      <c r="A4731" s="5">
        <v>102020</v>
      </c>
      <c r="B4731" t="s">
        <v>196</v>
      </c>
      <c r="C4731" t="s">
        <v>196</v>
      </c>
      <c r="D4731">
        <v>1466.26</v>
      </c>
      <c r="E4731" t="s">
        <v>196</v>
      </c>
      <c r="F4731" t="s">
        <v>196</v>
      </c>
      <c r="G4731" s="4">
        <v>44125</v>
      </c>
      <c r="H4731" t="s">
        <v>196</v>
      </c>
      <c r="I4731" t="s">
        <v>4837</v>
      </c>
      <c r="K4731">
        <v>1466.26</v>
      </c>
      <c r="L4731">
        <v>0</v>
      </c>
      <c r="P4731" t="s">
        <v>117</v>
      </c>
      <c r="Q4731" t="s">
        <v>27</v>
      </c>
    </row>
    <row r="4732" spans="1:17" x14ac:dyDescent="0.25">
      <c r="A4732" s="5">
        <v>102020</v>
      </c>
      <c r="B4732" t="s">
        <v>196</v>
      </c>
      <c r="C4732" t="s">
        <v>196</v>
      </c>
      <c r="D4732">
        <v>2892.72</v>
      </c>
      <c r="E4732" t="s">
        <v>196</v>
      </c>
      <c r="F4732" t="s">
        <v>196</v>
      </c>
      <c r="G4732" s="4">
        <v>44125</v>
      </c>
      <c r="H4732" t="s">
        <v>196</v>
      </c>
      <c r="I4732" t="s">
        <v>4838</v>
      </c>
      <c r="K4732">
        <v>2892.72</v>
      </c>
      <c r="L4732">
        <v>0</v>
      </c>
      <c r="P4732" t="s">
        <v>117</v>
      </c>
      <c r="Q4732" t="s">
        <v>27</v>
      </c>
    </row>
    <row r="4733" spans="1:17" x14ac:dyDescent="0.25">
      <c r="A4733" s="5">
        <v>102020</v>
      </c>
      <c r="B4733" t="s">
        <v>196</v>
      </c>
      <c r="C4733" t="s">
        <v>196</v>
      </c>
      <c r="D4733">
        <v>6456.98</v>
      </c>
      <c r="E4733" t="s">
        <v>196</v>
      </c>
      <c r="F4733" t="s">
        <v>196</v>
      </c>
      <c r="G4733" s="4">
        <v>44125</v>
      </c>
      <c r="H4733" t="s">
        <v>196</v>
      </c>
      <c r="I4733" t="s">
        <v>4839</v>
      </c>
      <c r="K4733">
        <v>6456.98</v>
      </c>
      <c r="L4733">
        <v>0</v>
      </c>
      <c r="P4733" t="s">
        <v>117</v>
      </c>
      <c r="Q4733" t="s">
        <v>27</v>
      </c>
    </row>
    <row r="4734" spans="1:17" x14ac:dyDescent="0.25">
      <c r="A4734" s="5">
        <v>102020</v>
      </c>
      <c r="B4734" t="s">
        <v>196</v>
      </c>
      <c r="C4734" t="s">
        <v>196</v>
      </c>
      <c r="D4734">
        <v>7180.16</v>
      </c>
      <c r="E4734" t="s">
        <v>196</v>
      </c>
      <c r="F4734" t="s">
        <v>196</v>
      </c>
      <c r="G4734" s="4">
        <v>44125</v>
      </c>
      <c r="H4734" t="s">
        <v>196</v>
      </c>
      <c r="I4734" t="s">
        <v>4840</v>
      </c>
      <c r="K4734">
        <v>7180.16</v>
      </c>
      <c r="L4734">
        <v>0</v>
      </c>
      <c r="P4734" t="s">
        <v>117</v>
      </c>
      <c r="Q4734" t="s">
        <v>27</v>
      </c>
    </row>
    <row r="4735" spans="1:17" x14ac:dyDescent="0.25">
      <c r="A4735" s="5">
        <v>102020</v>
      </c>
      <c r="B4735" t="s">
        <v>196</v>
      </c>
      <c r="C4735" t="s">
        <v>196</v>
      </c>
      <c r="D4735">
        <v>7185.31</v>
      </c>
      <c r="E4735" t="s">
        <v>196</v>
      </c>
      <c r="F4735" t="s">
        <v>196</v>
      </c>
      <c r="G4735" s="4">
        <v>44125</v>
      </c>
      <c r="H4735" t="s">
        <v>196</v>
      </c>
      <c r="I4735" t="s">
        <v>4841</v>
      </c>
      <c r="K4735">
        <v>7185.31</v>
      </c>
      <c r="L4735">
        <v>0</v>
      </c>
      <c r="P4735" t="s">
        <v>117</v>
      </c>
      <c r="Q4735" t="s">
        <v>27</v>
      </c>
    </row>
    <row r="4736" spans="1:17" x14ac:dyDescent="0.25">
      <c r="A4736" s="5">
        <v>102020</v>
      </c>
      <c r="B4736" t="s">
        <v>196</v>
      </c>
      <c r="C4736" t="s">
        <v>196</v>
      </c>
      <c r="D4736">
        <v>1518.59</v>
      </c>
      <c r="E4736" t="s">
        <v>196</v>
      </c>
      <c r="F4736" t="s">
        <v>196</v>
      </c>
      <c r="G4736" s="4">
        <v>44125</v>
      </c>
      <c r="H4736" t="s">
        <v>196</v>
      </c>
      <c r="I4736" t="s">
        <v>4842</v>
      </c>
      <c r="K4736">
        <v>1518.59</v>
      </c>
      <c r="L4736">
        <v>0</v>
      </c>
      <c r="P4736" t="s">
        <v>117</v>
      </c>
      <c r="Q4736" t="s">
        <v>27</v>
      </c>
    </row>
    <row r="4737" spans="1:17" x14ac:dyDescent="0.25">
      <c r="A4737" s="5">
        <v>102020</v>
      </c>
      <c r="B4737" t="s">
        <v>196</v>
      </c>
      <c r="C4737" t="s">
        <v>196</v>
      </c>
      <c r="D4737">
        <v>7271.52</v>
      </c>
      <c r="E4737" t="s">
        <v>196</v>
      </c>
      <c r="F4737" t="s">
        <v>196</v>
      </c>
      <c r="G4737" s="4">
        <v>44126</v>
      </c>
      <c r="H4737" t="s">
        <v>196</v>
      </c>
      <c r="I4737" t="s">
        <v>4843</v>
      </c>
      <c r="K4737">
        <v>7271.52</v>
      </c>
      <c r="L4737">
        <v>0</v>
      </c>
      <c r="P4737" t="s">
        <v>117</v>
      </c>
      <c r="Q4737" t="s">
        <v>27</v>
      </c>
    </row>
    <row r="4738" spans="1:17" x14ac:dyDescent="0.25">
      <c r="A4738" s="5">
        <v>102020</v>
      </c>
      <c r="B4738" t="s">
        <v>196</v>
      </c>
      <c r="C4738" t="s">
        <v>196</v>
      </c>
      <c r="D4738">
        <v>7271.52</v>
      </c>
      <c r="E4738" t="s">
        <v>196</v>
      </c>
      <c r="F4738" t="s">
        <v>196</v>
      </c>
      <c r="G4738" s="4">
        <v>44126</v>
      </c>
      <c r="H4738" t="s">
        <v>196</v>
      </c>
      <c r="I4738" t="s">
        <v>4844</v>
      </c>
      <c r="K4738">
        <v>7271.52</v>
      </c>
      <c r="L4738">
        <v>0</v>
      </c>
      <c r="P4738" t="s">
        <v>117</v>
      </c>
      <c r="Q4738" t="s">
        <v>27</v>
      </c>
    </row>
    <row r="4739" spans="1:17" x14ac:dyDescent="0.25">
      <c r="A4739" s="5">
        <v>102020</v>
      </c>
      <c r="B4739" t="s">
        <v>196</v>
      </c>
      <c r="C4739" t="s">
        <v>196</v>
      </c>
      <c r="D4739">
        <v>7271.52</v>
      </c>
      <c r="E4739" t="s">
        <v>196</v>
      </c>
      <c r="F4739" t="s">
        <v>196</v>
      </c>
      <c r="G4739" s="4">
        <v>44126</v>
      </c>
      <c r="H4739" t="s">
        <v>196</v>
      </c>
      <c r="I4739" t="s">
        <v>4845</v>
      </c>
      <c r="K4739">
        <v>7271.52</v>
      </c>
      <c r="L4739">
        <v>0</v>
      </c>
      <c r="P4739" t="s">
        <v>117</v>
      </c>
      <c r="Q4739" t="s">
        <v>27</v>
      </c>
    </row>
    <row r="4740" spans="1:17" x14ac:dyDescent="0.25">
      <c r="A4740" s="5">
        <v>102020</v>
      </c>
      <c r="B4740" t="s">
        <v>196</v>
      </c>
      <c r="C4740" t="s">
        <v>196</v>
      </c>
      <c r="D4740">
        <v>1468.99</v>
      </c>
      <c r="E4740" t="s">
        <v>196</v>
      </c>
      <c r="F4740" t="s">
        <v>196</v>
      </c>
      <c r="G4740" s="4">
        <v>44126</v>
      </c>
      <c r="H4740" t="s">
        <v>196</v>
      </c>
      <c r="I4740" t="s">
        <v>4846</v>
      </c>
      <c r="K4740">
        <v>1468.99</v>
      </c>
      <c r="L4740">
        <v>0</v>
      </c>
      <c r="P4740" t="s">
        <v>117</v>
      </c>
      <c r="Q4740" t="s">
        <v>27</v>
      </c>
    </row>
    <row r="4741" spans="1:17" x14ac:dyDescent="0.25">
      <c r="A4741" s="5">
        <v>102020</v>
      </c>
      <c r="B4741" t="s">
        <v>196</v>
      </c>
      <c r="C4741" t="s">
        <v>196</v>
      </c>
      <c r="D4741">
        <v>7271.52</v>
      </c>
      <c r="E4741" t="s">
        <v>196</v>
      </c>
      <c r="F4741" t="s">
        <v>196</v>
      </c>
      <c r="G4741" s="4">
        <v>44126</v>
      </c>
      <c r="H4741" t="s">
        <v>196</v>
      </c>
      <c r="I4741" t="s">
        <v>4847</v>
      </c>
      <c r="K4741">
        <v>7271.52</v>
      </c>
      <c r="L4741">
        <v>0</v>
      </c>
      <c r="P4741" t="s">
        <v>117</v>
      </c>
      <c r="Q4741" t="s">
        <v>27</v>
      </c>
    </row>
    <row r="4742" spans="1:17" x14ac:dyDescent="0.25">
      <c r="A4742" s="5">
        <v>102020</v>
      </c>
      <c r="B4742" t="s">
        <v>196</v>
      </c>
      <c r="C4742" t="s">
        <v>196</v>
      </c>
      <c r="D4742">
        <v>110174.55</v>
      </c>
      <c r="E4742" t="s">
        <v>196</v>
      </c>
      <c r="F4742" t="s">
        <v>196</v>
      </c>
      <c r="G4742" s="4">
        <v>44126</v>
      </c>
      <c r="H4742" t="s">
        <v>196</v>
      </c>
      <c r="I4742" t="s">
        <v>4848</v>
      </c>
      <c r="K4742">
        <v>110174.55</v>
      </c>
      <c r="L4742">
        <v>0</v>
      </c>
      <c r="P4742" t="s">
        <v>117</v>
      </c>
      <c r="Q4742" t="s">
        <v>27</v>
      </c>
    </row>
    <row r="4743" spans="1:17" x14ac:dyDescent="0.25">
      <c r="A4743" s="5">
        <v>102020</v>
      </c>
      <c r="B4743" t="s">
        <v>196</v>
      </c>
      <c r="C4743" t="s">
        <v>196</v>
      </c>
      <c r="D4743">
        <v>8006.02</v>
      </c>
      <c r="E4743" t="s">
        <v>196</v>
      </c>
      <c r="F4743" t="s">
        <v>196</v>
      </c>
      <c r="G4743" s="4">
        <v>44126</v>
      </c>
      <c r="H4743" t="s">
        <v>196</v>
      </c>
      <c r="I4743" t="s">
        <v>4849</v>
      </c>
      <c r="K4743">
        <v>8006.02</v>
      </c>
      <c r="L4743">
        <v>0</v>
      </c>
      <c r="P4743" t="s">
        <v>117</v>
      </c>
      <c r="Q4743" t="s">
        <v>27</v>
      </c>
    </row>
    <row r="4744" spans="1:17" x14ac:dyDescent="0.25">
      <c r="A4744" s="5">
        <v>102020</v>
      </c>
      <c r="B4744" t="s">
        <v>196</v>
      </c>
      <c r="C4744" t="s">
        <v>196</v>
      </c>
      <c r="D4744">
        <v>7271.52</v>
      </c>
      <c r="E4744" t="s">
        <v>196</v>
      </c>
      <c r="F4744" t="s">
        <v>196</v>
      </c>
      <c r="G4744" s="4">
        <v>44126</v>
      </c>
      <c r="H4744" t="s">
        <v>196</v>
      </c>
      <c r="I4744" t="s">
        <v>4850</v>
      </c>
      <c r="K4744">
        <v>7271.52</v>
      </c>
      <c r="L4744">
        <v>0</v>
      </c>
      <c r="P4744" t="s">
        <v>117</v>
      </c>
      <c r="Q4744" t="s">
        <v>27</v>
      </c>
    </row>
    <row r="4745" spans="1:17" x14ac:dyDescent="0.25">
      <c r="A4745" s="5">
        <v>102020</v>
      </c>
      <c r="B4745" t="s">
        <v>196</v>
      </c>
      <c r="C4745" t="s">
        <v>196</v>
      </c>
      <c r="D4745">
        <v>5875.98</v>
      </c>
      <c r="E4745" t="s">
        <v>196</v>
      </c>
      <c r="F4745" t="s">
        <v>196</v>
      </c>
      <c r="G4745" s="4">
        <v>44126</v>
      </c>
      <c r="H4745" t="s">
        <v>196</v>
      </c>
      <c r="I4745" t="s">
        <v>4851</v>
      </c>
      <c r="K4745">
        <v>5875.98</v>
      </c>
      <c r="L4745">
        <v>0</v>
      </c>
      <c r="P4745" t="s">
        <v>117</v>
      </c>
      <c r="Q4745" t="s">
        <v>27</v>
      </c>
    </row>
    <row r="4746" spans="1:17" x14ac:dyDescent="0.25">
      <c r="A4746" s="5">
        <v>102020</v>
      </c>
      <c r="B4746" t="s">
        <v>196</v>
      </c>
      <c r="C4746" t="s">
        <v>196</v>
      </c>
      <c r="D4746">
        <v>3395.85</v>
      </c>
      <c r="E4746" t="s">
        <v>196</v>
      </c>
      <c r="F4746" t="s">
        <v>196</v>
      </c>
      <c r="G4746" s="4">
        <v>44126</v>
      </c>
      <c r="H4746" t="s">
        <v>196</v>
      </c>
      <c r="I4746" t="s">
        <v>4852</v>
      </c>
      <c r="K4746">
        <v>3395.85</v>
      </c>
      <c r="L4746">
        <v>0</v>
      </c>
      <c r="P4746" t="s">
        <v>117</v>
      </c>
      <c r="Q4746" t="s">
        <v>27</v>
      </c>
    </row>
    <row r="4747" spans="1:17" x14ac:dyDescent="0.25">
      <c r="A4747" s="5">
        <v>102020</v>
      </c>
      <c r="B4747" t="s">
        <v>196</v>
      </c>
      <c r="C4747" t="s">
        <v>196</v>
      </c>
      <c r="D4747">
        <v>6878.77</v>
      </c>
      <c r="E4747" t="s">
        <v>196</v>
      </c>
      <c r="F4747" t="s">
        <v>196</v>
      </c>
      <c r="G4747" s="4">
        <v>44126</v>
      </c>
      <c r="H4747" t="s">
        <v>196</v>
      </c>
      <c r="I4747" t="s">
        <v>4853</v>
      </c>
      <c r="K4747">
        <v>6878.77</v>
      </c>
      <c r="L4747">
        <v>0</v>
      </c>
      <c r="P4747" t="s">
        <v>117</v>
      </c>
      <c r="Q4747" t="s">
        <v>27</v>
      </c>
    </row>
    <row r="4748" spans="1:17" x14ac:dyDescent="0.25">
      <c r="A4748" s="5">
        <v>102020</v>
      </c>
      <c r="B4748" t="s">
        <v>196</v>
      </c>
      <c r="C4748" t="s">
        <v>196</v>
      </c>
      <c r="D4748">
        <v>1470.66</v>
      </c>
      <c r="E4748" t="s">
        <v>196</v>
      </c>
      <c r="F4748" t="s">
        <v>196</v>
      </c>
      <c r="G4748" s="4">
        <v>44127</v>
      </c>
      <c r="H4748" t="s">
        <v>196</v>
      </c>
      <c r="I4748" t="s">
        <v>4854</v>
      </c>
      <c r="K4748">
        <v>1470.66</v>
      </c>
      <c r="L4748">
        <v>0</v>
      </c>
      <c r="P4748" t="s">
        <v>117</v>
      </c>
      <c r="Q4748" t="s">
        <v>27</v>
      </c>
    </row>
    <row r="4749" spans="1:17" x14ac:dyDescent="0.25">
      <c r="A4749" s="5">
        <v>102020</v>
      </c>
      <c r="B4749" t="s">
        <v>196</v>
      </c>
      <c r="C4749" t="s">
        <v>196</v>
      </c>
      <c r="D4749">
        <v>1470.66</v>
      </c>
      <c r="E4749" t="s">
        <v>196</v>
      </c>
      <c r="F4749" t="s">
        <v>196</v>
      </c>
      <c r="G4749" s="4">
        <v>44127</v>
      </c>
      <c r="H4749" t="s">
        <v>196</v>
      </c>
      <c r="I4749" t="s">
        <v>4855</v>
      </c>
      <c r="K4749">
        <v>1470.66</v>
      </c>
      <c r="L4749">
        <v>0</v>
      </c>
      <c r="P4749" t="s">
        <v>117</v>
      </c>
      <c r="Q4749" t="s">
        <v>27</v>
      </c>
    </row>
    <row r="4750" spans="1:17" x14ac:dyDescent="0.25">
      <c r="A4750" s="5">
        <v>102020</v>
      </c>
      <c r="B4750" t="s">
        <v>196</v>
      </c>
      <c r="C4750" t="s">
        <v>196</v>
      </c>
      <c r="D4750">
        <v>7279.79</v>
      </c>
      <c r="E4750" t="s">
        <v>196</v>
      </c>
      <c r="F4750" t="s">
        <v>196</v>
      </c>
      <c r="G4750" s="4">
        <v>44127</v>
      </c>
      <c r="H4750" t="s">
        <v>196</v>
      </c>
      <c r="I4750" t="s">
        <v>4856</v>
      </c>
      <c r="K4750">
        <v>7279.79</v>
      </c>
      <c r="L4750">
        <v>0</v>
      </c>
      <c r="P4750" t="s">
        <v>117</v>
      </c>
      <c r="Q4750" t="s">
        <v>27</v>
      </c>
    </row>
    <row r="4751" spans="1:17" x14ac:dyDescent="0.25">
      <c r="A4751" s="5">
        <v>102020</v>
      </c>
      <c r="B4751" t="s">
        <v>196</v>
      </c>
      <c r="C4751" t="s">
        <v>196</v>
      </c>
      <c r="D4751">
        <v>3603.13</v>
      </c>
      <c r="E4751" t="s">
        <v>196</v>
      </c>
      <c r="F4751" t="s">
        <v>196</v>
      </c>
      <c r="G4751" s="4">
        <v>44127</v>
      </c>
      <c r="H4751" t="s">
        <v>196</v>
      </c>
      <c r="I4751" t="s">
        <v>4857</v>
      </c>
      <c r="K4751">
        <v>3603.13</v>
      </c>
      <c r="L4751">
        <v>0</v>
      </c>
      <c r="P4751" t="s">
        <v>117</v>
      </c>
      <c r="Q4751" t="s">
        <v>27</v>
      </c>
    </row>
    <row r="4752" spans="1:17" x14ac:dyDescent="0.25">
      <c r="A4752" s="5">
        <v>102020</v>
      </c>
      <c r="B4752" t="s">
        <v>196</v>
      </c>
      <c r="C4752" t="s">
        <v>196</v>
      </c>
      <c r="D4752">
        <v>2941.33</v>
      </c>
      <c r="E4752" t="s">
        <v>196</v>
      </c>
      <c r="F4752" t="s">
        <v>196</v>
      </c>
      <c r="G4752" s="4">
        <v>44127</v>
      </c>
      <c r="H4752" t="s">
        <v>196</v>
      </c>
      <c r="I4752" t="s">
        <v>4858</v>
      </c>
      <c r="K4752">
        <v>2941.33</v>
      </c>
      <c r="L4752">
        <v>0</v>
      </c>
      <c r="P4752" t="s">
        <v>117</v>
      </c>
      <c r="Q4752" t="s">
        <v>27</v>
      </c>
    </row>
    <row r="4753" spans="1:17" x14ac:dyDescent="0.25">
      <c r="A4753" s="5">
        <v>102020</v>
      </c>
      <c r="B4753" t="s">
        <v>196</v>
      </c>
      <c r="C4753" t="s">
        <v>196</v>
      </c>
      <c r="D4753">
        <v>6544.45</v>
      </c>
      <c r="E4753" t="s">
        <v>196</v>
      </c>
      <c r="F4753" t="s">
        <v>196</v>
      </c>
      <c r="G4753" s="4">
        <v>44127</v>
      </c>
      <c r="H4753" t="s">
        <v>196</v>
      </c>
      <c r="I4753" t="s">
        <v>4859</v>
      </c>
      <c r="K4753">
        <v>6544.45</v>
      </c>
      <c r="L4753">
        <v>0</v>
      </c>
      <c r="P4753" t="s">
        <v>117</v>
      </c>
      <c r="Q4753" t="s">
        <v>27</v>
      </c>
    </row>
    <row r="4754" spans="1:17" x14ac:dyDescent="0.25">
      <c r="A4754" s="5">
        <v>102020</v>
      </c>
      <c r="B4754" t="s">
        <v>196</v>
      </c>
      <c r="C4754" t="s">
        <v>196</v>
      </c>
      <c r="D4754">
        <v>1470.66</v>
      </c>
      <c r="E4754" t="s">
        <v>196</v>
      </c>
      <c r="F4754" t="s">
        <v>196</v>
      </c>
      <c r="G4754" s="4">
        <v>44127</v>
      </c>
      <c r="H4754" t="s">
        <v>196</v>
      </c>
      <c r="I4754" t="s">
        <v>4860</v>
      </c>
      <c r="K4754">
        <v>1470.66</v>
      </c>
      <c r="L4754">
        <v>0</v>
      </c>
      <c r="P4754" t="s">
        <v>117</v>
      </c>
      <c r="Q4754" t="s">
        <v>27</v>
      </c>
    </row>
    <row r="4755" spans="1:17" x14ac:dyDescent="0.25">
      <c r="A4755" s="5">
        <v>102020</v>
      </c>
      <c r="B4755" t="s">
        <v>196</v>
      </c>
      <c r="C4755" t="s">
        <v>196</v>
      </c>
      <c r="D4755">
        <v>44119.92</v>
      </c>
      <c r="E4755" t="s">
        <v>196</v>
      </c>
      <c r="F4755" t="s">
        <v>196</v>
      </c>
      <c r="G4755" s="4">
        <v>44127</v>
      </c>
      <c r="H4755" t="s">
        <v>196</v>
      </c>
      <c r="I4755" t="s">
        <v>4861</v>
      </c>
      <c r="K4755">
        <v>44119.92</v>
      </c>
      <c r="L4755">
        <v>0</v>
      </c>
      <c r="P4755" t="s">
        <v>117</v>
      </c>
      <c r="Q4755" t="s">
        <v>27</v>
      </c>
    </row>
    <row r="4756" spans="1:17" x14ac:dyDescent="0.25">
      <c r="A4756" s="5">
        <v>102020</v>
      </c>
      <c r="B4756" t="s">
        <v>196</v>
      </c>
      <c r="C4756" t="s">
        <v>196</v>
      </c>
      <c r="D4756">
        <v>7263.51</v>
      </c>
      <c r="E4756" t="s">
        <v>196</v>
      </c>
      <c r="F4756" t="s">
        <v>196</v>
      </c>
      <c r="G4756" s="4">
        <v>44127</v>
      </c>
      <c r="H4756" t="s">
        <v>196</v>
      </c>
      <c r="I4756" t="s">
        <v>4862</v>
      </c>
      <c r="K4756">
        <v>7263.51</v>
      </c>
      <c r="L4756">
        <v>0</v>
      </c>
      <c r="P4756" t="s">
        <v>117</v>
      </c>
      <c r="Q4756" t="s">
        <v>27</v>
      </c>
    </row>
    <row r="4757" spans="1:17" x14ac:dyDescent="0.25">
      <c r="A4757" s="5">
        <v>102020</v>
      </c>
      <c r="B4757" t="s">
        <v>196</v>
      </c>
      <c r="C4757" t="s">
        <v>196</v>
      </c>
      <c r="D4757">
        <v>7213.36</v>
      </c>
      <c r="E4757" t="s">
        <v>196</v>
      </c>
      <c r="F4757" t="s">
        <v>196</v>
      </c>
      <c r="G4757" s="4">
        <v>44127</v>
      </c>
      <c r="H4757" t="s">
        <v>196</v>
      </c>
      <c r="I4757" t="s">
        <v>4863</v>
      </c>
      <c r="K4757">
        <v>7213.36</v>
      </c>
      <c r="L4757">
        <v>0</v>
      </c>
      <c r="P4757" t="s">
        <v>117</v>
      </c>
      <c r="Q4757" t="s">
        <v>27</v>
      </c>
    </row>
    <row r="4758" spans="1:17" x14ac:dyDescent="0.25">
      <c r="A4758" s="5">
        <v>102020</v>
      </c>
      <c r="B4758" t="s">
        <v>196</v>
      </c>
      <c r="C4758" t="s">
        <v>196</v>
      </c>
      <c r="D4758">
        <v>1453.86</v>
      </c>
      <c r="E4758" t="s">
        <v>196</v>
      </c>
      <c r="F4758" t="s">
        <v>196</v>
      </c>
      <c r="G4758" s="4">
        <v>44127</v>
      </c>
      <c r="H4758" t="s">
        <v>196</v>
      </c>
      <c r="I4758" t="s">
        <v>4864</v>
      </c>
      <c r="K4758">
        <v>1453.86</v>
      </c>
      <c r="L4758">
        <v>0</v>
      </c>
      <c r="P4758" t="s">
        <v>117</v>
      </c>
      <c r="Q4758" t="s">
        <v>27</v>
      </c>
    </row>
    <row r="4759" spans="1:17" x14ac:dyDescent="0.25">
      <c r="A4759" s="5">
        <v>102020</v>
      </c>
      <c r="B4759" t="s">
        <v>196</v>
      </c>
      <c r="C4759" t="s">
        <v>196</v>
      </c>
      <c r="D4759">
        <v>6549.01</v>
      </c>
      <c r="E4759" t="s">
        <v>196</v>
      </c>
      <c r="F4759" t="s">
        <v>196</v>
      </c>
      <c r="G4759" s="4">
        <v>44128</v>
      </c>
      <c r="H4759" t="s">
        <v>196</v>
      </c>
      <c r="I4759" t="s">
        <v>4865</v>
      </c>
      <c r="K4759">
        <v>6549.01</v>
      </c>
      <c r="L4759">
        <v>0</v>
      </c>
      <c r="P4759" t="s">
        <v>117</v>
      </c>
      <c r="Q4759" t="s">
        <v>27</v>
      </c>
    </row>
    <row r="4760" spans="1:17" x14ac:dyDescent="0.25">
      <c r="A4760" s="5">
        <v>102020</v>
      </c>
      <c r="B4760" t="s">
        <v>196</v>
      </c>
      <c r="C4760" t="s">
        <v>196</v>
      </c>
      <c r="D4760">
        <v>7358.44</v>
      </c>
      <c r="E4760" t="s">
        <v>196</v>
      </c>
      <c r="F4760" t="s">
        <v>196</v>
      </c>
      <c r="G4760" s="4">
        <v>44128</v>
      </c>
      <c r="H4760" t="s">
        <v>196</v>
      </c>
      <c r="I4760" t="s">
        <v>4866</v>
      </c>
      <c r="K4760">
        <v>7358.44</v>
      </c>
      <c r="L4760">
        <v>0</v>
      </c>
      <c r="P4760" t="s">
        <v>117</v>
      </c>
      <c r="Q4760" t="s">
        <v>27</v>
      </c>
    </row>
    <row r="4761" spans="1:17" x14ac:dyDescent="0.25">
      <c r="A4761" s="5">
        <v>102020</v>
      </c>
      <c r="B4761" t="s">
        <v>196</v>
      </c>
      <c r="C4761" t="s">
        <v>196</v>
      </c>
      <c r="D4761">
        <v>7284.86</v>
      </c>
      <c r="E4761" t="s">
        <v>196</v>
      </c>
      <c r="F4761" t="s">
        <v>196</v>
      </c>
      <c r="G4761" s="4">
        <v>44128</v>
      </c>
      <c r="H4761" t="s">
        <v>196</v>
      </c>
      <c r="I4761" t="s">
        <v>4867</v>
      </c>
      <c r="K4761">
        <v>7284.86</v>
      </c>
      <c r="L4761">
        <v>0</v>
      </c>
      <c r="P4761" t="s">
        <v>117</v>
      </c>
      <c r="Q4761" t="s">
        <v>27</v>
      </c>
    </row>
    <row r="4762" spans="1:17" x14ac:dyDescent="0.25">
      <c r="A4762" s="5">
        <v>102020</v>
      </c>
      <c r="B4762" t="s">
        <v>196</v>
      </c>
      <c r="C4762" t="s">
        <v>196</v>
      </c>
      <c r="D4762">
        <v>2943.38</v>
      </c>
      <c r="E4762" t="s">
        <v>196</v>
      </c>
      <c r="F4762" t="s">
        <v>196</v>
      </c>
      <c r="G4762" s="4">
        <v>44128</v>
      </c>
      <c r="H4762" t="s">
        <v>196</v>
      </c>
      <c r="I4762" t="s">
        <v>4868</v>
      </c>
      <c r="K4762">
        <v>2943.38</v>
      </c>
      <c r="L4762">
        <v>0</v>
      </c>
      <c r="P4762" t="s">
        <v>117</v>
      </c>
      <c r="Q4762" t="s">
        <v>27</v>
      </c>
    </row>
    <row r="4763" spans="1:17" x14ac:dyDescent="0.25">
      <c r="A4763" s="5">
        <v>102020</v>
      </c>
      <c r="B4763" t="s">
        <v>196</v>
      </c>
      <c r="C4763" t="s">
        <v>196</v>
      </c>
      <c r="D4763">
        <v>7284.86</v>
      </c>
      <c r="E4763" t="s">
        <v>196</v>
      </c>
      <c r="F4763" t="s">
        <v>196</v>
      </c>
      <c r="G4763" s="4">
        <v>44128</v>
      </c>
      <c r="H4763" t="s">
        <v>196</v>
      </c>
      <c r="I4763" t="s">
        <v>4869</v>
      </c>
      <c r="K4763">
        <v>7284.86</v>
      </c>
      <c r="L4763">
        <v>0</v>
      </c>
      <c r="P4763" t="s">
        <v>117</v>
      </c>
      <c r="Q4763" t="s">
        <v>27</v>
      </c>
    </row>
    <row r="4764" spans="1:17" x14ac:dyDescent="0.25">
      <c r="A4764" s="5">
        <v>102020</v>
      </c>
      <c r="B4764" t="s">
        <v>196</v>
      </c>
      <c r="C4764" t="s">
        <v>196</v>
      </c>
      <c r="D4764">
        <v>6549.01</v>
      </c>
      <c r="E4764" t="s">
        <v>196</v>
      </c>
      <c r="F4764" t="s">
        <v>196</v>
      </c>
      <c r="G4764" s="4">
        <v>44128</v>
      </c>
      <c r="H4764" t="s">
        <v>196</v>
      </c>
      <c r="I4764" t="s">
        <v>4870</v>
      </c>
      <c r="K4764">
        <v>6549.01</v>
      </c>
      <c r="L4764">
        <v>0</v>
      </c>
      <c r="P4764" t="s">
        <v>117</v>
      </c>
      <c r="Q4764" t="s">
        <v>27</v>
      </c>
    </row>
    <row r="4765" spans="1:17" x14ac:dyDescent="0.25">
      <c r="A4765" s="5">
        <v>102020</v>
      </c>
      <c r="B4765" t="s">
        <v>196</v>
      </c>
      <c r="C4765" t="s">
        <v>196</v>
      </c>
      <c r="D4765">
        <v>5813.17</v>
      </c>
      <c r="E4765" t="s">
        <v>196</v>
      </c>
      <c r="F4765" t="s">
        <v>196</v>
      </c>
      <c r="G4765" s="4">
        <v>44128</v>
      </c>
      <c r="H4765" t="s">
        <v>196</v>
      </c>
      <c r="I4765" t="s">
        <v>4871</v>
      </c>
      <c r="K4765">
        <v>5813.17</v>
      </c>
      <c r="L4765">
        <v>0</v>
      </c>
      <c r="P4765" t="s">
        <v>117</v>
      </c>
      <c r="Q4765" t="s">
        <v>27</v>
      </c>
    </row>
    <row r="4766" spans="1:17" x14ac:dyDescent="0.25">
      <c r="A4766" s="5">
        <v>102020</v>
      </c>
      <c r="B4766" t="s">
        <v>196</v>
      </c>
      <c r="C4766" t="s">
        <v>196</v>
      </c>
      <c r="D4766">
        <v>1471.69</v>
      </c>
      <c r="E4766" t="s">
        <v>196</v>
      </c>
      <c r="F4766" t="s">
        <v>196</v>
      </c>
      <c r="G4766" s="4">
        <v>44128</v>
      </c>
      <c r="H4766" t="s">
        <v>196</v>
      </c>
      <c r="I4766" t="s">
        <v>4872</v>
      </c>
      <c r="K4766">
        <v>1471.69</v>
      </c>
      <c r="L4766">
        <v>0</v>
      </c>
      <c r="P4766" t="s">
        <v>117</v>
      </c>
      <c r="Q4766" t="s">
        <v>27</v>
      </c>
    </row>
    <row r="4767" spans="1:17" x14ac:dyDescent="0.25">
      <c r="A4767" s="5">
        <v>102020</v>
      </c>
      <c r="B4767" t="s">
        <v>196</v>
      </c>
      <c r="C4767" t="s">
        <v>196</v>
      </c>
      <c r="D4767">
        <v>3605.64</v>
      </c>
      <c r="E4767" t="s">
        <v>196</v>
      </c>
      <c r="F4767" t="s">
        <v>196</v>
      </c>
      <c r="G4767" s="4">
        <v>44128</v>
      </c>
      <c r="H4767" t="s">
        <v>196</v>
      </c>
      <c r="I4767" t="s">
        <v>4873</v>
      </c>
      <c r="K4767">
        <v>3605.64</v>
      </c>
      <c r="L4767">
        <v>0</v>
      </c>
      <c r="P4767" t="s">
        <v>117</v>
      </c>
      <c r="Q4767" t="s">
        <v>27</v>
      </c>
    </row>
    <row r="4768" spans="1:17" x14ac:dyDescent="0.25">
      <c r="A4768" s="5">
        <v>102020</v>
      </c>
      <c r="B4768" t="s">
        <v>196</v>
      </c>
      <c r="C4768" t="s">
        <v>196</v>
      </c>
      <c r="D4768">
        <v>6549.01</v>
      </c>
      <c r="E4768" t="s">
        <v>196</v>
      </c>
      <c r="F4768" t="s">
        <v>196</v>
      </c>
      <c r="G4768" s="4">
        <v>44128</v>
      </c>
      <c r="H4768" t="s">
        <v>196</v>
      </c>
      <c r="I4768" t="s">
        <v>4874</v>
      </c>
      <c r="K4768">
        <v>6549.01</v>
      </c>
      <c r="L4768">
        <v>0</v>
      </c>
      <c r="P4768" t="s">
        <v>117</v>
      </c>
      <c r="Q4768" t="s">
        <v>27</v>
      </c>
    </row>
    <row r="4769" spans="1:17" x14ac:dyDescent="0.25">
      <c r="A4769" s="5">
        <v>102020</v>
      </c>
      <c r="B4769" t="s">
        <v>196</v>
      </c>
      <c r="C4769" t="s">
        <v>196</v>
      </c>
      <c r="D4769">
        <v>7284.86</v>
      </c>
      <c r="E4769" t="s">
        <v>196</v>
      </c>
      <c r="F4769" t="s">
        <v>196</v>
      </c>
      <c r="G4769" s="4">
        <v>44128</v>
      </c>
      <c r="H4769" t="s">
        <v>196</v>
      </c>
      <c r="I4769" t="s">
        <v>4875</v>
      </c>
      <c r="K4769">
        <v>7284.86</v>
      </c>
      <c r="L4769">
        <v>0</v>
      </c>
      <c r="P4769" t="s">
        <v>117</v>
      </c>
      <c r="Q4769" t="s">
        <v>27</v>
      </c>
    </row>
    <row r="4770" spans="1:17" x14ac:dyDescent="0.25">
      <c r="A4770" s="5">
        <v>102020</v>
      </c>
      <c r="B4770" t="s">
        <v>196</v>
      </c>
      <c r="C4770" t="s">
        <v>196</v>
      </c>
      <c r="D4770">
        <v>12429.16</v>
      </c>
      <c r="E4770" t="s">
        <v>196</v>
      </c>
      <c r="F4770" t="s">
        <v>196</v>
      </c>
      <c r="G4770" s="4">
        <v>44128</v>
      </c>
      <c r="H4770" t="s">
        <v>196</v>
      </c>
      <c r="I4770" t="s">
        <v>4876</v>
      </c>
      <c r="K4770">
        <v>12429.16</v>
      </c>
      <c r="L4770">
        <v>0</v>
      </c>
      <c r="P4770" t="s">
        <v>117</v>
      </c>
      <c r="Q4770" t="s">
        <v>27</v>
      </c>
    </row>
    <row r="4771" spans="1:17" x14ac:dyDescent="0.25">
      <c r="A4771" s="5">
        <v>102020</v>
      </c>
      <c r="B4771" t="s">
        <v>196</v>
      </c>
      <c r="C4771" t="s">
        <v>196</v>
      </c>
      <c r="D4771">
        <v>6496.65</v>
      </c>
      <c r="E4771" t="s">
        <v>196</v>
      </c>
      <c r="F4771" t="s">
        <v>196</v>
      </c>
      <c r="G4771" s="4">
        <v>44128</v>
      </c>
      <c r="H4771" t="s">
        <v>196</v>
      </c>
      <c r="I4771" t="s">
        <v>4877</v>
      </c>
      <c r="K4771">
        <v>6496.65</v>
      </c>
      <c r="L4771">
        <v>0</v>
      </c>
      <c r="P4771" t="s">
        <v>117</v>
      </c>
      <c r="Q4771" t="s">
        <v>27</v>
      </c>
    </row>
    <row r="4772" spans="1:17" x14ac:dyDescent="0.25">
      <c r="A4772" s="5">
        <v>102020</v>
      </c>
      <c r="B4772" t="s">
        <v>196</v>
      </c>
      <c r="C4772" t="s">
        <v>196</v>
      </c>
      <c r="D4772">
        <v>696.55</v>
      </c>
      <c r="E4772" t="s">
        <v>196</v>
      </c>
      <c r="F4772" t="s">
        <v>196</v>
      </c>
      <c r="G4772" s="4">
        <v>44128</v>
      </c>
      <c r="H4772" t="s">
        <v>196</v>
      </c>
      <c r="I4772" t="s">
        <v>4878</v>
      </c>
      <c r="K4772">
        <v>696.55</v>
      </c>
      <c r="L4772">
        <v>0</v>
      </c>
      <c r="P4772" t="s">
        <v>117</v>
      </c>
      <c r="Q4772" t="s">
        <v>27</v>
      </c>
    </row>
    <row r="4773" spans="1:17" x14ac:dyDescent="0.25">
      <c r="A4773" s="5">
        <v>102020</v>
      </c>
      <c r="B4773" t="s">
        <v>196</v>
      </c>
      <c r="C4773" t="s">
        <v>196</v>
      </c>
      <c r="D4773">
        <v>696.55</v>
      </c>
      <c r="E4773" t="s">
        <v>196</v>
      </c>
      <c r="F4773" t="s">
        <v>196</v>
      </c>
      <c r="G4773" s="4">
        <v>44128</v>
      </c>
      <c r="H4773" t="s">
        <v>196</v>
      </c>
      <c r="I4773" t="s">
        <v>4879</v>
      </c>
      <c r="K4773">
        <v>696.55</v>
      </c>
      <c r="L4773">
        <v>0</v>
      </c>
      <c r="P4773" t="s">
        <v>117</v>
      </c>
      <c r="Q4773" t="s">
        <v>27</v>
      </c>
    </row>
    <row r="4774" spans="1:17" x14ac:dyDescent="0.25">
      <c r="A4774" s="5">
        <v>102020</v>
      </c>
      <c r="B4774" t="s">
        <v>196</v>
      </c>
      <c r="C4774" t="s">
        <v>196</v>
      </c>
      <c r="D4774">
        <v>7290.16</v>
      </c>
      <c r="E4774" t="s">
        <v>196</v>
      </c>
      <c r="F4774" t="s">
        <v>196</v>
      </c>
      <c r="G4774" s="4">
        <v>44129</v>
      </c>
      <c r="H4774" t="s">
        <v>196</v>
      </c>
      <c r="I4774" t="s">
        <v>4880</v>
      </c>
      <c r="K4774">
        <v>7290.16</v>
      </c>
      <c r="L4774">
        <v>0</v>
      </c>
      <c r="P4774" t="s">
        <v>117</v>
      </c>
      <c r="Q4774" t="s">
        <v>27</v>
      </c>
    </row>
    <row r="4775" spans="1:17" x14ac:dyDescent="0.25">
      <c r="A4775" s="5">
        <v>102020</v>
      </c>
      <c r="B4775" t="s">
        <v>196</v>
      </c>
      <c r="C4775" t="s">
        <v>196</v>
      </c>
      <c r="D4775">
        <v>3608.26</v>
      </c>
      <c r="E4775" t="s">
        <v>196</v>
      </c>
      <c r="F4775" t="s">
        <v>196</v>
      </c>
      <c r="G4775" s="4">
        <v>44129</v>
      </c>
      <c r="H4775" t="s">
        <v>196</v>
      </c>
      <c r="I4775" t="s">
        <v>4881</v>
      </c>
      <c r="K4775">
        <v>3608.26</v>
      </c>
      <c r="L4775">
        <v>0</v>
      </c>
      <c r="P4775" t="s">
        <v>117</v>
      </c>
      <c r="Q4775" t="s">
        <v>27</v>
      </c>
    </row>
    <row r="4776" spans="1:17" x14ac:dyDescent="0.25">
      <c r="A4776" s="5">
        <v>102020</v>
      </c>
      <c r="B4776" t="s">
        <v>196</v>
      </c>
      <c r="C4776" t="s">
        <v>196</v>
      </c>
      <c r="D4776">
        <v>7290.16</v>
      </c>
      <c r="E4776" t="s">
        <v>196</v>
      </c>
      <c r="F4776" t="s">
        <v>196</v>
      </c>
      <c r="G4776" s="4">
        <v>44129</v>
      </c>
      <c r="H4776" t="s">
        <v>196</v>
      </c>
      <c r="I4776" t="s">
        <v>4882</v>
      </c>
      <c r="K4776">
        <v>7290.16</v>
      </c>
      <c r="L4776">
        <v>0</v>
      </c>
      <c r="P4776" t="s">
        <v>117</v>
      </c>
      <c r="Q4776" t="s">
        <v>27</v>
      </c>
    </row>
    <row r="4777" spans="1:17" x14ac:dyDescent="0.25">
      <c r="A4777" s="5">
        <v>102020</v>
      </c>
      <c r="B4777" t="s">
        <v>196</v>
      </c>
      <c r="C4777" t="s">
        <v>196</v>
      </c>
      <c r="D4777">
        <v>4344.6400000000003</v>
      </c>
      <c r="E4777" t="s">
        <v>196</v>
      </c>
      <c r="F4777" t="s">
        <v>196</v>
      </c>
      <c r="G4777" s="4">
        <v>44129</v>
      </c>
      <c r="H4777" t="s">
        <v>196</v>
      </c>
      <c r="I4777" t="s">
        <v>4883</v>
      </c>
      <c r="K4777">
        <v>4344.6400000000003</v>
      </c>
      <c r="L4777">
        <v>0</v>
      </c>
      <c r="P4777" t="s">
        <v>117</v>
      </c>
      <c r="Q4777" t="s">
        <v>27</v>
      </c>
    </row>
    <row r="4778" spans="1:17" x14ac:dyDescent="0.25">
      <c r="A4778" s="5">
        <v>102020</v>
      </c>
      <c r="B4778" t="s">
        <v>196</v>
      </c>
      <c r="C4778" t="s">
        <v>196</v>
      </c>
      <c r="D4778">
        <v>7290.16</v>
      </c>
      <c r="E4778" t="s">
        <v>196</v>
      </c>
      <c r="F4778" t="s">
        <v>196</v>
      </c>
      <c r="G4778" s="4">
        <v>44129</v>
      </c>
      <c r="H4778" t="s">
        <v>196</v>
      </c>
      <c r="I4778" t="s">
        <v>4884</v>
      </c>
      <c r="K4778">
        <v>7290.16</v>
      </c>
      <c r="L4778">
        <v>0</v>
      </c>
      <c r="P4778" t="s">
        <v>117</v>
      </c>
      <c r="Q4778" t="s">
        <v>27</v>
      </c>
    </row>
    <row r="4779" spans="1:17" x14ac:dyDescent="0.25">
      <c r="A4779" s="5">
        <v>102020</v>
      </c>
      <c r="B4779" t="s">
        <v>196</v>
      </c>
      <c r="C4779" t="s">
        <v>196</v>
      </c>
      <c r="D4779">
        <v>6553.78</v>
      </c>
      <c r="E4779" t="s">
        <v>196</v>
      </c>
      <c r="F4779" t="s">
        <v>196</v>
      </c>
      <c r="G4779" s="4">
        <v>44129</v>
      </c>
      <c r="H4779" t="s">
        <v>196</v>
      </c>
      <c r="I4779" t="s">
        <v>4885</v>
      </c>
      <c r="K4779">
        <v>6553.78</v>
      </c>
      <c r="L4779">
        <v>0</v>
      </c>
      <c r="P4779" t="s">
        <v>117</v>
      </c>
      <c r="Q4779" t="s">
        <v>27</v>
      </c>
    </row>
    <row r="4780" spans="1:17" x14ac:dyDescent="0.25">
      <c r="A4780" s="5">
        <v>102020</v>
      </c>
      <c r="B4780" t="s">
        <v>196</v>
      </c>
      <c r="C4780" t="s">
        <v>196</v>
      </c>
      <c r="D4780">
        <v>7290.16</v>
      </c>
      <c r="E4780" t="s">
        <v>196</v>
      </c>
      <c r="F4780" t="s">
        <v>196</v>
      </c>
      <c r="G4780" s="4">
        <v>44129</v>
      </c>
      <c r="H4780" t="s">
        <v>196</v>
      </c>
      <c r="I4780" t="s">
        <v>4886</v>
      </c>
      <c r="K4780">
        <v>7290.16</v>
      </c>
      <c r="L4780">
        <v>0</v>
      </c>
      <c r="P4780" t="s">
        <v>117</v>
      </c>
      <c r="Q4780" t="s">
        <v>27</v>
      </c>
    </row>
    <row r="4781" spans="1:17" x14ac:dyDescent="0.25">
      <c r="A4781" s="5">
        <v>102020</v>
      </c>
      <c r="B4781" t="s">
        <v>196</v>
      </c>
      <c r="C4781" t="s">
        <v>196</v>
      </c>
      <c r="D4781">
        <v>7301</v>
      </c>
      <c r="E4781" t="s">
        <v>196</v>
      </c>
      <c r="F4781" t="s">
        <v>196</v>
      </c>
      <c r="G4781" s="4">
        <v>44129</v>
      </c>
      <c r="H4781" t="s">
        <v>196</v>
      </c>
      <c r="I4781" t="s">
        <v>4887</v>
      </c>
      <c r="K4781">
        <v>7301</v>
      </c>
      <c r="L4781">
        <v>0</v>
      </c>
      <c r="P4781" t="s">
        <v>117</v>
      </c>
      <c r="Q4781" t="s">
        <v>27</v>
      </c>
    </row>
    <row r="4782" spans="1:17" x14ac:dyDescent="0.25">
      <c r="A4782" s="5">
        <v>102020</v>
      </c>
      <c r="B4782" t="s">
        <v>196</v>
      </c>
      <c r="C4782" t="s">
        <v>196</v>
      </c>
      <c r="D4782">
        <v>7235.3</v>
      </c>
      <c r="E4782" t="s">
        <v>196</v>
      </c>
      <c r="F4782" t="s">
        <v>196</v>
      </c>
      <c r="G4782" s="4">
        <v>44129</v>
      </c>
      <c r="H4782" t="s">
        <v>196</v>
      </c>
      <c r="I4782" t="s">
        <v>4888</v>
      </c>
      <c r="K4782">
        <v>7235.3</v>
      </c>
      <c r="L4782">
        <v>0</v>
      </c>
      <c r="P4782" t="s">
        <v>117</v>
      </c>
      <c r="Q4782" t="s">
        <v>27</v>
      </c>
    </row>
    <row r="4783" spans="1:17" x14ac:dyDescent="0.25">
      <c r="A4783" s="5">
        <v>102020</v>
      </c>
      <c r="B4783" t="s">
        <v>196</v>
      </c>
      <c r="C4783" t="s">
        <v>196</v>
      </c>
      <c r="D4783">
        <v>7235.3</v>
      </c>
      <c r="E4783" t="s">
        <v>196</v>
      </c>
      <c r="F4783" t="s">
        <v>196</v>
      </c>
      <c r="G4783" s="4">
        <v>44129</v>
      </c>
      <c r="H4783" t="s">
        <v>196</v>
      </c>
      <c r="I4783" t="s">
        <v>4889</v>
      </c>
      <c r="K4783">
        <v>7235.3</v>
      </c>
      <c r="L4783">
        <v>0</v>
      </c>
      <c r="P4783" t="s">
        <v>117</v>
      </c>
      <c r="Q4783" t="s">
        <v>27</v>
      </c>
    </row>
    <row r="4784" spans="1:17" x14ac:dyDescent="0.25">
      <c r="A4784" s="5">
        <v>102020</v>
      </c>
      <c r="B4784" t="s">
        <v>196</v>
      </c>
      <c r="C4784" t="s">
        <v>196</v>
      </c>
      <c r="D4784">
        <v>6897.17</v>
      </c>
      <c r="E4784" t="s">
        <v>196</v>
      </c>
      <c r="F4784" t="s">
        <v>196</v>
      </c>
      <c r="G4784" s="4">
        <v>44129</v>
      </c>
      <c r="H4784" t="s">
        <v>196</v>
      </c>
      <c r="I4784" t="s">
        <v>4890</v>
      </c>
      <c r="K4784">
        <v>6897.17</v>
      </c>
      <c r="L4784">
        <v>0</v>
      </c>
      <c r="P4784" t="s">
        <v>117</v>
      </c>
      <c r="Q4784" t="s">
        <v>27</v>
      </c>
    </row>
    <row r="4785" spans="1:17" x14ac:dyDescent="0.25">
      <c r="A4785" s="5">
        <v>102020</v>
      </c>
      <c r="B4785" t="s">
        <v>196</v>
      </c>
      <c r="C4785" t="s">
        <v>196</v>
      </c>
      <c r="D4785">
        <v>6897.17</v>
      </c>
      <c r="E4785" t="s">
        <v>196</v>
      </c>
      <c r="F4785" t="s">
        <v>196</v>
      </c>
      <c r="G4785" s="4">
        <v>44129</v>
      </c>
      <c r="H4785" t="s">
        <v>196</v>
      </c>
      <c r="I4785" t="s">
        <v>4891</v>
      </c>
      <c r="K4785">
        <v>6897.17</v>
      </c>
      <c r="L4785">
        <v>0</v>
      </c>
      <c r="P4785" t="s">
        <v>117</v>
      </c>
      <c r="Q4785" t="s">
        <v>27</v>
      </c>
    </row>
    <row r="4786" spans="1:17" x14ac:dyDescent="0.25">
      <c r="A4786" s="5">
        <v>102020</v>
      </c>
      <c r="B4786" t="s">
        <v>196</v>
      </c>
      <c r="C4786" t="s">
        <v>196</v>
      </c>
      <c r="D4786">
        <v>6897.17</v>
      </c>
      <c r="E4786" t="s">
        <v>196</v>
      </c>
      <c r="F4786" t="s">
        <v>196</v>
      </c>
      <c r="G4786" s="4">
        <v>44129</v>
      </c>
      <c r="H4786" t="s">
        <v>196</v>
      </c>
      <c r="I4786" t="s">
        <v>4892</v>
      </c>
      <c r="K4786">
        <v>6897.17</v>
      </c>
      <c r="L4786">
        <v>0</v>
      </c>
      <c r="P4786" t="s">
        <v>117</v>
      </c>
      <c r="Q4786" t="s">
        <v>27</v>
      </c>
    </row>
    <row r="4787" spans="1:17" x14ac:dyDescent="0.25">
      <c r="A4787" s="5">
        <v>102020</v>
      </c>
      <c r="B4787" t="s">
        <v>196</v>
      </c>
      <c r="C4787" t="s">
        <v>196</v>
      </c>
      <c r="D4787">
        <v>5500.27</v>
      </c>
      <c r="E4787" t="s">
        <v>196</v>
      </c>
      <c r="F4787" t="s">
        <v>196</v>
      </c>
      <c r="G4787" s="4">
        <v>44129</v>
      </c>
      <c r="H4787" t="s">
        <v>196</v>
      </c>
      <c r="I4787" t="s">
        <v>4893</v>
      </c>
      <c r="K4787">
        <v>5500.27</v>
      </c>
      <c r="L4787">
        <v>0</v>
      </c>
      <c r="P4787" t="s">
        <v>117</v>
      </c>
      <c r="Q4787" t="s">
        <v>27</v>
      </c>
    </row>
    <row r="4788" spans="1:17" x14ac:dyDescent="0.25">
      <c r="A4788" s="5">
        <v>102020</v>
      </c>
      <c r="B4788" t="s">
        <v>196</v>
      </c>
      <c r="C4788" t="s">
        <v>196</v>
      </c>
      <c r="D4788">
        <v>148918.5</v>
      </c>
      <c r="E4788" t="s">
        <v>196</v>
      </c>
      <c r="F4788" t="s">
        <v>196</v>
      </c>
      <c r="G4788" s="4">
        <v>44129</v>
      </c>
      <c r="H4788" t="s">
        <v>196</v>
      </c>
      <c r="I4788" t="s">
        <v>4894</v>
      </c>
      <c r="K4788">
        <v>148918.5</v>
      </c>
      <c r="L4788">
        <v>0</v>
      </c>
      <c r="P4788" t="s">
        <v>117</v>
      </c>
      <c r="Q4788" t="s">
        <v>27</v>
      </c>
    </row>
    <row r="4789" spans="1:17" x14ac:dyDescent="0.25">
      <c r="A4789" s="5">
        <v>102020</v>
      </c>
      <c r="B4789" t="s">
        <v>196</v>
      </c>
      <c r="C4789" t="s">
        <v>196</v>
      </c>
      <c r="D4789">
        <v>7290.16</v>
      </c>
      <c r="E4789" t="s">
        <v>196</v>
      </c>
      <c r="F4789" t="s">
        <v>196</v>
      </c>
      <c r="G4789" s="4">
        <v>44130</v>
      </c>
      <c r="H4789" t="s">
        <v>196</v>
      </c>
      <c r="I4789" t="s">
        <v>4895</v>
      </c>
      <c r="K4789">
        <v>7290.16</v>
      </c>
      <c r="L4789">
        <v>0</v>
      </c>
      <c r="P4789" t="s">
        <v>117</v>
      </c>
      <c r="Q4789" t="s">
        <v>27</v>
      </c>
    </row>
    <row r="4790" spans="1:17" x14ac:dyDescent="0.25">
      <c r="A4790" s="5">
        <v>102020</v>
      </c>
      <c r="B4790" t="s">
        <v>196</v>
      </c>
      <c r="C4790" t="s">
        <v>196</v>
      </c>
      <c r="D4790">
        <v>1472.76</v>
      </c>
      <c r="E4790" t="s">
        <v>196</v>
      </c>
      <c r="F4790" t="s">
        <v>196</v>
      </c>
      <c r="G4790" s="4">
        <v>44130</v>
      </c>
      <c r="H4790" t="s">
        <v>196</v>
      </c>
      <c r="I4790" t="s">
        <v>4896</v>
      </c>
      <c r="K4790">
        <v>1472.76</v>
      </c>
      <c r="L4790">
        <v>0</v>
      </c>
      <c r="P4790" t="s">
        <v>117</v>
      </c>
      <c r="Q4790" t="s">
        <v>27</v>
      </c>
    </row>
    <row r="4791" spans="1:17" x14ac:dyDescent="0.25">
      <c r="A4791" s="5">
        <v>102020</v>
      </c>
      <c r="B4791" t="s">
        <v>196</v>
      </c>
      <c r="C4791" t="s">
        <v>196</v>
      </c>
      <c r="D4791">
        <v>6553.78</v>
      </c>
      <c r="E4791" t="s">
        <v>196</v>
      </c>
      <c r="F4791" t="s">
        <v>196</v>
      </c>
      <c r="G4791" s="4">
        <v>44130</v>
      </c>
      <c r="H4791" t="s">
        <v>196</v>
      </c>
      <c r="I4791" t="s">
        <v>4897</v>
      </c>
      <c r="K4791">
        <v>6553.78</v>
      </c>
      <c r="L4791">
        <v>0</v>
      </c>
      <c r="P4791" t="s">
        <v>117</v>
      </c>
      <c r="Q4791" t="s">
        <v>27</v>
      </c>
    </row>
    <row r="4792" spans="1:17" x14ac:dyDescent="0.25">
      <c r="A4792" s="5">
        <v>102020</v>
      </c>
      <c r="B4792" t="s">
        <v>196</v>
      </c>
      <c r="C4792" t="s">
        <v>196</v>
      </c>
      <c r="D4792">
        <v>7290.16</v>
      </c>
      <c r="E4792" t="s">
        <v>196</v>
      </c>
      <c r="F4792" t="s">
        <v>196</v>
      </c>
      <c r="G4792" s="4">
        <v>44130</v>
      </c>
      <c r="H4792" t="s">
        <v>196</v>
      </c>
      <c r="I4792" t="s">
        <v>4898</v>
      </c>
      <c r="K4792">
        <v>7290.16</v>
      </c>
      <c r="L4792">
        <v>0</v>
      </c>
      <c r="P4792" t="s">
        <v>117</v>
      </c>
      <c r="Q4792" t="s">
        <v>27</v>
      </c>
    </row>
    <row r="4793" spans="1:17" x14ac:dyDescent="0.25">
      <c r="A4793" s="5">
        <v>102020</v>
      </c>
      <c r="B4793" t="s">
        <v>196</v>
      </c>
      <c r="C4793" t="s">
        <v>196</v>
      </c>
      <c r="D4793">
        <v>7290.16</v>
      </c>
      <c r="E4793" t="s">
        <v>196</v>
      </c>
      <c r="F4793" t="s">
        <v>196</v>
      </c>
      <c r="G4793" s="4">
        <v>44130</v>
      </c>
      <c r="H4793" t="s">
        <v>196</v>
      </c>
      <c r="I4793" t="s">
        <v>4899</v>
      </c>
      <c r="K4793">
        <v>7290.16</v>
      </c>
      <c r="L4793">
        <v>0</v>
      </c>
      <c r="P4793" t="s">
        <v>117</v>
      </c>
      <c r="Q4793" t="s">
        <v>27</v>
      </c>
    </row>
    <row r="4794" spans="1:17" x14ac:dyDescent="0.25">
      <c r="A4794" s="5">
        <v>102020</v>
      </c>
      <c r="B4794" t="s">
        <v>196</v>
      </c>
      <c r="C4794" t="s">
        <v>196</v>
      </c>
      <c r="D4794">
        <v>5817.4</v>
      </c>
      <c r="E4794" t="s">
        <v>196</v>
      </c>
      <c r="F4794" t="s">
        <v>196</v>
      </c>
      <c r="G4794" s="4">
        <v>44130</v>
      </c>
      <c r="H4794" t="s">
        <v>196</v>
      </c>
      <c r="I4794" t="s">
        <v>4900</v>
      </c>
      <c r="K4794">
        <v>5817.4</v>
      </c>
      <c r="L4794">
        <v>0</v>
      </c>
      <c r="P4794" t="s">
        <v>117</v>
      </c>
      <c r="Q4794" t="s">
        <v>27</v>
      </c>
    </row>
    <row r="4795" spans="1:17" x14ac:dyDescent="0.25">
      <c r="A4795" s="5">
        <v>102020</v>
      </c>
      <c r="B4795" t="s">
        <v>196</v>
      </c>
      <c r="C4795" t="s">
        <v>196</v>
      </c>
      <c r="D4795">
        <v>4888.68</v>
      </c>
      <c r="E4795" t="s">
        <v>196</v>
      </c>
      <c r="F4795" t="s">
        <v>196</v>
      </c>
      <c r="G4795" s="4">
        <v>44130</v>
      </c>
      <c r="H4795" t="s">
        <v>196</v>
      </c>
      <c r="I4795" t="s">
        <v>4901</v>
      </c>
      <c r="K4795">
        <v>4888.68</v>
      </c>
      <c r="L4795">
        <v>0</v>
      </c>
      <c r="P4795" t="s">
        <v>117</v>
      </c>
      <c r="Q4795" t="s">
        <v>27</v>
      </c>
    </row>
    <row r="4796" spans="1:17" x14ac:dyDescent="0.25">
      <c r="A4796" s="5">
        <v>102020</v>
      </c>
      <c r="B4796" t="s">
        <v>196</v>
      </c>
      <c r="C4796" t="s">
        <v>196</v>
      </c>
      <c r="D4796">
        <v>4103</v>
      </c>
      <c r="E4796" t="s">
        <v>196</v>
      </c>
      <c r="F4796" t="s">
        <v>196</v>
      </c>
      <c r="G4796" s="4">
        <v>44130</v>
      </c>
      <c r="H4796" t="s">
        <v>196</v>
      </c>
      <c r="I4796" t="s">
        <v>4902</v>
      </c>
      <c r="K4796">
        <v>4103</v>
      </c>
      <c r="L4796">
        <v>0</v>
      </c>
      <c r="P4796" t="s">
        <v>117</v>
      </c>
      <c r="Q4796" t="s">
        <v>27</v>
      </c>
    </row>
    <row r="4797" spans="1:17" x14ac:dyDescent="0.25">
      <c r="A4797" s="5">
        <v>102020</v>
      </c>
      <c r="B4797" t="s">
        <v>196</v>
      </c>
      <c r="C4797" t="s">
        <v>196</v>
      </c>
      <c r="D4797">
        <v>7305.76</v>
      </c>
      <c r="E4797" t="s">
        <v>196</v>
      </c>
      <c r="F4797" t="s">
        <v>196</v>
      </c>
      <c r="G4797" s="4">
        <v>44131</v>
      </c>
      <c r="H4797" t="s">
        <v>196</v>
      </c>
      <c r="I4797" t="s">
        <v>4903</v>
      </c>
      <c r="K4797">
        <v>7305.76</v>
      </c>
      <c r="L4797">
        <v>0</v>
      </c>
      <c r="P4797" t="s">
        <v>117</v>
      </c>
      <c r="Q4797" t="s">
        <v>27</v>
      </c>
    </row>
    <row r="4798" spans="1:17" x14ac:dyDescent="0.25">
      <c r="A4798" s="5">
        <v>102020</v>
      </c>
      <c r="B4798" t="s">
        <v>196</v>
      </c>
      <c r="C4798" t="s">
        <v>196</v>
      </c>
      <c r="D4798">
        <v>7305.76</v>
      </c>
      <c r="E4798" t="s">
        <v>196</v>
      </c>
      <c r="F4798" t="s">
        <v>196</v>
      </c>
      <c r="G4798" s="4">
        <v>44131</v>
      </c>
      <c r="H4798" t="s">
        <v>196</v>
      </c>
      <c r="I4798" t="s">
        <v>4904</v>
      </c>
      <c r="K4798">
        <v>7305.76</v>
      </c>
      <c r="L4798">
        <v>0</v>
      </c>
      <c r="P4798" t="s">
        <v>117</v>
      </c>
      <c r="Q4798" t="s">
        <v>27</v>
      </c>
    </row>
    <row r="4799" spans="1:17" x14ac:dyDescent="0.25">
      <c r="A4799" s="5">
        <v>102020</v>
      </c>
      <c r="B4799" t="s">
        <v>196</v>
      </c>
      <c r="C4799" t="s">
        <v>196</v>
      </c>
      <c r="D4799">
        <v>3615.98</v>
      </c>
      <c r="E4799" t="s">
        <v>196</v>
      </c>
      <c r="F4799" t="s">
        <v>196</v>
      </c>
      <c r="G4799" s="4">
        <v>44131</v>
      </c>
      <c r="H4799" t="s">
        <v>196</v>
      </c>
      <c r="I4799" t="s">
        <v>4905</v>
      </c>
      <c r="K4799">
        <v>3615.98</v>
      </c>
      <c r="L4799">
        <v>0</v>
      </c>
      <c r="P4799" t="s">
        <v>117</v>
      </c>
      <c r="Q4799" t="s">
        <v>27</v>
      </c>
    </row>
    <row r="4800" spans="1:17" x14ac:dyDescent="0.25">
      <c r="A4800" s="5">
        <v>102020</v>
      </c>
      <c r="B4800" t="s">
        <v>196</v>
      </c>
      <c r="C4800" t="s">
        <v>196</v>
      </c>
      <c r="D4800">
        <v>1475.91</v>
      </c>
      <c r="E4800" t="s">
        <v>196</v>
      </c>
      <c r="F4800" t="s">
        <v>196</v>
      </c>
      <c r="G4800" s="4">
        <v>44131</v>
      </c>
      <c r="H4800" t="s">
        <v>196</v>
      </c>
      <c r="I4800" t="s">
        <v>4906</v>
      </c>
      <c r="K4800">
        <v>1475.91</v>
      </c>
      <c r="L4800">
        <v>0</v>
      </c>
      <c r="P4800" t="s">
        <v>117</v>
      </c>
      <c r="Q4800" t="s">
        <v>27</v>
      </c>
    </row>
    <row r="4801" spans="1:17" x14ac:dyDescent="0.25">
      <c r="A4801" s="5">
        <v>102020</v>
      </c>
      <c r="B4801" t="s">
        <v>196</v>
      </c>
      <c r="C4801" t="s">
        <v>196</v>
      </c>
      <c r="D4801">
        <v>737.96</v>
      </c>
      <c r="E4801" t="s">
        <v>196</v>
      </c>
      <c r="F4801" t="s">
        <v>196</v>
      </c>
      <c r="G4801" s="4">
        <v>44131</v>
      </c>
      <c r="H4801" t="s">
        <v>196</v>
      </c>
      <c r="I4801" t="s">
        <v>4907</v>
      </c>
      <c r="K4801">
        <v>737.96</v>
      </c>
      <c r="L4801">
        <v>0</v>
      </c>
      <c r="P4801" t="s">
        <v>117</v>
      </c>
      <c r="Q4801" t="s">
        <v>27</v>
      </c>
    </row>
    <row r="4802" spans="1:17" x14ac:dyDescent="0.25">
      <c r="A4802" s="5">
        <v>102020</v>
      </c>
      <c r="B4802" t="s">
        <v>196</v>
      </c>
      <c r="C4802" t="s">
        <v>196</v>
      </c>
      <c r="D4802">
        <v>7305.76</v>
      </c>
      <c r="E4802" t="s">
        <v>196</v>
      </c>
      <c r="F4802" t="s">
        <v>196</v>
      </c>
      <c r="G4802" s="4">
        <v>44131</v>
      </c>
      <c r="H4802" t="s">
        <v>196</v>
      </c>
      <c r="I4802" t="s">
        <v>4908</v>
      </c>
      <c r="K4802">
        <v>7305.76</v>
      </c>
      <c r="L4802">
        <v>0</v>
      </c>
      <c r="P4802" t="s">
        <v>117</v>
      </c>
      <c r="Q4802" t="s">
        <v>27</v>
      </c>
    </row>
    <row r="4803" spans="1:17" x14ac:dyDescent="0.25">
      <c r="A4803" s="5">
        <v>102020</v>
      </c>
      <c r="B4803" t="s">
        <v>196</v>
      </c>
      <c r="C4803" t="s">
        <v>196</v>
      </c>
      <c r="D4803">
        <v>3615.98</v>
      </c>
      <c r="E4803" t="s">
        <v>196</v>
      </c>
      <c r="F4803" t="s">
        <v>196</v>
      </c>
      <c r="G4803" s="4">
        <v>44131</v>
      </c>
      <c r="H4803" t="s">
        <v>196</v>
      </c>
      <c r="I4803" t="s">
        <v>4909</v>
      </c>
      <c r="K4803">
        <v>3615.98</v>
      </c>
      <c r="L4803">
        <v>0</v>
      </c>
      <c r="P4803" t="s">
        <v>117</v>
      </c>
      <c r="Q4803" t="s">
        <v>27</v>
      </c>
    </row>
    <row r="4804" spans="1:17" x14ac:dyDescent="0.25">
      <c r="A4804" s="5">
        <v>102020</v>
      </c>
      <c r="B4804" t="s">
        <v>196</v>
      </c>
      <c r="C4804" t="s">
        <v>196</v>
      </c>
      <c r="D4804">
        <v>1475.91</v>
      </c>
      <c r="E4804" t="s">
        <v>196</v>
      </c>
      <c r="F4804" t="s">
        <v>196</v>
      </c>
      <c r="G4804" s="4">
        <v>44131</v>
      </c>
      <c r="H4804" t="s">
        <v>196</v>
      </c>
      <c r="I4804" t="s">
        <v>4910</v>
      </c>
      <c r="K4804">
        <v>1475.91</v>
      </c>
      <c r="L4804">
        <v>0</v>
      </c>
      <c r="P4804" t="s">
        <v>117</v>
      </c>
      <c r="Q4804" t="s">
        <v>27</v>
      </c>
    </row>
    <row r="4805" spans="1:17" x14ac:dyDescent="0.25">
      <c r="A4805" s="5">
        <v>102020</v>
      </c>
      <c r="B4805" t="s">
        <v>196</v>
      </c>
      <c r="C4805" t="s">
        <v>196</v>
      </c>
      <c r="D4805">
        <v>7305.76</v>
      </c>
      <c r="E4805" t="s">
        <v>196</v>
      </c>
      <c r="F4805" t="s">
        <v>196</v>
      </c>
      <c r="G4805" s="4">
        <v>44131</v>
      </c>
      <c r="H4805" t="s">
        <v>196</v>
      </c>
      <c r="I4805" t="s">
        <v>4911</v>
      </c>
      <c r="K4805">
        <v>7305.76</v>
      </c>
      <c r="L4805">
        <v>0</v>
      </c>
      <c r="P4805" t="s">
        <v>117</v>
      </c>
      <c r="Q4805" t="s">
        <v>27</v>
      </c>
    </row>
    <row r="4806" spans="1:17" x14ac:dyDescent="0.25">
      <c r="A4806" s="5">
        <v>102020</v>
      </c>
      <c r="B4806" t="s">
        <v>196</v>
      </c>
      <c r="C4806" t="s">
        <v>196</v>
      </c>
      <c r="D4806">
        <v>3615.98</v>
      </c>
      <c r="E4806" t="s">
        <v>196</v>
      </c>
      <c r="F4806" t="s">
        <v>196</v>
      </c>
      <c r="G4806" s="4">
        <v>44131</v>
      </c>
      <c r="H4806" t="s">
        <v>196</v>
      </c>
      <c r="I4806" t="s">
        <v>4912</v>
      </c>
      <c r="K4806">
        <v>3615.98</v>
      </c>
      <c r="L4806">
        <v>0</v>
      </c>
      <c r="P4806" t="s">
        <v>117</v>
      </c>
      <c r="Q4806" t="s">
        <v>27</v>
      </c>
    </row>
    <row r="4807" spans="1:17" x14ac:dyDescent="0.25">
      <c r="A4807" s="5">
        <v>102020</v>
      </c>
      <c r="B4807" t="s">
        <v>196</v>
      </c>
      <c r="C4807" t="s">
        <v>196</v>
      </c>
      <c r="D4807">
        <v>2951.82</v>
      </c>
      <c r="E4807" t="s">
        <v>196</v>
      </c>
      <c r="F4807" t="s">
        <v>196</v>
      </c>
      <c r="G4807" s="4">
        <v>44131</v>
      </c>
      <c r="H4807" t="s">
        <v>196</v>
      </c>
      <c r="I4807" t="s">
        <v>4913</v>
      </c>
      <c r="K4807">
        <v>2951.82</v>
      </c>
      <c r="L4807">
        <v>0</v>
      </c>
      <c r="P4807" t="s">
        <v>117</v>
      </c>
      <c r="Q4807" t="s">
        <v>27</v>
      </c>
    </row>
    <row r="4808" spans="1:17" x14ac:dyDescent="0.25">
      <c r="A4808" s="5">
        <v>102020</v>
      </c>
      <c r="B4808" t="s">
        <v>196</v>
      </c>
      <c r="C4808" t="s">
        <v>196</v>
      </c>
      <c r="D4808">
        <v>697.93</v>
      </c>
      <c r="E4808" t="s">
        <v>196</v>
      </c>
      <c r="F4808" t="s">
        <v>196</v>
      </c>
      <c r="G4808" s="4">
        <v>44131</v>
      </c>
      <c r="H4808" t="s">
        <v>196</v>
      </c>
      <c r="I4808" t="s">
        <v>4914</v>
      </c>
      <c r="K4808">
        <v>697.93</v>
      </c>
      <c r="L4808">
        <v>0</v>
      </c>
      <c r="P4808" t="s">
        <v>117</v>
      </c>
      <c r="Q4808" t="s">
        <v>27</v>
      </c>
    </row>
    <row r="4809" spans="1:17" x14ac:dyDescent="0.25">
      <c r="A4809" s="5">
        <v>102020</v>
      </c>
      <c r="B4809" t="s">
        <v>196</v>
      </c>
      <c r="C4809" t="s">
        <v>196</v>
      </c>
      <c r="D4809">
        <v>5583.4</v>
      </c>
      <c r="E4809" t="s">
        <v>196</v>
      </c>
      <c r="F4809" t="s">
        <v>196</v>
      </c>
      <c r="G4809" s="4">
        <v>44131</v>
      </c>
      <c r="H4809" t="s">
        <v>196</v>
      </c>
      <c r="I4809" t="s">
        <v>4915</v>
      </c>
      <c r="K4809">
        <v>5583.4</v>
      </c>
      <c r="L4809">
        <v>0</v>
      </c>
      <c r="P4809" t="s">
        <v>117</v>
      </c>
      <c r="Q4809" t="s">
        <v>27</v>
      </c>
    </row>
    <row r="4810" spans="1:17" x14ac:dyDescent="0.25">
      <c r="A4810" s="5">
        <v>102020</v>
      </c>
      <c r="B4810" t="s">
        <v>196</v>
      </c>
      <c r="C4810" t="s">
        <v>196</v>
      </c>
      <c r="D4810">
        <v>6892.02</v>
      </c>
      <c r="E4810" t="s">
        <v>196</v>
      </c>
      <c r="F4810" t="s">
        <v>196</v>
      </c>
      <c r="G4810" s="4">
        <v>44131</v>
      </c>
      <c r="H4810" t="s">
        <v>196</v>
      </c>
      <c r="I4810" t="s">
        <v>4916</v>
      </c>
      <c r="K4810">
        <v>6892.02</v>
      </c>
      <c r="L4810">
        <v>0</v>
      </c>
      <c r="P4810" t="s">
        <v>117</v>
      </c>
      <c r="Q4810" t="s">
        <v>27</v>
      </c>
    </row>
    <row r="4811" spans="1:17" x14ac:dyDescent="0.25">
      <c r="A4811" s="5">
        <v>102020</v>
      </c>
      <c r="B4811" t="s">
        <v>196</v>
      </c>
      <c r="C4811" t="s">
        <v>196</v>
      </c>
      <c r="D4811">
        <v>7593.77</v>
      </c>
      <c r="E4811" t="s">
        <v>196</v>
      </c>
      <c r="F4811" t="s">
        <v>196</v>
      </c>
      <c r="G4811" s="4">
        <v>44131</v>
      </c>
      <c r="H4811" t="s">
        <v>196</v>
      </c>
      <c r="I4811" t="s">
        <v>4917</v>
      </c>
      <c r="K4811">
        <v>7593.77</v>
      </c>
      <c r="L4811">
        <v>0</v>
      </c>
      <c r="P4811" t="s">
        <v>117</v>
      </c>
      <c r="Q4811" t="s">
        <v>27</v>
      </c>
    </row>
    <row r="4812" spans="1:17" x14ac:dyDescent="0.25">
      <c r="A4812" s="5">
        <v>102020</v>
      </c>
      <c r="B4812" t="s">
        <v>196</v>
      </c>
      <c r="C4812" t="s">
        <v>196</v>
      </c>
      <c r="D4812">
        <v>7593.77</v>
      </c>
      <c r="E4812" t="s">
        <v>196</v>
      </c>
      <c r="F4812" t="s">
        <v>196</v>
      </c>
      <c r="G4812" s="4">
        <v>44131</v>
      </c>
      <c r="H4812" t="s">
        <v>196</v>
      </c>
      <c r="I4812" t="s">
        <v>4918</v>
      </c>
      <c r="K4812">
        <v>7593.77</v>
      </c>
      <c r="L4812">
        <v>0</v>
      </c>
      <c r="P4812" t="s">
        <v>117</v>
      </c>
      <c r="Q4812" t="s">
        <v>27</v>
      </c>
    </row>
    <row r="4813" spans="1:17" x14ac:dyDescent="0.25">
      <c r="A4813" s="5">
        <v>102020</v>
      </c>
      <c r="B4813" t="s">
        <v>196</v>
      </c>
      <c r="C4813" t="s">
        <v>196</v>
      </c>
      <c r="D4813">
        <v>3609.75</v>
      </c>
      <c r="E4813" t="s">
        <v>196</v>
      </c>
      <c r="F4813" t="s">
        <v>196</v>
      </c>
      <c r="G4813" s="4">
        <v>44132</v>
      </c>
      <c r="H4813" t="s">
        <v>196</v>
      </c>
      <c r="I4813" t="s">
        <v>4919</v>
      </c>
      <c r="K4813">
        <v>3609.75</v>
      </c>
      <c r="L4813">
        <v>0</v>
      </c>
      <c r="P4813" t="s">
        <v>117</v>
      </c>
      <c r="Q4813" t="s">
        <v>27</v>
      </c>
    </row>
    <row r="4814" spans="1:17" x14ac:dyDescent="0.25">
      <c r="A4814" s="5">
        <v>102020</v>
      </c>
      <c r="B4814" t="s">
        <v>196</v>
      </c>
      <c r="C4814" t="s">
        <v>196</v>
      </c>
      <c r="D4814">
        <v>1473.37</v>
      </c>
      <c r="E4814" t="s">
        <v>196</v>
      </c>
      <c r="F4814" t="s">
        <v>196</v>
      </c>
      <c r="G4814" s="4">
        <v>44132</v>
      </c>
      <c r="H4814" t="s">
        <v>196</v>
      </c>
      <c r="I4814" t="s">
        <v>4920</v>
      </c>
      <c r="K4814">
        <v>1473.37</v>
      </c>
      <c r="L4814">
        <v>0</v>
      </c>
      <c r="P4814" t="s">
        <v>117</v>
      </c>
      <c r="Q4814" t="s">
        <v>27</v>
      </c>
    </row>
    <row r="4815" spans="1:17" x14ac:dyDescent="0.25">
      <c r="A4815" s="5">
        <v>102020</v>
      </c>
      <c r="B4815" t="s">
        <v>196</v>
      </c>
      <c r="C4815" t="s">
        <v>196</v>
      </c>
      <c r="D4815">
        <v>7293.17</v>
      </c>
      <c r="E4815" t="s">
        <v>196</v>
      </c>
      <c r="F4815" t="s">
        <v>196</v>
      </c>
      <c r="G4815" s="4">
        <v>44132</v>
      </c>
      <c r="H4815" t="s">
        <v>196</v>
      </c>
      <c r="I4815" t="s">
        <v>4921</v>
      </c>
      <c r="K4815">
        <v>7293.17</v>
      </c>
      <c r="L4815">
        <v>0</v>
      </c>
      <c r="P4815" t="s">
        <v>117</v>
      </c>
      <c r="Q4815" t="s">
        <v>27</v>
      </c>
    </row>
    <row r="4816" spans="1:17" x14ac:dyDescent="0.25">
      <c r="A4816" s="5">
        <v>102020</v>
      </c>
      <c r="B4816" t="s">
        <v>196</v>
      </c>
      <c r="C4816" t="s">
        <v>196</v>
      </c>
      <c r="D4816">
        <v>1473.37</v>
      </c>
      <c r="E4816" t="s">
        <v>196</v>
      </c>
      <c r="F4816" t="s">
        <v>196</v>
      </c>
      <c r="G4816" s="4">
        <v>44132</v>
      </c>
      <c r="H4816" t="s">
        <v>196</v>
      </c>
      <c r="I4816" t="s">
        <v>4922</v>
      </c>
      <c r="K4816">
        <v>1473.37</v>
      </c>
      <c r="L4816">
        <v>0</v>
      </c>
      <c r="P4816" t="s">
        <v>117</v>
      </c>
      <c r="Q4816" t="s">
        <v>27</v>
      </c>
    </row>
    <row r="4817" spans="1:17" x14ac:dyDescent="0.25">
      <c r="A4817" s="5">
        <v>102020</v>
      </c>
      <c r="B4817" t="s">
        <v>196</v>
      </c>
      <c r="C4817" t="s">
        <v>196</v>
      </c>
      <c r="D4817">
        <v>7293.17</v>
      </c>
      <c r="E4817" t="s">
        <v>196</v>
      </c>
      <c r="F4817" t="s">
        <v>196</v>
      </c>
      <c r="G4817" s="4">
        <v>44132</v>
      </c>
      <c r="H4817" t="s">
        <v>196</v>
      </c>
      <c r="I4817" t="s">
        <v>4923</v>
      </c>
      <c r="K4817">
        <v>7293.17</v>
      </c>
      <c r="L4817">
        <v>0</v>
      </c>
      <c r="P4817" t="s">
        <v>117</v>
      </c>
      <c r="Q4817" t="s">
        <v>27</v>
      </c>
    </row>
    <row r="4818" spans="1:17" x14ac:dyDescent="0.25">
      <c r="A4818" s="5">
        <v>102020</v>
      </c>
      <c r="B4818" t="s">
        <v>196</v>
      </c>
      <c r="C4818" t="s">
        <v>196</v>
      </c>
      <c r="D4818">
        <v>7293.17</v>
      </c>
      <c r="E4818" t="s">
        <v>196</v>
      </c>
      <c r="F4818" t="s">
        <v>196</v>
      </c>
      <c r="G4818" s="4">
        <v>44132</v>
      </c>
      <c r="H4818" t="s">
        <v>196</v>
      </c>
      <c r="I4818" t="s">
        <v>4924</v>
      </c>
      <c r="K4818">
        <v>7293.17</v>
      </c>
      <c r="L4818">
        <v>0</v>
      </c>
      <c r="P4818" t="s">
        <v>117</v>
      </c>
      <c r="Q4818" t="s">
        <v>27</v>
      </c>
    </row>
    <row r="4819" spans="1:17" x14ac:dyDescent="0.25">
      <c r="A4819" s="5">
        <v>102020</v>
      </c>
      <c r="B4819" t="s">
        <v>196</v>
      </c>
      <c r="C4819" t="s">
        <v>196</v>
      </c>
      <c r="D4819">
        <v>7301.29</v>
      </c>
      <c r="E4819" t="s">
        <v>196</v>
      </c>
      <c r="F4819" t="s">
        <v>196</v>
      </c>
      <c r="G4819" s="4">
        <v>44132</v>
      </c>
      <c r="H4819" t="s">
        <v>196</v>
      </c>
      <c r="I4819" t="s">
        <v>4925</v>
      </c>
      <c r="K4819">
        <v>7301.29</v>
      </c>
      <c r="L4819">
        <v>0</v>
      </c>
      <c r="P4819" t="s">
        <v>117</v>
      </c>
      <c r="Q4819" t="s">
        <v>27</v>
      </c>
    </row>
    <row r="4820" spans="1:17" x14ac:dyDescent="0.25">
      <c r="A4820" s="5">
        <v>102020</v>
      </c>
      <c r="B4820" t="s">
        <v>196</v>
      </c>
      <c r="C4820" t="s">
        <v>196</v>
      </c>
      <c r="D4820">
        <v>7210.64</v>
      </c>
      <c r="E4820" t="s">
        <v>196</v>
      </c>
      <c r="F4820" t="s">
        <v>196</v>
      </c>
      <c r="G4820" s="4">
        <v>44132</v>
      </c>
      <c r="H4820" t="s">
        <v>196</v>
      </c>
      <c r="I4820" t="s">
        <v>4926</v>
      </c>
      <c r="K4820">
        <v>7210.64</v>
      </c>
      <c r="L4820">
        <v>0</v>
      </c>
      <c r="P4820" t="s">
        <v>117</v>
      </c>
      <c r="Q4820" t="s">
        <v>27</v>
      </c>
    </row>
    <row r="4821" spans="1:17" x14ac:dyDescent="0.25">
      <c r="A4821" s="5">
        <v>102020</v>
      </c>
      <c r="B4821" t="s">
        <v>196</v>
      </c>
      <c r="C4821" t="s">
        <v>196</v>
      </c>
      <c r="D4821">
        <v>6876.62</v>
      </c>
      <c r="E4821" t="s">
        <v>196</v>
      </c>
      <c r="F4821" t="s">
        <v>196</v>
      </c>
      <c r="G4821" s="4">
        <v>44132</v>
      </c>
      <c r="H4821" t="s">
        <v>196</v>
      </c>
      <c r="I4821" t="s">
        <v>4927</v>
      </c>
      <c r="K4821">
        <v>6876.62</v>
      </c>
      <c r="L4821">
        <v>0</v>
      </c>
      <c r="P4821" t="s">
        <v>117</v>
      </c>
      <c r="Q4821" t="s">
        <v>27</v>
      </c>
    </row>
    <row r="4822" spans="1:17" x14ac:dyDescent="0.25">
      <c r="A4822" s="5">
        <v>102020</v>
      </c>
      <c r="B4822" t="s">
        <v>196</v>
      </c>
      <c r="C4822" t="s">
        <v>196</v>
      </c>
      <c r="D4822">
        <v>1477.12</v>
      </c>
      <c r="E4822" t="s">
        <v>196</v>
      </c>
      <c r="F4822" t="s">
        <v>196</v>
      </c>
      <c r="G4822" s="4">
        <v>44133</v>
      </c>
      <c r="H4822" t="s">
        <v>196</v>
      </c>
      <c r="I4822" t="s">
        <v>4928</v>
      </c>
      <c r="K4822">
        <v>1477.12</v>
      </c>
      <c r="L4822">
        <v>0</v>
      </c>
      <c r="P4822" t="s">
        <v>117</v>
      </c>
      <c r="Q4822" t="s">
        <v>27</v>
      </c>
    </row>
    <row r="4823" spans="1:17" x14ac:dyDescent="0.25">
      <c r="A4823" s="5">
        <v>102020</v>
      </c>
      <c r="B4823" t="s">
        <v>196</v>
      </c>
      <c r="C4823" t="s">
        <v>196</v>
      </c>
      <c r="D4823">
        <v>7311.72</v>
      </c>
      <c r="E4823" t="s">
        <v>196</v>
      </c>
      <c r="F4823" t="s">
        <v>196</v>
      </c>
      <c r="G4823" s="4">
        <v>44133</v>
      </c>
      <c r="H4823" t="s">
        <v>196</v>
      </c>
      <c r="I4823" t="s">
        <v>4929</v>
      </c>
      <c r="K4823">
        <v>7311.72</v>
      </c>
      <c r="L4823">
        <v>0</v>
      </c>
      <c r="P4823" t="s">
        <v>117</v>
      </c>
      <c r="Q4823" t="s">
        <v>27</v>
      </c>
    </row>
    <row r="4824" spans="1:17" x14ac:dyDescent="0.25">
      <c r="A4824" s="5">
        <v>102020</v>
      </c>
      <c r="B4824" t="s">
        <v>196</v>
      </c>
      <c r="C4824" t="s">
        <v>196</v>
      </c>
      <c r="D4824">
        <v>6573.17</v>
      </c>
      <c r="E4824" t="s">
        <v>196</v>
      </c>
      <c r="F4824" t="s">
        <v>196</v>
      </c>
      <c r="G4824" s="4">
        <v>44133</v>
      </c>
      <c r="H4824" t="s">
        <v>196</v>
      </c>
      <c r="I4824" t="s">
        <v>4930</v>
      </c>
      <c r="K4824">
        <v>6573.17</v>
      </c>
      <c r="L4824">
        <v>0</v>
      </c>
      <c r="P4824" t="s">
        <v>117</v>
      </c>
      <c r="Q4824" t="s">
        <v>27</v>
      </c>
    </row>
    <row r="4825" spans="1:17" x14ac:dyDescent="0.25">
      <c r="A4825" s="5">
        <v>102020</v>
      </c>
      <c r="B4825" t="s">
        <v>196</v>
      </c>
      <c r="C4825" t="s">
        <v>196</v>
      </c>
      <c r="D4825">
        <v>7311.72</v>
      </c>
      <c r="E4825" t="s">
        <v>196</v>
      </c>
      <c r="F4825" t="s">
        <v>196</v>
      </c>
      <c r="G4825" s="4">
        <v>44133</v>
      </c>
      <c r="H4825" t="s">
        <v>196</v>
      </c>
      <c r="I4825" t="s">
        <v>4931</v>
      </c>
      <c r="K4825">
        <v>7311.72</v>
      </c>
      <c r="L4825">
        <v>0</v>
      </c>
      <c r="P4825" t="s">
        <v>117</v>
      </c>
      <c r="Q4825" t="s">
        <v>27</v>
      </c>
    </row>
    <row r="4826" spans="1:17" x14ac:dyDescent="0.25">
      <c r="A4826" s="5">
        <v>102020</v>
      </c>
      <c r="B4826" t="s">
        <v>196</v>
      </c>
      <c r="C4826" t="s">
        <v>196</v>
      </c>
      <c r="D4826">
        <v>1477.12</v>
      </c>
      <c r="E4826" t="s">
        <v>196</v>
      </c>
      <c r="F4826" t="s">
        <v>196</v>
      </c>
      <c r="G4826" s="4">
        <v>44133</v>
      </c>
      <c r="H4826" t="s">
        <v>196</v>
      </c>
      <c r="I4826" t="s">
        <v>4932</v>
      </c>
      <c r="K4826">
        <v>1477.12</v>
      </c>
      <c r="L4826">
        <v>0</v>
      </c>
      <c r="P4826" t="s">
        <v>117</v>
      </c>
      <c r="Q4826" t="s">
        <v>27</v>
      </c>
    </row>
    <row r="4827" spans="1:17" x14ac:dyDescent="0.25">
      <c r="A4827" s="5">
        <v>102020</v>
      </c>
      <c r="B4827" t="s">
        <v>196</v>
      </c>
      <c r="C4827" t="s">
        <v>196</v>
      </c>
      <c r="D4827">
        <v>1477.12</v>
      </c>
      <c r="E4827" t="s">
        <v>196</v>
      </c>
      <c r="F4827" t="s">
        <v>196</v>
      </c>
      <c r="G4827" s="4">
        <v>44133</v>
      </c>
      <c r="H4827" t="s">
        <v>196</v>
      </c>
      <c r="I4827" t="s">
        <v>4933</v>
      </c>
      <c r="K4827">
        <v>1477.12</v>
      </c>
      <c r="L4827">
        <v>0</v>
      </c>
      <c r="P4827" t="s">
        <v>117</v>
      </c>
      <c r="Q4827" t="s">
        <v>27</v>
      </c>
    </row>
    <row r="4828" spans="1:17" x14ac:dyDescent="0.25">
      <c r="A4828" s="5">
        <v>102020</v>
      </c>
      <c r="B4828" t="s">
        <v>196</v>
      </c>
      <c r="C4828" t="s">
        <v>196</v>
      </c>
      <c r="D4828">
        <v>7311.72</v>
      </c>
      <c r="E4828" t="s">
        <v>196</v>
      </c>
      <c r="F4828" t="s">
        <v>196</v>
      </c>
      <c r="G4828" s="4">
        <v>44133</v>
      </c>
      <c r="H4828" t="s">
        <v>196</v>
      </c>
      <c r="I4828" t="s">
        <v>4934</v>
      </c>
      <c r="K4828">
        <v>7311.72</v>
      </c>
      <c r="L4828">
        <v>0</v>
      </c>
      <c r="P4828" t="s">
        <v>117</v>
      </c>
      <c r="Q4828" t="s">
        <v>27</v>
      </c>
    </row>
    <row r="4829" spans="1:17" x14ac:dyDescent="0.25">
      <c r="A4829" s="5">
        <v>102020</v>
      </c>
      <c r="B4829" t="s">
        <v>196</v>
      </c>
      <c r="C4829" t="s">
        <v>196</v>
      </c>
      <c r="D4829">
        <v>54653.29</v>
      </c>
      <c r="E4829" t="s">
        <v>196</v>
      </c>
      <c r="F4829" t="s">
        <v>196</v>
      </c>
      <c r="G4829" s="4">
        <v>44133</v>
      </c>
      <c r="H4829" t="s">
        <v>196</v>
      </c>
      <c r="I4829" t="s">
        <v>4935</v>
      </c>
      <c r="K4829">
        <v>54653.29</v>
      </c>
      <c r="L4829">
        <v>0</v>
      </c>
      <c r="P4829" t="s">
        <v>117</v>
      </c>
      <c r="Q4829" t="s">
        <v>27</v>
      </c>
    </row>
    <row r="4830" spans="1:17" x14ac:dyDescent="0.25">
      <c r="A4830" s="5">
        <v>102020</v>
      </c>
      <c r="B4830" t="s">
        <v>196</v>
      </c>
      <c r="C4830" t="s">
        <v>196</v>
      </c>
      <c r="D4830">
        <v>7311.72</v>
      </c>
      <c r="E4830" t="s">
        <v>196</v>
      </c>
      <c r="F4830" t="s">
        <v>196</v>
      </c>
      <c r="G4830" s="4">
        <v>44133</v>
      </c>
      <c r="H4830" t="s">
        <v>196</v>
      </c>
      <c r="I4830" t="s">
        <v>4936</v>
      </c>
      <c r="K4830">
        <v>7311.72</v>
      </c>
      <c r="L4830">
        <v>0</v>
      </c>
      <c r="P4830" t="s">
        <v>117</v>
      </c>
      <c r="Q4830" t="s">
        <v>27</v>
      </c>
    </row>
    <row r="4831" spans="1:17" x14ac:dyDescent="0.25">
      <c r="A4831" s="5">
        <v>102020</v>
      </c>
      <c r="B4831" t="s">
        <v>196</v>
      </c>
      <c r="C4831" t="s">
        <v>196</v>
      </c>
      <c r="D4831">
        <v>7311.72</v>
      </c>
      <c r="E4831" t="s">
        <v>196</v>
      </c>
      <c r="F4831" t="s">
        <v>196</v>
      </c>
      <c r="G4831" s="4">
        <v>44133</v>
      </c>
      <c r="H4831" t="s">
        <v>196</v>
      </c>
      <c r="I4831" t="s">
        <v>4937</v>
      </c>
      <c r="K4831">
        <v>7311.72</v>
      </c>
      <c r="L4831">
        <v>0</v>
      </c>
      <c r="P4831" t="s">
        <v>117</v>
      </c>
      <c r="Q4831" t="s">
        <v>27</v>
      </c>
    </row>
    <row r="4832" spans="1:17" x14ac:dyDescent="0.25">
      <c r="A4832" s="5">
        <v>102020</v>
      </c>
      <c r="B4832" t="s">
        <v>196</v>
      </c>
      <c r="C4832" t="s">
        <v>196</v>
      </c>
      <c r="D4832">
        <v>7311.72</v>
      </c>
      <c r="E4832" t="s">
        <v>196</v>
      </c>
      <c r="F4832" t="s">
        <v>196</v>
      </c>
      <c r="G4832" s="4">
        <v>44133</v>
      </c>
      <c r="H4832" t="s">
        <v>196</v>
      </c>
      <c r="I4832" t="s">
        <v>4938</v>
      </c>
      <c r="K4832">
        <v>7311.72</v>
      </c>
      <c r="L4832">
        <v>0</v>
      </c>
      <c r="P4832" t="s">
        <v>117</v>
      </c>
      <c r="Q4832" t="s">
        <v>27</v>
      </c>
    </row>
    <row r="4833" spans="1:17" x14ac:dyDescent="0.25">
      <c r="A4833" s="5">
        <v>102020</v>
      </c>
      <c r="B4833" t="s">
        <v>196</v>
      </c>
      <c r="C4833" t="s">
        <v>196</v>
      </c>
      <c r="D4833">
        <v>1448.45</v>
      </c>
      <c r="E4833" t="s">
        <v>196</v>
      </c>
      <c r="F4833" t="s">
        <v>196</v>
      </c>
      <c r="G4833" s="4">
        <v>44133</v>
      </c>
      <c r="H4833" t="s">
        <v>196</v>
      </c>
      <c r="I4833" t="s">
        <v>4939</v>
      </c>
      <c r="K4833">
        <v>1448.45</v>
      </c>
      <c r="L4833">
        <v>0</v>
      </c>
      <c r="P4833" t="s">
        <v>117</v>
      </c>
      <c r="Q4833" t="s">
        <v>27</v>
      </c>
    </row>
    <row r="4834" spans="1:17" x14ac:dyDescent="0.25">
      <c r="A4834" s="5">
        <v>102020</v>
      </c>
      <c r="B4834" t="s">
        <v>196</v>
      </c>
      <c r="C4834" t="s">
        <v>196</v>
      </c>
      <c r="D4834">
        <v>6858.91</v>
      </c>
      <c r="E4834" t="s">
        <v>196</v>
      </c>
      <c r="F4834" t="s">
        <v>196</v>
      </c>
      <c r="G4834" s="4">
        <v>44133</v>
      </c>
      <c r="H4834" t="s">
        <v>196</v>
      </c>
      <c r="I4834" t="s">
        <v>4940</v>
      </c>
      <c r="K4834">
        <v>6858.91</v>
      </c>
      <c r="L4834">
        <v>0</v>
      </c>
      <c r="P4834" t="s">
        <v>117</v>
      </c>
      <c r="Q4834" t="s">
        <v>27</v>
      </c>
    </row>
    <row r="4835" spans="1:17" x14ac:dyDescent="0.25">
      <c r="A4835" s="5">
        <v>102020</v>
      </c>
      <c r="B4835" t="s">
        <v>196</v>
      </c>
      <c r="C4835" t="s">
        <v>196</v>
      </c>
      <c r="D4835">
        <v>3906.98</v>
      </c>
      <c r="E4835" t="s">
        <v>196</v>
      </c>
      <c r="F4835" t="s">
        <v>196</v>
      </c>
      <c r="G4835" s="4">
        <v>44133</v>
      </c>
      <c r="H4835" t="s">
        <v>196</v>
      </c>
      <c r="I4835" t="s">
        <v>4941</v>
      </c>
      <c r="K4835">
        <v>3906.98</v>
      </c>
      <c r="L4835">
        <v>0</v>
      </c>
      <c r="P4835" t="s">
        <v>117</v>
      </c>
      <c r="Q4835" t="s">
        <v>27</v>
      </c>
    </row>
    <row r="4836" spans="1:17" x14ac:dyDescent="0.25">
      <c r="A4836" s="5">
        <v>102020</v>
      </c>
      <c r="B4836" t="s">
        <v>196</v>
      </c>
      <c r="C4836" t="s">
        <v>196</v>
      </c>
      <c r="D4836">
        <v>6599.8</v>
      </c>
      <c r="E4836" t="s">
        <v>196</v>
      </c>
      <c r="F4836" t="s">
        <v>196</v>
      </c>
      <c r="G4836" s="4">
        <v>44134</v>
      </c>
      <c r="H4836" t="s">
        <v>196</v>
      </c>
      <c r="I4836" t="s">
        <v>4942</v>
      </c>
      <c r="K4836">
        <v>6599.8</v>
      </c>
      <c r="L4836">
        <v>0</v>
      </c>
      <c r="P4836" t="s">
        <v>117</v>
      </c>
      <c r="Q4836" t="s">
        <v>27</v>
      </c>
    </row>
    <row r="4837" spans="1:17" x14ac:dyDescent="0.25">
      <c r="A4837" s="5">
        <v>102020</v>
      </c>
      <c r="B4837" t="s">
        <v>196</v>
      </c>
      <c r="C4837" t="s">
        <v>196</v>
      </c>
      <c r="D4837">
        <v>7341.35</v>
      </c>
      <c r="E4837" t="s">
        <v>196</v>
      </c>
      <c r="F4837" t="s">
        <v>196</v>
      </c>
      <c r="G4837" s="4">
        <v>44134</v>
      </c>
      <c r="H4837" t="s">
        <v>196</v>
      </c>
      <c r="I4837" t="s">
        <v>4943</v>
      </c>
      <c r="K4837">
        <v>7341.35</v>
      </c>
      <c r="L4837">
        <v>0</v>
      </c>
      <c r="P4837" t="s">
        <v>117</v>
      </c>
      <c r="Q4837" t="s">
        <v>27</v>
      </c>
    </row>
    <row r="4838" spans="1:17" x14ac:dyDescent="0.25">
      <c r="A4838" s="5">
        <v>102020</v>
      </c>
      <c r="B4838" t="s">
        <v>196</v>
      </c>
      <c r="C4838" t="s">
        <v>196</v>
      </c>
      <c r="D4838">
        <v>7341.35</v>
      </c>
      <c r="E4838" t="s">
        <v>196</v>
      </c>
      <c r="F4838" t="s">
        <v>196</v>
      </c>
      <c r="G4838" s="4">
        <v>44134</v>
      </c>
      <c r="H4838" t="s">
        <v>196</v>
      </c>
      <c r="I4838" t="s">
        <v>4944</v>
      </c>
      <c r="K4838">
        <v>7341.35</v>
      </c>
      <c r="L4838">
        <v>0</v>
      </c>
      <c r="P4838" t="s">
        <v>117</v>
      </c>
      <c r="Q4838" t="s">
        <v>27</v>
      </c>
    </row>
    <row r="4839" spans="1:17" x14ac:dyDescent="0.25">
      <c r="A4839" s="5">
        <v>102020</v>
      </c>
      <c r="B4839" t="s">
        <v>196</v>
      </c>
      <c r="C4839" t="s">
        <v>196</v>
      </c>
      <c r="D4839">
        <v>6599.8</v>
      </c>
      <c r="E4839" t="s">
        <v>196</v>
      </c>
      <c r="F4839" t="s">
        <v>196</v>
      </c>
      <c r="G4839" s="4">
        <v>44134</v>
      </c>
      <c r="H4839" t="s">
        <v>196</v>
      </c>
      <c r="I4839" t="s">
        <v>4945</v>
      </c>
      <c r="K4839">
        <v>6599.8</v>
      </c>
      <c r="L4839">
        <v>0</v>
      </c>
      <c r="P4839" t="s">
        <v>117</v>
      </c>
      <c r="Q4839" t="s">
        <v>27</v>
      </c>
    </row>
    <row r="4840" spans="1:17" x14ac:dyDescent="0.25">
      <c r="A4840" s="5">
        <v>102020</v>
      </c>
      <c r="B4840" t="s">
        <v>196</v>
      </c>
      <c r="C4840" t="s">
        <v>196</v>
      </c>
      <c r="D4840">
        <v>7341.35</v>
      </c>
      <c r="E4840" t="s">
        <v>196</v>
      </c>
      <c r="F4840" t="s">
        <v>196</v>
      </c>
      <c r="G4840" s="4">
        <v>44134</v>
      </c>
      <c r="H4840" t="s">
        <v>196</v>
      </c>
      <c r="I4840" t="s">
        <v>4946</v>
      </c>
      <c r="K4840">
        <v>7341.35</v>
      </c>
      <c r="L4840">
        <v>0</v>
      </c>
      <c r="P4840" t="s">
        <v>117</v>
      </c>
      <c r="Q4840" t="s">
        <v>27</v>
      </c>
    </row>
    <row r="4841" spans="1:17" x14ac:dyDescent="0.25">
      <c r="A4841" s="5">
        <v>102020</v>
      </c>
      <c r="B4841" t="s">
        <v>196</v>
      </c>
      <c r="C4841" t="s">
        <v>196</v>
      </c>
      <c r="D4841">
        <v>7341.35</v>
      </c>
      <c r="E4841" t="s">
        <v>196</v>
      </c>
      <c r="F4841" t="s">
        <v>196</v>
      </c>
      <c r="G4841" s="4">
        <v>44134</v>
      </c>
      <c r="H4841" t="s">
        <v>196</v>
      </c>
      <c r="I4841" t="s">
        <v>4947</v>
      </c>
      <c r="K4841">
        <v>7341.35</v>
      </c>
      <c r="L4841">
        <v>0</v>
      </c>
      <c r="P4841" t="s">
        <v>117</v>
      </c>
      <c r="Q4841" t="s">
        <v>27</v>
      </c>
    </row>
    <row r="4842" spans="1:17" x14ac:dyDescent="0.25">
      <c r="A4842" s="5">
        <v>102020</v>
      </c>
      <c r="B4842" t="s">
        <v>196</v>
      </c>
      <c r="C4842" t="s">
        <v>196</v>
      </c>
      <c r="D4842">
        <v>741.55</v>
      </c>
      <c r="E4842" t="s">
        <v>196</v>
      </c>
      <c r="F4842" t="s">
        <v>196</v>
      </c>
      <c r="G4842" s="4">
        <v>44134</v>
      </c>
      <c r="H4842" t="s">
        <v>196</v>
      </c>
      <c r="I4842" t="s">
        <v>4948</v>
      </c>
      <c r="K4842">
        <v>741.55</v>
      </c>
      <c r="L4842">
        <v>0</v>
      </c>
      <c r="P4842" t="s">
        <v>117</v>
      </c>
      <c r="Q4842" t="s">
        <v>27</v>
      </c>
    </row>
    <row r="4843" spans="1:17" x14ac:dyDescent="0.25">
      <c r="A4843" s="5">
        <v>102020</v>
      </c>
      <c r="B4843" t="s">
        <v>196</v>
      </c>
      <c r="C4843" t="s">
        <v>196</v>
      </c>
      <c r="D4843">
        <v>6599.8</v>
      </c>
      <c r="E4843" t="s">
        <v>196</v>
      </c>
      <c r="F4843" t="s">
        <v>196</v>
      </c>
      <c r="G4843" s="4">
        <v>44134</v>
      </c>
      <c r="H4843" t="s">
        <v>196</v>
      </c>
      <c r="I4843" t="s">
        <v>4949</v>
      </c>
      <c r="K4843">
        <v>6599.8</v>
      </c>
      <c r="L4843">
        <v>0</v>
      </c>
      <c r="P4843" t="s">
        <v>117</v>
      </c>
      <c r="Q4843" t="s">
        <v>27</v>
      </c>
    </row>
    <row r="4844" spans="1:17" x14ac:dyDescent="0.25">
      <c r="A4844" s="5">
        <v>102020</v>
      </c>
      <c r="B4844" t="s">
        <v>196</v>
      </c>
      <c r="C4844" t="s">
        <v>196</v>
      </c>
      <c r="D4844">
        <v>1483.1</v>
      </c>
      <c r="E4844" t="s">
        <v>196</v>
      </c>
      <c r="F4844" t="s">
        <v>196</v>
      </c>
      <c r="G4844" s="4">
        <v>44134</v>
      </c>
      <c r="H4844" t="s">
        <v>196</v>
      </c>
      <c r="I4844" t="s">
        <v>4950</v>
      </c>
      <c r="K4844">
        <v>1483.1</v>
      </c>
      <c r="L4844">
        <v>0</v>
      </c>
      <c r="P4844" t="s">
        <v>117</v>
      </c>
      <c r="Q4844" t="s">
        <v>27</v>
      </c>
    </row>
    <row r="4845" spans="1:17" x14ac:dyDescent="0.25">
      <c r="A4845" s="5">
        <v>102020</v>
      </c>
      <c r="B4845" t="s">
        <v>196</v>
      </c>
      <c r="C4845" t="s">
        <v>196</v>
      </c>
      <c r="D4845">
        <v>1483.1</v>
      </c>
      <c r="E4845" t="s">
        <v>196</v>
      </c>
      <c r="F4845" t="s">
        <v>196</v>
      </c>
      <c r="G4845" s="4">
        <v>44134</v>
      </c>
      <c r="H4845" t="s">
        <v>196</v>
      </c>
      <c r="I4845" t="s">
        <v>4951</v>
      </c>
      <c r="K4845">
        <v>1483.1</v>
      </c>
      <c r="L4845">
        <v>0</v>
      </c>
      <c r="P4845" t="s">
        <v>117</v>
      </c>
      <c r="Q4845" t="s">
        <v>27</v>
      </c>
    </row>
    <row r="4846" spans="1:17" x14ac:dyDescent="0.25">
      <c r="A4846" s="5">
        <v>102020</v>
      </c>
      <c r="B4846" t="s">
        <v>196</v>
      </c>
      <c r="C4846" t="s">
        <v>196</v>
      </c>
      <c r="D4846">
        <v>7727.36</v>
      </c>
      <c r="E4846" t="s">
        <v>196</v>
      </c>
      <c r="F4846" t="s">
        <v>196</v>
      </c>
      <c r="G4846" s="4">
        <v>44134</v>
      </c>
      <c r="H4846" t="s">
        <v>196</v>
      </c>
      <c r="I4846" t="s">
        <v>4952</v>
      </c>
      <c r="K4846">
        <v>7727.36</v>
      </c>
      <c r="L4846">
        <v>0</v>
      </c>
      <c r="P4846" t="s">
        <v>117</v>
      </c>
      <c r="Q4846" t="s">
        <v>27</v>
      </c>
    </row>
    <row r="4847" spans="1:17" x14ac:dyDescent="0.25">
      <c r="A4847" s="5">
        <v>102020</v>
      </c>
      <c r="B4847" t="s">
        <v>196</v>
      </c>
      <c r="C4847" t="s">
        <v>196</v>
      </c>
      <c r="D4847">
        <v>7727.36</v>
      </c>
      <c r="E4847" t="s">
        <v>196</v>
      </c>
      <c r="F4847" t="s">
        <v>196</v>
      </c>
      <c r="G4847" s="4">
        <v>44134</v>
      </c>
      <c r="H4847" t="s">
        <v>196</v>
      </c>
      <c r="I4847" t="s">
        <v>4953</v>
      </c>
      <c r="K4847">
        <v>7727.36</v>
      </c>
      <c r="L4847">
        <v>0</v>
      </c>
      <c r="P4847" t="s">
        <v>117</v>
      </c>
      <c r="Q4847" t="s">
        <v>27</v>
      </c>
    </row>
    <row r="4848" spans="1:17" x14ac:dyDescent="0.25">
      <c r="A4848" s="5">
        <v>102020</v>
      </c>
      <c r="B4848" t="s">
        <v>196</v>
      </c>
      <c r="C4848" t="s">
        <v>196</v>
      </c>
      <c r="D4848">
        <v>4613.12</v>
      </c>
      <c r="E4848" t="s">
        <v>196</v>
      </c>
      <c r="F4848" t="s">
        <v>196</v>
      </c>
      <c r="G4848" s="4">
        <v>44134</v>
      </c>
      <c r="H4848" t="s">
        <v>196</v>
      </c>
      <c r="I4848" t="s">
        <v>4954</v>
      </c>
      <c r="K4848">
        <v>4613.12</v>
      </c>
      <c r="L4848">
        <v>0</v>
      </c>
      <c r="P4848" t="s">
        <v>117</v>
      </c>
      <c r="Q4848" t="s">
        <v>27</v>
      </c>
    </row>
    <row r="4849" spans="1:17" x14ac:dyDescent="0.25">
      <c r="A4849" s="5">
        <v>102020</v>
      </c>
      <c r="B4849" t="s">
        <v>196</v>
      </c>
      <c r="C4849" t="s">
        <v>196</v>
      </c>
      <c r="D4849">
        <v>7364.27</v>
      </c>
      <c r="E4849" t="s">
        <v>196</v>
      </c>
      <c r="F4849" t="s">
        <v>196</v>
      </c>
      <c r="G4849" s="4">
        <v>44135</v>
      </c>
      <c r="H4849" t="s">
        <v>196</v>
      </c>
      <c r="I4849" t="s">
        <v>4955</v>
      </c>
      <c r="K4849">
        <v>7364.27</v>
      </c>
      <c r="L4849">
        <v>0</v>
      </c>
      <c r="P4849" t="s">
        <v>117</v>
      </c>
      <c r="Q4849" t="s">
        <v>27</v>
      </c>
    </row>
    <row r="4850" spans="1:17" x14ac:dyDescent="0.25">
      <c r="A4850" s="5">
        <v>102020</v>
      </c>
      <c r="B4850" t="s">
        <v>196</v>
      </c>
      <c r="C4850" t="s">
        <v>196</v>
      </c>
      <c r="D4850">
        <v>7364.27</v>
      </c>
      <c r="E4850" t="s">
        <v>196</v>
      </c>
      <c r="F4850" t="s">
        <v>196</v>
      </c>
      <c r="G4850" s="4">
        <v>44135</v>
      </c>
      <c r="H4850" t="s">
        <v>196</v>
      </c>
      <c r="I4850" t="s">
        <v>4956</v>
      </c>
      <c r="K4850">
        <v>7364.27</v>
      </c>
      <c r="L4850">
        <v>0</v>
      </c>
      <c r="P4850" t="s">
        <v>117</v>
      </c>
      <c r="Q4850" t="s">
        <v>27</v>
      </c>
    </row>
    <row r="4851" spans="1:17" x14ac:dyDescent="0.25">
      <c r="A4851" s="5">
        <v>102020</v>
      </c>
      <c r="B4851" t="s">
        <v>196</v>
      </c>
      <c r="C4851" t="s">
        <v>196</v>
      </c>
      <c r="D4851">
        <v>1487.73</v>
      </c>
      <c r="E4851" t="s">
        <v>196</v>
      </c>
      <c r="F4851" t="s">
        <v>196</v>
      </c>
      <c r="G4851" s="4">
        <v>44135</v>
      </c>
      <c r="H4851" t="s">
        <v>196</v>
      </c>
      <c r="I4851" t="s">
        <v>4957</v>
      </c>
      <c r="K4851">
        <v>1487.73</v>
      </c>
      <c r="L4851">
        <v>0</v>
      </c>
      <c r="P4851" t="s">
        <v>117</v>
      </c>
      <c r="Q4851" t="s">
        <v>27</v>
      </c>
    </row>
    <row r="4852" spans="1:17" x14ac:dyDescent="0.25">
      <c r="A4852" s="5">
        <v>102020</v>
      </c>
      <c r="B4852" t="s">
        <v>196</v>
      </c>
      <c r="C4852" t="s">
        <v>196</v>
      </c>
      <c r="D4852">
        <v>7364.27</v>
      </c>
      <c r="E4852" t="s">
        <v>196</v>
      </c>
      <c r="F4852" t="s">
        <v>196</v>
      </c>
      <c r="G4852" s="4">
        <v>44135</v>
      </c>
      <c r="H4852" t="s">
        <v>196</v>
      </c>
      <c r="I4852" t="s">
        <v>4958</v>
      </c>
      <c r="K4852">
        <v>7364.27</v>
      </c>
      <c r="L4852">
        <v>0</v>
      </c>
      <c r="P4852" t="s">
        <v>117</v>
      </c>
      <c r="Q4852" t="s">
        <v>27</v>
      </c>
    </row>
    <row r="4853" spans="1:17" x14ac:dyDescent="0.25">
      <c r="A4853" s="5">
        <v>102020</v>
      </c>
      <c r="B4853" t="s">
        <v>196</v>
      </c>
      <c r="C4853" t="s">
        <v>196</v>
      </c>
      <c r="D4853">
        <v>7273.9</v>
      </c>
      <c r="E4853" t="s">
        <v>196</v>
      </c>
      <c r="F4853" t="s">
        <v>196</v>
      </c>
      <c r="G4853" s="4">
        <v>44135</v>
      </c>
      <c r="H4853" t="s">
        <v>196</v>
      </c>
      <c r="I4853" t="s">
        <v>4959</v>
      </c>
      <c r="K4853">
        <v>7273.9</v>
      </c>
      <c r="L4853">
        <v>0</v>
      </c>
      <c r="P4853" t="s">
        <v>117</v>
      </c>
      <c r="Q4853" t="s">
        <v>27</v>
      </c>
    </row>
    <row r="4854" spans="1:17" x14ac:dyDescent="0.25">
      <c r="A4854" s="5">
        <v>102020</v>
      </c>
      <c r="B4854" t="s">
        <v>196</v>
      </c>
      <c r="C4854" t="s">
        <v>196</v>
      </c>
      <c r="D4854">
        <v>3574.23</v>
      </c>
      <c r="E4854" t="s">
        <v>196</v>
      </c>
      <c r="F4854" t="s">
        <v>196</v>
      </c>
      <c r="G4854" s="4">
        <v>44135</v>
      </c>
      <c r="H4854" t="s">
        <v>196</v>
      </c>
      <c r="I4854" t="s">
        <v>4960</v>
      </c>
      <c r="K4854">
        <v>3574.23</v>
      </c>
      <c r="L4854">
        <v>0</v>
      </c>
      <c r="P4854" t="s">
        <v>117</v>
      </c>
      <c r="Q4854" t="s">
        <v>27</v>
      </c>
    </row>
    <row r="4855" spans="1:17" x14ac:dyDescent="0.25">
      <c r="A4855" s="5">
        <v>112020</v>
      </c>
      <c r="B4855" t="s">
        <v>196</v>
      </c>
      <c r="C4855" t="s">
        <v>196</v>
      </c>
      <c r="D4855">
        <v>6616.08</v>
      </c>
      <c r="E4855" t="s">
        <v>196</v>
      </c>
      <c r="F4855" t="s">
        <v>196</v>
      </c>
      <c r="G4855" s="4">
        <v>44136</v>
      </c>
      <c r="H4855" t="s">
        <v>196</v>
      </c>
      <c r="I4855" t="s">
        <v>4961</v>
      </c>
      <c r="K4855">
        <v>6616.08</v>
      </c>
      <c r="L4855">
        <v>0</v>
      </c>
      <c r="P4855" t="s">
        <v>117</v>
      </c>
      <c r="Q4855" t="s">
        <v>25</v>
      </c>
    </row>
    <row r="4856" spans="1:17" x14ac:dyDescent="0.25">
      <c r="A4856" s="5">
        <v>112020</v>
      </c>
      <c r="B4856" t="s">
        <v>196</v>
      </c>
      <c r="C4856" t="s">
        <v>196</v>
      </c>
      <c r="D4856">
        <v>3642.56</v>
      </c>
      <c r="E4856" t="s">
        <v>196</v>
      </c>
      <c r="F4856" t="s">
        <v>196</v>
      </c>
      <c r="G4856" s="4">
        <v>44136</v>
      </c>
      <c r="H4856" t="s">
        <v>196</v>
      </c>
      <c r="I4856" t="s">
        <v>4962</v>
      </c>
      <c r="K4856">
        <v>3642.56</v>
      </c>
      <c r="L4856">
        <v>0</v>
      </c>
      <c r="P4856" t="s">
        <v>117</v>
      </c>
      <c r="Q4856" t="s">
        <v>25</v>
      </c>
    </row>
    <row r="4857" spans="1:17" x14ac:dyDescent="0.25">
      <c r="A4857" s="5">
        <v>112020</v>
      </c>
      <c r="B4857" t="s">
        <v>196</v>
      </c>
      <c r="C4857" t="s">
        <v>196</v>
      </c>
      <c r="D4857">
        <v>7359.46</v>
      </c>
      <c r="E4857" t="s">
        <v>196</v>
      </c>
      <c r="F4857" t="s">
        <v>196</v>
      </c>
      <c r="G4857" s="4">
        <v>44136</v>
      </c>
      <c r="H4857" t="s">
        <v>196</v>
      </c>
      <c r="I4857" t="s">
        <v>4963</v>
      </c>
      <c r="K4857">
        <v>7359.46</v>
      </c>
      <c r="L4857">
        <v>0</v>
      </c>
      <c r="P4857" t="s">
        <v>117</v>
      </c>
      <c r="Q4857" t="s">
        <v>25</v>
      </c>
    </row>
    <row r="4858" spans="1:17" x14ac:dyDescent="0.25">
      <c r="A4858" s="5">
        <v>112020</v>
      </c>
      <c r="B4858" t="s">
        <v>196</v>
      </c>
      <c r="C4858" t="s">
        <v>196</v>
      </c>
      <c r="D4858">
        <v>3642.56</v>
      </c>
      <c r="E4858" t="s">
        <v>196</v>
      </c>
      <c r="F4858" t="s">
        <v>196</v>
      </c>
      <c r="G4858" s="4">
        <v>44136</v>
      </c>
      <c r="H4858" t="s">
        <v>196</v>
      </c>
      <c r="I4858" t="s">
        <v>4964</v>
      </c>
      <c r="K4858">
        <v>3642.56</v>
      </c>
      <c r="L4858">
        <v>0</v>
      </c>
      <c r="P4858" t="s">
        <v>117</v>
      </c>
      <c r="Q4858" t="s">
        <v>25</v>
      </c>
    </row>
    <row r="4859" spans="1:17" x14ac:dyDescent="0.25">
      <c r="A4859" s="5">
        <v>112020</v>
      </c>
      <c r="B4859" t="s">
        <v>196</v>
      </c>
      <c r="C4859" t="s">
        <v>196</v>
      </c>
      <c r="D4859">
        <v>5129.32</v>
      </c>
      <c r="E4859" t="s">
        <v>196</v>
      </c>
      <c r="F4859" t="s">
        <v>196</v>
      </c>
      <c r="G4859" s="4">
        <v>44136</v>
      </c>
      <c r="H4859" t="s">
        <v>196</v>
      </c>
      <c r="I4859" t="s">
        <v>4965</v>
      </c>
      <c r="K4859">
        <v>5129.32</v>
      </c>
      <c r="L4859">
        <v>0</v>
      </c>
      <c r="P4859" t="s">
        <v>117</v>
      </c>
      <c r="Q4859" t="s">
        <v>25</v>
      </c>
    </row>
    <row r="4860" spans="1:17" x14ac:dyDescent="0.25">
      <c r="A4860" s="5">
        <v>112020</v>
      </c>
      <c r="B4860" t="s">
        <v>196</v>
      </c>
      <c r="C4860" t="s">
        <v>196</v>
      </c>
      <c r="D4860">
        <v>6616.08</v>
      </c>
      <c r="E4860" t="s">
        <v>196</v>
      </c>
      <c r="F4860" t="s">
        <v>196</v>
      </c>
      <c r="G4860" s="4">
        <v>44136</v>
      </c>
      <c r="H4860" t="s">
        <v>196</v>
      </c>
      <c r="I4860" t="s">
        <v>4966</v>
      </c>
      <c r="K4860">
        <v>6616.08</v>
      </c>
      <c r="L4860">
        <v>0</v>
      </c>
      <c r="P4860" t="s">
        <v>117</v>
      </c>
      <c r="Q4860" t="s">
        <v>25</v>
      </c>
    </row>
    <row r="4861" spans="1:17" x14ac:dyDescent="0.25">
      <c r="A4861" s="5">
        <v>112020</v>
      </c>
      <c r="B4861" t="s">
        <v>196</v>
      </c>
      <c r="C4861" t="s">
        <v>196</v>
      </c>
      <c r="D4861">
        <v>8102.84</v>
      </c>
      <c r="E4861" t="s">
        <v>196</v>
      </c>
      <c r="F4861" t="s">
        <v>196</v>
      </c>
      <c r="G4861" s="4">
        <v>44136</v>
      </c>
      <c r="H4861" t="s">
        <v>196</v>
      </c>
      <c r="I4861" t="s">
        <v>4967</v>
      </c>
      <c r="K4861">
        <v>8102.84</v>
      </c>
      <c r="L4861">
        <v>0</v>
      </c>
      <c r="P4861" t="s">
        <v>117</v>
      </c>
      <c r="Q4861" t="s">
        <v>25</v>
      </c>
    </row>
    <row r="4862" spans="1:17" x14ac:dyDescent="0.25">
      <c r="A4862" s="5">
        <v>112020</v>
      </c>
      <c r="B4862" t="s">
        <v>196</v>
      </c>
      <c r="C4862" t="s">
        <v>196</v>
      </c>
      <c r="D4862">
        <v>7260.98</v>
      </c>
      <c r="E4862" t="s">
        <v>196</v>
      </c>
      <c r="F4862" t="s">
        <v>196</v>
      </c>
      <c r="G4862" s="4">
        <v>44136</v>
      </c>
      <c r="H4862" t="s">
        <v>196</v>
      </c>
      <c r="I4862" t="s">
        <v>4968</v>
      </c>
      <c r="K4862">
        <v>7260.98</v>
      </c>
      <c r="L4862">
        <v>0</v>
      </c>
      <c r="P4862" t="s">
        <v>117</v>
      </c>
      <c r="Q4862" t="s">
        <v>25</v>
      </c>
    </row>
    <row r="4863" spans="1:17" x14ac:dyDescent="0.25">
      <c r="A4863" s="5">
        <v>112020</v>
      </c>
      <c r="B4863" t="s">
        <v>196</v>
      </c>
      <c r="C4863" t="s">
        <v>196</v>
      </c>
      <c r="D4863">
        <v>6529.66</v>
      </c>
      <c r="E4863" t="s">
        <v>196</v>
      </c>
      <c r="F4863" t="s">
        <v>196</v>
      </c>
      <c r="G4863" s="4">
        <v>44136</v>
      </c>
      <c r="H4863" t="s">
        <v>196</v>
      </c>
      <c r="I4863" t="s">
        <v>4969</v>
      </c>
      <c r="K4863">
        <v>6529.66</v>
      </c>
      <c r="L4863">
        <v>0</v>
      </c>
      <c r="P4863" t="s">
        <v>117</v>
      </c>
      <c r="Q4863" t="s">
        <v>25</v>
      </c>
    </row>
    <row r="4864" spans="1:17" x14ac:dyDescent="0.25">
      <c r="A4864" s="5">
        <v>112020</v>
      </c>
      <c r="B4864" t="s">
        <v>196</v>
      </c>
      <c r="C4864" t="s">
        <v>196</v>
      </c>
      <c r="D4864">
        <v>7703.1</v>
      </c>
      <c r="E4864" t="s">
        <v>196</v>
      </c>
      <c r="F4864" t="s">
        <v>196</v>
      </c>
      <c r="G4864" s="4">
        <v>44136</v>
      </c>
      <c r="H4864" t="s">
        <v>196</v>
      </c>
      <c r="I4864" t="s">
        <v>4970</v>
      </c>
      <c r="K4864">
        <v>7703.1</v>
      </c>
      <c r="L4864">
        <v>0</v>
      </c>
      <c r="P4864" t="s">
        <v>117</v>
      </c>
      <c r="Q4864" t="s">
        <v>25</v>
      </c>
    </row>
    <row r="4865" spans="1:17" x14ac:dyDescent="0.25">
      <c r="A4865" s="5">
        <v>112020</v>
      </c>
      <c r="B4865" t="s">
        <v>196</v>
      </c>
      <c r="C4865" t="s">
        <v>196</v>
      </c>
      <c r="D4865">
        <v>13155.86</v>
      </c>
      <c r="E4865" t="s">
        <v>196</v>
      </c>
      <c r="F4865" t="s">
        <v>196</v>
      </c>
      <c r="G4865" s="4">
        <v>44136</v>
      </c>
      <c r="H4865" t="s">
        <v>196</v>
      </c>
      <c r="I4865" t="s">
        <v>4971</v>
      </c>
      <c r="K4865">
        <v>13155.86</v>
      </c>
      <c r="L4865">
        <v>0</v>
      </c>
      <c r="P4865" t="s">
        <v>117</v>
      </c>
      <c r="Q4865" t="s">
        <v>25</v>
      </c>
    </row>
    <row r="4866" spans="1:17" x14ac:dyDescent="0.25">
      <c r="A4866" s="5">
        <v>112020</v>
      </c>
      <c r="B4866" t="s">
        <v>196</v>
      </c>
      <c r="C4866" t="s">
        <v>196</v>
      </c>
      <c r="D4866">
        <v>7605.09</v>
      </c>
      <c r="E4866" t="s">
        <v>196</v>
      </c>
      <c r="F4866" t="s">
        <v>196</v>
      </c>
      <c r="G4866" s="4">
        <v>44136</v>
      </c>
      <c r="H4866" t="s">
        <v>196</v>
      </c>
      <c r="I4866" t="s">
        <v>4972</v>
      </c>
      <c r="K4866">
        <v>7605.09</v>
      </c>
      <c r="L4866">
        <v>0</v>
      </c>
      <c r="P4866" t="s">
        <v>117</v>
      </c>
      <c r="Q4866" t="s">
        <v>25</v>
      </c>
    </row>
    <row r="4867" spans="1:17" x14ac:dyDescent="0.25">
      <c r="A4867" s="5">
        <v>112020</v>
      </c>
      <c r="B4867" t="s">
        <v>196</v>
      </c>
      <c r="C4867" t="s">
        <v>196</v>
      </c>
      <c r="D4867">
        <v>7359.46</v>
      </c>
      <c r="E4867" t="s">
        <v>196</v>
      </c>
      <c r="F4867" t="s">
        <v>196</v>
      </c>
      <c r="G4867" s="4">
        <v>44137</v>
      </c>
      <c r="H4867" t="s">
        <v>196</v>
      </c>
      <c r="I4867" t="s">
        <v>4973</v>
      </c>
      <c r="K4867">
        <v>7359.46</v>
      </c>
      <c r="L4867">
        <v>0</v>
      </c>
      <c r="P4867" t="s">
        <v>117</v>
      </c>
      <c r="Q4867" t="s">
        <v>25</v>
      </c>
    </row>
    <row r="4868" spans="1:17" x14ac:dyDescent="0.25">
      <c r="A4868" s="5">
        <v>112020</v>
      </c>
      <c r="B4868" t="s">
        <v>196</v>
      </c>
      <c r="C4868" t="s">
        <v>196</v>
      </c>
      <c r="D4868">
        <v>3642.56</v>
      </c>
      <c r="E4868" t="s">
        <v>196</v>
      </c>
      <c r="F4868" t="s">
        <v>196</v>
      </c>
      <c r="G4868" s="4">
        <v>44137</v>
      </c>
      <c r="H4868" t="s">
        <v>196</v>
      </c>
      <c r="I4868" t="s">
        <v>4974</v>
      </c>
      <c r="K4868">
        <v>3642.56</v>
      </c>
      <c r="L4868">
        <v>0</v>
      </c>
      <c r="P4868" t="s">
        <v>117</v>
      </c>
      <c r="Q4868" t="s">
        <v>25</v>
      </c>
    </row>
    <row r="4869" spans="1:17" x14ac:dyDescent="0.25">
      <c r="A4869" s="5">
        <v>112020</v>
      </c>
      <c r="B4869" t="s">
        <v>196</v>
      </c>
      <c r="C4869" t="s">
        <v>196</v>
      </c>
      <c r="D4869">
        <v>6616.08</v>
      </c>
      <c r="E4869" t="s">
        <v>196</v>
      </c>
      <c r="F4869" t="s">
        <v>196</v>
      </c>
      <c r="G4869" s="4">
        <v>44137</v>
      </c>
      <c r="H4869" t="s">
        <v>196</v>
      </c>
      <c r="I4869" t="s">
        <v>4975</v>
      </c>
      <c r="K4869">
        <v>6616.08</v>
      </c>
      <c r="L4869">
        <v>0</v>
      </c>
      <c r="P4869" t="s">
        <v>117</v>
      </c>
      <c r="Q4869" t="s">
        <v>25</v>
      </c>
    </row>
    <row r="4870" spans="1:17" x14ac:dyDescent="0.25">
      <c r="A4870" s="5">
        <v>112020</v>
      </c>
      <c r="B4870" t="s">
        <v>196</v>
      </c>
      <c r="C4870" t="s">
        <v>196</v>
      </c>
      <c r="D4870">
        <v>7359.46</v>
      </c>
      <c r="E4870" t="s">
        <v>196</v>
      </c>
      <c r="F4870" t="s">
        <v>196</v>
      </c>
      <c r="G4870" s="4">
        <v>44137</v>
      </c>
      <c r="H4870" t="s">
        <v>196</v>
      </c>
      <c r="I4870" t="s">
        <v>4976</v>
      </c>
      <c r="K4870">
        <v>7359.46</v>
      </c>
      <c r="L4870">
        <v>0</v>
      </c>
      <c r="P4870" t="s">
        <v>117</v>
      </c>
      <c r="Q4870" t="s">
        <v>25</v>
      </c>
    </row>
    <row r="4871" spans="1:17" x14ac:dyDescent="0.25">
      <c r="A4871" s="5">
        <v>112020</v>
      </c>
      <c r="B4871" t="s">
        <v>196</v>
      </c>
      <c r="C4871" t="s">
        <v>196</v>
      </c>
      <c r="D4871">
        <v>6616.08</v>
      </c>
      <c r="E4871" t="s">
        <v>196</v>
      </c>
      <c r="F4871" t="s">
        <v>196</v>
      </c>
      <c r="G4871" s="4">
        <v>44137</v>
      </c>
      <c r="H4871" t="s">
        <v>196</v>
      </c>
      <c r="I4871" t="s">
        <v>4977</v>
      </c>
      <c r="K4871">
        <v>6616.08</v>
      </c>
      <c r="L4871">
        <v>0</v>
      </c>
      <c r="P4871" t="s">
        <v>117</v>
      </c>
      <c r="Q4871" t="s">
        <v>25</v>
      </c>
    </row>
    <row r="4872" spans="1:17" x14ac:dyDescent="0.25">
      <c r="A4872" s="5">
        <v>112020</v>
      </c>
      <c r="B4872" t="s">
        <v>196</v>
      </c>
      <c r="C4872" t="s">
        <v>196</v>
      </c>
      <c r="D4872">
        <v>2973.52</v>
      </c>
      <c r="E4872" t="s">
        <v>196</v>
      </c>
      <c r="F4872" t="s">
        <v>196</v>
      </c>
      <c r="G4872" s="4">
        <v>44137</v>
      </c>
      <c r="H4872" t="s">
        <v>196</v>
      </c>
      <c r="I4872" t="s">
        <v>4978</v>
      </c>
      <c r="K4872">
        <v>2973.52</v>
      </c>
      <c r="L4872">
        <v>0</v>
      </c>
      <c r="P4872" t="s">
        <v>117</v>
      </c>
      <c r="Q4872" t="s">
        <v>25</v>
      </c>
    </row>
    <row r="4873" spans="1:17" x14ac:dyDescent="0.25">
      <c r="A4873" s="5">
        <v>112020</v>
      </c>
      <c r="B4873" t="s">
        <v>196</v>
      </c>
      <c r="C4873" t="s">
        <v>196</v>
      </c>
      <c r="D4873">
        <v>1486.76</v>
      </c>
      <c r="E4873" t="s">
        <v>196</v>
      </c>
      <c r="F4873" t="s">
        <v>196</v>
      </c>
      <c r="G4873" s="4">
        <v>44137</v>
      </c>
      <c r="H4873" t="s">
        <v>196</v>
      </c>
      <c r="I4873" t="s">
        <v>4979</v>
      </c>
      <c r="K4873">
        <v>1486.76</v>
      </c>
      <c r="L4873">
        <v>0</v>
      </c>
      <c r="P4873" t="s">
        <v>117</v>
      </c>
      <c r="Q4873" t="s">
        <v>25</v>
      </c>
    </row>
    <row r="4874" spans="1:17" x14ac:dyDescent="0.25">
      <c r="A4874" s="5">
        <v>112020</v>
      </c>
      <c r="B4874" t="s">
        <v>196</v>
      </c>
      <c r="C4874" t="s">
        <v>196</v>
      </c>
      <c r="D4874">
        <v>3570.14</v>
      </c>
      <c r="E4874" t="s">
        <v>196</v>
      </c>
      <c r="F4874" t="s">
        <v>196</v>
      </c>
      <c r="G4874" s="4">
        <v>44137</v>
      </c>
      <c r="H4874" t="s">
        <v>196</v>
      </c>
      <c r="I4874" t="s">
        <v>4980</v>
      </c>
      <c r="K4874">
        <v>3570.14</v>
      </c>
      <c r="L4874">
        <v>0</v>
      </c>
      <c r="P4874" t="s">
        <v>117</v>
      </c>
      <c r="Q4874" t="s">
        <v>25</v>
      </c>
    </row>
    <row r="4875" spans="1:17" x14ac:dyDescent="0.25">
      <c r="A4875" s="5">
        <v>112020</v>
      </c>
      <c r="B4875" t="s">
        <v>196</v>
      </c>
      <c r="C4875" t="s">
        <v>196</v>
      </c>
      <c r="D4875">
        <v>7196.07</v>
      </c>
      <c r="E4875" t="s">
        <v>196</v>
      </c>
      <c r="F4875" t="s">
        <v>196</v>
      </c>
      <c r="G4875" s="4">
        <v>44137</v>
      </c>
      <c r="H4875" t="s">
        <v>196</v>
      </c>
      <c r="I4875" t="s">
        <v>4981</v>
      </c>
      <c r="K4875">
        <v>7196.07</v>
      </c>
      <c r="L4875">
        <v>0</v>
      </c>
      <c r="P4875" t="s">
        <v>117</v>
      </c>
      <c r="Q4875" t="s">
        <v>25</v>
      </c>
    </row>
    <row r="4876" spans="1:17" x14ac:dyDescent="0.25">
      <c r="A4876" s="5">
        <v>112020</v>
      </c>
      <c r="B4876" t="s">
        <v>196</v>
      </c>
      <c r="C4876" t="s">
        <v>196</v>
      </c>
      <c r="D4876">
        <v>3808.28</v>
      </c>
      <c r="E4876" t="s">
        <v>196</v>
      </c>
      <c r="F4876" t="s">
        <v>196</v>
      </c>
      <c r="G4876" s="4">
        <v>44137</v>
      </c>
      <c r="H4876" t="s">
        <v>196</v>
      </c>
      <c r="I4876" t="s">
        <v>4982</v>
      </c>
      <c r="K4876">
        <v>3808.28</v>
      </c>
      <c r="L4876">
        <v>0</v>
      </c>
      <c r="P4876" t="s">
        <v>117</v>
      </c>
      <c r="Q4876" t="s">
        <v>25</v>
      </c>
    </row>
    <row r="4877" spans="1:17" x14ac:dyDescent="0.25">
      <c r="A4877" s="5">
        <v>112020</v>
      </c>
      <c r="B4877" t="s">
        <v>196</v>
      </c>
      <c r="C4877" t="s">
        <v>196</v>
      </c>
      <c r="D4877">
        <v>1540.06</v>
      </c>
      <c r="E4877" t="s">
        <v>196</v>
      </c>
      <c r="F4877" t="s">
        <v>196</v>
      </c>
      <c r="G4877" s="4">
        <v>44137</v>
      </c>
      <c r="H4877" t="s">
        <v>196</v>
      </c>
      <c r="I4877" t="s">
        <v>4983</v>
      </c>
      <c r="K4877">
        <v>1540.06</v>
      </c>
      <c r="L4877">
        <v>0</v>
      </c>
      <c r="P4877" t="s">
        <v>117</v>
      </c>
      <c r="Q4877" t="s">
        <v>25</v>
      </c>
    </row>
    <row r="4878" spans="1:17" x14ac:dyDescent="0.25">
      <c r="A4878" s="5">
        <v>112020</v>
      </c>
      <c r="B4878" t="s">
        <v>196</v>
      </c>
      <c r="C4878" t="s">
        <v>196</v>
      </c>
      <c r="D4878">
        <v>7604.03</v>
      </c>
      <c r="E4878" t="s">
        <v>196</v>
      </c>
      <c r="F4878" t="s">
        <v>196</v>
      </c>
      <c r="G4878" s="4">
        <v>44137</v>
      </c>
      <c r="H4878" t="s">
        <v>196</v>
      </c>
      <c r="I4878" t="s">
        <v>4984</v>
      </c>
      <c r="K4878">
        <v>7604.03</v>
      </c>
      <c r="L4878">
        <v>0</v>
      </c>
      <c r="P4878" t="s">
        <v>117</v>
      </c>
      <c r="Q4878" t="s">
        <v>25</v>
      </c>
    </row>
    <row r="4879" spans="1:17" x14ac:dyDescent="0.25">
      <c r="A4879" s="5">
        <v>112020</v>
      </c>
      <c r="B4879" t="s">
        <v>196</v>
      </c>
      <c r="C4879" t="s">
        <v>196</v>
      </c>
      <c r="D4879">
        <v>1487.45</v>
      </c>
      <c r="E4879" t="s">
        <v>196</v>
      </c>
      <c r="F4879" t="s">
        <v>196</v>
      </c>
      <c r="G4879" s="4">
        <v>44138</v>
      </c>
      <c r="H4879" t="s">
        <v>196</v>
      </c>
      <c r="I4879" t="s">
        <v>4985</v>
      </c>
      <c r="K4879">
        <v>1487.45</v>
      </c>
      <c r="L4879">
        <v>0</v>
      </c>
      <c r="P4879" t="s">
        <v>117</v>
      </c>
      <c r="Q4879" t="s">
        <v>25</v>
      </c>
    </row>
    <row r="4880" spans="1:17" x14ac:dyDescent="0.25">
      <c r="A4880" s="5">
        <v>112020</v>
      </c>
      <c r="B4880" t="s">
        <v>196</v>
      </c>
      <c r="C4880" t="s">
        <v>196</v>
      </c>
      <c r="D4880">
        <v>6619.14</v>
      </c>
      <c r="E4880" t="s">
        <v>196</v>
      </c>
      <c r="F4880" t="s">
        <v>196</v>
      </c>
      <c r="G4880" s="4">
        <v>44138</v>
      </c>
      <c r="H4880" t="s">
        <v>196</v>
      </c>
      <c r="I4880" t="s">
        <v>4986</v>
      </c>
      <c r="K4880">
        <v>6619.14</v>
      </c>
      <c r="L4880">
        <v>0</v>
      </c>
      <c r="P4880" t="s">
        <v>117</v>
      </c>
      <c r="Q4880" t="s">
        <v>25</v>
      </c>
    </row>
    <row r="4881" spans="1:17" x14ac:dyDescent="0.25">
      <c r="A4881" s="5">
        <v>112020</v>
      </c>
      <c r="B4881" t="s">
        <v>196</v>
      </c>
      <c r="C4881" t="s">
        <v>196</v>
      </c>
      <c r="D4881">
        <v>7362.87</v>
      </c>
      <c r="E4881" t="s">
        <v>196</v>
      </c>
      <c r="F4881" t="s">
        <v>196</v>
      </c>
      <c r="G4881" s="4">
        <v>44138</v>
      </c>
      <c r="H4881" t="s">
        <v>196</v>
      </c>
      <c r="I4881" t="s">
        <v>4987</v>
      </c>
      <c r="K4881">
        <v>7362.87</v>
      </c>
      <c r="L4881">
        <v>0</v>
      </c>
      <c r="P4881" t="s">
        <v>117</v>
      </c>
      <c r="Q4881" t="s">
        <v>25</v>
      </c>
    </row>
    <row r="4882" spans="1:17" x14ac:dyDescent="0.25">
      <c r="A4882" s="5">
        <v>112020</v>
      </c>
      <c r="B4882" t="s">
        <v>196</v>
      </c>
      <c r="C4882" t="s">
        <v>196</v>
      </c>
      <c r="D4882">
        <v>7362.87</v>
      </c>
      <c r="E4882" t="s">
        <v>196</v>
      </c>
      <c r="F4882" t="s">
        <v>196</v>
      </c>
      <c r="G4882" s="4">
        <v>44138</v>
      </c>
      <c r="H4882" t="s">
        <v>196</v>
      </c>
      <c r="I4882" t="s">
        <v>4988</v>
      </c>
      <c r="K4882">
        <v>7362.87</v>
      </c>
      <c r="L4882">
        <v>0</v>
      </c>
      <c r="P4882" t="s">
        <v>117</v>
      </c>
      <c r="Q4882" t="s">
        <v>25</v>
      </c>
    </row>
    <row r="4883" spans="1:17" x14ac:dyDescent="0.25">
      <c r="A4883" s="5">
        <v>112020</v>
      </c>
      <c r="B4883" t="s">
        <v>196</v>
      </c>
      <c r="C4883" t="s">
        <v>196</v>
      </c>
      <c r="D4883">
        <v>3644.25</v>
      </c>
      <c r="E4883" t="s">
        <v>196</v>
      </c>
      <c r="F4883" t="s">
        <v>196</v>
      </c>
      <c r="G4883" s="4">
        <v>44138</v>
      </c>
      <c r="H4883" t="s">
        <v>196</v>
      </c>
      <c r="I4883" t="s">
        <v>4989</v>
      </c>
      <c r="K4883">
        <v>3644.25</v>
      </c>
      <c r="L4883">
        <v>0</v>
      </c>
      <c r="P4883" t="s">
        <v>117</v>
      </c>
      <c r="Q4883" t="s">
        <v>25</v>
      </c>
    </row>
    <row r="4884" spans="1:17" x14ac:dyDescent="0.25">
      <c r="A4884" s="5">
        <v>112020</v>
      </c>
      <c r="B4884" t="s">
        <v>196</v>
      </c>
      <c r="C4884" t="s">
        <v>196</v>
      </c>
      <c r="D4884">
        <v>7362.87</v>
      </c>
      <c r="E4884" t="s">
        <v>196</v>
      </c>
      <c r="F4884" t="s">
        <v>196</v>
      </c>
      <c r="G4884" s="4">
        <v>44138</v>
      </c>
      <c r="H4884" t="s">
        <v>196</v>
      </c>
      <c r="I4884" t="s">
        <v>4990</v>
      </c>
      <c r="K4884">
        <v>7362.87</v>
      </c>
      <c r="L4884">
        <v>0</v>
      </c>
      <c r="P4884" t="s">
        <v>117</v>
      </c>
      <c r="Q4884" t="s">
        <v>25</v>
      </c>
    </row>
    <row r="4885" spans="1:17" x14ac:dyDescent="0.25">
      <c r="A4885" s="5">
        <v>112020</v>
      </c>
      <c r="B4885" t="s">
        <v>196</v>
      </c>
      <c r="C4885" t="s">
        <v>196</v>
      </c>
      <c r="D4885">
        <v>5131.7</v>
      </c>
      <c r="E4885" t="s">
        <v>196</v>
      </c>
      <c r="F4885" t="s">
        <v>196</v>
      </c>
      <c r="G4885" s="4">
        <v>44138</v>
      </c>
      <c r="H4885" t="s">
        <v>196</v>
      </c>
      <c r="I4885" t="s">
        <v>4991</v>
      </c>
      <c r="K4885">
        <v>5131.7</v>
      </c>
      <c r="L4885">
        <v>0</v>
      </c>
      <c r="P4885" t="s">
        <v>117</v>
      </c>
      <c r="Q4885" t="s">
        <v>25</v>
      </c>
    </row>
    <row r="4886" spans="1:17" x14ac:dyDescent="0.25">
      <c r="A4886" s="5">
        <v>112020</v>
      </c>
      <c r="B4886" t="s">
        <v>196</v>
      </c>
      <c r="C4886" t="s">
        <v>196</v>
      </c>
      <c r="D4886">
        <v>6619.14</v>
      </c>
      <c r="E4886" t="s">
        <v>196</v>
      </c>
      <c r="F4886" t="s">
        <v>196</v>
      </c>
      <c r="G4886" s="4">
        <v>44138</v>
      </c>
      <c r="H4886" t="s">
        <v>196</v>
      </c>
      <c r="I4886" t="s">
        <v>4992</v>
      </c>
      <c r="K4886">
        <v>6619.14</v>
      </c>
      <c r="L4886">
        <v>0</v>
      </c>
      <c r="P4886" t="s">
        <v>117</v>
      </c>
      <c r="Q4886" t="s">
        <v>25</v>
      </c>
    </row>
    <row r="4887" spans="1:17" x14ac:dyDescent="0.25">
      <c r="A4887" s="5">
        <v>112020</v>
      </c>
      <c r="B4887" t="s">
        <v>196</v>
      </c>
      <c r="C4887" t="s">
        <v>196</v>
      </c>
      <c r="D4887">
        <v>7362.87</v>
      </c>
      <c r="E4887" t="s">
        <v>196</v>
      </c>
      <c r="F4887" t="s">
        <v>196</v>
      </c>
      <c r="G4887" s="4">
        <v>44138</v>
      </c>
      <c r="H4887" t="s">
        <v>196</v>
      </c>
      <c r="I4887" t="s">
        <v>4993</v>
      </c>
      <c r="K4887">
        <v>7362.87</v>
      </c>
      <c r="L4887">
        <v>0</v>
      </c>
      <c r="P4887" t="s">
        <v>117</v>
      </c>
      <c r="Q4887" t="s">
        <v>25</v>
      </c>
    </row>
    <row r="4888" spans="1:17" x14ac:dyDescent="0.25">
      <c r="A4888" s="5">
        <v>112020</v>
      </c>
      <c r="B4888" t="s">
        <v>196</v>
      </c>
      <c r="C4888" t="s">
        <v>196</v>
      </c>
      <c r="D4888">
        <v>2231.17</v>
      </c>
      <c r="E4888" t="s">
        <v>196</v>
      </c>
      <c r="F4888" t="s">
        <v>196</v>
      </c>
      <c r="G4888" s="4">
        <v>44138</v>
      </c>
      <c r="H4888" t="s">
        <v>196</v>
      </c>
      <c r="I4888" t="s">
        <v>4994</v>
      </c>
      <c r="K4888">
        <v>2231.17</v>
      </c>
      <c r="L4888">
        <v>0</v>
      </c>
      <c r="P4888" t="s">
        <v>117</v>
      </c>
      <c r="Q4888" t="s">
        <v>25</v>
      </c>
    </row>
    <row r="4889" spans="1:17" x14ac:dyDescent="0.25">
      <c r="A4889" s="5">
        <v>112020</v>
      </c>
      <c r="B4889" t="s">
        <v>196</v>
      </c>
      <c r="C4889" t="s">
        <v>196</v>
      </c>
      <c r="D4889">
        <v>7362.87</v>
      </c>
      <c r="E4889" t="s">
        <v>196</v>
      </c>
      <c r="F4889" t="s">
        <v>196</v>
      </c>
      <c r="G4889" s="4">
        <v>44138</v>
      </c>
      <c r="H4889" t="s">
        <v>196</v>
      </c>
      <c r="I4889" t="s">
        <v>4995</v>
      </c>
      <c r="K4889">
        <v>7362.87</v>
      </c>
      <c r="L4889">
        <v>0</v>
      </c>
      <c r="P4889" t="s">
        <v>117</v>
      </c>
      <c r="Q4889" t="s">
        <v>25</v>
      </c>
    </row>
    <row r="4890" spans="1:17" x14ac:dyDescent="0.25">
      <c r="A4890" s="5">
        <v>112020</v>
      </c>
      <c r="B4890" t="s">
        <v>196</v>
      </c>
      <c r="C4890" t="s">
        <v>196</v>
      </c>
      <c r="D4890">
        <v>1487.45</v>
      </c>
      <c r="E4890" t="s">
        <v>196</v>
      </c>
      <c r="F4890" t="s">
        <v>196</v>
      </c>
      <c r="G4890" s="4">
        <v>44138</v>
      </c>
      <c r="H4890" t="s">
        <v>196</v>
      </c>
      <c r="I4890" t="s">
        <v>4996</v>
      </c>
      <c r="K4890">
        <v>1487.45</v>
      </c>
      <c r="L4890">
        <v>0</v>
      </c>
      <c r="P4890" t="s">
        <v>117</v>
      </c>
      <c r="Q4890" t="s">
        <v>25</v>
      </c>
    </row>
    <row r="4891" spans="1:17" x14ac:dyDescent="0.25">
      <c r="A4891" s="5">
        <v>112020</v>
      </c>
      <c r="B4891" t="s">
        <v>196</v>
      </c>
      <c r="C4891" t="s">
        <v>196</v>
      </c>
      <c r="D4891">
        <v>5949.79</v>
      </c>
      <c r="E4891" t="s">
        <v>196</v>
      </c>
      <c r="F4891" t="s">
        <v>196</v>
      </c>
      <c r="G4891" s="4">
        <v>44138</v>
      </c>
      <c r="H4891" t="s">
        <v>196</v>
      </c>
      <c r="I4891" t="s">
        <v>4997</v>
      </c>
      <c r="K4891">
        <v>5949.79</v>
      </c>
      <c r="L4891">
        <v>0</v>
      </c>
      <c r="P4891" t="s">
        <v>117</v>
      </c>
      <c r="Q4891" t="s">
        <v>25</v>
      </c>
    </row>
    <row r="4892" spans="1:17" x14ac:dyDescent="0.25">
      <c r="A4892" s="5">
        <v>112020</v>
      </c>
      <c r="B4892" t="s">
        <v>196</v>
      </c>
      <c r="C4892" t="s">
        <v>196</v>
      </c>
      <c r="D4892">
        <v>7267.11</v>
      </c>
      <c r="E4892" t="s">
        <v>196</v>
      </c>
      <c r="F4892" t="s">
        <v>196</v>
      </c>
      <c r="G4892" s="4">
        <v>44138</v>
      </c>
      <c r="H4892" t="s">
        <v>196</v>
      </c>
      <c r="I4892" t="s">
        <v>4998</v>
      </c>
      <c r="K4892">
        <v>7267.11</v>
      </c>
      <c r="L4892">
        <v>0</v>
      </c>
      <c r="P4892" t="s">
        <v>117</v>
      </c>
      <c r="Q4892" t="s">
        <v>25</v>
      </c>
    </row>
    <row r="4893" spans="1:17" x14ac:dyDescent="0.25">
      <c r="A4893" s="5">
        <v>112020</v>
      </c>
      <c r="B4893" t="s">
        <v>196</v>
      </c>
      <c r="C4893" t="s">
        <v>196</v>
      </c>
      <c r="D4893">
        <v>7702.89</v>
      </c>
      <c r="E4893" t="s">
        <v>196</v>
      </c>
      <c r="F4893" t="s">
        <v>196</v>
      </c>
      <c r="G4893" s="4">
        <v>44138</v>
      </c>
      <c r="H4893" t="s">
        <v>196</v>
      </c>
      <c r="I4893" t="s">
        <v>4999</v>
      </c>
      <c r="K4893">
        <v>7702.89</v>
      </c>
      <c r="L4893">
        <v>0</v>
      </c>
      <c r="P4893" t="s">
        <v>117</v>
      </c>
      <c r="Q4893" t="s">
        <v>25</v>
      </c>
    </row>
    <row r="4894" spans="1:17" x14ac:dyDescent="0.25">
      <c r="A4894" s="5">
        <v>112020</v>
      </c>
      <c r="B4894" t="s">
        <v>196</v>
      </c>
      <c r="C4894" t="s">
        <v>196</v>
      </c>
      <c r="D4894">
        <v>8109.04</v>
      </c>
      <c r="E4894" t="s">
        <v>196</v>
      </c>
      <c r="F4894" t="s">
        <v>196</v>
      </c>
      <c r="G4894" s="4">
        <v>44139</v>
      </c>
      <c r="H4894" t="s">
        <v>196</v>
      </c>
      <c r="I4894" t="s">
        <v>5000</v>
      </c>
      <c r="K4894">
        <v>8109.04</v>
      </c>
      <c r="L4894">
        <v>0</v>
      </c>
      <c r="P4894" t="s">
        <v>117</v>
      </c>
      <c r="Q4894" t="s">
        <v>25</v>
      </c>
    </row>
    <row r="4895" spans="1:17" x14ac:dyDescent="0.25">
      <c r="A4895" s="5">
        <v>112020</v>
      </c>
      <c r="B4895" t="s">
        <v>196</v>
      </c>
      <c r="C4895" t="s">
        <v>196</v>
      </c>
      <c r="D4895">
        <v>743.95</v>
      </c>
      <c r="E4895" t="s">
        <v>196</v>
      </c>
      <c r="F4895" t="s">
        <v>196</v>
      </c>
      <c r="G4895" s="4">
        <v>44139</v>
      </c>
      <c r="H4895" t="s">
        <v>196</v>
      </c>
      <c r="I4895" t="s">
        <v>5001</v>
      </c>
      <c r="K4895">
        <v>743.95</v>
      </c>
      <c r="L4895">
        <v>0</v>
      </c>
      <c r="P4895" t="s">
        <v>117</v>
      </c>
      <c r="Q4895" t="s">
        <v>25</v>
      </c>
    </row>
    <row r="4896" spans="1:17" x14ac:dyDescent="0.25">
      <c r="A4896" s="5">
        <v>112020</v>
      </c>
      <c r="B4896" t="s">
        <v>196</v>
      </c>
      <c r="C4896" t="s">
        <v>196</v>
      </c>
      <c r="D4896">
        <v>2975.8</v>
      </c>
      <c r="E4896" t="s">
        <v>196</v>
      </c>
      <c r="F4896" t="s">
        <v>196</v>
      </c>
      <c r="G4896" s="4">
        <v>44139</v>
      </c>
      <c r="H4896" t="s">
        <v>196</v>
      </c>
      <c r="I4896" t="s">
        <v>5002</v>
      </c>
      <c r="K4896">
        <v>2975.8</v>
      </c>
      <c r="L4896">
        <v>0</v>
      </c>
      <c r="P4896" t="s">
        <v>117</v>
      </c>
      <c r="Q4896" t="s">
        <v>25</v>
      </c>
    </row>
    <row r="4897" spans="1:17" x14ac:dyDescent="0.25">
      <c r="A4897" s="5">
        <v>112020</v>
      </c>
      <c r="B4897" t="s">
        <v>196</v>
      </c>
      <c r="C4897" t="s">
        <v>196</v>
      </c>
      <c r="D4897">
        <v>6621.15</v>
      </c>
      <c r="E4897" t="s">
        <v>196</v>
      </c>
      <c r="F4897" t="s">
        <v>196</v>
      </c>
      <c r="G4897" s="4">
        <v>44139</v>
      </c>
      <c r="H4897" t="s">
        <v>196</v>
      </c>
      <c r="I4897" t="s">
        <v>5003</v>
      </c>
      <c r="K4897">
        <v>6621.15</v>
      </c>
      <c r="L4897">
        <v>0</v>
      </c>
      <c r="P4897" t="s">
        <v>117</v>
      </c>
      <c r="Q4897" t="s">
        <v>25</v>
      </c>
    </row>
    <row r="4898" spans="1:17" x14ac:dyDescent="0.25">
      <c r="A4898" s="5">
        <v>112020</v>
      </c>
      <c r="B4898" t="s">
        <v>196</v>
      </c>
      <c r="C4898" t="s">
        <v>196</v>
      </c>
      <c r="D4898">
        <v>1487.9</v>
      </c>
      <c r="E4898" t="s">
        <v>196</v>
      </c>
      <c r="F4898" t="s">
        <v>196</v>
      </c>
      <c r="G4898" s="4">
        <v>44139</v>
      </c>
      <c r="H4898" t="s">
        <v>196</v>
      </c>
      <c r="I4898" t="s">
        <v>5004</v>
      </c>
      <c r="K4898">
        <v>1487.9</v>
      </c>
      <c r="L4898">
        <v>0</v>
      </c>
      <c r="P4898" t="s">
        <v>117</v>
      </c>
      <c r="Q4898" t="s">
        <v>25</v>
      </c>
    </row>
    <row r="4899" spans="1:17" x14ac:dyDescent="0.25">
      <c r="A4899" s="5">
        <v>112020</v>
      </c>
      <c r="B4899" t="s">
        <v>196</v>
      </c>
      <c r="C4899" t="s">
        <v>196</v>
      </c>
      <c r="D4899">
        <v>195286.61</v>
      </c>
      <c r="E4899" t="s">
        <v>196</v>
      </c>
      <c r="F4899" t="s">
        <v>196</v>
      </c>
      <c r="G4899" s="4">
        <v>44139</v>
      </c>
      <c r="H4899" t="s">
        <v>196</v>
      </c>
      <c r="I4899" t="s">
        <v>5005</v>
      </c>
      <c r="K4899">
        <v>195286.61</v>
      </c>
      <c r="L4899">
        <v>0</v>
      </c>
      <c r="P4899" t="s">
        <v>117</v>
      </c>
      <c r="Q4899" t="s">
        <v>25</v>
      </c>
    </row>
    <row r="4900" spans="1:17" x14ac:dyDescent="0.25">
      <c r="A4900" s="5">
        <v>112020</v>
      </c>
      <c r="B4900" t="s">
        <v>196</v>
      </c>
      <c r="C4900" t="s">
        <v>196</v>
      </c>
      <c r="D4900">
        <v>7365.1</v>
      </c>
      <c r="E4900" t="s">
        <v>196</v>
      </c>
      <c r="F4900" t="s">
        <v>196</v>
      </c>
      <c r="G4900" s="4">
        <v>44139</v>
      </c>
      <c r="H4900" t="s">
        <v>196</v>
      </c>
      <c r="I4900" t="s">
        <v>5006</v>
      </c>
      <c r="K4900">
        <v>7365.1</v>
      </c>
      <c r="L4900">
        <v>0</v>
      </c>
      <c r="P4900" t="s">
        <v>117</v>
      </c>
      <c r="Q4900" t="s">
        <v>25</v>
      </c>
    </row>
    <row r="4901" spans="1:17" x14ac:dyDescent="0.25">
      <c r="A4901" s="5">
        <v>112020</v>
      </c>
      <c r="B4901" t="s">
        <v>196</v>
      </c>
      <c r="C4901" t="s">
        <v>196</v>
      </c>
      <c r="D4901">
        <v>1487.9</v>
      </c>
      <c r="E4901" t="s">
        <v>196</v>
      </c>
      <c r="F4901" t="s">
        <v>196</v>
      </c>
      <c r="G4901" s="4">
        <v>44139</v>
      </c>
      <c r="H4901" t="s">
        <v>196</v>
      </c>
      <c r="I4901" t="s">
        <v>5007</v>
      </c>
      <c r="K4901">
        <v>1487.9</v>
      </c>
      <c r="L4901">
        <v>0</v>
      </c>
      <c r="P4901" t="s">
        <v>117</v>
      </c>
      <c r="Q4901" t="s">
        <v>25</v>
      </c>
    </row>
    <row r="4902" spans="1:17" x14ac:dyDescent="0.25">
      <c r="A4902" s="5">
        <v>112020</v>
      </c>
      <c r="B4902" t="s">
        <v>196</v>
      </c>
      <c r="C4902" t="s">
        <v>196</v>
      </c>
      <c r="D4902">
        <v>2962.15</v>
      </c>
      <c r="E4902" t="s">
        <v>196</v>
      </c>
      <c r="F4902" t="s">
        <v>196</v>
      </c>
      <c r="G4902" s="4">
        <v>44139</v>
      </c>
      <c r="H4902" t="s">
        <v>196</v>
      </c>
      <c r="I4902" t="s">
        <v>5008</v>
      </c>
      <c r="K4902">
        <v>2962.15</v>
      </c>
      <c r="L4902">
        <v>0</v>
      </c>
      <c r="P4902" t="s">
        <v>117</v>
      </c>
      <c r="Q4902" t="s">
        <v>25</v>
      </c>
    </row>
    <row r="4903" spans="1:17" x14ac:dyDescent="0.25">
      <c r="A4903" s="5">
        <v>112020</v>
      </c>
      <c r="B4903" t="s">
        <v>196</v>
      </c>
      <c r="C4903" t="s">
        <v>196</v>
      </c>
      <c r="D4903">
        <v>7740.11</v>
      </c>
      <c r="E4903" t="s">
        <v>196</v>
      </c>
      <c r="F4903" t="s">
        <v>196</v>
      </c>
      <c r="G4903" s="4">
        <v>44139</v>
      </c>
      <c r="H4903" t="s">
        <v>196</v>
      </c>
      <c r="I4903" t="s">
        <v>5009</v>
      </c>
      <c r="K4903">
        <v>7740.11</v>
      </c>
      <c r="L4903">
        <v>0</v>
      </c>
      <c r="P4903" t="s">
        <v>117</v>
      </c>
      <c r="Q4903" t="s">
        <v>25</v>
      </c>
    </row>
    <row r="4904" spans="1:17" x14ac:dyDescent="0.25">
      <c r="A4904" s="5">
        <v>112020</v>
      </c>
      <c r="B4904" t="s">
        <v>196</v>
      </c>
      <c r="C4904" t="s">
        <v>196</v>
      </c>
      <c r="D4904">
        <v>7369.66</v>
      </c>
      <c r="E4904" t="s">
        <v>196</v>
      </c>
      <c r="F4904" t="s">
        <v>196</v>
      </c>
      <c r="G4904" s="4">
        <v>44140</v>
      </c>
      <c r="H4904" t="s">
        <v>196</v>
      </c>
      <c r="I4904" t="s">
        <v>5010</v>
      </c>
      <c r="K4904">
        <v>7369.66</v>
      </c>
      <c r="L4904">
        <v>0</v>
      </c>
      <c r="P4904" t="s">
        <v>117</v>
      </c>
      <c r="Q4904" t="s">
        <v>25</v>
      </c>
    </row>
    <row r="4905" spans="1:17" x14ac:dyDescent="0.25">
      <c r="A4905" s="5">
        <v>112020</v>
      </c>
      <c r="B4905" t="s">
        <v>196</v>
      </c>
      <c r="C4905" t="s">
        <v>196</v>
      </c>
      <c r="D4905">
        <v>1488.82</v>
      </c>
      <c r="E4905" t="s">
        <v>196</v>
      </c>
      <c r="F4905" t="s">
        <v>196</v>
      </c>
      <c r="G4905" s="4">
        <v>44140</v>
      </c>
      <c r="H4905" t="s">
        <v>196</v>
      </c>
      <c r="I4905" t="s">
        <v>5011</v>
      </c>
      <c r="K4905">
        <v>1488.82</v>
      </c>
      <c r="L4905">
        <v>0</v>
      </c>
      <c r="P4905" t="s">
        <v>117</v>
      </c>
      <c r="Q4905" t="s">
        <v>25</v>
      </c>
    </row>
    <row r="4906" spans="1:17" x14ac:dyDescent="0.25">
      <c r="A4906" s="5">
        <v>112020</v>
      </c>
      <c r="B4906" t="s">
        <v>196</v>
      </c>
      <c r="C4906" t="s">
        <v>196</v>
      </c>
      <c r="D4906">
        <v>7369.66</v>
      </c>
      <c r="E4906" t="s">
        <v>196</v>
      </c>
      <c r="F4906" t="s">
        <v>196</v>
      </c>
      <c r="G4906" s="4">
        <v>44140</v>
      </c>
      <c r="H4906" t="s">
        <v>196</v>
      </c>
      <c r="I4906" t="s">
        <v>5012</v>
      </c>
      <c r="K4906">
        <v>7369.66</v>
      </c>
      <c r="L4906">
        <v>0</v>
      </c>
      <c r="P4906" t="s">
        <v>117</v>
      </c>
      <c r="Q4906" t="s">
        <v>25</v>
      </c>
    </row>
    <row r="4907" spans="1:17" x14ac:dyDescent="0.25">
      <c r="A4907" s="5">
        <v>112020</v>
      </c>
      <c r="B4907" t="s">
        <v>196</v>
      </c>
      <c r="C4907" t="s">
        <v>196</v>
      </c>
      <c r="D4907">
        <v>7369.66</v>
      </c>
      <c r="E4907" t="s">
        <v>196</v>
      </c>
      <c r="F4907" t="s">
        <v>196</v>
      </c>
      <c r="G4907" s="4">
        <v>44140</v>
      </c>
      <c r="H4907" t="s">
        <v>196</v>
      </c>
      <c r="I4907" t="s">
        <v>5013</v>
      </c>
      <c r="K4907">
        <v>7369.66</v>
      </c>
      <c r="L4907">
        <v>0</v>
      </c>
      <c r="P4907" t="s">
        <v>117</v>
      </c>
      <c r="Q4907" t="s">
        <v>25</v>
      </c>
    </row>
    <row r="4908" spans="1:17" x14ac:dyDescent="0.25">
      <c r="A4908" s="5">
        <v>112020</v>
      </c>
      <c r="B4908" t="s">
        <v>196</v>
      </c>
      <c r="C4908" t="s">
        <v>196</v>
      </c>
      <c r="D4908">
        <v>7369.66</v>
      </c>
      <c r="E4908" t="s">
        <v>196</v>
      </c>
      <c r="F4908" t="s">
        <v>196</v>
      </c>
      <c r="G4908" s="4">
        <v>44140</v>
      </c>
      <c r="H4908" t="s">
        <v>196</v>
      </c>
      <c r="I4908" t="s">
        <v>5014</v>
      </c>
      <c r="K4908">
        <v>7369.66</v>
      </c>
      <c r="L4908">
        <v>0</v>
      </c>
      <c r="P4908" t="s">
        <v>117</v>
      </c>
      <c r="Q4908" t="s">
        <v>25</v>
      </c>
    </row>
    <row r="4909" spans="1:17" x14ac:dyDescent="0.25">
      <c r="A4909" s="5">
        <v>112020</v>
      </c>
      <c r="B4909" t="s">
        <v>196</v>
      </c>
      <c r="C4909" t="s">
        <v>196</v>
      </c>
      <c r="D4909">
        <v>7285.89</v>
      </c>
      <c r="E4909" t="s">
        <v>196</v>
      </c>
      <c r="F4909" t="s">
        <v>196</v>
      </c>
      <c r="G4909" s="4">
        <v>44140</v>
      </c>
      <c r="H4909" t="s">
        <v>196</v>
      </c>
      <c r="I4909" t="s">
        <v>5015</v>
      </c>
      <c r="K4909">
        <v>7285.89</v>
      </c>
      <c r="L4909">
        <v>0</v>
      </c>
      <c r="P4909" t="s">
        <v>117</v>
      </c>
      <c r="Q4909" t="s">
        <v>25</v>
      </c>
    </row>
    <row r="4910" spans="1:17" x14ac:dyDescent="0.25">
      <c r="A4910" s="5">
        <v>112020</v>
      </c>
      <c r="B4910" t="s">
        <v>196</v>
      </c>
      <c r="C4910" t="s">
        <v>196</v>
      </c>
      <c r="D4910">
        <v>3614.71</v>
      </c>
      <c r="E4910" t="s">
        <v>196</v>
      </c>
      <c r="F4910" t="s">
        <v>196</v>
      </c>
      <c r="G4910" s="4">
        <v>44140</v>
      </c>
      <c r="H4910" t="s">
        <v>196</v>
      </c>
      <c r="I4910" t="s">
        <v>5016</v>
      </c>
      <c r="K4910">
        <v>3614.71</v>
      </c>
      <c r="L4910">
        <v>0</v>
      </c>
      <c r="P4910" t="s">
        <v>117</v>
      </c>
      <c r="Q4910" t="s">
        <v>25</v>
      </c>
    </row>
    <row r="4911" spans="1:17" x14ac:dyDescent="0.25">
      <c r="A4911" s="5">
        <v>112020</v>
      </c>
      <c r="B4911" t="s">
        <v>196</v>
      </c>
      <c r="C4911" t="s">
        <v>196</v>
      </c>
      <c r="D4911">
        <v>7285.89</v>
      </c>
      <c r="E4911" t="s">
        <v>196</v>
      </c>
      <c r="F4911" t="s">
        <v>196</v>
      </c>
      <c r="G4911" s="4">
        <v>44140</v>
      </c>
      <c r="H4911" t="s">
        <v>196</v>
      </c>
      <c r="I4911" t="s">
        <v>5017</v>
      </c>
      <c r="K4911">
        <v>7285.89</v>
      </c>
      <c r="L4911">
        <v>0</v>
      </c>
      <c r="P4911" t="s">
        <v>117</v>
      </c>
      <c r="Q4911" t="s">
        <v>25</v>
      </c>
    </row>
    <row r="4912" spans="1:17" x14ac:dyDescent="0.25">
      <c r="A4912" s="5">
        <v>112020</v>
      </c>
      <c r="B4912" t="s">
        <v>196</v>
      </c>
      <c r="C4912" t="s">
        <v>196</v>
      </c>
      <c r="D4912">
        <v>1566.98</v>
      </c>
      <c r="E4912" t="s">
        <v>196</v>
      </c>
      <c r="F4912" t="s">
        <v>196</v>
      </c>
      <c r="G4912" s="4">
        <v>44140</v>
      </c>
      <c r="H4912" t="s">
        <v>196</v>
      </c>
      <c r="I4912" t="s">
        <v>5018</v>
      </c>
      <c r="K4912">
        <v>1566.98</v>
      </c>
      <c r="L4912">
        <v>0</v>
      </c>
      <c r="P4912" t="s">
        <v>117</v>
      </c>
      <c r="Q4912" t="s">
        <v>25</v>
      </c>
    </row>
    <row r="4913" spans="1:17" x14ac:dyDescent="0.25">
      <c r="A4913" s="5">
        <v>112020</v>
      </c>
      <c r="B4913" t="s">
        <v>196</v>
      </c>
      <c r="C4913" t="s">
        <v>196</v>
      </c>
      <c r="D4913">
        <v>5105.54</v>
      </c>
      <c r="E4913" t="s">
        <v>196</v>
      </c>
      <c r="F4913" t="s">
        <v>196</v>
      </c>
      <c r="G4913" s="4">
        <v>44141</v>
      </c>
      <c r="H4913" t="s">
        <v>196</v>
      </c>
      <c r="I4913" t="s">
        <v>5019</v>
      </c>
      <c r="K4913">
        <v>5105.54</v>
      </c>
      <c r="L4913">
        <v>0</v>
      </c>
      <c r="P4913" t="s">
        <v>117</v>
      </c>
      <c r="Q4913" t="s">
        <v>25</v>
      </c>
    </row>
    <row r="4914" spans="1:17" x14ac:dyDescent="0.25">
      <c r="A4914" s="5">
        <v>112020</v>
      </c>
      <c r="B4914" t="s">
        <v>196</v>
      </c>
      <c r="C4914" t="s">
        <v>196</v>
      </c>
      <c r="D4914">
        <v>3625.68</v>
      </c>
      <c r="E4914" t="s">
        <v>196</v>
      </c>
      <c r="F4914" t="s">
        <v>196</v>
      </c>
      <c r="G4914" s="4">
        <v>44141</v>
      </c>
      <c r="H4914" t="s">
        <v>196</v>
      </c>
      <c r="I4914" t="s">
        <v>5020</v>
      </c>
      <c r="K4914">
        <v>3625.68</v>
      </c>
      <c r="L4914">
        <v>0</v>
      </c>
      <c r="P4914" t="s">
        <v>117</v>
      </c>
      <c r="Q4914" t="s">
        <v>25</v>
      </c>
    </row>
    <row r="4915" spans="1:17" x14ac:dyDescent="0.25">
      <c r="A4915" s="5">
        <v>112020</v>
      </c>
      <c r="B4915" t="s">
        <v>196</v>
      </c>
      <c r="C4915" t="s">
        <v>196</v>
      </c>
      <c r="D4915">
        <v>1479.87</v>
      </c>
      <c r="E4915" t="s">
        <v>196</v>
      </c>
      <c r="F4915" t="s">
        <v>196</v>
      </c>
      <c r="G4915" s="4">
        <v>44141</v>
      </c>
      <c r="H4915" t="s">
        <v>196</v>
      </c>
      <c r="I4915" t="s">
        <v>5021</v>
      </c>
      <c r="K4915">
        <v>1479.87</v>
      </c>
      <c r="L4915">
        <v>0</v>
      </c>
      <c r="P4915" t="s">
        <v>117</v>
      </c>
      <c r="Q4915" t="s">
        <v>25</v>
      </c>
    </row>
    <row r="4916" spans="1:17" x14ac:dyDescent="0.25">
      <c r="A4916" s="5">
        <v>112020</v>
      </c>
      <c r="B4916" t="s">
        <v>196</v>
      </c>
      <c r="C4916" t="s">
        <v>196</v>
      </c>
      <c r="D4916">
        <v>7325.35</v>
      </c>
      <c r="E4916" t="s">
        <v>196</v>
      </c>
      <c r="F4916" t="s">
        <v>196</v>
      </c>
      <c r="G4916" s="4">
        <v>44141</v>
      </c>
      <c r="H4916" t="s">
        <v>196</v>
      </c>
      <c r="I4916" t="s">
        <v>5022</v>
      </c>
      <c r="K4916">
        <v>7325.35</v>
      </c>
      <c r="L4916">
        <v>0</v>
      </c>
      <c r="P4916" t="s">
        <v>117</v>
      </c>
      <c r="Q4916" t="s">
        <v>25</v>
      </c>
    </row>
    <row r="4917" spans="1:17" x14ac:dyDescent="0.25">
      <c r="A4917" s="5">
        <v>112020</v>
      </c>
      <c r="B4917" t="s">
        <v>196</v>
      </c>
      <c r="C4917" t="s">
        <v>196</v>
      </c>
      <c r="D4917">
        <v>7325.35</v>
      </c>
      <c r="E4917" t="s">
        <v>196</v>
      </c>
      <c r="F4917" t="s">
        <v>196</v>
      </c>
      <c r="G4917" s="4">
        <v>44141</v>
      </c>
      <c r="H4917" t="s">
        <v>196</v>
      </c>
      <c r="I4917" t="s">
        <v>5023</v>
      </c>
      <c r="K4917">
        <v>7325.35</v>
      </c>
      <c r="L4917">
        <v>0</v>
      </c>
      <c r="P4917" t="s">
        <v>117</v>
      </c>
      <c r="Q4917" t="s">
        <v>25</v>
      </c>
    </row>
    <row r="4918" spans="1:17" x14ac:dyDescent="0.25">
      <c r="A4918" s="5">
        <v>112020</v>
      </c>
      <c r="B4918" t="s">
        <v>196</v>
      </c>
      <c r="C4918" t="s">
        <v>196</v>
      </c>
      <c r="D4918">
        <v>7325.35</v>
      </c>
      <c r="E4918" t="s">
        <v>196</v>
      </c>
      <c r="F4918" t="s">
        <v>196</v>
      </c>
      <c r="G4918" s="4">
        <v>44141</v>
      </c>
      <c r="H4918" t="s">
        <v>196</v>
      </c>
      <c r="I4918" t="s">
        <v>5024</v>
      </c>
      <c r="K4918">
        <v>7325.35</v>
      </c>
      <c r="L4918">
        <v>0</v>
      </c>
      <c r="P4918" t="s">
        <v>117</v>
      </c>
      <c r="Q4918" t="s">
        <v>25</v>
      </c>
    </row>
    <row r="4919" spans="1:17" x14ac:dyDescent="0.25">
      <c r="A4919" s="5">
        <v>112020</v>
      </c>
      <c r="B4919" t="s">
        <v>196</v>
      </c>
      <c r="C4919" t="s">
        <v>196</v>
      </c>
      <c r="D4919">
        <v>739.93</v>
      </c>
      <c r="E4919" t="s">
        <v>196</v>
      </c>
      <c r="F4919" t="s">
        <v>196</v>
      </c>
      <c r="G4919" s="4">
        <v>44141</v>
      </c>
      <c r="H4919" t="s">
        <v>196</v>
      </c>
      <c r="I4919" t="s">
        <v>5025</v>
      </c>
      <c r="K4919">
        <v>739.93</v>
      </c>
      <c r="L4919">
        <v>0</v>
      </c>
      <c r="P4919" t="s">
        <v>117</v>
      </c>
      <c r="Q4919" t="s">
        <v>25</v>
      </c>
    </row>
    <row r="4920" spans="1:17" x14ac:dyDescent="0.25">
      <c r="A4920" s="5">
        <v>112020</v>
      </c>
      <c r="B4920" t="s">
        <v>196</v>
      </c>
      <c r="C4920" t="s">
        <v>196</v>
      </c>
      <c r="D4920">
        <v>2219.8000000000002</v>
      </c>
      <c r="E4920" t="s">
        <v>196</v>
      </c>
      <c r="F4920" t="s">
        <v>196</v>
      </c>
      <c r="G4920" s="4">
        <v>44141</v>
      </c>
      <c r="H4920" t="s">
        <v>196</v>
      </c>
      <c r="I4920" t="s">
        <v>5026</v>
      </c>
      <c r="K4920">
        <v>2219.8000000000002</v>
      </c>
      <c r="L4920">
        <v>0</v>
      </c>
      <c r="P4920" t="s">
        <v>117</v>
      </c>
      <c r="Q4920" t="s">
        <v>25</v>
      </c>
    </row>
    <row r="4921" spans="1:17" x14ac:dyDescent="0.25">
      <c r="A4921" s="5">
        <v>112020</v>
      </c>
      <c r="B4921" t="s">
        <v>196</v>
      </c>
      <c r="C4921" t="s">
        <v>196</v>
      </c>
      <c r="D4921">
        <v>8065.28</v>
      </c>
      <c r="E4921" t="s">
        <v>196</v>
      </c>
      <c r="F4921" t="s">
        <v>196</v>
      </c>
      <c r="G4921" s="4">
        <v>44141</v>
      </c>
      <c r="H4921" t="s">
        <v>196</v>
      </c>
      <c r="I4921" t="s">
        <v>5027</v>
      </c>
      <c r="K4921">
        <v>8065.28</v>
      </c>
      <c r="L4921">
        <v>0</v>
      </c>
      <c r="P4921" t="s">
        <v>117</v>
      </c>
      <c r="Q4921" t="s">
        <v>25</v>
      </c>
    </row>
    <row r="4922" spans="1:17" x14ac:dyDescent="0.25">
      <c r="A4922" s="5">
        <v>112020</v>
      </c>
      <c r="B4922" t="s">
        <v>196</v>
      </c>
      <c r="C4922" t="s">
        <v>196</v>
      </c>
      <c r="D4922">
        <v>7287.82</v>
      </c>
      <c r="E4922" t="s">
        <v>196</v>
      </c>
      <c r="F4922" t="s">
        <v>196</v>
      </c>
      <c r="G4922" s="4">
        <v>44141</v>
      </c>
      <c r="H4922" t="s">
        <v>196</v>
      </c>
      <c r="I4922" t="s">
        <v>5028</v>
      </c>
      <c r="K4922">
        <v>7287.82</v>
      </c>
      <c r="L4922">
        <v>0</v>
      </c>
      <c r="P4922" t="s">
        <v>117</v>
      </c>
      <c r="Q4922" t="s">
        <v>25</v>
      </c>
    </row>
    <row r="4923" spans="1:17" x14ac:dyDescent="0.25">
      <c r="A4923" s="5">
        <v>112020</v>
      </c>
      <c r="B4923" t="s">
        <v>196</v>
      </c>
      <c r="C4923" t="s">
        <v>196</v>
      </c>
      <c r="D4923">
        <v>6889.65</v>
      </c>
      <c r="E4923" t="s">
        <v>196</v>
      </c>
      <c r="F4923" t="s">
        <v>196</v>
      </c>
      <c r="G4923" s="4">
        <v>44141</v>
      </c>
      <c r="H4923" t="s">
        <v>196</v>
      </c>
      <c r="I4923" t="s">
        <v>5029</v>
      </c>
      <c r="K4923">
        <v>6889.65</v>
      </c>
      <c r="L4923">
        <v>0</v>
      </c>
      <c r="P4923" t="s">
        <v>117</v>
      </c>
      <c r="Q4923" t="s">
        <v>25</v>
      </c>
    </row>
    <row r="4924" spans="1:17" x14ac:dyDescent="0.25">
      <c r="A4924" s="5">
        <v>112020</v>
      </c>
      <c r="B4924" t="s">
        <v>196</v>
      </c>
      <c r="C4924" t="s">
        <v>196</v>
      </c>
      <c r="D4924">
        <v>6578.04</v>
      </c>
      <c r="E4924" t="s">
        <v>196</v>
      </c>
      <c r="F4924" t="s">
        <v>196</v>
      </c>
      <c r="G4924" s="4">
        <v>44142</v>
      </c>
      <c r="H4924" t="s">
        <v>196</v>
      </c>
      <c r="I4924" t="s">
        <v>5030</v>
      </c>
      <c r="K4924">
        <v>6578.04</v>
      </c>
      <c r="L4924">
        <v>0</v>
      </c>
      <c r="P4924" t="s">
        <v>117</v>
      </c>
      <c r="Q4924" t="s">
        <v>25</v>
      </c>
    </row>
    <row r="4925" spans="1:17" x14ac:dyDescent="0.25">
      <c r="A4925" s="5">
        <v>112020</v>
      </c>
      <c r="B4925" t="s">
        <v>196</v>
      </c>
      <c r="C4925" t="s">
        <v>196</v>
      </c>
      <c r="D4925">
        <v>7317.15</v>
      </c>
      <c r="E4925" t="s">
        <v>196</v>
      </c>
      <c r="F4925" t="s">
        <v>196</v>
      </c>
      <c r="G4925" s="4">
        <v>44142</v>
      </c>
      <c r="H4925" t="s">
        <v>196</v>
      </c>
      <c r="I4925" t="s">
        <v>5031</v>
      </c>
      <c r="K4925">
        <v>7317.15</v>
      </c>
      <c r="L4925">
        <v>0</v>
      </c>
      <c r="P4925" t="s">
        <v>117</v>
      </c>
      <c r="Q4925" t="s">
        <v>25</v>
      </c>
    </row>
    <row r="4926" spans="1:17" x14ac:dyDescent="0.25">
      <c r="A4926" s="5">
        <v>112020</v>
      </c>
      <c r="B4926" t="s">
        <v>196</v>
      </c>
      <c r="C4926" t="s">
        <v>196</v>
      </c>
      <c r="D4926">
        <v>1478.21</v>
      </c>
      <c r="E4926" t="s">
        <v>196</v>
      </c>
      <c r="F4926" t="s">
        <v>196</v>
      </c>
      <c r="G4926" s="4">
        <v>44142</v>
      </c>
      <c r="H4926" t="s">
        <v>196</v>
      </c>
      <c r="I4926" t="s">
        <v>5032</v>
      </c>
      <c r="K4926">
        <v>1478.21</v>
      </c>
      <c r="L4926">
        <v>0</v>
      </c>
      <c r="P4926" t="s">
        <v>117</v>
      </c>
      <c r="Q4926" t="s">
        <v>25</v>
      </c>
    </row>
    <row r="4927" spans="1:17" x14ac:dyDescent="0.25">
      <c r="A4927" s="5">
        <v>112020</v>
      </c>
      <c r="B4927" t="s">
        <v>196</v>
      </c>
      <c r="C4927" t="s">
        <v>196</v>
      </c>
      <c r="D4927">
        <v>6578.04</v>
      </c>
      <c r="E4927" t="s">
        <v>196</v>
      </c>
      <c r="F4927" t="s">
        <v>196</v>
      </c>
      <c r="G4927" s="4">
        <v>44142</v>
      </c>
      <c r="H4927" t="s">
        <v>196</v>
      </c>
      <c r="I4927" t="s">
        <v>5033</v>
      </c>
      <c r="K4927">
        <v>6578.04</v>
      </c>
      <c r="L4927">
        <v>0</v>
      </c>
      <c r="P4927" t="s">
        <v>117</v>
      </c>
      <c r="Q4927" t="s">
        <v>25</v>
      </c>
    </row>
    <row r="4928" spans="1:17" x14ac:dyDescent="0.25">
      <c r="A4928" s="5">
        <v>112020</v>
      </c>
      <c r="B4928" t="s">
        <v>196</v>
      </c>
      <c r="C4928" t="s">
        <v>196</v>
      </c>
      <c r="D4928">
        <v>7317.15</v>
      </c>
      <c r="E4928" t="s">
        <v>196</v>
      </c>
      <c r="F4928" t="s">
        <v>196</v>
      </c>
      <c r="G4928" s="4">
        <v>44142</v>
      </c>
      <c r="H4928" t="s">
        <v>196</v>
      </c>
      <c r="I4928" t="s">
        <v>5034</v>
      </c>
      <c r="K4928">
        <v>7317.15</v>
      </c>
      <c r="L4928">
        <v>0</v>
      </c>
      <c r="P4928" t="s">
        <v>117</v>
      </c>
      <c r="Q4928" t="s">
        <v>25</v>
      </c>
    </row>
    <row r="4929" spans="1:17" x14ac:dyDescent="0.25">
      <c r="A4929" s="5">
        <v>112020</v>
      </c>
      <c r="B4929" t="s">
        <v>196</v>
      </c>
      <c r="C4929" t="s">
        <v>196</v>
      </c>
      <c r="D4929">
        <v>739.11</v>
      </c>
      <c r="E4929" t="s">
        <v>196</v>
      </c>
      <c r="F4929" t="s">
        <v>196</v>
      </c>
      <c r="G4929" s="4">
        <v>44142</v>
      </c>
      <c r="H4929" t="s">
        <v>196</v>
      </c>
      <c r="I4929" t="s">
        <v>5035</v>
      </c>
      <c r="K4929">
        <v>739.11</v>
      </c>
      <c r="L4929">
        <v>0</v>
      </c>
      <c r="P4929" t="s">
        <v>117</v>
      </c>
      <c r="Q4929" t="s">
        <v>25</v>
      </c>
    </row>
    <row r="4930" spans="1:17" x14ac:dyDescent="0.25">
      <c r="A4930" s="5">
        <v>112020</v>
      </c>
      <c r="B4930" t="s">
        <v>196</v>
      </c>
      <c r="C4930" t="s">
        <v>196</v>
      </c>
      <c r="D4930">
        <v>5959.3</v>
      </c>
      <c r="E4930" t="s">
        <v>196</v>
      </c>
      <c r="F4930" t="s">
        <v>196</v>
      </c>
      <c r="G4930" s="4">
        <v>44142</v>
      </c>
      <c r="H4930" t="s">
        <v>196</v>
      </c>
      <c r="I4930" t="s">
        <v>5036</v>
      </c>
      <c r="K4930">
        <v>5959.3</v>
      </c>
      <c r="L4930">
        <v>0</v>
      </c>
      <c r="P4930" t="s">
        <v>117</v>
      </c>
      <c r="Q4930" t="s">
        <v>25</v>
      </c>
    </row>
    <row r="4931" spans="1:17" x14ac:dyDescent="0.25">
      <c r="A4931" s="5">
        <v>112020</v>
      </c>
      <c r="B4931" t="s">
        <v>196</v>
      </c>
      <c r="C4931" t="s">
        <v>196</v>
      </c>
      <c r="D4931">
        <v>7462.55</v>
      </c>
      <c r="E4931" t="s">
        <v>196</v>
      </c>
      <c r="F4931" t="s">
        <v>196</v>
      </c>
      <c r="G4931" s="4">
        <v>44142</v>
      </c>
      <c r="H4931" t="s">
        <v>196</v>
      </c>
      <c r="I4931" t="s">
        <v>5037</v>
      </c>
      <c r="K4931">
        <v>7462.55</v>
      </c>
      <c r="L4931">
        <v>0</v>
      </c>
      <c r="P4931" t="s">
        <v>117</v>
      </c>
      <c r="Q4931" t="s">
        <v>25</v>
      </c>
    </row>
    <row r="4932" spans="1:17" x14ac:dyDescent="0.25">
      <c r="A4932" s="5">
        <v>112020</v>
      </c>
      <c r="B4932" t="s">
        <v>196</v>
      </c>
      <c r="C4932" t="s">
        <v>196</v>
      </c>
      <c r="D4932">
        <v>6921.57</v>
      </c>
      <c r="E4932" t="s">
        <v>196</v>
      </c>
      <c r="F4932" t="s">
        <v>196</v>
      </c>
      <c r="G4932" s="4">
        <v>44142</v>
      </c>
      <c r="H4932" t="s">
        <v>196</v>
      </c>
      <c r="I4932" t="s">
        <v>5038</v>
      </c>
      <c r="K4932">
        <v>6921.57</v>
      </c>
      <c r="L4932">
        <v>0</v>
      </c>
      <c r="P4932" t="s">
        <v>117</v>
      </c>
      <c r="Q4932" t="s">
        <v>25</v>
      </c>
    </row>
    <row r="4933" spans="1:17" x14ac:dyDescent="0.25">
      <c r="A4933" s="5">
        <v>112020</v>
      </c>
      <c r="B4933" t="s">
        <v>196</v>
      </c>
      <c r="C4933" t="s">
        <v>196</v>
      </c>
      <c r="D4933">
        <v>711.43</v>
      </c>
      <c r="E4933" t="s">
        <v>196</v>
      </c>
      <c r="F4933" t="s">
        <v>196</v>
      </c>
      <c r="G4933" s="4">
        <v>44142</v>
      </c>
      <c r="H4933" t="s">
        <v>196</v>
      </c>
      <c r="I4933" t="s">
        <v>5039</v>
      </c>
      <c r="K4933">
        <v>711.43</v>
      </c>
      <c r="L4933">
        <v>0</v>
      </c>
      <c r="P4933" t="s">
        <v>117</v>
      </c>
      <c r="Q4933" t="s">
        <v>25</v>
      </c>
    </row>
    <row r="4934" spans="1:17" x14ac:dyDescent="0.25">
      <c r="A4934" s="5">
        <v>112020</v>
      </c>
      <c r="B4934" t="s">
        <v>196</v>
      </c>
      <c r="C4934" t="s">
        <v>196</v>
      </c>
      <c r="D4934">
        <v>7306.3</v>
      </c>
      <c r="E4934" t="s">
        <v>196</v>
      </c>
      <c r="F4934" t="s">
        <v>196</v>
      </c>
      <c r="G4934" s="4">
        <v>44143</v>
      </c>
      <c r="H4934" t="s">
        <v>196</v>
      </c>
      <c r="I4934" t="s">
        <v>5040</v>
      </c>
      <c r="K4934">
        <v>7306.3</v>
      </c>
      <c r="L4934">
        <v>0</v>
      </c>
      <c r="P4934" t="s">
        <v>117</v>
      </c>
      <c r="Q4934" t="s">
        <v>25</v>
      </c>
    </row>
    <row r="4935" spans="1:17" x14ac:dyDescent="0.25">
      <c r="A4935" s="5">
        <v>112020</v>
      </c>
      <c r="B4935" t="s">
        <v>196</v>
      </c>
      <c r="C4935" t="s">
        <v>196</v>
      </c>
      <c r="D4935">
        <v>3616.25</v>
      </c>
      <c r="E4935" t="s">
        <v>196</v>
      </c>
      <c r="F4935" t="s">
        <v>196</v>
      </c>
      <c r="G4935" s="4">
        <v>44143</v>
      </c>
      <c r="H4935" t="s">
        <v>196</v>
      </c>
      <c r="I4935" t="s">
        <v>5041</v>
      </c>
      <c r="K4935">
        <v>3616.25</v>
      </c>
      <c r="L4935">
        <v>0</v>
      </c>
      <c r="P4935" t="s">
        <v>117</v>
      </c>
      <c r="Q4935" t="s">
        <v>25</v>
      </c>
    </row>
    <row r="4936" spans="1:17" x14ac:dyDescent="0.25">
      <c r="A4936" s="5">
        <v>112020</v>
      </c>
      <c r="B4936" t="s">
        <v>196</v>
      </c>
      <c r="C4936" t="s">
        <v>196</v>
      </c>
      <c r="D4936">
        <v>9594.1299999999992</v>
      </c>
      <c r="E4936" t="s">
        <v>196</v>
      </c>
      <c r="F4936" t="s">
        <v>196</v>
      </c>
      <c r="G4936" s="4">
        <v>44143</v>
      </c>
      <c r="H4936" t="s">
        <v>196</v>
      </c>
      <c r="I4936" t="s">
        <v>5042</v>
      </c>
      <c r="K4936">
        <v>9594.1299999999992</v>
      </c>
      <c r="L4936">
        <v>0</v>
      </c>
      <c r="P4936" t="s">
        <v>117</v>
      </c>
      <c r="Q4936" t="s">
        <v>25</v>
      </c>
    </row>
    <row r="4937" spans="1:17" x14ac:dyDescent="0.25">
      <c r="A4937" s="5">
        <v>112020</v>
      </c>
      <c r="B4937" t="s">
        <v>196</v>
      </c>
      <c r="C4937" t="s">
        <v>196</v>
      </c>
      <c r="D4937">
        <v>7306.3</v>
      </c>
      <c r="E4937" t="s">
        <v>196</v>
      </c>
      <c r="F4937" t="s">
        <v>196</v>
      </c>
      <c r="G4937" s="4">
        <v>44143</v>
      </c>
      <c r="H4937" t="s">
        <v>196</v>
      </c>
      <c r="I4937" t="s">
        <v>5043</v>
      </c>
      <c r="K4937">
        <v>7306.3</v>
      </c>
      <c r="L4937">
        <v>0</v>
      </c>
      <c r="P4937" t="s">
        <v>117</v>
      </c>
      <c r="Q4937" t="s">
        <v>25</v>
      </c>
    </row>
    <row r="4938" spans="1:17" x14ac:dyDescent="0.25">
      <c r="A4938" s="5">
        <v>112020</v>
      </c>
      <c r="B4938" t="s">
        <v>196</v>
      </c>
      <c r="C4938" t="s">
        <v>196</v>
      </c>
      <c r="D4938">
        <v>738.01</v>
      </c>
      <c r="E4938" t="s">
        <v>196</v>
      </c>
      <c r="F4938" t="s">
        <v>196</v>
      </c>
      <c r="G4938" s="4">
        <v>44143</v>
      </c>
      <c r="H4938" t="s">
        <v>196</v>
      </c>
      <c r="I4938" t="s">
        <v>5044</v>
      </c>
      <c r="K4938">
        <v>738.01</v>
      </c>
      <c r="L4938">
        <v>0</v>
      </c>
      <c r="P4938" t="s">
        <v>117</v>
      </c>
      <c r="Q4938" t="s">
        <v>25</v>
      </c>
    </row>
    <row r="4939" spans="1:17" x14ac:dyDescent="0.25">
      <c r="A4939" s="5">
        <v>112020</v>
      </c>
      <c r="B4939" t="s">
        <v>196</v>
      </c>
      <c r="C4939" t="s">
        <v>196</v>
      </c>
      <c r="D4939">
        <v>7306.3</v>
      </c>
      <c r="E4939" t="s">
        <v>196</v>
      </c>
      <c r="F4939" t="s">
        <v>196</v>
      </c>
      <c r="G4939" s="4">
        <v>44143</v>
      </c>
      <c r="H4939" t="s">
        <v>196</v>
      </c>
      <c r="I4939" t="s">
        <v>5045</v>
      </c>
      <c r="K4939">
        <v>7306.3</v>
      </c>
      <c r="L4939">
        <v>0</v>
      </c>
      <c r="P4939" t="s">
        <v>117</v>
      </c>
      <c r="Q4939" t="s">
        <v>25</v>
      </c>
    </row>
    <row r="4940" spans="1:17" x14ac:dyDescent="0.25">
      <c r="A4940" s="5">
        <v>112020</v>
      </c>
      <c r="B4940" t="s">
        <v>196</v>
      </c>
      <c r="C4940" t="s">
        <v>196</v>
      </c>
      <c r="D4940">
        <v>7306.3</v>
      </c>
      <c r="E4940" t="s">
        <v>196</v>
      </c>
      <c r="F4940" t="s">
        <v>196</v>
      </c>
      <c r="G4940" s="4">
        <v>44143</v>
      </c>
      <c r="H4940" t="s">
        <v>196</v>
      </c>
      <c r="I4940" t="s">
        <v>5046</v>
      </c>
      <c r="K4940">
        <v>7306.3</v>
      </c>
      <c r="L4940">
        <v>0</v>
      </c>
      <c r="P4940" t="s">
        <v>117</v>
      </c>
      <c r="Q4940" t="s">
        <v>25</v>
      </c>
    </row>
    <row r="4941" spans="1:17" x14ac:dyDescent="0.25">
      <c r="A4941" s="5">
        <v>112020</v>
      </c>
      <c r="B4941" t="s">
        <v>196</v>
      </c>
      <c r="C4941" t="s">
        <v>196</v>
      </c>
      <c r="D4941">
        <v>7306.3</v>
      </c>
      <c r="E4941" t="s">
        <v>196</v>
      </c>
      <c r="F4941" t="s">
        <v>196</v>
      </c>
      <c r="G4941" s="4">
        <v>44143</v>
      </c>
      <c r="H4941" t="s">
        <v>196</v>
      </c>
      <c r="I4941" t="s">
        <v>5047</v>
      </c>
      <c r="K4941">
        <v>7306.3</v>
      </c>
      <c r="L4941">
        <v>0</v>
      </c>
      <c r="P4941" t="s">
        <v>117</v>
      </c>
      <c r="Q4941" t="s">
        <v>25</v>
      </c>
    </row>
    <row r="4942" spans="1:17" x14ac:dyDescent="0.25">
      <c r="A4942" s="5">
        <v>112020</v>
      </c>
      <c r="B4942" t="s">
        <v>196</v>
      </c>
      <c r="C4942" t="s">
        <v>196</v>
      </c>
      <c r="D4942">
        <v>7306.3</v>
      </c>
      <c r="E4942" t="s">
        <v>196</v>
      </c>
      <c r="F4942" t="s">
        <v>196</v>
      </c>
      <c r="G4942" s="4">
        <v>44143</v>
      </c>
      <c r="H4942" t="s">
        <v>196</v>
      </c>
      <c r="I4942" t="s">
        <v>5048</v>
      </c>
      <c r="K4942">
        <v>7306.3</v>
      </c>
      <c r="L4942">
        <v>0</v>
      </c>
      <c r="P4942" t="s">
        <v>117</v>
      </c>
      <c r="Q4942" t="s">
        <v>25</v>
      </c>
    </row>
    <row r="4943" spans="1:17" x14ac:dyDescent="0.25">
      <c r="A4943" s="5">
        <v>112020</v>
      </c>
      <c r="B4943" t="s">
        <v>196</v>
      </c>
      <c r="C4943" t="s">
        <v>196</v>
      </c>
      <c r="D4943">
        <v>14612.6</v>
      </c>
      <c r="E4943" t="s">
        <v>196</v>
      </c>
      <c r="F4943" t="s">
        <v>196</v>
      </c>
      <c r="G4943" s="4">
        <v>44143</v>
      </c>
      <c r="H4943" t="s">
        <v>196</v>
      </c>
      <c r="I4943" t="s">
        <v>5049</v>
      </c>
      <c r="K4943">
        <v>14612.6</v>
      </c>
      <c r="L4943">
        <v>0</v>
      </c>
      <c r="P4943" t="s">
        <v>117</v>
      </c>
      <c r="Q4943" t="s">
        <v>25</v>
      </c>
    </row>
    <row r="4944" spans="1:17" x14ac:dyDescent="0.25">
      <c r="A4944" s="5">
        <v>112020</v>
      </c>
      <c r="B4944" t="s">
        <v>196</v>
      </c>
      <c r="C4944" t="s">
        <v>196</v>
      </c>
      <c r="D4944">
        <v>5092.2700000000004</v>
      </c>
      <c r="E4944" t="s">
        <v>196</v>
      </c>
      <c r="F4944" t="s">
        <v>196</v>
      </c>
      <c r="G4944" s="4">
        <v>44143</v>
      </c>
      <c r="H4944" t="s">
        <v>196</v>
      </c>
      <c r="I4944" t="s">
        <v>5050</v>
      </c>
      <c r="K4944">
        <v>5092.2700000000004</v>
      </c>
      <c r="L4944">
        <v>0</v>
      </c>
      <c r="P4944" t="s">
        <v>117</v>
      </c>
      <c r="Q4944" t="s">
        <v>25</v>
      </c>
    </row>
    <row r="4945" spans="1:17" x14ac:dyDescent="0.25">
      <c r="A4945" s="5">
        <v>112020</v>
      </c>
      <c r="B4945" t="s">
        <v>196</v>
      </c>
      <c r="C4945" t="s">
        <v>196</v>
      </c>
      <c r="D4945">
        <v>37417.11</v>
      </c>
      <c r="E4945" t="s">
        <v>196</v>
      </c>
      <c r="F4945" t="s">
        <v>196</v>
      </c>
      <c r="G4945" s="4">
        <v>44143</v>
      </c>
      <c r="H4945" t="s">
        <v>196</v>
      </c>
      <c r="I4945" t="s">
        <v>5051</v>
      </c>
      <c r="K4945">
        <v>37417.11</v>
      </c>
      <c r="L4945">
        <v>0</v>
      </c>
      <c r="P4945" t="s">
        <v>117</v>
      </c>
      <c r="Q4945" t="s">
        <v>25</v>
      </c>
    </row>
    <row r="4946" spans="1:17" x14ac:dyDescent="0.25">
      <c r="A4946" s="5">
        <v>112020</v>
      </c>
      <c r="B4946" t="s">
        <v>196</v>
      </c>
      <c r="C4946" t="s">
        <v>196</v>
      </c>
      <c r="D4946">
        <v>7306.3</v>
      </c>
      <c r="E4946" t="s">
        <v>196</v>
      </c>
      <c r="F4946" t="s">
        <v>196</v>
      </c>
      <c r="G4946" s="4">
        <v>44143</v>
      </c>
      <c r="H4946" t="s">
        <v>196</v>
      </c>
      <c r="I4946" t="s">
        <v>5052</v>
      </c>
      <c r="K4946">
        <v>7306.3</v>
      </c>
      <c r="L4946">
        <v>0</v>
      </c>
      <c r="P4946" t="s">
        <v>117</v>
      </c>
      <c r="Q4946" t="s">
        <v>25</v>
      </c>
    </row>
    <row r="4947" spans="1:17" x14ac:dyDescent="0.25">
      <c r="A4947" s="5">
        <v>112020</v>
      </c>
      <c r="B4947" t="s">
        <v>196</v>
      </c>
      <c r="C4947" t="s">
        <v>196</v>
      </c>
      <c r="D4947">
        <v>7306.3</v>
      </c>
      <c r="E4947" t="s">
        <v>196</v>
      </c>
      <c r="F4947" t="s">
        <v>196</v>
      </c>
      <c r="G4947" s="4">
        <v>44143</v>
      </c>
      <c r="H4947" t="s">
        <v>196</v>
      </c>
      <c r="I4947" t="s">
        <v>5053</v>
      </c>
      <c r="K4947">
        <v>7306.3</v>
      </c>
      <c r="L4947">
        <v>0</v>
      </c>
      <c r="P4947" t="s">
        <v>117</v>
      </c>
      <c r="Q4947" t="s">
        <v>25</v>
      </c>
    </row>
    <row r="4948" spans="1:17" x14ac:dyDescent="0.25">
      <c r="A4948" s="5">
        <v>112020</v>
      </c>
      <c r="B4948" t="s">
        <v>196</v>
      </c>
      <c r="C4948" t="s">
        <v>196</v>
      </c>
      <c r="D4948">
        <v>2952.04</v>
      </c>
      <c r="E4948" t="s">
        <v>196</v>
      </c>
      <c r="F4948" t="s">
        <v>196</v>
      </c>
      <c r="G4948" s="4">
        <v>44144</v>
      </c>
      <c r="H4948" t="s">
        <v>196</v>
      </c>
      <c r="I4948" t="s">
        <v>5054</v>
      </c>
      <c r="K4948">
        <v>2952.04</v>
      </c>
      <c r="L4948">
        <v>0</v>
      </c>
      <c r="P4948" t="s">
        <v>117</v>
      </c>
      <c r="Q4948" t="s">
        <v>25</v>
      </c>
    </row>
    <row r="4949" spans="1:17" x14ac:dyDescent="0.25">
      <c r="A4949" s="5">
        <v>112020</v>
      </c>
      <c r="B4949" t="s">
        <v>196</v>
      </c>
      <c r="C4949" t="s">
        <v>196</v>
      </c>
      <c r="D4949">
        <v>7306.3</v>
      </c>
      <c r="E4949" t="s">
        <v>196</v>
      </c>
      <c r="F4949" t="s">
        <v>196</v>
      </c>
      <c r="G4949" s="4">
        <v>44144</v>
      </c>
      <c r="H4949" t="s">
        <v>196</v>
      </c>
      <c r="I4949" t="s">
        <v>5055</v>
      </c>
      <c r="K4949">
        <v>7306.3</v>
      </c>
      <c r="L4949">
        <v>0</v>
      </c>
      <c r="P4949" t="s">
        <v>117</v>
      </c>
      <c r="Q4949" t="s">
        <v>25</v>
      </c>
    </row>
    <row r="4950" spans="1:17" x14ac:dyDescent="0.25">
      <c r="A4950" s="5">
        <v>112020</v>
      </c>
      <c r="B4950" t="s">
        <v>196</v>
      </c>
      <c r="C4950" t="s">
        <v>196</v>
      </c>
      <c r="D4950">
        <v>2952.04</v>
      </c>
      <c r="E4950" t="s">
        <v>196</v>
      </c>
      <c r="F4950" t="s">
        <v>196</v>
      </c>
      <c r="G4950" s="4">
        <v>44144</v>
      </c>
      <c r="H4950" t="s">
        <v>196</v>
      </c>
      <c r="I4950" t="s">
        <v>5056</v>
      </c>
      <c r="K4950">
        <v>2952.04</v>
      </c>
      <c r="L4950">
        <v>0</v>
      </c>
      <c r="P4950" t="s">
        <v>117</v>
      </c>
      <c r="Q4950" t="s">
        <v>25</v>
      </c>
    </row>
    <row r="4951" spans="1:17" x14ac:dyDescent="0.25">
      <c r="A4951" s="5">
        <v>112020</v>
      </c>
      <c r="B4951" t="s">
        <v>196</v>
      </c>
      <c r="C4951" t="s">
        <v>196</v>
      </c>
      <c r="D4951">
        <v>7306.3</v>
      </c>
      <c r="E4951" t="s">
        <v>196</v>
      </c>
      <c r="F4951" t="s">
        <v>196</v>
      </c>
      <c r="G4951" s="4">
        <v>44144</v>
      </c>
      <c r="H4951" t="s">
        <v>196</v>
      </c>
      <c r="I4951" t="s">
        <v>5057</v>
      </c>
      <c r="K4951">
        <v>7306.3</v>
      </c>
      <c r="L4951">
        <v>0</v>
      </c>
      <c r="P4951" t="s">
        <v>117</v>
      </c>
      <c r="Q4951" t="s">
        <v>25</v>
      </c>
    </row>
    <row r="4952" spans="1:17" x14ac:dyDescent="0.25">
      <c r="A4952" s="5">
        <v>112020</v>
      </c>
      <c r="B4952" t="s">
        <v>196</v>
      </c>
      <c r="C4952" t="s">
        <v>196</v>
      </c>
      <c r="D4952">
        <v>738.01</v>
      </c>
      <c r="E4952" t="s">
        <v>196</v>
      </c>
      <c r="F4952" t="s">
        <v>196</v>
      </c>
      <c r="G4952" s="4">
        <v>44144</v>
      </c>
      <c r="H4952" t="s">
        <v>196</v>
      </c>
      <c r="I4952" t="s">
        <v>5058</v>
      </c>
      <c r="K4952">
        <v>738.01</v>
      </c>
      <c r="L4952">
        <v>0</v>
      </c>
      <c r="P4952" t="s">
        <v>117</v>
      </c>
      <c r="Q4952" t="s">
        <v>25</v>
      </c>
    </row>
    <row r="4953" spans="1:17" x14ac:dyDescent="0.25">
      <c r="A4953" s="5">
        <v>112020</v>
      </c>
      <c r="B4953" t="s">
        <v>196</v>
      </c>
      <c r="C4953" t="s">
        <v>196</v>
      </c>
      <c r="D4953">
        <v>700.98</v>
      </c>
      <c r="E4953" t="s">
        <v>196</v>
      </c>
      <c r="F4953" t="s">
        <v>196</v>
      </c>
      <c r="G4953" s="4">
        <v>44144</v>
      </c>
      <c r="H4953" t="s">
        <v>196</v>
      </c>
      <c r="I4953" t="s">
        <v>5059</v>
      </c>
      <c r="K4953">
        <v>700.98</v>
      </c>
      <c r="L4953">
        <v>0</v>
      </c>
      <c r="P4953" t="s">
        <v>117</v>
      </c>
      <c r="Q4953" t="s">
        <v>25</v>
      </c>
    </row>
    <row r="4954" spans="1:17" x14ac:dyDescent="0.25">
      <c r="A4954" s="5">
        <v>112020</v>
      </c>
      <c r="B4954" t="s">
        <v>196</v>
      </c>
      <c r="C4954" t="s">
        <v>196</v>
      </c>
      <c r="D4954">
        <v>1476.67</v>
      </c>
      <c r="E4954" t="s">
        <v>196</v>
      </c>
      <c r="F4954" t="s">
        <v>196</v>
      </c>
      <c r="G4954" s="4">
        <v>44145</v>
      </c>
      <c r="H4954" t="s">
        <v>196</v>
      </c>
      <c r="I4954" t="s">
        <v>5060</v>
      </c>
      <c r="K4954">
        <v>1476.67</v>
      </c>
      <c r="L4954">
        <v>0</v>
      </c>
      <c r="P4954" t="s">
        <v>117</v>
      </c>
      <c r="Q4954" t="s">
        <v>25</v>
      </c>
    </row>
    <row r="4955" spans="1:17" x14ac:dyDescent="0.25">
      <c r="A4955" s="5">
        <v>112020</v>
      </c>
      <c r="B4955" t="s">
        <v>196</v>
      </c>
      <c r="C4955" t="s">
        <v>196</v>
      </c>
      <c r="D4955">
        <v>5906.68</v>
      </c>
      <c r="E4955" t="s">
        <v>196</v>
      </c>
      <c r="F4955" t="s">
        <v>196</v>
      </c>
      <c r="G4955" s="4">
        <v>44145</v>
      </c>
      <c r="H4955" t="s">
        <v>196</v>
      </c>
      <c r="I4955" t="s">
        <v>5061</v>
      </c>
      <c r="K4955">
        <v>5906.68</v>
      </c>
      <c r="L4955">
        <v>0</v>
      </c>
      <c r="P4955" t="s">
        <v>117</v>
      </c>
      <c r="Q4955" t="s">
        <v>25</v>
      </c>
    </row>
    <row r="4956" spans="1:17" x14ac:dyDescent="0.25">
      <c r="A4956" s="5">
        <v>112020</v>
      </c>
      <c r="B4956" t="s">
        <v>196</v>
      </c>
      <c r="C4956" t="s">
        <v>196</v>
      </c>
      <c r="D4956">
        <v>3617.84</v>
      </c>
      <c r="E4956" t="s">
        <v>196</v>
      </c>
      <c r="F4956" t="s">
        <v>196</v>
      </c>
      <c r="G4956" s="4">
        <v>44145</v>
      </c>
      <c r="H4956" t="s">
        <v>196</v>
      </c>
      <c r="I4956" t="s">
        <v>5062</v>
      </c>
      <c r="K4956">
        <v>3617.84</v>
      </c>
      <c r="L4956">
        <v>0</v>
      </c>
      <c r="P4956" t="s">
        <v>117</v>
      </c>
      <c r="Q4956" t="s">
        <v>25</v>
      </c>
    </row>
    <row r="4957" spans="1:17" x14ac:dyDescent="0.25">
      <c r="A4957" s="5">
        <v>112020</v>
      </c>
      <c r="B4957" t="s">
        <v>196</v>
      </c>
      <c r="C4957" t="s">
        <v>196</v>
      </c>
      <c r="D4957">
        <v>2953.34</v>
      </c>
      <c r="E4957" t="s">
        <v>196</v>
      </c>
      <c r="F4957" t="s">
        <v>196</v>
      </c>
      <c r="G4957" s="4">
        <v>44145</v>
      </c>
      <c r="H4957" t="s">
        <v>196</v>
      </c>
      <c r="I4957" t="s">
        <v>5063</v>
      </c>
      <c r="K4957">
        <v>2953.34</v>
      </c>
      <c r="L4957">
        <v>0</v>
      </c>
      <c r="P4957" t="s">
        <v>117</v>
      </c>
      <c r="Q4957" t="s">
        <v>25</v>
      </c>
    </row>
    <row r="4958" spans="1:17" x14ac:dyDescent="0.25">
      <c r="A4958" s="5">
        <v>112020</v>
      </c>
      <c r="B4958" t="s">
        <v>196</v>
      </c>
      <c r="C4958" t="s">
        <v>196</v>
      </c>
      <c r="D4958">
        <v>7309.52</v>
      </c>
      <c r="E4958" t="s">
        <v>196</v>
      </c>
      <c r="F4958" t="s">
        <v>196</v>
      </c>
      <c r="G4958" s="4">
        <v>44145</v>
      </c>
      <c r="H4958" t="s">
        <v>196</v>
      </c>
      <c r="I4958" t="s">
        <v>5064</v>
      </c>
      <c r="K4958">
        <v>7309.52</v>
      </c>
      <c r="L4958">
        <v>0</v>
      </c>
      <c r="P4958" t="s">
        <v>117</v>
      </c>
      <c r="Q4958" t="s">
        <v>25</v>
      </c>
    </row>
    <row r="4959" spans="1:17" x14ac:dyDescent="0.25">
      <c r="A4959" s="5">
        <v>112020</v>
      </c>
      <c r="B4959" t="s">
        <v>196</v>
      </c>
      <c r="C4959" t="s">
        <v>196</v>
      </c>
      <c r="D4959">
        <v>6571.18</v>
      </c>
      <c r="E4959" t="s">
        <v>196</v>
      </c>
      <c r="F4959" t="s">
        <v>196</v>
      </c>
      <c r="G4959" s="4">
        <v>44145</v>
      </c>
      <c r="H4959" t="s">
        <v>196</v>
      </c>
      <c r="I4959" t="s">
        <v>5065</v>
      </c>
      <c r="K4959">
        <v>6571.18</v>
      </c>
      <c r="L4959">
        <v>0</v>
      </c>
      <c r="P4959" t="s">
        <v>117</v>
      </c>
      <c r="Q4959" t="s">
        <v>25</v>
      </c>
    </row>
    <row r="4960" spans="1:17" x14ac:dyDescent="0.25">
      <c r="A4960" s="5">
        <v>112020</v>
      </c>
      <c r="B4960" t="s">
        <v>196</v>
      </c>
      <c r="C4960" t="s">
        <v>196</v>
      </c>
      <c r="D4960">
        <v>1476.67</v>
      </c>
      <c r="E4960" t="s">
        <v>196</v>
      </c>
      <c r="F4960" t="s">
        <v>196</v>
      </c>
      <c r="G4960" s="4">
        <v>44145</v>
      </c>
      <c r="H4960" t="s">
        <v>196</v>
      </c>
      <c r="I4960" t="s">
        <v>5066</v>
      </c>
      <c r="K4960">
        <v>1476.67</v>
      </c>
      <c r="L4960">
        <v>0</v>
      </c>
      <c r="P4960" t="s">
        <v>117</v>
      </c>
      <c r="Q4960" t="s">
        <v>25</v>
      </c>
    </row>
    <row r="4961" spans="1:17" x14ac:dyDescent="0.25">
      <c r="A4961" s="5">
        <v>112020</v>
      </c>
      <c r="B4961" t="s">
        <v>196</v>
      </c>
      <c r="C4961" t="s">
        <v>196</v>
      </c>
      <c r="D4961">
        <v>738.44</v>
      </c>
      <c r="E4961" t="s">
        <v>196</v>
      </c>
      <c r="F4961" t="s">
        <v>196</v>
      </c>
      <c r="G4961" s="4">
        <v>44145</v>
      </c>
      <c r="H4961" t="s">
        <v>196</v>
      </c>
      <c r="I4961" t="s">
        <v>5067</v>
      </c>
      <c r="K4961">
        <v>738.44</v>
      </c>
      <c r="L4961">
        <v>0</v>
      </c>
      <c r="P4961" t="s">
        <v>117</v>
      </c>
      <c r="Q4961" t="s">
        <v>25</v>
      </c>
    </row>
    <row r="4962" spans="1:17" x14ac:dyDescent="0.25">
      <c r="A4962" s="5">
        <v>112020</v>
      </c>
      <c r="B4962" t="s">
        <v>196</v>
      </c>
      <c r="C4962" t="s">
        <v>196</v>
      </c>
      <c r="D4962">
        <v>3415.49</v>
      </c>
      <c r="E4962" t="s">
        <v>196</v>
      </c>
      <c r="F4962" t="s">
        <v>196</v>
      </c>
      <c r="G4962" s="4">
        <v>44145</v>
      </c>
      <c r="H4962" t="s">
        <v>196</v>
      </c>
      <c r="I4962" t="s">
        <v>5068</v>
      </c>
      <c r="K4962">
        <v>3415.49</v>
      </c>
      <c r="L4962">
        <v>0</v>
      </c>
      <c r="P4962" t="s">
        <v>117</v>
      </c>
      <c r="Q4962" t="s">
        <v>25</v>
      </c>
    </row>
    <row r="4963" spans="1:17" x14ac:dyDescent="0.25">
      <c r="A4963" s="5">
        <v>112020</v>
      </c>
      <c r="B4963" t="s">
        <v>196</v>
      </c>
      <c r="C4963" t="s">
        <v>196</v>
      </c>
      <c r="D4963">
        <v>7678.19</v>
      </c>
      <c r="E4963" t="s">
        <v>196</v>
      </c>
      <c r="F4963" t="s">
        <v>196</v>
      </c>
      <c r="G4963" s="4">
        <v>44145</v>
      </c>
      <c r="H4963" t="s">
        <v>196</v>
      </c>
      <c r="I4963" t="s">
        <v>5069</v>
      </c>
      <c r="K4963">
        <v>7678.19</v>
      </c>
      <c r="L4963">
        <v>0</v>
      </c>
      <c r="P4963" t="s">
        <v>117</v>
      </c>
      <c r="Q4963" t="s">
        <v>25</v>
      </c>
    </row>
    <row r="4964" spans="1:17" x14ac:dyDescent="0.25">
      <c r="A4964" s="5">
        <v>112020</v>
      </c>
      <c r="B4964" t="s">
        <v>196</v>
      </c>
      <c r="C4964" t="s">
        <v>196</v>
      </c>
      <c r="D4964">
        <v>7334.97</v>
      </c>
      <c r="E4964" t="s">
        <v>196</v>
      </c>
      <c r="F4964" t="s">
        <v>196</v>
      </c>
      <c r="G4964" s="4">
        <v>44146</v>
      </c>
      <c r="H4964" t="s">
        <v>196</v>
      </c>
      <c r="I4964" t="s">
        <v>5070</v>
      </c>
      <c r="K4964">
        <v>7334.97</v>
      </c>
      <c r="L4964">
        <v>0</v>
      </c>
      <c r="P4964" t="s">
        <v>117</v>
      </c>
      <c r="Q4964" t="s">
        <v>25</v>
      </c>
    </row>
    <row r="4965" spans="1:17" x14ac:dyDescent="0.25">
      <c r="A4965" s="5">
        <v>112020</v>
      </c>
      <c r="B4965" t="s">
        <v>196</v>
      </c>
      <c r="C4965" t="s">
        <v>196</v>
      </c>
      <c r="D4965">
        <v>6594.06</v>
      </c>
      <c r="E4965" t="s">
        <v>196</v>
      </c>
      <c r="F4965" t="s">
        <v>196</v>
      </c>
      <c r="G4965" s="4">
        <v>44146</v>
      </c>
      <c r="H4965" t="s">
        <v>196</v>
      </c>
      <c r="I4965" t="s">
        <v>5071</v>
      </c>
      <c r="K4965">
        <v>6594.06</v>
      </c>
      <c r="L4965">
        <v>0</v>
      </c>
      <c r="P4965" t="s">
        <v>117</v>
      </c>
      <c r="Q4965" t="s">
        <v>25</v>
      </c>
    </row>
    <row r="4966" spans="1:17" x14ac:dyDescent="0.25">
      <c r="A4966" s="5">
        <v>112020</v>
      </c>
      <c r="B4966" t="s">
        <v>196</v>
      </c>
      <c r="C4966" t="s">
        <v>196</v>
      </c>
      <c r="D4966">
        <v>7334.97</v>
      </c>
      <c r="E4966" t="s">
        <v>196</v>
      </c>
      <c r="F4966" t="s">
        <v>196</v>
      </c>
      <c r="G4966" s="4">
        <v>44146</v>
      </c>
      <c r="H4966" t="s">
        <v>196</v>
      </c>
      <c r="I4966" t="s">
        <v>5072</v>
      </c>
      <c r="K4966">
        <v>7334.97</v>
      </c>
      <c r="L4966">
        <v>0</v>
      </c>
      <c r="P4966" t="s">
        <v>117</v>
      </c>
      <c r="Q4966" t="s">
        <v>25</v>
      </c>
    </row>
    <row r="4967" spans="1:17" x14ac:dyDescent="0.25">
      <c r="A4967" s="5">
        <v>112020</v>
      </c>
      <c r="B4967" t="s">
        <v>196</v>
      </c>
      <c r="C4967" t="s">
        <v>196</v>
      </c>
      <c r="D4967">
        <v>3630.44</v>
      </c>
      <c r="E4967" t="s">
        <v>196</v>
      </c>
      <c r="F4967" t="s">
        <v>196</v>
      </c>
      <c r="G4967" s="4">
        <v>44146</v>
      </c>
      <c r="H4967" t="s">
        <v>196</v>
      </c>
      <c r="I4967" t="s">
        <v>5073</v>
      </c>
      <c r="K4967">
        <v>3630.44</v>
      </c>
      <c r="L4967">
        <v>0</v>
      </c>
      <c r="P4967" t="s">
        <v>117</v>
      </c>
      <c r="Q4967" t="s">
        <v>25</v>
      </c>
    </row>
    <row r="4968" spans="1:17" x14ac:dyDescent="0.25">
      <c r="A4968" s="5">
        <v>112020</v>
      </c>
      <c r="B4968" t="s">
        <v>196</v>
      </c>
      <c r="C4968" t="s">
        <v>196</v>
      </c>
      <c r="D4968">
        <v>7334.97</v>
      </c>
      <c r="E4968" t="s">
        <v>196</v>
      </c>
      <c r="F4968" t="s">
        <v>196</v>
      </c>
      <c r="G4968" s="4">
        <v>44146</v>
      </c>
      <c r="H4968" t="s">
        <v>196</v>
      </c>
      <c r="I4968" t="s">
        <v>5074</v>
      </c>
      <c r="K4968">
        <v>7334.97</v>
      </c>
      <c r="L4968">
        <v>0</v>
      </c>
      <c r="P4968" t="s">
        <v>117</v>
      </c>
      <c r="Q4968" t="s">
        <v>25</v>
      </c>
    </row>
    <row r="4969" spans="1:17" x14ac:dyDescent="0.25">
      <c r="A4969" s="5">
        <v>112020</v>
      </c>
      <c r="B4969" t="s">
        <v>196</v>
      </c>
      <c r="C4969" t="s">
        <v>196</v>
      </c>
      <c r="D4969">
        <v>7334.97</v>
      </c>
      <c r="E4969" t="s">
        <v>196</v>
      </c>
      <c r="F4969" t="s">
        <v>196</v>
      </c>
      <c r="G4969" s="4">
        <v>44146</v>
      </c>
      <c r="H4969" t="s">
        <v>196</v>
      </c>
      <c r="I4969" t="s">
        <v>5075</v>
      </c>
      <c r="K4969">
        <v>7334.97</v>
      </c>
      <c r="L4969">
        <v>0</v>
      </c>
      <c r="P4969" t="s">
        <v>117</v>
      </c>
      <c r="Q4969" t="s">
        <v>25</v>
      </c>
    </row>
    <row r="4970" spans="1:17" x14ac:dyDescent="0.25">
      <c r="A4970" s="5">
        <v>112020</v>
      </c>
      <c r="B4970" t="s">
        <v>196</v>
      </c>
      <c r="C4970" t="s">
        <v>196</v>
      </c>
      <c r="D4970">
        <v>7334.97</v>
      </c>
      <c r="E4970" t="s">
        <v>196</v>
      </c>
      <c r="F4970" t="s">
        <v>196</v>
      </c>
      <c r="G4970" s="4">
        <v>44146</v>
      </c>
      <c r="H4970" t="s">
        <v>196</v>
      </c>
      <c r="I4970" t="s">
        <v>5076</v>
      </c>
      <c r="K4970">
        <v>7334.97</v>
      </c>
      <c r="L4970">
        <v>0</v>
      </c>
      <c r="P4970" t="s">
        <v>117</v>
      </c>
      <c r="Q4970" t="s">
        <v>25</v>
      </c>
    </row>
    <row r="4971" spans="1:17" x14ac:dyDescent="0.25">
      <c r="A4971" s="5">
        <v>112020</v>
      </c>
      <c r="B4971" t="s">
        <v>196</v>
      </c>
      <c r="C4971" t="s">
        <v>196</v>
      </c>
      <c r="D4971">
        <v>3630.44</v>
      </c>
      <c r="E4971" t="s">
        <v>196</v>
      </c>
      <c r="F4971" t="s">
        <v>196</v>
      </c>
      <c r="G4971" s="4">
        <v>44146</v>
      </c>
      <c r="H4971" t="s">
        <v>196</v>
      </c>
      <c r="I4971" t="s">
        <v>5077</v>
      </c>
      <c r="K4971">
        <v>3630.44</v>
      </c>
      <c r="L4971">
        <v>0</v>
      </c>
      <c r="P4971" t="s">
        <v>117</v>
      </c>
      <c r="Q4971" t="s">
        <v>25</v>
      </c>
    </row>
    <row r="4972" spans="1:17" x14ac:dyDescent="0.25">
      <c r="A4972" s="5">
        <v>112020</v>
      </c>
      <c r="B4972" t="s">
        <v>196</v>
      </c>
      <c r="C4972" t="s">
        <v>196</v>
      </c>
      <c r="D4972">
        <v>6594.06</v>
      </c>
      <c r="E4972" t="s">
        <v>196</v>
      </c>
      <c r="F4972" t="s">
        <v>196</v>
      </c>
      <c r="G4972" s="4">
        <v>44146</v>
      </c>
      <c r="H4972" t="s">
        <v>196</v>
      </c>
      <c r="I4972" t="s">
        <v>5078</v>
      </c>
      <c r="K4972">
        <v>6594.06</v>
      </c>
      <c r="L4972">
        <v>0</v>
      </c>
      <c r="P4972" t="s">
        <v>117</v>
      </c>
      <c r="Q4972" t="s">
        <v>25</v>
      </c>
    </row>
    <row r="4973" spans="1:17" x14ac:dyDescent="0.25">
      <c r="A4973" s="5">
        <v>112020</v>
      </c>
      <c r="B4973" t="s">
        <v>196</v>
      </c>
      <c r="C4973" t="s">
        <v>196</v>
      </c>
      <c r="D4973">
        <v>1567.55</v>
      </c>
      <c r="E4973" t="s">
        <v>196</v>
      </c>
      <c r="F4973" t="s">
        <v>196</v>
      </c>
      <c r="G4973" s="4">
        <v>44146</v>
      </c>
      <c r="H4973" t="s">
        <v>196</v>
      </c>
      <c r="I4973" t="s">
        <v>5079</v>
      </c>
      <c r="K4973">
        <v>1567.55</v>
      </c>
      <c r="L4973">
        <v>0</v>
      </c>
      <c r="P4973" t="s">
        <v>117</v>
      </c>
      <c r="Q4973" t="s">
        <v>25</v>
      </c>
    </row>
    <row r="4974" spans="1:17" x14ac:dyDescent="0.25">
      <c r="A4974" s="5">
        <v>112020</v>
      </c>
      <c r="B4974" t="s">
        <v>196</v>
      </c>
      <c r="C4974" t="s">
        <v>196</v>
      </c>
      <c r="D4974">
        <v>149086.84</v>
      </c>
      <c r="E4974" t="s">
        <v>196</v>
      </c>
      <c r="F4974" t="s">
        <v>196</v>
      </c>
      <c r="G4974" s="4">
        <v>44147</v>
      </c>
      <c r="H4974" t="s">
        <v>196</v>
      </c>
      <c r="I4974" t="s">
        <v>5080</v>
      </c>
      <c r="K4974">
        <v>149086.84</v>
      </c>
      <c r="L4974">
        <v>0</v>
      </c>
      <c r="P4974" t="s">
        <v>117</v>
      </c>
      <c r="Q4974" t="s">
        <v>25</v>
      </c>
    </row>
    <row r="4975" spans="1:17" x14ac:dyDescent="0.25">
      <c r="A4975" s="5">
        <v>112020</v>
      </c>
      <c r="B4975" t="s">
        <v>196</v>
      </c>
      <c r="C4975" t="s">
        <v>196</v>
      </c>
      <c r="D4975">
        <v>3638.51</v>
      </c>
      <c r="E4975" t="s">
        <v>196</v>
      </c>
      <c r="F4975" t="s">
        <v>196</v>
      </c>
      <c r="G4975" s="4">
        <v>44147</v>
      </c>
      <c r="H4975" t="s">
        <v>196</v>
      </c>
      <c r="I4975" t="s">
        <v>5081</v>
      </c>
      <c r="K4975">
        <v>3638.51</v>
      </c>
      <c r="L4975">
        <v>0</v>
      </c>
      <c r="P4975" t="s">
        <v>117</v>
      </c>
      <c r="Q4975" t="s">
        <v>25</v>
      </c>
    </row>
    <row r="4976" spans="1:17" x14ac:dyDescent="0.25">
      <c r="A4976" s="5">
        <v>112020</v>
      </c>
      <c r="B4976" t="s">
        <v>196</v>
      </c>
      <c r="C4976" t="s">
        <v>196</v>
      </c>
      <c r="D4976">
        <v>7351.27</v>
      </c>
      <c r="E4976" t="s">
        <v>196</v>
      </c>
      <c r="F4976" t="s">
        <v>196</v>
      </c>
      <c r="G4976" s="4">
        <v>44147</v>
      </c>
      <c r="H4976" t="s">
        <v>196</v>
      </c>
      <c r="I4976" t="s">
        <v>5082</v>
      </c>
      <c r="K4976">
        <v>7351.27</v>
      </c>
      <c r="L4976">
        <v>0</v>
      </c>
      <c r="P4976" t="s">
        <v>117</v>
      </c>
      <c r="Q4976" t="s">
        <v>25</v>
      </c>
    </row>
    <row r="4977" spans="1:17" x14ac:dyDescent="0.25">
      <c r="A4977" s="5">
        <v>112020</v>
      </c>
      <c r="B4977" t="s">
        <v>196</v>
      </c>
      <c r="C4977" t="s">
        <v>196</v>
      </c>
      <c r="D4977">
        <v>7351.27</v>
      </c>
      <c r="E4977" t="s">
        <v>196</v>
      </c>
      <c r="F4977" t="s">
        <v>196</v>
      </c>
      <c r="G4977" s="4">
        <v>44147</v>
      </c>
      <c r="H4977" t="s">
        <v>196</v>
      </c>
      <c r="I4977" t="s">
        <v>5083</v>
      </c>
      <c r="K4977">
        <v>7351.27</v>
      </c>
      <c r="L4977">
        <v>0</v>
      </c>
      <c r="P4977" t="s">
        <v>117</v>
      </c>
      <c r="Q4977" t="s">
        <v>25</v>
      </c>
    </row>
    <row r="4978" spans="1:17" x14ac:dyDescent="0.25">
      <c r="A4978" s="5">
        <v>112020</v>
      </c>
      <c r="B4978" t="s">
        <v>196</v>
      </c>
      <c r="C4978" t="s">
        <v>196</v>
      </c>
      <c r="D4978">
        <v>6608.72</v>
      </c>
      <c r="E4978" t="s">
        <v>196</v>
      </c>
      <c r="F4978" t="s">
        <v>196</v>
      </c>
      <c r="G4978" s="4">
        <v>44147</v>
      </c>
      <c r="H4978" t="s">
        <v>196</v>
      </c>
      <c r="I4978" t="s">
        <v>5084</v>
      </c>
      <c r="K4978">
        <v>6608.72</v>
      </c>
      <c r="L4978">
        <v>0</v>
      </c>
      <c r="P4978" t="s">
        <v>117</v>
      </c>
      <c r="Q4978" t="s">
        <v>25</v>
      </c>
    </row>
    <row r="4979" spans="1:17" x14ac:dyDescent="0.25">
      <c r="A4979" s="5">
        <v>112020</v>
      </c>
      <c r="B4979" t="s">
        <v>196</v>
      </c>
      <c r="C4979" t="s">
        <v>196</v>
      </c>
      <c r="D4979">
        <v>6608.72</v>
      </c>
      <c r="E4979" t="s">
        <v>196</v>
      </c>
      <c r="F4979" t="s">
        <v>196</v>
      </c>
      <c r="G4979" s="4">
        <v>44147</v>
      </c>
      <c r="H4979" t="s">
        <v>196</v>
      </c>
      <c r="I4979" t="s">
        <v>5085</v>
      </c>
      <c r="K4979">
        <v>6608.72</v>
      </c>
      <c r="L4979">
        <v>0</v>
      </c>
      <c r="P4979" t="s">
        <v>117</v>
      </c>
      <c r="Q4979" t="s">
        <v>25</v>
      </c>
    </row>
    <row r="4980" spans="1:17" x14ac:dyDescent="0.25">
      <c r="A4980" s="5">
        <v>112020</v>
      </c>
      <c r="B4980" t="s">
        <v>196</v>
      </c>
      <c r="C4980" t="s">
        <v>196</v>
      </c>
      <c r="D4980">
        <v>6608.72</v>
      </c>
      <c r="E4980" t="s">
        <v>196</v>
      </c>
      <c r="F4980" t="s">
        <v>196</v>
      </c>
      <c r="G4980" s="4">
        <v>44147</v>
      </c>
      <c r="H4980" t="s">
        <v>196</v>
      </c>
      <c r="I4980" t="s">
        <v>5086</v>
      </c>
      <c r="K4980">
        <v>6608.72</v>
      </c>
      <c r="L4980">
        <v>0</v>
      </c>
      <c r="P4980" t="s">
        <v>117</v>
      </c>
      <c r="Q4980" t="s">
        <v>25</v>
      </c>
    </row>
    <row r="4981" spans="1:17" x14ac:dyDescent="0.25">
      <c r="A4981" s="5">
        <v>112020</v>
      </c>
      <c r="B4981" t="s">
        <v>196</v>
      </c>
      <c r="C4981" t="s">
        <v>196</v>
      </c>
      <c r="D4981">
        <v>6608.72</v>
      </c>
      <c r="E4981" t="s">
        <v>196</v>
      </c>
      <c r="F4981" t="s">
        <v>196</v>
      </c>
      <c r="G4981" s="4">
        <v>44147</v>
      </c>
      <c r="H4981" t="s">
        <v>196</v>
      </c>
      <c r="I4981" t="s">
        <v>5087</v>
      </c>
      <c r="K4981">
        <v>6608.72</v>
      </c>
      <c r="L4981">
        <v>0</v>
      </c>
      <c r="P4981" t="s">
        <v>117</v>
      </c>
      <c r="Q4981" t="s">
        <v>25</v>
      </c>
    </row>
    <row r="4982" spans="1:17" x14ac:dyDescent="0.25">
      <c r="A4982" s="5">
        <v>112020</v>
      </c>
      <c r="B4982" t="s">
        <v>196</v>
      </c>
      <c r="C4982" t="s">
        <v>196</v>
      </c>
      <c r="D4982">
        <v>3638.51</v>
      </c>
      <c r="E4982" t="s">
        <v>196</v>
      </c>
      <c r="F4982" t="s">
        <v>196</v>
      </c>
      <c r="G4982" s="4">
        <v>44147</v>
      </c>
      <c r="H4982" t="s">
        <v>196</v>
      </c>
      <c r="I4982" t="s">
        <v>5088</v>
      </c>
      <c r="K4982">
        <v>3638.51</v>
      </c>
      <c r="L4982">
        <v>0</v>
      </c>
      <c r="P4982" t="s">
        <v>117</v>
      </c>
      <c r="Q4982" t="s">
        <v>25</v>
      </c>
    </row>
    <row r="4983" spans="1:17" x14ac:dyDescent="0.25">
      <c r="A4983" s="5">
        <v>112020</v>
      </c>
      <c r="B4983" t="s">
        <v>196</v>
      </c>
      <c r="C4983" t="s">
        <v>196</v>
      </c>
      <c r="D4983">
        <v>1485.11</v>
      </c>
      <c r="E4983" t="s">
        <v>196</v>
      </c>
      <c r="F4983" t="s">
        <v>196</v>
      </c>
      <c r="G4983" s="4">
        <v>44147</v>
      </c>
      <c r="H4983" t="s">
        <v>196</v>
      </c>
      <c r="I4983" t="s">
        <v>5089</v>
      </c>
      <c r="K4983">
        <v>1485.11</v>
      </c>
      <c r="L4983">
        <v>0</v>
      </c>
      <c r="P4983" t="s">
        <v>117</v>
      </c>
      <c r="Q4983" t="s">
        <v>25</v>
      </c>
    </row>
    <row r="4984" spans="1:17" x14ac:dyDescent="0.25">
      <c r="A4984" s="5">
        <v>112020</v>
      </c>
      <c r="B4984" t="s">
        <v>196</v>
      </c>
      <c r="C4984" t="s">
        <v>196</v>
      </c>
      <c r="D4984">
        <v>7277.02</v>
      </c>
      <c r="E4984" t="s">
        <v>196</v>
      </c>
      <c r="F4984" t="s">
        <v>196</v>
      </c>
      <c r="G4984" s="4">
        <v>44147</v>
      </c>
      <c r="H4984" t="s">
        <v>196</v>
      </c>
      <c r="I4984" t="s">
        <v>5090</v>
      </c>
      <c r="K4984">
        <v>7277.02</v>
      </c>
      <c r="L4984">
        <v>0</v>
      </c>
      <c r="P4984" t="s">
        <v>117</v>
      </c>
      <c r="Q4984" t="s">
        <v>25</v>
      </c>
    </row>
    <row r="4985" spans="1:17" x14ac:dyDescent="0.25">
      <c r="A4985" s="5">
        <v>112020</v>
      </c>
      <c r="B4985" t="s">
        <v>196</v>
      </c>
      <c r="C4985" t="s">
        <v>196</v>
      </c>
      <c r="D4985">
        <v>50493.599999999999</v>
      </c>
      <c r="E4985" t="s">
        <v>196</v>
      </c>
      <c r="F4985" t="s">
        <v>196</v>
      </c>
      <c r="G4985" s="4">
        <v>44147</v>
      </c>
      <c r="H4985" t="s">
        <v>196</v>
      </c>
      <c r="I4985" t="s">
        <v>5091</v>
      </c>
      <c r="K4985">
        <v>50493.599999999999</v>
      </c>
      <c r="L4985">
        <v>0</v>
      </c>
      <c r="P4985" t="s">
        <v>117</v>
      </c>
      <c r="Q4985" t="s">
        <v>25</v>
      </c>
    </row>
    <row r="4986" spans="1:17" x14ac:dyDescent="0.25">
      <c r="A4986" s="5">
        <v>112020</v>
      </c>
      <c r="B4986" t="s">
        <v>196</v>
      </c>
      <c r="C4986" t="s">
        <v>196</v>
      </c>
      <c r="D4986">
        <v>739.83</v>
      </c>
      <c r="E4986" t="s">
        <v>196</v>
      </c>
      <c r="F4986" t="s">
        <v>196</v>
      </c>
      <c r="G4986" s="4">
        <v>44147</v>
      </c>
      <c r="H4986" t="s">
        <v>196</v>
      </c>
      <c r="I4986" t="s">
        <v>5092</v>
      </c>
      <c r="K4986">
        <v>739.83</v>
      </c>
      <c r="L4986">
        <v>0</v>
      </c>
      <c r="P4986" t="s">
        <v>117</v>
      </c>
      <c r="Q4986" t="s">
        <v>25</v>
      </c>
    </row>
    <row r="4987" spans="1:17" x14ac:dyDescent="0.25">
      <c r="A4987" s="5">
        <v>112020</v>
      </c>
      <c r="B4987" t="s">
        <v>196</v>
      </c>
      <c r="C4987" t="s">
        <v>196</v>
      </c>
      <c r="D4987">
        <v>7616.28</v>
      </c>
      <c r="E4987" t="s">
        <v>196</v>
      </c>
      <c r="F4987" t="s">
        <v>196</v>
      </c>
      <c r="G4987" s="4">
        <v>44147</v>
      </c>
      <c r="H4987" t="s">
        <v>196</v>
      </c>
      <c r="I4987" t="s">
        <v>5093</v>
      </c>
      <c r="K4987">
        <v>7616.28</v>
      </c>
      <c r="L4987">
        <v>0</v>
      </c>
      <c r="P4987" t="s">
        <v>117</v>
      </c>
      <c r="Q4987" t="s">
        <v>25</v>
      </c>
    </row>
    <row r="4988" spans="1:17" x14ac:dyDescent="0.25">
      <c r="A4988" s="5">
        <v>112020</v>
      </c>
      <c r="B4988" t="s">
        <v>196</v>
      </c>
      <c r="C4988" t="s">
        <v>196</v>
      </c>
      <c r="D4988">
        <v>744.78</v>
      </c>
      <c r="E4988" t="s">
        <v>196</v>
      </c>
      <c r="F4988" t="s">
        <v>196</v>
      </c>
      <c r="G4988" s="4">
        <v>44148</v>
      </c>
      <c r="H4988" t="s">
        <v>196</v>
      </c>
      <c r="I4988" t="s">
        <v>5094</v>
      </c>
      <c r="K4988">
        <v>744.78</v>
      </c>
      <c r="L4988">
        <v>0</v>
      </c>
      <c r="P4988" t="s">
        <v>117</v>
      </c>
      <c r="Q4988" t="s">
        <v>25</v>
      </c>
    </row>
    <row r="4989" spans="1:17" x14ac:dyDescent="0.25">
      <c r="A4989" s="5">
        <v>112020</v>
      </c>
      <c r="B4989" t="s">
        <v>196</v>
      </c>
      <c r="C4989" t="s">
        <v>196</v>
      </c>
      <c r="D4989">
        <v>7373.35</v>
      </c>
      <c r="E4989" t="s">
        <v>196</v>
      </c>
      <c r="F4989" t="s">
        <v>196</v>
      </c>
      <c r="G4989" s="4">
        <v>44148</v>
      </c>
      <c r="H4989" t="s">
        <v>196</v>
      </c>
      <c r="I4989" t="s">
        <v>5095</v>
      </c>
      <c r="K4989">
        <v>7373.35</v>
      </c>
      <c r="L4989">
        <v>0</v>
      </c>
      <c r="P4989" t="s">
        <v>117</v>
      </c>
      <c r="Q4989" t="s">
        <v>25</v>
      </c>
    </row>
    <row r="4990" spans="1:17" x14ac:dyDescent="0.25">
      <c r="A4990" s="5">
        <v>112020</v>
      </c>
      <c r="B4990" t="s">
        <v>196</v>
      </c>
      <c r="C4990" t="s">
        <v>196</v>
      </c>
      <c r="D4990">
        <v>7373.35</v>
      </c>
      <c r="E4990" t="s">
        <v>196</v>
      </c>
      <c r="F4990" t="s">
        <v>196</v>
      </c>
      <c r="G4990" s="4">
        <v>44148</v>
      </c>
      <c r="H4990" t="s">
        <v>196</v>
      </c>
      <c r="I4990" t="s">
        <v>5096</v>
      </c>
      <c r="K4990">
        <v>7373.35</v>
      </c>
      <c r="L4990">
        <v>0</v>
      </c>
      <c r="P4990" t="s">
        <v>117</v>
      </c>
      <c r="Q4990" t="s">
        <v>25</v>
      </c>
    </row>
    <row r="4991" spans="1:17" x14ac:dyDescent="0.25">
      <c r="A4991" s="5">
        <v>112020</v>
      </c>
      <c r="B4991" t="s">
        <v>196</v>
      </c>
      <c r="C4991" t="s">
        <v>196</v>
      </c>
      <c r="D4991">
        <v>1489.57</v>
      </c>
      <c r="E4991" t="s">
        <v>196</v>
      </c>
      <c r="F4991" t="s">
        <v>196</v>
      </c>
      <c r="G4991" s="4">
        <v>44148</v>
      </c>
      <c r="H4991" t="s">
        <v>196</v>
      </c>
      <c r="I4991" t="s">
        <v>5097</v>
      </c>
      <c r="K4991">
        <v>1489.57</v>
      </c>
      <c r="L4991">
        <v>0</v>
      </c>
      <c r="P4991" t="s">
        <v>117</v>
      </c>
      <c r="Q4991" t="s">
        <v>25</v>
      </c>
    </row>
    <row r="4992" spans="1:17" x14ac:dyDescent="0.25">
      <c r="A4992" s="5">
        <v>112020</v>
      </c>
      <c r="B4992" t="s">
        <v>196</v>
      </c>
      <c r="C4992" t="s">
        <v>196</v>
      </c>
      <c r="D4992">
        <v>1489.57</v>
      </c>
      <c r="E4992" t="s">
        <v>196</v>
      </c>
      <c r="F4992" t="s">
        <v>196</v>
      </c>
      <c r="G4992" s="4">
        <v>44148</v>
      </c>
      <c r="H4992" t="s">
        <v>196</v>
      </c>
      <c r="I4992" t="s">
        <v>5098</v>
      </c>
      <c r="K4992">
        <v>1489.57</v>
      </c>
      <c r="L4992">
        <v>0</v>
      </c>
      <c r="P4992" t="s">
        <v>117</v>
      </c>
      <c r="Q4992" t="s">
        <v>25</v>
      </c>
    </row>
    <row r="4993" spans="1:17" x14ac:dyDescent="0.25">
      <c r="A4993" s="5">
        <v>112020</v>
      </c>
      <c r="B4993" t="s">
        <v>196</v>
      </c>
      <c r="C4993" t="s">
        <v>196</v>
      </c>
      <c r="D4993">
        <v>7373.35</v>
      </c>
      <c r="E4993" t="s">
        <v>196</v>
      </c>
      <c r="F4993" t="s">
        <v>196</v>
      </c>
      <c r="G4993" s="4">
        <v>44148</v>
      </c>
      <c r="H4993" t="s">
        <v>196</v>
      </c>
      <c r="I4993" t="s">
        <v>5099</v>
      </c>
      <c r="K4993">
        <v>7373.35</v>
      </c>
      <c r="L4993">
        <v>0</v>
      </c>
      <c r="P4993" t="s">
        <v>117</v>
      </c>
      <c r="Q4993" t="s">
        <v>25</v>
      </c>
    </row>
    <row r="4994" spans="1:17" x14ac:dyDescent="0.25">
      <c r="A4994" s="5">
        <v>112020</v>
      </c>
      <c r="B4994" t="s">
        <v>196</v>
      </c>
      <c r="C4994" t="s">
        <v>196</v>
      </c>
      <c r="D4994">
        <v>7514.81</v>
      </c>
      <c r="E4994" t="s">
        <v>196</v>
      </c>
      <c r="F4994" t="s">
        <v>196</v>
      </c>
      <c r="G4994" s="4">
        <v>44148</v>
      </c>
      <c r="H4994" t="s">
        <v>196</v>
      </c>
      <c r="I4994" t="s">
        <v>5100</v>
      </c>
      <c r="K4994">
        <v>7514.81</v>
      </c>
      <c r="L4994">
        <v>0</v>
      </c>
      <c r="P4994" t="s">
        <v>117</v>
      </c>
      <c r="Q4994" t="s">
        <v>25</v>
      </c>
    </row>
    <row r="4995" spans="1:17" x14ac:dyDescent="0.25">
      <c r="A4995" s="5">
        <v>112020</v>
      </c>
      <c r="B4995" t="s">
        <v>196</v>
      </c>
      <c r="C4995" t="s">
        <v>196</v>
      </c>
      <c r="D4995">
        <v>3027.55</v>
      </c>
      <c r="E4995" t="s">
        <v>196</v>
      </c>
      <c r="F4995" t="s">
        <v>196</v>
      </c>
      <c r="G4995" s="4">
        <v>44148</v>
      </c>
      <c r="H4995" t="s">
        <v>196</v>
      </c>
      <c r="I4995" t="s">
        <v>5101</v>
      </c>
      <c r="K4995">
        <v>3027.55</v>
      </c>
      <c r="L4995">
        <v>0</v>
      </c>
      <c r="P4995" t="s">
        <v>117</v>
      </c>
      <c r="Q4995" t="s">
        <v>25</v>
      </c>
    </row>
    <row r="4996" spans="1:17" x14ac:dyDescent="0.25">
      <c r="A4996" s="5">
        <v>112020</v>
      </c>
      <c r="B4996" t="s">
        <v>196</v>
      </c>
      <c r="C4996" t="s">
        <v>196</v>
      </c>
      <c r="D4996">
        <v>7333.31</v>
      </c>
      <c r="E4996" t="s">
        <v>196</v>
      </c>
      <c r="F4996" t="s">
        <v>196</v>
      </c>
      <c r="G4996" s="4">
        <v>44148</v>
      </c>
      <c r="H4996" t="s">
        <v>196</v>
      </c>
      <c r="I4996" t="s">
        <v>5102</v>
      </c>
      <c r="K4996">
        <v>7333.31</v>
      </c>
      <c r="L4996">
        <v>0</v>
      </c>
      <c r="P4996" t="s">
        <v>117</v>
      </c>
      <c r="Q4996" t="s">
        <v>25</v>
      </c>
    </row>
    <row r="4997" spans="1:17" x14ac:dyDescent="0.25">
      <c r="A4997" s="5">
        <v>112020</v>
      </c>
      <c r="B4997" t="s">
        <v>196</v>
      </c>
      <c r="C4997" t="s">
        <v>196</v>
      </c>
      <c r="D4997">
        <v>7374.93</v>
      </c>
      <c r="E4997" t="s">
        <v>196</v>
      </c>
      <c r="F4997" t="s">
        <v>196</v>
      </c>
      <c r="G4997" s="4">
        <v>44149</v>
      </c>
      <c r="H4997" t="s">
        <v>196</v>
      </c>
      <c r="I4997" t="s">
        <v>5103</v>
      </c>
      <c r="K4997">
        <v>7374.93</v>
      </c>
      <c r="L4997">
        <v>0</v>
      </c>
      <c r="P4997" t="s">
        <v>117</v>
      </c>
      <c r="Q4997" t="s">
        <v>25</v>
      </c>
    </row>
    <row r="4998" spans="1:17" x14ac:dyDescent="0.25">
      <c r="A4998" s="5">
        <v>112020</v>
      </c>
      <c r="B4998" t="s">
        <v>196</v>
      </c>
      <c r="C4998" t="s">
        <v>196</v>
      </c>
      <c r="D4998">
        <v>744.94</v>
      </c>
      <c r="E4998" t="s">
        <v>196</v>
      </c>
      <c r="F4998" t="s">
        <v>196</v>
      </c>
      <c r="G4998" s="4">
        <v>44149</v>
      </c>
      <c r="H4998" t="s">
        <v>196</v>
      </c>
      <c r="I4998" t="s">
        <v>5104</v>
      </c>
      <c r="K4998">
        <v>744.94</v>
      </c>
      <c r="L4998">
        <v>0</v>
      </c>
      <c r="P4998" t="s">
        <v>117</v>
      </c>
      <c r="Q4998" t="s">
        <v>25</v>
      </c>
    </row>
    <row r="4999" spans="1:17" x14ac:dyDescent="0.25">
      <c r="A4999" s="5">
        <v>112020</v>
      </c>
      <c r="B4999" t="s">
        <v>196</v>
      </c>
      <c r="C4999" t="s">
        <v>196</v>
      </c>
      <c r="D4999">
        <v>2979.77</v>
      </c>
      <c r="E4999" t="s">
        <v>196</v>
      </c>
      <c r="F4999" t="s">
        <v>196</v>
      </c>
      <c r="G4999" s="4">
        <v>44149</v>
      </c>
      <c r="H4999" t="s">
        <v>196</v>
      </c>
      <c r="I4999" t="s">
        <v>5105</v>
      </c>
      <c r="K4999">
        <v>2979.77</v>
      </c>
      <c r="L4999">
        <v>0</v>
      </c>
      <c r="P4999" t="s">
        <v>117</v>
      </c>
      <c r="Q4999" t="s">
        <v>25</v>
      </c>
    </row>
    <row r="5000" spans="1:17" x14ac:dyDescent="0.25">
      <c r="A5000" s="5">
        <v>112020</v>
      </c>
      <c r="B5000" t="s">
        <v>196</v>
      </c>
      <c r="C5000" t="s">
        <v>196</v>
      </c>
      <c r="D5000">
        <v>12589.52</v>
      </c>
      <c r="E5000" t="s">
        <v>196</v>
      </c>
      <c r="F5000" t="s">
        <v>196</v>
      </c>
      <c r="G5000" s="4">
        <v>44149</v>
      </c>
      <c r="H5000" t="s">
        <v>196</v>
      </c>
      <c r="I5000" t="s">
        <v>5106</v>
      </c>
      <c r="K5000">
        <v>12589.52</v>
      </c>
      <c r="L5000">
        <v>0</v>
      </c>
      <c r="P5000" t="s">
        <v>117</v>
      </c>
      <c r="Q5000" t="s">
        <v>25</v>
      </c>
    </row>
    <row r="5001" spans="1:17" x14ac:dyDescent="0.25">
      <c r="A5001" s="5">
        <v>112020</v>
      </c>
      <c r="B5001" t="s">
        <v>196</v>
      </c>
      <c r="C5001" t="s">
        <v>196</v>
      </c>
      <c r="D5001">
        <v>1489.88</v>
      </c>
      <c r="E5001" t="s">
        <v>196</v>
      </c>
      <c r="F5001" t="s">
        <v>196</v>
      </c>
      <c r="G5001" s="4">
        <v>44149</v>
      </c>
      <c r="H5001" t="s">
        <v>196</v>
      </c>
      <c r="I5001" t="s">
        <v>5107</v>
      </c>
      <c r="K5001">
        <v>1489.88</v>
      </c>
      <c r="L5001">
        <v>0</v>
      </c>
      <c r="P5001" t="s">
        <v>117</v>
      </c>
      <c r="Q5001" t="s">
        <v>25</v>
      </c>
    </row>
    <row r="5002" spans="1:17" x14ac:dyDescent="0.25">
      <c r="A5002" s="5">
        <v>112020</v>
      </c>
      <c r="B5002" t="s">
        <v>196</v>
      </c>
      <c r="C5002" t="s">
        <v>196</v>
      </c>
      <c r="D5002">
        <v>744.94</v>
      </c>
      <c r="E5002" t="s">
        <v>196</v>
      </c>
      <c r="F5002" t="s">
        <v>196</v>
      </c>
      <c r="G5002" s="4">
        <v>44149</v>
      </c>
      <c r="H5002" t="s">
        <v>196</v>
      </c>
      <c r="I5002" t="s">
        <v>5108</v>
      </c>
      <c r="K5002">
        <v>744.94</v>
      </c>
      <c r="L5002">
        <v>0</v>
      </c>
      <c r="P5002" t="s">
        <v>117</v>
      </c>
      <c r="Q5002" t="s">
        <v>25</v>
      </c>
    </row>
    <row r="5003" spans="1:17" x14ac:dyDescent="0.25">
      <c r="A5003" s="5">
        <v>112020</v>
      </c>
      <c r="B5003" t="s">
        <v>196</v>
      </c>
      <c r="C5003" t="s">
        <v>196</v>
      </c>
      <c r="D5003">
        <v>3724.71</v>
      </c>
      <c r="E5003" t="s">
        <v>196</v>
      </c>
      <c r="F5003" t="s">
        <v>196</v>
      </c>
      <c r="G5003" s="4">
        <v>44149</v>
      </c>
      <c r="H5003" t="s">
        <v>196</v>
      </c>
      <c r="I5003" t="s">
        <v>5109</v>
      </c>
      <c r="K5003">
        <v>3724.71</v>
      </c>
      <c r="L5003">
        <v>0</v>
      </c>
      <c r="P5003" t="s">
        <v>117</v>
      </c>
      <c r="Q5003" t="s">
        <v>25</v>
      </c>
    </row>
    <row r="5004" spans="1:17" x14ac:dyDescent="0.25">
      <c r="A5004" s="5">
        <v>112020</v>
      </c>
      <c r="B5004" t="s">
        <v>196</v>
      </c>
      <c r="C5004" t="s">
        <v>196</v>
      </c>
      <c r="D5004">
        <v>3650.22</v>
      </c>
      <c r="E5004" t="s">
        <v>196</v>
      </c>
      <c r="F5004" t="s">
        <v>196</v>
      </c>
      <c r="G5004" s="4">
        <v>44149</v>
      </c>
      <c r="H5004" t="s">
        <v>196</v>
      </c>
      <c r="I5004" t="s">
        <v>5110</v>
      </c>
      <c r="K5004">
        <v>3650.22</v>
      </c>
      <c r="L5004">
        <v>0</v>
      </c>
      <c r="P5004" t="s">
        <v>117</v>
      </c>
      <c r="Q5004" t="s">
        <v>25</v>
      </c>
    </row>
    <row r="5005" spans="1:17" x14ac:dyDescent="0.25">
      <c r="A5005" s="5">
        <v>112020</v>
      </c>
      <c r="B5005" t="s">
        <v>196</v>
      </c>
      <c r="C5005" t="s">
        <v>196</v>
      </c>
      <c r="D5005">
        <v>7374.93</v>
      </c>
      <c r="E5005" t="s">
        <v>196</v>
      </c>
      <c r="F5005" t="s">
        <v>196</v>
      </c>
      <c r="G5005" s="4">
        <v>44149</v>
      </c>
      <c r="H5005" t="s">
        <v>196</v>
      </c>
      <c r="I5005" t="s">
        <v>5111</v>
      </c>
      <c r="K5005">
        <v>7374.93</v>
      </c>
      <c r="L5005">
        <v>0</v>
      </c>
      <c r="P5005" t="s">
        <v>117</v>
      </c>
      <c r="Q5005" t="s">
        <v>25</v>
      </c>
    </row>
    <row r="5006" spans="1:17" x14ac:dyDescent="0.25">
      <c r="A5006" s="5">
        <v>112020</v>
      </c>
      <c r="B5006" t="s">
        <v>196</v>
      </c>
      <c r="C5006" t="s">
        <v>196</v>
      </c>
      <c r="D5006">
        <v>1489.88</v>
      </c>
      <c r="E5006" t="s">
        <v>196</v>
      </c>
      <c r="F5006" t="s">
        <v>196</v>
      </c>
      <c r="G5006" s="4">
        <v>44149</v>
      </c>
      <c r="H5006" t="s">
        <v>196</v>
      </c>
      <c r="I5006" t="s">
        <v>5112</v>
      </c>
      <c r="K5006">
        <v>1489.88</v>
      </c>
      <c r="L5006">
        <v>0</v>
      </c>
      <c r="P5006" t="s">
        <v>117</v>
      </c>
      <c r="Q5006" t="s">
        <v>25</v>
      </c>
    </row>
    <row r="5007" spans="1:17" x14ac:dyDescent="0.25">
      <c r="A5007" s="5">
        <v>112020</v>
      </c>
      <c r="B5007" t="s">
        <v>196</v>
      </c>
      <c r="C5007" t="s">
        <v>196</v>
      </c>
      <c r="D5007">
        <v>1489.88</v>
      </c>
      <c r="E5007" t="s">
        <v>196</v>
      </c>
      <c r="F5007" t="s">
        <v>196</v>
      </c>
      <c r="G5007" s="4">
        <v>44149</v>
      </c>
      <c r="H5007" t="s">
        <v>196</v>
      </c>
      <c r="I5007" t="s">
        <v>5113</v>
      </c>
      <c r="K5007">
        <v>1489.88</v>
      </c>
      <c r="L5007">
        <v>0</v>
      </c>
      <c r="P5007" t="s">
        <v>117</v>
      </c>
      <c r="Q5007" t="s">
        <v>25</v>
      </c>
    </row>
    <row r="5008" spans="1:17" x14ac:dyDescent="0.25">
      <c r="A5008" s="5">
        <v>112020</v>
      </c>
      <c r="B5008" t="s">
        <v>196</v>
      </c>
      <c r="C5008" t="s">
        <v>196</v>
      </c>
      <c r="D5008">
        <v>1489.88</v>
      </c>
      <c r="E5008" t="s">
        <v>196</v>
      </c>
      <c r="F5008" t="s">
        <v>196</v>
      </c>
      <c r="G5008" s="4">
        <v>44149</v>
      </c>
      <c r="H5008" t="s">
        <v>196</v>
      </c>
      <c r="I5008" t="s">
        <v>5114</v>
      </c>
      <c r="K5008">
        <v>1489.88</v>
      </c>
      <c r="L5008">
        <v>0</v>
      </c>
      <c r="P5008" t="s">
        <v>117</v>
      </c>
      <c r="Q5008" t="s">
        <v>25</v>
      </c>
    </row>
    <row r="5009" spans="1:17" x14ac:dyDescent="0.25">
      <c r="A5009" s="5">
        <v>112020</v>
      </c>
      <c r="B5009" t="s">
        <v>196</v>
      </c>
      <c r="C5009" t="s">
        <v>196</v>
      </c>
      <c r="D5009">
        <v>1489.88</v>
      </c>
      <c r="E5009" t="s">
        <v>196</v>
      </c>
      <c r="F5009" t="s">
        <v>196</v>
      </c>
      <c r="G5009" s="4">
        <v>44149</v>
      </c>
      <c r="H5009" t="s">
        <v>196</v>
      </c>
      <c r="I5009" t="s">
        <v>5115</v>
      </c>
      <c r="K5009">
        <v>1489.88</v>
      </c>
      <c r="L5009">
        <v>0</v>
      </c>
      <c r="P5009" t="s">
        <v>117</v>
      </c>
      <c r="Q5009" t="s">
        <v>25</v>
      </c>
    </row>
    <row r="5010" spans="1:17" x14ac:dyDescent="0.25">
      <c r="A5010" s="5">
        <v>112020</v>
      </c>
      <c r="B5010" t="s">
        <v>196</v>
      </c>
      <c r="C5010" t="s">
        <v>196</v>
      </c>
      <c r="D5010">
        <v>3650.22</v>
      </c>
      <c r="E5010" t="s">
        <v>196</v>
      </c>
      <c r="F5010" t="s">
        <v>196</v>
      </c>
      <c r="G5010" s="4">
        <v>44149</v>
      </c>
      <c r="H5010" t="s">
        <v>196</v>
      </c>
      <c r="I5010" t="s">
        <v>5116</v>
      </c>
      <c r="K5010">
        <v>3650.22</v>
      </c>
      <c r="L5010">
        <v>0</v>
      </c>
      <c r="P5010" t="s">
        <v>117</v>
      </c>
      <c r="Q5010" t="s">
        <v>25</v>
      </c>
    </row>
    <row r="5011" spans="1:17" x14ac:dyDescent="0.25">
      <c r="A5011" s="5">
        <v>112020</v>
      </c>
      <c r="B5011" t="s">
        <v>196</v>
      </c>
      <c r="C5011" t="s">
        <v>196</v>
      </c>
      <c r="D5011">
        <v>7374.93</v>
      </c>
      <c r="E5011" t="s">
        <v>196</v>
      </c>
      <c r="F5011" t="s">
        <v>196</v>
      </c>
      <c r="G5011" s="4">
        <v>44149</v>
      </c>
      <c r="H5011" t="s">
        <v>196</v>
      </c>
      <c r="I5011" t="s">
        <v>5117</v>
      </c>
      <c r="K5011">
        <v>7374.93</v>
      </c>
      <c r="L5011">
        <v>0</v>
      </c>
      <c r="P5011" t="s">
        <v>117</v>
      </c>
      <c r="Q5011" t="s">
        <v>25</v>
      </c>
    </row>
    <row r="5012" spans="1:17" x14ac:dyDescent="0.25">
      <c r="A5012" s="5">
        <v>112020</v>
      </c>
      <c r="B5012" t="s">
        <v>196</v>
      </c>
      <c r="C5012" t="s">
        <v>196</v>
      </c>
      <c r="D5012">
        <v>7504.62</v>
      </c>
      <c r="E5012" t="s">
        <v>196</v>
      </c>
      <c r="F5012" t="s">
        <v>196</v>
      </c>
      <c r="G5012" s="4">
        <v>44149</v>
      </c>
      <c r="H5012" t="s">
        <v>196</v>
      </c>
      <c r="I5012" t="s">
        <v>5118</v>
      </c>
      <c r="K5012">
        <v>7504.62</v>
      </c>
      <c r="L5012">
        <v>0</v>
      </c>
      <c r="P5012" t="s">
        <v>117</v>
      </c>
      <c r="Q5012" t="s">
        <v>25</v>
      </c>
    </row>
    <row r="5013" spans="1:17" x14ac:dyDescent="0.25">
      <c r="A5013" s="5">
        <v>112020</v>
      </c>
      <c r="B5013" t="s">
        <v>196</v>
      </c>
      <c r="C5013" t="s">
        <v>196</v>
      </c>
      <c r="D5013">
        <v>3822.4</v>
      </c>
      <c r="E5013" t="s">
        <v>196</v>
      </c>
      <c r="F5013" t="s">
        <v>196</v>
      </c>
      <c r="G5013" s="4">
        <v>44149</v>
      </c>
      <c r="H5013" t="s">
        <v>196</v>
      </c>
      <c r="I5013" t="s">
        <v>5119</v>
      </c>
      <c r="K5013">
        <v>3822.4</v>
      </c>
      <c r="L5013">
        <v>0</v>
      </c>
      <c r="P5013" t="s">
        <v>117</v>
      </c>
      <c r="Q5013" t="s">
        <v>25</v>
      </c>
    </row>
    <row r="5014" spans="1:17" x14ac:dyDescent="0.25">
      <c r="A5014" s="5">
        <v>112020</v>
      </c>
      <c r="B5014" t="s">
        <v>196</v>
      </c>
      <c r="C5014" t="s">
        <v>196</v>
      </c>
      <c r="D5014">
        <v>7363.42</v>
      </c>
      <c r="E5014" t="s">
        <v>196</v>
      </c>
      <c r="F5014" t="s">
        <v>196</v>
      </c>
      <c r="G5014" s="4">
        <v>44150</v>
      </c>
      <c r="H5014" t="s">
        <v>196</v>
      </c>
      <c r="I5014" t="s">
        <v>5120</v>
      </c>
      <c r="K5014">
        <v>7363.42</v>
      </c>
      <c r="L5014">
        <v>0</v>
      </c>
      <c r="P5014" t="s">
        <v>117</v>
      </c>
      <c r="Q5014" t="s">
        <v>25</v>
      </c>
    </row>
    <row r="5015" spans="1:17" x14ac:dyDescent="0.25">
      <c r="A5015" s="5">
        <v>112020</v>
      </c>
      <c r="B5015" t="s">
        <v>196</v>
      </c>
      <c r="C5015" t="s">
        <v>196</v>
      </c>
      <c r="D5015">
        <v>7363.42</v>
      </c>
      <c r="E5015" t="s">
        <v>196</v>
      </c>
      <c r="F5015" t="s">
        <v>196</v>
      </c>
      <c r="G5015" s="4">
        <v>44150</v>
      </c>
      <c r="H5015" t="s">
        <v>196</v>
      </c>
      <c r="I5015" t="s">
        <v>5121</v>
      </c>
      <c r="K5015">
        <v>7363.42</v>
      </c>
      <c r="L5015">
        <v>0</v>
      </c>
      <c r="P5015" t="s">
        <v>117</v>
      </c>
      <c r="Q5015" t="s">
        <v>25</v>
      </c>
    </row>
    <row r="5016" spans="1:17" x14ac:dyDescent="0.25">
      <c r="A5016" s="5">
        <v>112020</v>
      </c>
      <c r="B5016" t="s">
        <v>196</v>
      </c>
      <c r="C5016" t="s">
        <v>196</v>
      </c>
      <c r="D5016">
        <v>743.78</v>
      </c>
      <c r="E5016" t="s">
        <v>196</v>
      </c>
      <c r="F5016" t="s">
        <v>196</v>
      </c>
      <c r="G5016" s="4">
        <v>44150</v>
      </c>
      <c r="H5016" t="s">
        <v>196</v>
      </c>
      <c r="I5016" t="s">
        <v>5122</v>
      </c>
      <c r="K5016">
        <v>743.78</v>
      </c>
      <c r="L5016">
        <v>0</v>
      </c>
      <c r="P5016" t="s">
        <v>117</v>
      </c>
      <c r="Q5016" t="s">
        <v>25</v>
      </c>
    </row>
    <row r="5017" spans="1:17" x14ac:dyDescent="0.25">
      <c r="A5017" s="5">
        <v>112020</v>
      </c>
      <c r="B5017" t="s">
        <v>196</v>
      </c>
      <c r="C5017" t="s">
        <v>196</v>
      </c>
      <c r="D5017">
        <v>7363.42</v>
      </c>
      <c r="E5017" t="s">
        <v>196</v>
      </c>
      <c r="F5017" t="s">
        <v>196</v>
      </c>
      <c r="G5017" s="4">
        <v>44150</v>
      </c>
      <c r="H5017" t="s">
        <v>196</v>
      </c>
      <c r="I5017" t="s">
        <v>5123</v>
      </c>
      <c r="K5017">
        <v>7363.42</v>
      </c>
      <c r="L5017">
        <v>0</v>
      </c>
      <c r="P5017" t="s">
        <v>117</v>
      </c>
      <c r="Q5017" t="s">
        <v>25</v>
      </c>
    </row>
    <row r="5018" spans="1:17" x14ac:dyDescent="0.25">
      <c r="A5018" s="5">
        <v>112020</v>
      </c>
      <c r="B5018" t="s">
        <v>196</v>
      </c>
      <c r="C5018" t="s">
        <v>196</v>
      </c>
      <c r="D5018">
        <v>1487.56</v>
      </c>
      <c r="E5018" t="s">
        <v>196</v>
      </c>
      <c r="F5018" t="s">
        <v>196</v>
      </c>
      <c r="G5018" s="4">
        <v>44150</v>
      </c>
      <c r="H5018" t="s">
        <v>196</v>
      </c>
      <c r="I5018" t="s">
        <v>5124</v>
      </c>
      <c r="K5018">
        <v>1487.56</v>
      </c>
      <c r="L5018">
        <v>0</v>
      </c>
      <c r="P5018" t="s">
        <v>117</v>
      </c>
      <c r="Q5018" t="s">
        <v>25</v>
      </c>
    </row>
    <row r="5019" spans="1:17" x14ac:dyDescent="0.25">
      <c r="A5019" s="5">
        <v>112020</v>
      </c>
      <c r="B5019" t="s">
        <v>196</v>
      </c>
      <c r="C5019" t="s">
        <v>196</v>
      </c>
      <c r="D5019">
        <v>743.78</v>
      </c>
      <c r="E5019" t="s">
        <v>196</v>
      </c>
      <c r="F5019" t="s">
        <v>196</v>
      </c>
      <c r="G5019" s="4">
        <v>44150</v>
      </c>
      <c r="H5019" t="s">
        <v>196</v>
      </c>
      <c r="I5019" t="s">
        <v>5125</v>
      </c>
      <c r="K5019">
        <v>743.78</v>
      </c>
      <c r="L5019">
        <v>0</v>
      </c>
      <c r="P5019" t="s">
        <v>117</v>
      </c>
      <c r="Q5019" t="s">
        <v>25</v>
      </c>
    </row>
    <row r="5020" spans="1:17" x14ac:dyDescent="0.25">
      <c r="A5020" s="5">
        <v>112020</v>
      </c>
      <c r="B5020" t="s">
        <v>196</v>
      </c>
      <c r="C5020" t="s">
        <v>196</v>
      </c>
      <c r="D5020">
        <v>6619.64</v>
      </c>
      <c r="E5020" t="s">
        <v>196</v>
      </c>
      <c r="F5020" t="s">
        <v>196</v>
      </c>
      <c r="G5020" s="4">
        <v>44150</v>
      </c>
      <c r="H5020" t="s">
        <v>196</v>
      </c>
      <c r="I5020" t="s">
        <v>5126</v>
      </c>
      <c r="K5020">
        <v>6619.64</v>
      </c>
      <c r="L5020">
        <v>0</v>
      </c>
      <c r="P5020" t="s">
        <v>117</v>
      </c>
      <c r="Q5020" t="s">
        <v>25</v>
      </c>
    </row>
    <row r="5021" spans="1:17" x14ac:dyDescent="0.25">
      <c r="A5021" s="5">
        <v>112020</v>
      </c>
      <c r="B5021" t="s">
        <v>196</v>
      </c>
      <c r="C5021" t="s">
        <v>196</v>
      </c>
      <c r="D5021">
        <v>6619.64</v>
      </c>
      <c r="E5021" t="s">
        <v>196</v>
      </c>
      <c r="F5021" t="s">
        <v>196</v>
      </c>
      <c r="G5021" s="4">
        <v>44150</v>
      </c>
      <c r="H5021" t="s">
        <v>196</v>
      </c>
      <c r="I5021" t="s">
        <v>5127</v>
      </c>
      <c r="K5021">
        <v>6619.64</v>
      </c>
      <c r="L5021">
        <v>0</v>
      </c>
      <c r="P5021" t="s">
        <v>117</v>
      </c>
      <c r="Q5021" t="s">
        <v>25</v>
      </c>
    </row>
    <row r="5022" spans="1:17" x14ac:dyDescent="0.25">
      <c r="A5022" s="5">
        <v>112020</v>
      </c>
      <c r="B5022" t="s">
        <v>196</v>
      </c>
      <c r="C5022" t="s">
        <v>196</v>
      </c>
      <c r="D5022">
        <v>2975.12</v>
      </c>
      <c r="E5022" t="s">
        <v>196</v>
      </c>
      <c r="F5022" t="s">
        <v>196</v>
      </c>
      <c r="G5022" s="4">
        <v>44150</v>
      </c>
      <c r="H5022" t="s">
        <v>196</v>
      </c>
      <c r="I5022" t="s">
        <v>5128</v>
      </c>
      <c r="K5022">
        <v>2975.12</v>
      </c>
      <c r="L5022">
        <v>0</v>
      </c>
      <c r="P5022" t="s">
        <v>117</v>
      </c>
      <c r="Q5022" t="s">
        <v>25</v>
      </c>
    </row>
    <row r="5023" spans="1:17" x14ac:dyDescent="0.25">
      <c r="A5023" s="5">
        <v>112020</v>
      </c>
      <c r="B5023" t="s">
        <v>196</v>
      </c>
      <c r="C5023" t="s">
        <v>196</v>
      </c>
      <c r="D5023">
        <v>1487.56</v>
      </c>
      <c r="E5023" t="s">
        <v>196</v>
      </c>
      <c r="F5023" t="s">
        <v>196</v>
      </c>
      <c r="G5023" s="4">
        <v>44150</v>
      </c>
      <c r="H5023" t="s">
        <v>196</v>
      </c>
      <c r="I5023" t="s">
        <v>5129</v>
      </c>
      <c r="K5023">
        <v>1487.56</v>
      </c>
      <c r="L5023">
        <v>0</v>
      </c>
      <c r="P5023" t="s">
        <v>117</v>
      </c>
      <c r="Q5023" t="s">
        <v>25</v>
      </c>
    </row>
    <row r="5024" spans="1:17" x14ac:dyDescent="0.25">
      <c r="A5024" s="5">
        <v>112020</v>
      </c>
      <c r="B5024" t="s">
        <v>196</v>
      </c>
      <c r="C5024" t="s">
        <v>196</v>
      </c>
      <c r="D5024">
        <v>7363.42</v>
      </c>
      <c r="E5024" t="s">
        <v>196</v>
      </c>
      <c r="F5024" t="s">
        <v>196</v>
      </c>
      <c r="G5024" s="4">
        <v>44150</v>
      </c>
      <c r="H5024" t="s">
        <v>196</v>
      </c>
      <c r="I5024" t="s">
        <v>5130</v>
      </c>
      <c r="K5024">
        <v>7363.42</v>
      </c>
      <c r="L5024">
        <v>0</v>
      </c>
      <c r="P5024" t="s">
        <v>117</v>
      </c>
      <c r="Q5024" t="s">
        <v>25</v>
      </c>
    </row>
    <row r="5025" spans="1:17" x14ac:dyDescent="0.25">
      <c r="A5025" s="5">
        <v>112020</v>
      </c>
      <c r="B5025" t="s">
        <v>196</v>
      </c>
      <c r="C5025" t="s">
        <v>196</v>
      </c>
      <c r="D5025">
        <v>7513.02</v>
      </c>
      <c r="E5025" t="s">
        <v>196</v>
      </c>
      <c r="F5025" t="s">
        <v>196</v>
      </c>
      <c r="G5025" s="4">
        <v>44150</v>
      </c>
      <c r="H5025" t="s">
        <v>196</v>
      </c>
      <c r="I5025" t="s">
        <v>5131</v>
      </c>
      <c r="K5025">
        <v>7513.02</v>
      </c>
      <c r="L5025">
        <v>0</v>
      </c>
      <c r="P5025" t="s">
        <v>117</v>
      </c>
      <c r="Q5025" t="s">
        <v>25</v>
      </c>
    </row>
    <row r="5026" spans="1:17" x14ac:dyDescent="0.25">
      <c r="A5026" s="5">
        <v>112020</v>
      </c>
      <c r="B5026" t="s">
        <v>196</v>
      </c>
      <c r="C5026" t="s">
        <v>196</v>
      </c>
      <c r="D5026">
        <v>6756.31</v>
      </c>
      <c r="E5026" t="s">
        <v>196</v>
      </c>
      <c r="F5026" t="s">
        <v>196</v>
      </c>
      <c r="G5026" s="4">
        <v>44150</v>
      </c>
      <c r="H5026" t="s">
        <v>196</v>
      </c>
      <c r="I5026" t="s">
        <v>5132</v>
      </c>
      <c r="K5026">
        <v>6756.31</v>
      </c>
      <c r="L5026">
        <v>0</v>
      </c>
      <c r="P5026" t="s">
        <v>117</v>
      </c>
      <c r="Q5026" t="s">
        <v>25</v>
      </c>
    </row>
    <row r="5027" spans="1:17" x14ac:dyDescent="0.25">
      <c r="A5027" s="5">
        <v>112020</v>
      </c>
      <c r="B5027" t="s">
        <v>196</v>
      </c>
      <c r="C5027" t="s">
        <v>196</v>
      </c>
      <c r="D5027">
        <v>3026.83</v>
      </c>
      <c r="E5027" t="s">
        <v>196</v>
      </c>
      <c r="F5027" t="s">
        <v>196</v>
      </c>
      <c r="G5027" s="4">
        <v>44150</v>
      </c>
      <c r="H5027" t="s">
        <v>196</v>
      </c>
      <c r="I5027" t="s">
        <v>5133</v>
      </c>
      <c r="K5027">
        <v>3026.83</v>
      </c>
      <c r="L5027">
        <v>0</v>
      </c>
      <c r="P5027" t="s">
        <v>117</v>
      </c>
      <c r="Q5027" t="s">
        <v>25</v>
      </c>
    </row>
    <row r="5028" spans="1:17" x14ac:dyDescent="0.25">
      <c r="A5028" s="5">
        <v>112020</v>
      </c>
      <c r="B5028" t="s">
        <v>196</v>
      </c>
      <c r="C5028" t="s">
        <v>196</v>
      </c>
      <c r="D5028">
        <v>7363.42</v>
      </c>
      <c r="E5028" t="s">
        <v>196</v>
      </c>
      <c r="F5028" t="s">
        <v>196</v>
      </c>
      <c r="G5028" s="4">
        <v>44151</v>
      </c>
      <c r="H5028" t="s">
        <v>196</v>
      </c>
      <c r="I5028" t="s">
        <v>5134</v>
      </c>
      <c r="K5028">
        <v>7363.42</v>
      </c>
      <c r="L5028">
        <v>0</v>
      </c>
      <c r="P5028" t="s">
        <v>117</v>
      </c>
      <c r="Q5028" t="s">
        <v>25</v>
      </c>
    </row>
    <row r="5029" spans="1:17" x14ac:dyDescent="0.25">
      <c r="A5029" s="5">
        <v>112020</v>
      </c>
      <c r="B5029" t="s">
        <v>196</v>
      </c>
      <c r="C5029" t="s">
        <v>196</v>
      </c>
      <c r="D5029">
        <v>743.78</v>
      </c>
      <c r="E5029" t="s">
        <v>196</v>
      </c>
      <c r="F5029" t="s">
        <v>196</v>
      </c>
      <c r="G5029" s="4">
        <v>44151</v>
      </c>
      <c r="H5029" t="s">
        <v>196</v>
      </c>
      <c r="I5029" t="s">
        <v>5135</v>
      </c>
      <c r="K5029">
        <v>743.78</v>
      </c>
      <c r="L5029">
        <v>0</v>
      </c>
      <c r="P5029" t="s">
        <v>117</v>
      </c>
      <c r="Q5029" t="s">
        <v>25</v>
      </c>
    </row>
    <row r="5030" spans="1:17" x14ac:dyDescent="0.25">
      <c r="A5030" s="5">
        <v>112020</v>
      </c>
      <c r="B5030" t="s">
        <v>196</v>
      </c>
      <c r="C5030" t="s">
        <v>196</v>
      </c>
      <c r="D5030">
        <v>1487.56</v>
      </c>
      <c r="E5030" t="s">
        <v>196</v>
      </c>
      <c r="F5030" t="s">
        <v>196</v>
      </c>
      <c r="G5030" s="4">
        <v>44151</v>
      </c>
      <c r="H5030" t="s">
        <v>196</v>
      </c>
      <c r="I5030" t="s">
        <v>5136</v>
      </c>
      <c r="K5030">
        <v>1487.56</v>
      </c>
      <c r="L5030">
        <v>0</v>
      </c>
      <c r="P5030" t="s">
        <v>117</v>
      </c>
      <c r="Q5030" t="s">
        <v>25</v>
      </c>
    </row>
    <row r="5031" spans="1:17" x14ac:dyDescent="0.25">
      <c r="A5031" s="5">
        <v>112020</v>
      </c>
      <c r="B5031" t="s">
        <v>196</v>
      </c>
      <c r="C5031" t="s">
        <v>196</v>
      </c>
      <c r="D5031">
        <v>7363.42</v>
      </c>
      <c r="E5031" t="s">
        <v>196</v>
      </c>
      <c r="F5031" t="s">
        <v>196</v>
      </c>
      <c r="G5031" s="4">
        <v>44151</v>
      </c>
      <c r="H5031" t="s">
        <v>196</v>
      </c>
      <c r="I5031" t="s">
        <v>5137</v>
      </c>
      <c r="K5031">
        <v>7363.42</v>
      </c>
      <c r="L5031">
        <v>0</v>
      </c>
      <c r="P5031" t="s">
        <v>117</v>
      </c>
      <c r="Q5031" t="s">
        <v>25</v>
      </c>
    </row>
    <row r="5032" spans="1:17" x14ac:dyDescent="0.25">
      <c r="A5032" s="5">
        <v>112020</v>
      </c>
      <c r="B5032" t="s">
        <v>196</v>
      </c>
      <c r="C5032" t="s">
        <v>196</v>
      </c>
      <c r="D5032">
        <v>7363.42</v>
      </c>
      <c r="E5032" t="s">
        <v>196</v>
      </c>
      <c r="F5032" t="s">
        <v>196</v>
      </c>
      <c r="G5032" s="4">
        <v>44151</v>
      </c>
      <c r="H5032" t="s">
        <v>196</v>
      </c>
      <c r="I5032" t="s">
        <v>5138</v>
      </c>
      <c r="K5032">
        <v>7363.42</v>
      </c>
      <c r="L5032">
        <v>0</v>
      </c>
      <c r="P5032" t="s">
        <v>117</v>
      </c>
      <c r="Q5032" t="s">
        <v>25</v>
      </c>
    </row>
    <row r="5033" spans="1:17" x14ac:dyDescent="0.25">
      <c r="A5033" s="5">
        <v>112020</v>
      </c>
      <c r="B5033" t="s">
        <v>196</v>
      </c>
      <c r="C5033" t="s">
        <v>196</v>
      </c>
      <c r="D5033">
        <v>3718.9</v>
      </c>
      <c r="E5033" t="s">
        <v>196</v>
      </c>
      <c r="F5033" t="s">
        <v>196</v>
      </c>
      <c r="G5033" s="4">
        <v>44151</v>
      </c>
      <c r="H5033" t="s">
        <v>196</v>
      </c>
      <c r="I5033" t="s">
        <v>5139</v>
      </c>
      <c r="K5033">
        <v>3718.9</v>
      </c>
      <c r="L5033">
        <v>0</v>
      </c>
      <c r="P5033" t="s">
        <v>117</v>
      </c>
      <c r="Q5033" t="s">
        <v>25</v>
      </c>
    </row>
    <row r="5034" spans="1:17" x14ac:dyDescent="0.25">
      <c r="A5034" s="5">
        <v>112020</v>
      </c>
      <c r="B5034" t="s">
        <v>196</v>
      </c>
      <c r="C5034" t="s">
        <v>196</v>
      </c>
      <c r="D5034">
        <v>7363.42</v>
      </c>
      <c r="E5034" t="s">
        <v>196</v>
      </c>
      <c r="F5034" t="s">
        <v>196</v>
      </c>
      <c r="G5034" s="4">
        <v>44151</v>
      </c>
      <c r="H5034" t="s">
        <v>196</v>
      </c>
      <c r="I5034" t="s">
        <v>5140</v>
      </c>
      <c r="K5034">
        <v>7363.42</v>
      </c>
      <c r="L5034">
        <v>0</v>
      </c>
      <c r="P5034" t="s">
        <v>117</v>
      </c>
      <c r="Q5034" t="s">
        <v>25</v>
      </c>
    </row>
    <row r="5035" spans="1:17" x14ac:dyDescent="0.25">
      <c r="A5035" s="5">
        <v>112020</v>
      </c>
      <c r="B5035" t="s">
        <v>196</v>
      </c>
      <c r="C5035" t="s">
        <v>196</v>
      </c>
      <c r="D5035">
        <v>3644.52</v>
      </c>
      <c r="E5035" t="s">
        <v>196</v>
      </c>
      <c r="F5035" t="s">
        <v>196</v>
      </c>
      <c r="G5035" s="4">
        <v>44151</v>
      </c>
      <c r="H5035" t="s">
        <v>196</v>
      </c>
      <c r="I5035" t="s">
        <v>5141</v>
      </c>
      <c r="K5035">
        <v>3644.52</v>
      </c>
      <c r="L5035">
        <v>0</v>
      </c>
      <c r="P5035" t="s">
        <v>117</v>
      </c>
      <c r="Q5035" t="s">
        <v>25</v>
      </c>
    </row>
    <row r="5036" spans="1:17" x14ac:dyDescent="0.25">
      <c r="A5036" s="5">
        <v>112020</v>
      </c>
      <c r="B5036" t="s">
        <v>196</v>
      </c>
      <c r="C5036" t="s">
        <v>196</v>
      </c>
      <c r="D5036">
        <v>7302.06</v>
      </c>
      <c r="E5036" t="s">
        <v>196</v>
      </c>
      <c r="F5036" t="s">
        <v>196</v>
      </c>
      <c r="G5036" s="4">
        <v>44151</v>
      </c>
      <c r="H5036" t="s">
        <v>196</v>
      </c>
      <c r="I5036" t="s">
        <v>5142</v>
      </c>
      <c r="K5036">
        <v>7302.06</v>
      </c>
      <c r="L5036">
        <v>0</v>
      </c>
      <c r="P5036" t="s">
        <v>117</v>
      </c>
      <c r="Q5036" t="s">
        <v>25</v>
      </c>
    </row>
    <row r="5037" spans="1:17" x14ac:dyDescent="0.25">
      <c r="A5037" s="5">
        <v>112020</v>
      </c>
      <c r="B5037" t="s">
        <v>196</v>
      </c>
      <c r="C5037" t="s">
        <v>196</v>
      </c>
      <c r="D5037">
        <v>2230.56</v>
      </c>
      <c r="E5037" t="s">
        <v>196</v>
      </c>
      <c r="F5037" t="s">
        <v>196</v>
      </c>
      <c r="G5037" s="4">
        <v>44152</v>
      </c>
      <c r="H5037" t="s">
        <v>196</v>
      </c>
      <c r="I5037" t="s">
        <v>5143</v>
      </c>
      <c r="K5037">
        <v>2230.56</v>
      </c>
      <c r="L5037">
        <v>0</v>
      </c>
      <c r="P5037" t="s">
        <v>117</v>
      </c>
      <c r="Q5037" t="s">
        <v>25</v>
      </c>
    </row>
    <row r="5038" spans="1:17" x14ac:dyDescent="0.25">
      <c r="A5038" s="5">
        <v>112020</v>
      </c>
      <c r="B5038" t="s">
        <v>196</v>
      </c>
      <c r="C5038" t="s">
        <v>196</v>
      </c>
      <c r="D5038">
        <v>1487.04</v>
      </c>
      <c r="E5038" t="s">
        <v>196</v>
      </c>
      <c r="F5038" t="s">
        <v>196</v>
      </c>
      <c r="G5038" s="4">
        <v>44152</v>
      </c>
      <c r="H5038" t="s">
        <v>196</v>
      </c>
      <c r="I5038" t="s">
        <v>5144</v>
      </c>
      <c r="K5038">
        <v>1487.04</v>
      </c>
      <c r="L5038">
        <v>0</v>
      </c>
      <c r="P5038" t="s">
        <v>117</v>
      </c>
      <c r="Q5038" t="s">
        <v>25</v>
      </c>
    </row>
    <row r="5039" spans="1:17" x14ac:dyDescent="0.25">
      <c r="A5039" s="5">
        <v>112020</v>
      </c>
      <c r="B5039" t="s">
        <v>196</v>
      </c>
      <c r="C5039" t="s">
        <v>196</v>
      </c>
      <c r="D5039">
        <v>7360.85</v>
      </c>
      <c r="E5039" t="s">
        <v>196</v>
      </c>
      <c r="F5039" t="s">
        <v>196</v>
      </c>
      <c r="G5039" s="4">
        <v>44152</v>
      </c>
      <c r="H5039" t="s">
        <v>196</v>
      </c>
      <c r="I5039" t="s">
        <v>5145</v>
      </c>
      <c r="K5039">
        <v>7360.85</v>
      </c>
      <c r="L5039">
        <v>0</v>
      </c>
      <c r="P5039" t="s">
        <v>117</v>
      </c>
      <c r="Q5039" t="s">
        <v>25</v>
      </c>
    </row>
    <row r="5040" spans="1:17" x14ac:dyDescent="0.25">
      <c r="A5040" s="5">
        <v>112020</v>
      </c>
      <c r="B5040" t="s">
        <v>196</v>
      </c>
      <c r="C5040" t="s">
        <v>196</v>
      </c>
      <c r="D5040">
        <v>1487.04</v>
      </c>
      <c r="E5040" t="s">
        <v>196</v>
      </c>
      <c r="F5040" t="s">
        <v>196</v>
      </c>
      <c r="G5040" s="4">
        <v>44152</v>
      </c>
      <c r="H5040" t="s">
        <v>196</v>
      </c>
      <c r="I5040" t="s">
        <v>5146</v>
      </c>
      <c r="K5040">
        <v>1487.04</v>
      </c>
      <c r="L5040">
        <v>0</v>
      </c>
      <c r="P5040" t="s">
        <v>117</v>
      </c>
      <c r="Q5040" t="s">
        <v>25</v>
      </c>
    </row>
    <row r="5041" spans="1:17" x14ac:dyDescent="0.25">
      <c r="A5041" s="5">
        <v>112020</v>
      </c>
      <c r="B5041" t="s">
        <v>196</v>
      </c>
      <c r="C5041" t="s">
        <v>196</v>
      </c>
      <c r="D5041">
        <v>5353.34</v>
      </c>
      <c r="E5041" t="s">
        <v>196</v>
      </c>
      <c r="F5041" t="s">
        <v>196</v>
      </c>
      <c r="G5041" s="4">
        <v>44152</v>
      </c>
      <c r="H5041" t="s">
        <v>196</v>
      </c>
      <c r="I5041" t="s">
        <v>5147</v>
      </c>
      <c r="K5041">
        <v>5353.34</v>
      </c>
      <c r="L5041">
        <v>0</v>
      </c>
      <c r="P5041" t="s">
        <v>117</v>
      </c>
      <c r="Q5041" t="s">
        <v>25</v>
      </c>
    </row>
    <row r="5042" spans="1:17" x14ac:dyDescent="0.25">
      <c r="A5042" s="5">
        <v>112020</v>
      </c>
      <c r="B5042" t="s">
        <v>196</v>
      </c>
      <c r="C5042" t="s">
        <v>196</v>
      </c>
      <c r="D5042">
        <v>743.52</v>
      </c>
      <c r="E5042" t="s">
        <v>196</v>
      </c>
      <c r="F5042" t="s">
        <v>196</v>
      </c>
      <c r="G5042" s="4">
        <v>44152</v>
      </c>
      <c r="H5042" t="s">
        <v>196</v>
      </c>
      <c r="I5042" t="s">
        <v>5148</v>
      </c>
      <c r="K5042">
        <v>743.52</v>
      </c>
      <c r="L5042">
        <v>0</v>
      </c>
      <c r="P5042" t="s">
        <v>117</v>
      </c>
      <c r="Q5042" t="s">
        <v>25</v>
      </c>
    </row>
    <row r="5043" spans="1:17" x14ac:dyDescent="0.25">
      <c r="A5043" s="5">
        <v>112020</v>
      </c>
      <c r="B5043" t="s">
        <v>196</v>
      </c>
      <c r="C5043" t="s">
        <v>196</v>
      </c>
      <c r="D5043">
        <v>2974.08</v>
      </c>
      <c r="E5043" t="s">
        <v>196</v>
      </c>
      <c r="F5043" t="s">
        <v>196</v>
      </c>
      <c r="G5043" s="4">
        <v>44152</v>
      </c>
      <c r="H5043" t="s">
        <v>196</v>
      </c>
      <c r="I5043" t="s">
        <v>5149</v>
      </c>
      <c r="K5043">
        <v>2974.08</v>
      </c>
      <c r="L5043">
        <v>0</v>
      </c>
      <c r="P5043" t="s">
        <v>117</v>
      </c>
      <c r="Q5043" t="s">
        <v>25</v>
      </c>
    </row>
    <row r="5044" spans="1:17" x14ac:dyDescent="0.25">
      <c r="A5044" s="5">
        <v>112020</v>
      </c>
      <c r="B5044" t="s">
        <v>196</v>
      </c>
      <c r="C5044" t="s">
        <v>196</v>
      </c>
      <c r="D5044">
        <v>7544.6</v>
      </c>
      <c r="E5044" t="s">
        <v>196</v>
      </c>
      <c r="F5044" t="s">
        <v>196</v>
      </c>
      <c r="G5044" s="4">
        <v>44152</v>
      </c>
      <c r="H5044" t="s">
        <v>196</v>
      </c>
      <c r="I5044" t="s">
        <v>5150</v>
      </c>
      <c r="K5044">
        <v>7544.6</v>
      </c>
      <c r="L5044">
        <v>0</v>
      </c>
      <c r="P5044" t="s">
        <v>117</v>
      </c>
      <c r="Q5044" t="s">
        <v>25</v>
      </c>
    </row>
    <row r="5045" spans="1:17" x14ac:dyDescent="0.25">
      <c r="A5045" s="5">
        <v>112020</v>
      </c>
      <c r="B5045" t="s">
        <v>196</v>
      </c>
      <c r="C5045" t="s">
        <v>196</v>
      </c>
      <c r="D5045">
        <v>10480.01</v>
      </c>
      <c r="E5045" t="s">
        <v>196</v>
      </c>
      <c r="F5045" t="s">
        <v>196</v>
      </c>
      <c r="G5045" s="4">
        <v>44152</v>
      </c>
      <c r="H5045" t="s">
        <v>196</v>
      </c>
      <c r="I5045" t="s">
        <v>5151</v>
      </c>
      <c r="K5045">
        <v>10480.01</v>
      </c>
      <c r="L5045">
        <v>0</v>
      </c>
      <c r="P5045" t="s">
        <v>117</v>
      </c>
      <c r="Q5045" t="s">
        <v>25</v>
      </c>
    </row>
    <row r="5046" spans="1:17" x14ac:dyDescent="0.25">
      <c r="A5046" s="5">
        <v>112020</v>
      </c>
      <c r="B5046" t="s">
        <v>196</v>
      </c>
      <c r="C5046" t="s">
        <v>196</v>
      </c>
      <c r="D5046">
        <v>1486.76</v>
      </c>
      <c r="E5046" t="s">
        <v>196</v>
      </c>
      <c r="F5046" t="s">
        <v>196</v>
      </c>
      <c r="G5046" s="4">
        <v>44153</v>
      </c>
      <c r="H5046" t="s">
        <v>196</v>
      </c>
      <c r="I5046" t="s">
        <v>5152</v>
      </c>
      <c r="K5046">
        <v>1486.76</v>
      </c>
      <c r="L5046">
        <v>0</v>
      </c>
      <c r="P5046" t="s">
        <v>117</v>
      </c>
      <c r="Q5046" t="s">
        <v>25</v>
      </c>
    </row>
    <row r="5047" spans="1:17" x14ac:dyDescent="0.25">
      <c r="A5047" s="5">
        <v>112020</v>
      </c>
      <c r="B5047" t="s">
        <v>196</v>
      </c>
      <c r="C5047" t="s">
        <v>196</v>
      </c>
      <c r="D5047">
        <v>1486.76</v>
      </c>
      <c r="E5047" t="s">
        <v>196</v>
      </c>
      <c r="F5047" t="s">
        <v>196</v>
      </c>
      <c r="G5047" s="4">
        <v>44153</v>
      </c>
      <c r="H5047" t="s">
        <v>196</v>
      </c>
      <c r="I5047" t="s">
        <v>5153</v>
      </c>
      <c r="K5047">
        <v>1486.76</v>
      </c>
      <c r="L5047">
        <v>0</v>
      </c>
      <c r="P5047" t="s">
        <v>117</v>
      </c>
      <c r="Q5047" t="s">
        <v>25</v>
      </c>
    </row>
    <row r="5048" spans="1:17" x14ac:dyDescent="0.25">
      <c r="A5048" s="5">
        <v>112020</v>
      </c>
      <c r="B5048" t="s">
        <v>196</v>
      </c>
      <c r="C5048" t="s">
        <v>196</v>
      </c>
      <c r="D5048">
        <v>2973.52</v>
      </c>
      <c r="E5048" t="s">
        <v>196</v>
      </c>
      <c r="F5048" t="s">
        <v>196</v>
      </c>
      <c r="G5048" s="4">
        <v>44153</v>
      </c>
      <c r="H5048" t="s">
        <v>196</v>
      </c>
      <c r="I5048" t="s">
        <v>5154</v>
      </c>
      <c r="K5048">
        <v>2973.52</v>
      </c>
      <c r="L5048">
        <v>0</v>
      </c>
      <c r="P5048" t="s">
        <v>117</v>
      </c>
      <c r="Q5048" t="s">
        <v>25</v>
      </c>
    </row>
    <row r="5049" spans="1:17" x14ac:dyDescent="0.25">
      <c r="A5049" s="5">
        <v>112020</v>
      </c>
      <c r="B5049" t="s">
        <v>196</v>
      </c>
      <c r="C5049" t="s">
        <v>196</v>
      </c>
      <c r="D5049">
        <v>1486.76</v>
      </c>
      <c r="E5049" t="s">
        <v>196</v>
      </c>
      <c r="F5049" t="s">
        <v>196</v>
      </c>
      <c r="G5049" s="4">
        <v>44153</v>
      </c>
      <c r="H5049" t="s">
        <v>196</v>
      </c>
      <c r="I5049" t="s">
        <v>5155</v>
      </c>
      <c r="K5049">
        <v>1486.76</v>
      </c>
      <c r="L5049">
        <v>0</v>
      </c>
      <c r="P5049" t="s">
        <v>117</v>
      </c>
      <c r="Q5049" t="s">
        <v>25</v>
      </c>
    </row>
    <row r="5050" spans="1:17" x14ac:dyDescent="0.25">
      <c r="A5050" s="5">
        <v>112020</v>
      </c>
      <c r="B5050" t="s">
        <v>196</v>
      </c>
      <c r="C5050" t="s">
        <v>196</v>
      </c>
      <c r="D5050">
        <v>7359.47</v>
      </c>
      <c r="E5050" t="s">
        <v>196</v>
      </c>
      <c r="F5050" t="s">
        <v>196</v>
      </c>
      <c r="G5050" s="4">
        <v>44153</v>
      </c>
      <c r="H5050" t="s">
        <v>196</v>
      </c>
      <c r="I5050" t="s">
        <v>5156</v>
      </c>
      <c r="K5050">
        <v>7359.47</v>
      </c>
      <c r="L5050">
        <v>0</v>
      </c>
      <c r="P5050" t="s">
        <v>117</v>
      </c>
      <c r="Q5050" t="s">
        <v>25</v>
      </c>
    </row>
    <row r="5051" spans="1:17" x14ac:dyDescent="0.25">
      <c r="A5051" s="5">
        <v>112020</v>
      </c>
      <c r="B5051" t="s">
        <v>196</v>
      </c>
      <c r="C5051" t="s">
        <v>196</v>
      </c>
      <c r="D5051">
        <v>3642.57</v>
      </c>
      <c r="E5051" t="s">
        <v>196</v>
      </c>
      <c r="F5051" t="s">
        <v>196</v>
      </c>
      <c r="G5051" s="4">
        <v>44153</v>
      </c>
      <c r="H5051" t="s">
        <v>196</v>
      </c>
      <c r="I5051" t="s">
        <v>5157</v>
      </c>
      <c r="K5051">
        <v>3642.57</v>
      </c>
      <c r="L5051">
        <v>0</v>
      </c>
      <c r="P5051" t="s">
        <v>117</v>
      </c>
      <c r="Q5051" t="s">
        <v>25</v>
      </c>
    </row>
    <row r="5052" spans="1:17" x14ac:dyDescent="0.25">
      <c r="A5052" s="5">
        <v>112020</v>
      </c>
      <c r="B5052" t="s">
        <v>196</v>
      </c>
      <c r="C5052" t="s">
        <v>196</v>
      </c>
      <c r="D5052">
        <v>4460.29</v>
      </c>
      <c r="E5052" t="s">
        <v>196</v>
      </c>
      <c r="F5052" t="s">
        <v>196</v>
      </c>
      <c r="G5052" s="4">
        <v>44153</v>
      </c>
      <c r="H5052" t="s">
        <v>196</v>
      </c>
      <c r="I5052" t="s">
        <v>5158</v>
      </c>
      <c r="K5052">
        <v>4460.29</v>
      </c>
      <c r="L5052">
        <v>0</v>
      </c>
      <c r="P5052" t="s">
        <v>117</v>
      </c>
      <c r="Q5052" t="s">
        <v>25</v>
      </c>
    </row>
    <row r="5053" spans="1:17" x14ac:dyDescent="0.25">
      <c r="A5053" s="5">
        <v>112020</v>
      </c>
      <c r="B5053" t="s">
        <v>196</v>
      </c>
      <c r="C5053" t="s">
        <v>196</v>
      </c>
      <c r="D5053">
        <v>6967.89</v>
      </c>
      <c r="E5053" t="s">
        <v>196</v>
      </c>
      <c r="F5053" t="s">
        <v>196</v>
      </c>
      <c r="G5053" s="4">
        <v>44153</v>
      </c>
      <c r="H5053" t="s">
        <v>196</v>
      </c>
      <c r="I5053" t="s">
        <v>5159</v>
      </c>
      <c r="K5053">
        <v>6967.89</v>
      </c>
      <c r="L5053">
        <v>0</v>
      </c>
      <c r="P5053" t="s">
        <v>117</v>
      </c>
      <c r="Q5053" t="s">
        <v>25</v>
      </c>
    </row>
    <row r="5054" spans="1:17" x14ac:dyDescent="0.25">
      <c r="A5054" s="5">
        <v>112020</v>
      </c>
      <c r="B5054" t="s">
        <v>196</v>
      </c>
      <c r="C5054" t="s">
        <v>196</v>
      </c>
      <c r="D5054">
        <v>7339.42</v>
      </c>
      <c r="E5054" t="s">
        <v>196</v>
      </c>
      <c r="F5054" t="s">
        <v>196</v>
      </c>
      <c r="G5054" s="4">
        <v>44154</v>
      </c>
      <c r="H5054" t="s">
        <v>196</v>
      </c>
      <c r="I5054" t="s">
        <v>5160</v>
      </c>
      <c r="K5054">
        <v>7339.42</v>
      </c>
      <c r="L5054">
        <v>0</v>
      </c>
      <c r="P5054" t="s">
        <v>117</v>
      </c>
      <c r="Q5054" t="s">
        <v>25</v>
      </c>
    </row>
    <row r="5055" spans="1:17" x14ac:dyDescent="0.25">
      <c r="A5055" s="5">
        <v>112020</v>
      </c>
      <c r="B5055" t="s">
        <v>196</v>
      </c>
      <c r="C5055" t="s">
        <v>196</v>
      </c>
      <c r="D5055">
        <v>8080.78</v>
      </c>
      <c r="E5055" t="s">
        <v>196</v>
      </c>
      <c r="F5055" t="s">
        <v>196</v>
      </c>
      <c r="G5055" s="4">
        <v>44154</v>
      </c>
      <c r="H5055" t="s">
        <v>196</v>
      </c>
      <c r="I5055" t="s">
        <v>5161</v>
      </c>
      <c r="K5055">
        <v>8080.78</v>
      </c>
      <c r="L5055">
        <v>0</v>
      </c>
      <c r="P5055" t="s">
        <v>117</v>
      </c>
      <c r="Q5055" t="s">
        <v>25</v>
      </c>
    </row>
    <row r="5056" spans="1:17" x14ac:dyDescent="0.25">
      <c r="A5056" s="5">
        <v>112020</v>
      </c>
      <c r="B5056" t="s">
        <v>196</v>
      </c>
      <c r="C5056" t="s">
        <v>196</v>
      </c>
      <c r="D5056">
        <v>7339.42</v>
      </c>
      <c r="E5056" t="s">
        <v>196</v>
      </c>
      <c r="F5056" t="s">
        <v>196</v>
      </c>
      <c r="G5056" s="4">
        <v>44154</v>
      </c>
      <c r="H5056" t="s">
        <v>196</v>
      </c>
      <c r="I5056" t="s">
        <v>5162</v>
      </c>
      <c r="K5056">
        <v>7339.42</v>
      </c>
      <c r="L5056">
        <v>0</v>
      </c>
      <c r="P5056" t="s">
        <v>117</v>
      </c>
      <c r="Q5056" t="s">
        <v>25</v>
      </c>
    </row>
    <row r="5057" spans="1:17" x14ac:dyDescent="0.25">
      <c r="A5057" s="5">
        <v>112020</v>
      </c>
      <c r="B5057" t="s">
        <v>196</v>
      </c>
      <c r="C5057" t="s">
        <v>196</v>
      </c>
      <c r="D5057">
        <v>7339.42</v>
      </c>
      <c r="E5057" t="s">
        <v>196</v>
      </c>
      <c r="F5057" t="s">
        <v>196</v>
      </c>
      <c r="G5057" s="4">
        <v>44154</v>
      </c>
      <c r="H5057" t="s">
        <v>196</v>
      </c>
      <c r="I5057" t="s">
        <v>5163</v>
      </c>
      <c r="K5057">
        <v>7339.42</v>
      </c>
      <c r="L5057">
        <v>0</v>
      </c>
      <c r="P5057" t="s">
        <v>117</v>
      </c>
      <c r="Q5057" t="s">
        <v>25</v>
      </c>
    </row>
    <row r="5058" spans="1:17" x14ac:dyDescent="0.25">
      <c r="A5058" s="5">
        <v>112020</v>
      </c>
      <c r="B5058" t="s">
        <v>196</v>
      </c>
      <c r="C5058" t="s">
        <v>196</v>
      </c>
      <c r="D5058">
        <v>741.36</v>
      </c>
      <c r="E5058" t="s">
        <v>196</v>
      </c>
      <c r="F5058" t="s">
        <v>196</v>
      </c>
      <c r="G5058" s="4">
        <v>44154</v>
      </c>
      <c r="H5058" t="s">
        <v>196</v>
      </c>
      <c r="I5058" t="s">
        <v>5164</v>
      </c>
      <c r="K5058">
        <v>741.36</v>
      </c>
      <c r="L5058">
        <v>0</v>
      </c>
      <c r="P5058" t="s">
        <v>117</v>
      </c>
      <c r="Q5058" t="s">
        <v>25</v>
      </c>
    </row>
    <row r="5059" spans="1:17" x14ac:dyDescent="0.25">
      <c r="A5059" s="5">
        <v>112020</v>
      </c>
      <c r="B5059" t="s">
        <v>196</v>
      </c>
      <c r="C5059" t="s">
        <v>196</v>
      </c>
      <c r="D5059">
        <v>1482.71</v>
      </c>
      <c r="E5059" t="s">
        <v>196</v>
      </c>
      <c r="F5059" t="s">
        <v>196</v>
      </c>
      <c r="G5059" s="4">
        <v>44154</v>
      </c>
      <c r="H5059" t="s">
        <v>196</v>
      </c>
      <c r="I5059" t="s">
        <v>5165</v>
      </c>
      <c r="K5059">
        <v>1482.71</v>
      </c>
      <c r="L5059">
        <v>0</v>
      </c>
      <c r="P5059" t="s">
        <v>117</v>
      </c>
      <c r="Q5059" t="s">
        <v>25</v>
      </c>
    </row>
    <row r="5060" spans="1:17" x14ac:dyDescent="0.25">
      <c r="A5060" s="5">
        <v>112020</v>
      </c>
      <c r="B5060" t="s">
        <v>196</v>
      </c>
      <c r="C5060" t="s">
        <v>196</v>
      </c>
      <c r="D5060">
        <v>1473.58</v>
      </c>
      <c r="E5060" t="s">
        <v>196</v>
      </c>
      <c r="F5060" t="s">
        <v>196</v>
      </c>
      <c r="G5060" s="4">
        <v>44154</v>
      </c>
      <c r="H5060" t="s">
        <v>196</v>
      </c>
      <c r="I5060" t="s">
        <v>5166</v>
      </c>
      <c r="K5060">
        <v>1473.58</v>
      </c>
      <c r="L5060">
        <v>0</v>
      </c>
      <c r="P5060" t="s">
        <v>117</v>
      </c>
      <c r="Q5060" t="s">
        <v>25</v>
      </c>
    </row>
    <row r="5061" spans="1:17" x14ac:dyDescent="0.25">
      <c r="A5061" s="5">
        <v>112020</v>
      </c>
      <c r="B5061" t="s">
        <v>196</v>
      </c>
      <c r="C5061" t="s">
        <v>196</v>
      </c>
      <c r="D5061">
        <v>6949.43</v>
      </c>
      <c r="E5061" t="s">
        <v>196</v>
      </c>
      <c r="F5061" t="s">
        <v>196</v>
      </c>
      <c r="G5061" s="4">
        <v>44154</v>
      </c>
      <c r="H5061" t="s">
        <v>196</v>
      </c>
      <c r="I5061" t="s">
        <v>5167</v>
      </c>
      <c r="K5061">
        <v>6949.43</v>
      </c>
      <c r="L5061">
        <v>0</v>
      </c>
      <c r="P5061" t="s">
        <v>117</v>
      </c>
      <c r="Q5061" t="s">
        <v>25</v>
      </c>
    </row>
    <row r="5062" spans="1:17" x14ac:dyDescent="0.25">
      <c r="A5062" s="5">
        <v>112020</v>
      </c>
      <c r="B5062" t="s">
        <v>196</v>
      </c>
      <c r="C5062" t="s">
        <v>196</v>
      </c>
      <c r="D5062">
        <v>6949.43</v>
      </c>
      <c r="E5062" t="s">
        <v>196</v>
      </c>
      <c r="F5062" t="s">
        <v>196</v>
      </c>
      <c r="G5062" s="4">
        <v>44154</v>
      </c>
      <c r="H5062" t="s">
        <v>196</v>
      </c>
      <c r="I5062" t="s">
        <v>5168</v>
      </c>
      <c r="K5062">
        <v>6949.43</v>
      </c>
      <c r="L5062">
        <v>0</v>
      </c>
      <c r="P5062" t="s">
        <v>117</v>
      </c>
      <c r="Q5062" t="s">
        <v>25</v>
      </c>
    </row>
    <row r="5063" spans="1:17" x14ac:dyDescent="0.25">
      <c r="A5063" s="5">
        <v>112020</v>
      </c>
      <c r="B5063" t="s">
        <v>196</v>
      </c>
      <c r="C5063" t="s">
        <v>196</v>
      </c>
      <c r="D5063">
        <v>6949.43</v>
      </c>
      <c r="E5063" t="s">
        <v>196</v>
      </c>
      <c r="F5063" t="s">
        <v>196</v>
      </c>
      <c r="G5063" s="4">
        <v>44154</v>
      </c>
      <c r="H5063" t="s">
        <v>196</v>
      </c>
      <c r="I5063" t="s">
        <v>5169</v>
      </c>
      <c r="K5063">
        <v>6949.43</v>
      </c>
      <c r="L5063">
        <v>0</v>
      </c>
      <c r="P5063" t="s">
        <v>117</v>
      </c>
      <c r="Q5063" t="s">
        <v>25</v>
      </c>
    </row>
    <row r="5064" spans="1:17" x14ac:dyDescent="0.25">
      <c r="A5064" s="5">
        <v>112020</v>
      </c>
      <c r="B5064" t="s">
        <v>196</v>
      </c>
      <c r="C5064" t="s">
        <v>196</v>
      </c>
      <c r="D5064">
        <v>6949.43</v>
      </c>
      <c r="E5064" t="s">
        <v>196</v>
      </c>
      <c r="F5064" t="s">
        <v>196</v>
      </c>
      <c r="G5064" s="4">
        <v>44154</v>
      </c>
      <c r="H5064" t="s">
        <v>196</v>
      </c>
      <c r="I5064" t="s">
        <v>5170</v>
      </c>
      <c r="K5064">
        <v>6949.43</v>
      </c>
      <c r="L5064">
        <v>0</v>
      </c>
      <c r="P5064" t="s">
        <v>117</v>
      </c>
      <c r="Q5064" t="s">
        <v>25</v>
      </c>
    </row>
    <row r="5065" spans="1:17" x14ac:dyDescent="0.25">
      <c r="A5065" s="5">
        <v>112020</v>
      </c>
      <c r="B5065" t="s">
        <v>196</v>
      </c>
      <c r="C5065" t="s">
        <v>196</v>
      </c>
      <c r="D5065">
        <v>7333.82</v>
      </c>
      <c r="E5065" t="s">
        <v>196</v>
      </c>
      <c r="F5065" t="s">
        <v>196</v>
      </c>
      <c r="G5065" s="4">
        <v>44155</v>
      </c>
      <c r="H5065" t="s">
        <v>196</v>
      </c>
      <c r="I5065" t="s">
        <v>5171</v>
      </c>
      <c r="K5065">
        <v>7333.82</v>
      </c>
      <c r="L5065">
        <v>0</v>
      </c>
      <c r="P5065" t="s">
        <v>117</v>
      </c>
      <c r="Q5065" t="s">
        <v>25</v>
      </c>
    </row>
    <row r="5066" spans="1:17" x14ac:dyDescent="0.25">
      <c r="A5066" s="5">
        <v>112020</v>
      </c>
      <c r="B5066" t="s">
        <v>196</v>
      </c>
      <c r="C5066" t="s">
        <v>196</v>
      </c>
      <c r="D5066">
        <v>1481.58</v>
      </c>
      <c r="E5066" t="s">
        <v>196</v>
      </c>
      <c r="F5066" t="s">
        <v>196</v>
      </c>
      <c r="G5066" s="4">
        <v>44155</v>
      </c>
      <c r="H5066" t="s">
        <v>196</v>
      </c>
      <c r="I5066" t="s">
        <v>5172</v>
      </c>
      <c r="K5066">
        <v>1481.58</v>
      </c>
      <c r="L5066">
        <v>0</v>
      </c>
      <c r="P5066" t="s">
        <v>117</v>
      </c>
      <c r="Q5066" t="s">
        <v>25</v>
      </c>
    </row>
    <row r="5067" spans="1:17" x14ac:dyDescent="0.25">
      <c r="A5067" s="5">
        <v>112020</v>
      </c>
      <c r="B5067" t="s">
        <v>196</v>
      </c>
      <c r="C5067" t="s">
        <v>196</v>
      </c>
      <c r="D5067">
        <v>1481.58</v>
      </c>
      <c r="E5067" t="s">
        <v>196</v>
      </c>
      <c r="F5067" t="s">
        <v>196</v>
      </c>
      <c r="G5067" s="4">
        <v>44155</v>
      </c>
      <c r="H5067" t="s">
        <v>196</v>
      </c>
      <c r="I5067" t="s">
        <v>5173</v>
      </c>
      <c r="K5067">
        <v>1481.58</v>
      </c>
      <c r="L5067">
        <v>0</v>
      </c>
      <c r="P5067" t="s">
        <v>117</v>
      </c>
      <c r="Q5067" t="s">
        <v>25</v>
      </c>
    </row>
    <row r="5068" spans="1:17" x14ac:dyDescent="0.25">
      <c r="A5068" s="5">
        <v>112020</v>
      </c>
      <c r="B5068" t="s">
        <v>196</v>
      </c>
      <c r="C5068" t="s">
        <v>196</v>
      </c>
      <c r="D5068">
        <v>3629.87</v>
      </c>
      <c r="E5068" t="s">
        <v>196</v>
      </c>
      <c r="F5068" t="s">
        <v>196</v>
      </c>
      <c r="G5068" s="4">
        <v>44155</v>
      </c>
      <c r="H5068" t="s">
        <v>196</v>
      </c>
      <c r="I5068" t="s">
        <v>5174</v>
      </c>
      <c r="K5068">
        <v>3629.87</v>
      </c>
      <c r="L5068">
        <v>0</v>
      </c>
      <c r="P5068" t="s">
        <v>117</v>
      </c>
      <c r="Q5068" t="s">
        <v>25</v>
      </c>
    </row>
    <row r="5069" spans="1:17" x14ac:dyDescent="0.25">
      <c r="A5069" s="5">
        <v>112020</v>
      </c>
      <c r="B5069" t="s">
        <v>196</v>
      </c>
      <c r="C5069" t="s">
        <v>196</v>
      </c>
      <c r="D5069">
        <v>2963.16</v>
      </c>
      <c r="E5069" t="s">
        <v>196</v>
      </c>
      <c r="F5069" t="s">
        <v>196</v>
      </c>
      <c r="G5069" s="4">
        <v>44155</v>
      </c>
      <c r="H5069" t="s">
        <v>196</v>
      </c>
      <c r="I5069" t="s">
        <v>5175</v>
      </c>
      <c r="K5069">
        <v>2963.16</v>
      </c>
      <c r="L5069">
        <v>0</v>
      </c>
      <c r="P5069" t="s">
        <v>117</v>
      </c>
      <c r="Q5069" t="s">
        <v>25</v>
      </c>
    </row>
    <row r="5070" spans="1:17" x14ac:dyDescent="0.25">
      <c r="A5070" s="5">
        <v>112020</v>
      </c>
      <c r="B5070" t="s">
        <v>196</v>
      </c>
      <c r="C5070" t="s">
        <v>196</v>
      </c>
      <c r="D5070">
        <v>2963.16</v>
      </c>
      <c r="E5070" t="s">
        <v>196</v>
      </c>
      <c r="F5070" t="s">
        <v>196</v>
      </c>
      <c r="G5070" s="4">
        <v>44155</v>
      </c>
      <c r="H5070" t="s">
        <v>196</v>
      </c>
      <c r="I5070" t="s">
        <v>5176</v>
      </c>
      <c r="K5070">
        <v>2963.16</v>
      </c>
      <c r="L5070">
        <v>0</v>
      </c>
      <c r="P5070" t="s">
        <v>117</v>
      </c>
      <c r="Q5070" t="s">
        <v>25</v>
      </c>
    </row>
    <row r="5071" spans="1:17" x14ac:dyDescent="0.25">
      <c r="A5071" s="5">
        <v>112020</v>
      </c>
      <c r="B5071" t="s">
        <v>196</v>
      </c>
      <c r="C5071" t="s">
        <v>196</v>
      </c>
      <c r="D5071">
        <v>1481.58</v>
      </c>
      <c r="E5071" t="s">
        <v>196</v>
      </c>
      <c r="F5071" t="s">
        <v>196</v>
      </c>
      <c r="G5071" s="4">
        <v>44155</v>
      </c>
      <c r="H5071" t="s">
        <v>196</v>
      </c>
      <c r="I5071" t="s">
        <v>5177</v>
      </c>
      <c r="K5071">
        <v>1481.58</v>
      </c>
      <c r="L5071">
        <v>0</v>
      </c>
      <c r="P5071" t="s">
        <v>117</v>
      </c>
      <c r="Q5071" t="s">
        <v>25</v>
      </c>
    </row>
    <row r="5072" spans="1:17" x14ac:dyDescent="0.25">
      <c r="A5072" s="5">
        <v>112020</v>
      </c>
      <c r="B5072" t="s">
        <v>196</v>
      </c>
      <c r="C5072" t="s">
        <v>196</v>
      </c>
      <c r="D5072">
        <v>2963.16</v>
      </c>
      <c r="E5072" t="s">
        <v>196</v>
      </c>
      <c r="F5072" t="s">
        <v>196</v>
      </c>
      <c r="G5072" s="4">
        <v>44155</v>
      </c>
      <c r="H5072" t="s">
        <v>196</v>
      </c>
      <c r="I5072" t="s">
        <v>5178</v>
      </c>
      <c r="K5072">
        <v>2963.16</v>
      </c>
      <c r="L5072">
        <v>0</v>
      </c>
      <c r="P5072" t="s">
        <v>117</v>
      </c>
      <c r="Q5072" t="s">
        <v>25</v>
      </c>
    </row>
    <row r="5073" spans="1:17" x14ac:dyDescent="0.25">
      <c r="A5073" s="5">
        <v>112020</v>
      </c>
      <c r="B5073" t="s">
        <v>196</v>
      </c>
      <c r="C5073" t="s">
        <v>196</v>
      </c>
      <c r="D5073">
        <v>7333.82</v>
      </c>
      <c r="E5073" t="s">
        <v>196</v>
      </c>
      <c r="F5073" t="s">
        <v>196</v>
      </c>
      <c r="G5073" s="4">
        <v>44155</v>
      </c>
      <c r="H5073" t="s">
        <v>196</v>
      </c>
      <c r="I5073" t="s">
        <v>5179</v>
      </c>
      <c r="K5073">
        <v>7333.82</v>
      </c>
      <c r="L5073">
        <v>0</v>
      </c>
      <c r="P5073" t="s">
        <v>117</v>
      </c>
      <c r="Q5073" t="s">
        <v>25</v>
      </c>
    </row>
    <row r="5074" spans="1:17" x14ac:dyDescent="0.25">
      <c r="A5074" s="5">
        <v>112020</v>
      </c>
      <c r="B5074" t="s">
        <v>196</v>
      </c>
      <c r="C5074" t="s">
        <v>196</v>
      </c>
      <c r="D5074">
        <v>7333.82</v>
      </c>
      <c r="E5074" t="s">
        <v>196</v>
      </c>
      <c r="F5074" t="s">
        <v>196</v>
      </c>
      <c r="G5074" s="4">
        <v>44155</v>
      </c>
      <c r="H5074" t="s">
        <v>196</v>
      </c>
      <c r="I5074" t="s">
        <v>5180</v>
      </c>
      <c r="K5074">
        <v>7333.82</v>
      </c>
      <c r="L5074">
        <v>0</v>
      </c>
      <c r="P5074" t="s">
        <v>117</v>
      </c>
      <c r="Q5074" t="s">
        <v>25</v>
      </c>
    </row>
    <row r="5075" spans="1:17" x14ac:dyDescent="0.25">
      <c r="A5075" s="5">
        <v>112020</v>
      </c>
      <c r="B5075" t="s">
        <v>196</v>
      </c>
      <c r="C5075" t="s">
        <v>196</v>
      </c>
      <c r="D5075">
        <v>740.79</v>
      </c>
      <c r="E5075" t="s">
        <v>196</v>
      </c>
      <c r="F5075" t="s">
        <v>196</v>
      </c>
      <c r="G5075" s="4">
        <v>44155</v>
      </c>
      <c r="H5075" t="s">
        <v>196</v>
      </c>
      <c r="I5075" t="s">
        <v>5181</v>
      </c>
      <c r="K5075">
        <v>740.79</v>
      </c>
      <c r="L5075">
        <v>0</v>
      </c>
      <c r="P5075" t="s">
        <v>117</v>
      </c>
      <c r="Q5075" t="s">
        <v>25</v>
      </c>
    </row>
    <row r="5076" spans="1:17" x14ac:dyDescent="0.25">
      <c r="A5076" s="5">
        <v>112020</v>
      </c>
      <c r="B5076" t="s">
        <v>196</v>
      </c>
      <c r="C5076" t="s">
        <v>196</v>
      </c>
      <c r="D5076">
        <v>6593.03</v>
      </c>
      <c r="E5076" t="s">
        <v>196</v>
      </c>
      <c r="F5076" t="s">
        <v>196</v>
      </c>
      <c r="G5076" s="4">
        <v>44155</v>
      </c>
      <c r="H5076" t="s">
        <v>196</v>
      </c>
      <c r="I5076" t="s">
        <v>5182</v>
      </c>
      <c r="K5076">
        <v>6593.03</v>
      </c>
      <c r="L5076">
        <v>0</v>
      </c>
      <c r="P5076" t="s">
        <v>117</v>
      </c>
      <c r="Q5076" t="s">
        <v>25</v>
      </c>
    </row>
    <row r="5077" spans="1:17" x14ac:dyDescent="0.25">
      <c r="A5077" s="5">
        <v>112020</v>
      </c>
      <c r="B5077" t="s">
        <v>196</v>
      </c>
      <c r="C5077" t="s">
        <v>196</v>
      </c>
      <c r="D5077">
        <v>7333.82</v>
      </c>
      <c r="E5077" t="s">
        <v>196</v>
      </c>
      <c r="F5077" t="s">
        <v>196</v>
      </c>
      <c r="G5077" s="4">
        <v>44155</v>
      </c>
      <c r="H5077" t="s">
        <v>196</v>
      </c>
      <c r="I5077" t="s">
        <v>5183</v>
      </c>
      <c r="K5077">
        <v>7333.82</v>
      </c>
      <c r="L5077">
        <v>0</v>
      </c>
      <c r="P5077" t="s">
        <v>117</v>
      </c>
      <c r="Q5077" t="s">
        <v>25</v>
      </c>
    </row>
    <row r="5078" spans="1:17" x14ac:dyDescent="0.25">
      <c r="A5078" s="5">
        <v>112020</v>
      </c>
      <c r="B5078" t="s">
        <v>196</v>
      </c>
      <c r="C5078" t="s">
        <v>196</v>
      </c>
      <c r="D5078">
        <v>1481.58</v>
      </c>
      <c r="E5078" t="s">
        <v>196</v>
      </c>
      <c r="F5078" t="s">
        <v>196</v>
      </c>
      <c r="G5078" s="4">
        <v>44155</v>
      </c>
      <c r="H5078" t="s">
        <v>196</v>
      </c>
      <c r="I5078" t="s">
        <v>5184</v>
      </c>
      <c r="K5078">
        <v>1481.58</v>
      </c>
      <c r="L5078">
        <v>0</v>
      </c>
      <c r="P5078" t="s">
        <v>117</v>
      </c>
      <c r="Q5078" t="s">
        <v>25</v>
      </c>
    </row>
    <row r="5079" spans="1:17" x14ac:dyDescent="0.25">
      <c r="A5079" s="5">
        <v>112020</v>
      </c>
      <c r="B5079" t="s">
        <v>196</v>
      </c>
      <c r="C5079" t="s">
        <v>196</v>
      </c>
      <c r="D5079">
        <v>6740.98</v>
      </c>
      <c r="E5079" t="s">
        <v>196</v>
      </c>
      <c r="F5079" t="s">
        <v>196</v>
      </c>
      <c r="G5079" s="4">
        <v>44155</v>
      </c>
      <c r="H5079" t="s">
        <v>196</v>
      </c>
      <c r="I5079" t="s">
        <v>5185</v>
      </c>
      <c r="K5079">
        <v>6740.98</v>
      </c>
      <c r="L5079">
        <v>0</v>
      </c>
      <c r="P5079" t="s">
        <v>117</v>
      </c>
      <c r="Q5079" t="s">
        <v>25</v>
      </c>
    </row>
    <row r="5080" spans="1:17" x14ac:dyDescent="0.25">
      <c r="A5080" s="5">
        <v>112020</v>
      </c>
      <c r="B5080" t="s">
        <v>196</v>
      </c>
      <c r="C5080" t="s">
        <v>196</v>
      </c>
      <c r="D5080">
        <v>6932.32</v>
      </c>
      <c r="E5080" t="s">
        <v>196</v>
      </c>
      <c r="F5080" t="s">
        <v>196</v>
      </c>
      <c r="G5080" s="4">
        <v>44155</v>
      </c>
      <c r="H5080" t="s">
        <v>196</v>
      </c>
      <c r="I5080" t="s">
        <v>5186</v>
      </c>
      <c r="K5080">
        <v>6932.32</v>
      </c>
      <c r="L5080">
        <v>0</v>
      </c>
      <c r="P5080" t="s">
        <v>117</v>
      </c>
      <c r="Q5080" t="s">
        <v>25</v>
      </c>
    </row>
    <row r="5081" spans="1:17" x14ac:dyDescent="0.25">
      <c r="A5081" s="5">
        <v>112020</v>
      </c>
      <c r="B5081" t="s">
        <v>196</v>
      </c>
      <c r="C5081" t="s">
        <v>196</v>
      </c>
      <c r="D5081">
        <v>3422.29</v>
      </c>
      <c r="E5081" t="s">
        <v>196</v>
      </c>
      <c r="F5081" t="s">
        <v>196</v>
      </c>
      <c r="G5081" s="4">
        <v>44155</v>
      </c>
      <c r="H5081" t="s">
        <v>196</v>
      </c>
      <c r="I5081" t="s">
        <v>5187</v>
      </c>
      <c r="K5081">
        <v>3422.29</v>
      </c>
      <c r="L5081">
        <v>0</v>
      </c>
      <c r="P5081" t="s">
        <v>117</v>
      </c>
      <c r="Q5081" t="s">
        <v>25</v>
      </c>
    </row>
    <row r="5082" spans="1:17" x14ac:dyDescent="0.25">
      <c r="A5082" s="5">
        <v>112020</v>
      </c>
      <c r="B5082" t="s">
        <v>196</v>
      </c>
      <c r="C5082" t="s">
        <v>196</v>
      </c>
      <c r="D5082">
        <v>7326.92</v>
      </c>
      <c r="E5082" t="s">
        <v>196</v>
      </c>
      <c r="F5082" t="s">
        <v>196</v>
      </c>
      <c r="G5082" s="4">
        <v>44156</v>
      </c>
      <c r="H5082" t="s">
        <v>196</v>
      </c>
      <c r="I5082" t="s">
        <v>5188</v>
      </c>
      <c r="K5082">
        <v>7326.92</v>
      </c>
      <c r="L5082">
        <v>0</v>
      </c>
      <c r="P5082" t="s">
        <v>117</v>
      </c>
      <c r="Q5082" t="s">
        <v>25</v>
      </c>
    </row>
    <row r="5083" spans="1:17" x14ac:dyDescent="0.25">
      <c r="A5083" s="5">
        <v>112020</v>
      </c>
      <c r="B5083" t="s">
        <v>196</v>
      </c>
      <c r="C5083" t="s">
        <v>196</v>
      </c>
      <c r="D5083">
        <v>7326.92</v>
      </c>
      <c r="E5083" t="s">
        <v>196</v>
      </c>
      <c r="F5083" t="s">
        <v>196</v>
      </c>
      <c r="G5083" s="4">
        <v>44156</v>
      </c>
      <c r="H5083" t="s">
        <v>196</v>
      </c>
      <c r="I5083" t="s">
        <v>5189</v>
      </c>
      <c r="K5083">
        <v>7326.92</v>
      </c>
      <c r="L5083">
        <v>0</v>
      </c>
      <c r="P5083" t="s">
        <v>117</v>
      </c>
      <c r="Q5083" t="s">
        <v>25</v>
      </c>
    </row>
    <row r="5084" spans="1:17" x14ac:dyDescent="0.25">
      <c r="A5084" s="5">
        <v>112020</v>
      </c>
      <c r="B5084" t="s">
        <v>196</v>
      </c>
      <c r="C5084" t="s">
        <v>196</v>
      </c>
      <c r="D5084">
        <v>7326.92</v>
      </c>
      <c r="E5084" t="s">
        <v>196</v>
      </c>
      <c r="F5084" t="s">
        <v>196</v>
      </c>
      <c r="G5084" s="4">
        <v>44156</v>
      </c>
      <c r="H5084" t="s">
        <v>196</v>
      </c>
      <c r="I5084" t="s">
        <v>5190</v>
      </c>
      <c r="K5084">
        <v>7326.92</v>
      </c>
      <c r="L5084">
        <v>0</v>
      </c>
      <c r="P5084" t="s">
        <v>117</v>
      </c>
      <c r="Q5084" t="s">
        <v>25</v>
      </c>
    </row>
    <row r="5085" spans="1:17" x14ac:dyDescent="0.25">
      <c r="A5085" s="5">
        <v>112020</v>
      </c>
      <c r="B5085" t="s">
        <v>196</v>
      </c>
      <c r="C5085" t="s">
        <v>196</v>
      </c>
      <c r="D5085">
        <v>740.09</v>
      </c>
      <c r="E5085" t="s">
        <v>196</v>
      </c>
      <c r="F5085" t="s">
        <v>196</v>
      </c>
      <c r="G5085" s="4">
        <v>44156</v>
      </c>
      <c r="H5085" t="s">
        <v>196</v>
      </c>
      <c r="I5085" t="s">
        <v>5191</v>
      </c>
      <c r="K5085">
        <v>740.09</v>
      </c>
      <c r="L5085">
        <v>0</v>
      </c>
      <c r="P5085" t="s">
        <v>117</v>
      </c>
      <c r="Q5085" t="s">
        <v>25</v>
      </c>
    </row>
    <row r="5086" spans="1:17" x14ac:dyDescent="0.25">
      <c r="A5086" s="5">
        <v>112020</v>
      </c>
      <c r="B5086" t="s">
        <v>196</v>
      </c>
      <c r="C5086" t="s">
        <v>196</v>
      </c>
      <c r="D5086">
        <v>7326.92</v>
      </c>
      <c r="E5086" t="s">
        <v>196</v>
      </c>
      <c r="F5086" t="s">
        <v>196</v>
      </c>
      <c r="G5086" s="4">
        <v>44156</v>
      </c>
      <c r="H5086" t="s">
        <v>196</v>
      </c>
      <c r="I5086" t="s">
        <v>5192</v>
      </c>
      <c r="K5086">
        <v>7326.92</v>
      </c>
      <c r="L5086">
        <v>0</v>
      </c>
      <c r="P5086" t="s">
        <v>117</v>
      </c>
      <c r="Q5086" t="s">
        <v>25</v>
      </c>
    </row>
    <row r="5087" spans="1:17" x14ac:dyDescent="0.25">
      <c r="A5087" s="5">
        <v>112020</v>
      </c>
      <c r="B5087" t="s">
        <v>196</v>
      </c>
      <c r="C5087" t="s">
        <v>196</v>
      </c>
      <c r="D5087">
        <v>7326.92</v>
      </c>
      <c r="E5087" t="s">
        <v>196</v>
      </c>
      <c r="F5087" t="s">
        <v>196</v>
      </c>
      <c r="G5087" s="4">
        <v>44156</v>
      </c>
      <c r="H5087" t="s">
        <v>196</v>
      </c>
      <c r="I5087" t="s">
        <v>5193</v>
      </c>
      <c r="K5087">
        <v>7326.92</v>
      </c>
      <c r="L5087">
        <v>0</v>
      </c>
      <c r="P5087" t="s">
        <v>117</v>
      </c>
      <c r="Q5087" t="s">
        <v>25</v>
      </c>
    </row>
    <row r="5088" spans="1:17" x14ac:dyDescent="0.25">
      <c r="A5088" s="5">
        <v>112020</v>
      </c>
      <c r="B5088" t="s">
        <v>196</v>
      </c>
      <c r="C5088" t="s">
        <v>196</v>
      </c>
      <c r="D5088">
        <v>2960.37</v>
      </c>
      <c r="E5088" t="s">
        <v>196</v>
      </c>
      <c r="F5088" t="s">
        <v>196</v>
      </c>
      <c r="G5088" s="4">
        <v>44156</v>
      </c>
      <c r="H5088" t="s">
        <v>196</v>
      </c>
      <c r="I5088" t="s">
        <v>5194</v>
      </c>
      <c r="K5088">
        <v>2960.37</v>
      </c>
      <c r="L5088">
        <v>0</v>
      </c>
      <c r="P5088" t="s">
        <v>117</v>
      </c>
      <c r="Q5088" t="s">
        <v>25</v>
      </c>
    </row>
    <row r="5089" spans="1:17" x14ac:dyDescent="0.25">
      <c r="A5089" s="5">
        <v>112020</v>
      </c>
      <c r="B5089" t="s">
        <v>196</v>
      </c>
      <c r="C5089" t="s">
        <v>196</v>
      </c>
      <c r="D5089">
        <v>19575.46</v>
      </c>
      <c r="E5089" t="s">
        <v>196</v>
      </c>
      <c r="F5089" t="s">
        <v>196</v>
      </c>
      <c r="G5089" s="4">
        <v>44156</v>
      </c>
      <c r="H5089" t="s">
        <v>196</v>
      </c>
      <c r="I5089" t="s">
        <v>5195</v>
      </c>
      <c r="K5089">
        <v>19575.46</v>
      </c>
      <c r="L5089">
        <v>0</v>
      </c>
      <c r="P5089" t="s">
        <v>117</v>
      </c>
      <c r="Q5089" t="s">
        <v>25</v>
      </c>
    </row>
    <row r="5090" spans="1:17" x14ac:dyDescent="0.25">
      <c r="A5090" s="5">
        <v>112020</v>
      </c>
      <c r="B5090" t="s">
        <v>196</v>
      </c>
      <c r="C5090" t="s">
        <v>196</v>
      </c>
      <c r="D5090">
        <v>7326.92</v>
      </c>
      <c r="E5090" t="s">
        <v>196</v>
      </c>
      <c r="F5090" t="s">
        <v>196</v>
      </c>
      <c r="G5090" s="4">
        <v>44156</v>
      </c>
      <c r="H5090" t="s">
        <v>196</v>
      </c>
      <c r="I5090" t="s">
        <v>5196</v>
      </c>
      <c r="K5090">
        <v>7326.92</v>
      </c>
      <c r="L5090">
        <v>0</v>
      </c>
      <c r="P5090" t="s">
        <v>117</v>
      </c>
      <c r="Q5090" t="s">
        <v>25</v>
      </c>
    </row>
    <row r="5091" spans="1:17" x14ac:dyDescent="0.25">
      <c r="A5091" s="5">
        <v>112020</v>
      </c>
      <c r="B5091" t="s">
        <v>196</v>
      </c>
      <c r="C5091" t="s">
        <v>196</v>
      </c>
      <c r="D5091">
        <v>6586.83</v>
      </c>
      <c r="E5091" t="s">
        <v>196</v>
      </c>
      <c r="F5091" t="s">
        <v>196</v>
      </c>
      <c r="G5091" s="4">
        <v>44156</v>
      </c>
      <c r="H5091" t="s">
        <v>196</v>
      </c>
      <c r="I5091" t="s">
        <v>5197</v>
      </c>
      <c r="K5091">
        <v>6586.83</v>
      </c>
      <c r="L5091">
        <v>0</v>
      </c>
      <c r="P5091" t="s">
        <v>117</v>
      </c>
      <c r="Q5091" t="s">
        <v>25</v>
      </c>
    </row>
    <row r="5092" spans="1:17" x14ac:dyDescent="0.25">
      <c r="A5092" s="5">
        <v>112020</v>
      </c>
      <c r="B5092" t="s">
        <v>196</v>
      </c>
      <c r="C5092" t="s">
        <v>196</v>
      </c>
      <c r="D5092">
        <v>7326.92</v>
      </c>
      <c r="E5092" t="s">
        <v>196</v>
      </c>
      <c r="F5092" t="s">
        <v>196</v>
      </c>
      <c r="G5092" s="4">
        <v>44156</v>
      </c>
      <c r="H5092" t="s">
        <v>196</v>
      </c>
      <c r="I5092" t="s">
        <v>5198</v>
      </c>
      <c r="K5092">
        <v>7326.92</v>
      </c>
      <c r="L5092">
        <v>0</v>
      </c>
      <c r="P5092" t="s">
        <v>117</v>
      </c>
      <c r="Q5092" t="s">
        <v>25</v>
      </c>
    </row>
    <row r="5093" spans="1:17" x14ac:dyDescent="0.25">
      <c r="A5093" s="5">
        <v>112020</v>
      </c>
      <c r="B5093" t="s">
        <v>196</v>
      </c>
      <c r="C5093" t="s">
        <v>196</v>
      </c>
      <c r="D5093">
        <v>7326.92</v>
      </c>
      <c r="E5093" t="s">
        <v>196</v>
      </c>
      <c r="F5093" t="s">
        <v>196</v>
      </c>
      <c r="G5093" s="4">
        <v>44156</v>
      </c>
      <c r="H5093" t="s">
        <v>196</v>
      </c>
      <c r="I5093" t="s">
        <v>5199</v>
      </c>
      <c r="K5093">
        <v>7326.92</v>
      </c>
      <c r="L5093">
        <v>0</v>
      </c>
      <c r="P5093" t="s">
        <v>117</v>
      </c>
      <c r="Q5093" t="s">
        <v>25</v>
      </c>
    </row>
    <row r="5094" spans="1:17" x14ac:dyDescent="0.25">
      <c r="A5094" s="5">
        <v>112020</v>
      </c>
      <c r="B5094" t="s">
        <v>196</v>
      </c>
      <c r="C5094" t="s">
        <v>196</v>
      </c>
      <c r="D5094">
        <v>1480.19</v>
      </c>
      <c r="E5094" t="s">
        <v>196</v>
      </c>
      <c r="F5094" t="s">
        <v>196</v>
      </c>
      <c r="G5094" s="4">
        <v>44156</v>
      </c>
      <c r="H5094" t="s">
        <v>196</v>
      </c>
      <c r="I5094" t="s">
        <v>5200</v>
      </c>
      <c r="K5094">
        <v>1480.19</v>
      </c>
      <c r="L5094">
        <v>0</v>
      </c>
      <c r="P5094" t="s">
        <v>117</v>
      </c>
      <c r="Q5094" t="s">
        <v>25</v>
      </c>
    </row>
    <row r="5095" spans="1:17" x14ac:dyDescent="0.25">
      <c r="A5095" s="5">
        <v>112020</v>
      </c>
      <c r="B5095" t="s">
        <v>196</v>
      </c>
      <c r="C5095" t="s">
        <v>196</v>
      </c>
      <c r="D5095">
        <v>7326.92</v>
      </c>
      <c r="E5095" t="s">
        <v>196</v>
      </c>
      <c r="F5095" t="s">
        <v>196</v>
      </c>
      <c r="G5095" s="4">
        <v>44156</v>
      </c>
      <c r="H5095" t="s">
        <v>196</v>
      </c>
      <c r="I5095" t="s">
        <v>5201</v>
      </c>
      <c r="K5095">
        <v>7326.92</v>
      </c>
      <c r="L5095">
        <v>0</v>
      </c>
      <c r="P5095" t="s">
        <v>117</v>
      </c>
      <c r="Q5095" t="s">
        <v>25</v>
      </c>
    </row>
    <row r="5096" spans="1:17" x14ac:dyDescent="0.25">
      <c r="A5096" s="5">
        <v>112020</v>
      </c>
      <c r="B5096" t="s">
        <v>196</v>
      </c>
      <c r="C5096" t="s">
        <v>196</v>
      </c>
      <c r="D5096">
        <v>740.09</v>
      </c>
      <c r="E5096" t="s">
        <v>196</v>
      </c>
      <c r="F5096" t="s">
        <v>196</v>
      </c>
      <c r="G5096" s="4">
        <v>44156</v>
      </c>
      <c r="H5096" t="s">
        <v>196</v>
      </c>
      <c r="I5096" t="s">
        <v>5202</v>
      </c>
      <c r="K5096">
        <v>740.09</v>
      </c>
      <c r="L5096">
        <v>0</v>
      </c>
      <c r="P5096" t="s">
        <v>117</v>
      </c>
      <c r="Q5096" t="s">
        <v>25</v>
      </c>
    </row>
    <row r="5097" spans="1:17" x14ac:dyDescent="0.25">
      <c r="A5097" s="5">
        <v>112020</v>
      </c>
      <c r="B5097" t="s">
        <v>196</v>
      </c>
      <c r="C5097" t="s">
        <v>196</v>
      </c>
      <c r="D5097">
        <v>7326.92</v>
      </c>
      <c r="E5097" t="s">
        <v>196</v>
      </c>
      <c r="F5097" t="s">
        <v>196</v>
      </c>
      <c r="G5097" s="4">
        <v>44156</v>
      </c>
      <c r="H5097" t="s">
        <v>196</v>
      </c>
      <c r="I5097" t="s">
        <v>5203</v>
      </c>
      <c r="K5097">
        <v>7326.92</v>
      </c>
      <c r="L5097">
        <v>0</v>
      </c>
      <c r="P5097" t="s">
        <v>117</v>
      </c>
      <c r="Q5097" t="s">
        <v>25</v>
      </c>
    </row>
    <row r="5098" spans="1:17" x14ac:dyDescent="0.25">
      <c r="A5098" s="5">
        <v>112020</v>
      </c>
      <c r="B5098" t="s">
        <v>196</v>
      </c>
      <c r="C5098" t="s">
        <v>196</v>
      </c>
      <c r="D5098">
        <v>735.97</v>
      </c>
      <c r="E5098" t="s">
        <v>196</v>
      </c>
      <c r="F5098" t="s">
        <v>196</v>
      </c>
      <c r="G5098" s="4">
        <v>44156</v>
      </c>
      <c r="H5098" t="s">
        <v>196</v>
      </c>
      <c r="I5098" t="s">
        <v>5204</v>
      </c>
      <c r="K5098">
        <v>735.97</v>
      </c>
      <c r="L5098">
        <v>0</v>
      </c>
      <c r="P5098" t="s">
        <v>117</v>
      </c>
      <c r="Q5098" t="s">
        <v>25</v>
      </c>
    </row>
    <row r="5099" spans="1:17" x14ac:dyDescent="0.25">
      <c r="A5099" s="5">
        <v>112020</v>
      </c>
      <c r="B5099" t="s">
        <v>196</v>
      </c>
      <c r="C5099" t="s">
        <v>196</v>
      </c>
      <c r="D5099">
        <v>1471.94</v>
      </c>
      <c r="E5099" t="s">
        <v>196</v>
      </c>
      <c r="F5099" t="s">
        <v>196</v>
      </c>
      <c r="G5099" s="4">
        <v>44156</v>
      </c>
      <c r="H5099" t="s">
        <v>196</v>
      </c>
      <c r="I5099" t="s">
        <v>5205</v>
      </c>
      <c r="K5099">
        <v>1471.94</v>
      </c>
      <c r="L5099">
        <v>0</v>
      </c>
      <c r="P5099" t="s">
        <v>117</v>
      </c>
      <c r="Q5099" t="s">
        <v>25</v>
      </c>
    </row>
    <row r="5100" spans="1:17" x14ac:dyDescent="0.25">
      <c r="A5100" s="5">
        <v>112020</v>
      </c>
      <c r="B5100" t="s">
        <v>196</v>
      </c>
      <c r="C5100" t="s">
        <v>196</v>
      </c>
      <c r="D5100">
        <v>7322.04</v>
      </c>
      <c r="E5100" t="s">
        <v>196</v>
      </c>
      <c r="F5100" t="s">
        <v>196</v>
      </c>
      <c r="G5100" s="4">
        <v>44157</v>
      </c>
      <c r="H5100" t="s">
        <v>196</v>
      </c>
      <c r="I5100" t="s">
        <v>5206</v>
      </c>
      <c r="K5100">
        <v>7322.04</v>
      </c>
      <c r="L5100">
        <v>0</v>
      </c>
      <c r="P5100" t="s">
        <v>117</v>
      </c>
      <c r="Q5100" t="s">
        <v>25</v>
      </c>
    </row>
    <row r="5101" spans="1:17" x14ac:dyDescent="0.25">
      <c r="A5101" s="5">
        <v>112020</v>
      </c>
      <c r="B5101" t="s">
        <v>196</v>
      </c>
      <c r="C5101" t="s">
        <v>196</v>
      </c>
      <c r="D5101">
        <v>7322.04</v>
      </c>
      <c r="E5101" t="s">
        <v>196</v>
      </c>
      <c r="F5101" t="s">
        <v>196</v>
      </c>
      <c r="G5101" s="4">
        <v>44157</v>
      </c>
      <c r="H5101" t="s">
        <v>196</v>
      </c>
      <c r="I5101" t="s">
        <v>5207</v>
      </c>
      <c r="K5101">
        <v>7322.04</v>
      </c>
      <c r="L5101">
        <v>0</v>
      </c>
      <c r="P5101" t="s">
        <v>117</v>
      </c>
      <c r="Q5101" t="s">
        <v>25</v>
      </c>
    </row>
    <row r="5102" spans="1:17" x14ac:dyDescent="0.25">
      <c r="A5102" s="5">
        <v>112020</v>
      </c>
      <c r="B5102" t="s">
        <v>196</v>
      </c>
      <c r="C5102" t="s">
        <v>196</v>
      </c>
      <c r="D5102">
        <v>1479.2</v>
      </c>
      <c r="E5102" t="s">
        <v>196</v>
      </c>
      <c r="F5102" t="s">
        <v>196</v>
      </c>
      <c r="G5102" s="4">
        <v>44157</v>
      </c>
      <c r="H5102" t="s">
        <v>196</v>
      </c>
      <c r="I5102" t="s">
        <v>5208</v>
      </c>
      <c r="K5102">
        <v>1479.2</v>
      </c>
      <c r="L5102">
        <v>0</v>
      </c>
      <c r="P5102" t="s">
        <v>117</v>
      </c>
      <c r="Q5102" t="s">
        <v>25</v>
      </c>
    </row>
    <row r="5103" spans="1:17" x14ac:dyDescent="0.25">
      <c r="A5103" s="5">
        <v>112020</v>
      </c>
      <c r="B5103" t="s">
        <v>196</v>
      </c>
      <c r="C5103" t="s">
        <v>196</v>
      </c>
      <c r="D5103">
        <v>6582.44</v>
      </c>
      <c r="E5103" t="s">
        <v>196</v>
      </c>
      <c r="F5103" t="s">
        <v>196</v>
      </c>
      <c r="G5103" s="4">
        <v>44157</v>
      </c>
      <c r="H5103" t="s">
        <v>196</v>
      </c>
      <c r="I5103" t="s">
        <v>5209</v>
      </c>
      <c r="K5103">
        <v>6582.44</v>
      </c>
      <c r="L5103">
        <v>0</v>
      </c>
      <c r="P5103" t="s">
        <v>117</v>
      </c>
      <c r="Q5103" t="s">
        <v>25</v>
      </c>
    </row>
    <row r="5104" spans="1:17" x14ac:dyDescent="0.25">
      <c r="A5104" s="5">
        <v>112020</v>
      </c>
      <c r="B5104" t="s">
        <v>196</v>
      </c>
      <c r="C5104" t="s">
        <v>196</v>
      </c>
      <c r="D5104">
        <v>6582.44</v>
      </c>
      <c r="E5104" t="s">
        <v>196</v>
      </c>
      <c r="F5104" t="s">
        <v>196</v>
      </c>
      <c r="G5104" s="4">
        <v>44157</v>
      </c>
      <c r="H5104" t="s">
        <v>196</v>
      </c>
      <c r="I5104" t="s">
        <v>5210</v>
      </c>
      <c r="K5104">
        <v>6582.44</v>
      </c>
      <c r="L5104">
        <v>0</v>
      </c>
      <c r="P5104" t="s">
        <v>117</v>
      </c>
      <c r="Q5104" t="s">
        <v>25</v>
      </c>
    </row>
    <row r="5105" spans="1:17" x14ac:dyDescent="0.25">
      <c r="A5105" s="5">
        <v>112020</v>
      </c>
      <c r="B5105" t="s">
        <v>196</v>
      </c>
      <c r="C5105" t="s">
        <v>196</v>
      </c>
      <c r="D5105">
        <v>7322.04</v>
      </c>
      <c r="E5105" t="s">
        <v>196</v>
      </c>
      <c r="F5105" t="s">
        <v>196</v>
      </c>
      <c r="G5105" s="4">
        <v>44157</v>
      </c>
      <c r="H5105" t="s">
        <v>196</v>
      </c>
      <c r="I5105" t="s">
        <v>5211</v>
      </c>
      <c r="K5105">
        <v>7322.04</v>
      </c>
      <c r="L5105">
        <v>0</v>
      </c>
      <c r="P5105" t="s">
        <v>117</v>
      </c>
      <c r="Q5105" t="s">
        <v>25</v>
      </c>
    </row>
    <row r="5106" spans="1:17" x14ac:dyDescent="0.25">
      <c r="A5106" s="5">
        <v>112020</v>
      </c>
      <c r="B5106" t="s">
        <v>196</v>
      </c>
      <c r="C5106" t="s">
        <v>196</v>
      </c>
      <c r="D5106">
        <v>7322.04</v>
      </c>
      <c r="E5106" t="s">
        <v>196</v>
      </c>
      <c r="F5106" t="s">
        <v>196</v>
      </c>
      <c r="G5106" s="4">
        <v>44157</v>
      </c>
      <c r="H5106" t="s">
        <v>196</v>
      </c>
      <c r="I5106" t="s">
        <v>5212</v>
      </c>
      <c r="K5106">
        <v>7322.04</v>
      </c>
      <c r="L5106">
        <v>0</v>
      </c>
      <c r="P5106" t="s">
        <v>117</v>
      </c>
      <c r="Q5106" t="s">
        <v>25</v>
      </c>
    </row>
    <row r="5107" spans="1:17" x14ac:dyDescent="0.25">
      <c r="A5107" s="5">
        <v>112020</v>
      </c>
      <c r="B5107" t="s">
        <v>196</v>
      </c>
      <c r="C5107" t="s">
        <v>196</v>
      </c>
      <c r="D5107">
        <v>6582.44</v>
      </c>
      <c r="E5107" t="s">
        <v>196</v>
      </c>
      <c r="F5107" t="s">
        <v>196</v>
      </c>
      <c r="G5107" s="4">
        <v>44157</v>
      </c>
      <c r="H5107" t="s">
        <v>196</v>
      </c>
      <c r="I5107" t="s">
        <v>5213</v>
      </c>
      <c r="K5107">
        <v>6582.44</v>
      </c>
      <c r="L5107">
        <v>0</v>
      </c>
      <c r="P5107" t="s">
        <v>117</v>
      </c>
      <c r="Q5107" t="s">
        <v>25</v>
      </c>
    </row>
    <row r="5108" spans="1:17" x14ac:dyDescent="0.25">
      <c r="A5108" s="5">
        <v>112020</v>
      </c>
      <c r="B5108" t="s">
        <v>196</v>
      </c>
      <c r="C5108" t="s">
        <v>196</v>
      </c>
      <c r="D5108">
        <v>7322.04</v>
      </c>
      <c r="E5108" t="s">
        <v>196</v>
      </c>
      <c r="F5108" t="s">
        <v>196</v>
      </c>
      <c r="G5108" s="4">
        <v>44157</v>
      </c>
      <c r="H5108" t="s">
        <v>196</v>
      </c>
      <c r="I5108" t="s">
        <v>5214</v>
      </c>
      <c r="K5108">
        <v>7322.04</v>
      </c>
      <c r="L5108">
        <v>0</v>
      </c>
      <c r="P5108" t="s">
        <v>117</v>
      </c>
      <c r="Q5108" t="s">
        <v>25</v>
      </c>
    </row>
    <row r="5109" spans="1:17" x14ac:dyDescent="0.25">
      <c r="A5109" s="5">
        <v>112020</v>
      </c>
      <c r="B5109" t="s">
        <v>196</v>
      </c>
      <c r="C5109" t="s">
        <v>196</v>
      </c>
      <c r="D5109">
        <v>6582.44</v>
      </c>
      <c r="E5109" t="s">
        <v>196</v>
      </c>
      <c r="F5109" t="s">
        <v>196</v>
      </c>
      <c r="G5109" s="4">
        <v>44157</v>
      </c>
      <c r="H5109" t="s">
        <v>196</v>
      </c>
      <c r="I5109" t="s">
        <v>5215</v>
      </c>
      <c r="K5109">
        <v>6582.44</v>
      </c>
      <c r="L5109">
        <v>0</v>
      </c>
      <c r="P5109" t="s">
        <v>117</v>
      </c>
      <c r="Q5109" t="s">
        <v>25</v>
      </c>
    </row>
    <row r="5110" spans="1:17" x14ac:dyDescent="0.25">
      <c r="A5110" s="5">
        <v>112020</v>
      </c>
      <c r="B5110" t="s">
        <v>196</v>
      </c>
      <c r="C5110" t="s">
        <v>196</v>
      </c>
      <c r="D5110">
        <v>1479.2</v>
      </c>
      <c r="E5110" t="s">
        <v>196</v>
      </c>
      <c r="F5110" t="s">
        <v>196</v>
      </c>
      <c r="G5110" s="4">
        <v>44157</v>
      </c>
      <c r="H5110" t="s">
        <v>196</v>
      </c>
      <c r="I5110" t="s">
        <v>5216</v>
      </c>
      <c r="K5110">
        <v>1479.2</v>
      </c>
      <c r="L5110">
        <v>0</v>
      </c>
      <c r="P5110" t="s">
        <v>117</v>
      </c>
      <c r="Q5110" t="s">
        <v>25</v>
      </c>
    </row>
    <row r="5111" spans="1:17" x14ac:dyDescent="0.25">
      <c r="A5111" s="5">
        <v>112020</v>
      </c>
      <c r="B5111" t="s">
        <v>196</v>
      </c>
      <c r="C5111" t="s">
        <v>196</v>
      </c>
      <c r="D5111">
        <v>3624.04</v>
      </c>
      <c r="E5111" t="s">
        <v>196</v>
      </c>
      <c r="F5111" t="s">
        <v>196</v>
      </c>
      <c r="G5111" s="4">
        <v>44157</v>
      </c>
      <c r="H5111" t="s">
        <v>196</v>
      </c>
      <c r="I5111" t="s">
        <v>5217</v>
      </c>
      <c r="K5111">
        <v>3624.04</v>
      </c>
      <c r="L5111">
        <v>0</v>
      </c>
      <c r="P5111" t="s">
        <v>117</v>
      </c>
      <c r="Q5111" t="s">
        <v>25</v>
      </c>
    </row>
    <row r="5112" spans="1:17" x14ac:dyDescent="0.25">
      <c r="A5112" s="5">
        <v>112020</v>
      </c>
      <c r="B5112" t="s">
        <v>196</v>
      </c>
      <c r="C5112" t="s">
        <v>196</v>
      </c>
      <c r="D5112">
        <v>7322.04</v>
      </c>
      <c r="E5112" t="s">
        <v>196</v>
      </c>
      <c r="F5112" t="s">
        <v>196</v>
      </c>
      <c r="G5112" s="4">
        <v>44157</v>
      </c>
      <c r="H5112" t="s">
        <v>196</v>
      </c>
      <c r="I5112" t="s">
        <v>5218</v>
      </c>
      <c r="K5112">
        <v>7322.04</v>
      </c>
      <c r="L5112">
        <v>0</v>
      </c>
      <c r="P5112" t="s">
        <v>117</v>
      </c>
      <c r="Q5112" t="s">
        <v>25</v>
      </c>
    </row>
    <row r="5113" spans="1:17" x14ac:dyDescent="0.25">
      <c r="A5113" s="5">
        <v>112020</v>
      </c>
      <c r="B5113" t="s">
        <v>196</v>
      </c>
      <c r="C5113" t="s">
        <v>196</v>
      </c>
      <c r="D5113">
        <v>7322.04</v>
      </c>
      <c r="E5113" t="s">
        <v>196</v>
      </c>
      <c r="F5113" t="s">
        <v>196</v>
      </c>
      <c r="G5113" s="4">
        <v>44157</v>
      </c>
      <c r="H5113" t="s">
        <v>196</v>
      </c>
      <c r="I5113" t="s">
        <v>5219</v>
      </c>
      <c r="K5113">
        <v>7322.04</v>
      </c>
      <c r="L5113">
        <v>0</v>
      </c>
      <c r="P5113" t="s">
        <v>117</v>
      </c>
      <c r="Q5113" t="s">
        <v>25</v>
      </c>
    </row>
    <row r="5114" spans="1:17" x14ac:dyDescent="0.25">
      <c r="A5114" s="5">
        <v>112020</v>
      </c>
      <c r="B5114" t="s">
        <v>196</v>
      </c>
      <c r="C5114" t="s">
        <v>196</v>
      </c>
      <c r="D5114">
        <v>7285.37</v>
      </c>
      <c r="E5114" t="s">
        <v>196</v>
      </c>
      <c r="F5114" t="s">
        <v>196</v>
      </c>
      <c r="G5114" s="4">
        <v>44157</v>
      </c>
      <c r="H5114" t="s">
        <v>196</v>
      </c>
      <c r="I5114" t="s">
        <v>5220</v>
      </c>
      <c r="K5114">
        <v>7285.37</v>
      </c>
      <c r="L5114">
        <v>0</v>
      </c>
      <c r="P5114" t="s">
        <v>117</v>
      </c>
      <c r="Q5114" t="s">
        <v>25</v>
      </c>
    </row>
    <row r="5115" spans="1:17" x14ac:dyDescent="0.25">
      <c r="A5115" s="5">
        <v>112020</v>
      </c>
      <c r="B5115" t="s">
        <v>196</v>
      </c>
      <c r="C5115" t="s">
        <v>196</v>
      </c>
      <c r="D5115">
        <v>7322.04</v>
      </c>
      <c r="E5115" t="s">
        <v>196</v>
      </c>
      <c r="F5115" t="s">
        <v>196</v>
      </c>
      <c r="G5115" s="4">
        <v>44158</v>
      </c>
      <c r="H5115" t="s">
        <v>196</v>
      </c>
      <c r="I5115" t="s">
        <v>5221</v>
      </c>
      <c r="K5115">
        <v>7322.04</v>
      </c>
      <c r="L5115">
        <v>0</v>
      </c>
      <c r="P5115" t="s">
        <v>117</v>
      </c>
      <c r="Q5115" t="s">
        <v>25</v>
      </c>
    </row>
    <row r="5116" spans="1:17" x14ac:dyDescent="0.25">
      <c r="A5116" s="5">
        <v>112020</v>
      </c>
      <c r="B5116" t="s">
        <v>196</v>
      </c>
      <c r="C5116" t="s">
        <v>196</v>
      </c>
      <c r="D5116">
        <v>1479.2</v>
      </c>
      <c r="E5116" t="s">
        <v>196</v>
      </c>
      <c r="F5116" t="s">
        <v>196</v>
      </c>
      <c r="G5116" s="4">
        <v>44158</v>
      </c>
      <c r="H5116" t="s">
        <v>196</v>
      </c>
      <c r="I5116" t="s">
        <v>5222</v>
      </c>
      <c r="K5116">
        <v>1479.2</v>
      </c>
      <c r="L5116">
        <v>0</v>
      </c>
      <c r="P5116" t="s">
        <v>117</v>
      </c>
      <c r="Q5116" t="s">
        <v>25</v>
      </c>
    </row>
    <row r="5117" spans="1:17" x14ac:dyDescent="0.25">
      <c r="A5117" s="5">
        <v>112020</v>
      </c>
      <c r="B5117" t="s">
        <v>196</v>
      </c>
      <c r="C5117" t="s">
        <v>196</v>
      </c>
      <c r="D5117">
        <v>7322.04</v>
      </c>
      <c r="E5117" t="s">
        <v>196</v>
      </c>
      <c r="F5117" t="s">
        <v>196</v>
      </c>
      <c r="G5117" s="4">
        <v>44158</v>
      </c>
      <c r="H5117" t="s">
        <v>196</v>
      </c>
      <c r="I5117" t="s">
        <v>5223</v>
      </c>
      <c r="K5117">
        <v>7322.04</v>
      </c>
      <c r="L5117">
        <v>0</v>
      </c>
      <c r="P5117" t="s">
        <v>117</v>
      </c>
      <c r="Q5117" t="s">
        <v>25</v>
      </c>
    </row>
    <row r="5118" spans="1:17" x14ac:dyDescent="0.25">
      <c r="A5118" s="5">
        <v>112020</v>
      </c>
      <c r="B5118" t="s">
        <v>196</v>
      </c>
      <c r="C5118" t="s">
        <v>196</v>
      </c>
      <c r="D5118">
        <v>3419.52</v>
      </c>
      <c r="E5118" t="s">
        <v>196</v>
      </c>
      <c r="F5118" t="s">
        <v>196</v>
      </c>
      <c r="G5118" s="4">
        <v>44158</v>
      </c>
      <c r="H5118" t="s">
        <v>196</v>
      </c>
      <c r="I5118" t="s">
        <v>5224</v>
      </c>
      <c r="K5118">
        <v>3419.52</v>
      </c>
      <c r="L5118">
        <v>0</v>
      </c>
      <c r="P5118" t="s">
        <v>117</v>
      </c>
      <c r="Q5118" t="s">
        <v>25</v>
      </c>
    </row>
    <row r="5119" spans="1:17" x14ac:dyDescent="0.25">
      <c r="A5119" s="5">
        <v>112020</v>
      </c>
      <c r="B5119" t="s">
        <v>196</v>
      </c>
      <c r="C5119" t="s">
        <v>196</v>
      </c>
      <c r="D5119">
        <v>6926.72</v>
      </c>
      <c r="E5119" t="s">
        <v>196</v>
      </c>
      <c r="F5119" t="s">
        <v>196</v>
      </c>
      <c r="G5119" s="4">
        <v>44158</v>
      </c>
      <c r="H5119" t="s">
        <v>196</v>
      </c>
      <c r="I5119" t="s">
        <v>5225</v>
      </c>
      <c r="K5119">
        <v>6926.72</v>
      </c>
      <c r="L5119">
        <v>0</v>
      </c>
      <c r="P5119" t="s">
        <v>117</v>
      </c>
      <c r="Q5119" t="s">
        <v>25</v>
      </c>
    </row>
    <row r="5120" spans="1:17" x14ac:dyDescent="0.25">
      <c r="A5120" s="5">
        <v>112020</v>
      </c>
      <c r="B5120" t="s">
        <v>196</v>
      </c>
      <c r="C5120" t="s">
        <v>196</v>
      </c>
      <c r="D5120">
        <v>1480.91</v>
      </c>
      <c r="E5120" t="s">
        <v>196</v>
      </c>
      <c r="F5120" t="s">
        <v>196</v>
      </c>
      <c r="G5120" s="4">
        <v>44159</v>
      </c>
      <c r="H5120" t="s">
        <v>196</v>
      </c>
      <c r="I5120" t="s">
        <v>5226</v>
      </c>
      <c r="K5120">
        <v>1480.91</v>
      </c>
      <c r="L5120">
        <v>0</v>
      </c>
      <c r="P5120" t="s">
        <v>117</v>
      </c>
      <c r="Q5120" t="s">
        <v>25</v>
      </c>
    </row>
    <row r="5121" spans="1:17" x14ac:dyDescent="0.25">
      <c r="A5121" s="5">
        <v>112020</v>
      </c>
      <c r="B5121" t="s">
        <v>196</v>
      </c>
      <c r="C5121" t="s">
        <v>196</v>
      </c>
      <c r="D5121">
        <v>7330.52</v>
      </c>
      <c r="E5121" t="s">
        <v>196</v>
      </c>
      <c r="F5121" t="s">
        <v>196</v>
      </c>
      <c r="G5121" s="4">
        <v>44159</v>
      </c>
      <c r="H5121" t="s">
        <v>196</v>
      </c>
      <c r="I5121" t="s">
        <v>5227</v>
      </c>
      <c r="K5121">
        <v>7330.52</v>
      </c>
      <c r="L5121">
        <v>0</v>
      </c>
      <c r="P5121" t="s">
        <v>117</v>
      </c>
      <c r="Q5121" t="s">
        <v>25</v>
      </c>
    </row>
    <row r="5122" spans="1:17" x14ac:dyDescent="0.25">
      <c r="A5122" s="5">
        <v>112020</v>
      </c>
      <c r="B5122" t="s">
        <v>196</v>
      </c>
      <c r="C5122" t="s">
        <v>196</v>
      </c>
      <c r="D5122">
        <v>7330.52</v>
      </c>
      <c r="E5122" t="s">
        <v>196</v>
      </c>
      <c r="F5122" t="s">
        <v>196</v>
      </c>
      <c r="G5122" s="4">
        <v>44159</v>
      </c>
      <c r="H5122" t="s">
        <v>196</v>
      </c>
      <c r="I5122" t="s">
        <v>5228</v>
      </c>
      <c r="K5122">
        <v>7330.52</v>
      </c>
      <c r="L5122">
        <v>0</v>
      </c>
      <c r="P5122" t="s">
        <v>117</v>
      </c>
      <c r="Q5122" t="s">
        <v>25</v>
      </c>
    </row>
    <row r="5123" spans="1:17" x14ac:dyDescent="0.25">
      <c r="A5123" s="5">
        <v>112020</v>
      </c>
      <c r="B5123" t="s">
        <v>196</v>
      </c>
      <c r="C5123" t="s">
        <v>196</v>
      </c>
      <c r="D5123">
        <v>1480.91</v>
      </c>
      <c r="E5123" t="s">
        <v>196</v>
      </c>
      <c r="F5123" t="s">
        <v>196</v>
      </c>
      <c r="G5123" s="4">
        <v>44159</v>
      </c>
      <c r="H5123" t="s">
        <v>196</v>
      </c>
      <c r="I5123" t="s">
        <v>5229</v>
      </c>
      <c r="K5123">
        <v>1480.91</v>
      </c>
      <c r="L5123">
        <v>0</v>
      </c>
      <c r="P5123" t="s">
        <v>117</v>
      </c>
      <c r="Q5123" t="s">
        <v>25</v>
      </c>
    </row>
    <row r="5124" spans="1:17" x14ac:dyDescent="0.25">
      <c r="A5124" s="5">
        <v>112020</v>
      </c>
      <c r="B5124" t="s">
        <v>196</v>
      </c>
      <c r="C5124" t="s">
        <v>196</v>
      </c>
      <c r="D5124">
        <v>2961.83</v>
      </c>
      <c r="E5124" t="s">
        <v>196</v>
      </c>
      <c r="F5124" t="s">
        <v>196</v>
      </c>
      <c r="G5124" s="4">
        <v>44159</v>
      </c>
      <c r="H5124" t="s">
        <v>196</v>
      </c>
      <c r="I5124" t="s">
        <v>5230</v>
      </c>
      <c r="K5124">
        <v>2961.83</v>
      </c>
      <c r="L5124">
        <v>0</v>
      </c>
      <c r="P5124" t="s">
        <v>117</v>
      </c>
      <c r="Q5124" t="s">
        <v>25</v>
      </c>
    </row>
    <row r="5125" spans="1:17" x14ac:dyDescent="0.25">
      <c r="A5125" s="5">
        <v>112020</v>
      </c>
      <c r="B5125" t="s">
        <v>196</v>
      </c>
      <c r="C5125" t="s">
        <v>196</v>
      </c>
      <c r="D5125">
        <v>7330.52</v>
      </c>
      <c r="E5125" t="s">
        <v>196</v>
      </c>
      <c r="F5125" t="s">
        <v>196</v>
      </c>
      <c r="G5125" s="4">
        <v>44159</v>
      </c>
      <c r="H5125" t="s">
        <v>196</v>
      </c>
      <c r="I5125" t="s">
        <v>5231</v>
      </c>
      <c r="K5125">
        <v>7330.52</v>
      </c>
      <c r="L5125">
        <v>0</v>
      </c>
      <c r="P5125" t="s">
        <v>117</v>
      </c>
      <c r="Q5125" t="s">
        <v>25</v>
      </c>
    </row>
    <row r="5126" spans="1:17" x14ac:dyDescent="0.25">
      <c r="A5126" s="5">
        <v>112020</v>
      </c>
      <c r="B5126" t="s">
        <v>196</v>
      </c>
      <c r="C5126" t="s">
        <v>196</v>
      </c>
      <c r="D5126">
        <v>7330.52</v>
      </c>
      <c r="E5126" t="s">
        <v>196</v>
      </c>
      <c r="F5126" t="s">
        <v>196</v>
      </c>
      <c r="G5126" s="4">
        <v>44159</v>
      </c>
      <c r="H5126" t="s">
        <v>196</v>
      </c>
      <c r="I5126" t="s">
        <v>5232</v>
      </c>
      <c r="K5126">
        <v>7330.52</v>
      </c>
      <c r="L5126">
        <v>0</v>
      </c>
      <c r="P5126" t="s">
        <v>117</v>
      </c>
      <c r="Q5126" t="s">
        <v>25</v>
      </c>
    </row>
    <row r="5127" spans="1:17" x14ac:dyDescent="0.25">
      <c r="A5127" s="5">
        <v>112020</v>
      </c>
      <c r="B5127" t="s">
        <v>196</v>
      </c>
      <c r="C5127" t="s">
        <v>196</v>
      </c>
      <c r="D5127">
        <v>2945</v>
      </c>
      <c r="E5127" t="s">
        <v>196</v>
      </c>
      <c r="F5127" t="s">
        <v>196</v>
      </c>
      <c r="G5127" s="4">
        <v>44159</v>
      </c>
      <c r="H5127" t="s">
        <v>196</v>
      </c>
      <c r="I5127" t="s">
        <v>5233</v>
      </c>
      <c r="K5127">
        <v>2945</v>
      </c>
      <c r="L5127">
        <v>0</v>
      </c>
      <c r="P5127" t="s">
        <v>117</v>
      </c>
      <c r="Q5127" t="s">
        <v>25</v>
      </c>
    </row>
    <row r="5128" spans="1:17" x14ac:dyDescent="0.25">
      <c r="A5128" s="5">
        <v>112020</v>
      </c>
      <c r="B5128" t="s">
        <v>196</v>
      </c>
      <c r="C5128" t="s">
        <v>196</v>
      </c>
      <c r="D5128">
        <v>11156.01</v>
      </c>
      <c r="E5128" t="s">
        <v>196</v>
      </c>
      <c r="F5128" t="s">
        <v>196</v>
      </c>
      <c r="G5128" s="4">
        <v>44159</v>
      </c>
      <c r="H5128" t="s">
        <v>196</v>
      </c>
      <c r="I5128" t="s">
        <v>5234</v>
      </c>
      <c r="K5128">
        <v>11156.01</v>
      </c>
      <c r="L5128">
        <v>0</v>
      </c>
      <c r="P5128" t="s">
        <v>117</v>
      </c>
      <c r="Q5128" t="s">
        <v>25</v>
      </c>
    </row>
    <row r="5129" spans="1:17" x14ac:dyDescent="0.25">
      <c r="A5129" s="5">
        <v>112020</v>
      </c>
      <c r="B5129" t="s">
        <v>196</v>
      </c>
      <c r="C5129" t="s">
        <v>196</v>
      </c>
      <c r="D5129">
        <v>1405.48</v>
      </c>
      <c r="E5129" t="s">
        <v>196</v>
      </c>
      <c r="F5129" t="s">
        <v>196</v>
      </c>
      <c r="G5129" s="4">
        <v>44159</v>
      </c>
      <c r="H5129" t="s">
        <v>196</v>
      </c>
      <c r="I5129" t="s">
        <v>5235</v>
      </c>
      <c r="K5129">
        <v>1405.48</v>
      </c>
      <c r="L5129">
        <v>0</v>
      </c>
      <c r="P5129" t="s">
        <v>117</v>
      </c>
      <c r="Q5129" t="s">
        <v>25</v>
      </c>
    </row>
    <row r="5130" spans="1:17" x14ac:dyDescent="0.25">
      <c r="A5130" s="5">
        <v>112020</v>
      </c>
      <c r="B5130" t="s">
        <v>196</v>
      </c>
      <c r="C5130" t="s">
        <v>196</v>
      </c>
      <c r="D5130">
        <v>7316.58</v>
      </c>
      <c r="E5130" t="s">
        <v>196</v>
      </c>
      <c r="F5130" t="s">
        <v>196</v>
      </c>
      <c r="G5130" s="4">
        <v>44160</v>
      </c>
      <c r="H5130" t="s">
        <v>196</v>
      </c>
      <c r="I5130" t="s">
        <v>5236</v>
      </c>
      <c r="K5130">
        <v>7316.58</v>
      </c>
      <c r="L5130">
        <v>0</v>
      </c>
      <c r="P5130" t="s">
        <v>117</v>
      </c>
      <c r="Q5130" t="s">
        <v>25</v>
      </c>
    </row>
    <row r="5131" spans="1:17" x14ac:dyDescent="0.25">
      <c r="A5131" s="5">
        <v>112020</v>
      </c>
      <c r="B5131" t="s">
        <v>196</v>
      </c>
      <c r="C5131" t="s">
        <v>196</v>
      </c>
      <c r="D5131">
        <v>1478.1</v>
      </c>
      <c r="E5131" t="s">
        <v>196</v>
      </c>
      <c r="F5131" t="s">
        <v>196</v>
      </c>
      <c r="G5131" s="4">
        <v>44160</v>
      </c>
      <c r="H5131" t="s">
        <v>196</v>
      </c>
      <c r="I5131" t="s">
        <v>5237</v>
      </c>
      <c r="K5131">
        <v>1478.1</v>
      </c>
      <c r="L5131">
        <v>0</v>
      </c>
      <c r="P5131" t="s">
        <v>117</v>
      </c>
      <c r="Q5131" t="s">
        <v>25</v>
      </c>
    </row>
    <row r="5132" spans="1:17" x14ac:dyDescent="0.25">
      <c r="A5132" s="5">
        <v>112020</v>
      </c>
      <c r="B5132" t="s">
        <v>196</v>
      </c>
      <c r="C5132" t="s">
        <v>196</v>
      </c>
      <c r="D5132">
        <v>1478.1</v>
      </c>
      <c r="E5132" t="s">
        <v>196</v>
      </c>
      <c r="F5132" t="s">
        <v>196</v>
      </c>
      <c r="G5132" s="4">
        <v>44160</v>
      </c>
      <c r="H5132" t="s">
        <v>196</v>
      </c>
      <c r="I5132" t="s">
        <v>5238</v>
      </c>
      <c r="K5132">
        <v>1478.1</v>
      </c>
      <c r="L5132">
        <v>0</v>
      </c>
      <c r="P5132" t="s">
        <v>117</v>
      </c>
      <c r="Q5132" t="s">
        <v>25</v>
      </c>
    </row>
    <row r="5133" spans="1:17" x14ac:dyDescent="0.25">
      <c r="A5133" s="5">
        <v>112020</v>
      </c>
      <c r="B5133" t="s">
        <v>196</v>
      </c>
      <c r="C5133" t="s">
        <v>196</v>
      </c>
      <c r="D5133">
        <v>7316.58</v>
      </c>
      <c r="E5133" t="s">
        <v>196</v>
      </c>
      <c r="F5133" t="s">
        <v>196</v>
      </c>
      <c r="G5133" s="4">
        <v>44160</v>
      </c>
      <c r="H5133" t="s">
        <v>196</v>
      </c>
      <c r="I5133" t="s">
        <v>5239</v>
      </c>
      <c r="K5133">
        <v>7316.58</v>
      </c>
      <c r="L5133">
        <v>0</v>
      </c>
      <c r="P5133" t="s">
        <v>117</v>
      </c>
      <c r="Q5133" t="s">
        <v>25</v>
      </c>
    </row>
    <row r="5134" spans="1:17" x14ac:dyDescent="0.25">
      <c r="A5134" s="5">
        <v>112020</v>
      </c>
      <c r="B5134" t="s">
        <v>196</v>
      </c>
      <c r="C5134" t="s">
        <v>196</v>
      </c>
      <c r="D5134">
        <v>6577.53</v>
      </c>
      <c r="E5134" t="s">
        <v>196</v>
      </c>
      <c r="F5134" t="s">
        <v>196</v>
      </c>
      <c r="G5134" s="4">
        <v>44160</v>
      </c>
      <c r="H5134" t="s">
        <v>196</v>
      </c>
      <c r="I5134" t="s">
        <v>5240</v>
      </c>
      <c r="K5134">
        <v>6577.53</v>
      </c>
      <c r="L5134">
        <v>0</v>
      </c>
      <c r="P5134" t="s">
        <v>117</v>
      </c>
      <c r="Q5134" t="s">
        <v>25</v>
      </c>
    </row>
    <row r="5135" spans="1:17" x14ac:dyDescent="0.25">
      <c r="A5135" s="5">
        <v>112020</v>
      </c>
      <c r="B5135" t="s">
        <v>196</v>
      </c>
      <c r="C5135" t="s">
        <v>196</v>
      </c>
      <c r="D5135">
        <v>1478.1</v>
      </c>
      <c r="E5135" t="s">
        <v>196</v>
      </c>
      <c r="F5135" t="s">
        <v>196</v>
      </c>
      <c r="G5135" s="4">
        <v>44160</v>
      </c>
      <c r="H5135" t="s">
        <v>196</v>
      </c>
      <c r="I5135" t="s">
        <v>5241</v>
      </c>
      <c r="K5135">
        <v>1478.1</v>
      </c>
      <c r="L5135">
        <v>0</v>
      </c>
      <c r="P5135" t="s">
        <v>117</v>
      </c>
      <c r="Q5135" t="s">
        <v>25</v>
      </c>
    </row>
    <row r="5136" spans="1:17" x14ac:dyDescent="0.25">
      <c r="A5136" s="5">
        <v>112020</v>
      </c>
      <c r="B5136" t="s">
        <v>196</v>
      </c>
      <c r="C5136" t="s">
        <v>196</v>
      </c>
      <c r="D5136">
        <v>1478.1</v>
      </c>
      <c r="E5136" t="s">
        <v>196</v>
      </c>
      <c r="F5136" t="s">
        <v>196</v>
      </c>
      <c r="G5136" s="4">
        <v>44160</v>
      </c>
      <c r="H5136" t="s">
        <v>196</v>
      </c>
      <c r="I5136" t="s">
        <v>5242</v>
      </c>
      <c r="K5136">
        <v>1478.1</v>
      </c>
      <c r="L5136">
        <v>0</v>
      </c>
      <c r="P5136" t="s">
        <v>117</v>
      </c>
      <c r="Q5136" t="s">
        <v>25</v>
      </c>
    </row>
    <row r="5137" spans="1:17" x14ac:dyDescent="0.25">
      <c r="A5137" s="5">
        <v>112020</v>
      </c>
      <c r="B5137" t="s">
        <v>196</v>
      </c>
      <c r="C5137" t="s">
        <v>196</v>
      </c>
      <c r="D5137">
        <v>7316.58</v>
      </c>
      <c r="E5137" t="s">
        <v>196</v>
      </c>
      <c r="F5137" t="s">
        <v>196</v>
      </c>
      <c r="G5137" s="4">
        <v>44160</v>
      </c>
      <c r="H5137" t="s">
        <v>196</v>
      </c>
      <c r="I5137" t="s">
        <v>5243</v>
      </c>
      <c r="K5137">
        <v>7316.58</v>
      </c>
      <c r="L5137">
        <v>0</v>
      </c>
      <c r="P5137" t="s">
        <v>117</v>
      </c>
      <c r="Q5137" t="s">
        <v>25</v>
      </c>
    </row>
    <row r="5138" spans="1:17" x14ac:dyDescent="0.25">
      <c r="A5138" s="5">
        <v>112020</v>
      </c>
      <c r="B5138" t="s">
        <v>196</v>
      </c>
      <c r="C5138" t="s">
        <v>196</v>
      </c>
      <c r="D5138">
        <v>7316.58</v>
      </c>
      <c r="E5138" t="s">
        <v>196</v>
      </c>
      <c r="F5138" t="s">
        <v>196</v>
      </c>
      <c r="G5138" s="4">
        <v>44160</v>
      </c>
      <c r="H5138" t="s">
        <v>196</v>
      </c>
      <c r="I5138" t="s">
        <v>5244</v>
      </c>
      <c r="K5138">
        <v>7316.58</v>
      </c>
      <c r="L5138">
        <v>0</v>
      </c>
      <c r="P5138" t="s">
        <v>117</v>
      </c>
      <c r="Q5138" t="s">
        <v>25</v>
      </c>
    </row>
    <row r="5139" spans="1:17" x14ac:dyDescent="0.25">
      <c r="A5139" s="5">
        <v>112020</v>
      </c>
      <c r="B5139" t="s">
        <v>196</v>
      </c>
      <c r="C5139" t="s">
        <v>196</v>
      </c>
      <c r="D5139">
        <v>1478.1</v>
      </c>
      <c r="E5139" t="s">
        <v>196</v>
      </c>
      <c r="F5139" t="s">
        <v>196</v>
      </c>
      <c r="G5139" s="4">
        <v>44160</v>
      </c>
      <c r="H5139" t="s">
        <v>196</v>
      </c>
      <c r="I5139" t="s">
        <v>5245</v>
      </c>
      <c r="K5139">
        <v>1478.1</v>
      </c>
      <c r="L5139">
        <v>0</v>
      </c>
      <c r="P5139" t="s">
        <v>117</v>
      </c>
      <c r="Q5139" t="s">
        <v>25</v>
      </c>
    </row>
    <row r="5140" spans="1:17" x14ac:dyDescent="0.25">
      <c r="A5140" s="5">
        <v>112020</v>
      </c>
      <c r="B5140" t="s">
        <v>196</v>
      </c>
      <c r="C5140" t="s">
        <v>196</v>
      </c>
      <c r="D5140">
        <v>6577.53</v>
      </c>
      <c r="E5140" t="s">
        <v>196</v>
      </c>
      <c r="F5140" t="s">
        <v>196</v>
      </c>
      <c r="G5140" s="4">
        <v>44160</v>
      </c>
      <c r="H5140" t="s">
        <v>196</v>
      </c>
      <c r="I5140" t="s">
        <v>5246</v>
      </c>
      <c r="K5140">
        <v>6577.53</v>
      </c>
      <c r="L5140">
        <v>0</v>
      </c>
      <c r="P5140" t="s">
        <v>117</v>
      </c>
      <c r="Q5140" t="s">
        <v>25</v>
      </c>
    </row>
    <row r="5141" spans="1:17" x14ac:dyDescent="0.25">
      <c r="A5141" s="5">
        <v>112020</v>
      </c>
      <c r="B5141" t="s">
        <v>196</v>
      </c>
      <c r="C5141" t="s">
        <v>196</v>
      </c>
      <c r="D5141">
        <v>739.05</v>
      </c>
      <c r="E5141" t="s">
        <v>196</v>
      </c>
      <c r="F5141" t="s">
        <v>196</v>
      </c>
      <c r="G5141" s="4">
        <v>44160</v>
      </c>
      <c r="H5141" t="s">
        <v>196</v>
      </c>
      <c r="I5141" t="s">
        <v>5247</v>
      </c>
      <c r="K5141">
        <v>739.05</v>
      </c>
      <c r="L5141">
        <v>0</v>
      </c>
      <c r="P5141" t="s">
        <v>117</v>
      </c>
      <c r="Q5141" t="s">
        <v>25</v>
      </c>
    </row>
    <row r="5142" spans="1:17" x14ac:dyDescent="0.25">
      <c r="A5142" s="5">
        <v>112020</v>
      </c>
      <c r="B5142" t="s">
        <v>196</v>
      </c>
      <c r="C5142" t="s">
        <v>196</v>
      </c>
      <c r="D5142">
        <v>1478.1</v>
      </c>
      <c r="E5142" t="s">
        <v>196</v>
      </c>
      <c r="F5142" t="s">
        <v>196</v>
      </c>
      <c r="G5142" s="4">
        <v>44160</v>
      </c>
      <c r="H5142" t="s">
        <v>196</v>
      </c>
      <c r="I5142" t="s">
        <v>5248</v>
      </c>
      <c r="K5142">
        <v>1478.1</v>
      </c>
      <c r="L5142">
        <v>0</v>
      </c>
      <c r="P5142" t="s">
        <v>117</v>
      </c>
      <c r="Q5142" t="s">
        <v>25</v>
      </c>
    </row>
    <row r="5143" spans="1:17" x14ac:dyDescent="0.25">
      <c r="A5143" s="5">
        <v>112020</v>
      </c>
      <c r="B5143" t="s">
        <v>196</v>
      </c>
      <c r="C5143" t="s">
        <v>196</v>
      </c>
      <c r="D5143">
        <v>3695.24</v>
      </c>
      <c r="E5143" t="s">
        <v>196</v>
      </c>
      <c r="F5143" t="s">
        <v>196</v>
      </c>
      <c r="G5143" s="4">
        <v>44160</v>
      </c>
      <c r="H5143" t="s">
        <v>196</v>
      </c>
      <c r="I5143" t="s">
        <v>5249</v>
      </c>
      <c r="K5143">
        <v>3695.24</v>
      </c>
      <c r="L5143">
        <v>0</v>
      </c>
      <c r="P5143" t="s">
        <v>117</v>
      </c>
      <c r="Q5143" t="s">
        <v>25</v>
      </c>
    </row>
    <row r="5144" spans="1:17" x14ac:dyDescent="0.25">
      <c r="A5144" s="5">
        <v>112020</v>
      </c>
      <c r="B5144" t="s">
        <v>196</v>
      </c>
      <c r="C5144" t="s">
        <v>196</v>
      </c>
      <c r="D5144">
        <v>6931.61</v>
      </c>
      <c r="E5144" t="s">
        <v>196</v>
      </c>
      <c r="F5144" t="s">
        <v>196</v>
      </c>
      <c r="G5144" s="4">
        <v>44160</v>
      </c>
      <c r="H5144" t="s">
        <v>196</v>
      </c>
      <c r="I5144" t="s">
        <v>5250</v>
      </c>
      <c r="K5144">
        <v>6931.61</v>
      </c>
      <c r="L5144">
        <v>0</v>
      </c>
      <c r="P5144" t="s">
        <v>117</v>
      </c>
      <c r="Q5144" t="s">
        <v>25</v>
      </c>
    </row>
    <row r="5145" spans="1:17" x14ac:dyDescent="0.25">
      <c r="A5145" s="5">
        <v>112020</v>
      </c>
      <c r="B5145" t="s">
        <v>196</v>
      </c>
      <c r="C5145" t="s">
        <v>196</v>
      </c>
      <c r="D5145">
        <v>6931.61</v>
      </c>
      <c r="E5145" t="s">
        <v>196</v>
      </c>
      <c r="F5145" t="s">
        <v>196</v>
      </c>
      <c r="G5145" s="4">
        <v>44160</v>
      </c>
      <c r="H5145" t="s">
        <v>196</v>
      </c>
      <c r="I5145" t="s">
        <v>5251</v>
      </c>
      <c r="K5145">
        <v>6931.61</v>
      </c>
      <c r="L5145">
        <v>0</v>
      </c>
      <c r="P5145" t="s">
        <v>117</v>
      </c>
      <c r="Q5145" t="s">
        <v>25</v>
      </c>
    </row>
    <row r="5146" spans="1:17" x14ac:dyDescent="0.25">
      <c r="A5146" s="5">
        <v>112020</v>
      </c>
      <c r="B5146" t="s">
        <v>196</v>
      </c>
      <c r="C5146" t="s">
        <v>196</v>
      </c>
      <c r="D5146">
        <v>3452.94</v>
      </c>
      <c r="E5146" t="s">
        <v>196</v>
      </c>
      <c r="F5146" t="s">
        <v>196</v>
      </c>
      <c r="G5146" s="4">
        <v>44160</v>
      </c>
      <c r="H5146" t="s">
        <v>196</v>
      </c>
      <c r="I5146" t="s">
        <v>5252</v>
      </c>
      <c r="K5146">
        <v>3452.94</v>
      </c>
      <c r="L5146">
        <v>0</v>
      </c>
      <c r="P5146" t="s">
        <v>117</v>
      </c>
      <c r="Q5146" t="s">
        <v>25</v>
      </c>
    </row>
    <row r="5147" spans="1:17" x14ac:dyDescent="0.25">
      <c r="A5147" s="5">
        <v>112020</v>
      </c>
      <c r="B5147" t="s">
        <v>196</v>
      </c>
      <c r="C5147" t="s">
        <v>196</v>
      </c>
      <c r="D5147">
        <v>3688.97</v>
      </c>
      <c r="E5147" t="s">
        <v>196</v>
      </c>
      <c r="F5147" t="s">
        <v>196</v>
      </c>
      <c r="G5147" s="4">
        <v>44161</v>
      </c>
      <c r="H5147" t="s">
        <v>196</v>
      </c>
      <c r="I5147" t="s">
        <v>5253</v>
      </c>
      <c r="K5147">
        <v>3688.97</v>
      </c>
      <c r="L5147">
        <v>0</v>
      </c>
      <c r="P5147" t="s">
        <v>117</v>
      </c>
      <c r="Q5147" t="s">
        <v>25</v>
      </c>
    </row>
    <row r="5148" spans="1:17" x14ac:dyDescent="0.25">
      <c r="A5148" s="5">
        <v>112020</v>
      </c>
      <c r="B5148" t="s">
        <v>196</v>
      </c>
      <c r="C5148" t="s">
        <v>196</v>
      </c>
      <c r="D5148">
        <v>3688.97</v>
      </c>
      <c r="E5148" t="s">
        <v>196</v>
      </c>
      <c r="F5148" t="s">
        <v>196</v>
      </c>
      <c r="G5148" s="4">
        <v>44161</v>
      </c>
      <c r="H5148" t="s">
        <v>196</v>
      </c>
      <c r="I5148" t="s">
        <v>5254</v>
      </c>
      <c r="K5148">
        <v>3688.97</v>
      </c>
      <c r="L5148">
        <v>0</v>
      </c>
      <c r="P5148" t="s">
        <v>117</v>
      </c>
      <c r="Q5148" t="s">
        <v>25</v>
      </c>
    </row>
    <row r="5149" spans="1:17" x14ac:dyDescent="0.25">
      <c r="A5149" s="5">
        <v>112020</v>
      </c>
      <c r="B5149" t="s">
        <v>196</v>
      </c>
      <c r="C5149" t="s">
        <v>196</v>
      </c>
      <c r="D5149">
        <v>2582.2800000000002</v>
      </c>
      <c r="E5149" t="s">
        <v>196</v>
      </c>
      <c r="F5149" t="s">
        <v>196</v>
      </c>
      <c r="G5149" s="4">
        <v>44161</v>
      </c>
      <c r="H5149" t="s">
        <v>196</v>
      </c>
      <c r="I5149" t="s">
        <v>5255</v>
      </c>
      <c r="K5149">
        <v>2582.2800000000002</v>
      </c>
      <c r="L5149">
        <v>0</v>
      </c>
      <c r="P5149" t="s">
        <v>117</v>
      </c>
      <c r="Q5149" t="s">
        <v>25</v>
      </c>
    </row>
    <row r="5150" spans="1:17" x14ac:dyDescent="0.25">
      <c r="A5150" s="5">
        <v>112020</v>
      </c>
      <c r="B5150" t="s">
        <v>196</v>
      </c>
      <c r="C5150" t="s">
        <v>196</v>
      </c>
      <c r="D5150">
        <v>1475.59</v>
      </c>
      <c r="E5150" t="s">
        <v>196</v>
      </c>
      <c r="F5150" t="s">
        <v>196</v>
      </c>
      <c r="G5150" s="4">
        <v>44161</v>
      </c>
      <c r="H5150" t="s">
        <v>196</v>
      </c>
      <c r="I5150" t="s">
        <v>5256</v>
      </c>
      <c r="K5150">
        <v>1475.59</v>
      </c>
      <c r="L5150">
        <v>0</v>
      </c>
      <c r="P5150" t="s">
        <v>117</v>
      </c>
      <c r="Q5150" t="s">
        <v>25</v>
      </c>
    </row>
    <row r="5151" spans="1:17" x14ac:dyDescent="0.25">
      <c r="A5151" s="5">
        <v>112020</v>
      </c>
      <c r="B5151" t="s">
        <v>196</v>
      </c>
      <c r="C5151" t="s">
        <v>196</v>
      </c>
      <c r="D5151">
        <v>3688.97</v>
      </c>
      <c r="E5151" t="s">
        <v>196</v>
      </c>
      <c r="F5151" t="s">
        <v>196</v>
      </c>
      <c r="G5151" s="4">
        <v>44161</v>
      </c>
      <c r="H5151" t="s">
        <v>196</v>
      </c>
      <c r="I5151" t="s">
        <v>5257</v>
      </c>
      <c r="K5151">
        <v>3688.97</v>
      </c>
      <c r="L5151">
        <v>0</v>
      </c>
      <c r="P5151" t="s">
        <v>117</v>
      </c>
      <c r="Q5151" t="s">
        <v>25</v>
      </c>
    </row>
    <row r="5152" spans="1:17" x14ac:dyDescent="0.25">
      <c r="A5152" s="5">
        <v>112020</v>
      </c>
      <c r="B5152" t="s">
        <v>196</v>
      </c>
      <c r="C5152" t="s">
        <v>196</v>
      </c>
      <c r="D5152">
        <v>3688.97</v>
      </c>
      <c r="E5152" t="s">
        <v>196</v>
      </c>
      <c r="F5152" t="s">
        <v>196</v>
      </c>
      <c r="G5152" s="4">
        <v>44161</v>
      </c>
      <c r="H5152" t="s">
        <v>196</v>
      </c>
      <c r="I5152" t="s">
        <v>5258</v>
      </c>
      <c r="K5152">
        <v>3688.97</v>
      </c>
      <c r="L5152">
        <v>0</v>
      </c>
      <c r="P5152" t="s">
        <v>117</v>
      </c>
      <c r="Q5152" t="s">
        <v>25</v>
      </c>
    </row>
    <row r="5153" spans="1:17" x14ac:dyDescent="0.25">
      <c r="A5153" s="5">
        <v>112020</v>
      </c>
      <c r="B5153" t="s">
        <v>196</v>
      </c>
      <c r="C5153" t="s">
        <v>196</v>
      </c>
      <c r="D5153">
        <v>7304.15</v>
      </c>
      <c r="E5153" t="s">
        <v>196</v>
      </c>
      <c r="F5153" t="s">
        <v>196</v>
      </c>
      <c r="G5153" s="4">
        <v>44161</v>
      </c>
      <c r="H5153" t="s">
        <v>196</v>
      </c>
      <c r="I5153" t="s">
        <v>5259</v>
      </c>
      <c r="K5153">
        <v>7304.15</v>
      </c>
      <c r="L5153">
        <v>0</v>
      </c>
      <c r="P5153" t="s">
        <v>117</v>
      </c>
      <c r="Q5153" t="s">
        <v>25</v>
      </c>
    </row>
    <row r="5154" spans="1:17" x14ac:dyDescent="0.25">
      <c r="A5154" s="5">
        <v>112020</v>
      </c>
      <c r="B5154" t="s">
        <v>196</v>
      </c>
      <c r="C5154" t="s">
        <v>196</v>
      </c>
      <c r="D5154">
        <v>3688.97</v>
      </c>
      <c r="E5154" t="s">
        <v>196</v>
      </c>
      <c r="F5154" t="s">
        <v>196</v>
      </c>
      <c r="G5154" s="4">
        <v>44161</v>
      </c>
      <c r="H5154" t="s">
        <v>196</v>
      </c>
      <c r="I5154" t="s">
        <v>5260</v>
      </c>
      <c r="K5154">
        <v>3688.97</v>
      </c>
      <c r="L5154">
        <v>0</v>
      </c>
      <c r="P5154" t="s">
        <v>117</v>
      </c>
      <c r="Q5154" t="s">
        <v>25</v>
      </c>
    </row>
    <row r="5155" spans="1:17" x14ac:dyDescent="0.25">
      <c r="A5155" s="5">
        <v>112020</v>
      </c>
      <c r="B5155" t="s">
        <v>196</v>
      </c>
      <c r="C5155" t="s">
        <v>196</v>
      </c>
      <c r="D5155">
        <v>3688.97</v>
      </c>
      <c r="E5155" t="s">
        <v>196</v>
      </c>
      <c r="F5155" t="s">
        <v>196</v>
      </c>
      <c r="G5155" s="4">
        <v>44161</v>
      </c>
      <c r="H5155" t="s">
        <v>196</v>
      </c>
      <c r="I5155" t="s">
        <v>5261</v>
      </c>
      <c r="K5155">
        <v>3688.97</v>
      </c>
      <c r="L5155">
        <v>0</v>
      </c>
      <c r="P5155" t="s">
        <v>117</v>
      </c>
      <c r="Q5155" t="s">
        <v>25</v>
      </c>
    </row>
    <row r="5156" spans="1:17" x14ac:dyDescent="0.25">
      <c r="A5156" s="5">
        <v>112020</v>
      </c>
      <c r="B5156" t="s">
        <v>196</v>
      </c>
      <c r="C5156" t="s">
        <v>196</v>
      </c>
      <c r="D5156">
        <v>3688.97</v>
      </c>
      <c r="E5156" t="s">
        <v>196</v>
      </c>
      <c r="F5156" t="s">
        <v>196</v>
      </c>
      <c r="G5156" s="4">
        <v>44161</v>
      </c>
      <c r="H5156" t="s">
        <v>196</v>
      </c>
      <c r="I5156" t="s">
        <v>5262</v>
      </c>
      <c r="K5156">
        <v>3688.97</v>
      </c>
      <c r="L5156">
        <v>0</v>
      </c>
      <c r="P5156" t="s">
        <v>117</v>
      </c>
      <c r="Q5156" t="s">
        <v>25</v>
      </c>
    </row>
    <row r="5157" spans="1:17" x14ac:dyDescent="0.25">
      <c r="A5157" s="5">
        <v>112020</v>
      </c>
      <c r="B5157" t="s">
        <v>196</v>
      </c>
      <c r="C5157" t="s">
        <v>196</v>
      </c>
      <c r="D5157">
        <v>737.79</v>
      </c>
      <c r="E5157" t="s">
        <v>196</v>
      </c>
      <c r="F5157" t="s">
        <v>196</v>
      </c>
      <c r="G5157" s="4">
        <v>44161</v>
      </c>
      <c r="H5157" t="s">
        <v>196</v>
      </c>
      <c r="I5157" t="s">
        <v>5263</v>
      </c>
      <c r="K5157">
        <v>737.79</v>
      </c>
      <c r="L5157">
        <v>0</v>
      </c>
      <c r="P5157" t="s">
        <v>117</v>
      </c>
      <c r="Q5157" t="s">
        <v>25</v>
      </c>
    </row>
    <row r="5158" spans="1:17" x14ac:dyDescent="0.25">
      <c r="A5158" s="5">
        <v>112020</v>
      </c>
      <c r="B5158" t="s">
        <v>196</v>
      </c>
      <c r="C5158" t="s">
        <v>196</v>
      </c>
      <c r="D5158">
        <v>1475.59</v>
      </c>
      <c r="E5158" t="s">
        <v>196</v>
      </c>
      <c r="F5158" t="s">
        <v>196</v>
      </c>
      <c r="G5158" s="4">
        <v>44161</v>
      </c>
      <c r="H5158" t="s">
        <v>196</v>
      </c>
      <c r="I5158" t="s">
        <v>5264</v>
      </c>
      <c r="K5158">
        <v>1475.59</v>
      </c>
      <c r="L5158">
        <v>0</v>
      </c>
      <c r="P5158" t="s">
        <v>117</v>
      </c>
      <c r="Q5158" t="s">
        <v>25</v>
      </c>
    </row>
    <row r="5159" spans="1:17" x14ac:dyDescent="0.25">
      <c r="A5159" s="5">
        <v>112020</v>
      </c>
      <c r="B5159" t="s">
        <v>196</v>
      </c>
      <c r="C5159" t="s">
        <v>196</v>
      </c>
      <c r="D5159">
        <v>1475.59</v>
      </c>
      <c r="E5159" t="s">
        <v>196</v>
      </c>
      <c r="F5159" t="s">
        <v>196</v>
      </c>
      <c r="G5159" s="4">
        <v>44161</v>
      </c>
      <c r="H5159" t="s">
        <v>196</v>
      </c>
      <c r="I5159" t="s">
        <v>5265</v>
      </c>
      <c r="K5159">
        <v>1475.59</v>
      </c>
      <c r="L5159">
        <v>0</v>
      </c>
      <c r="P5159" t="s">
        <v>117</v>
      </c>
      <c r="Q5159" t="s">
        <v>25</v>
      </c>
    </row>
    <row r="5160" spans="1:17" x14ac:dyDescent="0.25">
      <c r="A5160" s="5">
        <v>112020</v>
      </c>
      <c r="B5160" t="s">
        <v>196</v>
      </c>
      <c r="C5160" t="s">
        <v>196</v>
      </c>
      <c r="D5160">
        <v>1475.59</v>
      </c>
      <c r="E5160" t="s">
        <v>196</v>
      </c>
      <c r="F5160" t="s">
        <v>196</v>
      </c>
      <c r="G5160" s="4">
        <v>44161</v>
      </c>
      <c r="H5160" t="s">
        <v>196</v>
      </c>
      <c r="I5160" t="s">
        <v>5266</v>
      </c>
      <c r="K5160">
        <v>1475.59</v>
      </c>
      <c r="L5160">
        <v>0</v>
      </c>
      <c r="P5160" t="s">
        <v>117</v>
      </c>
      <c r="Q5160" t="s">
        <v>25</v>
      </c>
    </row>
    <row r="5161" spans="1:17" x14ac:dyDescent="0.25">
      <c r="A5161" s="5">
        <v>112020</v>
      </c>
      <c r="B5161" t="s">
        <v>196</v>
      </c>
      <c r="C5161" t="s">
        <v>196</v>
      </c>
      <c r="D5161">
        <v>7540.69</v>
      </c>
      <c r="E5161" t="s">
        <v>196</v>
      </c>
      <c r="F5161" t="s">
        <v>196</v>
      </c>
      <c r="G5161" s="4">
        <v>44161</v>
      </c>
      <c r="H5161" t="s">
        <v>196</v>
      </c>
      <c r="I5161" t="s">
        <v>5267</v>
      </c>
      <c r="K5161">
        <v>7540.69</v>
      </c>
      <c r="L5161">
        <v>0</v>
      </c>
      <c r="P5161" t="s">
        <v>117</v>
      </c>
      <c r="Q5161" t="s">
        <v>25</v>
      </c>
    </row>
    <row r="5162" spans="1:17" x14ac:dyDescent="0.25">
      <c r="A5162" s="5">
        <v>112020</v>
      </c>
      <c r="B5162" t="s">
        <v>196</v>
      </c>
      <c r="C5162" t="s">
        <v>196</v>
      </c>
      <c r="D5162">
        <v>3864.72</v>
      </c>
      <c r="E5162" t="s">
        <v>196</v>
      </c>
      <c r="F5162" t="s">
        <v>196</v>
      </c>
      <c r="G5162" s="4">
        <v>44161</v>
      </c>
      <c r="H5162" t="s">
        <v>196</v>
      </c>
      <c r="I5162" t="s">
        <v>5268</v>
      </c>
      <c r="K5162">
        <v>3864.72</v>
      </c>
      <c r="L5162">
        <v>0</v>
      </c>
      <c r="P5162" t="s">
        <v>117</v>
      </c>
      <c r="Q5162" t="s">
        <v>25</v>
      </c>
    </row>
    <row r="5163" spans="1:17" x14ac:dyDescent="0.25">
      <c r="A5163" s="5">
        <v>112020</v>
      </c>
      <c r="B5163" t="s">
        <v>196</v>
      </c>
      <c r="C5163" t="s">
        <v>196</v>
      </c>
      <c r="D5163">
        <v>3425.55</v>
      </c>
      <c r="E5163" t="s">
        <v>196</v>
      </c>
      <c r="F5163" t="s">
        <v>196</v>
      </c>
      <c r="G5163" s="4">
        <v>44161</v>
      </c>
      <c r="H5163" t="s">
        <v>196</v>
      </c>
      <c r="I5163" t="s">
        <v>5269</v>
      </c>
      <c r="K5163">
        <v>3425.55</v>
      </c>
      <c r="L5163">
        <v>0</v>
      </c>
      <c r="P5163" t="s">
        <v>117</v>
      </c>
      <c r="Q5163" t="s">
        <v>25</v>
      </c>
    </row>
    <row r="5164" spans="1:17" x14ac:dyDescent="0.25">
      <c r="A5164" s="5">
        <v>112020</v>
      </c>
      <c r="B5164" t="s">
        <v>196</v>
      </c>
      <c r="C5164" t="s">
        <v>196</v>
      </c>
      <c r="D5164">
        <v>3513.38</v>
      </c>
      <c r="E5164" t="s">
        <v>196</v>
      </c>
      <c r="F5164" t="s">
        <v>196</v>
      </c>
      <c r="G5164" s="4">
        <v>44161</v>
      </c>
      <c r="H5164" t="s">
        <v>196</v>
      </c>
      <c r="I5164" t="s">
        <v>5270</v>
      </c>
      <c r="K5164">
        <v>3513.38</v>
      </c>
      <c r="L5164">
        <v>0</v>
      </c>
      <c r="P5164" t="s">
        <v>117</v>
      </c>
      <c r="Q5164" t="s">
        <v>25</v>
      </c>
    </row>
    <row r="5165" spans="1:17" x14ac:dyDescent="0.25">
      <c r="A5165" s="5">
        <v>112020</v>
      </c>
      <c r="B5165" t="s">
        <v>196</v>
      </c>
      <c r="C5165" t="s">
        <v>196</v>
      </c>
      <c r="D5165">
        <v>4216.0600000000004</v>
      </c>
      <c r="E5165" t="s">
        <v>196</v>
      </c>
      <c r="F5165" t="s">
        <v>196</v>
      </c>
      <c r="G5165" s="4">
        <v>44161</v>
      </c>
      <c r="H5165" t="s">
        <v>196</v>
      </c>
      <c r="I5165" t="s">
        <v>5271</v>
      </c>
      <c r="K5165">
        <v>4216.0600000000004</v>
      </c>
      <c r="L5165">
        <v>0</v>
      </c>
      <c r="P5165" t="s">
        <v>117</v>
      </c>
      <c r="Q5165" t="s">
        <v>25</v>
      </c>
    </row>
    <row r="5166" spans="1:17" x14ac:dyDescent="0.25">
      <c r="A5166" s="5">
        <v>112020</v>
      </c>
      <c r="B5166" t="s">
        <v>196</v>
      </c>
      <c r="C5166" t="s">
        <v>196</v>
      </c>
      <c r="D5166">
        <v>3513.38</v>
      </c>
      <c r="E5166" t="s">
        <v>196</v>
      </c>
      <c r="F5166" t="s">
        <v>196</v>
      </c>
      <c r="G5166" s="4">
        <v>44161</v>
      </c>
      <c r="H5166" t="s">
        <v>196</v>
      </c>
      <c r="I5166" t="s">
        <v>5272</v>
      </c>
      <c r="K5166">
        <v>3513.38</v>
      </c>
      <c r="L5166">
        <v>0</v>
      </c>
      <c r="P5166" t="s">
        <v>117</v>
      </c>
      <c r="Q5166" t="s">
        <v>25</v>
      </c>
    </row>
    <row r="5167" spans="1:17" x14ac:dyDescent="0.25">
      <c r="A5167" s="5">
        <v>112020</v>
      </c>
      <c r="B5167" t="s">
        <v>196</v>
      </c>
      <c r="C5167" t="s">
        <v>196</v>
      </c>
      <c r="D5167">
        <v>8344.2800000000007</v>
      </c>
      <c r="E5167" t="s">
        <v>196</v>
      </c>
      <c r="F5167" t="s">
        <v>196</v>
      </c>
      <c r="G5167" s="4">
        <v>44161</v>
      </c>
      <c r="H5167" t="s">
        <v>196</v>
      </c>
      <c r="I5167" t="s">
        <v>5273</v>
      </c>
      <c r="K5167">
        <v>8344.2800000000007</v>
      </c>
      <c r="L5167">
        <v>0</v>
      </c>
      <c r="P5167" t="s">
        <v>117</v>
      </c>
      <c r="Q5167" t="s">
        <v>25</v>
      </c>
    </row>
    <row r="5168" spans="1:17" x14ac:dyDescent="0.25">
      <c r="A5168" s="5">
        <v>112020</v>
      </c>
      <c r="B5168" t="s">
        <v>196</v>
      </c>
      <c r="C5168" t="s">
        <v>196</v>
      </c>
      <c r="D5168">
        <v>3513.38</v>
      </c>
      <c r="E5168" t="s">
        <v>196</v>
      </c>
      <c r="F5168" t="s">
        <v>196</v>
      </c>
      <c r="G5168" s="4">
        <v>44161</v>
      </c>
      <c r="H5168" t="s">
        <v>196</v>
      </c>
      <c r="I5168" t="s">
        <v>5274</v>
      </c>
      <c r="K5168">
        <v>3513.38</v>
      </c>
      <c r="L5168">
        <v>0</v>
      </c>
      <c r="P5168" t="s">
        <v>117</v>
      </c>
      <c r="Q5168" t="s">
        <v>25</v>
      </c>
    </row>
    <row r="5169" spans="1:17" x14ac:dyDescent="0.25">
      <c r="A5169" s="5">
        <v>112020</v>
      </c>
      <c r="B5169" t="s">
        <v>196</v>
      </c>
      <c r="C5169" t="s">
        <v>196</v>
      </c>
      <c r="D5169">
        <v>6938.93</v>
      </c>
      <c r="E5169" t="s">
        <v>196</v>
      </c>
      <c r="F5169" t="s">
        <v>196</v>
      </c>
      <c r="G5169" s="4">
        <v>44161</v>
      </c>
      <c r="H5169" t="s">
        <v>196</v>
      </c>
      <c r="I5169" t="s">
        <v>5275</v>
      </c>
      <c r="K5169">
        <v>6938.93</v>
      </c>
      <c r="L5169">
        <v>0</v>
      </c>
      <c r="P5169" t="s">
        <v>117</v>
      </c>
      <c r="Q5169" t="s">
        <v>25</v>
      </c>
    </row>
    <row r="5170" spans="1:17" x14ac:dyDescent="0.25">
      <c r="A5170" s="5">
        <v>112020</v>
      </c>
      <c r="B5170" t="s">
        <v>196</v>
      </c>
      <c r="C5170" t="s">
        <v>196</v>
      </c>
      <c r="D5170">
        <v>3450.04</v>
      </c>
      <c r="E5170" t="s">
        <v>196</v>
      </c>
      <c r="F5170" t="s">
        <v>196</v>
      </c>
      <c r="G5170" s="4">
        <v>44161</v>
      </c>
      <c r="H5170" t="s">
        <v>196</v>
      </c>
      <c r="I5170" t="s">
        <v>5276</v>
      </c>
      <c r="K5170">
        <v>3450.04</v>
      </c>
      <c r="L5170">
        <v>0</v>
      </c>
      <c r="P5170" t="s">
        <v>117</v>
      </c>
      <c r="Q5170" t="s">
        <v>25</v>
      </c>
    </row>
    <row r="5171" spans="1:17" x14ac:dyDescent="0.25">
      <c r="A5171" s="5">
        <v>112020</v>
      </c>
      <c r="B5171" t="s">
        <v>196</v>
      </c>
      <c r="C5171" t="s">
        <v>196</v>
      </c>
      <c r="D5171">
        <v>3450.04</v>
      </c>
      <c r="E5171" t="s">
        <v>196</v>
      </c>
      <c r="F5171" t="s">
        <v>196</v>
      </c>
      <c r="G5171" s="4">
        <v>44161</v>
      </c>
      <c r="H5171" t="s">
        <v>196</v>
      </c>
      <c r="I5171" t="s">
        <v>5277</v>
      </c>
      <c r="K5171">
        <v>3450.04</v>
      </c>
      <c r="L5171">
        <v>0</v>
      </c>
      <c r="P5171" t="s">
        <v>117</v>
      </c>
      <c r="Q5171" t="s">
        <v>25</v>
      </c>
    </row>
    <row r="5172" spans="1:17" x14ac:dyDescent="0.25">
      <c r="A5172" s="5">
        <v>112020</v>
      </c>
      <c r="B5172" t="s">
        <v>196</v>
      </c>
      <c r="C5172" t="s">
        <v>196</v>
      </c>
      <c r="D5172">
        <v>3685.06</v>
      </c>
      <c r="E5172" t="s">
        <v>196</v>
      </c>
      <c r="F5172" t="s">
        <v>196</v>
      </c>
      <c r="G5172" s="4">
        <v>44162</v>
      </c>
      <c r="H5172" t="s">
        <v>196</v>
      </c>
      <c r="I5172" t="s">
        <v>5278</v>
      </c>
      <c r="K5172">
        <v>3685.06</v>
      </c>
      <c r="L5172">
        <v>0</v>
      </c>
      <c r="P5172" t="s">
        <v>117</v>
      </c>
      <c r="Q5172" t="s">
        <v>25</v>
      </c>
    </row>
    <row r="5173" spans="1:17" x14ac:dyDescent="0.25">
      <c r="A5173" s="5">
        <v>112020</v>
      </c>
      <c r="B5173" t="s">
        <v>196</v>
      </c>
      <c r="C5173" t="s">
        <v>196</v>
      </c>
      <c r="D5173">
        <v>3685.06</v>
      </c>
      <c r="E5173" t="s">
        <v>196</v>
      </c>
      <c r="F5173" t="s">
        <v>196</v>
      </c>
      <c r="G5173" s="4">
        <v>44162</v>
      </c>
      <c r="H5173" t="s">
        <v>196</v>
      </c>
      <c r="I5173" t="s">
        <v>5279</v>
      </c>
      <c r="K5173">
        <v>3685.06</v>
      </c>
      <c r="L5173">
        <v>0</v>
      </c>
      <c r="P5173" t="s">
        <v>117</v>
      </c>
      <c r="Q5173" t="s">
        <v>25</v>
      </c>
    </row>
    <row r="5174" spans="1:17" x14ac:dyDescent="0.25">
      <c r="A5174" s="5">
        <v>112020</v>
      </c>
      <c r="B5174" t="s">
        <v>196</v>
      </c>
      <c r="C5174" t="s">
        <v>196</v>
      </c>
      <c r="D5174">
        <v>3685.06</v>
      </c>
      <c r="E5174" t="s">
        <v>196</v>
      </c>
      <c r="F5174" t="s">
        <v>196</v>
      </c>
      <c r="G5174" s="4">
        <v>44162</v>
      </c>
      <c r="H5174" t="s">
        <v>196</v>
      </c>
      <c r="I5174" t="s">
        <v>5280</v>
      </c>
      <c r="K5174">
        <v>3685.06</v>
      </c>
      <c r="L5174">
        <v>0</v>
      </c>
      <c r="P5174" t="s">
        <v>117</v>
      </c>
      <c r="Q5174" t="s">
        <v>25</v>
      </c>
    </row>
    <row r="5175" spans="1:17" x14ac:dyDescent="0.25">
      <c r="A5175" s="5">
        <v>112020</v>
      </c>
      <c r="B5175" t="s">
        <v>196</v>
      </c>
      <c r="C5175" t="s">
        <v>196</v>
      </c>
      <c r="D5175">
        <v>3685.06</v>
      </c>
      <c r="E5175" t="s">
        <v>196</v>
      </c>
      <c r="F5175" t="s">
        <v>196</v>
      </c>
      <c r="G5175" s="4">
        <v>44162</v>
      </c>
      <c r="H5175" t="s">
        <v>196</v>
      </c>
      <c r="I5175" t="s">
        <v>5281</v>
      </c>
      <c r="K5175">
        <v>3685.06</v>
      </c>
      <c r="L5175">
        <v>0</v>
      </c>
      <c r="P5175" t="s">
        <v>117</v>
      </c>
      <c r="Q5175" t="s">
        <v>25</v>
      </c>
    </row>
    <row r="5176" spans="1:17" x14ac:dyDescent="0.25">
      <c r="A5176" s="5">
        <v>112020</v>
      </c>
      <c r="B5176" t="s">
        <v>196</v>
      </c>
      <c r="C5176" t="s">
        <v>196</v>
      </c>
      <c r="D5176">
        <v>1474.02</v>
      </c>
      <c r="E5176" t="s">
        <v>196</v>
      </c>
      <c r="F5176" t="s">
        <v>196</v>
      </c>
      <c r="G5176" s="4">
        <v>44162</v>
      </c>
      <c r="H5176" t="s">
        <v>196</v>
      </c>
      <c r="I5176" t="s">
        <v>5282</v>
      </c>
      <c r="K5176">
        <v>1474.02</v>
      </c>
      <c r="L5176">
        <v>0</v>
      </c>
      <c r="P5176" t="s">
        <v>117</v>
      </c>
      <c r="Q5176" t="s">
        <v>25</v>
      </c>
    </row>
    <row r="5177" spans="1:17" x14ac:dyDescent="0.25">
      <c r="A5177" s="5">
        <v>112020</v>
      </c>
      <c r="B5177" t="s">
        <v>196</v>
      </c>
      <c r="C5177" t="s">
        <v>196</v>
      </c>
      <c r="D5177">
        <v>3685.06</v>
      </c>
      <c r="E5177" t="s">
        <v>196</v>
      </c>
      <c r="F5177" t="s">
        <v>196</v>
      </c>
      <c r="G5177" s="4">
        <v>44162</v>
      </c>
      <c r="H5177" t="s">
        <v>196</v>
      </c>
      <c r="I5177" t="s">
        <v>5283</v>
      </c>
      <c r="K5177">
        <v>3685.06</v>
      </c>
      <c r="L5177">
        <v>0</v>
      </c>
      <c r="P5177" t="s">
        <v>117</v>
      </c>
      <c r="Q5177" t="s">
        <v>25</v>
      </c>
    </row>
    <row r="5178" spans="1:17" x14ac:dyDescent="0.25">
      <c r="A5178" s="5">
        <v>112020</v>
      </c>
      <c r="B5178" t="s">
        <v>196</v>
      </c>
      <c r="C5178" t="s">
        <v>196</v>
      </c>
      <c r="D5178">
        <v>4053.57</v>
      </c>
      <c r="E5178" t="s">
        <v>196</v>
      </c>
      <c r="F5178" t="s">
        <v>196</v>
      </c>
      <c r="G5178" s="4">
        <v>44162</v>
      </c>
      <c r="H5178" t="s">
        <v>196</v>
      </c>
      <c r="I5178" t="s">
        <v>5284</v>
      </c>
      <c r="K5178">
        <v>4053.57</v>
      </c>
      <c r="L5178">
        <v>0</v>
      </c>
      <c r="P5178" t="s">
        <v>117</v>
      </c>
      <c r="Q5178" t="s">
        <v>25</v>
      </c>
    </row>
    <row r="5179" spans="1:17" x14ac:dyDescent="0.25">
      <c r="A5179" s="5">
        <v>112020</v>
      </c>
      <c r="B5179" t="s">
        <v>196</v>
      </c>
      <c r="C5179" t="s">
        <v>196</v>
      </c>
      <c r="D5179">
        <v>3685.06</v>
      </c>
      <c r="E5179" t="s">
        <v>196</v>
      </c>
      <c r="F5179" t="s">
        <v>196</v>
      </c>
      <c r="G5179" s="4">
        <v>44162</v>
      </c>
      <c r="H5179" t="s">
        <v>196</v>
      </c>
      <c r="I5179" t="s">
        <v>5285</v>
      </c>
      <c r="K5179">
        <v>3685.06</v>
      </c>
      <c r="L5179">
        <v>0</v>
      </c>
      <c r="P5179" t="s">
        <v>117</v>
      </c>
      <c r="Q5179" t="s">
        <v>25</v>
      </c>
    </row>
    <row r="5180" spans="1:17" x14ac:dyDescent="0.25">
      <c r="A5180" s="5">
        <v>112020</v>
      </c>
      <c r="B5180" t="s">
        <v>196</v>
      </c>
      <c r="C5180" t="s">
        <v>196</v>
      </c>
      <c r="D5180">
        <v>3611.36</v>
      </c>
      <c r="E5180" t="s">
        <v>196</v>
      </c>
      <c r="F5180" t="s">
        <v>196</v>
      </c>
      <c r="G5180" s="4">
        <v>44162</v>
      </c>
      <c r="H5180" t="s">
        <v>196</v>
      </c>
      <c r="I5180" t="s">
        <v>5286</v>
      </c>
      <c r="K5180">
        <v>3611.36</v>
      </c>
      <c r="L5180">
        <v>0</v>
      </c>
      <c r="P5180" t="s">
        <v>117</v>
      </c>
      <c r="Q5180" t="s">
        <v>25</v>
      </c>
    </row>
    <row r="5181" spans="1:17" x14ac:dyDescent="0.25">
      <c r="A5181" s="5">
        <v>112020</v>
      </c>
      <c r="B5181" t="s">
        <v>196</v>
      </c>
      <c r="C5181" t="s">
        <v>196</v>
      </c>
      <c r="D5181">
        <v>3685.06</v>
      </c>
      <c r="E5181" t="s">
        <v>196</v>
      </c>
      <c r="F5181" t="s">
        <v>196</v>
      </c>
      <c r="G5181" s="4">
        <v>44162</v>
      </c>
      <c r="H5181" t="s">
        <v>196</v>
      </c>
      <c r="I5181" t="s">
        <v>5287</v>
      </c>
      <c r="K5181">
        <v>3685.06</v>
      </c>
      <c r="L5181">
        <v>0</v>
      </c>
      <c r="P5181" t="s">
        <v>117</v>
      </c>
      <c r="Q5181" t="s">
        <v>25</v>
      </c>
    </row>
    <row r="5182" spans="1:17" x14ac:dyDescent="0.25">
      <c r="A5182" s="5">
        <v>112020</v>
      </c>
      <c r="B5182" t="s">
        <v>196</v>
      </c>
      <c r="C5182" t="s">
        <v>196</v>
      </c>
      <c r="D5182">
        <v>3685.06</v>
      </c>
      <c r="E5182" t="s">
        <v>196</v>
      </c>
      <c r="F5182" t="s">
        <v>196</v>
      </c>
      <c r="G5182" s="4">
        <v>44162</v>
      </c>
      <c r="H5182" t="s">
        <v>196</v>
      </c>
      <c r="I5182" t="s">
        <v>5288</v>
      </c>
      <c r="K5182">
        <v>3685.06</v>
      </c>
      <c r="L5182">
        <v>0</v>
      </c>
      <c r="P5182" t="s">
        <v>117</v>
      </c>
      <c r="Q5182" t="s">
        <v>25</v>
      </c>
    </row>
    <row r="5183" spans="1:17" x14ac:dyDescent="0.25">
      <c r="A5183" s="5">
        <v>112020</v>
      </c>
      <c r="B5183" t="s">
        <v>196</v>
      </c>
      <c r="C5183" t="s">
        <v>196</v>
      </c>
      <c r="D5183">
        <v>3316.55</v>
      </c>
      <c r="E5183" t="s">
        <v>196</v>
      </c>
      <c r="F5183" t="s">
        <v>196</v>
      </c>
      <c r="G5183" s="4">
        <v>44162</v>
      </c>
      <c r="H5183" t="s">
        <v>196</v>
      </c>
      <c r="I5183" t="s">
        <v>5289</v>
      </c>
      <c r="K5183">
        <v>3316.55</v>
      </c>
      <c r="L5183">
        <v>0</v>
      </c>
      <c r="P5183" t="s">
        <v>117</v>
      </c>
      <c r="Q5183" t="s">
        <v>25</v>
      </c>
    </row>
    <row r="5184" spans="1:17" x14ac:dyDescent="0.25">
      <c r="A5184" s="5">
        <v>112020</v>
      </c>
      <c r="B5184" t="s">
        <v>196</v>
      </c>
      <c r="C5184" t="s">
        <v>196</v>
      </c>
      <c r="D5184">
        <v>3611.36</v>
      </c>
      <c r="E5184" t="s">
        <v>196</v>
      </c>
      <c r="F5184" t="s">
        <v>196</v>
      </c>
      <c r="G5184" s="4">
        <v>44162</v>
      </c>
      <c r="H5184" t="s">
        <v>196</v>
      </c>
      <c r="I5184" t="s">
        <v>5290</v>
      </c>
      <c r="K5184">
        <v>3611.36</v>
      </c>
      <c r="L5184">
        <v>0</v>
      </c>
      <c r="P5184" t="s">
        <v>117</v>
      </c>
      <c r="Q5184" t="s">
        <v>25</v>
      </c>
    </row>
    <row r="5185" spans="1:17" x14ac:dyDescent="0.25">
      <c r="A5185" s="5">
        <v>112020</v>
      </c>
      <c r="B5185" t="s">
        <v>196</v>
      </c>
      <c r="C5185" t="s">
        <v>196</v>
      </c>
      <c r="D5185">
        <v>4348.37</v>
      </c>
      <c r="E5185" t="s">
        <v>196</v>
      </c>
      <c r="F5185" t="s">
        <v>196</v>
      </c>
      <c r="G5185" s="4">
        <v>44162</v>
      </c>
      <c r="H5185" t="s">
        <v>196</v>
      </c>
      <c r="I5185" t="s">
        <v>5291</v>
      </c>
      <c r="K5185">
        <v>4348.37</v>
      </c>
      <c r="L5185">
        <v>0</v>
      </c>
      <c r="P5185" t="s">
        <v>117</v>
      </c>
      <c r="Q5185" t="s">
        <v>25</v>
      </c>
    </row>
    <row r="5186" spans="1:17" x14ac:dyDescent="0.25">
      <c r="A5186" s="5">
        <v>112020</v>
      </c>
      <c r="B5186" t="s">
        <v>196</v>
      </c>
      <c r="C5186" t="s">
        <v>196</v>
      </c>
      <c r="D5186">
        <v>7296.42</v>
      </c>
      <c r="E5186" t="s">
        <v>196</v>
      </c>
      <c r="F5186" t="s">
        <v>196</v>
      </c>
      <c r="G5186" s="4">
        <v>44162</v>
      </c>
      <c r="H5186" t="s">
        <v>196</v>
      </c>
      <c r="I5186" t="s">
        <v>5292</v>
      </c>
      <c r="K5186">
        <v>7296.42</v>
      </c>
      <c r="L5186">
        <v>0</v>
      </c>
      <c r="P5186" t="s">
        <v>117</v>
      </c>
      <c r="Q5186" t="s">
        <v>25</v>
      </c>
    </row>
    <row r="5187" spans="1:17" x14ac:dyDescent="0.25">
      <c r="A5187" s="5">
        <v>112020</v>
      </c>
      <c r="B5187" t="s">
        <v>196</v>
      </c>
      <c r="C5187" t="s">
        <v>196</v>
      </c>
      <c r="D5187">
        <v>3685.06</v>
      </c>
      <c r="E5187" t="s">
        <v>196</v>
      </c>
      <c r="F5187" t="s">
        <v>196</v>
      </c>
      <c r="G5187" s="4">
        <v>44162</v>
      </c>
      <c r="H5187" t="s">
        <v>196</v>
      </c>
      <c r="I5187" t="s">
        <v>5293</v>
      </c>
      <c r="K5187">
        <v>3685.06</v>
      </c>
      <c r="L5187">
        <v>0</v>
      </c>
      <c r="P5187" t="s">
        <v>117</v>
      </c>
      <c r="Q5187" t="s">
        <v>25</v>
      </c>
    </row>
    <row r="5188" spans="1:17" x14ac:dyDescent="0.25">
      <c r="A5188" s="5">
        <v>112020</v>
      </c>
      <c r="B5188" t="s">
        <v>196</v>
      </c>
      <c r="C5188" t="s">
        <v>196</v>
      </c>
      <c r="D5188">
        <v>3685.06</v>
      </c>
      <c r="E5188" t="s">
        <v>196</v>
      </c>
      <c r="F5188" t="s">
        <v>196</v>
      </c>
      <c r="G5188" s="4">
        <v>44162</v>
      </c>
      <c r="H5188" t="s">
        <v>196</v>
      </c>
      <c r="I5188" t="s">
        <v>5294</v>
      </c>
      <c r="K5188">
        <v>3685.06</v>
      </c>
      <c r="L5188">
        <v>0</v>
      </c>
      <c r="P5188" t="s">
        <v>117</v>
      </c>
      <c r="Q5188" t="s">
        <v>25</v>
      </c>
    </row>
    <row r="5189" spans="1:17" x14ac:dyDescent="0.25">
      <c r="A5189" s="5">
        <v>112020</v>
      </c>
      <c r="B5189" t="s">
        <v>196</v>
      </c>
      <c r="C5189" t="s">
        <v>196</v>
      </c>
      <c r="D5189">
        <v>3797.91</v>
      </c>
      <c r="E5189" t="s">
        <v>196</v>
      </c>
      <c r="F5189" t="s">
        <v>196</v>
      </c>
      <c r="G5189" s="4">
        <v>44162</v>
      </c>
      <c r="H5189" t="s">
        <v>196</v>
      </c>
      <c r="I5189" t="s">
        <v>5295</v>
      </c>
      <c r="K5189">
        <v>3797.91</v>
      </c>
      <c r="L5189">
        <v>0</v>
      </c>
      <c r="P5189" t="s">
        <v>117</v>
      </c>
      <c r="Q5189" t="s">
        <v>25</v>
      </c>
    </row>
    <row r="5190" spans="1:17" x14ac:dyDescent="0.25">
      <c r="A5190" s="5">
        <v>112020</v>
      </c>
      <c r="B5190" t="s">
        <v>196</v>
      </c>
      <c r="C5190" t="s">
        <v>196</v>
      </c>
      <c r="D5190">
        <v>1404.97</v>
      </c>
      <c r="E5190" t="s">
        <v>196</v>
      </c>
      <c r="F5190" t="s">
        <v>196</v>
      </c>
      <c r="G5190" s="4">
        <v>44162</v>
      </c>
      <c r="H5190" t="s">
        <v>196</v>
      </c>
      <c r="I5190" t="s">
        <v>5296</v>
      </c>
      <c r="K5190">
        <v>1404.97</v>
      </c>
      <c r="L5190">
        <v>0</v>
      </c>
      <c r="P5190" t="s">
        <v>117</v>
      </c>
      <c r="Q5190" t="s">
        <v>25</v>
      </c>
    </row>
    <row r="5191" spans="1:17" x14ac:dyDescent="0.25">
      <c r="A5191" s="5">
        <v>112020</v>
      </c>
      <c r="B5191" t="s">
        <v>196</v>
      </c>
      <c r="C5191" t="s">
        <v>196</v>
      </c>
      <c r="D5191">
        <v>3512.42</v>
      </c>
      <c r="E5191" t="s">
        <v>196</v>
      </c>
      <c r="F5191" t="s">
        <v>196</v>
      </c>
      <c r="G5191" s="4">
        <v>44162</v>
      </c>
      <c r="H5191" t="s">
        <v>196</v>
      </c>
      <c r="I5191" t="s">
        <v>5297</v>
      </c>
      <c r="K5191">
        <v>3512.42</v>
      </c>
      <c r="L5191">
        <v>0</v>
      </c>
      <c r="P5191" t="s">
        <v>117</v>
      </c>
      <c r="Q5191" t="s">
        <v>25</v>
      </c>
    </row>
    <row r="5192" spans="1:17" x14ac:dyDescent="0.25">
      <c r="A5192" s="5">
        <v>112020</v>
      </c>
      <c r="B5192" t="s">
        <v>196</v>
      </c>
      <c r="C5192" t="s">
        <v>196</v>
      </c>
      <c r="D5192">
        <v>1404.97</v>
      </c>
      <c r="E5192" t="s">
        <v>196</v>
      </c>
      <c r="F5192" t="s">
        <v>196</v>
      </c>
      <c r="G5192" s="4">
        <v>44162</v>
      </c>
      <c r="H5192" t="s">
        <v>196</v>
      </c>
      <c r="I5192" t="s">
        <v>5298</v>
      </c>
      <c r="K5192">
        <v>1404.97</v>
      </c>
      <c r="L5192">
        <v>0</v>
      </c>
      <c r="P5192" t="s">
        <v>117</v>
      </c>
      <c r="Q5192" t="s">
        <v>25</v>
      </c>
    </row>
    <row r="5193" spans="1:17" x14ac:dyDescent="0.25">
      <c r="A5193" s="5">
        <v>112020</v>
      </c>
      <c r="B5193" t="s">
        <v>196</v>
      </c>
      <c r="C5193" t="s">
        <v>196</v>
      </c>
      <c r="D5193">
        <v>6893.94</v>
      </c>
      <c r="E5193" t="s">
        <v>196</v>
      </c>
      <c r="F5193" t="s">
        <v>196</v>
      </c>
      <c r="G5193" s="4">
        <v>44162</v>
      </c>
      <c r="H5193" t="s">
        <v>196</v>
      </c>
      <c r="I5193" t="s">
        <v>5299</v>
      </c>
      <c r="K5193">
        <v>6893.94</v>
      </c>
      <c r="L5193">
        <v>0</v>
      </c>
      <c r="P5193" t="s">
        <v>117</v>
      </c>
      <c r="Q5193" t="s">
        <v>25</v>
      </c>
    </row>
    <row r="5194" spans="1:17" x14ac:dyDescent="0.25">
      <c r="A5194" s="5">
        <v>112020</v>
      </c>
      <c r="B5194" t="s">
        <v>196</v>
      </c>
      <c r="C5194" t="s">
        <v>196</v>
      </c>
      <c r="D5194">
        <v>8044.57</v>
      </c>
      <c r="E5194" t="s">
        <v>196</v>
      </c>
      <c r="F5194" t="s">
        <v>196</v>
      </c>
      <c r="G5194" s="4">
        <v>44163</v>
      </c>
      <c r="H5194" t="s">
        <v>196</v>
      </c>
      <c r="I5194" t="s">
        <v>5300</v>
      </c>
      <c r="K5194">
        <v>8044.57</v>
      </c>
      <c r="L5194">
        <v>0</v>
      </c>
      <c r="P5194" t="s">
        <v>117</v>
      </c>
      <c r="Q5194" t="s">
        <v>25</v>
      </c>
    </row>
    <row r="5195" spans="1:17" x14ac:dyDescent="0.25">
      <c r="A5195" s="5">
        <v>112020</v>
      </c>
      <c r="B5195" t="s">
        <v>196</v>
      </c>
      <c r="C5195" t="s">
        <v>196</v>
      </c>
      <c r="D5195">
        <v>1476.07</v>
      </c>
      <c r="E5195" t="s">
        <v>196</v>
      </c>
      <c r="F5195" t="s">
        <v>196</v>
      </c>
      <c r="G5195" s="4">
        <v>44163</v>
      </c>
      <c r="H5195" t="s">
        <v>196</v>
      </c>
      <c r="I5195" t="s">
        <v>5301</v>
      </c>
      <c r="K5195">
        <v>1476.07</v>
      </c>
      <c r="L5195">
        <v>0</v>
      </c>
      <c r="P5195" t="s">
        <v>117</v>
      </c>
      <c r="Q5195" t="s">
        <v>25</v>
      </c>
    </row>
    <row r="5196" spans="1:17" x14ac:dyDescent="0.25">
      <c r="A5196" s="5">
        <v>112020</v>
      </c>
      <c r="B5196" t="s">
        <v>196</v>
      </c>
      <c r="C5196" t="s">
        <v>196</v>
      </c>
      <c r="D5196">
        <v>9446.84</v>
      </c>
      <c r="E5196" t="s">
        <v>196</v>
      </c>
      <c r="F5196" t="s">
        <v>196</v>
      </c>
      <c r="G5196" s="4">
        <v>44163</v>
      </c>
      <c r="H5196" t="s">
        <v>196</v>
      </c>
      <c r="I5196" t="s">
        <v>5302</v>
      </c>
      <c r="K5196">
        <v>9446.84</v>
      </c>
      <c r="L5196">
        <v>0</v>
      </c>
      <c r="P5196" t="s">
        <v>117</v>
      </c>
      <c r="Q5196" t="s">
        <v>25</v>
      </c>
    </row>
    <row r="5197" spans="1:17" x14ac:dyDescent="0.25">
      <c r="A5197" s="5">
        <v>112020</v>
      </c>
      <c r="B5197" t="s">
        <v>196</v>
      </c>
      <c r="C5197" t="s">
        <v>196</v>
      </c>
      <c r="D5197">
        <v>3690.17</v>
      </c>
      <c r="E5197" t="s">
        <v>196</v>
      </c>
      <c r="F5197" t="s">
        <v>196</v>
      </c>
      <c r="G5197" s="4">
        <v>44163</v>
      </c>
      <c r="H5197" t="s">
        <v>196</v>
      </c>
      <c r="I5197" t="s">
        <v>5303</v>
      </c>
      <c r="K5197">
        <v>3690.17</v>
      </c>
      <c r="L5197">
        <v>0</v>
      </c>
      <c r="P5197" t="s">
        <v>117</v>
      </c>
      <c r="Q5197" t="s">
        <v>25</v>
      </c>
    </row>
    <row r="5198" spans="1:17" x14ac:dyDescent="0.25">
      <c r="A5198" s="5">
        <v>112020</v>
      </c>
      <c r="B5198" t="s">
        <v>196</v>
      </c>
      <c r="C5198" t="s">
        <v>196</v>
      </c>
      <c r="D5198">
        <v>3690.17</v>
      </c>
      <c r="E5198" t="s">
        <v>196</v>
      </c>
      <c r="F5198" t="s">
        <v>196</v>
      </c>
      <c r="G5198" s="4">
        <v>44163</v>
      </c>
      <c r="H5198" t="s">
        <v>196</v>
      </c>
      <c r="I5198" t="s">
        <v>5304</v>
      </c>
      <c r="K5198">
        <v>3690.17</v>
      </c>
      <c r="L5198">
        <v>0</v>
      </c>
      <c r="P5198" t="s">
        <v>117</v>
      </c>
      <c r="Q5198" t="s">
        <v>25</v>
      </c>
    </row>
    <row r="5199" spans="1:17" x14ac:dyDescent="0.25">
      <c r="A5199" s="5">
        <v>112020</v>
      </c>
      <c r="B5199" t="s">
        <v>196</v>
      </c>
      <c r="C5199" t="s">
        <v>196</v>
      </c>
      <c r="D5199">
        <v>1476.07</v>
      </c>
      <c r="E5199" t="s">
        <v>196</v>
      </c>
      <c r="F5199" t="s">
        <v>196</v>
      </c>
      <c r="G5199" s="4">
        <v>44163</v>
      </c>
      <c r="H5199" t="s">
        <v>196</v>
      </c>
      <c r="I5199" t="s">
        <v>5305</v>
      </c>
      <c r="K5199">
        <v>1476.07</v>
      </c>
      <c r="L5199">
        <v>0</v>
      </c>
      <c r="P5199" t="s">
        <v>117</v>
      </c>
      <c r="Q5199" t="s">
        <v>25</v>
      </c>
    </row>
    <row r="5200" spans="1:17" x14ac:dyDescent="0.25">
      <c r="A5200" s="5">
        <v>112020</v>
      </c>
      <c r="B5200" t="s">
        <v>196</v>
      </c>
      <c r="C5200" t="s">
        <v>196</v>
      </c>
      <c r="D5200">
        <v>3690.17</v>
      </c>
      <c r="E5200" t="s">
        <v>196</v>
      </c>
      <c r="F5200" t="s">
        <v>196</v>
      </c>
      <c r="G5200" s="4">
        <v>44163</v>
      </c>
      <c r="H5200" t="s">
        <v>196</v>
      </c>
      <c r="I5200" t="s">
        <v>5306</v>
      </c>
      <c r="K5200">
        <v>3690.17</v>
      </c>
      <c r="L5200">
        <v>0</v>
      </c>
      <c r="P5200" t="s">
        <v>117</v>
      </c>
      <c r="Q5200" t="s">
        <v>25</v>
      </c>
    </row>
    <row r="5201" spans="1:17" x14ac:dyDescent="0.25">
      <c r="A5201" s="5">
        <v>112020</v>
      </c>
      <c r="B5201" t="s">
        <v>196</v>
      </c>
      <c r="C5201" t="s">
        <v>196</v>
      </c>
      <c r="D5201">
        <v>3690.17</v>
      </c>
      <c r="E5201" t="s">
        <v>196</v>
      </c>
      <c r="F5201" t="s">
        <v>196</v>
      </c>
      <c r="G5201" s="4">
        <v>44163</v>
      </c>
      <c r="H5201" t="s">
        <v>196</v>
      </c>
      <c r="I5201" t="s">
        <v>5307</v>
      </c>
      <c r="K5201">
        <v>3690.17</v>
      </c>
      <c r="L5201">
        <v>0</v>
      </c>
      <c r="P5201" t="s">
        <v>117</v>
      </c>
      <c r="Q5201" t="s">
        <v>25</v>
      </c>
    </row>
    <row r="5202" spans="1:17" x14ac:dyDescent="0.25">
      <c r="A5202" s="5">
        <v>112020</v>
      </c>
      <c r="B5202" t="s">
        <v>196</v>
      </c>
      <c r="C5202" t="s">
        <v>196</v>
      </c>
      <c r="D5202">
        <v>2952.14</v>
      </c>
      <c r="E5202" t="s">
        <v>196</v>
      </c>
      <c r="F5202" t="s">
        <v>196</v>
      </c>
      <c r="G5202" s="4">
        <v>44163</v>
      </c>
      <c r="H5202" t="s">
        <v>196</v>
      </c>
      <c r="I5202" t="s">
        <v>5308</v>
      </c>
      <c r="K5202">
        <v>2952.14</v>
      </c>
      <c r="L5202">
        <v>0</v>
      </c>
      <c r="P5202" t="s">
        <v>117</v>
      </c>
      <c r="Q5202" t="s">
        <v>25</v>
      </c>
    </row>
    <row r="5203" spans="1:17" x14ac:dyDescent="0.25">
      <c r="A5203" s="5">
        <v>112020</v>
      </c>
      <c r="B5203" t="s">
        <v>196</v>
      </c>
      <c r="C5203" t="s">
        <v>196</v>
      </c>
      <c r="D5203">
        <v>3690.17</v>
      </c>
      <c r="E5203" t="s">
        <v>196</v>
      </c>
      <c r="F5203" t="s">
        <v>196</v>
      </c>
      <c r="G5203" s="4">
        <v>44163</v>
      </c>
      <c r="H5203" t="s">
        <v>196</v>
      </c>
      <c r="I5203" t="s">
        <v>5309</v>
      </c>
      <c r="K5203">
        <v>3690.17</v>
      </c>
      <c r="L5203">
        <v>0</v>
      </c>
      <c r="P5203" t="s">
        <v>117</v>
      </c>
      <c r="Q5203" t="s">
        <v>25</v>
      </c>
    </row>
    <row r="5204" spans="1:17" x14ac:dyDescent="0.25">
      <c r="A5204" s="5">
        <v>112020</v>
      </c>
      <c r="B5204" t="s">
        <v>196</v>
      </c>
      <c r="C5204" t="s">
        <v>196</v>
      </c>
      <c r="D5204">
        <v>3690.17</v>
      </c>
      <c r="E5204" t="s">
        <v>196</v>
      </c>
      <c r="F5204" t="s">
        <v>196</v>
      </c>
      <c r="G5204" s="4">
        <v>44163</v>
      </c>
      <c r="H5204" t="s">
        <v>196</v>
      </c>
      <c r="I5204" t="s">
        <v>5310</v>
      </c>
      <c r="K5204">
        <v>3690.17</v>
      </c>
      <c r="L5204">
        <v>0</v>
      </c>
      <c r="P5204" t="s">
        <v>117</v>
      </c>
      <c r="Q5204" t="s">
        <v>25</v>
      </c>
    </row>
    <row r="5205" spans="1:17" x14ac:dyDescent="0.25">
      <c r="A5205" s="5">
        <v>112020</v>
      </c>
      <c r="B5205" t="s">
        <v>196</v>
      </c>
      <c r="C5205" t="s">
        <v>196</v>
      </c>
      <c r="D5205">
        <v>14613.07</v>
      </c>
      <c r="E5205" t="s">
        <v>196</v>
      </c>
      <c r="F5205" t="s">
        <v>196</v>
      </c>
      <c r="G5205" s="4">
        <v>44163</v>
      </c>
      <c r="H5205" t="s">
        <v>196</v>
      </c>
      <c r="I5205" t="s">
        <v>5311</v>
      </c>
      <c r="K5205">
        <v>14613.07</v>
      </c>
      <c r="L5205">
        <v>0</v>
      </c>
      <c r="P5205" t="s">
        <v>117</v>
      </c>
      <c r="Q5205" t="s">
        <v>25</v>
      </c>
    </row>
    <row r="5206" spans="1:17" x14ac:dyDescent="0.25">
      <c r="A5206" s="5">
        <v>112020</v>
      </c>
      <c r="B5206" t="s">
        <v>196</v>
      </c>
      <c r="C5206" t="s">
        <v>196</v>
      </c>
      <c r="D5206">
        <v>3690.17</v>
      </c>
      <c r="E5206" t="s">
        <v>196</v>
      </c>
      <c r="F5206" t="s">
        <v>196</v>
      </c>
      <c r="G5206" s="4">
        <v>44163</v>
      </c>
      <c r="H5206" t="s">
        <v>196</v>
      </c>
      <c r="I5206" t="s">
        <v>5312</v>
      </c>
      <c r="K5206">
        <v>3690.17</v>
      </c>
      <c r="L5206">
        <v>0</v>
      </c>
      <c r="P5206" t="s">
        <v>117</v>
      </c>
      <c r="Q5206" t="s">
        <v>25</v>
      </c>
    </row>
    <row r="5207" spans="1:17" x14ac:dyDescent="0.25">
      <c r="A5207" s="5">
        <v>112020</v>
      </c>
      <c r="B5207" t="s">
        <v>196</v>
      </c>
      <c r="C5207" t="s">
        <v>196</v>
      </c>
      <c r="D5207">
        <v>3690.17</v>
      </c>
      <c r="E5207" t="s">
        <v>196</v>
      </c>
      <c r="F5207" t="s">
        <v>196</v>
      </c>
      <c r="G5207" s="4">
        <v>44163</v>
      </c>
      <c r="H5207" t="s">
        <v>196</v>
      </c>
      <c r="I5207" t="s">
        <v>5313</v>
      </c>
      <c r="K5207">
        <v>3690.17</v>
      </c>
      <c r="L5207">
        <v>0</v>
      </c>
      <c r="P5207" t="s">
        <v>117</v>
      </c>
      <c r="Q5207" t="s">
        <v>25</v>
      </c>
    </row>
    <row r="5208" spans="1:17" x14ac:dyDescent="0.25">
      <c r="A5208" s="5">
        <v>112020</v>
      </c>
      <c r="B5208" t="s">
        <v>196</v>
      </c>
      <c r="C5208" t="s">
        <v>196</v>
      </c>
      <c r="D5208">
        <v>3690.17</v>
      </c>
      <c r="E5208" t="s">
        <v>196</v>
      </c>
      <c r="F5208" t="s">
        <v>196</v>
      </c>
      <c r="G5208" s="4">
        <v>44163</v>
      </c>
      <c r="H5208" t="s">
        <v>196</v>
      </c>
      <c r="I5208" t="s">
        <v>5314</v>
      </c>
      <c r="K5208">
        <v>3690.17</v>
      </c>
      <c r="L5208">
        <v>0</v>
      </c>
      <c r="P5208" t="s">
        <v>117</v>
      </c>
      <c r="Q5208" t="s">
        <v>25</v>
      </c>
    </row>
    <row r="5209" spans="1:17" x14ac:dyDescent="0.25">
      <c r="A5209" s="5">
        <v>112020</v>
      </c>
      <c r="B5209" t="s">
        <v>196</v>
      </c>
      <c r="C5209" t="s">
        <v>196</v>
      </c>
      <c r="D5209">
        <v>738.03</v>
      </c>
      <c r="E5209" t="s">
        <v>196</v>
      </c>
      <c r="F5209" t="s">
        <v>196</v>
      </c>
      <c r="G5209" s="4">
        <v>44163</v>
      </c>
      <c r="H5209" t="s">
        <v>196</v>
      </c>
      <c r="I5209" t="s">
        <v>5315</v>
      </c>
      <c r="K5209">
        <v>738.03</v>
      </c>
      <c r="L5209">
        <v>0</v>
      </c>
      <c r="P5209" t="s">
        <v>117</v>
      </c>
      <c r="Q5209" t="s">
        <v>25</v>
      </c>
    </row>
    <row r="5210" spans="1:17" x14ac:dyDescent="0.25">
      <c r="A5210" s="5">
        <v>112020</v>
      </c>
      <c r="B5210" t="s">
        <v>196</v>
      </c>
      <c r="C5210" t="s">
        <v>196</v>
      </c>
      <c r="D5210">
        <v>7306.54</v>
      </c>
      <c r="E5210" t="s">
        <v>196</v>
      </c>
      <c r="F5210" t="s">
        <v>196</v>
      </c>
      <c r="G5210" s="4">
        <v>44163</v>
      </c>
      <c r="H5210" t="s">
        <v>196</v>
      </c>
      <c r="I5210" t="s">
        <v>5316</v>
      </c>
      <c r="K5210">
        <v>7306.54</v>
      </c>
      <c r="L5210">
        <v>0</v>
      </c>
      <c r="P5210" t="s">
        <v>117</v>
      </c>
      <c r="Q5210" t="s">
        <v>25</v>
      </c>
    </row>
    <row r="5211" spans="1:17" x14ac:dyDescent="0.25">
      <c r="A5211" s="5">
        <v>112020</v>
      </c>
      <c r="B5211" t="s">
        <v>196</v>
      </c>
      <c r="C5211" t="s">
        <v>196</v>
      </c>
      <c r="D5211">
        <v>2878.33</v>
      </c>
      <c r="E5211" t="s">
        <v>196</v>
      </c>
      <c r="F5211" t="s">
        <v>196</v>
      </c>
      <c r="G5211" s="4">
        <v>44163</v>
      </c>
      <c r="H5211" t="s">
        <v>196</v>
      </c>
      <c r="I5211" t="s">
        <v>5317</v>
      </c>
      <c r="K5211">
        <v>2878.33</v>
      </c>
      <c r="L5211">
        <v>0</v>
      </c>
      <c r="P5211" t="s">
        <v>117</v>
      </c>
      <c r="Q5211" t="s">
        <v>25</v>
      </c>
    </row>
    <row r="5212" spans="1:17" x14ac:dyDescent="0.25">
      <c r="A5212" s="5">
        <v>112020</v>
      </c>
      <c r="B5212" t="s">
        <v>196</v>
      </c>
      <c r="C5212" t="s">
        <v>196</v>
      </c>
      <c r="D5212">
        <v>3690.17</v>
      </c>
      <c r="E5212" t="s">
        <v>196</v>
      </c>
      <c r="F5212" t="s">
        <v>196</v>
      </c>
      <c r="G5212" s="4">
        <v>44163</v>
      </c>
      <c r="H5212" t="s">
        <v>196</v>
      </c>
      <c r="I5212" t="s">
        <v>5318</v>
      </c>
      <c r="K5212">
        <v>3690.17</v>
      </c>
      <c r="L5212">
        <v>0</v>
      </c>
      <c r="P5212" t="s">
        <v>117</v>
      </c>
      <c r="Q5212" t="s">
        <v>25</v>
      </c>
    </row>
    <row r="5213" spans="1:17" x14ac:dyDescent="0.25">
      <c r="A5213" s="5">
        <v>112020</v>
      </c>
      <c r="B5213" t="s">
        <v>196</v>
      </c>
      <c r="C5213" t="s">
        <v>196</v>
      </c>
      <c r="D5213">
        <v>3690.17</v>
      </c>
      <c r="E5213" t="s">
        <v>196</v>
      </c>
      <c r="F5213" t="s">
        <v>196</v>
      </c>
      <c r="G5213" s="4">
        <v>44163</v>
      </c>
      <c r="H5213" t="s">
        <v>196</v>
      </c>
      <c r="I5213" t="s">
        <v>5319</v>
      </c>
      <c r="K5213">
        <v>3690.17</v>
      </c>
      <c r="L5213">
        <v>0</v>
      </c>
      <c r="P5213" t="s">
        <v>117</v>
      </c>
      <c r="Q5213" t="s">
        <v>25</v>
      </c>
    </row>
    <row r="5214" spans="1:17" x14ac:dyDescent="0.25">
      <c r="A5214" s="5">
        <v>112020</v>
      </c>
      <c r="B5214" t="s">
        <v>196</v>
      </c>
      <c r="C5214" t="s">
        <v>196</v>
      </c>
      <c r="D5214">
        <v>3690.17</v>
      </c>
      <c r="E5214" t="s">
        <v>196</v>
      </c>
      <c r="F5214" t="s">
        <v>196</v>
      </c>
      <c r="G5214" s="4">
        <v>44163</v>
      </c>
      <c r="H5214" t="s">
        <v>196</v>
      </c>
      <c r="I5214" t="s">
        <v>5320</v>
      </c>
      <c r="K5214">
        <v>3690.17</v>
      </c>
      <c r="L5214">
        <v>0</v>
      </c>
      <c r="P5214" t="s">
        <v>117</v>
      </c>
      <c r="Q5214" t="s">
        <v>25</v>
      </c>
    </row>
    <row r="5215" spans="1:17" x14ac:dyDescent="0.25">
      <c r="A5215" s="5">
        <v>112020</v>
      </c>
      <c r="B5215" t="s">
        <v>196</v>
      </c>
      <c r="C5215" t="s">
        <v>196</v>
      </c>
      <c r="D5215">
        <v>3690.17</v>
      </c>
      <c r="E5215" t="s">
        <v>196</v>
      </c>
      <c r="F5215" t="s">
        <v>196</v>
      </c>
      <c r="G5215" s="4">
        <v>44163</v>
      </c>
      <c r="H5215" t="s">
        <v>196</v>
      </c>
      <c r="I5215" t="s">
        <v>5321</v>
      </c>
      <c r="K5215">
        <v>3690.17</v>
      </c>
      <c r="L5215">
        <v>0</v>
      </c>
      <c r="P5215" t="s">
        <v>117</v>
      </c>
      <c r="Q5215" t="s">
        <v>25</v>
      </c>
    </row>
    <row r="5216" spans="1:17" x14ac:dyDescent="0.25">
      <c r="A5216" s="5">
        <v>112020</v>
      </c>
      <c r="B5216" t="s">
        <v>196</v>
      </c>
      <c r="C5216" t="s">
        <v>196</v>
      </c>
      <c r="D5216">
        <v>3690.17</v>
      </c>
      <c r="E5216" t="s">
        <v>196</v>
      </c>
      <c r="F5216" t="s">
        <v>196</v>
      </c>
      <c r="G5216" s="4">
        <v>44163</v>
      </c>
      <c r="H5216" t="s">
        <v>196</v>
      </c>
      <c r="I5216" t="s">
        <v>5322</v>
      </c>
      <c r="K5216">
        <v>3690.17</v>
      </c>
      <c r="L5216">
        <v>0</v>
      </c>
      <c r="P5216" t="s">
        <v>117</v>
      </c>
      <c r="Q5216" t="s">
        <v>25</v>
      </c>
    </row>
    <row r="5217" spans="1:17" x14ac:dyDescent="0.25">
      <c r="A5217" s="5">
        <v>112020</v>
      </c>
      <c r="B5217" t="s">
        <v>196</v>
      </c>
      <c r="C5217" t="s">
        <v>196</v>
      </c>
      <c r="D5217">
        <v>3811.17</v>
      </c>
      <c r="E5217" t="s">
        <v>196</v>
      </c>
      <c r="F5217" t="s">
        <v>196</v>
      </c>
      <c r="G5217" s="4">
        <v>44163</v>
      </c>
      <c r="H5217" t="s">
        <v>196</v>
      </c>
      <c r="I5217" t="s">
        <v>5323</v>
      </c>
      <c r="K5217">
        <v>3811.17</v>
      </c>
      <c r="L5217">
        <v>0</v>
      </c>
      <c r="P5217" t="s">
        <v>117</v>
      </c>
      <c r="Q5217" t="s">
        <v>25</v>
      </c>
    </row>
    <row r="5218" spans="1:17" x14ac:dyDescent="0.25">
      <c r="A5218" s="5">
        <v>112020</v>
      </c>
      <c r="B5218" t="s">
        <v>196</v>
      </c>
      <c r="C5218" t="s">
        <v>196</v>
      </c>
      <c r="D5218">
        <v>7567.9</v>
      </c>
      <c r="E5218" t="s">
        <v>196</v>
      </c>
      <c r="F5218" t="s">
        <v>196</v>
      </c>
      <c r="G5218" s="4">
        <v>44163</v>
      </c>
      <c r="H5218" t="s">
        <v>196</v>
      </c>
      <c r="I5218" t="s">
        <v>5324</v>
      </c>
      <c r="K5218">
        <v>7567.9</v>
      </c>
      <c r="L5218">
        <v>0</v>
      </c>
      <c r="P5218" t="s">
        <v>117</v>
      </c>
      <c r="Q5218" t="s">
        <v>25</v>
      </c>
    </row>
    <row r="5219" spans="1:17" x14ac:dyDescent="0.25">
      <c r="A5219" s="5">
        <v>112020</v>
      </c>
      <c r="B5219" t="s">
        <v>196</v>
      </c>
      <c r="C5219" t="s">
        <v>196</v>
      </c>
      <c r="D5219">
        <v>7567.9</v>
      </c>
      <c r="E5219" t="s">
        <v>196</v>
      </c>
      <c r="F5219" t="s">
        <v>196</v>
      </c>
      <c r="G5219" s="4">
        <v>44163</v>
      </c>
      <c r="H5219" t="s">
        <v>196</v>
      </c>
      <c r="I5219" t="s">
        <v>5325</v>
      </c>
      <c r="K5219">
        <v>7567.9</v>
      </c>
      <c r="L5219">
        <v>0</v>
      </c>
      <c r="P5219" t="s">
        <v>117</v>
      </c>
      <c r="Q5219" t="s">
        <v>25</v>
      </c>
    </row>
    <row r="5220" spans="1:17" x14ac:dyDescent="0.25">
      <c r="A5220" s="5">
        <v>112020</v>
      </c>
      <c r="B5220" t="s">
        <v>196</v>
      </c>
      <c r="C5220" t="s">
        <v>196</v>
      </c>
      <c r="D5220">
        <v>7324.04</v>
      </c>
      <c r="E5220" t="s">
        <v>196</v>
      </c>
      <c r="F5220" t="s">
        <v>196</v>
      </c>
      <c r="G5220" s="4">
        <v>44163</v>
      </c>
      <c r="H5220" t="s">
        <v>196</v>
      </c>
      <c r="I5220" t="s">
        <v>5326</v>
      </c>
      <c r="K5220">
        <v>7324.04</v>
      </c>
      <c r="L5220">
        <v>0</v>
      </c>
      <c r="P5220" t="s">
        <v>117</v>
      </c>
      <c r="Q5220" t="s">
        <v>25</v>
      </c>
    </row>
    <row r="5221" spans="1:17" x14ac:dyDescent="0.25">
      <c r="A5221" s="5">
        <v>112020</v>
      </c>
      <c r="B5221" t="s">
        <v>196</v>
      </c>
      <c r="C5221" t="s">
        <v>196</v>
      </c>
      <c r="D5221">
        <v>3690.41</v>
      </c>
      <c r="E5221" t="s">
        <v>196</v>
      </c>
      <c r="F5221" t="s">
        <v>196</v>
      </c>
      <c r="G5221" s="4">
        <v>44163</v>
      </c>
      <c r="H5221" t="s">
        <v>196</v>
      </c>
      <c r="I5221" t="s">
        <v>5327</v>
      </c>
      <c r="K5221">
        <v>3690.41</v>
      </c>
      <c r="L5221">
        <v>0</v>
      </c>
      <c r="P5221" t="s">
        <v>117</v>
      </c>
      <c r="Q5221" t="s">
        <v>25</v>
      </c>
    </row>
    <row r="5222" spans="1:17" x14ac:dyDescent="0.25">
      <c r="A5222" s="5">
        <v>112020</v>
      </c>
      <c r="B5222" t="s">
        <v>196</v>
      </c>
      <c r="C5222" t="s">
        <v>196</v>
      </c>
      <c r="D5222">
        <v>3690.41</v>
      </c>
      <c r="E5222" t="s">
        <v>196</v>
      </c>
      <c r="F5222" t="s">
        <v>196</v>
      </c>
      <c r="G5222" s="4">
        <v>44163</v>
      </c>
      <c r="H5222" t="s">
        <v>196</v>
      </c>
      <c r="I5222" t="s">
        <v>5328</v>
      </c>
      <c r="K5222">
        <v>3690.41</v>
      </c>
      <c r="L5222">
        <v>0</v>
      </c>
      <c r="P5222" t="s">
        <v>117</v>
      </c>
      <c r="Q5222" t="s">
        <v>25</v>
      </c>
    </row>
    <row r="5223" spans="1:17" x14ac:dyDescent="0.25">
      <c r="A5223" s="5">
        <v>112020</v>
      </c>
      <c r="B5223" t="s">
        <v>196</v>
      </c>
      <c r="C5223" t="s">
        <v>196</v>
      </c>
      <c r="D5223">
        <v>3523.39</v>
      </c>
      <c r="E5223" t="s">
        <v>196</v>
      </c>
      <c r="F5223" t="s">
        <v>196</v>
      </c>
      <c r="G5223" s="4">
        <v>44163</v>
      </c>
      <c r="H5223" t="s">
        <v>196</v>
      </c>
      <c r="I5223" t="s">
        <v>5329</v>
      </c>
      <c r="K5223">
        <v>3523.39</v>
      </c>
      <c r="L5223">
        <v>0</v>
      </c>
      <c r="P5223" t="s">
        <v>117</v>
      </c>
      <c r="Q5223" t="s">
        <v>25</v>
      </c>
    </row>
    <row r="5224" spans="1:17" x14ac:dyDescent="0.25">
      <c r="A5224" s="5">
        <v>112020</v>
      </c>
      <c r="B5224" t="s">
        <v>196</v>
      </c>
      <c r="C5224" t="s">
        <v>196</v>
      </c>
      <c r="D5224">
        <v>3435.3</v>
      </c>
      <c r="E5224" t="s">
        <v>196</v>
      </c>
      <c r="F5224" t="s">
        <v>196</v>
      </c>
      <c r="G5224" s="4">
        <v>44163</v>
      </c>
      <c r="H5224" t="s">
        <v>196</v>
      </c>
      <c r="I5224" t="s">
        <v>5330</v>
      </c>
      <c r="K5224">
        <v>3435.3</v>
      </c>
      <c r="L5224">
        <v>0</v>
      </c>
      <c r="P5224" t="s">
        <v>117</v>
      </c>
      <c r="Q5224" t="s">
        <v>25</v>
      </c>
    </row>
    <row r="5225" spans="1:17" x14ac:dyDescent="0.25">
      <c r="A5225" s="5">
        <v>112020</v>
      </c>
      <c r="B5225" t="s">
        <v>196</v>
      </c>
      <c r="C5225" t="s">
        <v>196</v>
      </c>
      <c r="D5225">
        <v>6958.69</v>
      </c>
      <c r="E5225" t="s">
        <v>196</v>
      </c>
      <c r="F5225" t="s">
        <v>196</v>
      </c>
      <c r="G5225" s="4">
        <v>44163</v>
      </c>
      <c r="H5225" t="s">
        <v>196</v>
      </c>
      <c r="I5225" t="s">
        <v>5331</v>
      </c>
      <c r="K5225">
        <v>6958.69</v>
      </c>
      <c r="L5225">
        <v>0</v>
      </c>
      <c r="P5225" t="s">
        <v>117</v>
      </c>
      <c r="Q5225" t="s">
        <v>25</v>
      </c>
    </row>
    <row r="5226" spans="1:17" x14ac:dyDescent="0.25">
      <c r="A5226" s="5">
        <v>112020</v>
      </c>
      <c r="B5226" t="s">
        <v>196</v>
      </c>
      <c r="C5226" t="s">
        <v>196</v>
      </c>
      <c r="D5226">
        <v>6958.69</v>
      </c>
      <c r="E5226" t="s">
        <v>196</v>
      </c>
      <c r="F5226" t="s">
        <v>196</v>
      </c>
      <c r="G5226" s="4">
        <v>44163</v>
      </c>
      <c r="H5226" t="s">
        <v>196</v>
      </c>
      <c r="I5226" t="s">
        <v>5332</v>
      </c>
      <c r="K5226">
        <v>6958.69</v>
      </c>
      <c r="L5226">
        <v>0</v>
      </c>
      <c r="P5226" t="s">
        <v>117</v>
      </c>
      <c r="Q5226" t="s">
        <v>25</v>
      </c>
    </row>
    <row r="5227" spans="1:17" x14ac:dyDescent="0.25">
      <c r="A5227" s="5">
        <v>112020</v>
      </c>
      <c r="B5227" t="s">
        <v>196</v>
      </c>
      <c r="C5227" t="s">
        <v>196</v>
      </c>
      <c r="D5227">
        <v>6958.69</v>
      </c>
      <c r="E5227" t="s">
        <v>196</v>
      </c>
      <c r="F5227" t="s">
        <v>196</v>
      </c>
      <c r="G5227" s="4">
        <v>44163</v>
      </c>
      <c r="H5227" t="s">
        <v>196</v>
      </c>
      <c r="I5227" t="s">
        <v>5333</v>
      </c>
      <c r="K5227">
        <v>6958.69</v>
      </c>
      <c r="L5227">
        <v>0</v>
      </c>
      <c r="P5227" t="s">
        <v>117</v>
      </c>
      <c r="Q5227" t="s">
        <v>25</v>
      </c>
    </row>
    <row r="5228" spans="1:17" x14ac:dyDescent="0.25">
      <c r="A5228" s="5">
        <v>112020</v>
      </c>
      <c r="B5228" t="s">
        <v>196</v>
      </c>
      <c r="C5228" t="s">
        <v>196</v>
      </c>
      <c r="D5228">
        <v>6792.22</v>
      </c>
      <c r="E5228" t="s">
        <v>196</v>
      </c>
      <c r="F5228" t="s">
        <v>196</v>
      </c>
      <c r="G5228" s="4">
        <v>44163</v>
      </c>
      <c r="H5228" t="s">
        <v>196</v>
      </c>
      <c r="I5228" t="s">
        <v>5334</v>
      </c>
      <c r="K5228">
        <v>6792.22</v>
      </c>
      <c r="L5228">
        <v>0</v>
      </c>
      <c r="P5228" t="s">
        <v>117</v>
      </c>
      <c r="Q5228" t="s">
        <v>25</v>
      </c>
    </row>
    <row r="5229" spans="1:17" x14ac:dyDescent="0.25">
      <c r="A5229" s="5">
        <v>112020</v>
      </c>
      <c r="B5229" t="s">
        <v>196</v>
      </c>
      <c r="C5229" t="s">
        <v>196</v>
      </c>
      <c r="D5229">
        <v>3688.2</v>
      </c>
      <c r="E5229" t="s">
        <v>196</v>
      </c>
      <c r="F5229" t="s">
        <v>196</v>
      </c>
      <c r="G5229" s="4">
        <v>44164</v>
      </c>
      <c r="H5229" t="s">
        <v>196</v>
      </c>
      <c r="I5229" t="s">
        <v>5335</v>
      </c>
      <c r="K5229">
        <v>3688.2</v>
      </c>
      <c r="L5229">
        <v>0</v>
      </c>
      <c r="P5229" t="s">
        <v>117</v>
      </c>
      <c r="Q5229" t="s">
        <v>25</v>
      </c>
    </row>
    <row r="5230" spans="1:17" x14ac:dyDescent="0.25">
      <c r="A5230" s="5">
        <v>112020</v>
      </c>
      <c r="B5230" t="s">
        <v>196</v>
      </c>
      <c r="C5230" t="s">
        <v>196</v>
      </c>
      <c r="D5230">
        <v>5163.4799999999996</v>
      </c>
      <c r="E5230" t="s">
        <v>196</v>
      </c>
      <c r="F5230" t="s">
        <v>196</v>
      </c>
      <c r="G5230" s="4">
        <v>44164</v>
      </c>
      <c r="H5230" t="s">
        <v>196</v>
      </c>
      <c r="I5230" t="s">
        <v>5336</v>
      </c>
      <c r="K5230">
        <v>5163.4799999999996</v>
      </c>
      <c r="L5230">
        <v>0</v>
      </c>
      <c r="P5230" t="s">
        <v>117</v>
      </c>
      <c r="Q5230" t="s">
        <v>25</v>
      </c>
    </row>
    <row r="5231" spans="1:17" x14ac:dyDescent="0.25">
      <c r="A5231" s="5">
        <v>112020</v>
      </c>
      <c r="B5231" t="s">
        <v>196</v>
      </c>
      <c r="C5231" t="s">
        <v>196</v>
      </c>
      <c r="D5231">
        <v>3688.2</v>
      </c>
      <c r="E5231" t="s">
        <v>196</v>
      </c>
      <c r="F5231" t="s">
        <v>196</v>
      </c>
      <c r="G5231" s="4">
        <v>44164</v>
      </c>
      <c r="H5231" t="s">
        <v>196</v>
      </c>
      <c r="I5231" t="s">
        <v>5337</v>
      </c>
      <c r="K5231">
        <v>3688.2</v>
      </c>
      <c r="L5231">
        <v>0</v>
      </c>
      <c r="P5231" t="s">
        <v>117</v>
      </c>
      <c r="Q5231" t="s">
        <v>25</v>
      </c>
    </row>
    <row r="5232" spans="1:17" x14ac:dyDescent="0.25">
      <c r="A5232" s="5">
        <v>112020</v>
      </c>
      <c r="B5232" t="s">
        <v>196</v>
      </c>
      <c r="C5232" t="s">
        <v>196</v>
      </c>
      <c r="D5232">
        <v>3688.2</v>
      </c>
      <c r="E5232" t="s">
        <v>196</v>
      </c>
      <c r="F5232" t="s">
        <v>196</v>
      </c>
      <c r="G5232" s="4">
        <v>44164</v>
      </c>
      <c r="H5232" t="s">
        <v>196</v>
      </c>
      <c r="I5232" t="s">
        <v>5338</v>
      </c>
      <c r="K5232">
        <v>3688.2</v>
      </c>
      <c r="L5232">
        <v>0</v>
      </c>
      <c r="P5232" t="s">
        <v>117</v>
      </c>
      <c r="Q5232" t="s">
        <v>25</v>
      </c>
    </row>
    <row r="5233" spans="1:17" x14ac:dyDescent="0.25">
      <c r="A5233" s="5">
        <v>112020</v>
      </c>
      <c r="B5233" t="s">
        <v>196</v>
      </c>
      <c r="C5233" t="s">
        <v>196</v>
      </c>
      <c r="D5233">
        <v>3688.2</v>
      </c>
      <c r="E5233" t="s">
        <v>196</v>
      </c>
      <c r="F5233" t="s">
        <v>196</v>
      </c>
      <c r="G5233" s="4">
        <v>44164</v>
      </c>
      <c r="H5233" t="s">
        <v>196</v>
      </c>
      <c r="I5233" t="s">
        <v>5339</v>
      </c>
      <c r="K5233">
        <v>3688.2</v>
      </c>
      <c r="L5233">
        <v>0</v>
      </c>
      <c r="P5233" t="s">
        <v>117</v>
      </c>
      <c r="Q5233" t="s">
        <v>25</v>
      </c>
    </row>
    <row r="5234" spans="1:17" x14ac:dyDescent="0.25">
      <c r="A5234" s="5">
        <v>112020</v>
      </c>
      <c r="B5234" t="s">
        <v>196</v>
      </c>
      <c r="C5234" t="s">
        <v>196</v>
      </c>
      <c r="D5234">
        <v>1475.28</v>
      </c>
      <c r="E5234" t="s">
        <v>196</v>
      </c>
      <c r="F5234" t="s">
        <v>196</v>
      </c>
      <c r="G5234" s="4">
        <v>44164</v>
      </c>
      <c r="H5234" t="s">
        <v>196</v>
      </c>
      <c r="I5234" t="s">
        <v>5340</v>
      </c>
      <c r="K5234">
        <v>1475.28</v>
      </c>
      <c r="L5234">
        <v>0</v>
      </c>
      <c r="P5234" t="s">
        <v>117</v>
      </c>
      <c r="Q5234" t="s">
        <v>25</v>
      </c>
    </row>
    <row r="5235" spans="1:17" x14ac:dyDescent="0.25">
      <c r="A5235" s="5">
        <v>112020</v>
      </c>
      <c r="B5235" t="s">
        <v>196</v>
      </c>
      <c r="C5235" t="s">
        <v>196</v>
      </c>
      <c r="D5235">
        <v>1475.28</v>
      </c>
      <c r="E5235" t="s">
        <v>196</v>
      </c>
      <c r="F5235" t="s">
        <v>196</v>
      </c>
      <c r="G5235" s="4">
        <v>44164</v>
      </c>
      <c r="H5235" t="s">
        <v>196</v>
      </c>
      <c r="I5235" t="s">
        <v>5341</v>
      </c>
      <c r="K5235">
        <v>1475.28</v>
      </c>
      <c r="L5235">
        <v>0</v>
      </c>
      <c r="P5235" t="s">
        <v>117</v>
      </c>
      <c r="Q5235" t="s">
        <v>25</v>
      </c>
    </row>
    <row r="5236" spans="1:17" x14ac:dyDescent="0.25">
      <c r="A5236" s="5">
        <v>112020</v>
      </c>
      <c r="B5236" t="s">
        <v>196</v>
      </c>
      <c r="C5236" t="s">
        <v>196</v>
      </c>
      <c r="D5236">
        <v>3688.2</v>
      </c>
      <c r="E5236" t="s">
        <v>196</v>
      </c>
      <c r="F5236" t="s">
        <v>196</v>
      </c>
      <c r="G5236" s="4">
        <v>44164</v>
      </c>
      <c r="H5236" t="s">
        <v>196</v>
      </c>
      <c r="I5236" t="s">
        <v>5342</v>
      </c>
      <c r="K5236">
        <v>3688.2</v>
      </c>
      <c r="L5236">
        <v>0</v>
      </c>
      <c r="P5236" t="s">
        <v>117</v>
      </c>
      <c r="Q5236" t="s">
        <v>25</v>
      </c>
    </row>
    <row r="5237" spans="1:17" x14ac:dyDescent="0.25">
      <c r="A5237" s="5">
        <v>112020</v>
      </c>
      <c r="B5237" t="s">
        <v>196</v>
      </c>
      <c r="C5237" t="s">
        <v>196</v>
      </c>
      <c r="D5237">
        <v>3688.2</v>
      </c>
      <c r="E5237" t="s">
        <v>196</v>
      </c>
      <c r="F5237" t="s">
        <v>196</v>
      </c>
      <c r="G5237" s="4">
        <v>44164</v>
      </c>
      <c r="H5237" t="s">
        <v>196</v>
      </c>
      <c r="I5237" t="s">
        <v>5343</v>
      </c>
      <c r="K5237">
        <v>3688.2</v>
      </c>
      <c r="L5237">
        <v>0</v>
      </c>
      <c r="P5237" t="s">
        <v>117</v>
      </c>
      <c r="Q5237" t="s">
        <v>25</v>
      </c>
    </row>
    <row r="5238" spans="1:17" x14ac:dyDescent="0.25">
      <c r="A5238" s="5">
        <v>112020</v>
      </c>
      <c r="B5238" t="s">
        <v>196</v>
      </c>
      <c r="C5238" t="s">
        <v>196</v>
      </c>
      <c r="D5238">
        <v>2950.56</v>
      </c>
      <c r="E5238" t="s">
        <v>196</v>
      </c>
      <c r="F5238" t="s">
        <v>196</v>
      </c>
      <c r="G5238" s="4">
        <v>44164</v>
      </c>
      <c r="H5238" t="s">
        <v>196</v>
      </c>
      <c r="I5238" t="s">
        <v>5344</v>
      </c>
      <c r="K5238">
        <v>2950.56</v>
      </c>
      <c r="L5238">
        <v>0</v>
      </c>
      <c r="P5238" t="s">
        <v>117</v>
      </c>
      <c r="Q5238" t="s">
        <v>25</v>
      </c>
    </row>
    <row r="5239" spans="1:17" x14ac:dyDescent="0.25">
      <c r="A5239" s="5">
        <v>112020</v>
      </c>
      <c r="B5239" t="s">
        <v>196</v>
      </c>
      <c r="C5239" t="s">
        <v>196</v>
      </c>
      <c r="D5239">
        <v>7302.64</v>
      </c>
      <c r="E5239" t="s">
        <v>196</v>
      </c>
      <c r="F5239" t="s">
        <v>196</v>
      </c>
      <c r="G5239" s="4">
        <v>44164</v>
      </c>
      <c r="H5239" t="s">
        <v>196</v>
      </c>
      <c r="I5239" t="s">
        <v>5345</v>
      </c>
      <c r="K5239">
        <v>7302.64</v>
      </c>
      <c r="L5239">
        <v>0</v>
      </c>
      <c r="P5239" t="s">
        <v>117</v>
      </c>
      <c r="Q5239" t="s">
        <v>25</v>
      </c>
    </row>
    <row r="5240" spans="1:17" x14ac:dyDescent="0.25">
      <c r="A5240" s="5">
        <v>112020</v>
      </c>
      <c r="B5240" t="s">
        <v>196</v>
      </c>
      <c r="C5240" t="s">
        <v>196</v>
      </c>
      <c r="D5240">
        <v>8040.28</v>
      </c>
      <c r="E5240" t="s">
        <v>196</v>
      </c>
      <c r="F5240" t="s">
        <v>196</v>
      </c>
      <c r="G5240" s="4">
        <v>44164</v>
      </c>
      <c r="H5240" t="s">
        <v>196</v>
      </c>
      <c r="I5240" t="s">
        <v>5346</v>
      </c>
      <c r="K5240">
        <v>8040.28</v>
      </c>
      <c r="L5240">
        <v>0</v>
      </c>
      <c r="P5240" t="s">
        <v>117</v>
      </c>
      <c r="Q5240" t="s">
        <v>25</v>
      </c>
    </row>
    <row r="5241" spans="1:17" x14ac:dyDescent="0.25">
      <c r="A5241" s="5">
        <v>112020</v>
      </c>
      <c r="B5241" t="s">
        <v>196</v>
      </c>
      <c r="C5241" t="s">
        <v>196</v>
      </c>
      <c r="D5241">
        <v>3688.2</v>
      </c>
      <c r="E5241" t="s">
        <v>196</v>
      </c>
      <c r="F5241" t="s">
        <v>196</v>
      </c>
      <c r="G5241" s="4">
        <v>44164</v>
      </c>
      <c r="H5241" t="s">
        <v>196</v>
      </c>
      <c r="I5241" t="s">
        <v>5347</v>
      </c>
      <c r="K5241">
        <v>3688.2</v>
      </c>
      <c r="L5241">
        <v>0</v>
      </c>
      <c r="P5241" t="s">
        <v>117</v>
      </c>
      <c r="Q5241" t="s">
        <v>25</v>
      </c>
    </row>
    <row r="5242" spans="1:17" x14ac:dyDescent="0.25">
      <c r="A5242" s="5">
        <v>112020</v>
      </c>
      <c r="B5242" t="s">
        <v>196</v>
      </c>
      <c r="C5242" t="s">
        <v>196</v>
      </c>
      <c r="D5242">
        <v>3689.48</v>
      </c>
      <c r="E5242" t="s">
        <v>196</v>
      </c>
      <c r="F5242" t="s">
        <v>196</v>
      </c>
      <c r="G5242" s="4">
        <v>44164</v>
      </c>
      <c r="H5242" t="s">
        <v>196</v>
      </c>
      <c r="I5242" t="s">
        <v>5348</v>
      </c>
      <c r="K5242">
        <v>3689.48</v>
      </c>
      <c r="L5242">
        <v>0</v>
      </c>
      <c r="P5242" t="s">
        <v>117</v>
      </c>
      <c r="Q5242" t="s">
        <v>25</v>
      </c>
    </row>
    <row r="5243" spans="1:17" x14ac:dyDescent="0.25">
      <c r="A5243" s="5">
        <v>112020</v>
      </c>
      <c r="B5243" t="s">
        <v>196</v>
      </c>
      <c r="C5243" t="s">
        <v>196</v>
      </c>
      <c r="D5243">
        <v>10500.06</v>
      </c>
      <c r="E5243" t="s">
        <v>196</v>
      </c>
      <c r="F5243" t="s">
        <v>196</v>
      </c>
      <c r="G5243" s="4">
        <v>44164</v>
      </c>
      <c r="H5243" t="s">
        <v>196</v>
      </c>
      <c r="I5243" t="s">
        <v>5349</v>
      </c>
      <c r="K5243">
        <v>10500.06</v>
      </c>
      <c r="L5243">
        <v>0</v>
      </c>
      <c r="P5243" t="s">
        <v>117</v>
      </c>
      <c r="Q5243" t="s">
        <v>25</v>
      </c>
    </row>
    <row r="5244" spans="1:17" x14ac:dyDescent="0.25">
      <c r="A5244" s="5">
        <v>112020</v>
      </c>
      <c r="B5244" t="s">
        <v>196</v>
      </c>
      <c r="C5244" t="s">
        <v>196</v>
      </c>
      <c r="D5244">
        <v>3529.43</v>
      </c>
      <c r="E5244" t="s">
        <v>196</v>
      </c>
      <c r="F5244" t="s">
        <v>196</v>
      </c>
      <c r="G5244" s="4">
        <v>44164</v>
      </c>
      <c r="H5244" t="s">
        <v>196</v>
      </c>
      <c r="I5244" t="s">
        <v>5350</v>
      </c>
      <c r="K5244">
        <v>3529.43</v>
      </c>
      <c r="L5244">
        <v>0</v>
      </c>
      <c r="P5244" t="s">
        <v>117</v>
      </c>
      <c r="Q5244" t="s">
        <v>25</v>
      </c>
    </row>
    <row r="5245" spans="1:17" x14ac:dyDescent="0.25">
      <c r="A5245" s="5">
        <v>112020</v>
      </c>
      <c r="B5245" t="s">
        <v>196</v>
      </c>
      <c r="C5245" t="s">
        <v>196</v>
      </c>
      <c r="D5245">
        <v>6970.63</v>
      </c>
      <c r="E5245" t="s">
        <v>196</v>
      </c>
      <c r="F5245" t="s">
        <v>196</v>
      </c>
      <c r="G5245" s="4">
        <v>44164</v>
      </c>
      <c r="H5245" t="s">
        <v>196</v>
      </c>
      <c r="I5245" t="s">
        <v>5351</v>
      </c>
      <c r="K5245">
        <v>6970.63</v>
      </c>
      <c r="L5245">
        <v>0</v>
      </c>
      <c r="P5245" t="s">
        <v>117</v>
      </c>
      <c r="Q5245" t="s">
        <v>25</v>
      </c>
    </row>
    <row r="5246" spans="1:17" x14ac:dyDescent="0.25">
      <c r="A5246" s="5">
        <v>112020</v>
      </c>
      <c r="B5246" t="s">
        <v>196</v>
      </c>
      <c r="C5246" t="s">
        <v>196</v>
      </c>
      <c r="D5246">
        <v>10500.06</v>
      </c>
      <c r="E5246" t="s">
        <v>196</v>
      </c>
      <c r="F5246" t="s">
        <v>196</v>
      </c>
      <c r="G5246" s="4">
        <v>44164</v>
      </c>
      <c r="H5246" t="s">
        <v>196</v>
      </c>
      <c r="I5246" t="s">
        <v>5352</v>
      </c>
      <c r="K5246">
        <v>10500.06</v>
      </c>
      <c r="L5246">
        <v>0</v>
      </c>
      <c r="P5246" t="s">
        <v>117</v>
      </c>
      <c r="Q5246" t="s">
        <v>25</v>
      </c>
    </row>
    <row r="5247" spans="1:17" x14ac:dyDescent="0.25">
      <c r="A5247" s="5">
        <v>112020</v>
      </c>
      <c r="B5247" t="s">
        <v>196</v>
      </c>
      <c r="C5247" t="s">
        <v>196</v>
      </c>
      <c r="D5247">
        <v>1374.03</v>
      </c>
      <c r="E5247" t="s">
        <v>196</v>
      </c>
      <c r="F5247" t="s">
        <v>196</v>
      </c>
      <c r="G5247" s="4">
        <v>44164</v>
      </c>
      <c r="H5247" t="s">
        <v>196</v>
      </c>
      <c r="I5247" t="s">
        <v>5353</v>
      </c>
      <c r="K5247">
        <v>1374.03</v>
      </c>
      <c r="L5247">
        <v>0</v>
      </c>
      <c r="P5247" t="s">
        <v>117</v>
      </c>
      <c r="Q5247" t="s">
        <v>25</v>
      </c>
    </row>
    <row r="5248" spans="1:17" x14ac:dyDescent="0.25">
      <c r="A5248" s="5">
        <v>112020</v>
      </c>
      <c r="B5248" t="s">
        <v>196</v>
      </c>
      <c r="C5248" t="s">
        <v>196</v>
      </c>
      <c r="D5248">
        <v>6870.16</v>
      </c>
      <c r="E5248" t="s">
        <v>196</v>
      </c>
      <c r="F5248" t="s">
        <v>196</v>
      </c>
      <c r="G5248" s="4">
        <v>44164</v>
      </c>
      <c r="H5248" t="s">
        <v>196</v>
      </c>
      <c r="I5248" t="s">
        <v>5354</v>
      </c>
      <c r="K5248">
        <v>6870.16</v>
      </c>
      <c r="L5248">
        <v>0</v>
      </c>
      <c r="P5248" t="s">
        <v>117</v>
      </c>
      <c r="Q5248" t="s">
        <v>25</v>
      </c>
    </row>
    <row r="5249" spans="1:17" x14ac:dyDescent="0.25">
      <c r="A5249" s="5">
        <v>112020</v>
      </c>
      <c r="B5249" t="s">
        <v>196</v>
      </c>
      <c r="C5249" t="s">
        <v>196</v>
      </c>
      <c r="D5249">
        <v>8040.28</v>
      </c>
      <c r="E5249" t="s">
        <v>196</v>
      </c>
      <c r="F5249" t="s">
        <v>196</v>
      </c>
      <c r="G5249" s="4">
        <v>44165</v>
      </c>
      <c r="H5249" t="s">
        <v>196</v>
      </c>
      <c r="I5249" t="s">
        <v>5355</v>
      </c>
      <c r="K5249">
        <v>8040.28</v>
      </c>
      <c r="L5249">
        <v>0</v>
      </c>
      <c r="P5249" t="s">
        <v>117</v>
      </c>
      <c r="Q5249" t="s">
        <v>25</v>
      </c>
    </row>
    <row r="5250" spans="1:17" x14ac:dyDescent="0.25">
      <c r="A5250" s="5">
        <v>112020</v>
      </c>
      <c r="B5250" t="s">
        <v>196</v>
      </c>
      <c r="C5250" t="s">
        <v>196</v>
      </c>
      <c r="D5250">
        <v>3688.2</v>
      </c>
      <c r="E5250" t="s">
        <v>196</v>
      </c>
      <c r="F5250" t="s">
        <v>196</v>
      </c>
      <c r="G5250" s="4">
        <v>44165</v>
      </c>
      <c r="H5250" t="s">
        <v>196</v>
      </c>
      <c r="I5250" t="s">
        <v>5356</v>
      </c>
      <c r="K5250">
        <v>3688.2</v>
      </c>
      <c r="L5250">
        <v>0</v>
      </c>
      <c r="P5250" t="s">
        <v>117</v>
      </c>
      <c r="Q5250" t="s">
        <v>25</v>
      </c>
    </row>
    <row r="5251" spans="1:17" x14ac:dyDescent="0.25">
      <c r="A5251" s="5">
        <v>112020</v>
      </c>
      <c r="B5251" t="s">
        <v>196</v>
      </c>
      <c r="C5251" t="s">
        <v>196</v>
      </c>
      <c r="D5251">
        <v>3688.2</v>
      </c>
      <c r="E5251" t="s">
        <v>196</v>
      </c>
      <c r="F5251" t="s">
        <v>196</v>
      </c>
      <c r="G5251" s="4">
        <v>44165</v>
      </c>
      <c r="H5251" t="s">
        <v>196</v>
      </c>
      <c r="I5251" t="s">
        <v>5357</v>
      </c>
      <c r="K5251">
        <v>3688.2</v>
      </c>
      <c r="L5251">
        <v>0</v>
      </c>
      <c r="P5251" t="s">
        <v>117</v>
      </c>
      <c r="Q5251" t="s">
        <v>25</v>
      </c>
    </row>
    <row r="5252" spans="1:17" x14ac:dyDescent="0.25">
      <c r="A5252" s="5">
        <v>112020</v>
      </c>
      <c r="B5252" t="s">
        <v>196</v>
      </c>
      <c r="C5252" t="s">
        <v>196</v>
      </c>
      <c r="D5252">
        <v>3688.2</v>
      </c>
      <c r="E5252" t="s">
        <v>196</v>
      </c>
      <c r="F5252" t="s">
        <v>196</v>
      </c>
      <c r="G5252" s="4">
        <v>44165</v>
      </c>
      <c r="H5252" t="s">
        <v>196</v>
      </c>
      <c r="I5252" t="s">
        <v>5358</v>
      </c>
      <c r="K5252">
        <v>3688.2</v>
      </c>
      <c r="L5252">
        <v>0</v>
      </c>
      <c r="P5252" t="s">
        <v>117</v>
      </c>
      <c r="Q5252" t="s">
        <v>25</v>
      </c>
    </row>
    <row r="5253" spans="1:17" x14ac:dyDescent="0.25">
      <c r="A5253" s="5">
        <v>112020</v>
      </c>
      <c r="B5253" t="s">
        <v>196</v>
      </c>
      <c r="C5253" t="s">
        <v>196</v>
      </c>
      <c r="D5253">
        <v>3688.2</v>
      </c>
      <c r="E5253" t="s">
        <v>196</v>
      </c>
      <c r="F5253" t="s">
        <v>196</v>
      </c>
      <c r="G5253" s="4">
        <v>44165</v>
      </c>
      <c r="H5253" t="s">
        <v>196</v>
      </c>
      <c r="I5253" t="s">
        <v>5359</v>
      </c>
      <c r="K5253">
        <v>3688.2</v>
      </c>
      <c r="L5253">
        <v>0</v>
      </c>
      <c r="P5253" t="s">
        <v>117</v>
      </c>
      <c r="Q5253" t="s">
        <v>25</v>
      </c>
    </row>
    <row r="5254" spans="1:17" x14ac:dyDescent="0.25">
      <c r="A5254" s="5">
        <v>112020</v>
      </c>
      <c r="B5254" t="s">
        <v>196</v>
      </c>
      <c r="C5254" t="s">
        <v>196</v>
      </c>
      <c r="D5254">
        <v>3688.2</v>
      </c>
      <c r="E5254" t="s">
        <v>196</v>
      </c>
      <c r="F5254" t="s">
        <v>196</v>
      </c>
      <c r="G5254" s="4">
        <v>44165</v>
      </c>
      <c r="H5254" t="s">
        <v>196</v>
      </c>
      <c r="I5254" t="s">
        <v>5360</v>
      </c>
      <c r="K5254">
        <v>3688.2</v>
      </c>
      <c r="L5254">
        <v>0</v>
      </c>
      <c r="P5254" t="s">
        <v>117</v>
      </c>
      <c r="Q5254" t="s">
        <v>25</v>
      </c>
    </row>
    <row r="5255" spans="1:17" x14ac:dyDescent="0.25">
      <c r="A5255" s="5">
        <v>112020</v>
      </c>
      <c r="B5255" t="s">
        <v>196</v>
      </c>
      <c r="C5255" t="s">
        <v>196</v>
      </c>
      <c r="D5255">
        <v>3810.77</v>
      </c>
      <c r="E5255" t="s">
        <v>196</v>
      </c>
      <c r="F5255" t="s">
        <v>196</v>
      </c>
      <c r="G5255" s="4">
        <v>44165</v>
      </c>
      <c r="H5255" t="s">
        <v>196</v>
      </c>
      <c r="I5255" t="s">
        <v>5361</v>
      </c>
      <c r="K5255">
        <v>3810.77</v>
      </c>
      <c r="L5255">
        <v>0</v>
      </c>
      <c r="P5255" t="s">
        <v>117</v>
      </c>
      <c r="Q5255" t="s">
        <v>25</v>
      </c>
    </row>
    <row r="5256" spans="1:17" x14ac:dyDescent="0.25">
      <c r="A5256" s="5">
        <v>112020</v>
      </c>
      <c r="B5256" t="s">
        <v>196</v>
      </c>
      <c r="C5256" t="s">
        <v>196</v>
      </c>
      <c r="D5256">
        <v>3810.77</v>
      </c>
      <c r="E5256" t="s">
        <v>196</v>
      </c>
      <c r="F5256" t="s">
        <v>196</v>
      </c>
      <c r="G5256" s="4">
        <v>44165</v>
      </c>
      <c r="H5256" t="s">
        <v>196</v>
      </c>
      <c r="I5256" t="s">
        <v>5362</v>
      </c>
      <c r="K5256">
        <v>3810.77</v>
      </c>
      <c r="L5256">
        <v>0</v>
      </c>
      <c r="P5256" t="s">
        <v>117</v>
      </c>
      <c r="Q5256" t="s">
        <v>25</v>
      </c>
    </row>
    <row r="5257" spans="1:17" x14ac:dyDescent="0.25">
      <c r="A5257" s="5">
        <v>112020</v>
      </c>
      <c r="B5257" t="s">
        <v>196</v>
      </c>
      <c r="C5257" t="s">
        <v>196</v>
      </c>
      <c r="D5257">
        <v>11323.44</v>
      </c>
      <c r="E5257" t="s">
        <v>196</v>
      </c>
      <c r="F5257" t="s">
        <v>196</v>
      </c>
      <c r="G5257" s="4">
        <v>44165</v>
      </c>
      <c r="H5257" t="s">
        <v>196</v>
      </c>
      <c r="I5257" t="s">
        <v>5363</v>
      </c>
      <c r="K5257">
        <v>11323.44</v>
      </c>
      <c r="L5257">
        <v>0</v>
      </c>
      <c r="P5257" t="s">
        <v>117</v>
      </c>
      <c r="Q5257" t="s">
        <v>25</v>
      </c>
    </row>
    <row r="5258" spans="1:17" x14ac:dyDescent="0.25">
      <c r="A5258" s="5">
        <v>112020</v>
      </c>
      <c r="B5258" t="s">
        <v>196</v>
      </c>
      <c r="C5258" t="s">
        <v>196</v>
      </c>
      <c r="D5258">
        <v>3689.67</v>
      </c>
      <c r="E5258" t="s">
        <v>196</v>
      </c>
      <c r="F5258" t="s">
        <v>196</v>
      </c>
      <c r="G5258" s="4">
        <v>44165</v>
      </c>
      <c r="H5258" t="s">
        <v>196</v>
      </c>
      <c r="I5258" t="s">
        <v>5364</v>
      </c>
      <c r="K5258">
        <v>3689.67</v>
      </c>
      <c r="L5258">
        <v>0</v>
      </c>
      <c r="P5258" t="s">
        <v>117</v>
      </c>
      <c r="Q5258" t="s">
        <v>25</v>
      </c>
    </row>
    <row r="5259" spans="1:17" x14ac:dyDescent="0.25">
      <c r="A5259" s="5">
        <v>112020</v>
      </c>
      <c r="B5259" t="s">
        <v>196</v>
      </c>
      <c r="C5259" t="s">
        <v>196</v>
      </c>
      <c r="D5259">
        <v>3529.52</v>
      </c>
      <c r="E5259" t="s">
        <v>196</v>
      </c>
      <c r="F5259" t="s">
        <v>196</v>
      </c>
      <c r="G5259" s="4">
        <v>44165</v>
      </c>
      <c r="H5259" t="s">
        <v>196</v>
      </c>
      <c r="I5259" t="s">
        <v>5365</v>
      </c>
      <c r="K5259">
        <v>3529.52</v>
      </c>
      <c r="L5259">
        <v>0</v>
      </c>
      <c r="P5259" t="s">
        <v>117</v>
      </c>
      <c r="Q5259" t="s">
        <v>25</v>
      </c>
    </row>
    <row r="5260" spans="1:17" x14ac:dyDescent="0.25">
      <c r="A5260" s="5">
        <v>112020</v>
      </c>
      <c r="B5260" t="s">
        <v>196</v>
      </c>
      <c r="C5260" t="s">
        <v>196</v>
      </c>
      <c r="D5260">
        <v>3529.52</v>
      </c>
      <c r="E5260" t="s">
        <v>196</v>
      </c>
      <c r="F5260" t="s">
        <v>196</v>
      </c>
      <c r="G5260" s="4">
        <v>44165</v>
      </c>
      <c r="H5260" t="s">
        <v>196</v>
      </c>
      <c r="I5260" t="s">
        <v>5366</v>
      </c>
      <c r="K5260">
        <v>3529.52</v>
      </c>
      <c r="L5260">
        <v>0</v>
      </c>
      <c r="P5260" t="s">
        <v>117</v>
      </c>
      <c r="Q5260" t="s">
        <v>25</v>
      </c>
    </row>
    <row r="5261" spans="1:17" x14ac:dyDescent="0.25">
      <c r="A5261" s="5">
        <v>112020</v>
      </c>
      <c r="B5261" t="s">
        <v>196</v>
      </c>
      <c r="C5261" t="s">
        <v>196</v>
      </c>
      <c r="D5261">
        <v>6085.75</v>
      </c>
      <c r="E5261" t="s">
        <v>196</v>
      </c>
      <c r="F5261" t="s">
        <v>196</v>
      </c>
      <c r="G5261" s="4">
        <v>44165</v>
      </c>
      <c r="H5261" t="s">
        <v>196</v>
      </c>
      <c r="I5261" t="s">
        <v>5367</v>
      </c>
      <c r="K5261">
        <v>6085.75</v>
      </c>
      <c r="L5261">
        <v>0</v>
      </c>
      <c r="P5261" t="s">
        <v>117</v>
      </c>
      <c r="Q5261" t="s">
        <v>25</v>
      </c>
    </row>
    <row r="5262" spans="1:17" x14ac:dyDescent="0.25">
      <c r="A5262" s="5">
        <v>122020</v>
      </c>
      <c r="B5262" t="s">
        <v>196</v>
      </c>
      <c r="C5262" t="s">
        <v>196</v>
      </c>
      <c r="D5262">
        <v>147601.48000000001</v>
      </c>
      <c r="E5262" t="s">
        <v>196</v>
      </c>
      <c r="F5262" t="s">
        <v>196</v>
      </c>
      <c r="G5262" s="4">
        <v>44166</v>
      </c>
      <c r="H5262" t="s">
        <v>196</v>
      </c>
      <c r="I5262" t="s">
        <v>5368</v>
      </c>
      <c r="K5262">
        <v>147601.48000000001</v>
      </c>
      <c r="L5262">
        <v>0</v>
      </c>
      <c r="P5262" t="s">
        <v>117</v>
      </c>
      <c r="Q5262" t="s">
        <v>23</v>
      </c>
    </row>
    <row r="5263" spans="1:17" x14ac:dyDescent="0.25">
      <c r="A5263" s="5">
        <v>122020</v>
      </c>
      <c r="B5263" t="s">
        <v>196</v>
      </c>
      <c r="C5263" t="s">
        <v>196</v>
      </c>
      <c r="D5263">
        <v>3620.7</v>
      </c>
      <c r="E5263" t="s">
        <v>196</v>
      </c>
      <c r="F5263" t="s">
        <v>196</v>
      </c>
      <c r="G5263" s="4">
        <v>44166</v>
      </c>
      <c r="H5263" t="s">
        <v>196</v>
      </c>
      <c r="I5263" t="s">
        <v>5369</v>
      </c>
      <c r="K5263">
        <v>3620.7</v>
      </c>
      <c r="L5263">
        <v>0</v>
      </c>
      <c r="P5263" t="s">
        <v>117</v>
      </c>
      <c r="Q5263" t="s">
        <v>23</v>
      </c>
    </row>
    <row r="5264" spans="1:17" x14ac:dyDescent="0.25">
      <c r="A5264" s="5">
        <v>122020</v>
      </c>
      <c r="B5264" t="s">
        <v>196</v>
      </c>
      <c r="C5264" t="s">
        <v>196</v>
      </c>
      <c r="D5264">
        <v>3694.59</v>
      </c>
      <c r="E5264" t="s">
        <v>196</v>
      </c>
      <c r="F5264" t="s">
        <v>196</v>
      </c>
      <c r="G5264" s="4">
        <v>44166</v>
      </c>
      <c r="H5264" t="s">
        <v>196</v>
      </c>
      <c r="I5264" t="s">
        <v>5370</v>
      </c>
      <c r="K5264">
        <v>3694.59</v>
      </c>
      <c r="L5264">
        <v>0</v>
      </c>
      <c r="P5264" t="s">
        <v>117</v>
      </c>
      <c r="Q5264" t="s">
        <v>23</v>
      </c>
    </row>
    <row r="5265" spans="1:17" x14ac:dyDescent="0.25">
      <c r="A5265" s="5">
        <v>122020</v>
      </c>
      <c r="B5265" t="s">
        <v>196</v>
      </c>
      <c r="C5265" t="s">
        <v>196</v>
      </c>
      <c r="D5265">
        <v>1477.84</v>
      </c>
      <c r="E5265" t="s">
        <v>196</v>
      </c>
      <c r="F5265" t="s">
        <v>196</v>
      </c>
      <c r="G5265" s="4">
        <v>44166</v>
      </c>
      <c r="H5265" t="s">
        <v>196</v>
      </c>
      <c r="I5265" t="s">
        <v>5371</v>
      </c>
      <c r="K5265">
        <v>1477.84</v>
      </c>
      <c r="L5265">
        <v>0</v>
      </c>
      <c r="P5265" t="s">
        <v>117</v>
      </c>
      <c r="Q5265" t="s">
        <v>23</v>
      </c>
    </row>
    <row r="5266" spans="1:17" x14ac:dyDescent="0.25">
      <c r="A5266" s="5">
        <v>122020</v>
      </c>
      <c r="B5266" t="s">
        <v>196</v>
      </c>
      <c r="C5266" t="s">
        <v>196</v>
      </c>
      <c r="D5266">
        <v>3694.59</v>
      </c>
      <c r="E5266" t="s">
        <v>196</v>
      </c>
      <c r="F5266" t="s">
        <v>196</v>
      </c>
      <c r="G5266" s="4">
        <v>44166</v>
      </c>
      <c r="H5266" t="s">
        <v>196</v>
      </c>
      <c r="I5266" t="s">
        <v>5372</v>
      </c>
      <c r="K5266">
        <v>3694.59</v>
      </c>
      <c r="L5266">
        <v>0</v>
      </c>
      <c r="P5266" t="s">
        <v>117</v>
      </c>
      <c r="Q5266" t="s">
        <v>23</v>
      </c>
    </row>
    <row r="5267" spans="1:17" x14ac:dyDescent="0.25">
      <c r="A5267" s="5">
        <v>122020</v>
      </c>
      <c r="B5267" t="s">
        <v>196</v>
      </c>
      <c r="C5267" t="s">
        <v>196</v>
      </c>
      <c r="D5267">
        <v>3694.59</v>
      </c>
      <c r="E5267" t="s">
        <v>196</v>
      </c>
      <c r="F5267" t="s">
        <v>196</v>
      </c>
      <c r="G5267" s="4">
        <v>44166</v>
      </c>
      <c r="H5267" t="s">
        <v>196</v>
      </c>
      <c r="I5267" t="s">
        <v>5373</v>
      </c>
      <c r="K5267">
        <v>3694.59</v>
      </c>
      <c r="L5267">
        <v>0</v>
      </c>
      <c r="P5267" t="s">
        <v>117</v>
      </c>
      <c r="Q5267" t="s">
        <v>23</v>
      </c>
    </row>
    <row r="5268" spans="1:17" x14ac:dyDescent="0.25">
      <c r="A5268" s="5">
        <v>122020</v>
      </c>
      <c r="B5268" t="s">
        <v>196</v>
      </c>
      <c r="C5268" t="s">
        <v>196</v>
      </c>
      <c r="D5268">
        <v>3694.59</v>
      </c>
      <c r="E5268" t="s">
        <v>196</v>
      </c>
      <c r="F5268" t="s">
        <v>196</v>
      </c>
      <c r="G5268" s="4">
        <v>44166</v>
      </c>
      <c r="H5268" t="s">
        <v>196</v>
      </c>
      <c r="I5268" t="s">
        <v>5374</v>
      </c>
      <c r="K5268">
        <v>3694.59</v>
      </c>
      <c r="L5268">
        <v>0</v>
      </c>
      <c r="P5268" t="s">
        <v>117</v>
      </c>
      <c r="Q5268" t="s">
        <v>23</v>
      </c>
    </row>
    <row r="5269" spans="1:17" x14ac:dyDescent="0.25">
      <c r="A5269" s="5">
        <v>122020</v>
      </c>
      <c r="B5269" t="s">
        <v>196</v>
      </c>
      <c r="C5269" t="s">
        <v>196</v>
      </c>
      <c r="D5269">
        <v>3694.59</v>
      </c>
      <c r="E5269" t="s">
        <v>196</v>
      </c>
      <c r="F5269" t="s">
        <v>196</v>
      </c>
      <c r="G5269" s="4">
        <v>44166</v>
      </c>
      <c r="H5269" t="s">
        <v>196</v>
      </c>
      <c r="I5269" t="s">
        <v>5375</v>
      </c>
      <c r="K5269">
        <v>3694.59</v>
      </c>
      <c r="L5269">
        <v>0</v>
      </c>
      <c r="P5269" t="s">
        <v>117</v>
      </c>
      <c r="Q5269" t="s">
        <v>23</v>
      </c>
    </row>
    <row r="5270" spans="1:17" x14ac:dyDescent="0.25">
      <c r="A5270" s="5">
        <v>122020</v>
      </c>
      <c r="B5270" t="s">
        <v>196</v>
      </c>
      <c r="C5270" t="s">
        <v>196</v>
      </c>
      <c r="D5270">
        <v>6280.8</v>
      </c>
      <c r="E5270" t="s">
        <v>196</v>
      </c>
      <c r="F5270" t="s">
        <v>196</v>
      </c>
      <c r="G5270" s="4">
        <v>44166</v>
      </c>
      <c r="H5270" t="s">
        <v>196</v>
      </c>
      <c r="I5270" t="s">
        <v>5376</v>
      </c>
      <c r="K5270">
        <v>6280.8</v>
      </c>
      <c r="L5270">
        <v>0</v>
      </c>
      <c r="P5270" t="s">
        <v>117</v>
      </c>
      <c r="Q5270" t="s">
        <v>23</v>
      </c>
    </row>
    <row r="5271" spans="1:17" x14ac:dyDescent="0.25">
      <c r="A5271" s="5">
        <v>122020</v>
      </c>
      <c r="B5271" t="s">
        <v>196</v>
      </c>
      <c r="C5271" t="s">
        <v>196</v>
      </c>
      <c r="D5271">
        <v>3694.59</v>
      </c>
      <c r="E5271" t="s">
        <v>196</v>
      </c>
      <c r="F5271" t="s">
        <v>196</v>
      </c>
      <c r="G5271" s="4">
        <v>44166</v>
      </c>
      <c r="H5271" t="s">
        <v>196</v>
      </c>
      <c r="I5271" t="s">
        <v>5377</v>
      </c>
      <c r="K5271">
        <v>3694.59</v>
      </c>
      <c r="L5271">
        <v>0</v>
      </c>
      <c r="P5271" t="s">
        <v>117</v>
      </c>
      <c r="Q5271" t="s">
        <v>23</v>
      </c>
    </row>
    <row r="5272" spans="1:17" x14ac:dyDescent="0.25">
      <c r="A5272" s="5">
        <v>122020</v>
      </c>
      <c r="B5272" t="s">
        <v>196</v>
      </c>
      <c r="C5272" t="s">
        <v>196</v>
      </c>
      <c r="D5272">
        <v>4802.97</v>
      </c>
      <c r="E5272" t="s">
        <v>196</v>
      </c>
      <c r="F5272" t="s">
        <v>196</v>
      </c>
      <c r="G5272" s="4">
        <v>44166</v>
      </c>
      <c r="H5272" t="s">
        <v>196</v>
      </c>
      <c r="I5272" t="s">
        <v>5378</v>
      </c>
      <c r="K5272">
        <v>4802.97</v>
      </c>
      <c r="L5272">
        <v>0</v>
      </c>
      <c r="P5272" t="s">
        <v>117</v>
      </c>
      <c r="Q5272" t="s">
        <v>23</v>
      </c>
    </row>
    <row r="5273" spans="1:17" x14ac:dyDescent="0.25">
      <c r="A5273" s="5">
        <v>122020</v>
      </c>
      <c r="B5273" t="s">
        <v>196</v>
      </c>
      <c r="C5273" t="s">
        <v>196</v>
      </c>
      <c r="D5273">
        <v>3694.59</v>
      </c>
      <c r="E5273" t="s">
        <v>196</v>
      </c>
      <c r="F5273" t="s">
        <v>196</v>
      </c>
      <c r="G5273" s="4">
        <v>44166</v>
      </c>
      <c r="H5273" t="s">
        <v>196</v>
      </c>
      <c r="I5273" t="s">
        <v>5379</v>
      </c>
      <c r="K5273">
        <v>3694.59</v>
      </c>
      <c r="L5273">
        <v>0</v>
      </c>
      <c r="P5273" t="s">
        <v>117</v>
      </c>
      <c r="Q5273" t="s">
        <v>23</v>
      </c>
    </row>
    <row r="5274" spans="1:17" x14ac:dyDescent="0.25">
      <c r="A5274" s="5">
        <v>122020</v>
      </c>
      <c r="B5274" t="s">
        <v>196</v>
      </c>
      <c r="C5274" t="s">
        <v>196</v>
      </c>
      <c r="D5274">
        <v>1477.84</v>
      </c>
      <c r="E5274" t="s">
        <v>196</v>
      </c>
      <c r="F5274" t="s">
        <v>196</v>
      </c>
      <c r="G5274" s="4">
        <v>44166</v>
      </c>
      <c r="H5274" t="s">
        <v>196</v>
      </c>
      <c r="I5274" t="s">
        <v>5380</v>
      </c>
      <c r="K5274">
        <v>1477.84</v>
      </c>
      <c r="L5274">
        <v>0</v>
      </c>
      <c r="P5274" t="s">
        <v>117</v>
      </c>
      <c r="Q5274" t="s">
        <v>23</v>
      </c>
    </row>
    <row r="5275" spans="1:17" x14ac:dyDescent="0.25">
      <c r="A5275" s="5">
        <v>122020</v>
      </c>
      <c r="B5275" t="s">
        <v>196</v>
      </c>
      <c r="C5275" t="s">
        <v>196</v>
      </c>
      <c r="D5275">
        <v>3694.59</v>
      </c>
      <c r="E5275" t="s">
        <v>196</v>
      </c>
      <c r="F5275" t="s">
        <v>196</v>
      </c>
      <c r="G5275" s="4">
        <v>44166</v>
      </c>
      <c r="H5275" t="s">
        <v>196</v>
      </c>
      <c r="I5275" t="s">
        <v>5381</v>
      </c>
      <c r="K5275">
        <v>3694.59</v>
      </c>
      <c r="L5275">
        <v>0</v>
      </c>
      <c r="P5275" t="s">
        <v>117</v>
      </c>
      <c r="Q5275" t="s">
        <v>23</v>
      </c>
    </row>
    <row r="5276" spans="1:17" x14ac:dyDescent="0.25">
      <c r="A5276" s="5">
        <v>122020</v>
      </c>
      <c r="B5276" t="s">
        <v>196</v>
      </c>
      <c r="C5276" t="s">
        <v>196</v>
      </c>
      <c r="D5276">
        <v>1477.84</v>
      </c>
      <c r="E5276" t="s">
        <v>196</v>
      </c>
      <c r="F5276" t="s">
        <v>196</v>
      </c>
      <c r="G5276" s="4">
        <v>44166</v>
      </c>
      <c r="H5276" t="s">
        <v>196</v>
      </c>
      <c r="I5276" t="s">
        <v>5382</v>
      </c>
      <c r="K5276">
        <v>1477.84</v>
      </c>
      <c r="L5276">
        <v>0</v>
      </c>
      <c r="P5276" t="s">
        <v>117</v>
      </c>
      <c r="Q5276" t="s">
        <v>23</v>
      </c>
    </row>
    <row r="5277" spans="1:17" x14ac:dyDescent="0.25">
      <c r="A5277" s="5">
        <v>122020</v>
      </c>
      <c r="B5277" t="s">
        <v>196</v>
      </c>
      <c r="C5277" t="s">
        <v>196</v>
      </c>
      <c r="D5277">
        <v>6576.37</v>
      </c>
      <c r="E5277" t="s">
        <v>196</v>
      </c>
      <c r="F5277" t="s">
        <v>196</v>
      </c>
      <c r="G5277" s="4">
        <v>44166</v>
      </c>
      <c r="H5277" t="s">
        <v>196</v>
      </c>
      <c r="I5277" t="s">
        <v>5383</v>
      </c>
      <c r="K5277">
        <v>6576.37</v>
      </c>
      <c r="L5277">
        <v>0</v>
      </c>
      <c r="P5277" t="s">
        <v>117</v>
      </c>
      <c r="Q5277" t="s">
        <v>23</v>
      </c>
    </row>
    <row r="5278" spans="1:17" x14ac:dyDescent="0.25">
      <c r="A5278" s="5">
        <v>122020</v>
      </c>
      <c r="B5278" t="s">
        <v>196</v>
      </c>
      <c r="C5278" t="s">
        <v>196</v>
      </c>
      <c r="D5278">
        <v>1477.84</v>
      </c>
      <c r="E5278" t="s">
        <v>196</v>
      </c>
      <c r="F5278" t="s">
        <v>196</v>
      </c>
      <c r="G5278" s="4">
        <v>44166</v>
      </c>
      <c r="H5278" t="s">
        <v>196</v>
      </c>
      <c r="I5278" t="s">
        <v>5384</v>
      </c>
      <c r="K5278">
        <v>1477.84</v>
      </c>
      <c r="L5278">
        <v>0</v>
      </c>
      <c r="P5278" t="s">
        <v>117</v>
      </c>
      <c r="Q5278" t="s">
        <v>23</v>
      </c>
    </row>
    <row r="5279" spans="1:17" x14ac:dyDescent="0.25">
      <c r="A5279" s="5">
        <v>122020</v>
      </c>
      <c r="B5279" t="s">
        <v>196</v>
      </c>
      <c r="C5279" t="s">
        <v>196</v>
      </c>
      <c r="D5279">
        <v>3700.72</v>
      </c>
      <c r="E5279" t="s">
        <v>196</v>
      </c>
      <c r="F5279" t="s">
        <v>196</v>
      </c>
      <c r="G5279" s="4">
        <v>44166</v>
      </c>
      <c r="H5279" t="s">
        <v>196</v>
      </c>
      <c r="I5279" t="s">
        <v>5385</v>
      </c>
      <c r="K5279">
        <v>3700.72</v>
      </c>
      <c r="L5279">
        <v>0</v>
      </c>
      <c r="P5279" t="s">
        <v>117</v>
      </c>
      <c r="Q5279" t="s">
        <v>23</v>
      </c>
    </row>
    <row r="5280" spans="1:17" x14ac:dyDescent="0.25">
      <c r="A5280" s="5">
        <v>122020</v>
      </c>
      <c r="B5280" t="s">
        <v>196</v>
      </c>
      <c r="C5280" t="s">
        <v>196</v>
      </c>
      <c r="D5280">
        <v>3536.24</v>
      </c>
      <c r="E5280" t="s">
        <v>196</v>
      </c>
      <c r="F5280" t="s">
        <v>196</v>
      </c>
      <c r="G5280" s="4">
        <v>44166</v>
      </c>
      <c r="H5280" t="s">
        <v>196</v>
      </c>
      <c r="I5280" t="s">
        <v>5386</v>
      </c>
      <c r="K5280">
        <v>3536.24</v>
      </c>
      <c r="L5280">
        <v>0</v>
      </c>
      <c r="P5280" t="s">
        <v>117</v>
      </c>
      <c r="Q5280" t="s">
        <v>23</v>
      </c>
    </row>
    <row r="5281" spans="1:17" x14ac:dyDescent="0.25">
      <c r="A5281" s="5">
        <v>122020</v>
      </c>
      <c r="B5281" t="s">
        <v>196</v>
      </c>
      <c r="C5281" t="s">
        <v>196</v>
      </c>
      <c r="D5281">
        <v>7786.52</v>
      </c>
      <c r="E5281" t="s">
        <v>196</v>
      </c>
      <c r="F5281" t="s">
        <v>196</v>
      </c>
      <c r="G5281" s="4">
        <v>44166</v>
      </c>
      <c r="H5281" t="s">
        <v>196</v>
      </c>
      <c r="I5281" t="s">
        <v>5387</v>
      </c>
      <c r="K5281">
        <v>7786.52</v>
      </c>
      <c r="L5281">
        <v>0</v>
      </c>
      <c r="P5281" t="s">
        <v>117</v>
      </c>
      <c r="Q5281" t="s">
        <v>23</v>
      </c>
    </row>
    <row r="5282" spans="1:17" x14ac:dyDescent="0.25">
      <c r="A5282" s="5">
        <v>122020</v>
      </c>
      <c r="B5282" t="s">
        <v>196</v>
      </c>
      <c r="C5282" t="s">
        <v>196</v>
      </c>
      <c r="D5282">
        <v>7282.11</v>
      </c>
      <c r="E5282" t="s">
        <v>196</v>
      </c>
      <c r="F5282" t="s">
        <v>196</v>
      </c>
      <c r="G5282" s="4">
        <v>44167</v>
      </c>
      <c r="H5282" t="s">
        <v>196</v>
      </c>
      <c r="I5282" t="s">
        <v>5388</v>
      </c>
      <c r="K5282">
        <v>7282.11</v>
      </c>
      <c r="L5282">
        <v>0</v>
      </c>
      <c r="P5282" t="s">
        <v>117</v>
      </c>
      <c r="Q5282" t="s">
        <v>23</v>
      </c>
    </row>
    <row r="5283" spans="1:17" x14ac:dyDescent="0.25">
      <c r="A5283" s="5">
        <v>122020</v>
      </c>
      <c r="B5283" t="s">
        <v>196</v>
      </c>
      <c r="C5283" t="s">
        <v>196</v>
      </c>
      <c r="D5283">
        <v>1471.13</v>
      </c>
      <c r="E5283" t="s">
        <v>196</v>
      </c>
      <c r="F5283" t="s">
        <v>196</v>
      </c>
      <c r="G5283" s="4">
        <v>44167</v>
      </c>
      <c r="H5283" t="s">
        <v>196</v>
      </c>
      <c r="I5283" t="s">
        <v>5389</v>
      </c>
      <c r="K5283">
        <v>1471.13</v>
      </c>
      <c r="L5283">
        <v>0</v>
      </c>
      <c r="P5283" t="s">
        <v>117</v>
      </c>
      <c r="Q5283" t="s">
        <v>23</v>
      </c>
    </row>
    <row r="5284" spans="1:17" x14ac:dyDescent="0.25">
      <c r="A5284" s="5">
        <v>122020</v>
      </c>
      <c r="B5284" t="s">
        <v>196</v>
      </c>
      <c r="C5284" t="s">
        <v>196</v>
      </c>
      <c r="D5284">
        <v>2942.27</v>
      </c>
      <c r="E5284" t="s">
        <v>196</v>
      </c>
      <c r="F5284" t="s">
        <v>196</v>
      </c>
      <c r="G5284" s="4">
        <v>44167</v>
      </c>
      <c r="H5284" t="s">
        <v>196</v>
      </c>
      <c r="I5284" t="s">
        <v>5390</v>
      </c>
      <c r="K5284">
        <v>2942.27</v>
      </c>
      <c r="L5284">
        <v>0</v>
      </c>
      <c r="P5284" t="s">
        <v>117</v>
      </c>
      <c r="Q5284" t="s">
        <v>23</v>
      </c>
    </row>
    <row r="5285" spans="1:17" x14ac:dyDescent="0.25">
      <c r="A5285" s="5">
        <v>122020</v>
      </c>
      <c r="B5285" t="s">
        <v>196</v>
      </c>
      <c r="C5285" t="s">
        <v>196</v>
      </c>
      <c r="D5285">
        <v>7282.11</v>
      </c>
      <c r="E5285" t="s">
        <v>196</v>
      </c>
      <c r="F5285" t="s">
        <v>196</v>
      </c>
      <c r="G5285" s="4">
        <v>44167</v>
      </c>
      <c r="H5285" t="s">
        <v>196</v>
      </c>
      <c r="I5285" t="s">
        <v>5391</v>
      </c>
      <c r="K5285">
        <v>7282.11</v>
      </c>
      <c r="L5285">
        <v>0</v>
      </c>
      <c r="P5285" t="s">
        <v>117</v>
      </c>
      <c r="Q5285" t="s">
        <v>23</v>
      </c>
    </row>
    <row r="5286" spans="1:17" x14ac:dyDescent="0.25">
      <c r="A5286" s="5">
        <v>122020</v>
      </c>
      <c r="B5286" t="s">
        <v>196</v>
      </c>
      <c r="C5286" t="s">
        <v>196</v>
      </c>
      <c r="D5286">
        <v>3441.25</v>
      </c>
      <c r="E5286" t="s">
        <v>196</v>
      </c>
      <c r="F5286" t="s">
        <v>196</v>
      </c>
      <c r="G5286" s="4">
        <v>44167</v>
      </c>
      <c r="H5286" t="s">
        <v>196</v>
      </c>
      <c r="I5286" t="s">
        <v>5392</v>
      </c>
      <c r="K5286">
        <v>3441.25</v>
      </c>
      <c r="L5286">
        <v>0</v>
      </c>
      <c r="P5286" t="s">
        <v>117</v>
      </c>
      <c r="Q5286" t="s">
        <v>23</v>
      </c>
    </row>
    <row r="5287" spans="1:17" x14ac:dyDescent="0.25">
      <c r="A5287" s="5">
        <v>122020</v>
      </c>
      <c r="B5287" t="s">
        <v>196</v>
      </c>
      <c r="C5287" t="s">
        <v>196</v>
      </c>
      <c r="D5287">
        <v>7284.91</v>
      </c>
      <c r="E5287" t="s">
        <v>196</v>
      </c>
      <c r="F5287" t="s">
        <v>196</v>
      </c>
      <c r="G5287" s="4">
        <v>44168</v>
      </c>
      <c r="H5287" t="s">
        <v>196</v>
      </c>
      <c r="I5287" t="s">
        <v>5393</v>
      </c>
      <c r="K5287">
        <v>7284.91</v>
      </c>
      <c r="L5287">
        <v>0</v>
      </c>
      <c r="P5287" t="s">
        <v>117</v>
      </c>
      <c r="Q5287" t="s">
        <v>23</v>
      </c>
    </row>
    <row r="5288" spans="1:17" x14ac:dyDescent="0.25">
      <c r="A5288" s="5">
        <v>122020</v>
      </c>
      <c r="B5288" t="s">
        <v>196</v>
      </c>
      <c r="C5288" t="s">
        <v>196</v>
      </c>
      <c r="D5288">
        <v>18101.89</v>
      </c>
      <c r="E5288" t="s">
        <v>196</v>
      </c>
      <c r="F5288" t="s">
        <v>196</v>
      </c>
      <c r="G5288" s="4">
        <v>44168</v>
      </c>
      <c r="H5288" t="s">
        <v>196</v>
      </c>
      <c r="I5288" t="s">
        <v>5394</v>
      </c>
      <c r="K5288">
        <v>18101.89</v>
      </c>
      <c r="L5288">
        <v>0</v>
      </c>
      <c r="P5288" t="s">
        <v>117</v>
      </c>
      <c r="Q5288" t="s">
        <v>23</v>
      </c>
    </row>
    <row r="5289" spans="1:17" x14ac:dyDescent="0.25">
      <c r="A5289" s="5">
        <v>122020</v>
      </c>
      <c r="B5289" t="s">
        <v>196</v>
      </c>
      <c r="C5289" t="s">
        <v>196</v>
      </c>
      <c r="D5289">
        <v>193160.36</v>
      </c>
      <c r="E5289" t="s">
        <v>196</v>
      </c>
      <c r="F5289" t="s">
        <v>196</v>
      </c>
      <c r="G5289" s="4">
        <v>44168</v>
      </c>
      <c r="H5289" t="s">
        <v>196</v>
      </c>
      <c r="I5289" t="s">
        <v>5395</v>
      </c>
      <c r="K5289">
        <v>193160.36</v>
      </c>
      <c r="L5289">
        <v>0</v>
      </c>
      <c r="P5289" t="s">
        <v>117</v>
      </c>
      <c r="Q5289" t="s">
        <v>23</v>
      </c>
    </row>
    <row r="5290" spans="1:17" x14ac:dyDescent="0.25">
      <c r="A5290" s="5">
        <v>122020</v>
      </c>
      <c r="B5290" t="s">
        <v>196</v>
      </c>
      <c r="C5290" t="s">
        <v>196</v>
      </c>
      <c r="D5290">
        <v>3466.37</v>
      </c>
      <c r="E5290" t="s">
        <v>196</v>
      </c>
      <c r="F5290" t="s">
        <v>196</v>
      </c>
      <c r="G5290" s="4">
        <v>44168</v>
      </c>
      <c r="H5290" t="s">
        <v>196</v>
      </c>
      <c r="I5290" t="s">
        <v>5396</v>
      </c>
      <c r="K5290">
        <v>3466.37</v>
      </c>
      <c r="L5290">
        <v>0</v>
      </c>
      <c r="P5290" t="s">
        <v>117</v>
      </c>
      <c r="Q5290" t="s">
        <v>23</v>
      </c>
    </row>
    <row r="5291" spans="1:17" x14ac:dyDescent="0.25">
      <c r="A5291" s="5">
        <v>122020</v>
      </c>
      <c r="B5291" t="s">
        <v>196</v>
      </c>
      <c r="C5291" t="s">
        <v>196</v>
      </c>
      <c r="D5291">
        <v>1422.1</v>
      </c>
      <c r="E5291" t="s">
        <v>196</v>
      </c>
      <c r="F5291" t="s">
        <v>196</v>
      </c>
      <c r="G5291" s="4">
        <v>44168</v>
      </c>
      <c r="H5291" t="s">
        <v>196</v>
      </c>
      <c r="I5291" t="s">
        <v>5397</v>
      </c>
      <c r="K5291">
        <v>1422.1</v>
      </c>
      <c r="L5291">
        <v>0</v>
      </c>
      <c r="P5291" t="s">
        <v>117</v>
      </c>
      <c r="Q5291" t="s">
        <v>23</v>
      </c>
    </row>
    <row r="5292" spans="1:17" x14ac:dyDescent="0.25">
      <c r="A5292" s="5">
        <v>122020</v>
      </c>
      <c r="B5292" t="s">
        <v>196</v>
      </c>
      <c r="C5292" t="s">
        <v>196</v>
      </c>
      <c r="D5292">
        <v>1474.75</v>
      </c>
      <c r="E5292" t="s">
        <v>196</v>
      </c>
      <c r="F5292" t="s">
        <v>196</v>
      </c>
      <c r="G5292" s="4">
        <v>44169</v>
      </c>
      <c r="H5292" t="s">
        <v>196</v>
      </c>
      <c r="I5292" t="s">
        <v>5398</v>
      </c>
      <c r="K5292">
        <v>1474.75</v>
      </c>
      <c r="L5292">
        <v>0</v>
      </c>
      <c r="P5292" t="s">
        <v>117</v>
      </c>
      <c r="Q5292" t="s">
        <v>23</v>
      </c>
    </row>
    <row r="5293" spans="1:17" x14ac:dyDescent="0.25">
      <c r="A5293" s="5">
        <v>122020</v>
      </c>
      <c r="B5293" t="s">
        <v>196</v>
      </c>
      <c r="C5293" t="s">
        <v>196</v>
      </c>
      <c r="D5293">
        <v>7300.03</v>
      </c>
      <c r="E5293" t="s">
        <v>196</v>
      </c>
      <c r="F5293" t="s">
        <v>196</v>
      </c>
      <c r="G5293" s="4">
        <v>44169</v>
      </c>
      <c r="H5293" t="s">
        <v>196</v>
      </c>
      <c r="I5293" t="s">
        <v>5399</v>
      </c>
      <c r="K5293">
        <v>7300.03</v>
      </c>
      <c r="L5293">
        <v>0</v>
      </c>
      <c r="P5293" t="s">
        <v>117</v>
      </c>
      <c r="Q5293" t="s">
        <v>23</v>
      </c>
    </row>
    <row r="5294" spans="1:17" x14ac:dyDescent="0.25">
      <c r="A5294" s="5">
        <v>122020</v>
      </c>
      <c r="B5294" t="s">
        <v>196</v>
      </c>
      <c r="C5294" t="s">
        <v>196</v>
      </c>
      <c r="D5294">
        <v>1474.75</v>
      </c>
      <c r="E5294" t="s">
        <v>196</v>
      </c>
      <c r="F5294" t="s">
        <v>196</v>
      </c>
      <c r="G5294" s="4">
        <v>44169</v>
      </c>
      <c r="H5294" t="s">
        <v>196</v>
      </c>
      <c r="I5294" t="s">
        <v>5400</v>
      </c>
      <c r="K5294">
        <v>1474.75</v>
      </c>
      <c r="L5294">
        <v>0</v>
      </c>
      <c r="P5294" t="s">
        <v>117</v>
      </c>
      <c r="Q5294" t="s">
        <v>23</v>
      </c>
    </row>
    <row r="5295" spans="1:17" x14ac:dyDescent="0.25">
      <c r="A5295" s="5">
        <v>122020</v>
      </c>
      <c r="B5295" t="s">
        <v>196</v>
      </c>
      <c r="C5295" t="s">
        <v>196</v>
      </c>
      <c r="D5295">
        <v>6562.66</v>
      </c>
      <c r="E5295" t="s">
        <v>196</v>
      </c>
      <c r="F5295" t="s">
        <v>196</v>
      </c>
      <c r="G5295" s="4">
        <v>44169</v>
      </c>
      <c r="H5295" t="s">
        <v>196</v>
      </c>
      <c r="I5295" t="s">
        <v>5401</v>
      </c>
      <c r="K5295">
        <v>6562.66</v>
      </c>
      <c r="L5295">
        <v>0</v>
      </c>
      <c r="P5295" t="s">
        <v>117</v>
      </c>
      <c r="Q5295" t="s">
        <v>23</v>
      </c>
    </row>
    <row r="5296" spans="1:17" x14ac:dyDescent="0.25">
      <c r="A5296" s="5">
        <v>122020</v>
      </c>
      <c r="B5296" t="s">
        <v>196</v>
      </c>
      <c r="C5296" t="s">
        <v>196</v>
      </c>
      <c r="D5296">
        <v>7067.08</v>
      </c>
      <c r="E5296" t="s">
        <v>196</v>
      </c>
      <c r="F5296" t="s">
        <v>196</v>
      </c>
      <c r="G5296" s="4">
        <v>44169</v>
      </c>
      <c r="H5296" t="s">
        <v>196</v>
      </c>
      <c r="I5296" t="s">
        <v>5402</v>
      </c>
      <c r="K5296">
        <v>7067.08</v>
      </c>
      <c r="L5296">
        <v>0</v>
      </c>
      <c r="P5296" t="s">
        <v>117</v>
      </c>
      <c r="Q5296" t="s">
        <v>23</v>
      </c>
    </row>
    <row r="5297" spans="1:17" x14ac:dyDescent="0.25">
      <c r="A5297" s="5">
        <v>122020</v>
      </c>
      <c r="B5297" t="s">
        <v>196</v>
      </c>
      <c r="C5297" t="s">
        <v>196</v>
      </c>
      <c r="D5297">
        <v>1431.31</v>
      </c>
      <c r="E5297" t="s">
        <v>196</v>
      </c>
      <c r="F5297" t="s">
        <v>196</v>
      </c>
      <c r="G5297" s="4">
        <v>44169</v>
      </c>
      <c r="H5297" t="s">
        <v>196</v>
      </c>
      <c r="I5297" t="s">
        <v>5403</v>
      </c>
      <c r="K5297">
        <v>1431.31</v>
      </c>
      <c r="L5297">
        <v>0</v>
      </c>
      <c r="P5297" t="s">
        <v>117</v>
      </c>
      <c r="Q5297" t="s">
        <v>23</v>
      </c>
    </row>
    <row r="5298" spans="1:17" x14ac:dyDescent="0.25">
      <c r="A5298" s="5">
        <v>122020</v>
      </c>
      <c r="B5298" t="s">
        <v>196</v>
      </c>
      <c r="C5298" t="s">
        <v>196</v>
      </c>
      <c r="D5298">
        <v>5725.23</v>
      </c>
      <c r="E5298" t="s">
        <v>196</v>
      </c>
      <c r="F5298" t="s">
        <v>196</v>
      </c>
      <c r="G5298" s="4">
        <v>44169</v>
      </c>
      <c r="H5298" t="s">
        <v>196</v>
      </c>
      <c r="I5298" t="s">
        <v>5404</v>
      </c>
      <c r="K5298">
        <v>5725.23</v>
      </c>
      <c r="L5298">
        <v>0</v>
      </c>
      <c r="P5298" t="s">
        <v>117</v>
      </c>
      <c r="Q5298" t="s">
        <v>23</v>
      </c>
    </row>
    <row r="5299" spans="1:17" x14ac:dyDescent="0.25">
      <c r="A5299" s="5">
        <v>122020</v>
      </c>
      <c r="B5299" t="s">
        <v>196</v>
      </c>
      <c r="C5299" t="s">
        <v>196</v>
      </c>
      <c r="D5299">
        <v>1431.31</v>
      </c>
      <c r="E5299" t="s">
        <v>196</v>
      </c>
      <c r="F5299" t="s">
        <v>196</v>
      </c>
      <c r="G5299" s="4">
        <v>44169</v>
      </c>
      <c r="H5299" t="s">
        <v>196</v>
      </c>
      <c r="I5299" t="s">
        <v>5405</v>
      </c>
      <c r="K5299">
        <v>1431.31</v>
      </c>
      <c r="L5299">
        <v>0</v>
      </c>
      <c r="P5299" t="s">
        <v>117</v>
      </c>
      <c r="Q5299" t="s">
        <v>23</v>
      </c>
    </row>
    <row r="5300" spans="1:17" x14ac:dyDescent="0.25">
      <c r="A5300" s="5">
        <v>122020</v>
      </c>
      <c r="B5300" t="s">
        <v>196</v>
      </c>
      <c r="C5300" t="s">
        <v>196</v>
      </c>
      <c r="D5300">
        <v>3610.12</v>
      </c>
      <c r="E5300" t="s">
        <v>196</v>
      </c>
      <c r="F5300" t="s">
        <v>196</v>
      </c>
      <c r="G5300" s="4">
        <v>44170</v>
      </c>
      <c r="H5300" t="s">
        <v>196</v>
      </c>
      <c r="I5300" t="s">
        <v>5406</v>
      </c>
      <c r="K5300">
        <v>3610.12</v>
      </c>
      <c r="L5300">
        <v>0</v>
      </c>
      <c r="P5300" t="s">
        <v>117</v>
      </c>
      <c r="Q5300" t="s">
        <v>23</v>
      </c>
    </row>
    <row r="5301" spans="1:17" x14ac:dyDescent="0.25">
      <c r="A5301" s="5">
        <v>122020</v>
      </c>
      <c r="B5301" t="s">
        <v>196</v>
      </c>
      <c r="C5301" t="s">
        <v>196</v>
      </c>
      <c r="D5301">
        <v>7293.91</v>
      </c>
      <c r="E5301" t="s">
        <v>196</v>
      </c>
      <c r="F5301" t="s">
        <v>196</v>
      </c>
      <c r="G5301" s="4">
        <v>44170</v>
      </c>
      <c r="H5301" t="s">
        <v>196</v>
      </c>
      <c r="I5301" t="s">
        <v>5407</v>
      </c>
      <c r="K5301">
        <v>7293.91</v>
      </c>
      <c r="L5301">
        <v>0</v>
      </c>
      <c r="P5301" t="s">
        <v>117</v>
      </c>
      <c r="Q5301" t="s">
        <v>23</v>
      </c>
    </row>
    <row r="5302" spans="1:17" x14ac:dyDescent="0.25">
      <c r="A5302" s="5">
        <v>122020</v>
      </c>
      <c r="B5302" t="s">
        <v>196</v>
      </c>
      <c r="C5302" t="s">
        <v>196</v>
      </c>
      <c r="D5302">
        <v>1473.52</v>
      </c>
      <c r="E5302" t="s">
        <v>196</v>
      </c>
      <c r="F5302" t="s">
        <v>196</v>
      </c>
      <c r="G5302" s="4">
        <v>44170</v>
      </c>
      <c r="H5302" t="s">
        <v>196</v>
      </c>
      <c r="I5302" t="s">
        <v>5408</v>
      </c>
      <c r="K5302">
        <v>1473.52</v>
      </c>
      <c r="L5302">
        <v>0</v>
      </c>
      <c r="P5302" t="s">
        <v>117</v>
      </c>
      <c r="Q5302" t="s">
        <v>23</v>
      </c>
    </row>
    <row r="5303" spans="1:17" x14ac:dyDescent="0.25">
      <c r="A5303" s="5">
        <v>122020</v>
      </c>
      <c r="B5303" t="s">
        <v>196</v>
      </c>
      <c r="C5303" t="s">
        <v>196</v>
      </c>
      <c r="D5303">
        <v>1473.52</v>
      </c>
      <c r="E5303" t="s">
        <v>196</v>
      </c>
      <c r="F5303" t="s">
        <v>196</v>
      </c>
      <c r="G5303" s="4">
        <v>44170</v>
      </c>
      <c r="H5303" t="s">
        <v>196</v>
      </c>
      <c r="I5303" t="s">
        <v>5409</v>
      </c>
      <c r="K5303">
        <v>1473.52</v>
      </c>
      <c r="L5303">
        <v>0</v>
      </c>
      <c r="P5303" t="s">
        <v>117</v>
      </c>
      <c r="Q5303" t="s">
        <v>23</v>
      </c>
    </row>
    <row r="5304" spans="1:17" x14ac:dyDescent="0.25">
      <c r="A5304" s="5">
        <v>122020</v>
      </c>
      <c r="B5304" t="s">
        <v>196</v>
      </c>
      <c r="C5304" t="s">
        <v>196</v>
      </c>
      <c r="D5304">
        <v>7293.91</v>
      </c>
      <c r="E5304" t="s">
        <v>196</v>
      </c>
      <c r="F5304" t="s">
        <v>196</v>
      </c>
      <c r="G5304" s="4">
        <v>44170</v>
      </c>
      <c r="H5304" t="s">
        <v>196</v>
      </c>
      <c r="I5304" t="s">
        <v>5410</v>
      </c>
      <c r="K5304">
        <v>7293.91</v>
      </c>
      <c r="L5304">
        <v>0</v>
      </c>
      <c r="P5304" t="s">
        <v>117</v>
      </c>
      <c r="Q5304" t="s">
        <v>23</v>
      </c>
    </row>
    <row r="5305" spans="1:17" x14ac:dyDescent="0.25">
      <c r="A5305" s="5">
        <v>122020</v>
      </c>
      <c r="B5305" t="s">
        <v>196</v>
      </c>
      <c r="C5305" t="s">
        <v>196</v>
      </c>
      <c r="D5305">
        <v>7060.39</v>
      </c>
      <c r="E5305" t="s">
        <v>196</v>
      </c>
      <c r="F5305" t="s">
        <v>196</v>
      </c>
      <c r="G5305" s="4">
        <v>44170</v>
      </c>
      <c r="H5305" t="s">
        <v>196</v>
      </c>
      <c r="I5305" t="s">
        <v>5411</v>
      </c>
      <c r="K5305">
        <v>7060.39</v>
      </c>
      <c r="L5305">
        <v>0</v>
      </c>
      <c r="P5305" t="s">
        <v>117</v>
      </c>
      <c r="Q5305" t="s">
        <v>23</v>
      </c>
    </row>
    <row r="5306" spans="1:17" x14ac:dyDescent="0.25">
      <c r="A5306" s="5">
        <v>122020</v>
      </c>
      <c r="B5306" t="s">
        <v>196</v>
      </c>
      <c r="C5306" t="s">
        <v>196</v>
      </c>
      <c r="D5306">
        <v>7069.81</v>
      </c>
      <c r="E5306" t="s">
        <v>196</v>
      </c>
      <c r="F5306" t="s">
        <v>196</v>
      </c>
      <c r="G5306" s="4">
        <v>44170</v>
      </c>
      <c r="H5306" t="s">
        <v>196</v>
      </c>
      <c r="I5306" t="s">
        <v>5412</v>
      </c>
      <c r="K5306">
        <v>7069.81</v>
      </c>
      <c r="L5306">
        <v>0</v>
      </c>
      <c r="P5306" t="s">
        <v>117</v>
      </c>
      <c r="Q5306" t="s">
        <v>23</v>
      </c>
    </row>
    <row r="5307" spans="1:17" x14ac:dyDescent="0.25">
      <c r="A5307" s="5">
        <v>122020</v>
      </c>
      <c r="B5307" t="s">
        <v>196</v>
      </c>
      <c r="C5307" t="s">
        <v>196</v>
      </c>
      <c r="D5307">
        <v>7069.81</v>
      </c>
      <c r="E5307" t="s">
        <v>196</v>
      </c>
      <c r="F5307" t="s">
        <v>196</v>
      </c>
      <c r="G5307" s="4">
        <v>44170</v>
      </c>
      <c r="H5307" t="s">
        <v>196</v>
      </c>
      <c r="I5307" t="s">
        <v>5413</v>
      </c>
      <c r="K5307">
        <v>7069.81</v>
      </c>
      <c r="L5307">
        <v>0</v>
      </c>
      <c r="P5307" t="s">
        <v>117</v>
      </c>
      <c r="Q5307" t="s">
        <v>23</v>
      </c>
    </row>
    <row r="5308" spans="1:17" x14ac:dyDescent="0.25">
      <c r="A5308" s="5">
        <v>122020</v>
      </c>
      <c r="B5308" t="s">
        <v>196</v>
      </c>
      <c r="C5308" t="s">
        <v>196</v>
      </c>
      <c r="D5308">
        <v>6841.22</v>
      </c>
      <c r="E5308" t="s">
        <v>196</v>
      </c>
      <c r="F5308" t="s">
        <v>196</v>
      </c>
      <c r="G5308" s="4">
        <v>44170</v>
      </c>
      <c r="H5308" t="s">
        <v>196</v>
      </c>
      <c r="I5308" t="s">
        <v>5414</v>
      </c>
      <c r="K5308">
        <v>6841.22</v>
      </c>
      <c r="L5308">
        <v>0</v>
      </c>
      <c r="P5308" t="s">
        <v>117</v>
      </c>
      <c r="Q5308" t="s">
        <v>23</v>
      </c>
    </row>
    <row r="5309" spans="1:17" x14ac:dyDescent="0.25">
      <c r="A5309" s="5">
        <v>122020</v>
      </c>
      <c r="B5309" t="s">
        <v>196</v>
      </c>
      <c r="C5309" t="s">
        <v>196</v>
      </c>
      <c r="D5309">
        <v>6342.53</v>
      </c>
      <c r="E5309" t="s">
        <v>196</v>
      </c>
      <c r="F5309" t="s">
        <v>196</v>
      </c>
      <c r="G5309" s="4">
        <v>44171</v>
      </c>
      <c r="H5309" t="s">
        <v>196</v>
      </c>
      <c r="I5309" t="s">
        <v>5415</v>
      </c>
      <c r="K5309">
        <v>6342.53</v>
      </c>
      <c r="L5309">
        <v>0</v>
      </c>
      <c r="P5309" t="s">
        <v>117</v>
      </c>
      <c r="Q5309" t="s">
        <v>23</v>
      </c>
    </row>
    <row r="5310" spans="1:17" x14ac:dyDescent="0.25">
      <c r="A5310" s="5">
        <v>122020</v>
      </c>
      <c r="B5310" t="s">
        <v>196</v>
      </c>
      <c r="C5310" t="s">
        <v>196</v>
      </c>
      <c r="D5310">
        <v>12763.47</v>
      </c>
      <c r="E5310" t="s">
        <v>196</v>
      </c>
      <c r="F5310" t="s">
        <v>196</v>
      </c>
      <c r="G5310" s="4">
        <v>44171</v>
      </c>
      <c r="H5310" t="s">
        <v>196</v>
      </c>
      <c r="I5310" t="s">
        <v>5416</v>
      </c>
      <c r="K5310">
        <v>12763.47</v>
      </c>
      <c r="L5310">
        <v>0</v>
      </c>
      <c r="P5310" t="s">
        <v>117</v>
      </c>
      <c r="Q5310" t="s">
        <v>23</v>
      </c>
    </row>
    <row r="5311" spans="1:17" x14ac:dyDescent="0.25">
      <c r="A5311" s="5">
        <v>122020</v>
      </c>
      <c r="B5311" t="s">
        <v>196</v>
      </c>
      <c r="C5311" t="s">
        <v>196</v>
      </c>
      <c r="D5311">
        <v>3363.14</v>
      </c>
      <c r="E5311" t="s">
        <v>196</v>
      </c>
      <c r="F5311" t="s">
        <v>196</v>
      </c>
      <c r="G5311" s="4">
        <v>44171</v>
      </c>
      <c r="H5311" t="s">
        <v>196</v>
      </c>
      <c r="I5311" t="s">
        <v>5417</v>
      </c>
      <c r="K5311">
        <v>3363.14</v>
      </c>
      <c r="L5311">
        <v>0</v>
      </c>
      <c r="P5311" t="s">
        <v>117</v>
      </c>
      <c r="Q5311" t="s">
        <v>23</v>
      </c>
    </row>
    <row r="5312" spans="1:17" x14ac:dyDescent="0.25">
      <c r="A5312" s="5">
        <v>122020</v>
      </c>
      <c r="B5312" t="s">
        <v>196</v>
      </c>
      <c r="C5312" t="s">
        <v>196</v>
      </c>
      <c r="D5312">
        <v>2945.88</v>
      </c>
      <c r="E5312" t="s">
        <v>196</v>
      </c>
      <c r="F5312" t="s">
        <v>196</v>
      </c>
      <c r="G5312" s="4">
        <v>44172</v>
      </c>
      <c r="H5312" t="s">
        <v>196</v>
      </c>
      <c r="I5312" t="s">
        <v>5418</v>
      </c>
      <c r="K5312">
        <v>2945.88</v>
      </c>
      <c r="L5312">
        <v>0</v>
      </c>
      <c r="P5312" t="s">
        <v>117</v>
      </c>
      <c r="Q5312" t="s">
        <v>23</v>
      </c>
    </row>
    <row r="5313" spans="1:17" x14ac:dyDescent="0.25">
      <c r="A5313" s="5">
        <v>122020</v>
      </c>
      <c r="B5313" t="s">
        <v>196</v>
      </c>
      <c r="C5313" t="s">
        <v>196</v>
      </c>
      <c r="D5313">
        <v>1472.94</v>
      </c>
      <c r="E5313" t="s">
        <v>196</v>
      </c>
      <c r="F5313" t="s">
        <v>196</v>
      </c>
      <c r="G5313" s="4">
        <v>44172</v>
      </c>
      <c r="H5313" t="s">
        <v>196</v>
      </c>
      <c r="I5313" t="s">
        <v>5419</v>
      </c>
      <c r="K5313">
        <v>1472.94</v>
      </c>
      <c r="L5313">
        <v>0</v>
      </c>
      <c r="P5313" t="s">
        <v>117</v>
      </c>
      <c r="Q5313" t="s">
        <v>23</v>
      </c>
    </row>
    <row r="5314" spans="1:17" x14ac:dyDescent="0.25">
      <c r="A5314" s="5">
        <v>122020</v>
      </c>
      <c r="B5314" t="s">
        <v>196</v>
      </c>
      <c r="C5314" t="s">
        <v>196</v>
      </c>
      <c r="D5314">
        <v>7051.35</v>
      </c>
      <c r="E5314" t="s">
        <v>196</v>
      </c>
      <c r="F5314" t="s">
        <v>196</v>
      </c>
      <c r="G5314" s="4">
        <v>44172</v>
      </c>
      <c r="H5314" t="s">
        <v>196</v>
      </c>
      <c r="I5314" t="s">
        <v>5420</v>
      </c>
      <c r="K5314">
        <v>7051.35</v>
      </c>
      <c r="L5314">
        <v>0</v>
      </c>
      <c r="P5314" t="s">
        <v>117</v>
      </c>
      <c r="Q5314" t="s">
        <v>23</v>
      </c>
    </row>
    <row r="5315" spans="1:17" x14ac:dyDescent="0.25">
      <c r="A5315" s="5">
        <v>122020</v>
      </c>
      <c r="B5315" t="s">
        <v>196</v>
      </c>
      <c r="C5315" t="s">
        <v>196</v>
      </c>
      <c r="D5315">
        <v>714.06</v>
      </c>
      <c r="E5315" t="s">
        <v>196</v>
      </c>
      <c r="F5315" t="s">
        <v>196</v>
      </c>
      <c r="G5315" s="4">
        <v>44172</v>
      </c>
      <c r="H5315" t="s">
        <v>196</v>
      </c>
      <c r="I5315" t="s">
        <v>5421</v>
      </c>
      <c r="K5315">
        <v>714.06</v>
      </c>
      <c r="L5315">
        <v>0</v>
      </c>
      <c r="P5315" t="s">
        <v>117</v>
      </c>
      <c r="Q5315" t="s">
        <v>23</v>
      </c>
    </row>
    <row r="5316" spans="1:17" x14ac:dyDescent="0.25">
      <c r="A5316" s="5">
        <v>122020</v>
      </c>
      <c r="B5316" t="s">
        <v>196</v>
      </c>
      <c r="C5316" t="s">
        <v>196</v>
      </c>
      <c r="D5316">
        <v>3612.54</v>
      </c>
      <c r="E5316" t="s">
        <v>196</v>
      </c>
      <c r="F5316" t="s">
        <v>196</v>
      </c>
      <c r="G5316" s="4">
        <v>44173</v>
      </c>
      <c r="H5316" t="s">
        <v>196</v>
      </c>
      <c r="I5316" t="s">
        <v>5422</v>
      </c>
      <c r="K5316">
        <v>3612.54</v>
      </c>
      <c r="L5316">
        <v>0</v>
      </c>
      <c r="P5316" t="s">
        <v>117</v>
      </c>
      <c r="Q5316" t="s">
        <v>23</v>
      </c>
    </row>
    <row r="5317" spans="1:17" x14ac:dyDescent="0.25">
      <c r="A5317" s="5">
        <v>122020</v>
      </c>
      <c r="B5317" t="s">
        <v>196</v>
      </c>
      <c r="C5317" t="s">
        <v>196</v>
      </c>
      <c r="D5317">
        <v>2949.01</v>
      </c>
      <c r="E5317" t="s">
        <v>196</v>
      </c>
      <c r="F5317" t="s">
        <v>196</v>
      </c>
      <c r="G5317" s="4">
        <v>44173</v>
      </c>
      <c r="H5317" t="s">
        <v>196</v>
      </c>
      <c r="I5317" t="s">
        <v>5423</v>
      </c>
      <c r="K5317">
        <v>2949.01</v>
      </c>
      <c r="L5317">
        <v>0</v>
      </c>
      <c r="P5317" t="s">
        <v>117</v>
      </c>
      <c r="Q5317" t="s">
        <v>23</v>
      </c>
    </row>
    <row r="5318" spans="1:17" x14ac:dyDescent="0.25">
      <c r="A5318" s="5">
        <v>122020</v>
      </c>
      <c r="B5318" t="s">
        <v>196</v>
      </c>
      <c r="C5318" t="s">
        <v>196</v>
      </c>
      <c r="D5318">
        <v>6561.55</v>
      </c>
      <c r="E5318" t="s">
        <v>196</v>
      </c>
      <c r="F5318" t="s">
        <v>196</v>
      </c>
      <c r="G5318" s="4">
        <v>44173</v>
      </c>
      <c r="H5318" t="s">
        <v>196</v>
      </c>
      <c r="I5318" t="s">
        <v>5424</v>
      </c>
      <c r="K5318">
        <v>6561.55</v>
      </c>
      <c r="L5318">
        <v>0</v>
      </c>
      <c r="P5318" t="s">
        <v>117</v>
      </c>
      <c r="Q5318" t="s">
        <v>23</v>
      </c>
    </row>
    <row r="5319" spans="1:17" x14ac:dyDescent="0.25">
      <c r="A5319" s="5">
        <v>122020</v>
      </c>
      <c r="B5319" t="s">
        <v>196</v>
      </c>
      <c r="C5319" t="s">
        <v>196</v>
      </c>
      <c r="D5319">
        <v>7290.22</v>
      </c>
      <c r="E5319" t="s">
        <v>196</v>
      </c>
      <c r="F5319" t="s">
        <v>196</v>
      </c>
      <c r="G5319" s="4">
        <v>44174</v>
      </c>
      <c r="H5319" t="s">
        <v>196</v>
      </c>
      <c r="I5319" t="s">
        <v>5425</v>
      </c>
      <c r="K5319">
        <v>7290.22</v>
      </c>
      <c r="L5319">
        <v>0</v>
      </c>
      <c r="P5319" t="s">
        <v>117</v>
      </c>
      <c r="Q5319" t="s">
        <v>23</v>
      </c>
    </row>
    <row r="5320" spans="1:17" x14ac:dyDescent="0.25">
      <c r="A5320" s="5">
        <v>122020</v>
      </c>
      <c r="B5320" t="s">
        <v>196</v>
      </c>
      <c r="C5320" t="s">
        <v>196</v>
      </c>
      <c r="D5320">
        <v>7046.21</v>
      </c>
      <c r="E5320" t="s">
        <v>196</v>
      </c>
      <c r="F5320" t="s">
        <v>196</v>
      </c>
      <c r="G5320" s="4">
        <v>44174</v>
      </c>
      <c r="H5320" t="s">
        <v>196</v>
      </c>
      <c r="I5320" t="s">
        <v>5426</v>
      </c>
      <c r="K5320">
        <v>7046.21</v>
      </c>
      <c r="L5320">
        <v>0</v>
      </c>
      <c r="P5320" t="s">
        <v>117</v>
      </c>
      <c r="Q5320" t="s">
        <v>23</v>
      </c>
    </row>
    <row r="5321" spans="1:17" x14ac:dyDescent="0.25">
      <c r="A5321" s="5">
        <v>122020</v>
      </c>
      <c r="B5321" t="s">
        <v>196</v>
      </c>
      <c r="C5321" t="s">
        <v>196</v>
      </c>
      <c r="D5321">
        <v>6782.53</v>
      </c>
      <c r="E5321" t="s">
        <v>196</v>
      </c>
      <c r="F5321" t="s">
        <v>196</v>
      </c>
      <c r="G5321" s="4">
        <v>44174</v>
      </c>
      <c r="H5321" t="s">
        <v>196</v>
      </c>
      <c r="I5321" t="s">
        <v>5427</v>
      </c>
      <c r="K5321">
        <v>6782.53</v>
      </c>
      <c r="L5321">
        <v>0</v>
      </c>
      <c r="P5321" t="s">
        <v>117</v>
      </c>
      <c r="Q5321" t="s">
        <v>23</v>
      </c>
    </row>
    <row r="5322" spans="1:17" x14ac:dyDescent="0.25">
      <c r="A5322" s="5">
        <v>122020</v>
      </c>
      <c r="B5322" t="s">
        <v>196</v>
      </c>
      <c r="C5322" t="s">
        <v>196</v>
      </c>
      <c r="D5322">
        <v>7286.15</v>
      </c>
      <c r="E5322" t="s">
        <v>196</v>
      </c>
      <c r="F5322" t="s">
        <v>196</v>
      </c>
      <c r="G5322" s="4">
        <v>44175</v>
      </c>
      <c r="H5322" t="s">
        <v>196</v>
      </c>
      <c r="I5322" t="s">
        <v>5428</v>
      </c>
      <c r="K5322">
        <v>7286.15</v>
      </c>
      <c r="L5322">
        <v>0</v>
      </c>
      <c r="P5322" t="s">
        <v>117</v>
      </c>
      <c r="Q5322" t="s">
        <v>23</v>
      </c>
    </row>
    <row r="5323" spans="1:17" x14ac:dyDescent="0.25">
      <c r="A5323" s="5">
        <v>122020</v>
      </c>
      <c r="B5323" t="s">
        <v>196</v>
      </c>
      <c r="C5323" t="s">
        <v>196</v>
      </c>
      <c r="D5323">
        <v>6550.18</v>
      </c>
      <c r="E5323" t="s">
        <v>196</v>
      </c>
      <c r="F5323" t="s">
        <v>196</v>
      </c>
      <c r="G5323" s="4">
        <v>44175</v>
      </c>
      <c r="H5323" t="s">
        <v>196</v>
      </c>
      <c r="I5323" t="s">
        <v>5429</v>
      </c>
      <c r="K5323">
        <v>6550.18</v>
      </c>
      <c r="L5323">
        <v>0</v>
      </c>
      <c r="P5323" t="s">
        <v>117</v>
      </c>
      <c r="Q5323" t="s">
        <v>23</v>
      </c>
    </row>
    <row r="5324" spans="1:17" x14ac:dyDescent="0.25">
      <c r="A5324" s="5">
        <v>122020</v>
      </c>
      <c r="B5324" t="s">
        <v>196</v>
      </c>
      <c r="C5324" t="s">
        <v>196</v>
      </c>
      <c r="D5324">
        <v>7286.15</v>
      </c>
      <c r="E5324" t="s">
        <v>196</v>
      </c>
      <c r="F5324" t="s">
        <v>196</v>
      </c>
      <c r="G5324" s="4">
        <v>44175</v>
      </c>
      <c r="H5324" t="s">
        <v>196</v>
      </c>
      <c r="I5324" t="s">
        <v>5430</v>
      </c>
      <c r="K5324">
        <v>7286.15</v>
      </c>
      <c r="L5324">
        <v>0</v>
      </c>
      <c r="P5324" t="s">
        <v>117</v>
      </c>
      <c r="Q5324" t="s">
        <v>23</v>
      </c>
    </row>
    <row r="5325" spans="1:17" x14ac:dyDescent="0.25">
      <c r="A5325" s="5">
        <v>122020</v>
      </c>
      <c r="B5325" t="s">
        <v>196</v>
      </c>
      <c r="C5325" t="s">
        <v>196</v>
      </c>
      <c r="D5325">
        <v>7069.3</v>
      </c>
      <c r="E5325" t="s">
        <v>196</v>
      </c>
      <c r="F5325" t="s">
        <v>196</v>
      </c>
      <c r="G5325" s="4">
        <v>44175</v>
      </c>
      <c r="H5325" t="s">
        <v>196</v>
      </c>
      <c r="I5325" t="s">
        <v>5431</v>
      </c>
      <c r="K5325">
        <v>7069.3</v>
      </c>
      <c r="L5325">
        <v>0</v>
      </c>
      <c r="P5325" t="s">
        <v>117</v>
      </c>
      <c r="Q5325" t="s">
        <v>23</v>
      </c>
    </row>
    <row r="5326" spans="1:17" x14ac:dyDescent="0.25">
      <c r="A5326" s="5">
        <v>122020</v>
      </c>
      <c r="B5326" t="s">
        <v>196</v>
      </c>
      <c r="C5326" t="s">
        <v>196</v>
      </c>
      <c r="D5326">
        <v>7069.3</v>
      </c>
      <c r="E5326" t="s">
        <v>196</v>
      </c>
      <c r="F5326" t="s">
        <v>196</v>
      </c>
      <c r="G5326" s="4">
        <v>44175</v>
      </c>
      <c r="H5326" t="s">
        <v>196</v>
      </c>
      <c r="I5326" t="s">
        <v>5432</v>
      </c>
      <c r="K5326">
        <v>7069.3</v>
      </c>
      <c r="L5326">
        <v>0</v>
      </c>
      <c r="P5326" t="s">
        <v>117</v>
      </c>
      <c r="Q5326" t="s">
        <v>23</v>
      </c>
    </row>
    <row r="5327" spans="1:17" x14ac:dyDescent="0.25">
      <c r="A5327" s="5">
        <v>122020</v>
      </c>
      <c r="B5327" t="s">
        <v>196</v>
      </c>
      <c r="C5327" t="s">
        <v>196</v>
      </c>
      <c r="D5327">
        <v>1424.82</v>
      </c>
      <c r="E5327" t="s">
        <v>196</v>
      </c>
      <c r="F5327" t="s">
        <v>196</v>
      </c>
      <c r="G5327" s="4">
        <v>44175</v>
      </c>
      <c r="H5327" t="s">
        <v>196</v>
      </c>
      <c r="I5327" t="s">
        <v>5433</v>
      </c>
      <c r="K5327">
        <v>1424.82</v>
      </c>
      <c r="L5327">
        <v>0</v>
      </c>
      <c r="P5327" t="s">
        <v>117</v>
      </c>
      <c r="Q5327" t="s">
        <v>23</v>
      </c>
    </row>
    <row r="5328" spans="1:17" x14ac:dyDescent="0.25">
      <c r="A5328" s="5">
        <v>122020</v>
      </c>
      <c r="B5328" t="s">
        <v>196</v>
      </c>
      <c r="C5328" t="s">
        <v>196</v>
      </c>
      <c r="D5328">
        <v>1380.3</v>
      </c>
      <c r="E5328" t="s">
        <v>196</v>
      </c>
      <c r="F5328" t="s">
        <v>196</v>
      </c>
      <c r="G5328" s="4">
        <v>44175</v>
      </c>
      <c r="H5328" t="s">
        <v>196</v>
      </c>
      <c r="I5328" t="s">
        <v>5434</v>
      </c>
      <c r="K5328">
        <v>1380.3</v>
      </c>
      <c r="L5328">
        <v>0</v>
      </c>
      <c r="P5328" t="s">
        <v>117</v>
      </c>
      <c r="Q5328" t="s">
        <v>23</v>
      </c>
    </row>
    <row r="5329" spans="1:17" x14ac:dyDescent="0.25">
      <c r="A5329" s="5">
        <v>122020</v>
      </c>
      <c r="B5329" t="s">
        <v>196</v>
      </c>
      <c r="C5329" t="s">
        <v>196</v>
      </c>
      <c r="D5329">
        <v>7288.62</v>
      </c>
      <c r="E5329" t="s">
        <v>196</v>
      </c>
      <c r="F5329" t="s">
        <v>196</v>
      </c>
      <c r="G5329" s="4">
        <v>44176</v>
      </c>
      <c r="H5329" t="s">
        <v>196</v>
      </c>
      <c r="I5329" t="s">
        <v>5435</v>
      </c>
      <c r="K5329">
        <v>7288.62</v>
      </c>
      <c r="L5329">
        <v>0</v>
      </c>
      <c r="P5329" t="s">
        <v>117</v>
      </c>
      <c r="Q5329" t="s">
        <v>23</v>
      </c>
    </row>
    <row r="5330" spans="1:17" x14ac:dyDescent="0.25">
      <c r="A5330" s="5">
        <v>122020</v>
      </c>
      <c r="B5330" t="s">
        <v>196</v>
      </c>
      <c r="C5330" t="s">
        <v>196</v>
      </c>
      <c r="D5330">
        <v>7215</v>
      </c>
      <c r="E5330" t="s">
        <v>196</v>
      </c>
      <c r="F5330" t="s">
        <v>196</v>
      </c>
      <c r="G5330" s="4">
        <v>44176</v>
      </c>
      <c r="H5330" t="s">
        <v>196</v>
      </c>
      <c r="I5330" t="s">
        <v>5436</v>
      </c>
      <c r="K5330">
        <v>7215</v>
      </c>
      <c r="L5330">
        <v>0</v>
      </c>
      <c r="P5330" t="s">
        <v>117</v>
      </c>
      <c r="Q5330" t="s">
        <v>23</v>
      </c>
    </row>
    <row r="5331" spans="1:17" x14ac:dyDescent="0.25">
      <c r="A5331" s="5">
        <v>122020</v>
      </c>
      <c r="B5331" t="s">
        <v>196</v>
      </c>
      <c r="C5331" t="s">
        <v>196</v>
      </c>
      <c r="D5331">
        <v>1472.45</v>
      </c>
      <c r="E5331" t="s">
        <v>196</v>
      </c>
      <c r="F5331" t="s">
        <v>196</v>
      </c>
      <c r="G5331" s="4">
        <v>44176</v>
      </c>
      <c r="H5331" t="s">
        <v>196</v>
      </c>
      <c r="I5331" t="s">
        <v>5437</v>
      </c>
      <c r="K5331">
        <v>1472.45</v>
      </c>
      <c r="L5331">
        <v>0</v>
      </c>
      <c r="P5331" t="s">
        <v>117</v>
      </c>
      <c r="Q5331" t="s">
        <v>23</v>
      </c>
    </row>
    <row r="5332" spans="1:17" x14ac:dyDescent="0.25">
      <c r="A5332" s="5">
        <v>122020</v>
      </c>
      <c r="B5332" t="s">
        <v>196</v>
      </c>
      <c r="C5332" t="s">
        <v>196</v>
      </c>
      <c r="D5332">
        <v>1471.13</v>
      </c>
      <c r="E5332" t="s">
        <v>196</v>
      </c>
      <c r="F5332" t="s">
        <v>196</v>
      </c>
      <c r="G5332" s="4">
        <v>44167</v>
      </c>
      <c r="H5332" t="s">
        <v>196</v>
      </c>
      <c r="I5332" t="s">
        <v>5438</v>
      </c>
      <c r="K5332">
        <v>1471.13</v>
      </c>
      <c r="L5332">
        <v>0</v>
      </c>
      <c r="P5332" t="s">
        <v>117</v>
      </c>
      <c r="Q5332" t="s">
        <v>23</v>
      </c>
    </row>
    <row r="5333" spans="1:17" x14ac:dyDescent="0.25">
      <c r="A5333" s="5">
        <v>122020</v>
      </c>
      <c r="B5333" t="s">
        <v>196</v>
      </c>
      <c r="C5333" t="s">
        <v>196</v>
      </c>
      <c r="D5333">
        <v>2943.74</v>
      </c>
      <c r="E5333" t="s">
        <v>196</v>
      </c>
      <c r="F5333" t="s">
        <v>196</v>
      </c>
      <c r="G5333" s="4">
        <v>44177</v>
      </c>
      <c r="H5333" t="s">
        <v>196</v>
      </c>
      <c r="I5333" t="s">
        <v>5439</v>
      </c>
      <c r="K5333">
        <v>2943.74</v>
      </c>
      <c r="L5333">
        <v>0</v>
      </c>
      <c r="P5333" t="s">
        <v>117</v>
      </c>
      <c r="Q5333" t="s">
        <v>23</v>
      </c>
    </row>
    <row r="5334" spans="1:17" x14ac:dyDescent="0.25">
      <c r="A5334" s="5">
        <v>122020</v>
      </c>
      <c r="B5334" t="s">
        <v>196</v>
      </c>
      <c r="C5334" t="s">
        <v>196</v>
      </c>
      <c r="D5334">
        <v>3606.09</v>
      </c>
      <c r="E5334" t="s">
        <v>196</v>
      </c>
      <c r="F5334" t="s">
        <v>196</v>
      </c>
      <c r="G5334" s="4">
        <v>44177</v>
      </c>
      <c r="H5334" t="s">
        <v>196</v>
      </c>
      <c r="I5334" t="s">
        <v>5440</v>
      </c>
      <c r="K5334">
        <v>3606.09</v>
      </c>
      <c r="L5334">
        <v>0</v>
      </c>
      <c r="P5334" t="s">
        <v>117</v>
      </c>
      <c r="Q5334" t="s">
        <v>23</v>
      </c>
    </row>
    <row r="5335" spans="1:17" x14ac:dyDescent="0.25">
      <c r="A5335" s="5">
        <v>122020</v>
      </c>
      <c r="B5335" t="s">
        <v>196</v>
      </c>
      <c r="C5335" t="s">
        <v>196</v>
      </c>
      <c r="D5335">
        <v>1471.87</v>
      </c>
      <c r="E5335" t="s">
        <v>196</v>
      </c>
      <c r="F5335" t="s">
        <v>196</v>
      </c>
      <c r="G5335" s="4">
        <v>44177</v>
      </c>
      <c r="H5335" t="s">
        <v>196</v>
      </c>
      <c r="I5335" t="s">
        <v>5441</v>
      </c>
      <c r="K5335">
        <v>1471.87</v>
      </c>
      <c r="L5335">
        <v>0</v>
      </c>
      <c r="P5335" t="s">
        <v>117</v>
      </c>
      <c r="Q5335" t="s">
        <v>23</v>
      </c>
    </row>
    <row r="5336" spans="1:17" x14ac:dyDescent="0.25">
      <c r="A5336" s="5">
        <v>122020</v>
      </c>
      <c r="B5336" t="s">
        <v>196</v>
      </c>
      <c r="C5336" t="s">
        <v>196</v>
      </c>
      <c r="D5336">
        <v>1471.87</v>
      </c>
      <c r="E5336" t="s">
        <v>196</v>
      </c>
      <c r="F5336" t="s">
        <v>196</v>
      </c>
      <c r="G5336" s="4">
        <v>44177</v>
      </c>
      <c r="H5336" t="s">
        <v>196</v>
      </c>
      <c r="I5336" t="s">
        <v>5442</v>
      </c>
      <c r="K5336">
        <v>1471.87</v>
      </c>
      <c r="L5336">
        <v>0</v>
      </c>
      <c r="P5336" t="s">
        <v>117</v>
      </c>
      <c r="Q5336" t="s">
        <v>23</v>
      </c>
    </row>
    <row r="5337" spans="1:17" x14ac:dyDescent="0.25">
      <c r="A5337" s="5">
        <v>122020</v>
      </c>
      <c r="B5337" t="s">
        <v>196</v>
      </c>
      <c r="C5337" t="s">
        <v>196</v>
      </c>
      <c r="D5337">
        <v>735.94</v>
      </c>
      <c r="E5337" t="s">
        <v>196</v>
      </c>
      <c r="F5337" t="s">
        <v>196</v>
      </c>
      <c r="G5337" s="4">
        <v>44177</v>
      </c>
      <c r="H5337" t="s">
        <v>196</v>
      </c>
      <c r="I5337" t="s">
        <v>5443</v>
      </c>
      <c r="K5337">
        <v>735.94</v>
      </c>
      <c r="L5337">
        <v>0</v>
      </c>
      <c r="P5337" t="s">
        <v>117</v>
      </c>
      <c r="Q5337" t="s">
        <v>23</v>
      </c>
    </row>
    <row r="5338" spans="1:17" x14ac:dyDescent="0.25">
      <c r="A5338" s="5">
        <v>122020</v>
      </c>
      <c r="B5338" t="s">
        <v>196</v>
      </c>
      <c r="C5338" t="s">
        <v>196</v>
      </c>
      <c r="D5338">
        <v>735.94</v>
      </c>
      <c r="E5338" t="s">
        <v>196</v>
      </c>
      <c r="F5338" t="s">
        <v>196</v>
      </c>
      <c r="G5338" s="4">
        <v>44177</v>
      </c>
      <c r="H5338" t="s">
        <v>196</v>
      </c>
      <c r="I5338" t="s">
        <v>5444</v>
      </c>
      <c r="K5338">
        <v>735.94</v>
      </c>
      <c r="L5338">
        <v>0</v>
      </c>
      <c r="P5338" t="s">
        <v>117</v>
      </c>
      <c r="Q5338" t="s">
        <v>23</v>
      </c>
    </row>
    <row r="5339" spans="1:17" x14ac:dyDescent="0.25">
      <c r="A5339" s="5">
        <v>122020</v>
      </c>
      <c r="B5339" t="s">
        <v>196</v>
      </c>
      <c r="C5339" t="s">
        <v>196</v>
      </c>
      <c r="D5339">
        <v>6549.83</v>
      </c>
      <c r="E5339" t="s">
        <v>196</v>
      </c>
      <c r="F5339" t="s">
        <v>196</v>
      </c>
      <c r="G5339" s="4">
        <v>44177</v>
      </c>
      <c r="H5339" t="s">
        <v>196</v>
      </c>
      <c r="I5339" t="s">
        <v>5445</v>
      </c>
      <c r="K5339">
        <v>6549.83</v>
      </c>
      <c r="L5339">
        <v>0</v>
      </c>
      <c r="P5339" t="s">
        <v>117</v>
      </c>
      <c r="Q5339" t="s">
        <v>23</v>
      </c>
    </row>
    <row r="5340" spans="1:17" x14ac:dyDescent="0.25">
      <c r="A5340" s="5">
        <v>122020</v>
      </c>
      <c r="B5340" t="s">
        <v>196</v>
      </c>
      <c r="C5340" t="s">
        <v>196</v>
      </c>
      <c r="D5340">
        <v>8021.7</v>
      </c>
      <c r="E5340" t="s">
        <v>196</v>
      </c>
      <c r="F5340" t="s">
        <v>196</v>
      </c>
      <c r="G5340" s="4">
        <v>44177</v>
      </c>
      <c r="H5340" t="s">
        <v>196</v>
      </c>
      <c r="I5340" t="s">
        <v>5446</v>
      </c>
      <c r="K5340">
        <v>8021.7</v>
      </c>
      <c r="L5340">
        <v>0</v>
      </c>
      <c r="P5340" t="s">
        <v>117</v>
      </c>
      <c r="Q5340" t="s">
        <v>23</v>
      </c>
    </row>
    <row r="5341" spans="1:17" x14ac:dyDescent="0.25">
      <c r="A5341" s="5">
        <v>122020</v>
      </c>
      <c r="B5341" t="s">
        <v>196</v>
      </c>
      <c r="C5341" t="s">
        <v>196</v>
      </c>
      <c r="D5341">
        <v>7158.21</v>
      </c>
      <c r="E5341" t="s">
        <v>196</v>
      </c>
      <c r="F5341" t="s">
        <v>196</v>
      </c>
      <c r="G5341" s="4">
        <v>44177</v>
      </c>
      <c r="H5341" t="s">
        <v>196</v>
      </c>
      <c r="I5341" t="s">
        <v>5447</v>
      </c>
      <c r="K5341">
        <v>7158.21</v>
      </c>
      <c r="L5341">
        <v>0</v>
      </c>
      <c r="P5341" t="s">
        <v>117</v>
      </c>
      <c r="Q5341" t="s">
        <v>23</v>
      </c>
    </row>
    <row r="5342" spans="1:17" x14ac:dyDescent="0.25">
      <c r="A5342" s="5">
        <v>122020</v>
      </c>
      <c r="B5342" t="s">
        <v>196</v>
      </c>
      <c r="C5342" t="s">
        <v>196</v>
      </c>
      <c r="D5342">
        <v>2856.44</v>
      </c>
      <c r="E5342" t="s">
        <v>196</v>
      </c>
      <c r="F5342" t="s">
        <v>196</v>
      </c>
      <c r="G5342" s="4">
        <v>44177</v>
      </c>
      <c r="H5342" t="s">
        <v>196</v>
      </c>
      <c r="I5342" t="s">
        <v>5448</v>
      </c>
      <c r="K5342">
        <v>2856.44</v>
      </c>
      <c r="L5342">
        <v>0</v>
      </c>
      <c r="P5342" t="s">
        <v>117</v>
      </c>
      <c r="Q5342" t="s">
        <v>23</v>
      </c>
    </row>
    <row r="5343" spans="1:17" x14ac:dyDescent="0.25">
      <c r="A5343" s="5">
        <v>122020</v>
      </c>
      <c r="B5343" t="s">
        <v>196</v>
      </c>
      <c r="C5343" t="s">
        <v>196</v>
      </c>
      <c r="D5343">
        <v>7281.95</v>
      </c>
      <c r="E5343" t="s">
        <v>196</v>
      </c>
      <c r="F5343" t="s">
        <v>196</v>
      </c>
      <c r="G5343" s="4">
        <v>44178</v>
      </c>
      <c r="H5343" t="s">
        <v>196</v>
      </c>
      <c r="I5343" t="s">
        <v>5449</v>
      </c>
      <c r="K5343">
        <v>7281.95</v>
      </c>
      <c r="L5343">
        <v>0</v>
      </c>
      <c r="P5343" t="s">
        <v>117</v>
      </c>
      <c r="Q5343" t="s">
        <v>23</v>
      </c>
    </row>
    <row r="5344" spans="1:17" x14ac:dyDescent="0.25">
      <c r="A5344" s="5">
        <v>122020</v>
      </c>
      <c r="B5344" t="s">
        <v>196</v>
      </c>
      <c r="C5344" t="s">
        <v>196</v>
      </c>
      <c r="D5344">
        <v>2942.2</v>
      </c>
      <c r="E5344" t="s">
        <v>196</v>
      </c>
      <c r="F5344" t="s">
        <v>196</v>
      </c>
      <c r="G5344" s="4">
        <v>44178</v>
      </c>
      <c r="H5344" t="s">
        <v>196</v>
      </c>
      <c r="I5344" t="s">
        <v>5450</v>
      </c>
      <c r="K5344">
        <v>2942.2</v>
      </c>
      <c r="L5344">
        <v>0</v>
      </c>
      <c r="P5344" t="s">
        <v>117</v>
      </c>
      <c r="Q5344" t="s">
        <v>23</v>
      </c>
    </row>
    <row r="5345" spans="1:17" x14ac:dyDescent="0.25">
      <c r="A5345" s="5">
        <v>122020</v>
      </c>
      <c r="B5345" t="s">
        <v>196</v>
      </c>
      <c r="C5345" t="s">
        <v>196</v>
      </c>
      <c r="D5345">
        <v>7281.95</v>
      </c>
      <c r="E5345" t="s">
        <v>196</v>
      </c>
      <c r="F5345" t="s">
        <v>196</v>
      </c>
      <c r="G5345" s="4">
        <v>44178</v>
      </c>
      <c r="H5345" t="s">
        <v>196</v>
      </c>
      <c r="I5345" t="s">
        <v>5451</v>
      </c>
      <c r="K5345">
        <v>7281.95</v>
      </c>
      <c r="L5345">
        <v>0</v>
      </c>
      <c r="P5345" t="s">
        <v>117</v>
      </c>
      <c r="Q5345" t="s">
        <v>23</v>
      </c>
    </row>
    <row r="5346" spans="1:17" x14ac:dyDescent="0.25">
      <c r="A5346" s="5">
        <v>122020</v>
      </c>
      <c r="B5346" t="s">
        <v>196</v>
      </c>
      <c r="C5346" t="s">
        <v>196</v>
      </c>
      <c r="D5346">
        <v>3604.2</v>
      </c>
      <c r="E5346" t="s">
        <v>196</v>
      </c>
      <c r="F5346" t="s">
        <v>196</v>
      </c>
      <c r="G5346" s="4">
        <v>44178</v>
      </c>
      <c r="H5346" t="s">
        <v>196</v>
      </c>
      <c r="I5346" t="s">
        <v>5452</v>
      </c>
      <c r="K5346">
        <v>3604.2</v>
      </c>
      <c r="L5346">
        <v>0</v>
      </c>
      <c r="P5346" t="s">
        <v>117</v>
      </c>
      <c r="Q5346" t="s">
        <v>23</v>
      </c>
    </row>
    <row r="5347" spans="1:17" x14ac:dyDescent="0.25">
      <c r="A5347" s="5">
        <v>122020</v>
      </c>
      <c r="B5347" t="s">
        <v>196</v>
      </c>
      <c r="C5347" t="s">
        <v>196</v>
      </c>
      <c r="D5347">
        <v>7281.95</v>
      </c>
      <c r="E5347" t="s">
        <v>196</v>
      </c>
      <c r="F5347" t="s">
        <v>196</v>
      </c>
      <c r="G5347" s="4">
        <v>44178</v>
      </c>
      <c r="H5347" t="s">
        <v>196</v>
      </c>
      <c r="I5347" t="s">
        <v>5453</v>
      </c>
      <c r="K5347">
        <v>7281.95</v>
      </c>
      <c r="L5347">
        <v>0</v>
      </c>
      <c r="P5347" t="s">
        <v>117</v>
      </c>
      <c r="Q5347" t="s">
        <v>23</v>
      </c>
    </row>
    <row r="5348" spans="1:17" x14ac:dyDescent="0.25">
      <c r="A5348" s="5">
        <v>122020</v>
      </c>
      <c r="B5348" t="s">
        <v>196</v>
      </c>
      <c r="C5348" t="s">
        <v>196</v>
      </c>
      <c r="D5348">
        <v>7426.31</v>
      </c>
      <c r="E5348" t="s">
        <v>196</v>
      </c>
      <c r="F5348" t="s">
        <v>196</v>
      </c>
      <c r="G5348" s="4">
        <v>44178</v>
      </c>
      <c r="H5348" t="s">
        <v>196</v>
      </c>
      <c r="I5348" t="s">
        <v>5454</v>
      </c>
      <c r="K5348">
        <v>7426.31</v>
      </c>
      <c r="L5348">
        <v>0</v>
      </c>
      <c r="P5348" t="s">
        <v>117</v>
      </c>
      <c r="Q5348" t="s">
        <v>23</v>
      </c>
    </row>
    <row r="5349" spans="1:17" x14ac:dyDescent="0.25">
      <c r="A5349" s="5">
        <v>122020</v>
      </c>
      <c r="B5349" t="s">
        <v>196</v>
      </c>
      <c r="C5349" t="s">
        <v>196</v>
      </c>
      <c r="D5349">
        <v>1496.78</v>
      </c>
      <c r="E5349" t="s">
        <v>196</v>
      </c>
      <c r="F5349" t="s">
        <v>196</v>
      </c>
      <c r="G5349" s="4">
        <v>44178</v>
      </c>
      <c r="H5349" t="s">
        <v>196</v>
      </c>
      <c r="I5349" t="s">
        <v>5455</v>
      </c>
      <c r="K5349">
        <v>1496.78</v>
      </c>
      <c r="L5349">
        <v>0</v>
      </c>
      <c r="P5349" t="s">
        <v>117</v>
      </c>
      <c r="Q5349" t="s">
        <v>23</v>
      </c>
    </row>
    <row r="5350" spans="1:17" x14ac:dyDescent="0.25">
      <c r="A5350" s="5">
        <v>122020</v>
      </c>
      <c r="B5350" t="s">
        <v>196</v>
      </c>
      <c r="C5350" t="s">
        <v>196</v>
      </c>
      <c r="D5350">
        <v>7281.95</v>
      </c>
      <c r="E5350" t="s">
        <v>196</v>
      </c>
      <c r="F5350" t="s">
        <v>196</v>
      </c>
      <c r="G5350" s="4">
        <v>44179</v>
      </c>
      <c r="H5350" t="s">
        <v>196</v>
      </c>
      <c r="I5350" t="s">
        <v>5456</v>
      </c>
      <c r="K5350">
        <v>7281.95</v>
      </c>
      <c r="L5350">
        <v>0</v>
      </c>
      <c r="P5350" t="s">
        <v>117</v>
      </c>
      <c r="Q5350" t="s">
        <v>23</v>
      </c>
    </row>
    <row r="5351" spans="1:17" x14ac:dyDescent="0.25">
      <c r="A5351" s="5">
        <v>122020</v>
      </c>
      <c r="B5351" t="s">
        <v>196</v>
      </c>
      <c r="C5351" t="s">
        <v>196</v>
      </c>
      <c r="D5351">
        <v>7281.95</v>
      </c>
      <c r="E5351" t="s">
        <v>196</v>
      </c>
      <c r="F5351" t="s">
        <v>196</v>
      </c>
      <c r="G5351" s="4">
        <v>44179</v>
      </c>
      <c r="H5351" t="s">
        <v>196</v>
      </c>
      <c r="I5351" t="s">
        <v>5457</v>
      </c>
      <c r="K5351">
        <v>7281.95</v>
      </c>
      <c r="L5351">
        <v>0</v>
      </c>
      <c r="P5351" t="s">
        <v>117</v>
      </c>
      <c r="Q5351" t="s">
        <v>23</v>
      </c>
    </row>
    <row r="5352" spans="1:17" x14ac:dyDescent="0.25">
      <c r="A5352" s="5">
        <v>122020</v>
      </c>
      <c r="B5352" t="s">
        <v>196</v>
      </c>
      <c r="C5352" t="s">
        <v>196</v>
      </c>
      <c r="D5352">
        <v>6546.4</v>
      </c>
      <c r="E5352" t="s">
        <v>196</v>
      </c>
      <c r="F5352" t="s">
        <v>196</v>
      </c>
      <c r="G5352" s="4">
        <v>44179</v>
      </c>
      <c r="H5352" t="s">
        <v>196</v>
      </c>
      <c r="I5352" t="s">
        <v>5458</v>
      </c>
      <c r="K5352">
        <v>6546.4</v>
      </c>
      <c r="L5352">
        <v>0</v>
      </c>
      <c r="P5352" t="s">
        <v>117</v>
      </c>
      <c r="Q5352" t="s">
        <v>23</v>
      </c>
    </row>
    <row r="5353" spans="1:17" x14ac:dyDescent="0.25">
      <c r="A5353" s="5">
        <v>122020</v>
      </c>
      <c r="B5353" t="s">
        <v>196</v>
      </c>
      <c r="C5353" t="s">
        <v>196</v>
      </c>
      <c r="D5353">
        <v>7281.95</v>
      </c>
      <c r="E5353" t="s">
        <v>196</v>
      </c>
      <c r="F5353" t="s">
        <v>196</v>
      </c>
      <c r="G5353" s="4">
        <v>44179</v>
      </c>
      <c r="H5353" t="s">
        <v>196</v>
      </c>
      <c r="I5353" t="s">
        <v>5459</v>
      </c>
      <c r="K5353">
        <v>7281.95</v>
      </c>
      <c r="L5353">
        <v>0</v>
      </c>
      <c r="P5353" t="s">
        <v>117</v>
      </c>
      <c r="Q5353" t="s">
        <v>23</v>
      </c>
    </row>
    <row r="5354" spans="1:17" x14ac:dyDescent="0.25">
      <c r="A5354" s="5">
        <v>122020</v>
      </c>
      <c r="B5354" t="s">
        <v>196</v>
      </c>
      <c r="C5354" t="s">
        <v>196</v>
      </c>
      <c r="D5354">
        <v>7684.99</v>
      </c>
      <c r="E5354" t="s">
        <v>196</v>
      </c>
      <c r="F5354" t="s">
        <v>196</v>
      </c>
      <c r="G5354" s="4">
        <v>44179</v>
      </c>
      <c r="H5354" t="s">
        <v>196</v>
      </c>
      <c r="I5354" t="s">
        <v>5460</v>
      </c>
      <c r="K5354">
        <v>7684.99</v>
      </c>
      <c r="L5354">
        <v>0</v>
      </c>
      <c r="P5354" t="s">
        <v>117</v>
      </c>
      <c r="Q5354" t="s">
        <v>23</v>
      </c>
    </row>
    <row r="5355" spans="1:17" x14ac:dyDescent="0.25">
      <c r="A5355" s="5">
        <v>122020</v>
      </c>
      <c r="B5355" t="s">
        <v>196</v>
      </c>
      <c r="C5355" t="s">
        <v>196</v>
      </c>
      <c r="D5355">
        <v>7282.11</v>
      </c>
      <c r="E5355" t="s">
        <v>196</v>
      </c>
      <c r="F5355" t="s">
        <v>196</v>
      </c>
      <c r="G5355" s="4">
        <v>44167</v>
      </c>
      <c r="H5355" t="s">
        <v>196</v>
      </c>
      <c r="I5355" t="s">
        <v>5461</v>
      </c>
      <c r="K5355">
        <v>7282.11</v>
      </c>
      <c r="L5355">
        <v>0</v>
      </c>
      <c r="P5355" t="s">
        <v>117</v>
      </c>
      <c r="Q5355" t="s">
        <v>23</v>
      </c>
    </row>
    <row r="5356" spans="1:17" x14ac:dyDescent="0.25">
      <c r="A5356" s="5">
        <v>122020</v>
      </c>
      <c r="B5356" t="s">
        <v>196</v>
      </c>
      <c r="C5356" t="s">
        <v>196</v>
      </c>
      <c r="D5356">
        <v>6549.06</v>
      </c>
      <c r="E5356" t="s">
        <v>196</v>
      </c>
      <c r="F5356" t="s">
        <v>196</v>
      </c>
      <c r="G5356" s="4">
        <v>44168</v>
      </c>
      <c r="H5356" t="s">
        <v>196</v>
      </c>
      <c r="I5356" t="s">
        <v>5462</v>
      </c>
      <c r="K5356">
        <v>6549.06</v>
      </c>
      <c r="L5356">
        <v>0</v>
      </c>
      <c r="P5356" t="s">
        <v>117</v>
      </c>
      <c r="Q5356" t="s">
        <v>23</v>
      </c>
    </row>
    <row r="5357" spans="1:17" x14ac:dyDescent="0.25">
      <c r="A5357" s="5">
        <v>122020</v>
      </c>
      <c r="B5357" t="s">
        <v>196</v>
      </c>
      <c r="C5357" t="s">
        <v>196</v>
      </c>
      <c r="D5357">
        <v>7275.53</v>
      </c>
      <c r="E5357" t="s">
        <v>196</v>
      </c>
      <c r="F5357" t="s">
        <v>196</v>
      </c>
      <c r="G5357" s="4">
        <v>44180</v>
      </c>
      <c r="H5357" t="s">
        <v>196</v>
      </c>
      <c r="I5357" t="s">
        <v>5463</v>
      </c>
      <c r="K5357">
        <v>7275.53</v>
      </c>
      <c r="L5357">
        <v>0</v>
      </c>
      <c r="P5357" t="s">
        <v>117</v>
      </c>
      <c r="Q5357" t="s">
        <v>23</v>
      </c>
    </row>
    <row r="5358" spans="1:17" x14ac:dyDescent="0.25">
      <c r="A5358" s="5">
        <v>122020</v>
      </c>
      <c r="B5358" t="s">
        <v>196</v>
      </c>
      <c r="C5358" t="s">
        <v>196</v>
      </c>
      <c r="D5358">
        <v>734.9</v>
      </c>
      <c r="E5358" t="s">
        <v>196</v>
      </c>
      <c r="F5358" t="s">
        <v>196</v>
      </c>
      <c r="G5358" s="4">
        <v>44180</v>
      </c>
      <c r="H5358" t="s">
        <v>196</v>
      </c>
      <c r="I5358" t="s">
        <v>5464</v>
      </c>
      <c r="K5358">
        <v>734.9</v>
      </c>
      <c r="L5358">
        <v>0</v>
      </c>
      <c r="P5358" t="s">
        <v>117</v>
      </c>
      <c r="Q5358" t="s">
        <v>23</v>
      </c>
    </row>
    <row r="5359" spans="1:17" x14ac:dyDescent="0.25">
      <c r="A5359" s="5">
        <v>122020</v>
      </c>
      <c r="B5359" t="s">
        <v>196</v>
      </c>
      <c r="C5359" t="s">
        <v>196</v>
      </c>
      <c r="D5359">
        <v>7275.53</v>
      </c>
      <c r="E5359" t="s">
        <v>196</v>
      </c>
      <c r="F5359" t="s">
        <v>196</v>
      </c>
      <c r="G5359" s="4">
        <v>44180</v>
      </c>
      <c r="H5359" t="s">
        <v>196</v>
      </c>
      <c r="I5359" t="s">
        <v>5465</v>
      </c>
      <c r="K5359">
        <v>7275.53</v>
      </c>
      <c r="L5359">
        <v>0</v>
      </c>
      <c r="P5359" t="s">
        <v>117</v>
      </c>
      <c r="Q5359" t="s">
        <v>23</v>
      </c>
    </row>
    <row r="5360" spans="1:17" x14ac:dyDescent="0.25">
      <c r="A5360" s="5">
        <v>122020</v>
      </c>
      <c r="B5360" t="s">
        <v>196</v>
      </c>
      <c r="C5360" t="s">
        <v>196</v>
      </c>
      <c r="D5360">
        <v>7275.53</v>
      </c>
      <c r="E5360" t="s">
        <v>196</v>
      </c>
      <c r="F5360" t="s">
        <v>196</v>
      </c>
      <c r="G5360" s="4">
        <v>44180</v>
      </c>
      <c r="H5360" t="s">
        <v>196</v>
      </c>
      <c r="I5360" t="s">
        <v>5466</v>
      </c>
      <c r="K5360">
        <v>7275.53</v>
      </c>
      <c r="L5360">
        <v>0</v>
      </c>
      <c r="P5360" t="s">
        <v>117</v>
      </c>
      <c r="Q5360" t="s">
        <v>23</v>
      </c>
    </row>
    <row r="5361" spans="1:17" x14ac:dyDescent="0.25">
      <c r="A5361" s="5">
        <v>122020</v>
      </c>
      <c r="B5361" t="s">
        <v>196</v>
      </c>
      <c r="C5361" t="s">
        <v>196</v>
      </c>
      <c r="D5361">
        <v>6434.3</v>
      </c>
      <c r="E5361" t="s">
        <v>196</v>
      </c>
      <c r="F5361" t="s">
        <v>196</v>
      </c>
      <c r="G5361" s="4">
        <v>44180</v>
      </c>
      <c r="H5361" t="s">
        <v>196</v>
      </c>
      <c r="I5361" t="s">
        <v>5467</v>
      </c>
      <c r="K5361">
        <v>6434.3</v>
      </c>
      <c r="L5361">
        <v>0</v>
      </c>
      <c r="P5361" t="s">
        <v>117</v>
      </c>
      <c r="Q5361" t="s">
        <v>23</v>
      </c>
    </row>
    <row r="5362" spans="1:17" x14ac:dyDescent="0.25">
      <c r="A5362" s="5">
        <v>122020</v>
      </c>
      <c r="B5362" t="s">
        <v>196</v>
      </c>
      <c r="C5362" t="s">
        <v>196</v>
      </c>
      <c r="D5362">
        <v>1469.18</v>
      </c>
      <c r="E5362" t="s">
        <v>196</v>
      </c>
      <c r="F5362" t="s">
        <v>196</v>
      </c>
      <c r="G5362" s="4">
        <v>44181</v>
      </c>
      <c r="H5362" t="s">
        <v>196</v>
      </c>
      <c r="I5362" t="s">
        <v>5468</v>
      </c>
      <c r="K5362">
        <v>1469.18</v>
      </c>
      <c r="L5362">
        <v>0</v>
      </c>
      <c r="P5362" t="s">
        <v>117</v>
      </c>
      <c r="Q5362" t="s">
        <v>23</v>
      </c>
    </row>
    <row r="5363" spans="1:17" x14ac:dyDescent="0.25">
      <c r="A5363" s="5">
        <v>122020</v>
      </c>
      <c r="B5363" t="s">
        <v>196</v>
      </c>
      <c r="C5363" t="s">
        <v>196</v>
      </c>
      <c r="D5363">
        <v>7142.25</v>
      </c>
      <c r="E5363" t="s">
        <v>196</v>
      </c>
      <c r="F5363" t="s">
        <v>196</v>
      </c>
      <c r="G5363" s="4">
        <v>44181</v>
      </c>
      <c r="H5363" t="s">
        <v>196</v>
      </c>
      <c r="I5363" t="s">
        <v>5469</v>
      </c>
      <c r="K5363">
        <v>7142.25</v>
      </c>
      <c r="L5363">
        <v>0</v>
      </c>
      <c r="P5363" t="s">
        <v>117</v>
      </c>
      <c r="Q5363" t="s">
        <v>23</v>
      </c>
    </row>
    <row r="5364" spans="1:17" x14ac:dyDescent="0.25">
      <c r="A5364" s="5">
        <v>122020</v>
      </c>
      <c r="B5364" t="s">
        <v>196</v>
      </c>
      <c r="C5364" t="s">
        <v>196</v>
      </c>
      <c r="D5364">
        <v>6688.59</v>
      </c>
      <c r="E5364" t="s">
        <v>196</v>
      </c>
      <c r="F5364" t="s">
        <v>196</v>
      </c>
      <c r="G5364" s="4">
        <v>44181</v>
      </c>
      <c r="H5364" t="s">
        <v>196</v>
      </c>
      <c r="I5364" t="s">
        <v>5470</v>
      </c>
      <c r="K5364">
        <v>6688.59</v>
      </c>
      <c r="L5364">
        <v>0</v>
      </c>
      <c r="P5364" t="s">
        <v>117</v>
      </c>
      <c r="Q5364" t="s">
        <v>23</v>
      </c>
    </row>
    <row r="5365" spans="1:17" x14ac:dyDescent="0.25">
      <c r="A5365" s="5">
        <v>122020</v>
      </c>
      <c r="B5365" t="s">
        <v>196</v>
      </c>
      <c r="C5365" t="s">
        <v>196</v>
      </c>
      <c r="D5365">
        <v>1428.3</v>
      </c>
      <c r="E5365" t="s">
        <v>196</v>
      </c>
      <c r="F5365" t="s">
        <v>196</v>
      </c>
      <c r="G5365" s="4">
        <v>44181</v>
      </c>
      <c r="H5365" t="s">
        <v>196</v>
      </c>
      <c r="I5365" t="s">
        <v>5471</v>
      </c>
      <c r="K5365">
        <v>1428.3</v>
      </c>
      <c r="L5365">
        <v>0</v>
      </c>
      <c r="P5365" t="s">
        <v>117</v>
      </c>
      <c r="Q5365" t="s">
        <v>23</v>
      </c>
    </row>
    <row r="5366" spans="1:17" x14ac:dyDescent="0.25">
      <c r="A5366" s="5">
        <v>122020</v>
      </c>
      <c r="B5366" t="s">
        <v>196</v>
      </c>
      <c r="C5366" t="s">
        <v>196</v>
      </c>
      <c r="D5366">
        <v>1471.7</v>
      </c>
      <c r="E5366" t="s">
        <v>196</v>
      </c>
      <c r="F5366" t="s">
        <v>196</v>
      </c>
      <c r="G5366" s="4">
        <v>44168</v>
      </c>
      <c r="H5366" t="s">
        <v>196</v>
      </c>
      <c r="I5366" t="s">
        <v>5472</v>
      </c>
      <c r="K5366">
        <v>1471.7</v>
      </c>
      <c r="L5366">
        <v>0</v>
      </c>
      <c r="P5366" t="s">
        <v>117</v>
      </c>
      <c r="Q5366" t="s">
        <v>23</v>
      </c>
    </row>
    <row r="5367" spans="1:17" x14ac:dyDescent="0.25">
      <c r="A5367" s="5">
        <v>122020</v>
      </c>
      <c r="B5367" t="s">
        <v>196</v>
      </c>
      <c r="C5367" t="s">
        <v>196</v>
      </c>
      <c r="D5367">
        <v>1469.05</v>
      </c>
      <c r="E5367" t="s">
        <v>196</v>
      </c>
      <c r="F5367" t="s">
        <v>196</v>
      </c>
      <c r="G5367" s="4">
        <v>44182</v>
      </c>
      <c r="H5367" t="s">
        <v>196</v>
      </c>
      <c r="I5367" t="s">
        <v>5473</v>
      </c>
      <c r="K5367">
        <v>1469.05</v>
      </c>
      <c r="L5367">
        <v>0</v>
      </c>
      <c r="P5367" t="s">
        <v>117</v>
      </c>
      <c r="Q5367" t="s">
        <v>23</v>
      </c>
    </row>
    <row r="5368" spans="1:17" x14ac:dyDescent="0.25">
      <c r="A5368" s="5">
        <v>122020</v>
      </c>
      <c r="B5368" t="s">
        <v>196</v>
      </c>
      <c r="C5368" t="s">
        <v>196</v>
      </c>
      <c r="D5368">
        <v>1469.05</v>
      </c>
      <c r="E5368" t="s">
        <v>196</v>
      </c>
      <c r="F5368" t="s">
        <v>196</v>
      </c>
      <c r="G5368" s="4">
        <v>44182</v>
      </c>
      <c r="H5368" t="s">
        <v>196</v>
      </c>
      <c r="I5368" t="s">
        <v>5474</v>
      </c>
      <c r="K5368">
        <v>1469.05</v>
      </c>
      <c r="L5368">
        <v>0</v>
      </c>
      <c r="P5368" t="s">
        <v>117</v>
      </c>
      <c r="Q5368" t="s">
        <v>23</v>
      </c>
    </row>
    <row r="5369" spans="1:17" x14ac:dyDescent="0.25">
      <c r="A5369" s="5">
        <v>122020</v>
      </c>
      <c r="B5369" t="s">
        <v>196</v>
      </c>
      <c r="C5369" t="s">
        <v>196</v>
      </c>
      <c r="D5369">
        <v>2998.71</v>
      </c>
      <c r="E5369" t="s">
        <v>196</v>
      </c>
      <c r="F5369" t="s">
        <v>196</v>
      </c>
      <c r="G5369" s="4">
        <v>44182</v>
      </c>
      <c r="H5369" t="s">
        <v>196</v>
      </c>
      <c r="I5369" t="s">
        <v>5475</v>
      </c>
      <c r="K5369">
        <v>2998.71</v>
      </c>
      <c r="L5369">
        <v>0</v>
      </c>
      <c r="P5369" t="s">
        <v>117</v>
      </c>
      <c r="Q5369" t="s">
        <v>23</v>
      </c>
    </row>
    <row r="5370" spans="1:17" x14ac:dyDescent="0.25">
      <c r="A5370" s="5">
        <v>122020</v>
      </c>
      <c r="B5370" t="s">
        <v>196</v>
      </c>
      <c r="C5370" t="s">
        <v>196</v>
      </c>
      <c r="D5370">
        <v>3367.62</v>
      </c>
      <c r="E5370" t="s">
        <v>196</v>
      </c>
      <c r="F5370" t="s">
        <v>196</v>
      </c>
      <c r="G5370" s="4">
        <v>44182</v>
      </c>
      <c r="H5370" t="s">
        <v>196</v>
      </c>
      <c r="I5370" t="s">
        <v>5476</v>
      </c>
      <c r="K5370">
        <v>3367.62</v>
      </c>
      <c r="L5370">
        <v>0</v>
      </c>
      <c r="P5370" t="s">
        <v>117</v>
      </c>
      <c r="Q5370" t="s">
        <v>23</v>
      </c>
    </row>
    <row r="5371" spans="1:17" x14ac:dyDescent="0.25">
      <c r="A5371" s="5">
        <v>122020</v>
      </c>
      <c r="B5371" t="s">
        <v>196</v>
      </c>
      <c r="C5371" t="s">
        <v>196</v>
      </c>
      <c r="D5371">
        <v>147123.73000000001</v>
      </c>
      <c r="E5371" t="s">
        <v>196</v>
      </c>
      <c r="F5371" t="s">
        <v>196</v>
      </c>
      <c r="G5371" s="4">
        <v>44182</v>
      </c>
      <c r="H5371" t="s">
        <v>196</v>
      </c>
      <c r="I5371" t="s">
        <v>5477</v>
      </c>
      <c r="K5371">
        <v>147123.73000000001</v>
      </c>
      <c r="L5371">
        <v>0</v>
      </c>
      <c r="P5371" t="s">
        <v>117</v>
      </c>
      <c r="Q5371" t="s">
        <v>23</v>
      </c>
    </row>
    <row r="5372" spans="1:17" x14ac:dyDescent="0.25">
      <c r="A5372" s="5">
        <v>122020</v>
      </c>
      <c r="B5372" t="s">
        <v>196</v>
      </c>
      <c r="C5372" t="s">
        <v>196</v>
      </c>
      <c r="D5372">
        <v>7300.03</v>
      </c>
      <c r="E5372" t="s">
        <v>196</v>
      </c>
      <c r="F5372" t="s">
        <v>196</v>
      </c>
      <c r="G5372" s="4">
        <v>44169</v>
      </c>
      <c r="H5372" t="s">
        <v>196</v>
      </c>
      <c r="I5372" t="s">
        <v>5478</v>
      </c>
      <c r="K5372">
        <v>7300.03</v>
      </c>
      <c r="L5372">
        <v>0</v>
      </c>
      <c r="P5372" t="s">
        <v>117</v>
      </c>
      <c r="Q5372" t="s">
        <v>23</v>
      </c>
    </row>
    <row r="5373" spans="1:17" x14ac:dyDescent="0.25">
      <c r="A5373" s="5">
        <v>122020</v>
      </c>
      <c r="B5373" t="s">
        <v>196</v>
      </c>
      <c r="C5373" t="s">
        <v>196</v>
      </c>
      <c r="D5373">
        <v>7267.23</v>
      </c>
      <c r="E5373" t="s">
        <v>196</v>
      </c>
      <c r="F5373" t="s">
        <v>196</v>
      </c>
      <c r="G5373" s="4">
        <v>44183</v>
      </c>
      <c r="H5373" t="s">
        <v>196</v>
      </c>
      <c r="I5373" t="s">
        <v>5479</v>
      </c>
      <c r="K5373">
        <v>7267.23</v>
      </c>
      <c r="L5373">
        <v>0</v>
      </c>
      <c r="P5373" t="s">
        <v>117</v>
      </c>
      <c r="Q5373" t="s">
        <v>23</v>
      </c>
    </row>
    <row r="5374" spans="1:17" x14ac:dyDescent="0.25">
      <c r="A5374" s="5">
        <v>122020</v>
      </c>
      <c r="B5374" t="s">
        <v>196</v>
      </c>
      <c r="C5374" t="s">
        <v>196</v>
      </c>
      <c r="D5374">
        <v>734.06</v>
      </c>
      <c r="E5374" t="s">
        <v>196</v>
      </c>
      <c r="F5374" t="s">
        <v>196</v>
      </c>
      <c r="G5374" s="4">
        <v>44183</v>
      </c>
      <c r="H5374" t="s">
        <v>196</v>
      </c>
      <c r="I5374" t="s">
        <v>5480</v>
      </c>
      <c r="K5374">
        <v>734.06</v>
      </c>
      <c r="L5374">
        <v>0</v>
      </c>
      <c r="P5374" t="s">
        <v>117</v>
      </c>
      <c r="Q5374" t="s">
        <v>23</v>
      </c>
    </row>
    <row r="5375" spans="1:17" x14ac:dyDescent="0.25">
      <c r="A5375" s="5">
        <v>122020</v>
      </c>
      <c r="B5375" t="s">
        <v>196</v>
      </c>
      <c r="C5375" t="s">
        <v>196</v>
      </c>
      <c r="D5375">
        <v>7267.23</v>
      </c>
      <c r="E5375" t="s">
        <v>196</v>
      </c>
      <c r="F5375" t="s">
        <v>196</v>
      </c>
      <c r="G5375" s="4">
        <v>44183</v>
      </c>
      <c r="H5375" t="s">
        <v>196</v>
      </c>
      <c r="I5375" t="s">
        <v>5481</v>
      </c>
      <c r="K5375">
        <v>7267.23</v>
      </c>
      <c r="L5375">
        <v>0</v>
      </c>
      <c r="P5375" t="s">
        <v>117</v>
      </c>
      <c r="Q5375" t="s">
        <v>23</v>
      </c>
    </row>
    <row r="5376" spans="1:17" x14ac:dyDescent="0.25">
      <c r="A5376" s="5">
        <v>122020</v>
      </c>
      <c r="B5376" t="s">
        <v>196</v>
      </c>
      <c r="C5376" t="s">
        <v>196</v>
      </c>
      <c r="D5376">
        <v>18057.97</v>
      </c>
      <c r="E5376" t="s">
        <v>196</v>
      </c>
      <c r="F5376" t="s">
        <v>196</v>
      </c>
      <c r="G5376" s="4">
        <v>44183</v>
      </c>
      <c r="H5376" t="s">
        <v>196</v>
      </c>
      <c r="I5376" t="s">
        <v>5482</v>
      </c>
      <c r="K5376">
        <v>18057.97</v>
      </c>
      <c r="L5376">
        <v>0</v>
      </c>
      <c r="P5376" t="s">
        <v>117</v>
      </c>
      <c r="Q5376" t="s">
        <v>23</v>
      </c>
    </row>
    <row r="5377" spans="1:17" x14ac:dyDescent="0.25">
      <c r="A5377" s="5">
        <v>122020</v>
      </c>
      <c r="B5377" t="s">
        <v>196</v>
      </c>
      <c r="C5377" t="s">
        <v>196</v>
      </c>
      <c r="D5377">
        <v>7097.44</v>
      </c>
      <c r="E5377" t="s">
        <v>196</v>
      </c>
      <c r="F5377" t="s">
        <v>196</v>
      </c>
      <c r="G5377" s="4">
        <v>44183</v>
      </c>
      <c r="H5377" t="s">
        <v>196</v>
      </c>
      <c r="I5377" t="s">
        <v>5483</v>
      </c>
      <c r="K5377">
        <v>7097.44</v>
      </c>
      <c r="L5377">
        <v>0</v>
      </c>
      <c r="P5377" t="s">
        <v>117</v>
      </c>
      <c r="Q5377" t="s">
        <v>23</v>
      </c>
    </row>
    <row r="5378" spans="1:17" x14ac:dyDescent="0.25">
      <c r="A5378" s="5">
        <v>122020</v>
      </c>
      <c r="B5378" t="s">
        <v>196</v>
      </c>
      <c r="C5378" t="s">
        <v>196</v>
      </c>
      <c r="D5378">
        <v>1394.8</v>
      </c>
      <c r="E5378" t="s">
        <v>196</v>
      </c>
      <c r="F5378" t="s">
        <v>196</v>
      </c>
      <c r="G5378" s="4">
        <v>44183</v>
      </c>
      <c r="H5378" t="s">
        <v>196</v>
      </c>
      <c r="I5378" t="s">
        <v>5484</v>
      </c>
      <c r="K5378">
        <v>1394.8</v>
      </c>
      <c r="L5378">
        <v>0</v>
      </c>
      <c r="P5378" t="s">
        <v>117</v>
      </c>
      <c r="Q5378" t="s">
        <v>23</v>
      </c>
    </row>
    <row r="5379" spans="1:17" x14ac:dyDescent="0.25">
      <c r="A5379" s="5">
        <v>122020</v>
      </c>
      <c r="B5379" t="s">
        <v>196</v>
      </c>
      <c r="C5379" t="s">
        <v>196</v>
      </c>
      <c r="D5379">
        <v>2949.51</v>
      </c>
      <c r="E5379" t="s">
        <v>196</v>
      </c>
      <c r="F5379" t="s">
        <v>196</v>
      </c>
      <c r="G5379" s="4">
        <v>44169</v>
      </c>
      <c r="H5379" t="s">
        <v>196</v>
      </c>
      <c r="I5379" t="s">
        <v>5485</v>
      </c>
      <c r="K5379">
        <v>2949.51</v>
      </c>
      <c r="L5379">
        <v>0</v>
      </c>
      <c r="P5379" t="s">
        <v>117</v>
      </c>
      <c r="Q5379" t="s">
        <v>23</v>
      </c>
    </row>
    <row r="5380" spans="1:17" x14ac:dyDescent="0.25">
      <c r="A5380" s="5">
        <v>122020</v>
      </c>
      <c r="B5380" t="s">
        <v>196</v>
      </c>
      <c r="C5380" t="s">
        <v>196</v>
      </c>
      <c r="D5380">
        <v>7267.98</v>
      </c>
      <c r="E5380" t="s">
        <v>196</v>
      </c>
      <c r="F5380" t="s">
        <v>196</v>
      </c>
      <c r="G5380" s="4">
        <v>44184</v>
      </c>
      <c r="H5380" t="s">
        <v>196</v>
      </c>
      <c r="I5380" t="s">
        <v>5486</v>
      </c>
      <c r="K5380">
        <v>7267.98</v>
      </c>
      <c r="L5380">
        <v>0</v>
      </c>
      <c r="P5380" t="s">
        <v>117</v>
      </c>
      <c r="Q5380" t="s">
        <v>23</v>
      </c>
    </row>
    <row r="5381" spans="1:17" x14ac:dyDescent="0.25">
      <c r="A5381" s="5">
        <v>122020</v>
      </c>
      <c r="B5381" t="s">
        <v>196</v>
      </c>
      <c r="C5381" t="s">
        <v>196</v>
      </c>
      <c r="D5381">
        <v>7267.98</v>
      </c>
      <c r="E5381" t="s">
        <v>196</v>
      </c>
      <c r="F5381" t="s">
        <v>196</v>
      </c>
      <c r="G5381" s="4">
        <v>44184</v>
      </c>
      <c r="H5381" t="s">
        <v>196</v>
      </c>
      <c r="I5381" t="s">
        <v>5487</v>
      </c>
      <c r="K5381">
        <v>7267.98</v>
      </c>
      <c r="L5381">
        <v>0</v>
      </c>
      <c r="P5381" t="s">
        <v>117</v>
      </c>
      <c r="Q5381" t="s">
        <v>23</v>
      </c>
    </row>
    <row r="5382" spans="1:17" x14ac:dyDescent="0.25">
      <c r="A5382" s="5">
        <v>122020</v>
      </c>
      <c r="B5382" t="s">
        <v>196</v>
      </c>
      <c r="C5382" t="s">
        <v>196</v>
      </c>
      <c r="D5382">
        <v>7267.98</v>
      </c>
      <c r="E5382" t="s">
        <v>196</v>
      </c>
      <c r="F5382" t="s">
        <v>196</v>
      </c>
      <c r="G5382" s="4">
        <v>44184</v>
      </c>
      <c r="H5382" t="s">
        <v>196</v>
      </c>
      <c r="I5382" t="s">
        <v>5488</v>
      </c>
      <c r="K5382">
        <v>7267.98</v>
      </c>
      <c r="L5382">
        <v>0</v>
      </c>
      <c r="P5382" t="s">
        <v>117</v>
      </c>
      <c r="Q5382" t="s">
        <v>23</v>
      </c>
    </row>
    <row r="5383" spans="1:17" x14ac:dyDescent="0.25">
      <c r="A5383" s="5">
        <v>122020</v>
      </c>
      <c r="B5383" t="s">
        <v>196</v>
      </c>
      <c r="C5383" t="s">
        <v>196</v>
      </c>
      <c r="D5383">
        <v>9829.41</v>
      </c>
      <c r="E5383" t="s">
        <v>196</v>
      </c>
      <c r="F5383" t="s">
        <v>196</v>
      </c>
      <c r="G5383" s="4">
        <v>44184</v>
      </c>
      <c r="H5383" t="s">
        <v>196</v>
      </c>
      <c r="I5383" t="s">
        <v>5489</v>
      </c>
      <c r="K5383">
        <v>9829.41</v>
      </c>
      <c r="L5383">
        <v>0</v>
      </c>
      <c r="P5383" t="s">
        <v>117</v>
      </c>
      <c r="Q5383" t="s">
        <v>23</v>
      </c>
    </row>
    <row r="5384" spans="1:17" x14ac:dyDescent="0.25">
      <c r="A5384" s="5">
        <v>122020</v>
      </c>
      <c r="B5384" t="s">
        <v>196</v>
      </c>
      <c r="C5384" t="s">
        <v>196</v>
      </c>
      <c r="D5384">
        <v>9829.41</v>
      </c>
      <c r="E5384" t="s">
        <v>196</v>
      </c>
      <c r="F5384" t="s">
        <v>196</v>
      </c>
      <c r="G5384" s="4">
        <v>44184</v>
      </c>
      <c r="H5384" t="s">
        <v>196</v>
      </c>
      <c r="I5384" t="s">
        <v>5490</v>
      </c>
      <c r="K5384">
        <v>9829.41</v>
      </c>
      <c r="L5384">
        <v>0</v>
      </c>
      <c r="P5384" t="s">
        <v>117</v>
      </c>
      <c r="Q5384" t="s">
        <v>23</v>
      </c>
    </row>
    <row r="5385" spans="1:17" x14ac:dyDescent="0.25">
      <c r="A5385" s="5">
        <v>122020</v>
      </c>
      <c r="B5385" t="s">
        <v>196</v>
      </c>
      <c r="C5385" t="s">
        <v>196</v>
      </c>
      <c r="D5385">
        <v>733.81</v>
      </c>
      <c r="E5385" t="s">
        <v>196</v>
      </c>
      <c r="F5385" t="s">
        <v>196</v>
      </c>
      <c r="G5385" s="4">
        <v>44185</v>
      </c>
      <c r="H5385" t="s">
        <v>196</v>
      </c>
      <c r="I5385" t="s">
        <v>5491</v>
      </c>
      <c r="K5385">
        <v>733.81</v>
      </c>
      <c r="L5385">
        <v>0</v>
      </c>
      <c r="P5385" t="s">
        <v>117</v>
      </c>
      <c r="Q5385" t="s">
        <v>23</v>
      </c>
    </row>
    <row r="5386" spans="1:17" x14ac:dyDescent="0.25">
      <c r="A5386" s="5">
        <v>122020</v>
      </c>
      <c r="B5386" t="s">
        <v>196</v>
      </c>
      <c r="C5386" t="s">
        <v>196</v>
      </c>
      <c r="D5386">
        <v>1467.62</v>
      </c>
      <c r="E5386" t="s">
        <v>196</v>
      </c>
      <c r="F5386" t="s">
        <v>196</v>
      </c>
      <c r="G5386" s="4">
        <v>44185</v>
      </c>
      <c r="H5386" t="s">
        <v>196</v>
      </c>
      <c r="I5386" t="s">
        <v>5492</v>
      </c>
      <c r="K5386">
        <v>1467.62</v>
      </c>
      <c r="L5386">
        <v>0</v>
      </c>
      <c r="P5386" t="s">
        <v>117</v>
      </c>
      <c r="Q5386" t="s">
        <v>23</v>
      </c>
    </row>
    <row r="5387" spans="1:17" x14ac:dyDescent="0.25">
      <c r="A5387" s="5">
        <v>122020</v>
      </c>
      <c r="B5387" t="s">
        <v>196</v>
      </c>
      <c r="C5387" t="s">
        <v>196</v>
      </c>
      <c r="D5387">
        <v>7998.53</v>
      </c>
      <c r="E5387" t="s">
        <v>196</v>
      </c>
      <c r="F5387" t="s">
        <v>196</v>
      </c>
      <c r="G5387" s="4">
        <v>44185</v>
      </c>
      <c r="H5387" t="s">
        <v>196</v>
      </c>
      <c r="I5387" t="s">
        <v>5493</v>
      </c>
      <c r="K5387">
        <v>7998.53</v>
      </c>
      <c r="L5387">
        <v>0</v>
      </c>
      <c r="P5387" t="s">
        <v>117</v>
      </c>
      <c r="Q5387" t="s">
        <v>23</v>
      </c>
    </row>
    <row r="5388" spans="1:17" x14ac:dyDescent="0.25">
      <c r="A5388" s="5">
        <v>122020</v>
      </c>
      <c r="B5388" t="s">
        <v>196</v>
      </c>
      <c r="C5388" t="s">
        <v>196</v>
      </c>
      <c r="D5388">
        <v>6530.91</v>
      </c>
      <c r="E5388" t="s">
        <v>196</v>
      </c>
      <c r="F5388" t="s">
        <v>196</v>
      </c>
      <c r="G5388" s="4">
        <v>44185</v>
      </c>
      <c r="H5388" t="s">
        <v>196</v>
      </c>
      <c r="I5388" t="s">
        <v>5494</v>
      </c>
      <c r="K5388">
        <v>6530.91</v>
      </c>
      <c r="L5388">
        <v>0</v>
      </c>
      <c r="P5388" t="s">
        <v>117</v>
      </c>
      <c r="Q5388" t="s">
        <v>23</v>
      </c>
    </row>
    <row r="5389" spans="1:17" x14ac:dyDescent="0.25">
      <c r="A5389" s="5">
        <v>122020</v>
      </c>
      <c r="B5389" t="s">
        <v>196</v>
      </c>
      <c r="C5389" t="s">
        <v>196</v>
      </c>
      <c r="D5389">
        <v>7264.72</v>
      </c>
      <c r="E5389" t="s">
        <v>196</v>
      </c>
      <c r="F5389" t="s">
        <v>196</v>
      </c>
      <c r="G5389" s="4">
        <v>44185</v>
      </c>
      <c r="H5389" t="s">
        <v>196</v>
      </c>
      <c r="I5389" t="s">
        <v>5495</v>
      </c>
      <c r="K5389">
        <v>7264.72</v>
      </c>
      <c r="L5389">
        <v>0</v>
      </c>
      <c r="P5389" t="s">
        <v>117</v>
      </c>
      <c r="Q5389" t="s">
        <v>23</v>
      </c>
    </row>
    <row r="5390" spans="1:17" x14ac:dyDescent="0.25">
      <c r="A5390" s="5">
        <v>122020</v>
      </c>
      <c r="B5390" t="s">
        <v>196</v>
      </c>
      <c r="C5390" t="s">
        <v>196</v>
      </c>
      <c r="D5390">
        <v>6481.01</v>
      </c>
      <c r="E5390" t="s">
        <v>196</v>
      </c>
      <c r="F5390" t="s">
        <v>196</v>
      </c>
      <c r="G5390" s="4">
        <v>44185</v>
      </c>
      <c r="H5390" t="s">
        <v>196</v>
      </c>
      <c r="I5390" t="s">
        <v>5496</v>
      </c>
      <c r="K5390">
        <v>6481.01</v>
      </c>
      <c r="L5390">
        <v>0</v>
      </c>
      <c r="P5390" t="s">
        <v>117</v>
      </c>
      <c r="Q5390" t="s">
        <v>23</v>
      </c>
    </row>
    <row r="5391" spans="1:17" x14ac:dyDescent="0.25">
      <c r="A5391" s="5">
        <v>122020</v>
      </c>
      <c r="B5391" t="s">
        <v>196</v>
      </c>
      <c r="C5391" t="s">
        <v>196</v>
      </c>
      <c r="D5391">
        <v>3506.15</v>
      </c>
      <c r="E5391" t="s">
        <v>196</v>
      </c>
      <c r="F5391" t="s">
        <v>196</v>
      </c>
      <c r="G5391" s="4">
        <v>44185</v>
      </c>
      <c r="H5391" t="s">
        <v>196</v>
      </c>
      <c r="I5391" t="s">
        <v>5497</v>
      </c>
      <c r="K5391">
        <v>3506.15</v>
      </c>
      <c r="L5391">
        <v>0</v>
      </c>
      <c r="P5391" t="s">
        <v>117</v>
      </c>
      <c r="Q5391" t="s">
        <v>23</v>
      </c>
    </row>
    <row r="5392" spans="1:17" x14ac:dyDescent="0.25">
      <c r="A5392" s="5">
        <v>122020</v>
      </c>
      <c r="B5392" t="s">
        <v>196</v>
      </c>
      <c r="C5392" t="s">
        <v>196</v>
      </c>
      <c r="D5392">
        <v>7102.2</v>
      </c>
      <c r="E5392" t="s">
        <v>196</v>
      </c>
      <c r="F5392" t="s">
        <v>196</v>
      </c>
      <c r="G5392" s="4">
        <v>44185</v>
      </c>
      <c r="H5392" t="s">
        <v>196</v>
      </c>
      <c r="I5392" t="s">
        <v>5498</v>
      </c>
      <c r="K5392">
        <v>7102.2</v>
      </c>
      <c r="L5392">
        <v>0</v>
      </c>
      <c r="P5392" t="s">
        <v>117</v>
      </c>
      <c r="Q5392" t="s">
        <v>23</v>
      </c>
    </row>
    <row r="5393" spans="1:17" x14ac:dyDescent="0.25">
      <c r="A5393" s="5">
        <v>122020</v>
      </c>
      <c r="B5393" t="s">
        <v>196</v>
      </c>
      <c r="C5393" t="s">
        <v>196</v>
      </c>
      <c r="D5393">
        <v>6842.23</v>
      </c>
      <c r="E5393" t="s">
        <v>196</v>
      </c>
      <c r="F5393" t="s">
        <v>196</v>
      </c>
      <c r="G5393" s="4">
        <v>44185</v>
      </c>
      <c r="H5393" t="s">
        <v>196</v>
      </c>
      <c r="I5393" t="s">
        <v>5499</v>
      </c>
      <c r="K5393">
        <v>6842.23</v>
      </c>
      <c r="L5393">
        <v>0</v>
      </c>
      <c r="P5393" t="s">
        <v>117</v>
      </c>
      <c r="Q5393" t="s">
        <v>23</v>
      </c>
    </row>
    <row r="5394" spans="1:17" x14ac:dyDescent="0.25">
      <c r="A5394" s="5">
        <v>122020</v>
      </c>
      <c r="B5394" t="s">
        <v>196</v>
      </c>
      <c r="C5394" t="s">
        <v>196</v>
      </c>
      <c r="D5394">
        <v>1467.62</v>
      </c>
      <c r="E5394" t="s">
        <v>196</v>
      </c>
      <c r="F5394" t="s">
        <v>196</v>
      </c>
      <c r="G5394" s="4">
        <v>44186</v>
      </c>
      <c r="H5394" t="s">
        <v>196</v>
      </c>
      <c r="I5394" t="s">
        <v>5500</v>
      </c>
      <c r="K5394">
        <v>1467.62</v>
      </c>
      <c r="L5394">
        <v>0</v>
      </c>
      <c r="P5394" t="s">
        <v>117</v>
      </c>
      <c r="Q5394" t="s">
        <v>23</v>
      </c>
    </row>
    <row r="5395" spans="1:17" x14ac:dyDescent="0.25">
      <c r="A5395" s="5">
        <v>122020</v>
      </c>
      <c r="B5395" t="s">
        <v>196</v>
      </c>
      <c r="C5395" t="s">
        <v>196</v>
      </c>
      <c r="D5395">
        <v>7205.81</v>
      </c>
      <c r="E5395" t="s">
        <v>196</v>
      </c>
      <c r="F5395" t="s">
        <v>196</v>
      </c>
      <c r="G5395" s="4">
        <v>44186</v>
      </c>
      <c r="H5395" t="s">
        <v>196</v>
      </c>
      <c r="I5395" t="s">
        <v>5501</v>
      </c>
      <c r="K5395">
        <v>7205.81</v>
      </c>
      <c r="L5395">
        <v>0</v>
      </c>
      <c r="P5395" t="s">
        <v>117</v>
      </c>
      <c r="Q5395" t="s">
        <v>23</v>
      </c>
    </row>
    <row r="5396" spans="1:17" x14ac:dyDescent="0.25">
      <c r="A5396" s="5">
        <v>122020</v>
      </c>
      <c r="B5396" t="s">
        <v>196</v>
      </c>
      <c r="C5396" t="s">
        <v>196</v>
      </c>
      <c r="D5396">
        <v>3574.98</v>
      </c>
      <c r="E5396" t="s">
        <v>196</v>
      </c>
      <c r="F5396" t="s">
        <v>196</v>
      </c>
      <c r="G5396" s="4">
        <v>44186</v>
      </c>
      <c r="H5396" t="s">
        <v>196</v>
      </c>
      <c r="I5396" t="s">
        <v>5502</v>
      </c>
      <c r="K5396">
        <v>3574.98</v>
      </c>
      <c r="L5396">
        <v>0</v>
      </c>
      <c r="P5396" t="s">
        <v>117</v>
      </c>
      <c r="Q5396" t="s">
        <v>23</v>
      </c>
    </row>
    <row r="5397" spans="1:17" x14ac:dyDescent="0.25">
      <c r="A5397" s="5">
        <v>122020</v>
      </c>
      <c r="B5397" t="s">
        <v>196</v>
      </c>
      <c r="C5397" t="s">
        <v>196</v>
      </c>
      <c r="D5397">
        <v>7400.52</v>
      </c>
      <c r="E5397" t="s">
        <v>196</v>
      </c>
      <c r="F5397" t="s">
        <v>196</v>
      </c>
      <c r="G5397" s="4">
        <v>44186</v>
      </c>
      <c r="H5397" t="s">
        <v>196</v>
      </c>
      <c r="I5397" t="s">
        <v>5503</v>
      </c>
      <c r="K5397">
        <v>7400.52</v>
      </c>
      <c r="L5397">
        <v>0</v>
      </c>
      <c r="P5397" t="s">
        <v>117</v>
      </c>
      <c r="Q5397" t="s">
        <v>23</v>
      </c>
    </row>
    <row r="5398" spans="1:17" x14ac:dyDescent="0.25">
      <c r="A5398" s="5">
        <v>122020</v>
      </c>
      <c r="B5398" t="s">
        <v>196</v>
      </c>
      <c r="C5398" t="s">
        <v>196</v>
      </c>
      <c r="D5398">
        <v>6629.2</v>
      </c>
      <c r="E5398" t="s">
        <v>196</v>
      </c>
      <c r="F5398" t="s">
        <v>196</v>
      </c>
      <c r="G5398" s="4">
        <v>44169</v>
      </c>
      <c r="H5398" t="s">
        <v>196</v>
      </c>
      <c r="I5398" t="s">
        <v>5504</v>
      </c>
      <c r="K5398">
        <v>6629.2</v>
      </c>
      <c r="L5398">
        <v>0</v>
      </c>
      <c r="P5398" t="s">
        <v>117</v>
      </c>
      <c r="Q5398" t="s">
        <v>23</v>
      </c>
    </row>
    <row r="5399" spans="1:17" x14ac:dyDescent="0.25">
      <c r="A5399" s="5">
        <v>122020</v>
      </c>
      <c r="B5399" t="s">
        <v>196</v>
      </c>
      <c r="C5399" t="s">
        <v>196</v>
      </c>
      <c r="D5399">
        <v>737.33</v>
      </c>
      <c r="E5399" t="s">
        <v>196</v>
      </c>
      <c r="F5399" t="s">
        <v>196</v>
      </c>
      <c r="G5399" s="4">
        <v>44187</v>
      </c>
      <c r="H5399" t="s">
        <v>196</v>
      </c>
      <c r="I5399" t="s">
        <v>5505</v>
      </c>
      <c r="K5399">
        <v>737.33</v>
      </c>
      <c r="L5399">
        <v>0</v>
      </c>
      <c r="P5399" t="s">
        <v>117</v>
      </c>
      <c r="Q5399" t="s">
        <v>23</v>
      </c>
    </row>
    <row r="5400" spans="1:17" x14ac:dyDescent="0.25">
      <c r="A5400" s="5">
        <v>122020</v>
      </c>
      <c r="B5400" t="s">
        <v>196</v>
      </c>
      <c r="C5400" t="s">
        <v>196</v>
      </c>
      <c r="D5400">
        <v>1474.67</v>
      </c>
      <c r="E5400" t="s">
        <v>196</v>
      </c>
      <c r="F5400" t="s">
        <v>196</v>
      </c>
      <c r="G5400" s="4">
        <v>44187</v>
      </c>
      <c r="H5400" t="s">
        <v>196</v>
      </c>
      <c r="I5400" t="s">
        <v>5506</v>
      </c>
      <c r="K5400">
        <v>1474.67</v>
      </c>
      <c r="L5400">
        <v>0</v>
      </c>
      <c r="P5400" t="s">
        <v>117</v>
      </c>
      <c r="Q5400" t="s">
        <v>23</v>
      </c>
    </row>
    <row r="5401" spans="1:17" x14ac:dyDescent="0.25">
      <c r="A5401" s="5">
        <v>122020</v>
      </c>
      <c r="B5401" t="s">
        <v>196</v>
      </c>
      <c r="C5401" t="s">
        <v>196</v>
      </c>
      <c r="D5401">
        <v>7299.6</v>
      </c>
      <c r="E5401" t="s">
        <v>196</v>
      </c>
      <c r="F5401" t="s">
        <v>196</v>
      </c>
      <c r="G5401" s="4">
        <v>44187</v>
      </c>
      <c r="H5401" t="s">
        <v>196</v>
      </c>
      <c r="I5401" t="s">
        <v>5507</v>
      </c>
      <c r="K5401">
        <v>7299.6</v>
      </c>
      <c r="L5401">
        <v>0</v>
      </c>
      <c r="P5401" t="s">
        <v>117</v>
      </c>
      <c r="Q5401" t="s">
        <v>23</v>
      </c>
    </row>
    <row r="5402" spans="1:17" x14ac:dyDescent="0.25">
      <c r="A5402" s="5">
        <v>122020</v>
      </c>
      <c r="B5402" t="s">
        <v>196</v>
      </c>
      <c r="C5402" t="s">
        <v>196</v>
      </c>
      <c r="D5402">
        <v>10248.93</v>
      </c>
      <c r="E5402" t="s">
        <v>196</v>
      </c>
      <c r="F5402" t="s">
        <v>196</v>
      </c>
      <c r="G5402" s="4">
        <v>44187</v>
      </c>
      <c r="H5402" t="s">
        <v>196</v>
      </c>
      <c r="I5402" t="s">
        <v>5508</v>
      </c>
      <c r="K5402">
        <v>10248.93</v>
      </c>
      <c r="L5402">
        <v>0</v>
      </c>
      <c r="P5402" t="s">
        <v>117</v>
      </c>
      <c r="Q5402" t="s">
        <v>23</v>
      </c>
    </row>
    <row r="5403" spans="1:17" x14ac:dyDescent="0.25">
      <c r="A5403" s="5">
        <v>122020</v>
      </c>
      <c r="B5403" t="s">
        <v>196</v>
      </c>
      <c r="C5403" t="s">
        <v>196</v>
      </c>
      <c r="D5403">
        <v>7109.71</v>
      </c>
      <c r="E5403" t="s">
        <v>196</v>
      </c>
      <c r="F5403" t="s">
        <v>196</v>
      </c>
      <c r="G5403" s="4">
        <v>44187</v>
      </c>
      <c r="H5403" t="s">
        <v>196</v>
      </c>
      <c r="I5403" t="s">
        <v>5509</v>
      </c>
      <c r="K5403">
        <v>7109.71</v>
      </c>
      <c r="L5403">
        <v>0</v>
      </c>
      <c r="P5403" t="s">
        <v>117</v>
      </c>
      <c r="Q5403" t="s">
        <v>23</v>
      </c>
    </row>
    <row r="5404" spans="1:17" x14ac:dyDescent="0.25">
      <c r="A5404" s="5">
        <v>122020</v>
      </c>
      <c r="B5404" t="s">
        <v>196</v>
      </c>
      <c r="C5404" t="s">
        <v>196</v>
      </c>
      <c r="D5404">
        <v>7309.65</v>
      </c>
      <c r="E5404" t="s">
        <v>196</v>
      </c>
      <c r="F5404" t="s">
        <v>196</v>
      </c>
      <c r="G5404" s="4">
        <v>44188</v>
      </c>
      <c r="H5404" t="s">
        <v>196</v>
      </c>
      <c r="I5404" t="s">
        <v>5510</v>
      </c>
      <c r="K5404">
        <v>7309.65</v>
      </c>
      <c r="L5404">
        <v>0</v>
      </c>
      <c r="P5404" t="s">
        <v>117</v>
      </c>
      <c r="Q5404" t="s">
        <v>23</v>
      </c>
    </row>
    <row r="5405" spans="1:17" x14ac:dyDescent="0.25">
      <c r="A5405" s="5">
        <v>122020</v>
      </c>
      <c r="B5405" t="s">
        <v>196</v>
      </c>
      <c r="C5405" t="s">
        <v>196</v>
      </c>
      <c r="D5405">
        <v>1476.7</v>
      </c>
      <c r="E5405" t="s">
        <v>196</v>
      </c>
      <c r="F5405" t="s">
        <v>196</v>
      </c>
      <c r="G5405" s="4">
        <v>44188</v>
      </c>
      <c r="H5405" t="s">
        <v>196</v>
      </c>
      <c r="I5405" t="s">
        <v>5511</v>
      </c>
      <c r="K5405">
        <v>1476.7</v>
      </c>
      <c r="L5405">
        <v>0</v>
      </c>
      <c r="P5405" t="s">
        <v>117</v>
      </c>
      <c r="Q5405" t="s">
        <v>23</v>
      </c>
    </row>
    <row r="5406" spans="1:17" x14ac:dyDescent="0.25">
      <c r="A5406" s="5">
        <v>122020</v>
      </c>
      <c r="B5406" t="s">
        <v>196</v>
      </c>
      <c r="C5406" t="s">
        <v>196</v>
      </c>
      <c r="D5406">
        <v>7309.65</v>
      </c>
      <c r="E5406" t="s">
        <v>196</v>
      </c>
      <c r="F5406" t="s">
        <v>196</v>
      </c>
      <c r="G5406" s="4">
        <v>44188</v>
      </c>
      <c r="H5406" t="s">
        <v>196</v>
      </c>
      <c r="I5406" t="s">
        <v>5512</v>
      </c>
      <c r="K5406">
        <v>7309.65</v>
      </c>
      <c r="L5406">
        <v>0</v>
      </c>
      <c r="P5406" t="s">
        <v>117</v>
      </c>
      <c r="Q5406" t="s">
        <v>23</v>
      </c>
    </row>
    <row r="5407" spans="1:17" x14ac:dyDescent="0.25">
      <c r="A5407" s="5">
        <v>122020</v>
      </c>
      <c r="B5407" t="s">
        <v>196</v>
      </c>
      <c r="C5407" t="s">
        <v>196</v>
      </c>
      <c r="D5407">
        <v>7299.43</v>
      </c>
      <c r="E5407" t="s">
        <v>196</v>
      </c>
      <c r="F5407" t="s">
        <v>196</v>
      </c>
      <c r="G5407" s="4">
        <v>44189</v>
      </c>
      <c r="H5407" t="s">
        <v>196</v>
      </c>
      <c r="I5407" t="s">
        <v>5513</v>
      </c>
      <c r="K5407">
        <v>7299.43</v>
      </c>
      <c r="L5407">
        <v>0</v>
      </c>
      <c r="P5407" t="s">
        <v>117</v>
      </c>
      <c r="Q5407" t="s">
        <v>23</v>
      </c>
    </row>
    <row r="5408" spans="1:17" x14ac:dyDescent="0.25">
      <c r="A5408" s="5">
        <v>122020</v>
      </c>
      <c r="B5408" t="s">
        <v>196</v>
      </c>
      <c r="C5408" t="s">
        <v>196</v>
      </c>
      <c r="D5408">
        <v>1474.63</v>
      </c>
      <c r="E5408" t="s">
        <v>196</v>
      </c>
      <c r="F5408" t="s">
        <v>196</v>
      </c>
      <c r="G5408" s="4">
        <v>44189</v>
      </c>
      <c r="H5408" t="s">
        <v>196</v>
      </c>
      <c r="I5408" t="s">
        <v>5514</v>
      </c>
      <c r="K5408">
        <v>1474.63</v>
      </c>
      <c r="L5408">
        <v>0</v>
      </c>
      <c r="P5408" t="s">
        <v>117</v>
      </c>
      <c r="Q5408" t="s">
        <v>23</v>
      </c>
    </row>
    <row r="5409" spans="1:17" x14ac:dyDescent="0.25">
      <c r="A5409" s="5">
        <v>122020</v>
      </c>
      <c r="B5409" t="s">
        <v>196</v>
      </c>
      <c r="C5409" t="s">
        <v>196</v>
      </c>
      <c r="D5409">
        <v>8774.06</v>
      </c>
      <c r="E5409" t="s">
        <v>196</v>
      </c>
      <c r="F5409" t="s">
        <v>196</v>
      </c>
      <c r="G5409" s="4">
        <v>44189</v>
      </c>
      <c r="H5409" t="s">
        <v>196</v>
      </c>
      <c r="I5409" t="s">
        <v>5515</v>
      </c>
      <c r="K5409">
        <v>8774.06</v>
      </c>
      <c r="L5409">
        <v>0</v>
      </c>
      <c r="P5409" t="s">
        <v>117</v>
      </c>
      <c r="Q5409" t="s">
        <v>23</v>
      </c>
    </row>
    <row r="5410" spans="1:17" x14ac:dyDescent="0.25">
      <c r="A5410" s="5">
        <v>122020</v>
      </c>
      <c r="B5410" t="s">
        <v>196</v>
      </c>
      <c r="C5410" t="s">
        <v>196</v>
      </c>
      <c r="D5410">
        <v>737.32</v>
      </c>
      <c r="E5410" t="s">
        <v>196</v>
      </c>
      <c r="F5410" t="s">
        <v>196</v>
      </c>
      <c r="G5410" s="4">
        <v>44189</v>
      </c>
      <c r="H5410" t="s">
        <v>196</v>
      </c>
      <c r="I5410" t="s">
        <v>5516</v>
      </c>
      <c r="K5410">
        <v>737.32</v>
      </c>
      <c r="L5410">
        <v>0</v>
      </c>
      <c r="P5410" t="s">
        <v>117</v>
      </c>
      <c r="Q5410" t="s">
        <v>23</v>
      </c>
    </row>
    <row r="5411" spans="1:17" x14ac:dyDescent="0.25">
      <c r="A5411" s="5">
        <v>122020</v>
      </c>
      <c r="B5411" t="s">
        <v>196</v>
      </c>
      <c r="C5411" t="s">
        <v>196</v>
      </c>
      <c r="D5411">
        <v>1474.63</v>
      </c>
      <c r="E5411" t="s">
        <v>196</v>
      </c>
      <c r="F5411" t="s">
        <v>196</v>
      </c>
      <c r="G5411" s="4">
        <v>44189</v>
      </c>
      <c r="H5411" t="s">
        <v>196</v>
      </c>
      <c r="I5411" t="s">
        <v>5517</v>
      </c>
      <c r="K5411">
        <v>1474.63</v>
      </c>
      <c r="L5411">
        <v>0</v>
      </c>
      <c r="P5411" t="s">
        <v>117</v>
      </c>
      <c r="Q5411" t="s">
        <v>23</v>
      </c>
    </row>
    <row r="5412" spans="1:17" x14ac:dyDescent="0.25">
      <c r="A5412" s="5">
        <v>122020</v>
      </c>
      <c r="B5412" t="s">
        <v>196</v>
      </c>
      <c r="C5412" t="s">
        <v>196</v>
      </c>
      <c r="D5412">
        <v>718.76</v>
      </c>
      <c r="E5412" t="s">
        <v>196</v>
      </c>
      <c r="F5412" t="s">
        <v>196</v>
      </c>
      <c r="G5412" s="4">
        <v>44189</v>
      </c>
      <c r="H5412" t="s">
        <v>196</v>
      </c>
      <c r="I5412" t="s">
        <v>5518</v>
      </c>
      <c r="K5412">
        <v>718.76</v>
      </c>
      <c r="L5412">
        <v>0</v>
      </c>
      <c r="P5412" t="s">
        <v>117</v>
      </c>
      <c r="Q5412" t="s">
        <v>23</v>
      </c>
    </row>
    <row r="5413" spans="1:17" x14ac:dyDescent="0.25">
      <c r="A5413" s="5">
        <v>122020</v>
      </c>
      <c r="B5413" t="s">
        <v>196</v>
      </c>
      <c r="C5413" t="s">
        <v>196</v>
      </c>
      <c r="D5413">
        <v>1437.52</v>
      </c>
      <c r="E5413" t="s">
        <v>196</v>
      </c>
      <c r="F5413" t="s">
        <v>196</v>
      </c>
      <c r="G5413" s="4">
        <v>44189</v>
      </c>
      <c r="H5413" t="s">
        <v>196</v>
      </c>
      <c r="I5413" t="s">
        <v>5519</v>
      </c>
      <c r="K5413">
        <v>1437.52</v>
      </c>
      <c r="L5413">
        <v>0</v>
      </c>
      <c r="P5413" t="s">
        <v>117</v>
      </c>
      <c r="Q5413" t="s">
        <v>23</v>
      </c>
    </row>
    <row r="5414" spans="1:17" x14ac:dyDescent="0.25">
      <c r="A5414" s="5">
        <v>122020</v>
      </c>
      <c r="B5414" t="s">
        <v>196</v>
      </c>
      <c r="C5414" t="s">
        <v>196</v>
      </c>
      <c r="D5414">
        <v>735</v>
      </c>
      <c r="E5414" t="s">
        <v>196</v>
      </c>
      <c r="F5414" t="s">
        <v>196</v>
      </c>
      <c r="G5414" s="4">
        <v>44190</v>
      </c>
      <c r="H5414" t="s">
        <v>196</v>
      </c>
      <c r="I5414" t="s">
        <v>5520</v>
      </c>
      <c r="K5414">
        <v>735</v>
      </c>
      <c r="L5414">
        <v>0</v>
      </c>
      <c r="P5414" t="s">
        <v>117</v>
      </c>
      <c r="Q5414" t="s">
        <v>23</v>
      </c>
    </row>
    <row r="5415" spans="1:17" x14ac:dyDescent="0.25">
      <c r="A5415" s="5">
        <v>122020</v>
      </c>
      <c r="B5415" t="s">
        <v>196</v>
      </c>
      <c r="C5415" t="s">
        <v>196</v>
      </c>
      <c r="D5415">
        <v>2939.98</v>
      </c>
      <c r="E5415" t="s">
        <v>196</v>
      </c>
      <c r="F5415" t="s">
        <v>196</v>
      </c>
      <c r="G5415" s="4">
        <v>44190</v>
      </c>
      <c r="H5415" t="s">
        <v>196</v>
      </c>
      <c r="I5415" t="s">
        <v>5521</v>
      </c>
      <c r="K5415">
        <v>2939.98</v>
      </c>
      <c r="L5415">
        <v>0</v>
      </c>
      <c r="P5415" t="s">
        <v>117</v>
      </c>
      <c r="Q5415" t="s">
        <v>23</v>
      </c>
    </row>
    <row r="5416" spans="1:17" x14ac:dyDescent="0.25">
      <c r="A5416" s="5">
        <v>122020</v>
      </c>
      <c r="B5416" t="s">
        <v>196</v>
      </c>
      <c r="C5416" t="s">
        <v>196</v>
      </c>
      <c r="D5416">
        <v>6541.46</v>
      </c>
      <c r="E5416" t="s">
        <v>196</v>
      </c>
      <c r="F5416" t="s">
        <v>196</v>
      </c>
      <c r="G5416" s="4">
        <v>44190</v>
      </c>
      <c r="H5416" t="s">
        <v>196</v>
      </c>
      <c r="I5416" t="s">
        <v>5522</v>
      </c>
      <c r="K5416">
        <v>6541.46</v>
      </c>
      <c r="L5416">
        <v>0</v>
      </c>
      <c r="P5416" t="s">
        <v>117</v>
      </c>
      <c r="Q5416" t="s">
        <v>23</v>
      </c>
    </row>
    <row r="5417" spans="1:17" x14ac:dyDescent="0.25">
      <c r="A5417" s="5">
        <v>122020</v>
      </c>
      <c r="B5417" t="s">
        <v>196</v>
      </c>
      <c r="C5417" t="s">
        <v>196</v>
      </c>
      <c r="D5417">
        <v>1469.99</v>
      </c>
      <c r="E5417" t="s">
        <v>196</v>
      </c>
      <c r="F5417" t="s">
        <v>196</v>
      </c>
      <c r="G5417" s="4">
        <v>44190</v>
      </c>
      <c r="H5417" t="s">
        <v>196</v>
      </c>
      <c r="I5417" t="s">
        <v>5523</v>
      </c>
      <c r="K5417">
        <v>1469.99</v>
      </c>
      <c r="L5417">
        <v>0</v>
      </c>
      <c r="P5417" t="s">
        <v>117</v>
      </c>
      <c r="Q5417" t="s">
        <v>23</v>
      </c>
    </row>
    <row r="5418" spans="1:17" x14ac:dyDescent="0.25">
      <c r="A5418" s="5">
        <v>122020</v>
      </c>
      <c r="B5418" t="s">
        <v>196</v>
      </c>
      <c r="C5418" t="s">
        <v>196</v>
      </c>
      <c r="D5418">
        <v>7198.73</v>
      </c>
      <c r="E5418" t="s">
        <v>196</v>
      </c>
      <c r="F5418" t="s">
        <v>196</v>
      </c>
      <c r="G5418" s="4">
        <v>44190</v>
      </c>
      <c r="H5418" t="s">
        <v>196</v>
      </c>
      <c r="I5418" t="s">
        <v>5524</v>
      </c>
      <c r="K5418">
        <v>7198.73</v>
      </c>
      <c r="L5418">
        <v>0</v>
      </c>
      <c r="P5418" t="s">
        <v>117</v>
      </c>
      <c r="Q5418" t="s">
        <v>23</v>
      </c>
    </row>
    <row r="5419" spans="1:17" x14ac:dyDescent="0.25">
      <c r="A5419" s="5">
        <v>122020</v>
      </c>
      <c r="B5419" t="s">
        <v>196</v>
      </c>
      <c r="C5419" t="s">
        <v>196</v>
      </c>
      <c r="D5419">
        <v>7080.32</v>
      </c>
      <c r="E5419" t="s">
        <v>196</v>
      </c>
      <c r="F5419" t="s">
        <v>196</v>
      </c>
      <c r="G5419" s="4">
        <v>44190</v>
      </c>
      <c r="H5419" t="s">
        <v>196</v>
      </c>
      <c r="I5419" t="s">
        <v>5525</v>
      </c>
      <c r="K5419">
        <v>7080.32</v>
      </c>
      <c r="L5419">
        <v>0</v>
      </c>
      <c r="P5419" t="s">
        <v>117</v>
      </c>
      <c r="Q5419" t="s">
        <v>23</v>
      </c>
    </row>
    <row r="5420" spans="1:17" x14ac:dyDescent="0.25">
      <c r="A5420" s="5">
        <v>122020</v>
      </c>
      <c r="B5420" t="s">
        <v>196</v>
      </c>
      <c r="C5420" t="s">
        <v>196</v>
      </c>
      <c r="D5420">
        <v>1468.22</v>
      </c>
      <c r="E5420" t="s">
        <v>196</v>
      </c>
      <c r="F5420" t="s">
        <v>196</v>
      </c>
      <c r="G5420" s="4">
        <v>44191</v>
      </c>
      <c r="H5420" t="s">
        <v>196</v>
      </c>
      <c r="I5420" t="s">
        <v>5526</v>
      </c>
      <c r="K5420">
        <v>1468.22</v>
      </c>
      <c r="L5420">
        <v>0</v>
      </c>
      <c r="P5420" t="s">
        <v>117</v>
      </c>
      <c r="Q5420" t="s">
        <v>23</v>
      </c>
    </row>
    <row r="5421" spans="1:17" x14ac:dyDescent="0.25">
      <c r="A5421" s="5">
        <v>122020</v>
      </c>
      <c r="B5421" t="s">
        <v>196</v>
      </c>
      <c r="C5421" t="s">
        <v>196</v>
      </c>
      <c r="D5421">
        <v>10204.129999999999</v>
      </c>
      <c r="E5421" t="s">
        <v>196</v>
      </c>
      <c r="F5421" t="s">
        <v>196</v>
      </c>
      <c r="G5421" s="4">
        <v>44191</v>
      </c>
      <c r="H5421" t="s">
        <v>196</v>
      </c>
      <c r="I5421" t="s">
        <v>5527</v>
      </c>
      <c r="K5421">
        <v>10204.129999999999</v>
      </c>
      <c r="L5421">
        <v>0</v>
      </c>
      <c r="P5421" t="s">
        <v>117</v>
      </c>
      <c r="Q5421" t="s">
        <v>23</v>
      </c>
    </row>
    <row r="5422" spans="1:17" x14ac:dyDescent="0.25">
      <c r="A5422" s="5">
        <v>122020</v>
      </c>
      <c r="B5422" t="s">
        <v>196</v>
      </c>
      <c r="C5422" t="s">
        <v>196</v>
      </c>
      <c r="D5422">
        <v>6533.58</v>
      </c>
      <c r="E5422" t="s">
        <v>196</v>
      </c>
      <c r="F5422" t="s">
        <v>196</v>
      </c>
      <c r="G5422" s="4">
        <v>44191</v>
      </c>
      <c r="H5422" t="s">
        <v>196</v>
      </c>
      <c r="I5422" t="s">
        <v>5528</v>
      </c>
      <c r="K5422">
        <v>6533.58</v>
      </c>
      <c r="L5422">
        <v>0</v>
      </c>
      <c r="P5422" t="s">
        <v>117</v>
      </c>
      <c r="Q5422" t="s">
        <v>23</v>
      </c>
    </row>
    <row r="5423" spans="1:17" x14ac:dyDescent="0.25">
      <c r="A5423" s="5">
        <v>122020</v>
      </c>
      <c r="B5423" t="s">
        <v>196</v>
      </c>
      <c r="C5423" t="s">
        <v>196</v>
      </c>
      <c r="D5423">
        <v>2202.33</v>
      </c>
      <c r="E5423" t="s">
        <v>196</v>
      </c>
      <c r="F5423" t="s">
        <v>196</v>
      </c>
      <c r="G5423" s="4">
        <v>44191</v>
      </c>
      <c r="H5423" t="s">
        <v>196</v>
      </c>
      <c r="I5423" t="s">
        <v>5529</v>
      </c>
      <c r="K5423">
        <v>2202.33</v>
      </c>
      <c r="L5423">
        <v>0</v>
      </c>
      <c r="P5423" t="s">
        <v>117</v>
      </c>
      <c r="Q5423" t="s">
        <v>23</v>
      </c>
    </row>
    <row r="5424" spans="1:17" x14ac:dyDescent="0.25">
      <c r="A5424" s="5">
        <v>122020</v>
      </c>
      <c r="B5424" t="s">
        <v>196</v>
      </c>
      <c r="C5424" t="s">
        <v>196</v>
      </c>
      <c r="D5424">
        <v>7267.69</v>
      </c>
      <c r="E5424" t="s">
        <v>196</v>
      </c>
      <c r="F5424" t="s">
        <v>196</v>
      </c>
      <c r="G5424" s="4">
        <v>44191</v>
      </c>
      <c r="H5424" t="s">
        <v>196</v>
      </c>
      <c r="I5424" t="s">
        <v>5530</v>
      </c>
      <c r="K5424">
        <v>7267.69</v>
      </c>
      <c r="L5424">
        <v>0</v>
      </c>
      <c r="P5424" t="s">
        <v>117</v>
      </c>
      <c r="Q5424" t="s">
        <v>23</v>
      </c>
    </row>
    <row r="5425" spans="1:17" x14ac:dyDescent="0.25">
      <c r="A5425" s="5">
        <v>122020</v>
      </c>
      <c r="B5425" t="s">
        <v>196</v>
      </c>
      <c r="C5425" t="s">
        <v>196</v>
      </c>
      <c r="D5425">
        <v>7267.69</v>
      </c>
      <c r="E5425" t="s">
        <v>196</v>
      </c>
      <c r="F5425" t="s">
        <v>196</v>
      </c>
      <c r="G5425" s="4">
        <v>44191</v>
      </c>
      <c r="H5425" t="s">
        <v>196</v>
      </c>
      <c r="I5425" t="s">
        <v>5531</v>
      </c>
      <c r="K5425">
        <v>7267.69</v>
      </c>
      <c r="L5425">
        <v>0</v>
      </c>
      <c r="P5425" t="s">
        <v>117</v>
      </c>
      <c r="Q5425" t="s">
        <v>23</v>
      </c>
    </row>
    <row r="5426" spans="1:17" x14ac:dyDescent="0.25">
      <c r="A5426" s="5">
        <v>122020</v>
      </c>
      <c r="B5426" t="s">
        <v>196</v>
      </c>
      <c r="C5426" t="s">
        <v>196</v>
      </c>
      <c r="D5426">
        <v>7267.69</v>
      </c>
      <c r="E5426" t="s">
        <v>196</v>
      </c>
      <c r="F5426" t="s">
        <v>196</v>
      </c>
      <c r="G5426" s="4">
        <v>44191</v>
      </c>
      <c r="H5426" t="s">
        <v>196</v>
      </c>
      <c r="I5426" t="s">
        <v>5532</v>
      </c>
      <c r="K5426">
        <v>7267.69</v>
      </c>
      <c r="L5426">
        <v>0</v>
      </c>
      <c r="P5426" t="s">
        <v>117</v>
      </c>
      <c r="Q5426" t="s">
        <v>23</v>
      </c>
    </row>
    <row r="5427" spans="1:17" x14ac:dyDescent="0.25">
      <c r="A5427" s="5">
        <v>122020</v>
      </c>
      <c r="B5427" t="s">
        <v>196</v>
      </c>
      <c r="C5427" t="s">
        <v>196</v>
      </c>
      <c r="D5427">
        <v>6463.14</v>
      </c>
      <c r="E5427" t="s">
        <v>196</v>
      </c>
      <c r="F5427" t="s">
        <v>196</v>
      </c>
      <c r="G5427" s="4">
        <v>44191</v>
      </c>
      <c r="H5427" t="s">
        <v>196</v>
      </c>
      <c r="I5427" t="s">
        <v>5533</v>
      </c>
      <c r="K5427">
        <v>6463.14</v>
      </c>
      <c r="L5427">
        <v>0</v>
      </c>
      <c r="P5427" t="s">
        <v>117</v>
      </c>
      <c r="Q5427" t="s">
        <v>23</v>
      </c>
    </row>
    <row r="5428" spans="1:17" x14ac:dyDescent="0.25">
      <c r="A5428" s="5">
        <v>122020</v>
      </c>
      <c r="B5428" t="s">
        <v>196</v>
      </c>
      <c r="C5428" t="s">
        <v>196</v>
      </c>
      <c r="D5428">
        <v>7267.69</v>
      </c>
      <c r="E5428" t="s">
        <v>196</v>
      </c>
      <c r="F5428" t="s">
        <v>196</v>
      </c>
      <c r="G5428" s="4">
        <v>44192</v>
      </c>
      <c r="H5428" t="s">
        <v>196</v>
      </c>
      <c r="I5428" t="s">
        <v>5534</v>
      </c>
      <c r="K5428">
        <v>7267.69</v>
      </c>
      <c r="L5428">
        <v>0</v>
      </c>
      <c r="P5428" t="s">
        <v>117</v>
      </c>
      <c r="Q5428" t="s">
        <v>23</v>
      </c>
    </row>
    <row r="5429" spans="1:17" x14ac:dyDescent="0.25">
      <c r="A5429" s="5">
        <v>122020</v>
      </c>
      <c r="B5429" t="s">
        <v>196</v>
      </c>
      <c r="C5429" t="s">
        <v>196</v>
      </c>
      <c r="D5429">
        <v>3597.14</v>
      </c>
      <c r="E5429" t="s">
        <v>196</v>
      </c>
      <c r="F5429" t="s">
        <v>196</v>
      </c>
      <c r="G5429" s="4">
        <v>44192</v>
      </c>
      <c r="H5429" t="s">
        <v>196</v>
      </c>
      <c r="I5429" t="s">
        <v>5535</v>
      </c>
      <c r="K5429">
        <v>3597.14</v>
      </c>
      <c r="L5429">
        <v>0</v>
      </c>
      <c r="P5429" t="s">
        <v>117</v>
      </c>
      <c r="Q5429" t="s">
        <v>23</v>
      </c>
    </row>
    <row r="5430" spans="1:17" x14ac:dyDescent="0.25">
      <c r="A5430" s="5">
        <v>122020</v>
      </c>
      <c r="B5430" t="s">
        <v>196</v>
      </c>
      <c r="C5430" t="s">
        <v>196</v>
      </c>
      <c r="D5430">
        <v>7267.69</v>
      </c>
      <c r="E5430" t="s">
        <v>196</v>
      </c>
      <c r="F5430" t="s">
        <v>196</v>
      </c>
      <c r="G5430" s="4">
        <v>44192</v>
      </c>
      <c r="H5430" t="s">
        <v>196</v>
      </c>
      <c r="I5430" t="s">
        <v>5536</v>
      </c>
      <c r="K5430">
        <v>7267.69</v>
      </c>
      <c r="L5430">
        <v>0</v>
      </c>
      <c r="P5430" t="s">
        <v>117</v>
      </c>
      <c r="Q5430" t="s">
        <v>23</v>
      </c>
    </row>
    <row r="5431" spans="1:17" x14ac:dyDescent="0.25">
      <c r="A5431" s="5">
        <v>122020</v>
      </c>
      <c r="B5431" t="s">
        <v>196</v>
      </c>
      <c r="C5431" t="s">
        <v>196</v>
      </c>
      <c r="D5431">
        <v>7267.69</v>
      </c>
      <c r="E5431" t="s">
        <v>196</v>
      </c>
      <c r="F5431" t="s">
        <v>196</v>
      </c>
      <c r="G5431" s="4">
        <v>44192</v>
      </c>
      <c r="H5431" t="s">
        <v>196</v>
      </c>
      <c r="I5431" t="s">
        <v>5537</v>
      </c>
      <c r="K5431">
        <v>7267.69</v>
      </c>
      <c r="L5431">
        <v>0</v>
      </c>
      <c r="P5431" t="s">
        <v>117</v>
      </c>
      <c r="Q5431" t="s">
        <v>23</v>
      </c>
    </row>
    <row r="5432" spans="1:17" x14ac:dyDescent="0.25">
      <c r="A5432" s="5">
        <v>122020</v>
      </c>
      <c r="B5432" t="s">
        <v>196</v>
      </c>
      <c r="C5432" t="s">
        <v>196</v>
      </c>
      <c r="D5432">
        <v>734.11</v>
      </c>
      <c r="E5432" t="s">
        <v>196</v>
      </c>
      <c r="F5432" t="s">
        <v>196</v>
      </c>
      <c r="G5432" s="4">
        <v>44192</v>
      </c>
      <c r="H5432" t="s">
        <v>196</v>
      </c>
      <c r="I5432" t="s">
        <v>5538</v>
      </c>
      <c r="K5432">
        <v>734.11</v>
      </c>
      <c r="L5432">
        <v>0</v>
      </c>
      <c r="P5432" t="s">
        <v>117</v>
      </c>
      <c r="Q5432" t="s">
        <v>23</v>
      </c>
    </row>
    <row r="5433" spans="1:17" x14ac:dyDescent="0.25">
      <c r="A5433" s="5">
        <v>122020</v>
      </c>
      <c r="B5433" t="s">
        <v>196</v>
      </c>
      <c r="C5433" t="s">
        <v>196</v>
      </c>
      <c r="D5433">
        <v>1468.22</v>
      </c>
      <c r="E5433" t="s">
        <v>196</v>
      </c>
      <c r="F5433" t="s">
        <v>196</v>
      </c>
      <c r="G5433" s="4">
        <v>44192</v>
      </c>
      <c r="H5433" t="s">
        <v>196</v>
      </c>
      <c r="I5433" t="s">
        <v>5539</v>
      </c>
      <c r="K5433">
        <v>1468.22</v>
      </c>
      <c r="L5433">
        <v>0</v>
      </c>
      <c r="P5433" t="s">
        <v>117</v>
      </c>
      <c r="Q5433" t="s">
        <v>23</v>
      </c>
    </row>
    <row r="5434" spans="1:17" x14ac:dyDescent="0.25">
      <c r="A5434" s="5">
        <v>122020</v>
      </c>
      <c r="B5434" t="s">
        <v>196</v>
      </c>
      <c r="C5434" t="s">
        <v>196</v>
      </c>
      <c r="D5434">
        <v>1430.96</v>
      </c>
      <c r="E5434" t="s">
        <v>196</v>
      </c>
      <c r="F5434" t="s">
        <v>196</v>
      </c>
      <c r="G5434" s="4">
        <v>44192</v>
      </c>
      <c r="H5434" t="s">
        <v>196</v>
      </c>
      <c r="I5434" t="s">
        <v>5540</v>
      </c>
      <c r="K5434">
        <v>1430.96</v>
      </c>
      <c r="L5434">
        <v>0</v>
      </c>
      <c r="P5434" t="s">
        <v>117</v>
      </c>
      <c r="Q5434" t="s">
        <v>23</v>
      </c>
    </row>
    <row r="5435" spans="1:17" x14ac:dyDescent="0.25">
      <c r="A5435" s="5">
        <v>122020</v>
      </c>
      <c r="B5435" t="s">
        <v>196</v>
      </c>
      <c r="C5435" t="s">
        <v>196</v>
      </c>
      <c r="D5435">
        <v>1393.74</v>
      </c>
      <c r="E5435" t="s">
        <v>196</v>
      </c>
      <c r="F5435" t="s">
        <v>196</v>
      </c>
      <c r="G5435" s="4">
        <v>44192</v>
      </c>
      <c r="H5435" t="s">
        <v>196</v>
      </c>
      <c r="I5435" t="s">
        <v>5541</v>
      </c>
      <c r="K5435">
        <v>1393.74</v>
      </c>
      <c r="L5435">
        <v>0</v>
      </c>
      <c r="P5435" t="s">
        <v>117</v>
      </c>
      <c r="Q5435" t="s">
        <v>23</v>
      </c>
    </row>
    <row r="5436" spans="1:17" x14ac:dyDescent="0.25">
      <c r="A5436" s="5">
        <v>122020</v>
      </c>
      <c r="B5436" t="s">
        <v>196</v>
      </c>
      <c r="C5436" t="s">
        <v>196</v>
      </c>
      <c r="D5436">
        <v>4404.7299999999996</v>
      </c>
      <c r="E5436" t="s">
        <v>196</v>
      </c>
      <c r="F5436" t="s">
        <v>196</v>
      </c>
      <c r="G5436" s="4">
        <v>44193</v>
      </c>
      <c r="H5436" t="s">
        <v>196</v>
      </c>
      <c r="I5436" t="s">
        <v>5542</v>
      </c>
      <c r="K5436">
        <v>4404.7299999999996</v>
      </c>
      <c r="L5436">
        <v>0</v>
      </c>
      <c r="P5436" t="s">
        <v>117</v>
      </c>
      <c r="Q5436" t="s">
        <v>23</v>
      </c>
    </row>
    <row r="5437" spans="1:17" x14ac:dyDescent="0.25">
      <c r="A5437" s="5">
        <v>122020</v>
      </c>
      <c r="B5437" t="s">
        <v>196</v>
      </c>
      <c r="C5437" t="s">
        <v>196</v>
      </c>
      <c r="D5437">
        <v>6533.69</v>
      </c>
      <c r="E5437" t="s">
        <v>196</v>
      </c>
      <c r="F5437" t="s">
        <v>196</v>
      </c>
      <c r="G5437" s="4">
        <v>44193</v>
      </c>
      <c r="H5437" t="s">
        <v>196</v>
      </c>
      <c r="I5437" t="s">
        <v>5543</v>
      </c>
      <c r="K5437">
        <v>6533.69</v>
      </c>
      <c r="L5437">
        <v>0</v>
      </c>
      <c r="P5437" t="s">
        <v>117</v>
      </c>
      <c r="Q5437" t="s">
        <v>23</v>
      </c>
    </row>
    <row r="5438" spans="1:17" x14ac:dyDescent="0.25">
      <c r="A5438" s="5">
        <v>122020</v>
      </c>
      <c r="B5438" t="s">
        <v>196</v>
      </c>
      <c r="C5438" t="s">
        <v>196</v>
      </c>
      <c r="D5438">
        <v>734.12</v>
      </c>
      <c r="E5438" t="s">
        <v>196</v>
      </c>
      <c r="F5438" t="s">
        <v>196</v>
      </c>
      <c r="G5438" s="4">
        <v>44193</v>
      </c>
      <c r="H5438" t="s">
        <v>196</v>
      </c>
      <c r="I5438" t="s">
        <v>5544</v>
      </c>
      <c r="K5438">
        <v>734.12</v>
      </c>
      <c r="L5438">
        <v>0</v>
      </c>
      <c r="P5438" t="s">
        <v>117</v>
      </c>
      <c r="Q5438" t="s">
        <v>23</v>
      </c>
    </row>
    <row r="5439" spans="1:17" x14ac:dyDescent="0.25">
      <c r="A5439" s="5">
        <v>122020</v>
      </c>
      <c r="B5439" t="s">
        <v>196</v>
      </c>
      <c r="C5439" t="s">
        <v>196</v>
      </c>
      <c r="D5439">
        <v>734.12</v>
      </c>
      <c r="E5439" t="s">
        <v>196</v>
      </c>
      <c r="F5439" t="s">
        <v>196</v>
      </c>
      <c r="G5439" s="4">
        <v>44193</v>
      </c>
      <c r="H5439" t="s">
        <v>196</v>
      </c>
      <c r="I5439" t="s">
        <v>5545</v>
      </c>
      <c r="K5439">
        <v>734.12</v>
      </c>
      <c r="L5439">
        <v>0</v>
      </c>
      <c r="P5439" t="s">
        <v>117</v>
      </c>
      <c r="Q5439" t="s">
        <v>23</v>
      </c>
    </row>
    <row r="5440" spans="1:17" x14ac:dyDescent="0.25">
      <c r="A5440" s="5">
        <v>122020</v>
      </c>
      <c r="B5440" t="s">
        <v>196</v>
      </c>
      <c r="C5440" t="s">
        <v>196</v>
      </c>
      <c r="D5440">
        <v>8001.93</v>
      </c>
      <c r="E5440" t="s">
        <v>196</v>
      </c>
      <c r="F5440" t="s">
        <v>196</v>
      </c>
      <c r="G5440" s="4">
        <v>44193</v>
      </c>
      <c r="H5440" t="s">
        <v>196</v>
      </c>
      <c r="I5440" t="s">
        <v>5546</v>
      </c>
      <c r="K5440">
        <v>8001.93</v>
      </c>
      <c r="L5440">
        <v>0</v>
      </c>
      <c r="P5440" t="s">
        <v>117</v>
      </c>
      <c r="Q5440" t="s">
        <v>23</v>
      </c>
    </row>
    <row r="5441" spans="1:17" x14ac:dyDescent="0.25">
      <c r="A5441" s="5">
        <v>122020</v>
      </c>
      <c r="B5441" t="s">
        <v>196</v>
      </c>
      <c r="C5441" t="s">
        <v>196</v>
      </c>
      <c r="D5441">
        <v>7267.81</v>
      </c>
      <c r="E5441" t="s">
        <v>196</v>
      </c>
      <c r="F5441" t="s">
        <v>196</v>
      </c>
      <c r="G5441" s="4">
        <v>44193</v>
      </c>
      <c r="H5441" t="s">
        <v>196</v>
      </c>
      <c r="I5441" t="s">
        <v>5547</v>
      </c>
      <c r="K5441">
        <v>7267.81</v>
      </c>
      <c r="L5441">
        <v>0</v>
      </c>
      <c r="P5441" t="s">
        <v>117</v>
      </c>
      <c r="Q5441" t="s">
        <v>23</v>
      </c>
    </row>
    <row r="5442" spans="1:17" x14ac:dyDescent="0.25">
      <c r="A5442" s="5">
        <v>122020</v>
      </c>
      <c r="B5442" t="s">
        <v>196</v>
      </c>
      <c r="C5442" t="s">
        <v>196</v>
      </c>
      <c r="D5442">
        <v>7267.81</v>
      </c>
      <c r="E5442" t="s">
        <v>196</v>
      </c>
      <c r="F5442" t="s">
        <v>196</v>
      </c>
      <c r="G5442" s="4">
        <v>44193</v>
      </c>
      <c r="H5442" t="s">
        <v>196</v>
      </c>
      <c r="I5442" t="s">
        <v>5548</v>
      </c>
      <c r="K5442">
        <v>7267.81</v>
      </c>
      <c r="L5442">
        <v>0</v>
      </c>
      <c r="P5442" t="s">
        <v>117</v>
      </c>
      <c r="Q5442" t="s">
        <v>23</v>
      </c>
    </row>
    <row r="5443" spans="1:17" x14ac:dyDescent="0.25">
      <c r="A5443" s="5">
        <v>122020</v>
      </c>
      <c r="B5443" t="s">
        <v>196</v>
      </c>
      <c r="C5443" t="s">
        <v>196</v>
      </c>
      <c r="D5443">
        <v>7065.96</v>
      </c>
      <c r="E5443" t="s">
        <v>196</v>
      </c>
      <c r="F5443" t="s">
        <v>196</v>
      </c>
      <c r="G5443" s="4">
        <v>44193</v>
      </c>
      <c r="H5443" t="s">
        <v>196</v>
      </c>
      <c r="I5443" t="s">
        <v>5549</v>
      </c>
      <c r="K5443">
        <v>7065.96</v>
      </c>
      <c r="L5443">
        <v>0</v>
      </c>
      <c r="P5443" t="s">
        <v>117</v>
      </c>
      <c r="Q5443" t="s">
        <v>23</v>
      </c>
    </row>
    <row r="5444" spans="1:17" x14ac:dyDescent="0.25">
      <c r="A5444" s="5">
        <v>122020</v>
      </c>
      <c r="B5444" t="s">
        <v>196</v>
      </c>
      <c r="C5444" t="s">
        <v>196</v>
      </c>
      <c r="D5444">
        <v>6350.42</v>
      </c>
      <c r="E5444" t="s">
        <v>196</v>
      </c>
      <c r="F5444" t="s">
        <v>196</v>
      </c>
      <c r="G5444" s="4">
        <v>44193</v>
      </c>
      <c r="H5444" t="s">
        <v>196</v>
      </c>
      <c r="I5444" t="s">
        <v>5550</v>
      </c>
      <c r="K5444">
        <v>6350.42</v>
      </c>
      <c r="L5444">
        <v>0</v>
      </c>
      <c r="P5444" t="s">
        <v>117</v>
      </c>
      <c r="Q5444" t="s">
        <v>23</v>
      </c>
    </row>
    <row r="5445" spans="1:17" x14ac:dyDescent="0.25">
      <c r="A5445" s="5">
        <v>122020</v>
      </c>
      <c r="B5445" t="s">
        <v>196</v>
      </c>
      <c r="C5445" t="s">
        <v>196</v>
      </c>
      <c r="D5445">
        <v>1393.69</v>
      </c>
      <c r="E5445" t="s">
        <v>196</v>
      </c>
      <c r="F5445" t="s">
        <v>196</v>
      </c>
      <c r="G5445" s="4">
        <v>44193</v>
      </c>
      <c r="H5445" t="s">
        <v>196</v>
      </c>
      <c r="I5445" t="s">
        <v>5551</v>
      </c>
      <c r="K5445">
        <v>1393.69</v>
      </c>
      <c r="L5445">
        <v>0</v>
      </c>
      <c r="P5445" t="s">
        <v>117</v>
      </c>
      <c r="Q5445" t="s">
        <v>23</v>
      </c>
    </row>
    <row r="5446" spans="1:17" x14ac:dyDescent="0.25">
      <c r="A5446" s="5">
        <v>122020</v>
      </c>
      <c r="B5446" t="s">
        <v>196</v>
      </c>
      <c r="C5446" t="s">
        <v>196</v>
      </c>
      <c r="D5446">
        <v>1393.69</v>
      </c>
      <c r="E5446" t="s">
        <v>196</v>
      </c>
      <c r="F5446" t="s">
        <v>196</v>
      </c>
      <c r="G5446" s="4">
        <v>44193</v>
      </c>
      <c r="H5446" t="s">
        <v>196</v>
      </c>
      <c r="I5446" t="s">
        <v>5552</v>
      </c>
      <c r="K5446">
        <v>1393.69</v>
      </c>
      <c r="L5446">
        <v>0</v>
      </c>
      <c r="P5446" t="s">
        <v>117</v>
      </c>
      <c r="Q5446" t="s">
        <v>23</v>
      </c>
    </row>
    <row r="5447" spans="1:17" x14ac:dyDescent="0.25">
      <c r="A5447" s="5">
        <v>122020</v>
      </c>
      <c r="B5447" t="s">
        <v>196</v>
      </c>
      <c r="C5447" t="s">
        <v>196</v>
      </c>
      <c r="D5447">
        <v>1468.85</v>
      </c>
      <c r="E5447" t="s">
        <v>196</v>
      </c>
      <c r="F5447" t="s">
        <v>196</v>
      </c>
      <c r="G5447" s="4">
        <v>44194</v>
      </c>
      <c r="H5447" t="s">
        <v>196</v>
      </c>
      <c r="I5447" t="s">
        <v>5553</v>
      </c>
      <c r="K5447">
        <v>1468.85</v>
      </c>
      <c r="L5447">
        <v>0</v>
      </c>
      <c r="P5447" t="s">
        <v>117</v>
      </c>
      <c r="Q5447" t="s">
        <v>23</v>
      </c>
    </row>
    <row r="5448" spans="1:17" x14ac:dyDescent="0.25">
      <c r="A5448" s="5">
        <v>122020</v>
      </c>
      <c r="B5448" t="s">
        <v>196</v>
      </c>
      <c r="C5448" t="s">
        <v>196</v>
      </c>
      <c r="D5448">
        <v>5140.9799999999996</v>
      </c>
      <c r="E5448" t="s">
        <v>196</v>
      </c>
      <c r="F5448" t="s">
        <v>196</v>
      </c>
      <c r="G5448" s="4">
        <v>44194</v>
      </c>
      <c r="H5448" t="s">
        <v>196</v>
      </c>
      <c r="I5448" t="s">
        <v>5554</v>
      </c>
      <c r="K5448">
        <v>5140.9799999999996</v>
      </c>
      <c r="L5448">
        <v>0</v>
      </c>
      <c r="P5448" t="s">
        <v>117</v>
      </c>
      <c r="Q5448" t="s">
        <v>23</v>
      </c>
    </row>
    <row r="5449" spans="1:17" x14ac:dyDescent="0.25">
      <c r="A5449" s="5">
        <v>122020</v>
      </c>
      <c r="B5449" t="s">
        <v>196</v>
      </c>
      <c r="C5449" t="s">
        <v>196</v>
      </c>
      <c r="D5449">
        <v>6536.38</v>
      </c>
      <c r="E5449" t="s">
        <v>196</v>
      </c>
      <c r="F5449" t="s">
        <v>196</v>
      </c>
      <c r="G5449" s="4">
        <v>44194</v>
      </c>
      <c r="H5449" t="s">
        <v>196</v>
      </c>
      <c r="I5449" t="s">
        <v>5555</v>
      </c>
      <c r="K5449">
        <v>6536.38</v>
      </c>
      <c r="L5449">
        <v>0</v>
      </c>
      <c r="P5449" t="s">
        <v>117</v>
      </c>
      <c r="Q5449" t="s">
        <v>23</v>
      </c>
    </row>
    <row r="5450" spans="1:17" x14ac:dyDescent="0.25">
      <c r="A5450" s="5">
        <v>122020</v>
      </c>
      <c r="B5450" t="s">
        <v>196</v>
      </c>
      <c r="C5450" t="s">
        <v>196</v>
      </c>
      <c r="D5450">
        <v>7270.81</v>
      </c>
      <c r="E5450" t="s">
        <v>196</v>
      </c>
      <c r="F5450" t="s">
        <v>196</v>
      </c>
      <c r="G5450" s="4">
        <v>44194</v>
      </c>
      <c r="H5450" t="s">
        <v>196</v>
      </c>
      <c r="I5450" t="s">
        <v>5556</v>
      </c>
      <c r="K5450">
        <v>7270.81</v>
      </c>
      <c r="L5450">
        <v>0</v>
      </c>
      <c r="P5450" t="s">
        <v>117</v>
      </c>
      <c r="Q5450" t="s">
        <v>23</v>
      </c>
    </row>
    <row r="5451" spans="1:17" x14ac:dyDescent="0.25">
      <c r="A5451" s="5">
        <v>122020</v>
      </c>
      <c r="B5451" t="s">
        <v>196</v>
      </c>
      <c r="C5451" t="s">
        <v>196</v>
      </c>
      <c r="D5451">
        <v>7270.81</v>
      </c>
      <c r="E5451" t="s">
        <v>196</v>
      </c>
      <c r="F5451" t="s">
        <v>196</v>
      </c>
      <c r="G5451" s="4">
        <v>44194</v>
      </c>
      <c r="H5451" t="s">
        <v>196</v>
      </c>
      <c r="I5451" t="s">
        <v>5557</v>
      </c>
      <c r="K5451">
        <v>7270.81</v>
      </c>
      <c r="L5451">
        <v>0</v>
      </c>
      <c r="P5451" t="s">
        <v>117</v>
      </c>
      <c r="Q5451" t="s">
        <v>23</v>
      </c>
    </row>
    <row r="5452" spans="1:17" x14ac:dyDescent="0.25">
      <c r="A5452" s="5">
        <v>122020</v>
      </c>
      <c r="B5452" t="s">
        <v>196</v>
      </c>
      <c r="C5452" t="s">
        <v>196</v>
      </c>
      <c r="D5452">
        <v>6536.38</v>
      </c>
      <c r="E5452" t="s">
        <v>196</v>
      </c>
      <c r="F5452" t="s">
        <v>196</v>
      </c>
      <c r="G5452" s="4">
        <v>44194</v>
      </c>
      <c r="H5452" t="s">
        <v>196</v>
      </c>
      <c r="I5452" t="s">
        <v>5558</v>
      </c>
      <c r="K5452">
        <v>6536.38</v>
      </c>
      <c r="L5452">
        <v>0</v>
      </c>
      <c r="P5452" t="s">
        <v>117</v>
      </c>
      <c r="Q5452" t="s">
        <v>23</v>
      </c>
    </row>
    <row r="5453" spans="1:17" x14ac:dyDescent="0.25">
      <c r="A5453" s="5">
        <v>122020</v>
      </c>
      <c r="B5453" t="s">
        <v>196</v>
      </c>
      <c r="C5453" t="s">
        <v>196</v>
      </c>
      <c r="D5453">
        <v>734.43</v>
      </c>
      <c r="E5453" t="s">
        <v>196</v>
      </c>
      <c r="F5453" t="s">
        <v>196</v>
      </c>
      <c r="G5453" s="4">
        <v>44194</v>
      </c>
      <c r="H5453" t="s">
        <v>196</v>
      </c>
      <c r="I5453" t="s">
        <v>5559</v>
      </c>
      <c r="K5453">
        <v>734.43</v>
      </c>
      <c r="L5453">
        <v>0</v>
      </c>
      <c r="P5453" t="s">
        <v>117</v>
      </c>
      <c r="Q5453" t="s">
        <v>23</v>
      </c>
    </row>
    <row r="5454" spans="1:17" x14ac:dyDescent="0.25">
      <c r="A5454" s="5">
        <v>122020</v>
      </c>
      <c r="B5454" t="s">
        <v>196</v>
      </c>
      <c r="C5454" t="s">
        <v>196</v>
      </c>
      <c r="D5454">
        <v>2937.7</v>
      </c>
      <c r="E5454" t="s">
        <v>196</v>
      </c>
      <c r="F5454" t="s">
        <v>196</v>
      </c>
      <c r="G5454" s="4">
        <v>44194</v>
      </c>
      <c r="H5454" t="s">
        <v>196</v>
      </c>
      <c r="I5454" t="s">
        <v>5560</v>
      </c>
      <c r="K5454">
        <v>2937.7</v>
      </c>
      <c r="L5454">
        <v>0</v>
      </c>
      <c r="P5454" t="s">
        <v>117</v>
      </c>
      <c r="Q5454" t="s">
        <v>23</v>
      </c>
    </row>
    <row r="5455" spans="1:17" x14ac:dyDescent="0.25">
      <c r="A5455" s="5">
        <v>122020</v>
      </c>
      <c r="B5455" t="s">
        <v>196</v>
      </c>
      <c r="C5455" t="s">
        <v>196</v>
      </c>
      <c r="D5455">
        <v>734.43</v>
      </c>
      <c r="E5455" t="s">
        <v>196</v>
      </c>
      <c r="F5455" t="s">
        <v>196</v>
      </c>
      <c r="G5455" s="4">
        <v>44194</v>
      </c>
      <c r="H5455" t="s">
        <v>196</v>
      </c>
      <c r="I5455" t="s">
        <v>5561</v>
      </c>
      <c r="K5455">
        <v>734.43</v>
      </c>
      <c r="L5455">
        <v>0</v>
      </c>
      <c r="P5455" t="s">
        <v>117</v>
      </c>
      <c r="Q5455" t="s">
        <v>23</v>
      </c>
    </row>
    <row r="5456" spans="1:17" x14ac:dyDescent="0.25">
      <c r="A5456" s="5">
        <v>122020</v>
      </c>
      <c r="B5456" t="s">
        <v>196</v>
      </c>
      <c r="C5456" t="s">
        <v>196</v>
      </c>
      <c r="D5456">
        <v>2937.7</v>
      </c>
      <c r="E5456" t="s">
        <v>196</v>
      </c>
      <c r="F5456" t="s">
        <v>196</v>
      </c>
      <c r="G5456" s="4">
        <v>44194</v>
      </c>
      <c r="H5456" t="s">
        <v>196</v>
      </c>
      <c r="I5456" t="s">
        <v>5562</v>
      </c>
      <c r="K5456">
        <v>2937.7</v>
      </c>
      <c r="L5456">
        <v>0</v>
      </c>
      <c r="P5456" t="s">
        <v>117</v>
      </c>
      <c r="Q5456" t="s">
        <v>23</v>
      </c>
    </row>
    <row r="5457" spans="1:17" x14ac:dyDescent="0.25">
      <c r="A5457" s="5">
        <v>122020</v>
      </c>
      <c r="B5457" t="s">
        <v>196</v>
      </c>
      <c r="C5457" t="s">
        <v>196</v>
      </c>
      <c r="D5457">
        <v>1468.85</v>
      </c>
      <c r="E5457" t="s">
        <v>196</v>
      </c>
      <c r="F5457" t="s">
        <v>196</v>
      </c>
      <c r="G5457" s="4">
        <v>44194</v>
      </c>
      <c r="H5457" t="s">
        <v>196</v>
      </c>
      <c r="I5457" t="s">
        <v>5563</v>
      </c>
      <c r="K5457">
        <v>1468.85</v>
      </c>
      <c r="L5457">
        <v>0</v>
      </c>
      <c r="P5457" t="s">
        <v>117</v>
      </c>
      <c r="Q5457" t="s">
        <v>23</v>
      </c>
    </row>
    <row r="5458" spans="1:17" x14ac:dyDescent="0.25">
      <c r="A5458" s="5">
        <v>122020</v>
      </c>
      <c r="B5458" t="s">
        <v>196</v>
      </c>
      <c r="C5458" t="s">
        <v>196</v>
      </c>
      <c r="D5458">
        <v>1468.85</v>
      </c>
      <c r="E5458" t="s">
        <v>196</v>
      </c>
      <c r="F5458" t="s">
        <v>196</v>
      </c>
      <c r="G5458" s="4">
        <v>44194</v>
      </c>
      <c r="H5458" t="s">
        <v>196</v>
      </c>
      <c r="I5458" t="s">
        <v>5564</v>
      </c>
      <c r="K5458">
        <v>1468.85</v>
      </c>
      <c r="L5458">
        <v>0</v>
      </c>
      <c r="P5458" t="s">
        <v>117</v>
      </c>
      <c r="Q5458" t="s">
        <v>23</v>
      </c>
    </row>
    <row r="5459" spans="1:17" x14ac:dyDescent="0.25">
      <c r="A5459" s="5">
        <v>122020</v>
      </c>
      <c r="B5459" t="s">
        <v>196</v>
      </c>
      <c r="C5459" t="s">
        <v>196</v>
      </c>
      <c r="D5459">
        <v>6536.38</v>
      </c>
      <c r="E5459" t="s">
        <v>196</v>
      </c>
      <c r="F5459" t="s">
        <v>196</v>
      </c>
      <c r="G5459" s="4">
        <v>44194</v>
      </c>
      <c r="H5459" t="s">
        <v>196</v>
      </c>
      <c r="I5459" t="s">
        <v>5565</v>
      </c>
      <c r="K5459">
        <v>6536.38</v>
      </c>
      <c r="L5459">
        <v>0</v>
      </c>
      <c r="P5459" t="s">
        <v>117</v>
      </c>
      <c r="Q5459" t="s">
        <v>23</v>
      </c>
    </row>
    <row r="5460" spans="1:17" x14ac:dyDescent="0.25">
      <c r="A5460" s="5">
        <v>122020</v>
      </c>
      <c r="B5460" t="s">
        <v>196</v>
      </c>
      <c r="C5460" t="s">
        <v>196</v>
      </c>
      <c r="D5460">
        <v>7270.81</v>
      </c>
      <c r="E5460" t="s">
        <v>196</v>
      </c>
      <c r="F5460" t="s">
        <v>196</v>
      </c>
      <c r="G5460" s="4">
        <v>44194</v>
      </c>
      <c r="H5460" t="s">
        <v>196</v>
      </c>
      <c r="I5460" t="s">
        <v>5566</v>
      </c>
      <c r="K5460">
        <v>7270.81</v>
      </c>
      <c r="L5460">
        <v>0</v>
      </c>
      <c r="P5460" t="s">
        <v>117</v>
      </c>
      <c r="Q5460" t="s">
        <v>23</v>
      </c>
    </row>
    <row r="5461" spans="1:17" x14ac:dyDescent="0.25">
      <c r="A5461" s="5">
        <v>122020</v>
      </c>
      <c r="B5461" t="s">
        <v>196</v>
      </c>
      <c r="C5461" t="s">
        <v>196</v>
      </c>
      <c r="D5461">
        <v>1435.24</v>
      </c>
      <c r="E5461" t="s">
        <v>196</v>
      </c>
      <c r="F5461" t="s">
        <v>196</v>
      </c>
      <c r="G5461" s="4">
        <v>44194</v>
      </c>
      <c r="H5461" t="s">
        <v>196</v>
      </c>
      <c r="I5461" t="s">
        <v>5567</v>
      </c>
      <c r="K5461">
        <v>1435.24</v>
      </c>
      <c r="L5461">
        <v>0</v>
      </c>
      <c r="P5461" t="s">
        <v>117</v>
      </c>
      <c r="Q5461" t="s">
        <v>23</v>
      </c>
    </row>
    <row r="5462" spans="1:17" x14ac:dyDescent="0.25">
      <c r="A5462" s="5">
        <v>122020</v>
      </c>
      <c r="B5462" t="s">
        <v>196</v>
      </c>
      <c r="C5462" t="s">
        <v>196</v>
      </c>
      <c r="D5462">
        <v>1435.24</v>
      </c>
      <c r="E5462" t="s">
        <v>196</v>
      </c>
      <c r="F5462" t="s">
        <v>196</v>
      </c>
      <c r="G5462" s="4">
        <v>44194</v>
      </c>
      <c r="H5462" t="s">
        <v>196</v>
      </c>
      <c r="I5462" t="s">
        <v>5568</v>
      </c>
      <c r="K5462">
        <v>1435.24</v>
      </c>
      <c r="L5462">
        <v>0</v>
      </c>
      <c r="P5462" t="s">
        <v>117</v>
      </c>
      <c r="Q5462" t="s">
        <v>23</v>
      </c>
    </row>
    <row r="5463" spans="1:17" x14ac:dyDescent="0.25">
      <c r="A5463" s="5">
        <v>122020</v>
      </c>
      <c r="B5463" t="s">
        <v>196</v>
      </c>
      <c r="C5463" t="s">
        <v>196</v>
      </c>
      <c r="D5463">
        <v>1435.24</v>
      </c>
      <c r="E5463" t="s">
        <v>196</v>
      </c>
      <c r="F5463" t="s">
        <v>196</v>
      </c>
      <c r="G5463" s="4">
        <v>44194</v>
      </c>
      <c r="H5463" t="s">
        <v>196</v>
      </c>
      <c r="I5463" t="s">
        <v>5569</v>
      </c>
      <c r="K5463">
        <v>1435.24</v>
      </c>
      <c r="L5463">
        <v>0</v>
      </c>
      <c r="P5463" t="s">
        <v>117</v>
      </c>
      <c r="Q5463" t="s">
        <v>23</v>
      </c>
    </row>
    <row r="5464" spans="1:17" x14ac:dyDescent="0.25">
      <c r="A5464" s="5">
        <v>122020</v>
      </c>
      <c r="B5464" t="s">
        <v>196</v>
      </c>
      <c r="C5464" t="s">
        <v>196</v>
      </c>
      <c r="D5464">
        <v>717.62</v>
      </c>
      <c r="E5464" t="s">
        <v>196</v>
      </c>
      <c r="F5464" t="s">
        <v>196</v>
      </c>
      <c r="G5464" s="4">
        <v>44194</v>
      </c>
      <c r="H5464" t="s">
        <v>196</v>
      </c>
      <c r="I5464" t="s">
        <v>5570</v>
      </c>
      <c r="K5464">
        <v>717.62</v>
      </c>
      <c r="L5464">
        <v>0</v>
      </c>
      <c r="P5464" t="s">
        <v>117</v>
      </c>
      <c r="Q5464" t="s">
        <v>23</v>
      </c>
    </row>
    <row r="5465" spans="1:17" x14ac:dyDescent="0.25">
      <c r="A5465" s="5">
        <v>122020</v>
      </c>
      <c r="B5465" t="s">
        <v>196</v>
      </c>
      <c r="C5465" t="s">
        <v>196</v>
      </c>
      <c r="D5465">
        <v>6844.7</v>
      </c>
      <c r="E5465" t="s">
        <v>196</v>
      </c>
      <c r="F5465" t="s">
        <v>196</v>
      </c>
      <c r="G5465" s="4">
        <v>44194</v>
      </c>
      <c r="H5465" t="s">
        <v>196</v>
      </c>
      <c r="I5465" t="s">
        <v>5571</v>
      </c>
      <c r="K5465">
        <v>6844.7</v>
      </c>
      <c r="L5465">
        <v>0</v>
      </c>
      <c r="P5465" t="s">
        <v>117</v>
      </c>
      <c r="Q5465" t="s">
        <v>23</v>
      </c>
    </row>
    <row r="5466" spans="1:17" x14ac:dyDescent="0.25">
      <c r="A5466" s="5">
        <v>122020</v>
      </c>
      <c r="B5466" t="s">
        <v>196</v>
      </c>
      <c r="C5466" t="s">
        <v>196</v>
      </c>
      <c r="D5466">
        <v>6524.28</v>
      </c>
      <c r="E5466" t="s">
        <v>196</v>
      </c>
      <c r="F5466" t="s">
        <v>196</v>
      </c>
      <c r="G5466" s="4">
        <v>44195</v>
      </c>
      <c r="H5466" t="s">
        <v>196</v>
      </c>
      <c r="I5466" t="s">
        <v>5572</v>
      </c>
      <c r="K5466">
        <v>6524.28</v>
      </c>
      <c r="L5466">
        <v>0</v>
      </c>
      <c r="P5466" t="s">
        <v>117</v>
      </c>
      <c r="Q5466" t="s">
        <v>23</v>
      </c>
    </row>
    <row r="5467" spans="1:17" x14ac:dyDescent="0.25">
      <c r="A5467" s="5">
        <v>122020</v>
      </c>
      <c r="B5467" t="s">
        <v>196</v>
      </c>
      <c r="C5467" t="s">
        <v>196</v>
      </c>
      <c r="D5467">
        <v>7257.34</v>
      </c>
      <c r="E5467" t="s">
        <v>196</v>
      </c>
      <c r="F5467" t="s">
        <v>196</v>
      </c>
      <c r="G5467" s="4">
        <v>44195</v>
      </c>
      <c r="H5467" t="s">
        <v>196</v>
      </c>
      <c r="I5467" t="s">
        <v>5573</v>
      </c>
      <c r="K5467">
        <v>7257.34</v>
      </c>
      <c r="L5467">
        <v>0</v>
      </c>
      <c r="P5467" t="s">
        <v>117</v>
      </c>
      <c r="Q5467" t="s">
        <v>23</v>
      </c>
    </row>
    <row r="5468" spans="1:17" x14ac:dyDescent="0.25">
      <c r="A5468" s="5">
        <v>122020</v>
      </c>
      <c r="B5468" t="s">
        <v>196</v>
      </c>
      <c r="C5468" t="s">
        <v>196</v>
      </c>
      <c r="D5468">
        <v>1466.13</v>
      </c>
      <c r="E5468" t="s">
        <v>196</v>
      </c>
      <c r="F5468" t="s">
        <v>196</v>
      </c>
      <c r="G5468" s="4">
        <v>44195</v>
      </c>
      <c r="H5468" t="s">
        <v>196</v>
      </c>
      <c r="I5468" t="s">
        <v>5574</v>
      </c>
      <c r="K5468">
        <v>1466.13</v>
      </c>
      <c r="L5468">
        <v>0</v>
      </c>
      <c r="P5468" t="s">
        <v>117</v>
      </c>
      <c r="Q5468" t="s">
        <v>23</v>
      </c>
    </row>
    <row r="5469" spans="1:17" x14ac:dyDescent="0.25">
      <c r="A5469" s="5">
        <v>122020</v>
      </c>
      <c r="B5469" t="s">
        <v>196</v>
      </c>
      <c r="C5469" t="s">
        <v>196</v>
      </c>
      <c r="D5469">
        <v>7257.34</v>
      </c>
      <c r="E5469" t="s">
        <v>196</v>
      </c>
      <c r="F5469" t="s">
        <v>196</v>
      </c>
      <c r="G5469" s="4">
        <v>44195</v>
      </c>
      <c r="H5469" t="s">
        <v>196</v>
      </c>
      <c r="I5469" t="s">
        <v>5575</v>
      </c>
      <c r="K5469">
        <v>7257.34</v>
      </c>
      <c r="L5469">
        <v>0</v>
      </c>
      <c r="P5469" t="s">
        <v>117</v>
      </c>
      <c r="Q5469" t="s">
        <v>23</v>
      </c>
    </row>
    <row r="5470" spans="1:17" x14ac:dyDescent="0.25">
      <c r="A5470" s="5">
        <v>122020</v>
      </c>
      <c r="B5470" t="s">
        <v>196</v>
      </c>
      <c r="C5470" t="s">
        <v>196</v>
      </c>
      <c r="D5470">
        <v>7257.34</v>
      </c>
      <c r="E5470" t="s">
        <v>196</v>
      </c>
      <c r="F5470" t="s">
        <v>196</v>
      </c>
      <c r="G5470" s="4">
        <v>44195</v>
      </c>
      <c r="H5470" t="s">
        <v>196</v>
      </c>
      <c r="I5470" t="s">
        <v>5576</v>
      </c>
      <c r="K5470">
        <v>7257.34</v>
      </c>
      <c r="L5470">
        <v>0</v>
      </c>
      <c r="P5470" t="s">
        <v>117</v>
      </c>
      <c r="Q5470" t="s">
        <v>23</v>
      </c>
    </row>
    <row r="5471" spans="1:17" x14ac:dyDescent="0.25">
      <c r="A5471" s="5">
        <v>122020</v>
      </c>
      <c r="B5471" t="s">
        <v>196</v>
      </c>
      <c r="C5471" t="s">
        <v>196</v>
      </c>
      <c r="D5471">
        <v>6524.28</v>
      </c>
      <c r="E5471" t="s">
        <v>196</v>
      </c>
      <c r="F5471" t="s">
        <v>196</v>
      </c>
      <c r="G5471" s="4">
        <v>44195</v>
      </c>
      <c r="H5471" t="s">
        <v>196</v>
      </c>
      <c r="I5471" t="s">
        <v>5577</v>
      </c>
      <c r="K5471">
        <v>6524.28</v>
      </c>
      <c r="L5471">
        <v>0</v>
      </c>
      <c r="P5471" t="s">
        <v>117</v>
      </c>
      <c r="Q5471" t="s">
        <v>23</v>
      </c>
    </row>
    <row r="5472" spans="1:17" x14ac:dyDescent="0.25">
      <c r="A5472" s="5">
        <v>122020</v>
      </c>
      <c r="B5472" t="s">
        <v>196</v>
      </c>
      <c r="C5472" t="s">
        <v>196</v>
      </c>
      <c r="D5472">
        <v>7257.34</v>
      </c>
      <c r="E5472" t="s">
        <v>196</v>
      </c>
      <c r="F5472" t="s">
        <v>196</v>
      </c>
      <c r="G5472" s="4">
        <v>44195</v>
      </c>
      <c r="H5472" t="s">
        <v>196</v>
      </c>
      <c r="I5472" t="s">
        <v>5578</v>
      </c>
      <c r="K5472">
        <v>7257.34</v>
      </c>
      <c r="L5472">
        <v>0</v>
      </c>
      <c r="P5472" t="s">
        <v>117</v>
      </c>
      <c r="Q5472" t="s">
        <v>23</v>
      </c>
    </row>
    <row r="5473" spans="1:17" x14ac:dyDescent="0.25">
      <c r="A5473" s="5">
        <v>122020</v>
      </c>
      <c r="B5473" t="s">
        <v>196</v>
      </c>
      <c r="C5473" t="s">
        <v>196</v>
      </c>
      <c r="D5473">
        <v>1466.13</v>
      </c>
      <c r="E5473" t="s">
        <v>196</v>
      </c>
      <c r="F5473" t="s">
        <v>196</v>
      </c>
      <c r="G5473" s="4">
        <v>44195</v>
      </c>
      <c r="H5473" t="s">
        <v>196</v>
      </c>
      <c r="I5473" t="s">
        <v>5579</v>
      </c>
      <c r="K5473">
        <v>1466.13</v>
      </c>
      <c r="L5473">
        <v>0</v>
      </c>
      <c r="P5473" t="s">
        <v>117</v>
      </c>
      <c r="Q5473" t="s">
        <v>23</v>
      </c>
    </row>
    <row r="5474" spans="1:17" x14ac:dyDescent="0.25">
      <c r="A5474" s="5">
        <v>122020</v>
      </c>
      <c r="B5474" t="s">
        <v>196</v>
      </c>
      <c r="C5474" t="s">
        <v>196</v>
      </c>
      <c r="D5474">
        <v>7189.72</v>
      </c>
      <c r="E5474" t="s">
        <v>196</v>
      </c>
      <c r="F5474" t="s">
        <v>196</v>
      </c>
      <c r="G5474" s="4">
        <v>44195</v>
      </c>
      <c r="H5474" t="s">
        <v>196</v>
      </c>
      <c r="I5474" t="s">
        <v>5580</v>
      </c>
      <c r="K5474">
        <v>7189.72</v>
      </c>
      <c r="L5474">
        <v>0</v>
      </c>
      <c r="P5474" t="s">
        <v>117</v>
      </c>
      <c r="Q5474" t="s">
        <v>23</v>
      </c>
    </row>
    <row r="5475" spans="1:17" x14ac:dyDescent="0.25">
      <c r="A5475" s="5">
        <v>122020</v>
      </c>
      <c r="B5475" t="s">
        <v>196</v>
      </c>
      <c r="C5475" t="s">
        <v>196</v>
      </c>
      <c r="D5475">
        <v>8864.39</v>
      </c>
      <c r="E5475" t="s">
        <v>196</v>
      </c>
      <c r="F5475" t="s">
        <v>196</v>
      </c>
      <c r="G5475" s="4">
        <v>44195</v>
      </c>
      <c r="H5475" t="s">
        <v>196</v>
      </c>
      <c r="I5475" t="s">
        <v>5581</v>
      </c>
      <c r="K5475">
        <v>8864.39</v>
      </c>
      <c r="L5475">
        <v>0</v>
      </c>
      <c r="P5475" t="s">
        <v>117</v>
      </c>
      <c r="Q5475" t="s">
        <v>23</v>
      </c>
    </row>
    <row r="5476" spans="1:17" x14ac:dyDescent="0.25">
      <c r="A5476" s="5">
        <v>122020</v>
      </c>
      <c r="B5476" t="s">
        <v>196</v>
      </c>
      <c r="C5476" t="s">
        <v>196</v>
      </c>
      <c r="D5476">
        <v>1463.05</v>
      </c>
      <c r="E5476" t="s">
        <v>196</v>
      </c>
      <c r="F5476" t="s">
        <v>196</v>
      </c>
      <c r="G5476" s="4">
        <v>44196</v>
      </c>
      <c r="H5476" t="s">
        <v>196</v>
      </c>
      <c r="I5476" t="s">
        <v>5582</v>
      </c>
      <c r="K5476">
        <v>1463.05</v>
      </c>
      <c r="L5476">
        <v>0</v>
      </c>
      <c r="P5476" t="s">
        <v>117</v>
      </c>
      <c r="Q5476" t="s">
        <v>23</v>
      </c>
    </row>
    <row r="5477" spans="1:17" x14ac:dyDescent="0.25">
      <c r="A5477" s="5">
        <v>122020</v>
      </c>
      <c r="B5477" t="s">
        <v>196</v>
      </c>
      <c r="C5477" t="s">
        <v>196</v>
      </c>
      <c r="D5477">
        <v>6510.57</v>
      </c>
      <c r="E5477" t="s">
        <v>196</v>
      </c>
      <c r="F5477" t="s">
        <v>196</v>
      </c>
      <c r="G5477" s="4">
        <v>44196</v>
      </c>
      <c r="H5477" t="s">
        <v>196</v>
      </c>
      <c r="I5477" t="s">
        <v>5583</v>
      </c>
      <c r="K5477">
        <v>6510.57</v>
      </c>
      <c r="L5477">
        <v>0</v>
      </c>
      <c r="P5477" t="s">
        <v>117</v>
      </c>
      <c r="Q5477" t="s">
        <v>23</v>
      </c>
    </row>
    <row r="5478" spans="1:17" x14ac:dyDescent="0.25">
      <c r="A5478" s="5">
        <v>122020</v>
      </c>
      <c r="B5478" t="s">
        <v>196</v>
      </c>
      <c r="C5478" t="s">
        <v>196</v>
      </c>
      <c r="D5478">
        <v>7242.1</v>
      </c>
      <c r="E5478" t="s">
        <v>196</v>
      </c>
      <c r="F5478" t="s">
        <v>196</v>
      </c>
      <c r="G5478" s="4">
        <v>44196</v>
      </c>
      <c r="H5478" t="s">
        <v>196</v>
      </c>
      <c r="I5478" t="s">
        <v>5584</v>
      </c>
      <c r="K5478">
        <v>7242.1</v>
      </c>
      <c r="L5478">
        <v>0</v>
      </c>
      <c r="P5478" t="s">
        <v>117</v>
      </c>
      <c r="Q5478" t="s">
        <v>23</v>
      </c>
    </row>
    <row r="5479" spans="1:17" x14ac:dyDescent="0.25">
      <c r="A5479" s="5">
        <v>122020</v>
      </c>
      <c r="B5479" t="s">
        <v>196</v>
      </c>
      <c r="C5479" t="s">
        <v>196</v>
      </c>
      <c r="D5479">
        <v>7242.1</v>
      </c>
      <c r="E5479" t="s">
        <v>196</v>
      </c>
      <c r="F5479" t="s">
        <v>196</v>
      </c>
      <c r="G5479" s="4">
        <v>44196</v>
      </c>
      <c r="H5479" t="s">
        <v>196</v>
      </c>
      <c r="I5479" t="s">
        <v>5585</v>
      </c>
      <c r="K5479">
        <v>7242.1</v>
      </c>
      <c r="L5479">
        <v>0</v>
      </c>
      <c r="P5479" t="s">
        <v>117</v>
      </c>
      <c r="Q5479" t="s">
        <v>23</v>
      </c>
    </row>
    <row r="5480" spans="1:17" x14ac:dyDescent="0.25">
      <c r="A5480" s="5">
        <v>122020</v>
      </c>
      <c r="B5480" t="s">
        <v>196</v>
      </c>
      <c r="C5480" t="s">
        <v>196</v>
      </c>
      <c r="D5480">
        <v>7242.1</v>
      </c>
      <c r="E5480" t="s">
        <v>196</v>
      </c>
      <c r="F5480" t="s">
        <v>196</v>
      </c>
      <c r="G5480" s="4">
        <v>44196</v>
      </c>
      <c r="H5480" t="s">
        <v>196</v>
      </c>
      <c r="I5480" t="s">
        <v>5586</v>
      </c>
      <c r="K5480">
        <v>7242.1</v>
      </c>
      <c r="L5480">
        <v>0</v>
      </c>
      <c r="P5480" t="s">
        <v>117</v>
      </c>
      <c r="Q5480" t="s">
        <v>23</v>
      </c>
    </row>
    <row r="5481" spans="1:17" x14ac:dyDescent="0.25">
      <c r="A5481" s="5">
        <v>122020</v>
      </c>
      <c r="B5481" t="s">
        <v>196</v>
      </c>
      <c r="C5481" t="s">
        <v>196</v>
      </c>
      <c r="D5481">
        <v>2926.1</v>
      </c>
      <c r="E5481" t="s">
        <v>196</v>
      </c>
      <c r="F5481" t="s">
        <v>196</v>
      </c>
      <c r="G5481" s="4">
        <v>44196</v>
      </c>
      <c r="H5481" t="s">
        <v>196</v>
      </c>
      <c r="I5481" t="s">
        <v>5587</v>
      </c>
      <c r="K5481">
        <v>2926.1</v>
      </c>
      <c r="L5481">
        <v>0</v>
      </c>
      <c r="P5481" t="s">
        <v>117</v>
      </c>
      <c r="Q5481" t="s">
        <v>23</v>
      </c>
    </row>
    <row r="5482" spans="1:17" x14ac:dyDescent="0.25">
      <c r="A5482" s="5">
        <v>122020</v>
      </c>
      <c r="B5482" t="s">
        <v>196</v>
      </c>
      <c r="C5482" t="s">
        <v>196</v>
      </c>
      <c r="D5482">
        <v>5047.5200000000004</v>
      </c>
      <c r="E5482" t="s">
        <v>196</v>
      </c>
      <c r="F5482" t="s">
        <v>196</v>
      </c>
      <c r="G5482" s="4">
        <v>44196</v>
      </c>
      <c r="H5482" t="s">
        <v>196</v>
      </c>
      <c r="I5482" t="s">
        <v>5588</v>
      </c>
      <c r="K5482">
        <v>5047.5200000000004</v>
      </c>
      <c r="L5482">
        <v>0</v>
      </c>
      <c r="P5482" t="s">
        <v>117</v>
      </c>
      <c r="Q5482" t="s">
        <v>23</v>
      </c>
    </row>
    <row r="5483" spans="1:17" x14ac:dyDescent="0.25">
      <c r="A5483" s="5">
        <v>122020</v>
      </c>
      <c r="B5483" t="s">
        <v>196</v>
      </c>
      <c r="C5483" t="s">
        <v>196</v>
      </c>
      <c r="D5483">
        <v>18873.349999999999</v>
      </c>
      <c r="E5483" t="s">
        <v>196</v>
      </c>
      <c r="F5483" t="s">
        <v>196</v>
      </c>
      <c r="G5483" s="4">
        <v>44196</v>
      </c>
      <c r="H5483" t="s">
        <v>196</v>
      </c>
      <c r="I5483" t="s">
        <v>5589</v>
      </c>
      <c r="K5483">
        <v>18873.349999999999</v>
      </c>
      <c r="L5483">
        <v>0</v>
      </c>
      <c r="P5483" t="s">
        <v>117</v>
      </c>
      <c r="Q5483" t="s">
        <v>23</v>
      </c>
    </row>
    <row r="5484" spans="1:17" x14ac:dyDescent="0.25">
      <c r="A5484" s="5">
        <v>122020</v>
      </c>
      <c r="B5484" t="s">
        <v>196</v>
      </c>
      <c r="C5484" t="s">
        <v>196</v>
      </c>
      <c r="D5484">
        <v>1463.05</v>
      </c>
      <c r="E5484" t="s">
        <v>196</v>
      </c>
      <c r="F5484" t="s">
        <v>196</v>
      </c>
      <c r="G5484" s="4">
        <v>44196</v>
      </c>
      <c r="H5484" t="s">
        <v>196</v>
      </c>
      <c r="I5484" t="s">
        <v>5590</v>
      </c>
      <c r="K5484">
        <v>1463.05</v>
      </c>
      <c r="L5484">
        <v>0</v>
      </c>
      <c r="P5484" t="s">
        <v>117</v>
      </c>
      <c r="Q5484" t="s">
        <v>23</v>
      </c>
    </row>
    <row r="5485" spans="1:17" x14ac:dyDescent="0.25">
      <c r="A5485" s="5">
        <v>122020</v>
      </c>
      <c r="B5485" t="s">
        <v>196</v>
      </c>
      <c r="C5485" t="s">
        <v>196</v>
      </c>
      <c r="D5485">
        <v>2926.1</v>
      </c>
      <c r="E5485" t="s">
        <v>196</v>
      </c>
      <c r="F5485" t="s">
        <v>196</v>
      </c>
      <c r="G5485" s="4">
        <v>44196</v>
      </c>
      <c r="H5485" t="s">
        <v>196</v>
      </c>
      <c r="I5485" t="s">
        <v>5591</v>
      </c>
      <c r="K5485">
        <v>2926.1</v>
      </c>
      <c r="L5485">
        <v>0</v>
      </c>
      <c r="P5485" t="s">
        <v>117</v>
      </c>
      <c r="Q5485" t="s">
        <v>23</v>
      </c>
    </row>
    <row r="5486" spans="1:17" x14ac:dyDescent="0.25">
      <c r="A5486" s="5">
        <v>122020</v>
      </c>
      <c r="B5486" t="s">
        <v>196</v>
      </c>
      <c r="C5486" t="s">
        <v>196</v>
      </c>
      <c r="D5486">
        <v>7382.13</v>
      </c>
      <c r="E5486" t="s">
        <v>196</v>
      </c>
      <c r="F5486" t="s">
        <v>196</v>
      </c>
      <c r="G5486" s="4">
        <v>44196</v>
      </c>
      <c r="H5486" t="s">
        <v>196</v>
      </c>
      <c r="I5486" t="s">
        <v>5592</v>
      </c>
      <c r="K5486">
        <v>7382.13</v>
      </c>
      <c r="L5486">
        <v>0</v>
      </c>
      <c r="P5486" t="s">
        <v>117</v>
      </c>
      <c r="Q5486" t="s">
        <v>23</v>
      </c>
    </row>
    <row r="5487" spans="1:17" x14ac:dyDescent="0.25">
      <c r="A5487" s="5">
        <v>122020</v>
      </c>
      <c r="B5487" t="s">
        <v>196</v>
      </c>
      <c r="C5487" t="s">
        <v>196</v>
      </c>
      <c r="D5487">
        <v>3504.12</v>
      </c>
      <c r="E5487" t="s">
        <v>196</v>
      </c>
      <c r="F5487" t="s">
        <v>196</v>
      </c>
      <c r="G5487" s="4">
        <v>44196</v>
      </c>
      <c r="H5487" t="s">
        <v>196</v>
      </c>
      <c r="I5487" t="s">
        <v>5593</v>
      </c>
      <c r="K5487">
        <v>3504.12</v>
      </c>
      <c r="L5487">
        <v>0</v>
      </c>
      <c r="P5487" t="s">
        <v>117</v>
      </c>
      <c r="Q5487" t="s">
        <v>23</v>
      </c>
    </row>
    <row r="5488" spans="1:17" x14ac:dyDescent="0.25">
      <c r="A5488" s="5">
        <v>122020</v>
      </c>
      <c r="B5488" t="s">
        <v>196</v>
      </c>
      <c r="C5488" t="s">
        <v>196</v>
      </c>
      <c r="D5488">
        <v>1472.94</v>
      </c>
      <c r="E5488" t="s">
        <v>196</v>
      </c>
      <c r="F5488" t="s">
        <v>196</v>
      </c>
      <c r="G5488" s="4">
        <v>44171</v>
      </c>
      <c r="H5488" t="s">
        <v>196</v>
      </c>
      <c r="I5488" t="s">
        <v>5594</v>
      </c>
      <c r="K5488">
        <v>1472.94</v>
      </c>
      <c r="L5488">
        <v>0</v>
      </c>
      <c r="P5488" t="s">
        <v>117</v>
      </c>
      <c r="Q5488" t="s">
        <v>23</v>
      </c>
    </row>
    <row r="5489" spans="1:17" x14ac:dyDescent="0.25">
      <c r="A5489" s="5">
        <v>122020</v>
      </c>
      <c r="B5489" t="s">
        <v>196</v>
      </c>
      <c r="C5489" t="s">
        <v>196</v>
      </c>
      <c r="D5489">
        <v>7291.05</v>
      </c>
      <c r="E5489" t="s">
        <v>196</v>
      </c>
      <c r="F5489" t="s">
        <v>196</v>
      </c>
      <c r="G5489" s="4">
        <v>44171</v>
      </c>
      <c r="H5489" t="s">
        <v>196</v>
      </c>
      <c r="I5489" t="s">
        <v>5595</v>
      </c>
      <c r="K5489">
        <v>7291.05</v>
      </c>
      <c r="L5489">
        <v>0</v>
      </c>
      <c r="P5489" t="s">
        <v>117</v>
      </c>
      <c r="Q5489" t="s">
        <v>23</v>
      </c>
    </row>
    <row r="5490" spans="1:17" x14ac:dyDescent="0.25">
      <c r="A5490" s="5">
        <v>122020</v>
      </c>
      <c r="B5490" t="s">
        <v>196</v>
      </c>
      <c r="C5490" t="s">
        <v>196</v>
      </c>
      <c r="D5490">
        <v>7053.33</v>
      </c>
      <c r="E5490" t="s">
        <v>196</v>
      </c>
      <c r="F5490" t="s">
        <v>196</v>
      </c>
      <c r="G5490" s="4">
        <v>44171</v>
      </c>
      <c r="H5490" t="s">
        <v>196</v>
      </c>
      <c r="I5490" t="s">
        <v>5596</v>
      </c>
      <c r="K5490">
        <v>7053.33</v>
      </c>
      <c r="L5490">
        <v>0</v>
      </c>
      <c r="P5490" t="s">
        <v>117</v>
      </c>
      <c r="Q5490" t="s">
        <v>23</v>
      </c>
    </row>
    <row r="5491" spans="1:17" x14ac:dyDescent="0.25">
      <c r="A5491" s="5">
        <v>122020</v>
      </c>
      <c r="B5491" t="s">
        <v>196</v>
      </c>
      <c r="C5491" t="s">
        <v>196</v>
      </c>
      <c r="D5491">
        <v>2945.88</v>
      </c>
      <c r="E5491" t="s">
        <v>196</v>
      </c>
      <c r="F5491" t="s">
        <v>196</v>
      </c>
      <c r="G5491" s="4">
        <v>44172</v>
      </c>
      <c r="H5491" t="s">
        <v>196</v>
      </c>
      <c r="I5491" t="s">
        <v>5597</v>
      </c>
      <c r="K5491">
        <v>2945.88</v>
      </c>
      <c r="L5491">
        <v>0</v>
      </c>
      <c r="P5491" t="s">
        <v>117</v>
      </c>
      <c r="Q5491" t="s">
        <v>23</v>
      </c>
    </row>
    <row r="5492" spans="1:17" x14ac:dyDescent="0.25">
      <c r="A5492" s="5">
        <v>122020</v>
      </c>
      <c r="B5492" t="s">
        <v>196</v>
      </c>
      <c r="C5492" t="s">
        <v>196</v>
      </c>
      <c r="D5492">
        <v>7291.05</v>
      </c>
      <c r="E5492" t="s">
        <v>196</v>
      </c>
      <c r="F5492" t="s">
        <v>196</v>
      </c>
      <c r="G5492" s="4">
        <v>44172</v>
      </c>
      <c r="H5492" t="s">
        <v>196</v>
      </c>
      <c r="I5492" t="s">
        <v>5598</v>
      </c>
      <c r="K5492">
        <v>7291.05</v>
      </c>
      <c r="L5492">
        <v>0</v>
      </c>
      <c r="P5492" t="s">
        <v>117</v>
      </c>
      <c r="Q5492" t="s">
        <v>23</v>
      </c>
    </row>
    <row r="5493" spans="1:17" x14ac:dyDescent="0.25">
      <c r="A5493" s="5">
        <v>122020</v>
      </c>
      <c r="B5493" t="s">
        <v>196</v>
      </c>
      <c r="C5493" t="s">
        <v>196</v>
      </c>
      <c r="D5493">
        <v>1472.94</v>
      </c>
      <c r="E5493" t="s">
        <v>196</v>
      </c>
      <c r="F5493" t="s">
        <v>196</v>
      </c>
      <c r="G5493" s="4">
        <v>44172</v>
      </c>
      <c r="H5493" t="s">
        <v>196</v>
      </c>
      <c r="I5493" t="s">
        <v>5599</v>
      </c>
      <c r="K5493">
        <v>1472.94</v>
      </c>
      <c r="L5493">
        <v>0</v>
      </c>
      <c r="P5493" t="s">
        <v>117</v>
      </c>
      <c r="Q5493" t="s">
        <v>23</v>
      </c>
    </row>
    <row r="5494" spans="1:17" x14ac:dyDescent="0.25">
      <c r="A5494" s="5">
        <v>122020</v>
      </c>
      <c r="B5494" t="s">
        <v>196</v>
      </c>
      <c r="C5494" t="s">
        <v>196</v>
      </c>
      <c r="D5494">
        <v>9205.8799999999992</v>
      </c>
      <c r="E5494" t="s">
        <v>196</v>
      </c>
      <c r="F5494" t="s">
        <v>196</v>
      </c>
      <c r="G5494" s="4">
        <v>44172</v>
      </c>
      <c r="H5494" t="s">
        <v>196</v>
      </c>
      <c r="I5494" t="s">
        <v>5600</v>
      </c>
      <c r="K5494">
        <v>9205.8799999999992</v>
      </c>
      <c r="L5494">
        <v>0</v>
      </c>
      <c r="P5494" t="s">
        <v>117</v>
      </c>
      <c r="Q5494" t="s">
        <v>23</v>
      </c>
    </row>
    <row r="5495" spans="1:17" x14ac:dyDescent="0.25">
      <c r="A5495" s="5">
        <v>122020</v>
      </c>
      <c r="B5495" t="s">
        <v>196</v>
      </c>
      <c r="C5495" t="s">
        <v>196</v>
      </c>
      <c r="D5495">
        <v>7291.05</v>
      </c>
      <c r="E5495" t="s">
        <v>196</v>
      </c>
      <c r="F5495" t="s">
        <v>196</v>
      </c>
      <c r="G5495" s="4">
        <v>44172</v>
      </c>
      <c r="H5495" t="s">
        <v>196</v>
      </c>
      <c r="I5495" t="s">
        <v>5601</v>
      </c>
      <c r="K5495">
        <v>7291.05</v>
      </c>
      <c r="L5495">
        <v>0</v>
      </c>
      <c r="P5495" t="s">
        <v>117</v>
      </c>
      <c r="Q5495" t="s">
        <v>23</v>
      </c>
    </row>
    <row r="5496" spans="1:17" x14ac:dyDescent="0.25">
      <c r="A5496" s="5">
        <v>122020</v>
      </c>
      <c r="B5496" t="s">
        <v>196</v>
      </c>
      <c r="C5496" t="s">
        <v>196</v>
      </c>
      <c r="D5496">
        <v>6561.55</v>
      </c>
      <c r="E5496" t="s">
        <v>196</v>
      </c>
      <c r="F5496" t="s">
        <v>196</v>
      </c>
      <c r="G5496" s="4">
        <v>44173</v>
      </c>
      <c r="H5496" t="s">
        <v>196</v>
      </c>
      <c r="I5496" t="s">
        <v>5602</v>
      </c>
      <c r="K5496">
        <v>6561.55</v>
      </c>
      <c r="L5496">
        <v>0</v>
      </c>
      <c r="P5496" t="s">
        <v>117</v>
      </c>
      <c r="Q5496" t="s">
        <v>23</v>
      </c>
    </row>
    <row r="5497" spans="1:17" x14ac:dyDescent="0.25">
      <c r="A5497" s="5">
        <v>122020</v>
      </c>
      <c r="B5497" t="s">
        <v>196</v>
      </c>
      <c r="C5497" t="s">
        <v>196</v>
      </c>
      <c r="D5497">
        <v>6561.55</v>
      </c>
      <c r="E5497" t="s">
        <v>196</v>
      </c>
      <c r="F5497" t="s">
        <v>196</v>
      </c>
      <c r="G5497" s="4">
        <v>44173</v>
      </c>
      <c r="H5497" t="s">
        <v>196</v>
      </c>
      <c r="I5497" t="s">
        <v>5603</v>
      </c>
      <c r="K5497">
        <v>6561.55</v>
      </c>
      <c r="L5497">
        <v>0</v>
      </c>
      <c r="P5497" t="s">
        <v>117</v>
      </c>
      <c r="Q5497" t="s">
        <v>23</v>
      </c>
    </row>
    <row r="5498" spans="1:17" x14ac:dyDescent="0.25">
      <c r="A5498" s="5">
        <v>122020</v>
      </c>
      <c r="B5498" t="s">
        <v>196</v>
      </c>
      <c r="C5498" t="s">
        <v>196</v>
      </c>
      <c r="D5498">
        <v>7298.8</v>
      </c>
      <c r="E5498" t="s">
        <v>196</v>
      </c>
      <c r="F5498" t="s">
        <v>196</v>
      </c>
      <c r="G5498" s="4">
        <v>44173</v>
      </c>
      <c r="H5498" t="s">
        <v>196</v>
      </c>
      <c r="I5498" t="s">
        <v>5604</v>
      </c>
      <c r="K5498">
        <v>7298.8</v>
      </c>
      <c r="L5498">
        <v>0</v>
      </c>
      <c r="P5498" t="s">
        <v>117</v>
      </c>
      <c r="Q5498" t="s">
        <v>23</v>
      </c>
    </row>
    <row r="5499" spans="1:17" x14ac:dyDescent="0.25">
      <c r="A5499" s="5">
        <v>122020</v>
      </c>
      <c r="B5499" t="s">
        <v>196</v>
      </c>
      <c r="C5499" t="s">
        <v>196</v>
      </c>
      <c r="D5499">
        <v>7057.68</v>
      </c>
      <c r="E5499" t="s">
        <v>196</v>
      </c>
      <c r="F5499" t="s">
        <v>196</v>
      </c>
      <c r="G5499" s="4">
        <v>44173</v>
      </c>
      <c r="H5499" t="s">
        <v>196</v>
      </c>
      <c r="I5499" t="s">
        <v>5605</v>
      </c>
      <c r="K5499">
        <v>7057.68</v>
      </c>
      <c r="L5499">
        <v>0</v>
      </c>
      <c r="P5499" t="s">
        <v>117</v>
      </c>
      <c r="Q5499" t="s">
        <v>23</v>
      </c>
    </row>
    <row r="5500" spans="1:17" x14ac:dyDescent="0.25">
      <c r="A5500" s="5">
        <v>122020</v>
      </c>
      <c r="B5500" t="s">
        <v>196</v>
      </c>
      <c r="C5500" t="s">
        <v>196</v>
      </c>
      <c r="D5500">
        <v>7290.22</v>
      </c>
      <c r="E5500" t="s">
        <v>196</v>
      </c>
      <c r="F5500" t="s">
        <v>196</v>
      </c>
      <c r="G5500" s="4">
        <v>44174</v>
      </c>
      <c r="H5500" t="s">
        <v>196</v>
      </c>
      <c r="I5500" t="s">
        <v>5606</v>
      </c>
      <c r="K5500">
        <v>7290.22</v>
      </c>
      <c r="L5500">
        <v>0</v>
      </c>
      <c r="P5500" t="s">
        <v>117</v>
      </c>
      <c r="Q5500" t="s">
        <v>23</v>
      </c>
    </row>
    <row r="5501" spans="1:17" x14ac:dyDescent="0.25">
      <c r="A5501" s="5">
        <v>122020</v>
      </c>
      <c r="B5501" t="s">
        <v>196</v>
      </c>
      <c r="C5501" t="s">
        <v>196</v>
      </c>
      <c r="D5501">
        <v>2945.54</v>
      </c>
      <c r="E5501" t="s">
        <v>196</v>
      </c>
      <c r="F5501" t="s">
        <v>196</v>
      </c>
      <c r="G5501" s="4">
        <v>44174</v>
      </c>
      <c r="H5501" t="s">
        <v>196</v>
      </c>
      <c r="I5501" t="s">
        <v>5607</v>
      </c>
      <c r="K5501">
        <v>2945.54</v>
      </c>
      <c r="L5501">
        <v>0</v>
      </c>
      <c r="P5501" t="s">
        <v>117</v>
      </c>
      <c r="Q5501" t="s">
        <v>23</v>
      </c>
    </row>
    <row r="5502" spans="1:17" x14ac:dyDescent="0.25">
      <c r="A5502" s="5">
        <v>122020</v>
      </c>
      <c r="B5502" t="s">
        <v>196</v>
      </c>
      <c r="C5502" t="s">
        <v>196</v>
      </c>
      <c r="D5502">
        <v>736.39</v>
      </c>
      <c r="E5502" t="s">
        <v>196</v>
      </c>
      <c r="F5502" t="s">
        <v>196</v>
      </c>
      <c r="G5502" s="4">
        <v>44174</v>
      </c>
      <c r="H5502" t="s">
        <v>196</v>
      </c>
      <c r="I5502" t="s">
        <v>5608</v>
      </c>
      <c r="K5502">
        <v>736.39</v>
      </c>
      <c r="L5502">
        <v>0</v>
      </c>
      <c r="P5502" t="s">
        <v>117</v>
      </c>
      <c r="Q5502" t="s">
        <v>23</v>
      </c>
    </row>
    <row r="5503" spans="1:17" x14ac:dyDescent="0.25">
      <c r="A5503" s="5">
        <v>122020</v>
      </c>
      <c r="B5503" t="s">
        <v>196</v>
      </c>
      <c r="C5503" t="s">
        <v>196</v>
      </c>
      <c r="D5503">
        <v>6550.18</v>
      </c>
      <c r="E5503" t="s">
        <v>196</v>
      </c>
      <c r="F5503" t="s">
        <v>196</v>
      </c>
      <c r="G5503" s="4">
        <v>44175</v>
      </c>
      <c r="H5503" t="s">
        <v>196</v>
      </c>
      <c r="I5503" t="s">
        <v>5609</v>
      </c>
      <c r="K5503">
        <v>6550.18</v>
      </c>
      <c r="L5503">
        <v>0</v>
      </c>
      <c r="P5503" t="s">
        <v>117</v>
      </c>
      <c r="Q5503" t="s">
        <v>23</v>
      </c>
    </row>
    <row r="5504" spans="1:17" x14ac:dyDescent="0.25">
      <c r="A5504" s="5">
        <v>122020</v>
      </c>
      <c r="B5504" t="s">
        <v>196</v>
      </c>
      <c r="C5504" t="s">
        <v>196</v>
      </c>
      <c r="D5504">
        <v>7286.15</v>
      </c>
      <c r="E5504" t="s">
        <v>196</v>
      </c>
      <c r="F5504" t="s">
        <v>196</v>
      </c>
      <c r="G5504" s="4">
        <v>44175</v>
      </c>
      <c r="H5504" t="s">
        <v>196</v>
      </c>
      <c r="I5504" t="s">
        <v>5610</v>
      </c>
      <c r="K5504">
        <v>7286.15</v>
      </c>
      <c r="L5504">
        <v>0</v>
      </c>
      <c r="P5504" t="s">
        <v>117</v>
      </c>
      <c r="Q5504" t="s">
        <v>23</v>
      </c>
    </row>
    <row r="5505" spans="1:17" x14ac:dyDescent="0.25">
      <c r="A5505" s="5">
        <v>122020</v>
      </c>
      <c r="B5505" t="s">
        <v>196</v>
      </c>
      <c r="C5505" t="s">
        <v>196</v>
      </c>
      <c r="D5505">
        <v>7037.36</v>
      </c>
      <c r="E5505" t="s">
        <v>196</v>
      </c>
      <c r="F5505" t="s">
        <v>196</v>
      </c>
      <c r="G5505" s="4">
        <v>44175</v>
      </c>
      <c r="H5505" t="s">
        <v>196</v>
      </c>
      <c r="I5505" t="s">
        <v>5611</v>
      </c>
      <c r="K5505">
        <v>7037.36</v>
      </c>
      <c r="L5505">
        <v>0</v>
      </c>
      <c r="P5505" t="s">
        <v>117</v>
      </c>
      <c r="Q5505" t="s">
        <v>23</v>
      </c>
    </row>
    <row r="5506" spans="1:17" x14ac:dyDescent="0.25">
      <c r="A5506" s="5">
        <v>122020</v>
      </c>
      <c r="B5506" t="s">
        <v>196</v>
      </c>
      <c r="C5506" t="s">
        <v>196</v>
      </c>
      <c r="D5506">
        <v>5079.95</v>
      </c>
      <c r="E5506" t="s">
        <v>196</v>
      </c>
      <c r="F5506" t="s">
        <v>196</v>
      </c>
      <c r="G5506" s="4">
        <v>44176</v>
      </c>
      <c r="H5506" t="s">
        <v>196</v>
      </c>
      <c r="I5506" t="s">
        <v>5612</v>
      </c>
      <c r="K5506">
        <v>5079.95</v>
      </c>
      <c r="L5506">
        <v>0</v>
      </c>
      <c r="P5506" t="s">
        <v>117</v>
      </c>
      <c r="Q5506" t="s">
        <v>23</v>
      </c>
    </row>
    <row r="5507" spans="1:17" x14ac:dyDescent="0.25">
      <c r="A5507" s="5">
        <v>122020</v>
      </c>
      <c r="B5507" t="s">
        <v>196</v>
      </c>
      <c r="C5507" t="s">
        <v>196</v>
      </c>
      <c r="D5507">
        <v>8024.84</v>
      </c>
      <c r="E5507" t="s">
        <v>196</v>
      </c>
      <c r="F5507" t="s">
        <v>196</v>
      </c>
      <c r="G5507" s="4">
        <v>44176</v>
      </c>
      <c r="H5507" t="s">
        <v>196</v>
      </c>
      <c r="I5507" t="s">
        <v>5613</v>
      </c>
      <c r="K5507">
        <v>8024.84</v>
      </c>
      <c r="L5507">
        <v>0</v>
      </c>
      <c r="P5507" t="s">
        <v>117</v>
      </c>
      <c r="Q5507" t="s">
        <v>23</v>
      </c>
    </row>
    <row r="5508" spans="1:17" x14ac:dyDescent="0.25">
      <c r="A5508" s="5">
        <v>122020</v>
      </c>
      <c r="B5508" t="s">
        <v>196</v>
      </c>
      <c r="C5508" t="s">
        <v>196</v>
      </c>
      <c r="D5508">
        <v>3607.5</v>
      </c>
      <c r="E5508" t="s">
        <v>196</v>
      </c>
      <c r="F5508" t="s">
        <v>196</v>
      </c>
      <c r="G5508" s="4">
        <v>44176</v>
      </c>
      <c r="H5508" t="s">
        <v>196</v>
      </c>
      <c r="I5508" t="s">
        <v>5614</v>
      </c>
      <c r="K5508">
        <v>3607.5</v>
      </c>
      <c r="L5508">
        <v>0</v>
      </c>
      <c r="P5508" t="s">
        <v>117</v>
      </c>
      <c r="Q5508" t="s">
        <v>23</v>
      </c>
    </row>
    <row r="5509" spans="1:17" x14ac:dyDescent="0.25">
      <c r="A5509" s="5">
        <v>122020</v>
      </c>
      <c r="B5509" t="s">
        <v>196</v>
      </c>
      <c r="C5509" t="s">
        <v>196</v>
      </c>
      <c r="D5509">
        <v>7288.62</v>
      </c>
      <c r="E5509" t="s">
        <v>196</v>
      </c>
      <c r="F5509" t="s">
        <v>196</v>
      </c>
      <c r="G5509" s="4">
        <v>44176</v>
      </c>
      <c r="H5509" t="s">
        <v>196</v>
      </c>
      <c r="I5509" t="s">
        <v>5615</v>
      </c>
      <c r="K5509">
        <v>7288.62</v>
      </c>
      <c r="L5509">
        <v>0</v>
      </c>
      <c r="P5509" t="s">
        <v>117</v>
      </c>
      <c r="Q5509" t="s">
        <v>23</v>
      </c>
    </row>
    <row r="5510" spans="1:17" x14ac:dyDescent="0.25">
      <c r="A5510" s="5">
        <v>122020</v>
      </c>
      <c r="B5510" t="s">
        <v>196</v>
      </c>
      <c r="C5510" t="s">
        <v>196</v>
      </c>
      <c r="D5510">
        <v>8530.07</v>
      </c>
      <c r="E5510" t="s">
        <v>196</v>
      </c>
      <c r="F5510" t="s">
        <v>196</v>
      </c>
      <c r="G5510" s="4">
        <v>44176</v>
      </c>
      <c r="H5510" t="s">
        <v>196</v>
      </c>
      <c r="I5510" t="s">
        <v>5616</v>
      </c>
      <c r="K5510">
        <v>8530.07</v>
      </c>
      <c r="L5510">
        <v>0</v>
      </c>
      <c r="P5510" t="s">
        <v>117</v>
      </c>
      <c r="Q5510" t="s">
        <v>23</v>
      </c>
    </row>
    <row r="5511" spans="1:17" x14ac:dyDescent="0.25">
      <c r="A5511" s="5">
        <v>122020</v>
      </c>
      <c r="B5511" t="s">
        <v>196</v>
      </c>
      <c r="C5511" t="s">
        <v>196</v>
      </c>
      <c r="D5511">
        <v>7285.77</v>
      </c>
      <c r="E5511" t="s">
        <v>196</v>
      </c>
      <c r="F5511" t="s">
        <v>196</v>
      </c>
      <c r="G5511" s="4">
        <v>44177</v>
      </c>
      <c r="H5511" t="s">
        <v>196</v>
      </c>
      <c r="I5511" t="s">
        <v>5617</v>
      </c>
      <c r="K5511">
        <v>7285.77</v>
      </c>
      <c r="L5511">
        <v>0</v>
      </c>
      <c r="P5511" t="s">
        <v>117</v>
      </c>
      <c r="Q5511" t="s">
        <v>23</v>
      </c>
    </row>
    <row r="5512" spans="1:17" x14ac:dyDescent="0.25">
      <c r="A5512" s="5">
        <v>122020</v>
      </c>
      <c r="B5512" t="s">
        <v>196</v>
      </c>
      <c r="C5512" t="s">
        <v>196</v>
      </c>
      <c r="D5512">
        <v>7285.77</v>
      </c>
      <c r="E5512" t="s">
        <v>196</v>
      </c>
      <c r="F5512" t="s">
        <v>196</v>
      </c>
      <c r="G5512" s="4">
        <v>44177</v>
      </c>
      <c r="H5512" t="s">
        <v>196</v>
      </c>
      <c r="I5512" t="s">
        <v>5618</v>
      </c>
      <c r="K5512">
        <v>7285.77</v>
      </c>
      <c r="L5512">
        <v>0</v>
      </c>
      <c r="P5512" t="s">
        <v>117</v>
      </c>
      <c r="Q5512" t="s">
        <v>23</v>
      </c>
    </row>
    <row r="5513" spans="1:17" x14ac:dyDescent="0.25">
      <c r="A5513" s="5">
        <v>122020</v>
      </c>
      <c r="B5513" t="s">
        <v>196</v>
      </c>
      <c r="C5513" t="s">
        <v>196</v>
      </c>
      <c r="D5513">
        <v>2943.74</v>
      </c>
      <c r="E5513" t="s">
        <v>196</v>
      </c>
      <c r="F5513" t="s">
        <v>196</v>
      </c>
      <c r="G5513" s="4">
        <v>44177</v>
      </c>
      <c r="H5513" t="s">
        <v>196</v>
      </c>
      <c r="I5513" t="s">
        <v>5619</v>
      </c>
      <c r="K5513">
        <v>2943.74</v>
      </c>
      <c r="L5513">
        <v>0</v>
      </c>
      <c r="P5513" t="s">
        <v>117</v>
      </c>
      <c r="Q5513" t="s">
        <v>23</v>
      </c>
    </row>
    <row r="5514" spans="1:17" x14ac:dyDescent="0.25">
      <c r="A5514" s="5">
        <v>122020</v>
      </c>
      <c r="B5514" t="s">
        <v>196</v>
      </c>
      <c r="C5514" t="s">
        <v>196</v>
      </c>
      <c r="D5514">
        <v>735.94</v>
      </c>
      <c r="E5514" t="s">
        <v>196</v>
      </c>
      <c r="F5514" t="s">
        <v>196</v>
      </c>
      <c r="G5514" s="4">
        <v>44177</v>
      </c>
      <c r="H5514" t="s">
        <v>196</v>
      </c>
      <c r="I5514" t="s">
        <v>5620</v>
      </c>
      <c r="K5514">
        <v>735.94</v>
      </c>
      <c r="L5514">
        <v>0</v>
      </c>
      <c r="P5514" t="s">
        <v>117</v>
      </c>
      <c r="Q5514" t="s">
        <v>23</v>
      </c>
    </row>
    <row r="5515" spans="1:17" x14ac:dyDescent="0.25">
      <c r="A5515" s="5">
        <v>122020</v>
      </c>
      <c r="B5515" t="s">
        <v>196</v>
      </c>
      <c r="C5515" t="s">
        <v>196</v>
      </c>
      <c r="D5515">
        <v>7285.77</v>
      </c>
      <c r="E5515" t="s">
        <v>196</v>
      </c>
      <c r="F5515" t="s">
        <v>196</v>
      </c>
      <c r="G5515" s="4">
        <v>44177</v>
      </c>
      <c r="H5515" t="s">
        <v>196</v>
      </c>
      <c r="I5515" t="s">
        <v>5621</v>
      </c>
      <c r="K5515">
        <v>7285.77</v>
      </c>
      <c r="L5515">
        <v>0</v>
      </c>
      <c r="P5515" t="s">
        <v>117</v>
      </c>
      <c r="Q5515" t="s">
        <v>23</v>
      </c>
    </row>
    <row r="5516" spans="1:17" x14ac:dyDescent="0.25">
      <c r="A5516" s="5">
        <v>122020</v>
      </c>
      <c r="B5516" t="s">
        <v>196</v>
      </c>
      <c r="C5516" t="s">
        <v>196</v>
      </c>
      <c r="D5516">
        <v>1471.1</v>
      </c>
      <c r="E5516" t="s">
        <v>196</v>
      </c>
      <c r="F5516" t="s">
        <v>196</v>
      </c>
      <c r="G5516" s="4">
        <v>44178</v>
      </c>
      <c r="H5516" t="s">
        <v>196</v>
      </c>
      <c r="I5516" t="s">
        <v>5622</v>
      </c>
      <c r="K5516">
        <v>1471.1</v>
      </c>
      <c r="L5516">
        <v>0</v>
      </c>
      <c r="P5516" t="s">
        <v>117</v>
      </c>
      <c r="Q5516" t="s">
        <v>23</v>
      </c>
    </row>
    <row r="5517" spans="1:17" x14ac:dyDescent="0.25">
      <c r="A5517" s="5">
        <v>122020</v>
      </c>
      <c r="B5517" t="s">
        <v>196</v>
      </c>
      <c r="C5517" t="s">
        <v>196</v>
      </c>
      <c r="D5517">
        <v>7281.95</v>
      </c>
      <c r="E5517" t="s">
        <v>196</v>
      </c>
      <c r="F5517" t="s">
        <v>196</v>
      </c>
      <c r="G5517" s="4">
        <v>44178</v>
      </c>
      <c r="H5517" t="s">
        <v>196</v>
      </c>
      <c r="I5517" t="s">
        <v>5623</v>
      </c>
      <c r="K5517">
        <v>7281.95</v>
      </c>
      <c r="L5517">
        <v>0</v>
      </c>
      <c r="P5517" t="s">
        <v>117</v>
      </c>
      <c r="Q5517" t="s">
        <v>23</v>
      </c>
    </row>
    <row r="5518" spans="1:17" x14ac:dyDescent="0.25">
      <c r="A5518" s="5">
        <v>122020</v>
      </c>
      <c r="B5518" t="s">
        <v>196</v>
      </c>
      <c r="C5518" t="s">
        <v>196</v>
      </c>
      <c r="D5518">
        <v>7144.06</v>
      </c>
      <c r="E5518" t="s">
        <v>196</v>
      </c>
      <c r="F5518" t="s">
        <v>196</v>
      </c>
      <c r="G5518" s="4">
        <v>44178</v>
      </c>
      <c r="H5518" t="s">
        <v>196</v>
      </c>
      <c r="I5518" t="s">
        <v>5624</v>
      </c>
      <c r="K5518">
        <v>7144.06</v>
      </c>
      <c r="L5518">
        <v>0</v>
      </c>
      <c r="P5518" t="s">
        <v>117</v>
      </c>
      <c r="Q5518" t="s">
        <v>23</v>
      </c>
    </row>
    <row r="5519" spans="1:17" x14ac:dyDescent="0.25">
      <c r="A5519" s="5">
        <v>122020</v>
      </c>
      <c r="B5519" t="s">
        <v>196</v>
      </c>
      <c r="C5519" t="s">
        <v>196</v>
      </c>
      <c r="D5519">
        <v>3604.2</v>
      </c>
      <c r="E5519" t="s">
        <v>196</v>
      </c>
      <c r="F5519" t="s">
        <v>196</v>
      </c>
      <c r="G5519" s="4">
        <v>44179</v>
      </c>
      <c r="H5519" t="s">
        <v>196</v>
      </c>
      <c r="I5519" t="s">
        <v>5625</v>
      </c>
      <c r="K5519">
        <v>3604.2</v>
      </c>
      <c r="L5519">
        <v>0</v>
      </c>
      <c r="P5519" t="s">
        <v>117</v>
      </c>
      <c r="Q5519" t="s">
        <v>23</v>
      </c>
    </row>
    <row r="5520" spans="1:17" x14ac:dyDescent="0.25">
      <c r="A5520" s="5">
        <v>122020</v>
      </c>
      <c r="B5520" t="s">
        <v>196</v>
      </c>
      <c r="C5520" t="s">
        <v>196</v>
      </c>
      <c r="D5520">
        <v>2942.2</v>
      </c>
      <c r="E5520" t="s">
        <v>196</v>
      </c>
      <c r="F5520" t="s">
        <v>196</v>
      </c>
      <c r="G5520" s="4">
        <v>44179</v>
      </c>
      <c r="H5520" t="s">
        <v>196</v>
      </c>
      <c r="I5520" t="s">
        <v>5626</v>
      </c>
      <c r="K5520">
        <v>2942.2</v>
      </c>
      <c r="L5520">
        <v>0</v>
      </c>
      <c r="P5520" t="s">
        <v>117</v>
      </c>
      <c r="Q5520" t="s">
        <v>23</v>
      </c>
    </row>
    <row r="5521" spans="1:17" x14ac:dyDescent="0.25">
      <c r="A5521" s="5">
        <v>122020</v>
      </c>
      <c r="B5521" t="s">
        <v>196</v>
      </c>
      <c r="C5521" t="s">
        <v>196</v>
      </c>
      <c r="D5521">
        <v>7037.11</v>
      </c>
      <c r="E5521" t="s">
        <v>196</v>
      </c>
      <c r="F5521" t="s">
        <v>196</v>
      </c>
      <c r="G5521" s="4">
        <v>44179</v>
      </c>
      <c r="H5521" t="s">
        <v>196</v>
      </c>
      <c r="I5521" t="s">
        <v>5627</v>
      </c>
      <c r="K5521">
        <v>7037.11</v>
      </c>
      <c r="L5521">
        <v>0</v>
      </c>
      <c r="P5521" t="s">
        <v>117</v>
      </c>
      <c r="Q5521" t="s">
        <v>23</v>
      </c>
    </row>
    <row r="5522" spans="1:17" x14ac:dyDescent="0.25">
      <c r="A5522" s="5">
        <v>122020</v>
      </c>
      <c r="B5522" t="s">
        <v>196</v>
      </c>
      <c r="C5522" t="s">
        <v>196</v>
      </c>
      <c r="D5522">
        <v>6540.63</v>
      </c>
      <c r="E5522" t="s">
        <v>196</v>
      </c>
      <c r="F5522" t="s">
        <v>196</v>
      </c>
      <c r="G5522" s="4">
        <v>44180</v>
      </c>
      <c r="H5522" t="s">
        <v>196</v>
      </c>
      <c r="I5522" t="s">
        <v>5628</v>
      </c>
      <c r="K5522">
        <v>6540.63</v>
      </c>
      <c r="L5522">
        <v>0</v>
      </c>
      <c r="P5522" t="s">
        <v>117</v>
      </c>
      <c r="Q5522" t="s">
        <v>23</v>
      </c>
    </row>
    <row r="5523" spans="1:17" x14ac:dyDescent="0.25">
      <c r="A5523" s="5">
        <v>122020</v>
      </c>
      <c r="B5523" t="s">
        <v>196</v>
      </c>
      <c r="C5523" t="s">
        <v>196</v>
      </c>
      <c r="D5523">
        <v>7275.53</v>
      </c>
      <c r="E5523" t="s">
        <v>196</v>
      </c>
      <c r="F5523" t="s">
        <v>196</v>
      </c>
      <c r="G5523" s="4">
        <v>44180</v>
      </c>
      <c r="H5523" t="s">
        <v>196</v>
      </c>
      <c r="I5523" t="s">
        <v>5629</v>
      </c>
      <c r="K5523">
        <v>7275.53</v>
      </c>
      <c r="L5523">
        <v>0</v>
      </c>
      <c r="P5523" t="s">
        <v>117</v>
      </c>
      <c r="Q5523" t="s">
        <v>23</v>
      </c>
    </row>
    <row r="5524" spans="1:17" x14ac:dyDescent="0.25">
      <c r="A5524" s="5">
        <v>122020</v>
      </c>
      <c r="B5524" t="s">
        <v>196</v>
      </c>
      <c r="C5524" t="s">
        <v>196</v>
      </c>
      <c r="D5524">
        <v>2939.61</v>
      </c>
      <c r="E5524" t="s">
        <v>196</v>
      </c>
      <c r="F5524" t="s">
        <v>196</v>
      </c>
      <c r="G5524" s="4">
        <v>44180</v>
      </c>
      <c r="H5524" t="s">
        <v>196</v>
      </c>
      <c r="I5524" t="s">
        <v>5630</v>
      </c>
      <c r="K5524">
        <v>2939.61</v>
      </c>
      <c r="L5524">
        <v>0</v>
      </c>
      <c r="P5524" t="s">
        <v>117</v>
      </c>
      <c r="Q5524" t="s">
        <v>23</v>
      </c>
    </row>
    <row r="5525" spans="1:17" x14ac:dyDescent="0.25">
      <c r="A5525" s="5">
        <v>122020</v>
      </c>
      <c r="B5525" t="s">
        <v>196</v>
      </c>
      <c r="C5525" t="s">
        <v>196</v>
      </c>
      <c r="D5525">
        <v>2939.61</v>
      </c>
      <c r="E5525" t="s">
        <v>196</v>
      </c>
      <c r="F5525" t="s">
        <v>196</v>
      </c>
      <c r="G5525" s="4">
        <v>44180</v>
      </c>
      <c r="H5525" t="s">
        <v>196</v>
      </c>
      <c r="I5525" t="s">
        <v>5631</v>
      </c>
      <c r="K5525">
        <v>2939.61</v>
      </c>
      <c r="L5525">
        <v>0</v>
      </c>
      <c r="P5525" t="s">
        <v>117</v>
      </c>
      <c r="Q5525" t="s">
        <v>23</v>
      </c>
    </row>
    <row r="5526" spans="1:17" x14ac:dyDescent="0.25">
      <c r="A5526" s="5">
        <v>122020</v>
      </c>
      <c r="B5526" t="s">
        <v>196</v>
      </c>
      <c r="C5526" t="s">
        <v>196</v>
      </c>
      <c r="D5526">
        <v>6540.63</v>
      </c>
      <c r="E5526" t="s">
        <v>196</v>
      </c>
      <c r="F5526" t="s">
        <v>196</v>
      </c>
      <c r="G5526" s="4">
        <v>44180</v>
      </c>
      <c r="H5526" t="s">
        <v>196</v>
      </c>
      <c r="I5526" t="s">
        <v>5632</v>
      </c>
      <c r="K5526">
        <v>6540.63</v>
      </c>
      <c r="L5526">
        <v>0</v>
      </c>
      <c r="P5526" t="s">
        <v>117</v>
      </c>
      <c r="Q5526" t="s">
        <v>23</v>
      </c>
    </row>
    <row r="5527" spans="1:17" x14ac:dyDescent="0.25">
      <c r="A5527" s="5">
        <v>122020</v>
      </c>
      <c r="B5527" t="s">
        <v>196</v>
      </c>
      <c r="C5527" t="s">
        <v>196</v>
      </c>
      <c r="D5527">
        <v>7750.83</v>
      </c>
      <c r="E5527" t="s">
        <v>196</v>
      </c>
      <c r="F5527" t="s">
        <v>196</v>
      </c>
      <c r="G5527" s="4">
        <v>44180</v>
      </c>
      <c r="H5527" t="s">
        <v>196</v>
      </c>
      <c r="I5527" t="s">
        <v>5633</v>
      </c>
      <c r="K5527">
        <v>7750.83</v>
      </c>
      <c r="L5527">
        <v>0</v>
      </c>
      <c r="P5527" t="s">
        <v>117</v>
      </c>
      <c r="Q5527" t="s">
        <v>23</v>
      </c>
    </row>
    <row r="5528" spans="1:17" x14ac:dyDescent="0.25">
      <c r="A5528" s="5">
        <v>122020</v>
      </c>
      <c r="B5528" t="s">
        <v>196</v>
      </c>
      <c r="C5528" t="s">
        <v>196</v>
      </c>
      <c r="D5528">
        <v>7272.45</v>
      </c>
      <c r="E5528" t="s">
        <v>196</v>
      </c>
      <c r="F5528" t="s">
        <v>196</v>
      </c>
      <c r="G5528" s="4">
        <v>44181</v>
      </c>
      <c r="H5528" t="s">
        <v>196</v>
      </c>
      <c r="I5528" t="s">
        <v>5634</v>
      </c>
      <c r="K5528">
        <v>7272.45</v>
      </c>
      <c r="L5528">
        <v>0</v>
      </c>
      <c r="P5528" t="s">
        <v>117</v>
      </c>
      <c r="Q5528" t="s">
        <v>23</v>
      </c>
    </row>
    <row r="5529" spans="1:17" x14ac:dyDescent="0.25">
      <c r="A5529" s="5">
        <v>122020</v>
      </c>
      <c r="B5529" t="s">
        <v>196</v>
      </c>
      <c r="C5529" t="s">
        <v>196</v>
      </c>
      <c r="D5529">
        <v>7272.45</v>
      </c>
      <c r="E5529" t="s">
        <v>196</v>
      </c>
      <c r="F5529" t="s">
        <v>196</v>
      </c>
      <c r="G5529" s="4">
        <v>44181</v>
      </c>
      <c r="H5529" t="s">
        <v>196</v>
      </c>
      <c r="I5529" t="s">
        <v>5635</v>
      </c>
      <c r="K5529">
        <v>7272.45</v>
      </c>
      <c r="L5529">
        <v>0</v>
      </c>
      <c r="P5529" t="s">
        <v>117</v>
      </c>
      <c r="Q5529" t="s">
        <v>23</v>
      </c>
    </row>
    <row r="5530" spans="1:17" x14ac:dyDescent="0.25">
      <c r="A5530" s="5">
        <v>122020</v>
      </c>
      <c r="B5530" t="s">
        <v>196</v>
      </c>
      <c r="C5530" t="s">
        <v>196</v>
      </c>
      <c r="D5530">
        <v>7272.45</v>
      </c>
      <c r="E5530" t="s">
        <v>196</v>
      </c>
      <c r="F5530" t="s">
        <v>196</v>
      </c>
      <c r="G5530" s="4">
        <v>44181</v>
      </c>
      <c r="H5530" t="s">
        <v>196</v>
      </c>
      <c r="I5530" t="s">
        <v>5636</v>
      </c>
      <c r="K5530">
        <v>7272.45</v>
      </c>
      <c r="L5530">
        <v>0</v>
      </c>
      <c r="P5530" t="s">
        <v>117</v>
      </c>
      <c r="Q5530" t="s">
        <v>23</v>
      </c>
    </row>
    <row r="5531" spans="1:17" x14ac:dyDescent="0.25">
      <c r="A5531" s="5">
        <v>122020</v>
      </c>
      <c r="B5531" t="s">
        <v>196</v>
      </c>
      <c r="C5531" t="s">
        <v>196</v>
      </c>
      <c r="D5531">
        <v>1469.05</v>
      </c>
      <c r="E5531" t="s">
        <v>196</v>
      </c>
      <c r="F5531" t="s">
        <v>196</v>
      </c>
      <c r="G5531" s="4">
        <v>44182</v>
      </c>
      <c r="H5531" t="s">
        <v>196</v>
      </c>
      <c r="I5531" t="s">
        <v>5637</v>
      </c>
      <c r="K5531">
        <v>1469.05</v>
      </c>
      <c r="L5531">
        <v>0</v>
      </c>
      <c r="P5531" t="s">
        <v>117</v>
      </c>
      <c r="Q5531" t="s">
        <v>23</v>
      </c>
    </row>
    <row r="5532" spans="1:17" x14ac:dyDescent="0.25">
      <c r="A5532" s="5">
        <v>122020</v>
      </c>
      <c r="B5532" t="s">
        <v>196</v>
      </c>
      <c r="C5532" t="s">
        <v>196</v>
      </c>
      <c r="D5532">
        <v>8740.8700000000008</v>
      </c>
      <c r="E5532" t="s">
        <v>196</v>
      </c>
      <c r="F5532" t="s">
        <v>196</v>
      </c>
      <c r="G5532" s="4">
        <v>44182</v>
      </c>
      <c r="H5532" t="s">
        <v>196</v>
      </c>
      <c r="I5532" t="s">
        <v>5638</v>
      </c>
      <c r="K5532">
        <v>8740.8700000000008</v>
      </c>
      <c r="L5532">
        <v>0</v>
      </c>
      <c r="P5532" t="s">
        <v>117</v>
      </c>
      <c r="Q5532" t="s">
        <v>23</v>
      </c>
    </row>
    <row r="5533" spans="1:17" x14ac:dyDescent="0.25">
      <c r="A5533" s="5">
        <v>122020</v>
      </c>
      <c r="B5533" t="s">
        <v>196</v>
      </c>
      <c r="C5533" t="s">
        <v>196</v>
      </c>
      <c r="D5533">
        <v>7271.82</v>
      </c>
      <c r="E5533" t="s">
        <v>196</v>
      </c>
      <c r="F5533" t="s">
        <v>196</v>
      </c>
      <c r="G5533" s="4">
        <v>44182</v>
      </c>
      <c r="H5533" t="s">
        <v>196</v>
      </c>
      <c r="I5533" t="s">
        <v>5639</v>
      </c>
      <c r="K5533">
        <v>7271.82</v>
      </c>
      <c r="L5533">
        <v>0</v>
      </c>
      <c r="P5533" t="s">
        <v>117</v>
      </c>
      <c r="Q5533" t="s">
        <v>23</v>
      </c>
    </row>
    <row r="5534" spans="1:17" x14ac:dyDescent="0.25">
      <c r="A5534" s="5">
        <v>122020</v>
      </c>
      <c r="B5534" t="s">
        <v>196</v>
      </c>
      <c r="C5534" t="s">
        <v>196</v>
      </c>
      <c r="D5534">
        <v>6537.29</v>
      </c>
      <c r="E5534" t="s">
        <v>196</v>
      </c>
      <c r="F5534" t="s">
        <v>196</v>
      </c>
      <c r="G5534" s="4">
        <v>44182</v>
      </c>
      <c r="H5534" t="s">
        <v>196</v>
      </c>
      <c r="I5534" t="s">
        <v>5640</v>
      </c>
      <c r="K5534">
        <v>6537.29</v>
      </c>
      <c r="L5534">
        <v>0</v>
      </c>
      <c r="P5534" t="s">
        <v>117</v>
      </c>
      <c r="Q5534" t="s">
        <v>23</v>
      </c>
    </row>
    <row r="5535" spans="1:17" x14ac:dyDescent="0.25">
      <c r="A5535" s="5">
        <v>122020</v>
      </c>
      <c r="B5535" t="s">
        <v>196</v>
      </c>
      <c r="C5535" t="s">
        <v>196</v>
      </c>
      <c r="D5535">
        <v>2936.26</v>
      </c>
      <c r="E5535" t="s">
        <v>196</v>
      </c>
      <c r="F5535" t="s">
        <v>196</v>
      </c>
      <c r="G5535" s="4">
        <v>44183</v>
      </c>
      <c r="H5535" t="s">
        <v>196</v>
      </c>
      <c r="I5535" t="s">
        <v>5641</v>
      </c>
      <c r="K5535">
        <v>2936.26</v>
      </c>
      <c r="L5535">
        <v>0</v>
      </c>
      <c r="P5535" t="s">
        <v>117</v>
      </c>
      <c r="Q5535" t="s">
        <v>23</v>
      </c>
    </row>
    <row r="5536" spans="1:17" x14ac:dyDescent="0.25">
      <c r="A5536" s="5">
        <v>122020</v>
      </c>
      <c r="B5536" t="s">
        <v>196</v>
      </c>
      <c r="C5536" t="s">
        <v>196</v>
      </c>
      <c r="D5536">
        <v>3693.49</v>
      </c>
      <c r="E5536" t="s">
        <v>196</v>
      </c>
      <c r="F5536" t="s">
        <v>196</v>
      </c>
      <c r="G5536" s="4">
        <v>44183</v>
      </c>
      <c r="H5536" t="s">
        <v>196</v>
      </c>
      <c r="I5536" t="s">
        <v>5642</v>
      </c>
      <c r="K5536">
        <v>3693.49</v>
      </c>
      <c r="L5536">
        <v>0</v>
      </c>
      <c r="P5536" t="s">
        <v>117</v>
      </c>
      <c r="Q5536" t="s">
        <v>23</v>
      </c>
    </row>
    <row r="5537" spans="1:17" x14ac:dyDescent="0.25">
      <c r="A5537" s="5">
        <v>122020</v>
      </c>
      <c r="B5537" t="s">
        <v>196</v>
      </c>
      <c r="C5537" t="s">
        <v>196</v>
      </c>
      <c r="D5537">
        <v>1500.48</v>
      </c>
      <c r="E5537" t="s">
        <v>196</v>
      </c>
      <c r="F5537" t="s">
        <v>196</v>
      </c>
      <c r="G5537" s="4">
        <v>44183</v>
      </c>
      <c r="H5537" t="s">
        <v>196</v>
      </c>
      <c r="I5537" t="s">
        <v>5643</v>
      </c>
      <c r="K5537">
        <v>1500.48</v>
      </c>
      <c r="L5537">
        <v>0</v>
      </c>
      <c r="P5537" t="s">
        <v>117</v>
      </c>
      <c r="Q5537" t="s">
        <v>23</v>
      </c>
    </row>
    <row r="5538" spans="1:17" x14ac:dyDescent="0.25">
      <c r="A5538" s="5">
        <v>122020</v>
      </c>
      <c r="B5538" t="s">
        <v>196</v>
      </c>
      <c r="C5538" t="s">
        <v>196</v>
      </c>
      <c r="D5538">
        <v>4312.37</v>
      </c>
      <c r="E5538" t="s">
        <v>196</v>
      </c>
      <c r="F5538" t="s">
        <v>196</v>
      </c>
      <c r="G5538" s="4">
        <v>44183</v>
      </c>
      <c r="H5538" t="s">
        <v>196</v>
      </c>
      <c r="I5538" t="s">
        <v>5644</v>
      </c>
      <c r="K5538">
        <v>4312.37</v>
      </c>
      <c r="L5538">
        <v>0</v>
      </c>
      <c r="P5538" t="s">
        <v>117</v>
      </c>
      <c r="Q5538" t="s">
        <v>23</v>
      </c>
    </row>
    <row r="5539" spans="1:17" x14ac:dyDescent="0.25">
      <c r="A5539" s="5">
        <v>122020</v>
      </c>
      <c r="B5539" t="s">
        <v>196</v>
      </c>
      <c r="C5539" t="s">
        <v>196</v>
      </c>
      <c r="D5539">
        <v>734.14</v>
      </c>
      <c r="E5539" t="s">
        <v>196</v>
      </c>
      <c r="F5539" t="s">
        <v>196</v>
      </c>
      <c r="G5539" s="4">
        <v>44184</v>
      </c>
      <c r="H5539" t="s">
        <v>196</v>
      </c>
      <c r="I5539" t="s">
        <v>5645</v>
      </c>
      <c r="K5539">
        <v>734.14</v>
      </c>
      <c r="L5539">
        <v>0</v>
      </c>
      <c r="P5539" t="s">
        <v>117</v>
      </c>
      <c r="Q5539" t="s">
        <v>23</v>
      </c>
    </row>
    <row r="5540" spans="1:17" x14ac:dyDescent="0.25">
      <c r="A5540" s="5">
        <v>122020</v>
      </c>
      <c r="B5540" t="s">
        <v>196</v>
      </c>
      <c r="C5540" t="s">
        <v>196</v>
      </c>
      <c r="D5540">
        <v>1468.28</v>
      </c>
      <c r="E5540" t="s">
        <v>196</v>
      </c>
      <c r="F5540" t="s">
        <v>196</v>
      </c>
      <c r="G5540" s="4">
        <v>44184</v>
      </c>
      <c r="H5540" t="s">
        <v>196</v>
      </c>
      <c r="I5540" t="s">
        <v>5646</v>
      </c>
      <c r="K5540">
        <v>1468.28</v>
      </c>
      <c r="L5540">
        <v>0</v>
      </c>
      <c r="P5540" t="s">
        <v>117</v>
      </c>
      <c r="Q5540" t="s">
        <v>23</v>
      </c>
    </row>
    <row r="5541" spans="1:17" x14ac:dyDescent="0.25">
      <c r="A5541" s="5">
        <v>122020</v>
      </c>
      <c r="B5541" t="s">
        <v>196</v>
      </c>
      <c r="C5541" t="s">
        <v>196</v>
      </c>
      <c r="D5541">
        <v>4404.83</v>
      </c>
      <c r="E5541" t="s">
        <v>196</v>
      </c>
      <c r="F5541" t="s">
        <v>196</v>
      </c>
      <c r="G5541" s="4">
        <v>44184</v>
      </c>
      <c r="H5541" t="s">
        <v>196</v>
      </c>
      <c r="I5541" t="s">
        <v>5647</v>
      </c>
      <c r="K5541">
        <v>4404.83</v>
      </c>
      <c r="L5541">
        <v>0</v>
      </c>
      <c r="P5541" t="s">
        <v>117</v>
      </c>
      <c r="Q5541" t="s">
        <v>23</v>
      </c>
    </row>
    <row r="5542" spans="1:17" x14ac:dyDescent="0.25">
      <c r="A5542" s="5">
        <v>122020</v>
      </c>
      <c r="B5542" t="s">
        <v>196</v>
      </c>
      <c r="C5542" t="s">
        <v>196</v>
      </c>
      <c r="D5542">
        <v>7267.98</v>
      </c>
      <c r="E5542" t="s">
        <v>196</v>
      </c>
      <c r="F5542" t="s">
        <v>196</v>
      </c>
      <c r="G5542" s="4">
        <v>44184</v>
      </c>
      <c r="H5542" t="s">
        <v>196</v>
      </c>
      <c r="I5542" t="s">
        <v>5648</v>
      </c>
      <c r="K5542">
        <v>7267.98</v>
      </c>
      <c r="L5542">
        <v>0</v>
      </c>
      <c r="P5542" t="s">
        <v>117</v>
      </c>
      <c r="Q5542" t="s">
        <v>23</v>
      </c>
    </row>
    <row r="5543" spans="1:17" x14ac:dyDescent="0.25">
      <c r="A5543" s="5">
        <v>122020</v>
      </c>
      <c r="B5543" t="s">
        <v>196</v>
      </c>
      <c r="C5543" t="s">
        <v>196</v>
      </c>
      <c r="D5543">
        <v>1468.28</v>
      </c>
      <c r="E5543" t="s">
        <v>196</v>
      </c>
      <c r="F5543" t="s">
        <v>196</v>
      </c>
      <c r="G5543" s="4">
        <v>44184</v>
      </c>
      <c r="H5543" t="s">
        <v>196</v>
      </c>
      <c r="I5543" t="s">
        <v>5649</v>
      </c>
      <c r="K5543">
        <v>1468.28</v>
      </c>
      <c r="L5543">
        <v>0</v>
      </c>
      <c r="P5543" t="s">
        <v>117</v>
      </c>
      <c r="Q5543" t="s">
        <v>23</v>
      </c>
    </row>
    <row r="5544" spans="1:17" x14ac:dyDescent="0.25">
      <c r="A5544" s="5">
        <v>122020</v>
      </c>
      <c r="B5544" t="s">
        <v>196</v>
      </c>
      <c r="C5544" t="s">
        <v>196</v>
      </c>
      <c r="D5544">
        <v>7264.72</v>
      </c>
      <c r="E5544" t="s">
        <v>196</v>
      </c>
      <c r="F5544" t="s">
        <v>196</v>
      </c>
      <c r="G5544" s="4">
        <v>44185</v>
      </c>
      <c r="H5544" t="s">
        <v>196</v>
      </c>
      <c r="I5544" t="s">
        <v>5650</v>
      </c>
      <c r="K5544">
        <v>7264.72</v>
      </c>
      <c r="L5544">
        <v>0</v>
      </c>
      <c r="P5544" t="s">
        <v>117</v>
      </c>
      <c r="Q5544" t="s">
        <v>23</v>
      </c>
    </row>
    <row r="5545" spans="1:17" x14ac:dyDescent="0.25">
      <c r="A5545" s="5">
        <v>122020</v>
      </c>
      <c r="B5545" t="s">
        <v>196</v>
      </c>
      <c r="C5545" t="s">
        <v>196</v>
      </c>
      <c r="D5545">
        <v>2983.16</v>
      </c>
      <c r="E5545" t="s">
        <v>196</v>
      </c>
      <c r="F5545" t="s">
        <v>196</v>
      </c>
      <c r="G5545" s="4">
        <v>44186</v>
      </c>
      <c r="H5545" t="s">
        <v>196</v>
      </c>
      <c r="I5545" t="s">
        <v>5651</v>
      </c>
      <c r="K5545">
        <v>2983.16</v>
      </c>
      <c r="L5545">
        <v>0</v>
      </c>
      <c r="P5545" t="s">
        <v>117</v>
      </c>
      <c r="Q5545" t="s">
        <v>23</v>
      </c>
    </row>
    <row r="5546" spans="1:17" x14ac:dyDescent="0.25">
      <c r="A5546" s="5">
        <v>122020</v>
      </c>
      <c r="B5546" t="s">
        <v>196</v>
      </c>
      <c r="C5546" t="s">
        <v>196</v>
      </c>
      <c r="D5546">
        <v>1438.16</v>
      </c>
      <c r="E5546" t="s">
        <v>196</v>
      </c>
      <c r="F5546" t="s">
        <v>196</v>
      </c>
      <c r="G5546" s="4">
        <v>44186</v>
      </c>
      <c r="H5546" t="s">
        <v>196</v>
      </c>
      <c r="I5546" t="s">
        <v>5652</v>
      </c>
      <c r="K5546">
        <v>1438.16</v>
      </c>
      <c r="L5546">
        <v>0</v>
      </c>
      <c r="P5546" t="s">
        <v>117</v>
      </c>
      <c r="Q5546" t="s">
        <v>23</v>
      </c>
    </row>
    <row r="5547" spans="1:17" x14ac:dyDescent="0.25">
      <c r="A5547" s="5">
        <v>122020</v>
      </c>
      <c r="B5547" t="s">
        <v>196</v>
      </c>
      <c r="C5547" t="s">
        <v>196</v>
      </c>
      <c r="D5547">
        <v>2949.33</v>
      </c>
      <c r="E5547" t="s">
        <v>196</v>
      </c>
      <c r="F5547" t="s">
        <v>196</v>
      </c>
      <c r="G5547" s="4">
        <v>44187</v>
      </c>
      <c r="H5547" t="s">
        <v>196</v>
      </c>
      <c r="I5547" t="s">
        <v>5653</v>
      </c>
      <c r="K5547">
        <v>2949.33</v>
      </c>
      <c r="L5547">
        <v>0</v>
      </c>
      <c r="P5547" t="s">
        <v>117</v>
      </c>
      <c r="Q5547" t="s">
        <v>23</v>
      </c>
    </row>
    <row r="5548" spans="1:17" x14ac:dyDescent="0.25">
      <c r="A5548" s="5">
        <v>122020</v>
      </c>
      <c r="B5548" t="s">
        <v>196</v>
      </c>
      <c r="C5548" t="s">
        <v>196</v>
      </c>
      <c r="D5548">
        <v>8848</v>
      </c>
      <c r="E5548" t="s">
        <v>196</v>
      </c>
      <c r="F5548" t="s">
        <v>196</v>
      </c>
      <c r="G5548" s="4">
        <v>44187</v>
      </c>
      <c r="H5548" t="s">
        <v>196</v>
      </c>
      <c r="I5548" t="s">
        <v>5654</v>
      </c>
      <c r="K5548">
        <v>8848</v>
      </c>
      <c r="L5548">
        <v>0</v>
      </c>
      <c r="P5548" t="s">
        <v>117</v>
      </c>
      <c r="Q5548" t="s">
        <v>23</v>
      </c>
    </row>
    <row r="5549" spans="1:17" x14ac:dyDescent="0.25">
      <c r="A5549" s="5">
        <v>122020</v>
      </c>
      <c r="B5549" t="s">
        <v>196</v>
      </c>
      <c r="C5549" t="s">
        <v>196</v>
      </c>
      <c r="D5549">
        <v>21898.79</v>
      </c>
      <c r="E5549" t="s">
        <v>196</v>
      </c>
      <c r="F5549" t="s">
        <v>196</v>
      </c>
      <c r="G5549" s="4">
        <v>44187</v>
      </c>
      <c r="H5549" t="s">
        <v>196</v>
      </c>
      <c r="I5549" t="s">
        <v>5655</v>
      </c>
      <c r="K5549">
        <v>21898.79</v>
      </c>
      <c r="L5549">
        <v>0</v>
      </c>
      <c r="P5549" t="s">
        <v>117</v>
      </c>
      <c r="Q5549" t="s">
        <v>23</v>
      </c>
    </row>
    <row r="5550" spans="1:17" x14ac:dyDescent="0.25">
      <c r="A5550" s="5">
        <v>122020</v>
      </c>
      <c r="B5550" t="s">
        <v>196</v>
      </c>
      <c r="C5550" t="s">
        <v>196</v>
      </c>
      <c r="D5550">
        <v>6562.26</v>
      </c>
      <c r="E5550" t="s">
        <v>196</v>
      </c>
      <c r="F5550" t="s">
        <v>196</v>
      </c>
      <c r="G5550" s="4">
        <v>44187</v>
      </c>
      <c r="H5550" t="s">
        <v>196</v>
      </c>
      <c r="I5550" t="s">
        <v>5656</v>
      </c>
      <c r="K5550">
        <v>6562.26</v>
      </c>
      <c r="L5550">
        <v>0</v>
      </c>
      <c r="P5550" t="s">
        <v>117</v>
      </c>
      <c r="Q5550" t="s">
        <v>23</v>
      </c>
    </row>
    <row r="5551" spans="1:17" x14ac:dyDescent="0.25">
      <c r="A5551" s="5">
        <v>122020</v>
      </c>
      <c r="B5551" t="s">
        <v>196</v>
      </c>
      <c r="C5551" t="s">
        <v>196</v>
      </c>
      <c r="D5551">
        <v>8047.99</v>
      </c>
      <c r="E5551" t="s">
        <v>196</v>
      </c>
      <c r="F5551" t="s">
        <v>196</v>
      </c>
      <c r="G5551" s="4">
        <v>44188</v>
      </c>
      <c r="H5551" t="s">
        <v>196</v>
      </c>
      <c r="I5551" t="s">
        <v>5657</v>
      </c>
      <c r="K5551">
        <v>8047.99</v>
      </c>
      <c r="L5551">
        <v>0</v>
      </c>
      <c r="P5551" t="s">
        <v>117</v>
      </c>
      <c r="Q5551" t="s">
        <v>23</v>
      </c>
    </row>
    <row r="5552" spans="1:17" x14ac:dyDescent="0.25">
      <c r="A5552" s="5">
        <v>122020</v>
      </c>
      <c r="B5552" t="s">
        <v>196</v>
      </c>
      <c r="C5552" t="s">
        <v>196</v>
      </c>
      <c r="D5552">
        <v>7119.28</v>
      </c>
      <c r="E5552" t="s">
        <v>196</v>
      </c>
      <c r="F5552" t="s">
        <v>196</v>
      </c>
      <c r="G5552" s="4">
        <v>44188</v>
      </c>
      <c r="H5552" t="s">
        <v>196</v>
      </c>
      <c r="I5552" t="s">
        <v>5658</v>
      </c>
      <c r="K5552">
        <v>7119.28</v>
      </c>
      <c r="L5552">
        <v>0</v>
      </c>
      <c r="P5552" t="s">
        <v>117</v>
      </c>
      <c r="Q5552" t="s">
        <v>23</v>
      </c>
    </row>
    <row r="5553" spans="1:17" x14ac:dyDescent="0.25">
      <c r="A5553" s="5">
        <v>122020</v>
      </c>
      <c r="B5553" t="s">
        <v>196</v>
      </c>
      <c r="C5553" t="s">
        <v>196</v>
      </c>
      <c r="D5553">
        <v>1474.63</v>
      </c>
      <c r="E5553" t="s">
        <v>196</v>
      </c>
      <c r="F5553" t="s">
        <v>196</v>
      </c>
      <c r="G5553" s="4">
        <v>44189</v>
      </c>
      <c r="H5553" t="s">
        <v>196</v>
      </c>
      <c r="I5553" t="s">
        <v>5659</v>
      </c>
      <c r="K5553">
        <v>1474.63</v>
      </c>
      <c r="L5553">
        <v>0</v>
      </c>
      <c r="P5553" t="s">
        <v>117</v>
      </c>
      <c r="Q5553" t="s">
        <v>23</v>
      </c>
    </row>
    <row r="5554" spans="1:17" x14ac:dyDescent="0.25">
      <c r="A5554" s="5">
        <v>122020</v>
      </c>
      <c r="B5554" t="s">
        <v>196</v>
      </c>
      <c r="C5554" t="s">
        <v>196</v>
      </c>
      <c r="D5554">
        <v>7299.43</v>
      </c>
      <c r="E5554" t="s">
        <v>196</v>
      </c>
      <c r="F5554" t="s">
        <v>196</v>
      </c>
      <c r="G5554" s="4">
        <v>44189</v>
      </c>
      <c r="H5554" t="s">
        <v>196</v>
      </c>
      <c r="I5554" t="s">
        <v>5660</v>
      </c>
      <c r="K5554">
        <v>7299.43</v>
      </c>
      <c r="L5554">
        <v>0</v>
      </c>
      <c r="P5554" t="s">
        <v>117</v>
      </c>
      <c r="Q5554" t="s">
        <v>23</v>
      </c>
    </row>
    <row r="5555" spans="1:17" x14ac:dyDescent="0.25">
      <c r="A5555" s="5">
        <v>122020</v>
      </c>
      <c r="B5555" t="s">
        <v>196</v>
      </c>
      <c r="C5555" t="s">
        <v>196</v>
      </c>
      <c r="D5555">
        <v>6562.11</v>
      </c>
      <c r="E5555" t="s">
        <v>196</v>
      </c>
      <c r="F5555" t="s">
        <v>196</v>
      </c>
      <c r="G5555" s="4">
        <v>44189</v>
      </c>
      <c r="H5555" t="s">
        <v>196</v>
      </c>
      <c r="I5555" t="s">
        <v>5661</v>
      </c>
      <c r="K5555">
        <v>6562.11</v>
      </c>
      <c r="L5555">
        <v>0</v>
      </c>
      <c r="P5555" t="s">
        <v>117</v>
      </c>
      <c r="Q5555" t="s">
        <v>23</v>
      </c>
    </row>
    <row r="5556" spans="1:17" x14ac:dyDescent="0.25">
      <c r="A5556" s="5">
        <v>122020</v>
      </c>
      <c r="B5556" t="s">
        <v>196</v>
      </c>
      <c r="C5556" t="s">
        <v>196</v>
      </c>
      <c r="D5556">
        <v>7299.43</v>
      </c>
      <c r="E5556" t="s">
        <v>196</v>
      </c>
      <c r="F5556" t="s">
        <v>196</v>
      </c>
      <c r="G5556" s="4">
        <v>44189</v>
      </c>
      <c r="H5556" t="s">
        <v>196</v>
      </c>
      <c r="I5556" t="s">
        <v>5662</v>
      </c>
      <c r="K5556">
        <v>7299.43</v>
      </c>
      <c r="L5556">
        <v>0</v>
      </c>
      <c r="P5556" t="s">
        <v>117</v>
      </c>
      <c r="Q5556" t="s">
        <v>23</v>
      </c>
    </row>
    <row r="5557" spans="1:17" x14ac:dyDescent="0.25">
      <c r="A5557" s="5">
        <v>122020</v>
      </c>
      <c r="B5557" t="s">
        <v>196</v>
      </c>
      <c r="C5557" t="s">
        <v>196</v>
      </c>
      <c r="D5557">
        <v>7276.46</v>
      </c>
      <c r="E5557" t="s">
        <v>196</v>
      </c>
      <c r="F5557" t="s">
        <v>196</v>
      </c>
      <c r="G5557" s="4">
        <v>44190</v>
      </c>
      <c r="H5557" t="s">
        <v>196</v>
      </c>
      <c r="I5557" t="s">
        <v>5663</v>
      </c>
      <c r="K5557">
        <v>7276.46</v>
      </c>
      <c r="L5557">
        <v>0</v>
      </c>
      <c r="P5557" t="s">
        <v>117</v>
      </c>
      <c r="Q5557" t="s">
        <v>23</v>
      </c>
    </row>
    <row r="5558" spans="1:17" x14ac:dyDescent="0.25">
      <c r="A5558" s="5">
        <v>122020</v>
      </c>
      <c r="B5558" t="s">
        <v>196</v>
      </c>
      <c r="C5558" t="s">
        <v>196</v>
      </c>
      <c r="D5558">
        <v>7276.46</v>
      </c>
      <c r="E5558" t="s">
        <v>196</v>
      </c>
      <c r="F5558" t="s">
        <v>196</v>
      </c>
      <c r="G5558" s="4">
        <v>44190</v>
      </c>
      <c r="H5558" t="s">
        <v>196</v>
      </c>
      <c r="I5558" t="s">
        <v>5664</v>
      </c>
      <c r="K5558">
        <v>7276.46</v>
      </c>
      <c r="L5558">
        <v>0</v>
      </c>
      <c r="P5558" t="s">
        <v>117</v>
      </c>
      <c r="Q5558" t="s">
        <v>23</v>
      </c>
    </row>
    <row r="5559" spans="1:17" x14ac:dyDescent="0.25">
      <c r="A5559" s="5">
        <v>122020</v>
      </c>
      <c r="B5559" t="s">
        <v>196</v>
      </c>
      <c r="C5559" t="s">
        <v>196</v>
      </c>
      <c r="D5559">
        <v>7080.32</v>
      </c>
      <c r="E5559" t="s">
        <v>196</v>
      </c>
      <c r="F5559" t="s">
        <v>196</v>
      </c>
      <c r="G5559" s="4">
        <v>44190</v>
      </c>
      <c r="H5559" t="s">
        <v>196</v>
      </c>
      <c r="I5559" t="s">
        <v>5665</v>
      </c>
      <c r="K5559">
        <v>7080.32</v>
      </c>
      <c r="L5559">
        <v>0</v>
      </c>
      <c r="P5559" t="s">
        <v>117</v>
      </c>
      <c r="Q5559" t="s">
        <v>23</v>
      </c>
    </row>
    <row r="5560" spans="1:17" x14ac:dyDescent="0.25">
      <c r="A5560" s="5">
        <v>122020</v>
      </c>
      <c r="B5560" t="s">
        <v>196</v>
      </c>
      <c r="C5560" t="s">
        <v>196</v>
      </c>
      <c r="D5560">
        <v>7267.69</v>
      </c>
      <c r="E5560" t="s">
        <v>196</v>
      </c>
      <c r="F5560" t="s">
        <v>196</v>
      </c>
      <c r="G5560" s="4">
        <v>44191</v>
      </c>
      <c r="H5560" t="s">
        <v>196</v>
      </c>
      <c r="I5560" t="s">
        <v>5666</v>
      </c>
      <c r="K5560">
        <v>7267.69</v>
      </c>
      <c r="L5560">
        <v>0</v>
      </c>
      <c r="P5560" t="s">
        <v>117</v>
      </c>
      <c r="Q5560" t="s">
        <v>23</v>
      </c>
    </row>
    <row r="5561" spans="1:17" x14ac:dyDescent="0.25">
      <c r="A5561" s="5">
        <v>122020</v>
      </c>
      <c r="B5561" t="s">
        <v>196</v>
      </c>
      <c r="C5561" t="s">
        <v>196</v>
      </c>
      <c r="D5561">
        <v>9470.02</v>
      </c>
      <c r="E5561" t="s">
        <v>196</v>
      </c>
      <c r="F5561" t="s">
        <v>196</v>
      </c>
      <c r="G5561" s="4">
        <v>44191</v>
      </c>
      <c r="H5561" t="s">
        <v>196</v>
      </c>
      <c r="I5561" t="s">
        <v>5667</v>
      </c>
      <c r="K5561">
        <v>9470.02</v>
      </c>
      <c r="L5561">
        <v>0</v>
      </c>
      <c r="P5561" t="s">
        <v>117</v>
      </c>
      <c r="Q5561" t="s">
        <v>23</v>
      </c>
    </row>
    <row r="5562" spans="1:17" x14ac:dyDescent="0.25">
      <c r="A5562" s="5">
        <v>122020</v>
      </c>
      <c r="B5562" t="s">
        <v>196</v>
      </c>
      <c r="C5562" t="s">
        <v>196</v>
      </c>
      <c r="D5562">
        <v>7267.69</v>
      </c>
      <c r="E5562" t="s">
        <v>196</v>
      </c>
      <c r="F5562" t="s">
        <v>196</v>
      </c>
      <c r="G5562" s="4">
        <v>44191</v>
      </c>
      <c r="H5562" t="s">
        <v>196</v>
      </c>
      <c r="I5562" t="s">
        <v>5668</v>
      </c>
      <c r="K5562">
        <v>7267.69</v>
      </c>
      <c r="L5562">
        <v>0</v>
      </c>
      <c r="P5562" t="s">
        <v>117</v>
      </c>
      <c r="Q5562" t="s">
        <v>23</v>
      </c>
    </row>
    <row r="5563" spans="1:17" x14ac:dyDescent="0.25">
      <c r="A5563" s="5">
        <v>122020</v>
      </c>
      <c r="B5563" t="s">
        <v>196</v>
      </c>
      <c r="C5563" t="s">
        <v>196</v>
      </c>
      <c r="D5563">
        <v>7359.48</v>
      </c>
      <c r="E5563" t="s">
        <v>196</v>
      </c>
      <c r="F5563" t="s">
        <v>196</v>
      </c>
      <c r="G5563" s="4">
        <v>44191</v>
      </c>
      <c r="H5563" t="s">
        <v>196</v>
      </c>
      <c r="I5563" t="s">
        <v>5669</v>
      </c>
      <c r="K5563">
        <v>7359.48</v>
      </c>
      <c r="L5563">
        <v>0</v>
      </c>
      <c r="P5563" t="s">
        <v>117</v>
      </c>
      <c r="Q5563" t="s">
        <v>23</v>
      </c>
    </row>
    <row r="5564" spans="1:17" x14ac:dyDescent="0.25">
      <c r="A5564" s="5">
        <v>122020</v>
      </c>
      <c r="B5564" t="s">
        <v>196</v>
      </c>
      <c r="C5564" t="s">
        <v>196</v>
      </c>
      <c r="D5564">
        <v>7267.81</v>
      </c>
      <c r="E5564" t="s">
        <v>196</v>
      </c>
      <c r="F5564" t="s">
        <v>196</v>
      </c>
      <c r="G5564" s="4">
        <v>44193</v>
      </c>
      <c r="H5564" t="s">
        <v>196</v>
      </c>
      <c r="I5564" t="s">
        <v>5670</v>
      </c>
      <c r="K5564">
        <v>7267.81</v>
      </c>
      <c r="L5564">
        <v>0</v>
      </c>
      <c r="P5564" t="s">
        <v>117</v>
      </c>
      <c r="Q5564" t="s">
        <v>23</v>
      </c>
    </row>
    <row r="5565" spans="1:17" x14ac:dyDescent="0.25">
      <c r="A5565" s="5">
        <v>122020</v>
      </c>
      <c r="B5565" t="s">
        <v>196</v>
      </c>
      <c r="C5565" t="s">
        <v>196</v>
      </c>
      <c r="D5565">
        <v>1468.24</v>
      </c>
      <c r="E5565" t="s">
        <v>196</v>
      </c>
      <c r="F5565" t="s">
        <v>196</v>
      </c>
      <c r="G5565" s="4">
        <v>44193</v>
      </c>
      <c r="H5565" t="s">
        <v>196</v>
      </c>
      <c r="I5565" t="s">
        <v>5671</v>
      </c>
      <c r="K5565">
        <v>1468.24</v>
      </c>
      <c r="L5565">
        <v>0</v>
      </c>
      <c r="P5565" t="s">
        <v>117</v>
      </c>
      <c r="Q5565" t="s">
        <v>23</v>
      </c>
    </row>
    <row r="5566" spans="1:17" x14ac:dyDescent="0.25">
      <c r="A5566" s="5">
        <v>122020</v>
      </c>
      <c r="B5566" t="s">
        <v>196</v>
      </c>
      <c r="C5566" t="s">
        <v>196</v>
      </c>
      <c r="D5566">
        <v>7267.81</v>
      </c>
      <c r="E5566" t="s">
        <v>196</v>
      </c>
      <c r="F5566" t="s">
        <v>196</v>
      </c>
      <c r="G5566" s="4">
        <v>44193</v>
      </c>
      <c r="H5566" t="s">
        <v>196</v>
      </c>
      <c r="I5566" t="s">
        <v>5672</v>
      </c>
      <c r="K5566">
        <v>7267.81</v>
      </c>
      <c r="L5566">
        <v>0</v>
      </c>
      <c r="P5566" t="s">
        <v>117</v>
      </c>
      <c r="Q5566" t="s">
        <v>23</v>
      </c>
    </row>
    <row r="5567" spans="1:17" x14ac:dyDescent="0.25">
      <c r="A5567" s="5">
        <v>122020</v>
      </c>
      <c r="B5567" t="s">
        <v>196</v>
      </c>
      <c r="C5567" t="s">
        <v>196</v>
      </c>
      <c r="D5567">
        <v>7188.58</v>
      </c>
      <c r="E5567" t="s">
        <v>196</v>
      </c>
      <c r="F5567" t="s">
        <v>196</v>
      </c>
      <c r="G5567" s="4">
        <v>44193</v>
      </c>
      <c r="H5567" t="s">
        <v>196</v>
      </c>
      <c r="I5567" t="s">
        <v>5673</v>
      </c>
      <c r="K5567">
        <v>7188.58</v>
      </c>
      <c r="L5567">
        <v>0</v>
      </c>
      <c r="P5567" t="s">
        <v>117</v>
      </c>
      <c r="Q5567" t="s">
        <v>23</v>
      </c>
    </row>
    <row r="5568" spans="1:17" x14ac:dyDescent="0.25">
      <c r="A5568" s="5">
        <v>122020</v>
      </c>
      <c r="B5568" t="s">
        <v>196</v>
      </c>
      <c r="C5568" t="s">
        <v>196</v>
      </c>
      <c r="D5568">
        <v>1468.85</v>
      </c>
      <c r="E5568" t="s">
        <v>196</v>
      </c>
      <c r="F5568" t="s">
        <v>196</v>
      </c>
      <c r="G5568" s="4">
        <v>44194</v>
      </c>
      <c r="H5568" t="s">
        <v>196</v>
      </c>
      <c r="I5568" t="s">
        <v>5674</v>
      </c>
      <c r="K5568">
        <v>1468.85</v>
      </c>
      <c r="L5568">
        <v>0</v>
      </c>
      <c r="P5568" t="s">
        <v>117</v>
      </c>
      <c r="Q5568" t="s">
        <v>23</v>
      </c>
    </row>
    <row r="5569" spans="1:17" x14ac:dyDescent="0.25">
      <c r="A5569" s="5">
        <v>122020</v>
      </c>
      <c r="B5569" t="s">
        <v>196</v>
      </c>
      <c r="C5569" t="s">
        <v>196</v>
      </c>
      <c r="D5569">
        <v>1468.85</v>
      </c>
      <c r="E5569" t="s">
        <v>196</v>
      </c>
      <c r="F5569" t="s">
        <v>196</v>
      </c>
      <c r="G5569" s="4">
        <v>44194</v>
      </c>
      <c r="H5569" t="s">
        <v>196</v>
      </c>
      <c r="I5569" t="s">
        <v>5675</v>
      </c>
      <c r="K5569">
        <v>1468.85</v>
      </c>
      <c r="L5569">
        <v>0</v>
      </c>
      <c r="P5569" t="s">
        <v>117</v>
      </c>
      <c r="Q5569" t="s">
        <v>23</v>
      </c>
    </row>
    <row r="5570" spans="1:17" x14ac:dyDescent="0.25">
      <c r="A5570" s="5">
        <v>122020</v>
      </c>
      <c r="B5570" t="s">
        <v>196</v>
      </c>
      <c r="C5570" t="s">
        <v>196</v>
      </c>
      <c r="D5570">
        <v>8739.66</v>
      </c>
      <c r="E5570" t="s">
        <v>196</v>
      </c>
      <c r="F5570" t="s">
        <v>196</v>
      </c>
      <c r="G5570" s="4">
        <v>44194</v>
      </c>
      <c r="H5570" t="s">
        <v>196</v>
      </c>
      <c r="I5570" t="s">
        <v>5676</v>
      </c>
      <c r="K5570">
        <v>8739.66</v>
      </c>
      <c r="L5570">
        <v>0</v>
      </c>
      <c r="P5570" t="s">
        <v>117</v>
      </c>
      <c r="Q5570" t="s">
        <v>23</v>
      </c>
    </row>
    <row r="5571" spans="1:17" x14ac:dyDescent="0.25">
      <c r="A5571" s="5">
        <v>122020</v>
      </c>
      <c r="B5571" t="s">
        <v>196</v>
      </c>
      <c r="C5571" t="s">
        <v>196</v>
      </c>
      <c r="D5571">
        <v>6536.38</v>
      </c>
      <c r="E5571" t="s">
        <v>196</v>
      </c>
      <c r="F5571" t="s">
        <v>196</v>
      </c>
      <c r="G5571" s="4">
        <v>44194</v>
      </c>
      <c r="H5571" t="s">
        <v>196</v>
      </c>
      <c r="I5571" t="s">
        <v>5677</v>
      </c>
      <c r="K5571">
        <v>6536.38</v>
      </c>
      <c r="L5571">
        <v>0</v>
      </c>
      <c r="P5571" t="s">
        <v>117</v>
      </c>
      <c r="Q5571" t="s">
        <v>23</v>
      </c>
    </row>
    <row r="5572" spans="1:17" x14ac:dyDescent="0.25">
      <c r="A5572" s="5">
        <v>122020</v>
      </c>
      <c r="B5572" t="s">
        <v>196</v>
      </c>
      <c r="C5572" t="s">
        <v>196</v>
      </c>
      <c r="D5572">
        <v>7257.34</v>
      </c>
      <c r="E5572" t="s">
        <v>196</v>
      </c>
      <c r="F5572" t="s">
        <v>196</v>
      </c>
      <c r="G5572" s="4">
        <v>44195</v>
      </c>
      <c r="H5572" t="s">
        <v>196</v>
      </c>
      <c r="I5572" t="s">
        <v>5678</v>
      </c>
      <c r="K5572">
        <v>7257.34</v>
      </c>
      <c r="L5572">
        <v>0</v>
      </c>
      <c r="P5572" t="s">
        <v>117</v>
      </c>
      <c r="Q5572" t="s">
        <v>23</v>
      </c>
    </row>
    <row r="5573" spans="1:17" x14ac:dyDescent="0.25">
      <c r="A5573" s="5">
        <v>122020</v>
      </c>
      <c r="B5573" t="s">
        <v>196</v>
      </c>
      <c r="C5573" t="s">
        <v>196</v>
      </c>
      <c r="D5573">
        <v>10351.32</v>
      </c>
      <c r="E5573" t="s">
        <v>196</v>
      </c>
      <c r="F5573" t="s">
        <v>196</v>
      </c>
      <c r="G5573" s="4">
        <v>44195</v>
      </c>
      <c r="H5573" t="s">
        <v>196</v>
      </c>
      <c r="I5573" t="s">
        <v>5679</v>
      </c>
      <c r="K5573">
        <v>10351.32</v>
      </c>
      <c r="L5573">
        <v>0</v>
      </c>
      <c r="P5573" t="s">
        <v>117</v>
      </c>
      <c r="Q5573" t="s">
        <v>23</v>
      </c>
    </row>
    <row r="5574" spans="1:17" x14ac:dyDescent="0.25">
      <c r="A5574" s="5">
        <v>122020</v>
      </c>
      <c r="B5574" t="s">
        <v>196</v>
      </c>
      <c r="C5574" t="s">
        <v>196</v>
      </c>
      <c r="D5574">
        <v>7242.1</v>
      </c>
      <c r="E5574" t="s">
        <v>196</v>
      </c>
      <c r="F5574" t="s">
        <v>196</v>
      </c>
      <c r="G5574" s="4">
        <v>44196</v>
      </c>
      <c r="H5574" t="s">
        <v>196</v>
      </c>
      <c r="I5574" t="s">
        <v>5680</v>
      </c>
      <c r="K5574">
        <v>7242.1</v>
      </c>
      <c r="L5574">
        <v>0</v>
      </c>
      <c r="P5574" t="s">
        <v>117</v>
      </c>
      <c r="Q5574" t="s">
        <v>23</v>
      </c>
    </row>
    <row r="5575" spans="1:17" x14ac:dyDescent="0.25">
      <c r="A5575" s="5">
        <v>122020</v>
      </c>
      <c r="B5575" t="s">
        <v>196</v>
      </c>
      <c r="C5575" t="s">
        <v>196</v>
      </c>
      <c r="D5575">
        <v>1463.05</v>
      </c>
      <c r="E5575" t="s">
        <v>196</v>
      </c>
      <c r="F5575" t="s">
        <v>196</v>
      </c>
      <c r="G5575" s="4">
        <v>44196</v>
      </c>
      <c r="H5575" t="s">
        <v>196</v>
      </c>
      <c r="I5575" t="s">
        <v>5681</v>
      </c>
      <c r="K5575">
        <v>1463.05</v>
      </c>
      <c r="L5575">
        <v>0</v>
      </c>
      <c r="P5575" t="s">
        <v>117</v>
      </c>
      <c r="Q5575" t="s">
        <v>23</v>
      </c>
    </row>
    <row r="5576" spans="1:17" x14ac:dyDescent="0.25">
      <c r="A5576" s="5">
        <v>122020</v>
      </c>
      <c r="B5576" t="s">
        <v>196</v>
      </c>
      <c r="C5576" t="s">
        <v>196</v>
      </c>
      <c r="D5576">
        <v>6379.29</v>
      </c>
      <c r="E5576" t="s">
        <v>196</v>
      </c>
      <c r="F5576" t="s">
        <v>196</v>
      </c>
      <c r="G5576" s="4">
        <v>44196</v>
      </c>
      <c r="H5576" t="s">
        <v>196</v>
      </c>
      <c r="I5576" t="s">
        <v>5682</v>
      </c>
      <c r="K5576">
        <v>6379.29</v>
      </c>
      <c r="L5576">
        <v>0</v>
      </c>
      <c r="P5576" t="s">
        <v>117</v>
      </c>
      <c r="Q5576" t="s">
        <v>23</v>
      </c>
    </row>
    <row r="5577" spans="1:17" x14ac:dyDescent="0.25">
      <c r="A5577" s="5">
        <v>122020</v>
      </c>
      <c r="B5577" t="s">
        <v>196</v>
      </c>
      <c r="C5577" t="s">
        <v>196</v>
      </c>
      <c r="D5577">
        <v>7267.81</v>
      </c>
      <c r="E5577" t="s">
        <v>196</v>
      </c>
      <c r="F5577" t="s">
        <v>196</v>
      </c>
      <c r="G5577" s="4">
        <v>44193</v>
      </c>
      <c r="H5577" t="s">
        <v>196</v>
      </c>
      <c r="I5577" t="s">
        <v>5683</v>
      </c>
      <c r="K5577">
        <v>7267.81</v>
      </c>
      <c r="L5577">
        <v>0</v>
      </c>
      <c r="P5577" t="s">
        <v>117</v>
      </c>
      <c r="Q5577" t="s">
        <v>23</v>
      </c>
    </row>
    <row r="5578" spans="1:17" x14ac:dyDescent="0.25">
      <c r="A5578" s="5">
        <v>12021</v>
      </c>
      <c r="B5578" t="s">
        <v>5684</v>
      </c>
      <c r="C5578" t="s">
        <v>5684</v>
      </c>
      <c r="D5578">
        <v>0</v>
      </c>
      <c r="E5578" t="s">
        <v>5684</v>
      </c>
      <c r="F5578" t="s">
        <v>5684</v>
      </c>
      <c r="G5578" s="4">
        <v>44197</v>
      </c>
      <c r="H5578" t="s">
        <v>5684</v>
      </c>
      <c r="I5578" t="s">
        <v>5685</v>
      </c>
      <c r="K5578" s="18">
        <v>-3574.99</v>
      </c>
      <c r="L5578">
        <v>0</v>
      </c>
      <c r="M5578">
        <v>0</v>
      </c>
      <c r="N5578">
        <v>0</v>
      </c>
      <c r="O5578">
        <v>0</v>
      </c>
      <c r="P5578" t="s">
        <v>117</v>
      </c>
      <c r="Q5578" t="s">
        <v>22</v>
      </c>
    </row>
    <row r="5579" spans="1:17" x14ac:dyDescent="0.25">
      <c r="A5579" s="5">
        <v>12021</v>
      </c>
      <c r="B5579" t="s">
        <v>5684</v>
      </c>
      <c r="C5579" t="s">
        <v>5684</v>
      </c>
      <c r="E5579" t="s">
        <v>5684</v>
      </c>
      <c r="F5579" t="s">
        <v>5684</v>
      </c>
      <c r="G5579" s="4">
        <v>44199</v>
      </c>
      <c r="H5579" t="s">
        <v>5684</v>
      </c>
      <c r="I5579" t="s">
        <v>5686</v>
      </c>
      <c r="K5579" s="18">
        <v>-6486.94</v>
      </c>
      <c r="L5579">
        <v>0</v>
      </c>
      <c r="M5579">
        <v>0</v>
      </c>
      <c r="N5579">
        <v>0</v>
      </c>
      <c r="O5579">
        <v>0</v>
      </c>
      <c r="P5579" t="s">
        <v>117</v>
      </c>
      <c r="Q5579" t="s">
        <v>22</v>
      </c>
    </row>
    <row r="5580" spans="1:17" x14ac:dyDescent="0.25">
      <c r="A5580" s="5">
        <v>12021</v>
      </c>
      <c r="B5580" t="s">
        <v>5684</v>
      </c>
      <c r="C5580" t="s">
        <v>5684</v>
      </c>
      <c r="E5580" t="s">
        <v>5684</v>
      </c>
      <c r="F5580" t="s">
        <v>5684</v>
      </c>
      <c r="G5580" s="4">
        <v>44201</v>
      </c>
      <c r="H5580" t="s">
        <v>5684</v>
      </c>
      <c r="I5580" t="s">
        <v>5687</v>
      </c>
      <c r="K5580" s="18">
        <v>-1458.73</v>
      </c>
      <c r="L5580">
        <v>0</v>
      </c>
      <c r="M5580">
        <v>0</v>
      </c>
      <c r="N5580">
        <v>0</v>
      </c>
      <c r="O5580">
        <v>0</v>
      </c>
      <c r="P5580" t="s">
        <v>117</v>
      </c>
      <c r="Q5580" t="s">
        <v>22</v>
      </c>
    </row>
    <row r="5581" spans="1:17" x14ac:dyDescent="0.25">
      <c r="A5581" s="5">
        <v>12021</v>
      </c>
      <c r="B5581" t="s">
        <v>5684</v>
      </c>
      <c r="C5581" t="s">
        <v>5684</v>
      </c>
      <c r="E5581" t="s">
        <v>5684</v>
      </c>
      <c r="F5581" t="s">
        <v>5684</v>
      </c>
      <c r="G5581" s="4">
        <v>44208</v>
      </c>
      <c r="H5581" t="s">
        <v>5684</v>
      </c>
      <c r="I5581" t="s">
        <v>5688</v>
      </c>
      <c r="K5581" s="18">
        <v>-6533.43</v>
      </c>
      <c r="L5581">
        <v>0</v>
      </c>
      <c r="M5581">
        <v>0</v>
      </c>
      <c r="N5581">
        <v>0</v>
      </c>
      <c r="O5581">
        <v>0</v>
      </c>
      <c r="P5581" t="s">
        <v>117</v>
      </c>
      <c r="Q5581" t="s">
        <v>22</v>
      </c>
    </row>
    <row r="5582" spans="1:17" x14ac:dyDescent="0.25">
      <c r="A5582" s="5">
        <v>12021</v>
      </c>
      <c r="B5582" t="s">
        <v>5684</v>
      </c>
      <c r="C5582" t="s">
        <v>5684</v>
      </c>
      <c r="E5582" t="s">
        <v>5684</v>
      </c>
      <c r="F5582" t="s">
        <v>5684</v>
      </c>
      <c r="G5582" s="4">
        <v>44210</v>
      </c>
      <c r="H5582" t="s">
        <v>5684</v>
      </c>
      <c r="I5582" t="s">
        <v>5689</v>
      </c>
      <c r="K5582" s="18">
        <v>-4387.2700000000004</v>
      </c>
      <c r="L5582">
        <v>0</v>
      </c>
      <c r="M5582">
        <v>0</v>
      </c>
      <c r="N5582">
        <v>0</v>
      </c>
      <c r="O5582">
        <v>0</v>
      </c>
      <c r="P5582" t="s">
        <v>117</v>
      </c>
      <c r="Q5582" t="s">
        <v>22</v>
      </c>
    </row>
    <row r="5583" spans="1:17" x14ac:dyDescent="0.25">
      <c r="A5583" s="5">
        <v>12021</v>
      </c>
      <c r="B5583" t="s">
        <v>5684</v>
      </c>
      <c r="C5583" t="s">
        <v>5684</v>
      </c>
      <c r="E5583" t="s">
        <v>5684</v>
      </c>
      <c r="F5583" t="s">
        <v>5684</v>
      </c>
      <c r="G5583" s="4">
        <v>44212</v>
      </c>
      <c r="H5583" t="s">
        <v>5684</v>
      </c>
      <c r="I5583" t="s">
        <v>5690</v>
      </c>
      <c r="K5583" s="18">
        <v>-2923.13</v>
      </c>
      <c r="L5583">
        <v>0</v>
      </c>
      <c r="M5583">
        <v>0</v>
      </c>
      <c r="N5583">
        <v>0</v>
      </c>
      <c r="O5583">
        <v>0</v>
      </c>
      <c r="P5583" t="s">
        <v>117</v>
      </c>
      <c r="Q5583" t="s">
        <v>22</v>
      </c>
    </row>
    <row r="5584" spans="1:17" x14ac:dyDescent="0.25">
      <c r="A5584" s="5">
        <v>12021</v>
      </c>
      <c r="B5584" t="s">
        <v>5684</v>
      </c>
      <c r="C5584" t="s">
        <v>5684</v>
      </c>
      <c r="E5584" t="s">
        <v>5684</v>
      </c>
      <c r="F5584" t="s">
        <v>5684</v>
      </c>
      <c r="G5584" s="4">
        <v>44213</v>
      </c>
      <c r="H5584" t="s">
        <v>5684</v>
      </c>
      <c r="I5584" t="s">
        <v>5691</v>
      </c>
      <c r="K5584" s="18">
        <v>-5848.96</v>
      </c>
      <c r="L5584">
        <v>0</v>
      </c>
      <c r="M5584">
        <v>0</v>
      </c>
      <c r="N5584">
        <v>0</v>
      </c>
      <c r="O5584">
        <v>0</v>
      </c>
      <c r="P5584" t="s">
        <v>117</v>
      </c>
      <c r="Q5584" t="s">
        <v>22</v>
      </c>
    </row>
    <row r="5585" spans="1:17" x14ac:dyDescent="0.25">
      <c r="A5585" s="5">
        <v>12021</v>
      </c>
      <c r="B5585" t="s">
        <v>5684</v>
      </c>
      <c r="C5585" t="s">
        <v>5684</v>
      </c>
      <c r="E5585" t="s">
        <v>5684</v>
      </c>
      <c r="F5585" t="s">
        <v>5684</v>
      </c>
      <c r="G5585" s="4">
        <v>44213</v>
      </c>
      <c r="H5585" t="s">
        <v>5684</v>
      </c>
      <c r="I5585" t="s">
        <v>5692</v>
      </c>
      <c r="K5585" s="18">
        <v>-7384.31</v>
      </c>
      <c r="L5585">
        <v>0</v>
      </c>
      <c r="M5585">
        <v>0</v>
      </c>
      <c r="N5585">
        <v>0</v>
      </c>
      <c r="O5585">
        <v>0</v>
      </c>
      <c r="P5585" t="s">
        <v>117</v>
      </c>
      <c r="Q5585" t="s">
        <v>22</v>
      </c>
    </row>
    <row r="5586" spans="1:17" x14ac:dyDescent="0.25">
      <c r="A5586" s="5">
        <v>12021</v>
      </c>
      <c r="B5586" t="s">
        <v>5684</v>
      </c>
      <c r="C5586" t="s">
        <v>5684</v>
      </c>
      <c r="E5586" t="s">
        <v>5684</v>
      </c>
      <c r="F5586" t="s">
        <v>5684</v>
      </c>
      <c r="G5586" s="4">
        <v>44215</v>
      </c>
      <c r="H5586" t="s">
        <v>5684</v>
      </c>
      <c r="I5586" t="s">
        <v>5693</v>
      </c>
      <c r="K5586" s="18">
        <v>-1390.51</v>
      </c>
      <c r="L5586">
        <v>0</v>
      </c>
      <c r="M5586">
        <v>0</v>
      </c>
      <c r="N5586">
        <v>0</v>
      </c>
      <c r="O5586">
        <v>0</v>
      </c>
      <c r="P5586" t="s">
        <v>117</v>
      </c>
      <c r="Q5586" t="s">
        <v>22</v>
      </c>
    </row>
    <row r="5587" spans="1:17" x14ac:dyDescent="0.25">
      <c r="A5587" s="5">
        <v>12021</v>
      </c>
      <c r="B5587" t="s">
        <v>5684</v>
      </c>
      <c r="C5587" t="s">
        <v>5684</v>
      </c>
      <c r="E5587" t="s">
        <v>5684</v>
      </c>
      <c r="F5587" t="s">
        <v>5684</v>
      </c>
      <c r="G5587" s="4">
        <v>44220</v>
      </c>
      <c r="H5587" t="s">
        <v>5684</v>
      </c>
      <c r="I5587" t="s">
        <v>5694</v>
      </c>
      <c r="K5587" s="18">
        <v>-6488.37</v>
      </c>
      <c r="L5587">
        <v>0</v>
      </c>
      <c r="M5587">
        <v>0</v>
      </c>
      <c r="N5587">
        <v>0</v>
      </c>
      <c r="O5587">
        <v>0</v>
      </c>
      <c r="P5587" t="s">
        <v>117</v>
      </c>
      <c r="Q5587" t="s">
        <v>22</v>
      </c>
    </row>
    <row r="5588" spans="1:17" x14ac:dyDescent="0.25">
      <c r="A5588" s="5">
        <v>12021</v>
      </c>
      <c r="B5588" t="s">
        <v>5684</v>
      </c>
      <c r="C5588" t="s">
        <v>5684</v>
      </c>
      <c r="E5588" t="s">
        <v>5684</v>
      </c>
      <c r="F5588" t="s">
        <v>5684</v>
      </c>
      <c r="G5588" s="4">
        <v>44221</v>
      </c>
      <c r="H5588" t="s">
        <v>5684</v>
      </c>
      <c r="I5588" t="s">
        <v>5695</v>
      </c>
      <c r="K5588" s="18">
        <v>-3572.25</v>
      </c>
      <c r="L5588">
        <v>0</v>
      </c>
      <c r="M5588">
        <v>0</v>
      </c>
      <c r="N5588">
        <v>0</v>
      </c>
      <c r="O5588">
        <v>0</v>
      </c>
      <c r="P5588" t="s">
        <v>117</v>
      </c>
      <c r="Q5588" t="s">
        <v>22</v>
      </c>
    </row>
    <row r="5589" spans="1:17" x14ac:dyDescent="0.25">
      <c r="A5589" s="5">
        <v>12021</v>
      </c>
      <c r="B5589" t="s">
        <v>5684</v>
      </c>
      <c r="C5589" t="s">
        <v>5684</v>
      </c>
      <c r="E5589" t="s">
        <v>5684</v>
      </c>
      <c r="F5589" t="s">
        <v>5684</v>
      </c>
      <c r="G5589" s="4">
        <v>44221</v>
      </c>
      <c r="H5589" t="s">
        <v>5684</v>
      </c>
      <c r="I5589" t="s">
        <v>5696</v>
      </c>
      <c r="K5589" s="18">
        <v>-3572.25</v>
      </c>
      <c r="L5589">
        <v>0</v>
      </c>
      <c r="M5589">
        <v>0</v>
      </c>
      <c r="N5589">
        <v>0</v>
      </c>
      <c r="O5589">
        <v>0</v>
      </c>
      <c r="P5589" t="s">
        <v>117</v>
      </c>
      <c r="Q5589" t="s">
        <v>22</v>
      </c>
    </row>
    <row r="5590" spans="1:17" x14ac:dyDescent="0.25">
      <c r="A5590" s="5">
        <v>22021</v>
      </c>
      <c r="B5590" t="s">
        <v>5684</v>
      </c>
      <c r="C5590" t="s">
        <v>5684</v>
      </c>
      <c r="E5590" t="s">
        <v>5684</v>
      </c>
      <c r="F5590" t="s">
        <v>5684</v>
      </c>
      <c r="G5590" s="4">
        <v>44228</v>
      </c>
      <c r="H5590" t="s">
        <v>5684</v>
      </c>
      <c r="I5590" t="s">
        <v>5697</v>
      </c>
      <c r="K5590" s="18">
        <v>-2915.04</v>
      </c>
      <c r="L5590">
        <v>0</v>
      </c>
      <c r="M5590">
        <v>0</v>
      </c>
      <c r="N5590">
        <v>0</v>
      </c>
      <c r="O5590">
        <v>0</v>
      </c>
      <c r="P5590" t="s">
        <v>117</v>
      </c>
      <c r="Q5590" t="s">
        <v>17</v>
      </c>
    </row>
    <row r="5591" spans="1:17" x14ac:dyDescent="0.25">
      <c r="A5591" s="5">
        <v>22021</v>
      </c>
      <c r="B5591" t="s">
        <v>5684</v>
      </c>
      <c r="C5591" t="s">
        <v>5684</v>
      </c>
      <c r="E5591" t="s">
        <v>5684</v>
      </c>
      <c r="F5591" t="s">
        <v>5684</v>
      </c>
      <c r="G5591" s="4">
        <v>44228</v>
      </c>
      <c r="H5591" t="s">
        <v>5684</v>
      </c>
      <c r="I5591" t="s">
        <v>5698</v>
      </c>
      <c r="K5591" s="18">
        <v>-24.05</v>
      </c>
      <c r="L5591">
        <v>0</v>
      </c>
      <c r="M5591">
        <v>0</v>
      </c>
      <c r="N5591">
        <v>0</v>
      </c>
      <c r="O5591">
        <v>0</v>
      </c>
      <c r="P5591" t="s">
        <v>117</v>
      </c>
      <c r="Q5591" t="s">
        <v>17</v>
      </c>
    </row>
    <row r="5592" spans="1:17" x14ac:dyDescent="0.25">
      <c r="A5592" s="5">
        <v>22021</v>
      </c>
      <c r="B5592" t="s">
        <v>5684</v>
      </c>
      <c r="C5592" t="s">
        <v>5684</v>
      </c>
      <c r="E5592" t="s">
        <v>5684</v>
      </c>
      <c r="F5592" t="s">
        <v>5684</v>
      </c>
      <c r="G5592" s="4">
        <v>44228</v>
      </c>
      <c r="H5592" t="s">
        <v>5684</v>
      </c>
      <c r="I5592" t="s">
        <v>5699</v>
      </c>
      <c r="K5592" s="18">
        <v>-13846.44</v>
      </c>
      <c r="L5592">
        <v>0</v>
      </c>
      <c r="M5592">
        <v>0</v>
      </c>
      <c r="N5592">
        <v>0</v>
      </c>
      <c r="O5592">
        <v>0</v>
      </c>
      <c r="P5592" t="s">
        <v>117</v>
      </c>
      <c r="Q5592" t="s">
        <v>17</v>
      </c>
    </row>
    <row r="5593" spans="1:17" x14ac:dyDescent="0.25">
      <c r="A5593" s="5">
        <v>22021</v>
      </c>
      <c r="B5593" t="s">
        <v>5684</v>
      </c>
      <c r="C5593" t="s">
        <v>5684</v>
      </c>
      <c r="E5593" t="s">
        <v>5684</v>
      </c>
      <c r="F5593" t="s">
        <v>5684</v>
      </c>
      <c r="G5593" s="4">
        <v>44228</v>
      </c>
      <c r="H5593" t="s">
        <v>5684</v>
      </c>
      <c r="I5593" t="s">
        <v>5700</v>
      </c>
      <c r="K5593" s="18">
        <v>-1397.65</v>
      </c>
      <c r="L5593">
        <v>0</v>
      </c>
      <c r="M5593">
        <v>0</v>
      </c>
      <c r="N5593">
        <v>0</v>
      </c>
      <c r="O5593">
        <v>0</v>
      </c>
      <c r="P5593" t="s">
        <v>117</v>
      </c>
      <c r="Q5593" t="s">
        <v>17</v>
      </c>
    </row>
    <row r="5594" spans="1:17" x14ac:dyDescent="0.25">
      <c r="A5594" s="5">
        <v>22021</v>
      </c>
      <c r="B5594" t="s">
        <v>5684</v>
      </c>
      <c r="C5594" t="s">
        <v>5684</v>
      </c>
      <c r="E5594" t="s">
        <v>5684</v>
      </c>
      <c r="F5594" t="s">
        <v>5684</v>
      </c>
      <c r="G5594" s="4">
        <v>44229</v>
      </c>
      <c r="H5594" t="s">
        <v>5684</v>
      </c>
      <c r="I5594" t="s">
        <v>5701</v>
      </c>
      <c r="K5594" s="18">
        <v>-2231.62</v>
      </c>
      <c r="L5594">
        <v>0</v>
      </c>
      <c r="M5594">
        <v>0</v>
      </c>
      <c r="N5594">
        <v>0</v>
      </c>
      <c r="O5594">
        <v>0</v>
      </c>
      <c r="P5594" t="s">
        <v>117</v>
      </c>
      <c r="Q5594" t="s">
        <v>17</v>
      </c>
    </row>
    <row r="5595" spans="1:17" x14ac:dyDescent="0.25">
      <c r="A5595" s="5">
        <v>22021</v>
      </c>
      <c r="B5595" t="s">
        <v>5684</v>
      </c>
      <c r="C5595" t="s">
        <v>5684</v>
      </c>
      <c r="E5595" t="s">
        <v>5684</v>
      </c>
      <c r="F5595" t="s">
        <v>5684</v>
      </c>
      <c r="G5595" s="4">
        <v>44230</v>
      </c>
      <c r="H5595" t="s">
        <v>5684</v>
      </c>
      <c r="I5595" t="s">
        <v>5702</v>
      </c>
      <c r="K5595" s="18">
        <v>-1480.81</v>
      </c>
      <c r="L5595">
        <v>0</v>
      </c>
      <c r="M5595">
        <v>0</v>
      </c>
      <c r="N5595">
        <v>0</v>
      </c>
      <c r="O5595">
        <v>0</v>
      </c>
      <c r="P5595" t="s">
        <v>117</v>
      </c>
      <c r="Q5595" t="s">
        <v>17</v>
      </c>
    </row>
    <row r="5596" spans="1:17" x14ac:dyDescent="0.25">
      <c r="A5596" s="5">
        <v>22021</v>
      </c>
      <c r="B5596" t="s">
        <v>5684</v>
      </c>
      <c r="C5596" t="s">
        <v>5684</v>
      </c>
      <c r="E5596" t="s">
        <v>5684</v>
      </c>
      <c r="F5596" t="s">
        <v>5684</v>
      </c>
      <c r="G5596" s="4">
        <v>44230</v>
      </c>
      <c r="H5596" t="s">
        <v>5684</v>
      </c>
      <c r="I5596" t="s">
        <v>5703</v>
      </c>
      <c r="K5596" s="18">
        <v>-2961.63</v>
      </c>
      <c r="L5596">
        <v>0</v>
      </c>
      <c r="M5596">
        <v>0</v>
      </c>
      <c r="N5596">
        <v>0</v>
      </c>
      <c r="O5596">
        <v>0</v>
      </c>
      <c r="P5596" t="s">
        <v>117</v>
      </c>
      <c r="Q5596" t="s">
        <v>17</v>
      </c>
    </row>
    <row r="5597" spans="1:17" x14ac:dyDescent="0.25">
      <c r="A5597" s="5">
        <v>22021</v>
      </c>
      <c r="B5597" t="s">
        <v>5684</v>
      </c>
      <c r="C5597" t="s">
        <v>5684</v>
      </c>
      <c r="E5597" t="s">
        <v>5684</v>
      </c>
      <c r="F5597" t="s">
        <v>5684</v>
      </c>
      <c r="G5597" s="4">
        <v>44230</v>
      </c>
      <c r="H5597" t="s">
        <v>5684</v>
      </c>
      <c r="I5597" t="s">
        <v>5704</v>
      </c>
      <c r="K5597" s="18">
        <v>-2108.9899999999998</v>
      </c>
      <c r="L5597">
        <v>0</v>
      </c>
      <c r="M5597">
        <v>0</v>
      </c>
      <c r="N5597">
        <v>0</v>
      </c>
      <c r="O5597">
        <v>0</v>
      </c>
      <c r="P5597" t="s">
        <v>117</v>
      </c>
      <c r="Q5597" t="s">
        <v>17</v>
      </c>
    </row>
    <row r="5598" spans="1:17" x14ac:dyDescent="0.25">
      <c r="A5598" s="5">
        <v>22021</v>
      </c>
      <c r="B5598" t="s">
        <v>5684</v>
      </c>
      <c r="C5598" t="s">
        <v>5684</v>
      </c>
      <c r="E5598" t="s">
        <v>5684</v>
      </c>
      <c r="F5598" t="s">
        <v>5684</v>
      </c>
      <c r="G5598" s="4">
        <v>44233</v>
      </c>
      <c r="H5598" t="s">
        <v>5684</v>
      </c>
      <c r="I5598" t="s">
        <v>5705</v>
      </c>
      <c r="K5598" s="18">
        <v>-6905.1</v>
      </c>
      <c r="L5598">
        <v>0</v>
      </c>
      <c r="M5598">
        <v>0</v>
      </c>
      <c r="N5598">
        <v>0</v>
      </c>
      <c r="O5598">
        <v>0</v>
      </c>
      <c r="P5598" t="s">
        <v>117</v>
      </c>
      <c r="Q5598" t="s">
        <v>17</v>
      </c>
    </row>
    <row r="5599" spans="1:17" x14ac:dyDescent="0.25">
      <c r="A5599" s="5">
        <v>22021</v>
      </c>
      <c r="B5599" t="s">
        <v>5684</v>
      </c>
      <c r="C5599" t="s">
        <v>5684</v>
      </c>
      <c r="E5599" t="s">
        <v>5684</v>
      </c>
      <c r="F5599" t="s">
        <v>5684</v>
      </c>
      <c r="G5599" s="4">
        <v>44235</v>
      </c>
      <c r="H5599" t="s">
        <v>5684</v>
      </c>
      <c r="I5599" t="s">
        <v>5706</v>
      </c>
      <c r="K5599" s="18">
        <v>-2907.76</v>
      </c>
      <c r="L5599">
        <v>0</v>
      </c>
      <c r="M5599">
        <v>0</v>
      </c>
      <c r="N5599">
        <v>0</v>
      </c>
      <c r="O5599">
        <v>0</v>
      </c>
      <c r="P5599" t="s">
        <v>117</v>
      </c>
      <c r="Q5599" t="s">
        <v>17</v>
      </c>
    </row>
    <row r="5600" spans="1:17" x14ac:dyDescent="0.25">
      <c r="A5600" s="5">
        <v>22021</v>
      </c>
      <c r="B5600" t="s">
        <v>5684</v>
      </c>
      <c r="C5600" t="s">
        <v>5684</v>
      </c>
      <c r="E5600" t="s">
        <v>5684</v>
      </c>
      <c r="F5600" t="s">
        <v>5684</v>
      </c>
      <c r="G5600" s="4">
        <v>44235</v>
      </c>
      <c r="H5600" t="s">
        <v>5684</v>
      </c>
      <c r="I5600" t="s">
        <v>5707</v>
      </c>
      <c r="K5600" s="18">
        <v>-1450.78</v>
      </c>
      <c r="L5600">
        <v>0</v>
      </c>
      <c r="M5600">
        <v>0</v>
      </c>
      <c r="N5600">
        <v>0</v>
      </c>
      <c r="O5600">
        <v>0</v>
      </c>
      <c r="P5600" t="s">
        <v>117</v>
      </c>
      <c r="Q5600" t="s">
        <v>17</v>
      </c>
    </row>
    <row r="5601" spans="1:17" x14ac:dyDescent="0.25">
      <c r="A5601" s="5">
        <v>22021</v>
      </c>
      <c r="B5601" t="s">
        <v>5684</v>
      </c>
      <c r="C5601" t="s">
        <v>5684</v>
      </c>
      <c r="E5601" t="s">
        <v>5684</v>
      </c>
      <c r="F5601" t="s">
        <v>5684</v>
      </c>
      <c r="G5601" s="4">
        <v>44238</v>
      </c>
      <c r="H5601" t="s">
        <v>5684</v>
      </c>
      <c r="I5601" t="s">
        <v>5708</v>
      </c>
      <c r="K5601" s="18">
        <v>-3365.3</v>
      </c>
      <c r="L5601">
        <v>0</v>
      </c>
      <c r="M5601">
        <v>0</v>
      </c>
      <c r="N5601">
        <v>0</v>
      </c>
      <c r="O5601">
        <v>0</v>
      </c>
      <c r="P5601" t="s">
        <v>117</v>
      </c>
      <c r="Q5601" t="s">
        <v>17</v>
      </c>
    </row>
    <row r="5602" spans="1:17" x14ac:dyDescent="0.25">
      <c r="A5602" s="5">
        <v>22021</v>
      </c>
      <c r="B5602" t="s">
        <v>5684</v>
      </c>
      <c r="C5602" t="s">
        <v>5684</v>
      </c>
      <c r="E5602" t="s">
        <v>5684</v>
      </c>
      <c r="F5602" t="s">
        <v>5684</v>
      </c>
      <c r="G5602" s="4">
        <v>44240</v>
      </c>
      <c r="H5602" t="s">
        <v>5684</v>
      </c>
      <c r="I5602" t="s">
        <v>5709</v>
      </c>
      <c r="K5602" s="18">
        <v>-1452.7</v>
      </c>
      <c r="L5602">
        <v>0</v>
      </c>
      <c r="M5602">
        <v>0</v>
      </c>
      <c r="N5602">
        <v>0</v>
      </c>
      <c r="O5602">
        <v>0</v>
      </c>
      <c r="P5602" t="s">
        <v>117</v>
      </c>
      <c r="Q5602" t="s">
        <v>17</v>
      </c>
    </row>
    <row r="5603" spans="1:17" x14ac:dyDescent="0.25">
      <c r="A5603" s="5">
        <v>22021</v>
      </c>
      <c r="B5603" t="s">
        <v>5684</v>
      </c>
      <c r="C5603" t="s">
        <v>5684</v>
      </c>
      <c r="E5603" t="s">
        <v>5684</v>
      </c>
      <c r="F5603" t="s">
        <v>5684</v>
      </c>
      <c r="G5603" s="4">
        <v>44241</v>
      </c>
      <c r="H5603" t="s">
        <v>5684</v>
      </c>
      <c r="I5603" t="s">
        <v>5710</v>
      </c>
      <c r="K5603" s="18">
        <v>-14353.02</v>
      </c>
      <c r="L5603">
        <v>0</v>
      </c>
      <c r="M5603">
        <v>0</v>
      </c>
      <c r="N5603">
        <v>0</v>
      </c>
      <c r="O5603">
        <v>0</v>
      </c>
      <c r="P5603" t="s">
        <v>117</v>
      </c>
      <c r="Q5603" t="s">
        <v>17</v>
      </c>
    </row>
    <row r="5604" spans="1:17" x14ac:dyDescent="0.25">
      <c r="A5604" s="5">
        <v>22021</v>
      </c>
      <c r="B5604" t="s">
        <v>5684</v>
      </c>
      <c r="C5604" t="s">
        <v>5684</v>
      </c>
      <c r="E5604" t="s">
        <v>5684</v>
      </c>
      <c r="F5604" t="s">
        <v>5684</v>
      </c>
      <c r="G5604" s="4">
        <v>44243</v>
      </c>
      <c r="H5604" t="s">
        <v>5684</v>
      </c>
      <c r="I5604" t="s">
        <v>5711</v>
      </c>
      <c r="K5604" s="18">
        <v>-1451.63</v>
      </c>
      <c r="L5604">
        <v>0</v>
      </c>
      <c r="M5604">
        <v>0</v>
      </c>
      <c r="N5604">
        <v>0</v>
      </c>
      <c r="O5604">
        <v>0</v>
      </c>
      <c r="P5604" t="s">
        <v>117</v>
      </c>
      <c r="Q5604" t="s">
        <v>17</v>
      </c>
    </row>
    <row r="5605" spans="1:17" x14ac:dyDescent="0.25">
      <c r="A5605" s="5">
        <v>22021</v>
      </c>
      <c r="B5605" t="s">
        <v>5684</v>
      </c>
      <c r="C5605" t="s">
        <v>5684</v>
      </c>
      <c r="E5605" t="s">
        <v>5684</v>
      </c>
      <c r="F5605" t="s">
        <v>5684</v>
      </c>
      <c r="G5605" s="4">
        <v>44245</v>
      </c>
      <c r="H5605" t="s">
        <v>5684</v>
      </c>
      <c r="I5605" t="s">
        <v>5712</v>
      </c>
      <c r="K5605" s="18">
        <v>-2909.85</v>
      </c>
      <c r="L5605">
        <v>0</v>
      </c>
      <c r="M5605">
        <v>0</v>
      </c>
      <c r="N5605">
        <v>0</v>
      </c>
      <c r="O5605">
        <v>0</v>
      </c>
      <c r="P5605" t="s">
        <v>117</v>
      </c>
      <c r="Q5605" t="s">
        <v>17</v>
      </c>
    </row>
    <row r="5606" spans="1:17" x14ac:dyDescent="0.25">
      <c r="A5606" s="5">
        <v>22021</v>
      </c>
      <c r="B5606" t="s">
        <v>5684</v>
      </c>
      <c r="C5606" t="s">
        <v>5684</v>
      </c>
      <c r="E5606" t="s">
        <v>5684</v>
      </c>
      <c r="F5606" t="s">
        <v>5684</v>
      </c>
      <c r="G5606" s="4">
        <v>44246</v>
      </c>
      <c r="H5606" t="s">
        <v>5684</v>
      </c>
      <c r="I5606" t="s">
        <v>5713</v>
      </c>
      <c r="K5606" s="18">
        <v>-3557.55</v>
      </c>
      <c r="L5606">
        <v>0</v>
      </c>
      <c r="M5606">
        <v>0</v>
      </c>
      <c r="N5606">
        <v>0</v>
      </c>
      <c r="O5606">
        <v>0</v>
      </c>
      <c r="P5606" t="s">
        <v>117</v>
      </c>
      <c r="Q5606" t="s">
        <v>17</v>
      </c>
    </row>
    <row r="5607" spans="1:17" x14ac:dyDescent="0.25">
      <c r="A5607" s="5">
        <v>22021</v>
      </c>
      <c r="B5607" t="s">
        <v>5684</v>
      </c>
      <c r="C5607" t="s">
        <v>5684</v>
      </c>
      <c r="E5607" t="s">
        <v>5684</v>
      </c>
      <c r="F5607" t="s">
        <v>5684</v>
      </c>
      <c r="G5607" s="4">
        <v>44250</v>
      </c>
      <c r="H5607" t="s">
        <v>5684</v>
      </c>
      <c r="I5607" t="s">
        <v>5714</v>
      </c>
      <c r="K5607" s="18">
        <v>-7170.75</v>
      </c>
      <c r="L5607">
        <v>0</v>
      </c>
      <c r="M5607">
        <v>0</v>
      </c>
      <c r="N5607">
        <v>0</v>
      </c>
      <c r="O5607">
        <v>0</v>
      </c>
      <c r="P5607" t="s">
        <v>117</v>
      </c>
      <c r="Q5607" t="s">
        <v>17</v>
      </c>
    </row>
    <row r="5608" spans="1:17" x14ac:dyDescent="0.25">
      <c r="A5608" s="5">
        <v>22021</v>
      </c>
      <c r="B5608" t="s">
        <v>5684</v>
      </c>
      <c r="C5608" t="s">
        <v>5684</v>
      </c>
      <c r="E5608" t="s">
        <v>5684</v>
      </c>
      <c r="F5608" t="s">
        <v>5684</v>
      </c>
      <c r="G5608" s="4">
        <v>44250</v>
      </c>
      <c r="H5608" t="s">
        <v>5684</v>
      </c>
      <c r="I5608" t="s">
        <v>5715</v>
      </c>
      <c r="K5608" s="18">
        <v>-1427.63</v>
      </c>
      <c r="L5608">
        <v>0</v>
      </c>
      <c r="M5608">
        <v>0</v>
      </c>
      <c r="N5608">
        <v>0</v>
      </c>
      <c r="O5608">
        <v>0</v>
      </c>
      <c r="P5608" t="s">
        <v>117</v>
      </c>
      <c r="Q5608" t="s">
        <v>17</v>
      </c>
    </row>
    <row r="5609" spans="1:17" x14ac:dyDescent="0.25">
      <c r="A5609" s="5">
        <v>22021</v>
      </c>
      <c r="B5609" t="s">
        <v>5684</v>
      </c>
      <c r="C5609" t="s">
        <v>5684</v>
      </c>
      <c r="E5609" t="s">
        <v>5684</v>
      </c>
      <c r="F5609" t="s">
        <v>5684</v>
      </c>
      <c r="G5609" s="4">
        <v>44251</v>
      </c>
      <c r="H5609" t="s">
        <v>5684</v>
      </c>
      <c r="I5609" t="s">
        <v>5716</v>
      </c>
      <c r="K5609" s="18">
        <v>-2171.36</v>
      </c>
      <c r="L5609">
        <v>0</v>
      </c>
      <c r="M5609">
        <v>0</v>
      </c>
      <c r="N5609">
        <v>0</v>
      </c>
      <c r="O5609">
        <v>0</v>
      </c>
      <c r="P5609" t="s">
        <v>117</v>
      </c>
      <c r="Q5609" t="s">
        <v>17</v>
      </c>
    </row>
    <row r="5610" spans="1:17" x14ac:dyDescent="0.25">
      <c r="A5610" s="5">
        <v>22021</v>
      </c>
      <c r="B5610" t="s">
        <v>5684</v>
      </c>
      <c r="C5610" t="s">
        <v>5684</v>
      </c>
      <c r="E5610" t="s">
        <v>5684</v>
      </c>
      <c r="F5610" t="s">
        <v>5684</v>
      </c>
      <c r="G5610" s="4">
        <v>44252</v>
      </c>
      <c r="H5610" t="s">
        <v>5684</v>
      </c>
      <c r="I5610" t="s">
        <v>5717</v>
      </c>
      <c r="K5610" s="18">
        <v>-7054.35</v>
      </c>
      <c r="L5610">
        <v>0</v>
      </c>
      <c r="M5610">
        <v>0</v>
      </c>
      <c r="N5610">
        <v>0</v>
      </c>
      <c r="O5610">
        <v>0</v>
      </c>
      <c r="P5610" t="s">
        <v>117</v>
      </c>
      <c r="Q5610" t="s">
        <v>17</v>
      </c>
    </row>
    <row r="5611" spans="1:17" x14ac:dyDescent="0.25">
      <c r="A5611" s="5">
        <v>22021</v>
      </c>
      <c r="B5611" t="s">
        <v>5684</v>
      </c>
      <c r="C5611" t="s">
        <v>5684</v>
      </c>
      <c r="E5611" t="s">
        <v>5684</v>
      </c>
      <c r="F5611" t="s">
        <v>5684</v>
      </c>
      <c r="G5611" s="4">
        <v>44254</v>
      </c>
      <c r="H5611" t="s">
        <v>5684</v>
      </c>
      <c r="I5611" t="s">
        <v>5718</v>
      </c>
      <c r="K5611" s="18">
        <v>-1470.94</v>
      </c>
      <c r="L5611">
        <v>0</v>
      </c>
      <c r="M5611">
        <v>0</v>
      </c>
      <c r="N5611">
        <v>0</v>
      </c>
      <c r="O5611">
        <v>0</v>
      </c>
      <c r="P5611" t="s">
        <v>117</v>
      </c>
      <c r="Q5611" t="s">
        <v>17</v>
      </c>
    </row>
    <row r="5612" spans="1:17" x14ac:dyDescent="0.25">
      <c r="A5612" s="5">
        <v>22021</v>
      </c>
      <c r="B5612" t="s">
        <v>5684</v>
      </c>
      <c r="C5612" t="s">
        <v>5684</v>
      </c>
      <c r="E5612" t="s">
        <v>5684</v>
      </c>
      <c r="F5612" t="s">
        <v>5684</v>
      </c>
      <c r="G5612" s="4">
        <v>44254</v>
      </c>
      <c r="H5612" t="s">
        <v>5684</v>
      </c>
      <c r="I5612" t="s">
        <v>5719</v>
      </c>
      <c r="K5612" s="18">
        <v>-1470.94</v>
      </c>
      <c r="L5612">
        <v>0</v>
      </c>
      <c r="M5612">
        <v>0</v>
      </c>
      <c r="N5612">
        <v>0</v>
      </c>
      <c r="O5612">
        <v>0</v>
      </c>
      <c r="P5612" t="s">
        <v>117</v>
      </c>
      <c r="Q5612" t="s">
        <v>17</v>
      </c>
    </row>
    <row r="5613" spans="1:17" x14ac:dyDescent="0.25">
      <c r="A5613" s="5">
        <v>32021</v>
      </c>
      <c r="B5613" t="s">
        <v>5684</v>
      </c>
      <c r="C5613" t="s">
        <v>5684</v>
      </c>
      <c r="E5613" t="s">
        <v>5684</v>
      </c>
      <c r="F5613" t="s">
        <v>5684</v>
      </c>
      <c r="G5613" s="4">
        <v>44257</v>
      </c>
      <c r="H5613" t="s">
        <v>5684</v>
      </c>
      <c r="I5613" t="s">
        <v>5720</v>
      </c>
      <c r="K5613" s="18">
        <v>-2834.52</v>
      </c>
      <c r="L5613">
        <v>0</v>
      </c>
      <c r="M5613">
        <v>0</v>
      </c>
      <c r="N5613">
        <v>0</v>
      </c>
      <c r="O5613">
        <v>0</v>
      </c>
      <c r="P5613" t="s">
        <v>117</v>
      </c>
      <c r="Q5613" t="s">
        <v>2</v>
      </c>
    </row>
    <row r="5614" spans="1:17" x14ac:dyDescent="0.25">
      <c r="A5614" s="5">
        <v>32021</v>
      </c>
      <c r="B5614" t="s">
        <v>5684</v>
      </c>
      <c r="C5614" t="s">
        <v>5684</v>
      </c>
      <c r="E5614" t="s">
        <v>5684</v>
      </c>
      <c r="F5614" t="s">
        <v>5684</v>
      </c>
      <c r="G5614" s="4">
        <v>44264</v>
      </c>
      <c r="H5614" t="s">
        <v>5684</v>
      </c>
      <c r="I5614" t="s">
        <v>5721</v>
      </c>
      <c r="K5614" s="18">
        <v>-7248.93</v>
      </c>
      <c r="L5614">
        <v>0</v>
      </c>
      <c r="M5614">
        <v>0</v>
      </c>
      <c r="N5614">
        <v>0</v>
      </c>
      <c r="O5614">
        <v>0</v>
      </c>
      <c r="P5614" t="s">
        <v>117</v>
      </c>
      <c r="Q5614" t="s">
        <v>2</v>
      </c>
    </row>
    <row r="5615" spans="1:17" x14ac:dyDescent="0.25">
      <c r="A5615" s="5">
        <v>32021</v>
      </c>
      <c r="B5615" t="s">
        <v>5684</v>
      </c>
      <c r="C5615" t="s">
        <v>5684</v>
      </c>
      <c r="E5615" t="s">
        <v>5684</v>
      </c>
      <c r="F5615" t="s">
        <v>5684</v>
      </c>
      <c r="G5615" s="4">
        <v>44267</v>
      </c>
      <c r="H5615" t="s">
        <v>5684</v>
      </c>
      <c r="I5615" t="s">
        <v>5722</v>
      </c>
      <c r="K5615" s="18">
        <v>-6460.95</v>
      </c>
      <c r="L5615">
        <v>0</v>
      </c>
      <c r="M5615">
        <v>0</v>
      </c>
      <c r="N5615">
        <v>0</v>
      </c>
      <c r="O5615">
        <v>0</v>
      </c>
      <c r="P5615" t="s">
        <v>117</v>
      </c>
      <c r="Q5615" t="s">
        <v>2</v>
      </c>
    </row>
    <row r="5616" spans="1:17" x14ac:dyDescent="0.25">
      <c r="A5616" s="5">
        <v>32021</v>
      </c>
      <c r="B5616" t="s">
        <v>5684</v>
      </c>
      <c r="C5616" t="s">
        <v>5684</v>
      </c>
      <c r="E5616" t="s">
        <v>5684</v>
      </c>
      <c r="F5616" t="s">
        <v>5684</v>
      </c>
      <c r="G5616" s="4">
        <v>44269</v>
      </c>
      <c r="H5616" t="s">
        <v>5684</v>
      </c>
      <c r="I5616" t="s">
        <v>5723</v>
      </c>
      <c r="K5616" s="18">
        <v>-4356.4799999999996</v>
      </c>
      <c r="L5616">
        <v>0</v>
      </c>
      <c r="M5616">
        <v>0</v>
      </c>
      <c r="N5616">
        <v>0</v>
      </c>
      <c r="O5616">
        <v>0</v>
      </c>
      <c r="P5616" t="s">
        <v>117</v>
      </c>
      <c r="Q5616" t="s">
        <v>2</v>
      </c>
    </row>
    <row r="5617" spans="1:17" x14ac:dyDescent="0.25">
      <c r="A5617" s="5">
        <v>32021</v>
      </c>
      <c r="B5617" t="s">
        <v>5684</v>
      </c>
      <c r="C5617" t="s">
        <v>5684</v>
      </c>
      <c r="E5617" t="s">
        <v>5684</v>
      </c>
      <c r="F5617" t="s">
        <v>5684</v>
      </c>
      <c r="G5617" s="4">
        <v>44276</v>
      </c>
      <c r="H5617" t="s">
        <v>5684</v>
      </c>
      <c r="I5617" t="s">
        <v>5724</v>
      </c>
      <c r="K5617" s="18">
        <v>-6449.74</v>
      </c>
      <c r="L5617">
        <v>0</v>
      </c>
      <c r="M5617">
        <v>0</v>
      </c>
      <c r="N5617">
        <v>0</v>
      </c>
      <c r="O5617">
        <v>0</v>
      </c>
      <c r="P5617" t="s">
        <v>117</v>
      </c>
      <c r="Q5617" t="s">
        <v>2</v>
      </c>
    </row>
    <row r="5618" spans="1:17" x14ac:dyDescent="0.25">
      <c r="A5618" s="5">
        <v>32021</v>
      </c>
      <c r="B5618" t="s">
        <v>5684</v>
      </c>
      <c r="C5618" t="s">
        <v>5684</v>
      </c>
      <c r="E5618" t="s">
        <v>5684</v>
      </c>
      <c r="F5618" t="s">
        <v>5684</v>
      </c>
      <c r="G5618" s="4">
        <v>44283</v>
      </c>
      <c r="H5618" t="s">
        <v>5684</v>
      </c>
      <c r="I5618" t="s">
        <v>5725</v>
      </c>
      <c r="K5618" s="18">
        <v>-2899.96</v>
      </c>
      <c r="L5618">
        <v>0</v>
      </c>
      <c r="M5618">
        <v>0</v>
      </c>
      <c r="N5618">
        <v>0</v>
      </c>
      <c r="O5618">
        <v>0</v>
      </c>
      <c r="P5618" t="s">
        <v>117</v>
      </c>
      <c r="Q5618" t="s">
        <v>2</v>
      </c>
    </row>
    <row r="5619" spans="1:17" x14ac:dyDescent="0.25">
      <c r="A5619" s="5">
        <v>32021</v>
      </c>
      <c r="B5619" t="s">
        <v>5684</v>
      </c>
      <c r="C5619" t="s">
        <v>5684</v>
      </c>
      <c r="E5619" t="s">
        <v>5684</v>
      </c>
      <c r="F5619" t="s">
        <v>5684</v>
      </c>
      <c r="G5619" s="4">
        <v>44286</v>
      </c>
      <c r="H5619" t="s">
        <v>5684</v>
      </c>
      <c r="I5619" t="s">
        <v>5726</v>
      </c>
      <c r="K5619" s="18">
        <v>-55879.14</v>
      </c>
      <c r="L5619">
        <v>0</v>
      </c>
      <c r="M5619">
        <v>0</v>
      </c>
      <c r="N5619">
        <v>0</v>
      </c>
      <c r="O5619">
        <v>0</v>
      </c>
      <c r="P5619" t="s">
        <v>117</v>
      </c>
      <c r="Q5619" t="s">
        <v>2</v>
      </c>
    </row>
    <row r="5620" spans="1:17" x14ac:dyDescent="0.25">
      <c r="A5620" s="5">
        <v>42020</v>
      </c>
      <c r="B5620" t="s">
        <v>5684</v>
      </c>
      <c r="C5620" t="s">
        <v>5684</v>
      </c>
      <c r="E5620" t="s">
        <v>5684</v>
      </c>
      <c r="F5620" t="s">
        <v>5684</v>
      </c>
      <c r="G5620" s="4">
        <v>43925</v>
      </c>
      <c r="H5620" t="s">
        <v>5684</v>
      </c>
      <c r="I5620" t="s">
        <v>5727</v>
      </c>
      <c r="K5620" s="19">
        <v>-7524.22</v>
      </c>
      <c r="L5620">
        <v>0</v>
      </c>
      <c r="M5620">
        <v>0</v>
      </c>
      <c r="N5620">
        <v>0</v>
      </c>
      <c r="O5620">
        <v>0</v>
      </c>
      <c r="P5620" t="s">
        <v>117</v>
      </c>
      <c r="Q5620" t="s">
        <v>36</v>
      </c>
    </row>
    <row r="5621" spans="1:17" x14ac:dyDescent="0.25">
      <c r="A5621" s="5">
        <v>42020</v>
      </c>
      <c r="B5621" t="s">
        <v>5684</v>
      </c>
      <c r="C5621" t="s">
        <v>5684</v>
      </c>
      <c r="E5621" t="s">
        <v>5684</v>
      </c>
      <c r="F5621" t="s">
        <v>5684</v>
      </c>
      <c r="G5621" s="4">
        <v>43926</v>
      </c>
      <c r="H5621" t="s">
        <v>5684</v>
      </c>
      <c r="I5621" t="s">
        <v>5728</v>
      </c>
      <c r="K5621" s="19">
        <v>-3736.25</v>
      </c>
      <c r="L5621">
        <v>0</v>
      </c>
      <c r="M5621">
        <v>0</v>
      </c>
      <c r="N5621">
        <v>0</v>
      </c>
      <c r="O5621">
        <v>0</v>
      </c>
      <c r="P5621" t="s">
        <v>117</v>
      </c>
      <c r="Q5621" t="s">
        <v>36</v>
      </c>
    </row>
    <row r="5622" spans="1:17" x14ac:dyDescent="0.25">
      <c r="A5622" s="5">
        <v>42020</v>
      </c>
      <c r="B5622" t="s">
        <v>5684</v>
      </c>
      <c r="C5622" t="s">
        <v>5684</v>
      </c>
      <c r="E5622" t="s">
        <v>5684</v>
      </c>
      <c r="F5622" t="s">
        <v>5684</v>
      </c>
      <c r="G5622" s="4">
        <v>43927</v>
      </c>
      <c r="H5622" t="s">
        <v>5684</v>
      </c>
      <c r="I5622" t="s">
        <v>5729</v>
      </c>
      <c r="K5622" s="19">
        <v>-4880</v>
      </c>
      <c r="L5622">
        <v>0</v>
      </c>
      <c r="M5622">
        <v>0</v>
      </c>
      <c r="N5622">
        <v>0</v>
      </c>
      <c r="O5622">
        <v>0</v>
      </c>
      <c r="P5622" t="s">
        <v>117</v>
      </c>
      <c r="Q5622" t="s">
        <v>36</v>
      </c>
    </row>
    <row r="5623" spans="1:17" x14ac:dyDescent="0.25">
      <c r="A5623" s="5">
        <v>42020</v>
      </c>
      <c r="B5623" t="s">
        <v>5684</v>
      </c>
      <c r="C5623" t="s">
        <v>5684</v>
      </c>
      <c r="E5623" t="s">
        <v>5684</v>
      </c>
      <c r="F5623" t="s">
        <v>5684</v>
      </c>
      <c r="G5623" s="4">
        <v>43928</v>
      </c>
      <c r="H5623" t="s">
        <v>5684</v>
      </c>
      <c r="I5623" t="s">
        <v>5730</v>
      </c>
      <c r="K5623" s="19">
        <v>-7524.56</v>
      </c>
      <c r="L5623">
        <v>0</v>
      </c>
      <c r="M5623">
        <v>0</v>
      </c>
      <c r="N5623">
        <v>0</v>
      </c>
      <c r="O5623">
        <v>0</v>
      </c>
      <c r="P5623" t="s">
        <v>117</v>
      </c>
      <c r="Q5623" t="s">
        <v>36</v>
      </c>
    </row>
    <row r="5624" spans="1:17" x14ac:dyDescent="0.25">
      <c r="A5624" s="5">
        <v>42020</v>
      </c>
      <c r="B5624" t="s">
        <v>5684</v>
      </c>
      <c r="C5624" t="s">
        <v>5684</v>
      </c>
      <c r="E5624" t="s">
        <v>5684</v>
      </c>
      <c r="F5624" t="s">
        <v>5684</v>
      </c>
      <c r="G5624" s="4">
        <v>43938</v>
      </c>
      <c r="H5624" t="s">
        <v>5684</v>
      </c>
      <c r="I5624" t="s">
        <v>5731</v>
      </c>
      <c r="K5624" s="19">
        <v>-7545.3</v>
      </c>
      <c r="L5624">
        <v>0</v>
      </c>
      <c r="M5624">
        <v>0</v>
      </c>
      <c r="N5624">
        <v>0</v>
      </c>
      <c r="O5624">
        <v>0</v>
      </c>
      <c r="P5624" t="s">
        <v>117</v>
      </c>
      <c r="Q5624" t="s">
        <v>36</v>
      </c>
    </row>
    <row r="5625" spans="1:17" x14ac:dyDescent="0.25">
      <c r="A5625" s="5">
        <v>42020</v>
      </c>
      <c r="B5625" t="s">
        <v>5684</v>
      </c>
      <c r="C5625" t="s">
        <v>5684</v>
      </c>
      <c r="E5625" t="s">
        <v>5684</v>
      </c>
      <c r="F5625" t="s">
        <v>5684</v>
      </c>
      <c r="G5625" s="4">
        <v>43938</v>
      </c>
      <c r="H5625" t="s">
        <v>5684</v>
      </c>
      <c r="I5625" t="s">
        <v>5732</v>
      </c>
      <c r="K5625" s="19">
        <v>-3726.88</v>
      </c>
      <c r="L5625">
        <v>0</v>
      </c>
      <c r="M5625">
        <v>0</v>
      </c>
      <c r="N5625">
        <v>0</v>
      </c>
      <c r="O5625">
        <v>0</v>
      </c>
      <c r="P5625" t="s">
        <v>117</v>
      </c>
      <c r="Q5625" t="s">
        <v>36</v>
      </c>
    </row>
    <row r="5626" spans="1:17" x14ac:dyDescent="0.25">
      <c r="A5626" s="5">
        <v>42020</v>
      </c>
      <c r="B5626" t="s">
        <v>5684</v>
      </c>
      <c r="C5626" t="s">
        <v>5684</v>
      </c>
      <c r="E5626" t="s">
        <v>5684</v>
      </c>
      <c r="F5626" t="s">
        <v>5684</v>
      </c>
      <c r="G5626" s="4">
        <v>43939</v>
      </c>
      <c r="H5626" t="s">
        <v>5684</v>
      </c>
      <c r="I5626" t="s">
        <v>5733</v>
      </c>
      <c r="K5626" s="19">
        <v>-7510.34</v>
      </c>
      <c r="L5626">
        <v>0</v>
      </c>
      <c r="M5626">
        <v>0</v>
      </c>
      <c r="N5626">
        <v>0</v>
      </c>
      <c r="O5626">
        <v>0</v>
      </c>
      <c r="P5626" t="s">
        <v>117</v>
      </c>
      <c r="Q5626" t="s">
        <v>36</v>
      </c>
    </row>
    <row r="5627" spans="1:17" x14ac:dyDescent="0.25">
      <c r="A5627" s="5">
        <v>42020</v>
      </c>
      <c r="B5627" t="s">
        <v>5684</v>
      </c>
      <c r="C5627" t="s">
        <v>5684</v>
      </c>
      <c r="E5627" t="s">
        <v>5684</v>
      </c>
      <c r="F5627" t="s">
        <v>5684</v>
      </c>
      <c r="G5627" s="4">
        <v>43940</v>
      </c>
      <c r="H5627" t="s">
        <v>5684</v>
      </c>
      <c r="I5627" t="s">
        <v>5734</v>
      </c>
      <c r="K5627" s="19">
        <v>-6746.91</v>
      </c>
      <c r="L5627">
        <v>0</v>
      </c>
      <c r="M5627">
        <v>0</v>
      </c>
      <c r="N5627">
        <v>0</v>
      </c>
      <c r="O5627">
        <v>0</v>
      </c>
      <c r="P5627" t="s">
        <v>117</v>
      </c>
      <c r="Q5627" t="s">
        <v>36</v>
      </c>
    </row>
    <row r="5628" spans="1:17" x14ac:dyDescent="0.25">
      <c r="A5628" s="5">
        <v>42020</v>
      </c>
      <c r="B5628" t="s">
        <v>5684</v>
      </c>
      <c r="C5628" t="s">
        <v>5684</v>
      </c>
      <c r="E5628" t="s">
        <v>5684</v>
      </c>
      <c r="F5628" t="s">
        <v>5684</v>
      </c>
      <c r="G5628" s="4">
        <v>43939</v>
      </c>
      <c r="H5628" t="s">
        <v>5684</v>
      </c>
      <c r="I5628" t="s">
        <v>5735</v>
      </c>
      <c r="K5628" s="19">
        <v>-1517.24</v>
      </c>
      <c r="L5628">
        <v>0</v>
      </c>
      <c r="M5628">
        <v>0</v>
      </c>
      <c r="N5628">
        <v>0</v>
      </c>
      <c r="O5628">
        <v>0</v>
      </c>
      <c r="P5628" t="s">
        <v>117</v>
      </c>
      <c r="Q5628" t="s">
        <v>36</v>
      </c>
    </row>
    <row r="5629" spans="1:17" x14ac:dyDescent="0.25">
      <c r="A5629" s="5">
        <v>42020</v>
      </c>
      <c r="B5629" t="s">
        <v>5684</v>
      </c>
      <c r="C5629" t="s">
        <v>5684</v>
      </c>
      <c r="E5629" t="s">
        <v>5684</v>
      </c>
      <c r="F5629" t="s">
        <v>5684</v>
      </c>
      <c r="G5629" s="4">
        <v>43945</v>
      </c>
      <c r="H5629" t="s">
        <v>5684</v>
      </c>
      <c r="I5629" t="s">
        <v>5736</v>
      </c>
      <c r="K5629" s="19">
        <v>-7453.26</v>
      </c>
      <c r="L5629">
        <v>0</v>
      </c>
      <c r="M5629">
        <v>0</v>
      </c>
      <c r="N5629">
        <v>0</v>
      </c>
      <c r="O5629">
        <v>0</v>
      </c>
      <c r="P5629" t="s">
        <v>117</v>
      </c>
      <c r="Q5629" t="s">
        <v>36</v>
      </c>
    </row>
    <row r="5630" spans="1:17" x14ac:dyDescent="0.25">
      <c r="A5630" s="5">
        <v>42020</v>
      </c>
      <c r="B5630" t="s">
        <v>5684</v>
      </c>
      <c r="C5630" t="s">
        <v>5684</v>
      </c>
      <c r="E5630" t="s">
        <v>5684</v>
      </c>
      <c r="F5630" t="s">
        <v>5684</v>
      </c>
      <c r="G5630" s="4">
        <v>43951</v>
      </c>
      <c r="H5630" t="s">
        <v>5684</v>
      </c>
      <c r="I5630" t="s">
        <v>5737</v>
      </c>
      <c r="K5630" s="19">
        <v>-5158.79</v>
      </c>
      <c r="L5630">
        <v>0</v>
      </c>
      <c r="M5630">
        <v>0</v>
      </c>
      <c r="N5630">
        <v>0</v>
      </c>
      <c r="O5630">
        <v>0</v>
      </c>
      <c r="P5630" t="s">
        <v>117</v>
      </c>
      <c r="Q5630" t="s">
        <v>36</v>
      </c>
    </row>
    <row r="5631" spans="1:17" x14ac:dyDescent="0.25">
      <c r="A5631" s="5">
        <v>42020</v>
      </c>
      <c r="B5631" t="s">
        <v>5684</v>
      </c>
      <c r="C5631" t="s">
        <v>5684</v>
      </c>
      <c r="E5631" t="s">
        <v>5684</v>
      </c>
      <c r="F5631" t="s">
        <v>5684</v>
      </c>
      <c r="G5631" s="4">
        <v>43951</v>
      </c>
      <c r="H5631" t="s">
        <v>5684</v>
      </c>
      <c r="I5631" t="s">
        <v>5738</v>
      </c>
      <c r="K5631" s="19">
        <v>-5158.79</v>
      </c>
      <c r="L5631">
        <v>0</v>
      </c>
      <c r="M5631">
        <v>0</v>
      </c>
      <c r="N5631">
        <v>0</v>
      </c>
      <c r="O5631">
        <v>0</v>
      </c>
      <c r="P5631" t="s">
        <v>117</v>
      </c>
      <c r="Q5631" t="s">
        <v>36</v>
      </c>
    </row>
    <row r="5632" spans="1:17" x14ac:dyDescent="0.25">
      <c r="A5632" s="5">
        <v>42020</v>
      </c>
      <c r="B5632" t="s">
        <v>5684</v>
      </c>
      <c r="C5632" t="s">
        <v>5684</v>
      </c>
      <c r="E5632" t="s">
        <v>5684</v>
      </c>
      <c r="F5632" t="s">
        <v>5684</v>
      </c>
      <c r="G5632" s="4">
        <v>43951</v>
      </c>
      <c r="H5632" t="s">
        <v>5684</v>
      </c>
      <c r="I5632" t="s">
        <v>5739</v>
      </c>
      <c r="K5632" s="19">
        <v>-7939.96</v>
      </c>
      <c r="O5632">
        <v>0</v>
      </c>
      <c r="P5632" t="s">
        <v>117</v>
      </c>
      <c r="Q5632" t="s">
        <v>36</v>
      </c>
    </row>
    <row r="5633" spans="1:17" x14ac:dyDescent="0.25">
      <c r="A5633" s="5">
        <v>52020</v>
      </c>
      <c r="B5633" t="s">
        <v>5684</v>
      </c>
      <c r="C5633" t="s">
        <v>5684</v>
      </c>
      <c r="E5633" t="s">
        <v>5684</v>
      </c>
      <c r="F5633" t="s">
        <v>5684</v>
      </c>
      <c r="G5633" s="4">
        <v>43952</v>
      </c>
      <c r="H5633" t="s">
        <v>5684</v>
      </c>
      <c r="I5633" t="s">
        <v>5740</v>
      </c>
      <c r="K5633" s="18">
        <v>-743.31</v>
      </c>
      <c r="L5633">
        <v>0</v>
      </c>
      <c r="M5633">
        <v>0</v>
      </c>
      <c r="N5633">
        <v>0</v>
      </c>
      <c r="O5633">
        <v>0</v>
      </c>
      <c r="P5633" t="s">
        <v>117</v>
      </c>
      <c r="Q5633" t="s">
        <v>35</v>
      </c>
    </row>
    <row r="5634" spans="1:17" x14ac:dyDescent="0.25">
      <c r="A5634" s="5">
        <v>52020</v>
      </c>
      <c r="B5634" t="s">
        <v>5684</v>
      </c>
      <c r="C5634" t="s">
        <v>5684</v>
      </c>
      <c r="E5634" t="s">
        <v>5684</v>
      </c>
      <c r="F5634" t="s">
        <v>5684</v>
      </c>
      <c r="G5634" s="4">
        <v>43952</v>
      </c>
      <c r="H5634" t="s">
        <v>5684</v>
      </c>
      <c r="I5634" t="s">
        <v>5741</v>
      </c>
      <c r="K5634" s="18">
        <v>-743.31</v>
      </c>
      <c r="L5634">
        <v>0</v>
      </c>
      <c r="M5634">
        <v>0</v>
      </c>
      <c r="N5634">
        <v>0</v>
      </c>
      <c r="O5634">
        <v>0</v>
      </c>
      <c r="P5634" t="s">
        <v>117</v>
      </c>
      <c r="Q5634" t="s">
        <v>35</v>
      </c>
    </row>
    <row r="5635" spans="1:17" x14ac:dyDescent="0.25">
      <c r="A5635" s="5">
        <v>52020</v>
      </c>
      <c r="B5635" t="s">
        <v>5684</v>
      </c>
      <c r="C5635" t="s">
        <v>5684</v>
      </c>
      <c r="E5635" t="s">
        <v>5684</v>
      </c>
      <c r="F5635" t="s">
        <v>5684</v>
      </c>
      <c r="G5635" s="4">
        <v>43953</v>
      </c>
      <c r="H5635" t="s">
        <v>5684</v>
      </c>
      <c r="I5635" t="s">
        <v>5742</v>
      </c>
      <c r="K5635" s="18">
        <v>-10416.81</v>
      </c>
      <c r="L5635">
        <v>0</v>
      </c>
      <c r="M5635">
        <v>0</v>
      </c>
      <c r="N5635">
        <v>0</v>
      </c>
      <c r="O5635">
        <v>0</v>
      </c>
      <c r="P5635" t="s">
        <v>117</v>
      </c>
      <c r="Q5635" t="s">
        <v>35</v>
      </c>
    </row>
    <row r="5636" spans="1:17" x14ac:dyDescent="0.25">
      <c r="A5636" s="5">
        <v>52020</v>
      </c>
      <c r="B5636" t="s">
        <v>5684</v>
      </c>
      <c r="C5636" t="s">
        <v>5684</v>
      </c>
      <c r="E5636" t="s">
        <v>5684</v>
      </c>
      <c r="F5636" t="s">
        <v>5684</v>
      </c>
      <c r="G5636" s="4">
        <v>43956</v>
      </c>
      <c r="H5636" t="s">
        <v>5684</v>
      </c>
      <c r="I5636" t="s">
        <v>5743</v>
      </c>
      <c r="K5636" s="18">
        <v>-600.03</v>
      </c>
      <c r="L5636">
        <v>0</v>
      </c>
      <c r="M5636">
        <v>0</v>
      </c>
      <c r="N5636">
        <v>0</v>
      </c>
      <c r="O5636">
        <v>0</v>
      </c>
      <c r="P5636" t="s">
        <v>117</v>
      </c>
      <c r="Q5636" t="s">
        <v>35</v>
      </c>
    </row>
    <row r="5637" spans="1:17" x14ac:dyDescent="0.25">
      <c r="A5637" s="5">
        <v>52020</v>
      </c>
      <c r="B5637" t="s">
        <v>5684</v>
      </c>
      <c r="C5637" t="s">
        <v>5684</v>
      </c>
      <c r="E5637" t="s">
        <v>5684</v>
      </c>
      <c r="F5637" t="s">
        <v>5684</v>
      </c>
      <c r="G5637" s="4">
        <v>43962</v>
      </c>
      <c r="H5637" t="s">
        <v>5684</v>
      </c>
      <c r="I5637" t="s">
        <v>5744</v>
      </c>
      <c r="K5637" s="18">
        <v>-1494.7</v>
      </c>
      <c r="L5637">
        <v>0</v>
      </c>
      <c r="M5637">
        <v>0</v>
      </c>
      <c r="N5637">
        <v>0</v>
      </c>
      <c r="O5637">
        <v>0</v>
      </c>
      <c r="P5637" t="s">
        <v>117</v>
      </c>
      <c r="Q5637" t="s">
        <v>35</v>
      </c>
    </row>
    <row r="5638" spans="1:17" x14ac:dyDescent="0.25">
      <c r="A5638" s="5">
        <v>52020</v>
      </c>
      <c r="B5638" t="s">
        <v>5684</v>
      </c>
      <c r="C5638" t="s">
        <v>5684</v>
      </c>
      <c r="E5638" t="s">
        <v>5684</v>
      </c>
      <c r="F5638" t="s">
        <v>5684</v>
      </c>
      <c r="G5638" s="4">
        <v>43970</v>
      </c>
      <c r="H5638" t="s">
        <v>5684</v>
      </c>
      <c r="I5638" t="s">
        <v>5745</v>
      </c>
      <c r="K5638" s="18">
        <v>-8718.36</v>
      </c>
      <c r="L5638">
        <v>0</v>
      </c>
      <c r="M5638">
        <v>0</v>
      </c>
      <c r="N5638">
        <v>0</v>
      </c>
      <c r="O5638">
        <v>0</v>
      </c>
      <c r="P5638" t="s">
        <v>117</v>
      </c>
      <c r="Q5638" t="s">
        <v>35</v>
      </c>
    </row>
    <row r="5639" spans="1:17" x14ac:dyDescent="0.25">
      <c r="A5639" s="5">
        <v>52020</v>
      </c>
      <c r="B5639" t="s">
        <v>5684</v>
      </c>
      <c r="C5639" t="s">
        <v>5684</v>
      </c>
      <c r="E5639" t="s">
        <v>5684</v>
      </c>
      <c r="F5639" t="s">
        <v>5684</v>
      </c>
      <c r="G5639" s="4">
        <v>43974</v>
      </c>
      <c r="H5639" t="s">
        <v>5684</v>
      </c>
      <c r="I5639" t="s">
        <v>5746</v>
      </c>
      <c r="K5639" s="18">
        <v>-3688.61</v>
      </c>
      <c r="L5639">
        <v>0</v>
      </c>
      <c r="M5639">
        <v>0</v>
      </c>
      <c r="N5639">
        <v>0</v>
      </c>
      <c r="O5639">
        <v>0</v>
      </c>
      <c r="P5639" t="s">
        <v>117</v>
      </c>
      <c r="Q5639" t="s">
        <v>35</v>
      </c>
    </row>
    <row r="5640" spans="1:17" x14ac:dyDescent="0.25">
      <c r="A5640" s="5">
        <v>52020</v>
      </c>
      <c r="B5640" t="s">
        <v>5684</v>
      </c>
      <c r="C5640" t="s">
        <v>5684</v>
      </c>
      <c r="E5640" t="s">
        <v>5684</v>
      </c>
      <c r="F5640" t="s">
        <v>5684</v>
      </c>
      <c r="G5640" s="4">
        <v>43978</v>
      </c>
      <c r="H5640" t="s">
        <v>5684</v>
      </c>
      <c r="I5640" t="s">
        <v>5747</v>
      </c>
      <c r="K5640" s="18">
        <v>-7437.67</v>
      </c>
      <c r="L5640">
        <v>0</v>
      </c>
      <c r="M5640">
        <v>0</v>
      </c>
      <c r="N5640">
        <v>0</v>
      </c>
      <c r="O5640">
        <v>0</v>
      </c>
      <c r="P5640" t="s">
        <v>117</v>
      </c>
      <c r="Q5640" t="s">
        <v>35</v>
      </c>
    </row>
    <row r="5641" spans="1:17" x14ac:dyDescent="0.25">
      <c r="A5641" s="5">
        <v>52020</v>
      </c>
      <c r="B5641" t="s">
        <v>5684</v>
      </c>
      <c r="C5641" t="s">
        <v>5684</v>
      </c>
      <c r="E5641" t="s">
        <v>5684</v>
      </c>
      <c r="F5641" t="s">
        <v>5684</v>
      </c>
      <c r="G5641" s="4">
        <v>43982</v>
      </c>
      <c r="H5641" t="s">
        <v>5684</v>
      </c>
      <c r="I5641" t="s">
        <v>5748</v>
      </c>
      <c r="K5641" s="18">
        <v>-7009.33</v>
      </c>
      <c r="L5641">
        <v>0</v>
      </c>
      <c r="M5641">
        <v>0</v>
      </c>
      <c r="N5641">
        <v>0</v>
      </c>
      <c r="O5641">
        <v>0</v>
      </c>
      <c r="P5641" t="s">
        <v>117</v>
      </c>
      <c r="Q5641" t="s">
        <v>35</v>
      </c>
    </row>
    <row r="5642" spans="1:17" x14ac:dyDescent="0.25">
      <c r="A5642" s="5">
        <v>62020</v>
      </c>
      <c r="B5642" t="s">
        <v>5684</v>
      </c>
      <c r="C5642" t="s">
        <v>5684</v>
      </c>
      <c r="E5642" t="s">
        <v>5684</v>
      </c>
      <c r="F5642" t="s">
        <v>5684</v>
      </c>
      <c r="G5642" s="4">
        <v>43983</v>
      </c>
      <c r="H5642" t="s">
        <v>5684</v>
      </c>
      <c r="I5642" t="s">
        <v>5749</v>
      </c>
      <c r="K5642" s="18">
        <v>-7415.3</v>
      </c>
      <c r="L5642">
        <v>0</v>
      </c>
      <c r="M5642">
        <v>0</v>
      </c>
      <c r="N5642">
        <v>0</v>
      </c>
      <c r="O5642">
        <v>0</v>
      </c>
      <c r="P5642" t="s">
        <v>117</v>
      </c>
      <c r="Q5642" t="s">
        <v>33</v>
      </c>
    </row>
    <row r="5643" spans="1:17" x14ac:dyDescent="0.25">
      <c r="A5643" s="5">
        <v>62020</v>
      </c>
      <c r="B5643" t="s">
        <v>5684</v>
      </c>
      <c r="C5643" t="s">
        <v>5684</v>
      </c>
      <c r="E5643" t="s">
        <v>5684</v>
      </c>
      <c r="F5643" t="s">
        <v>5684</v>
      </c>
      <c r="G5643" s="4">
        <v>43985</v>
      </c>
      <c r="H5643" t="s">
        <v>5684</v>
      </c>
      <c r="I5643" t="s">
        <v>5750</v>
      </c>
      <c r="K5643" s="18">
        <v>-7412.98</v>
      </c>
      <c r="L5643">
        <v>0</v>
      </c>
      <c r="M5643">
        <v>0</v>
      </c>
      <c r="N5643">
        <v>0</v>
      </c>
      <c r="O5643">
        <v>0</v>
      </c>
      <c r="P5643" t="s">
        <v>117</v>
      </c>
      <c r="Q5643" t="s">
        <v>33</v>
      </c>
    </row>
    <row r="5644" spans="1:17" x14ac:dyDescent="0.25">
      <c r="A5644" s="5">
        <v>62020</v>
      </c>
      <c r="B5644" t="s">
        <v>5684</v>
      </c>
      <c r="C5644" t="s">
        <v>5684</v>
      </c>
      <c r="E5644" t="s">
        <v>5684</v>
      </c>
      <c r="F5644" t="s">
        <v>5684</v>
      </c>
      <c r="G5644" s="4">
        <v>43989</v>
      </c>
      <c r="H5644" t="s">
        <v>5684</v>
      </c>
      <c r="I5644" t="s">
        <v>5751</v>
      </c>
      <c r="K5644" s="18">
        <v>-7442.33</v>
      </c>
      <c r="L5644">
        <v>0</v>
      </c>
      <c r="M5644">
        <v>0</v>
      </c>
      <c r="N5644">
        <v>0</v>
      </c>
      <c r="O5644">
        <v>0</v>
      </c>
      <c r="P5644" t="s">
        <v>117</v>
      </c>
      <c r="Q5644" t="s">
        <v>33</v>
      </c>
    </row>
    <row r="5645" spans="1:17" x14ac:dyDescent="0.25">
      <c r="A5645" s="5">
        <v>62020</v>
      </c>
      <c r="B5645" t="s">
        <v>5684</v>
      </c>
      <c r="C5645" t="s">
        <v>5684</v>
      </c>
      <c r="E5645" t="s">
        <v>5684</v>
      </c>
      <c r="F5645" t="s">
        <v>5684</v>
      </c>
      <c r="G5645" s="4">
        <v>43992</v>
      </c>
      <c r="H5645" t="s">
        <v>5684</v>
      </c>
      <c r="I5645" t="s">
        <v>5752</v>
      </c>
      <c r="K5645" s="18">
        <v>-8956.52</v>
      </c>
      <c r="L5645">
        <v>0</v>
      </c>
      <c r="M5645">
        <v>0</v>
      </c>
      <c r="N5645">
        <v>0</v>
      </c>
      <c r="O5645">
        <v>0</v>
      </c>
      <c r="P5645" t="s">
        <v>117</v>
      </c>
      <c r="Q5645" t="s">
        <v>33</v>
      </c>
    </row>
    <row r="5646" spans="1:17" x14ac:dyDescent="0.25">
      <c r="A5646" s="5">
        <v>62020</v>
      </c>
      <c r="B5646" t="s">
        <v>5684</v>
      </c>
      <c r="C5646" t="s">
        <v>5684</v>
      </c>
      <c r="E5646" t="s">
        <v>5684</v>
      </c>
      <c r="F5646" t="s">
        <v>5684</v>
      </c>
      <c r="G5646" s="4">
        <v>43994</v>
      </c>
      <c r="H5646" t="s">
        <v>5684</v>
      </c>
      <c r="I5646" t="s">
        <v>5753</v>
      </c>
      <c r="K5646" s="18">
        <v>-3709.62</v>
      </c>
      <c r="L5646">
        <v>0</v>
      </c>
      <c r="M5646">
        <v>0</v>
      </c>
      <c r="N5646">
        <v>0</v>
      </c>
      <c r="O5646">
        <v>0</v>
      </c>
      <c r="P5646" t="s">
        <v>117</v>
      </c>
      <c r="Q5646" t="s">
        <v>33</v>
      </c>
    </row>
    <row r="5647" spans="1:17" x14ac:dyDescent="0.25">
      <c r="A5647" s="5">
        <v>62020</v>
      </c>
      <c r="B5647" t="s">
        <v>5684</v>
      </c>
      <c r="C5647" t="s">
        <v>5684</v>
      </c>
      <c r="E5647" t="s">
        <v>5684</v>
      </c>
      <c r="F5647" t="s">
        <v>5684</v>
      </c>
      <c r="G5647" s="4">
        <v>43996</v>
      </c>
      <c r="H5647" t="s">
        <v>5684</v>
      </c>
      <c r="I5647" t="s">
        <v>5754</v>
      </c>
      <c r="K5647" s="18">
        <v>-5213.71</v>
      </c>
      <c r="L5647">
        <v>0</v>
      </c>
      <c r="M5647">
        <v>0</v>
      </c>
      <c r="N5647">
        <v>0</v>
      </c>
      <c r="O5647">
        <v>0</v>
      </c>
      <c r="P5647" t="s">
        <v>117</v>
      </c>
      <c r="Q5647" t="s">
        <v>33</v>
      </c>
    </row>
    <row r="5648" spans="1:17" x14ac:dyDescent="0.25">
      <c r="A5648" s="5">
        <v>62020</v>
      </c>
      <c r="B5648" t="s">
        <v>5684</v>
      </c>
      <c r="C5648" t="s">
        <v>5684</v>
      </c>
      <c r="E5648" t="s">
        <v>5684</v>
      </c>
      <c r="F5648" t="s">
        <v>5684</v>
      </c>
      <c r="G5648" s="4">
        <v>43997</v>
      </c>
      <c r="H5648" t="s">
        <v>5684</v>
      </c>
      <c r="I5648" t="s">
        <v>5755</v>
      </c>
      <c r="K5648" s="18">
        <v>-3702.49</v>
      </c>
      <c r="L5648">
        <v>0</v>
      </c>
      <c r="M5648">
        <v>0</v>
      </c>
      <c r="N5648">
        <v>0</v>
      </c>
      <c r="O5648">
        <v>0</v>
      </c>
      <c r="P5648" t="s">
        <v>117</v>
      </c>
      <c r="Q5648" t="s">
        <v>33</v>
      </c>
    </row>
    <row r="5649" spans="1:17" x14ac:dyDescent="0.25">
      <c r="A5649" s="5">
        <v>62020</v>
      </c>
      <c r="B5649" t="s">
        <v>5684</v>
      </c>
      <c r="C5649" t="s">
        <v>5684</v>
      </c>
      <c r="E5649" t="s">
        <v>5684</v>
      </c>
      <c r="F5649" t="s">
        <v>5684</v>
      </c>
      <c r="G5649" s="4">
        <v>44001</v>
      </c>
      <c r="H5649" t="s">
        <v>5684</v>
      </c>
      <c r="I5649" t="s">
        <v>5756</v>
      </c>
      <c r="K5649" s="18">
        <v>-1519.65</v>
      </c>
      <c r="L5649">
        <v>0</v>
      </c>
      <c r="M5649">
        <v>0</v>
      </c>
      <c r="N5649">
        <v>0</v>
      </c>
      <c r="O5649">
        <v>0</v>
      </c>
      <c r="P5649" t="s">
        <v>117</v>
      </c>
      <c r="Q5649" t="s">
        <v>33</v>
      </c>
    </row>
    <row r="5650" spans="1:17" x14ac:dyDescent="0.25">
      <c r="A5650" s="5">
        <v>72020</v>
      </c>
      <c r="B5650" t="s">
        <v>5684</v>
      </c>
      <c r="C5650" t="s">
        <v>5684</v>
      </c>
      <c r="E5650" t="s">
        <v>5684</v>
      </c>
      <c r="F5650" t="s">
        <v>5684</v>
      </c>
      <c r="G5650" s="4">
        <v>44013</v>
      </c>
      <c r="H5650" t="s">
        <v>5684</v>
      </c>
      <c r="I5650" t="s">
        <v>5757</v>
      </c>
      <c r="K5650" s="18">
        <v>-3008.85</v>
      </c>
      <c r="L5650">
        <v>0</v>
      </c>
      <c r="M5650">
        <v>0</v>
      </c>
      <c r="N5650">
        <v>0</v>
      </c>
      <c r="O5650">
        <v>0</v>
      </c>
      <c r="P5650" t="s">
        <v>117</v>
      </c>
      <c r="Q5650" t="s">
        <v>32</v>
      </c>
    </row>
    <row r="5651" spans="1:17" x14ac:dyDescent="0.25">
      <c r="A5651" s="5">
        <v>72020</v>
      </c>
      <c r="B5651" t="s">
        <v>5684</v>
      </c>
      <c r="C5651" t="s">
        <v>5684</v>
      </c>
      <c r="E5651" t="s">
        <v>5684</v>
      </c>
      <c r="F5651" t="s">
        <v>5684</v>
      </c>
      <c r="G5651" s="4">
        <v>44013</v>
      </c>
      <c r="H5651" t="s">
        <v>5684</v>
      </c>
      <c r="I5651" t="s">
        <v>5758</v>
      </c>
      <c r="K5651" s="18">
        <v>-7296.46</v>
      </c>
      <c r="L5651">
        <v>0</v>
      </c>
      <c r="M5651">
        <v>0</v>
      </c>
      <c r="N5651">
        <v>0</v>
      </c>
      <c r="O5651">
        <v>0</v>
      </c>
      <c r="P5651" t="s">
        <v>117</v>
      </c>
      <c r="Q5651" t="s">
        <v>32</v>
      </c>
    </row>
    <row r="5652" spans="1:17" x14ac:dyDescent="0.25">
      <c r="A5652" s="5">
        <v>72020</v>
      </c>
      <c r="B5652" t="s">
        <v>5684</v>
      </c>
      <c r="C5652" t="s">
        <v>5684</v>
      </c>
      <c r="E5652" t="s">
        <v>5684</v>
      </c>
      <c r="F5652" t="s">
        <v>5684</v>
      </c>
      <c r="G5652" s="4">
        <v>44014</v>
      </c>
      <c r="H5652" t="s">
        <v>5684</v>
      </c>
      <c r="I5652" t="s">
        <v>5759</v>
      </c>
      <c r="K5652" s="18">
        <v>-3821.86</v>
      </c>
      <c r="L5652">
        <v>0</v>
      </c>
      <c r="M5652">
        <v>0</v>
      </c>
      <c r="N5652">
        <v>0</v>
      </c>
      <c r="O5652">
        <v>0</v>
      </c>
      <c r="P5652" t="s">
        <v>117</v>
      </c>
      <c r="Q5652" t="s">
        <v>32</v>
      </c>
    </row>
    <row r="5653" spans="1:17" x14ac:dyDescent="0.25">
      <c r="A5653" s="5">
        <v>72020</v>
      </c>
      <c r="B5653" t="s">
        <v>5684</v>
      </c>
      <c r="C5653" t="s">
        <v>5684</v>
      </c>
      <c r="E5653" t="s">
        <v>5684</v>
      </c>
      <c r="F5653" t="s">
        <v>5684</v>
      </c>
      <c r="G5653" s="4">
        <v>44016</v>
      </c>
      <c r="H5653" t="s">
        <v>5684</v>
      </c>
      <c r="I5653" t="s">
        <v>5760</v>
      </c>
      <c r="K5653" s="18">
        <v>-7165.07</v>
      </c>
      <c r="L5653">
        <v>0</v>
      </c>
      <c r="M5653">
        <v>0</v>
      </c>
      <c r="N5653">
        <v>0</v>
      </c>
      <c r="O5653">
        <v>0</v>
      </c>
      <c r="P5653" t="s">
        <v>117</v>
      </c>
      <c r="Q5653" t="s">
        <v>32</v>
      </c>
    </row>
    <row r="5654" spans="1:17" x14ac:dyDescent="0.25">
      <c r="A5654" s="5">
        <v>72020</v>
      </c>
      <c r="B5654" t="s">
        <v>5684</v>
      </c>
      <c r="C5654" t="s">
        <v>5684</v>
      </c>
      <c r="E5654" t="s">
        <v>5684</v>
      </c>
      <c r="F5654" t="s">
        <v>5684</v>
      </c>
      <c r="G5654" s="4">
        <v>44018</v>
      </c>
      <c r="H5654" t="s">
        <v>5684</v>
      </c>
      <c r="I5654" t="s">
        <v>5761</v>
      </c>
      <c r="K5654" s="18">
        <v>-2971.2</v>
      </c>
      <c r="L5654">
        <v>0</v>
      </c>
      <c r="M5654">
        <v>0</v>
      </c>
      <c r="N5654">
        <v>0</v>
      </c>
      <c r="O5654">
        <v>0</v>
      </c>
      <c r="P5654" t="s">
        <v>117</v>
      </c>
      <c r="Q5654" t="s">
        <v>32</v>
      </c>
    </row>
    <row r="5655" spans="1:17" x14ac:dyDescent="0.25">
      <c r="A5655" s="5">
        <v>72020</v>
      </c>
      <c r="B5655" t="s">
        <v>5684</v>
      </c>
      <c r="C5655" t="s">
        <v>5684</v>
      </c>
      <c r="E5655" t="s">
        <v>5684</v>
      </c>
      <c r="F5655" t="s">
        <v>5684</v>
      </c>
      <c r="G5655" s="4">
        <v>44018</v>
      </c>
      <c r="H5655" t="s">
        <v>5684</v>
      </c>
      <c r="I5655" t="s">
        <v>5762</v>
      </c>
      <c r="K5655" s="18">
        <v>-1337.04</v>
      </c>
      <c r="L5655">
        <v>0</v>
      </c>
      <c r="M5655">
        <v>0</v>
      </c>
      <c r="N5655">
        <v>0</v>
      </c>
      <c r="O5655">
        <v>0</v>
      </c>
      <c r="P5655" t="s">
        <v>117</v>
      </c>
      <c r="Q5655" t="s">
        <v>32</v>
      </c>
    </row>
    <row r="5656" spans="1:17" x14ac:dyDescent="0.25">
      <c r="A5656" s="5">
        <v>72020</v>
      </c>
      <c r="B5656" t="s">
        <v>5684</v>
      </c>
      <c r="C5656" t="s">
        <v>5684</v>
      </c>
      <c r="E5656" t="s">
        <v>5684</v>
      </c>
      <c r="F5656" t="s">
        <v>5684</v>
      </c>
      <c r="G5656" s="4">
        <v>44019</v>
      </c>
      <c r="H5656" t="s">
        <v>5684</v>
      </c>
      <c r="I5656" t="s">
        <v>5763</v>
      </c>
      <c r="K5656" s="18">
        <v>-2229.2399999999998</v>
      </c>
      <c r="L5656">
        <v>0</v>
      </c>
      <c r="M5656">
        <v>0</v>
      </c>
      <c r="N5656">
        <v>0</v>
      </c>
      <c r="O5656">
        <v>0</v>
      </c>
      <c r="P5656" t="s">
        <v>117</v>
      </c>
      <c r="Q5656" t="s">
        <v>32</v>
      </c>
    </row>
    <row r="5657" spans="1:17" x14ac:dyDescent="0.25">
      <c r="A5657" s="5">
        <v>72020</v>
      </c>
      <c r="B5657" t="s">
        <v>5684</v>
      </c>
      <c r="C5657" t="s">
        <v>5684</v>
      </c>
      <c r="E5657" t="s">
        <v>5684</v>
      </c>
      <c r="F5657" t="s">
        <v>5684</v>
      </c>
      <c r="G5657" s="4">
        <v>44019</v>
      </c>
      <c r="H5657" t="s">
        <v>5684</v>
      </c>
      <c r="I5657" t="s">
        <v>5764</v>
      </c>
      <c r="K5657" s="18">
        <v>-1486.16</v>
      </c>
      <c r="L5657">
        <v>0</v>
      </c>
      <c r="M5657">
        <v>0</v>
      </c>
      <c r="N5657">
        <v>0</v>
      </c>
      <c r="O5657">
        <v>0</v>
      </c>
      <c r="P5657" t="s">
        <v>117</v>
      </c>
      <c r="Q5657" t="s">
        <v>32</v>
      </c>
    </row>
    <row r="5658" spans="1:17" x14ac:dyDescent="0.25">
      <c r="A5658" s="5">
        <v>72020</v>
      </c>
      <c r="B5658" t="s">
        <v>5684</v>
      </c>
      <c r="C5658" t="s">
        <v>5684</v>
      </c>
      <c r="E5658" t="s">
        <v>5684</v>
      </c>
      <c r="F5658" t="s">
        <v>5684</v>
      </c>
      <c r="G5658" s="4">
        <v>44020</v>
      </c>
      <c r="H5658" t="s">
        <v>5684</v>
      </c>
      <c r="I5658" t="s">
        <v>5765</v>
      </c>
      <c r="K5658" s="18">
        <v>-9614.94</v>
      </c>
      <c r="L5658">
        <v>0</v>
      </c>
      <c r="M5658">
        <v>0</v>
      </c>
      <c r="N5658">
        <v>0</v>
      </c>
      <c r="O5658">
        <v>0</v>
      </c>
      <c r="P5658" t="s">
        <v>117</v>
      </c>
      <c r="Q5658" t="s">
        <v>32</v>
      </c>
    </row>
    <row r="5659" spans="1:17" x14ac:dyDescent="0.25">
      <c r="A5659" s="5">
        <v>72020</v>
      </c>
      <c r="B5659" t="s">
        <v>5684</v>
      </c>
      <c r="C5659" t="s">
        <v>5684</v>
      </c>
      <c r="E5659" t="s">
        <v>5684</v>
      </c>
      <c r="F5659" t="s">
        <v>5684</v>
      </c>
      <c r="G5659" s="4">
        <v>44022</v>
      </c>
      <c r="H5659" t="s">
        <v>5684</v>
      </c>
      <c r="I5659" t="s">
        <v>5766</v>
      </c>
      <c r="K5659" s="18">
        <v>-7326.39</v>
      </c>
      <c r="L5659">
        <v>0</v>
      </c>
      <c r="M5659">
        <v>0</v>
      </c>
      <c r="N5659">
        <v>0</v>
      </c>
      <c r="O5659">
        <v>0</v>
      </c>
      <c r="P5659" t="s">
        <v>117</v>
      </c>
      <c r="Q5659" t="s">
        <v>32</v>
      </c>
    </row>
    <row r="5660" spans="1:17" x14ac:dyDescent="0.25">
      <c r="A5660" s="5">
        <v>72020</v>
      </c>
      <c r="B5660" t="s">
        <v>5684</v>
      </c>
      <c r="C5660" t="s">
        <v>5684</v>
      </c>
      <c r="E5660" t="s">
        <v>5684</v>
      </c>
      <c r="F5660" t="s">
        <v>5684</v>
      </c>
      <c r="G5660" s="4">
        <v>44029</v>
      </c>
      <c r="H5660" t="s">
        <v>5684</v>
      </c>
      <c r="I5660" t="s">
        <v>5767</v>
      </c>
      <c r="K5660" s="18">
        <v>-1349.52</v>
      </c>
      <c r="L5660">
        <v>0</v>
      </c>
      <c r="M5660">
        <v>0</v>
      </c>
      <c r="N5660">
        <v>0</v>
      </c>
      <c r="O5660">
        <v>0</v>
      </c>
      <c r="P5660" t="s">
        <v>117</v>
      </c>
      <c r="Q5660" t="s">
        <v>32</v>
      </c>
    </row>
    <row r="5661" spans="1:17" x14ac:dyDescent="0.25">
      <c r="A5661" s="5">
        <v>72020</v>
      </c>
      <c r="B5661" t="s">
        <v>5684</v>
      </c>
      <c r="C5661" t="s">
        <v>5684</v>
      </c>
      <c r="E5661" t="s">
        <v>5684</v>
      </c>
      <c r="F5661" t="s">
        <v>5684</v>
      </c>
      <c r="G5661" s="4">
        <v>44030</v>
      </c>
      <c r="H5661" t="s">
        <v>5684</v>
      </c>
      <c r="I5661" t="s">
        <v>5768</v>
      </c>
      <c r="K5661" s="18">
        <v>-2991.14</v>
      </c>
      <c r="L5661">
        <v>0</v>
      </c>
      <c r="M5661">
        <v>0</v>
      </c>
      <c r="N5661">
        <v>0</v>
      </c>
      <c r="O5661">
        <v>0</v>
      </c>
      <c r="P5661" t="s">
        <v>117</v>
      </c>
      <c r="Q5661" t="s">
        <v>32</v>
      </c>
    </row>
    <row r="5662" spans="1:17" x14ac:dyDescent="0.25">
      <c r="A5662" s="5">
        <v>72020</v>
      </c>
      <c r="B5662" t="s">
        <v>5684</v>
      </c>
      <c r="C5662" t="s">
        <v>5684</v>
      </c>
      <c r="E5662" t="s">
        <v>5684</v>
      </c>
      <c r="F5662" t="s">
        <v>5684</v>
      </c>
      <c r="G5662" s="4">
        <v>44032</v>
      </c>
      <c r="H5662" t="s">
        <v>5684</v>
      </c>
      <c r="I5662" t="s">
        <v>5769</v>
      </c>
      <c r="K5662" s="18">
        <v>-7387.88</v>
      </c>
      <c r="L5662">
        <v>0</v>
      </c>
      <c r="M5662">
        <v>0</v>
      </c>
      <c r="N5662">
        <v>0</v>
      </c>
      <c r="O5662">
        <v>0</v>
      </c>
      <c r="P5662" t="s">
        <v>117</v>
      </c>
      <c r="Q5662" t="s">
        <v>32</v>
      </c>
    </row>
    <row r="5663" spans="1:17" x14ac:dyDescent="0.25">
      <c r="A5663" s="5">
        <v>72020</v>
      </c>
      <c r="B5663" t="s">
        <v>5684</v>
      </c>
      <c r="C5663" t="s">
        <v>5684</v>
      </c>
      <c r="E5663" t="s">
        <v>5684</v>
      </c>
      <c r="F5663" t="s">
        <v>5684</v>
      </c>
      <c r="G5663" s="4">
        <v>44037</v>
      </c>
      <c r="H5663" t="s">
        <v>5684</v>
      </c>
      <c r="I5663" t="s">
        <v>5770</v>
      </c>
      <c r="K5663" s="18">
        <v>-1640.72</v>
      </c>
      <c r="L5663">
        <v>0</v>
      </c>
      <c r="M5663">
        <v>0</v>
      </c>
      <c r="N5663">
        <v>0</v>
      </c>
      <c r="O5663">
        <v>0</v>
      </c>
      <c r="P5663" t="s">
        <v>117</v>
      </c>
      <c r="Q5663" t="s">
        <v>32</v>
      </c>
    </row>
    <row r="5664" spans="1:17" x14ac:dyDescent="0.25">
      <c r="A5664" s="5">
        <v>72020</v>
      </c>
      <c r="B5664" t="s">
        <v>5684</v>
      </c>
      <c r="C5664" t="s">
        <v>5684</v>
      </c>
      <c r="E5664" t="s">
        <v>5684</v>
      </c>
      <c r="F5664" t="s">
        <v>5684</v>
      </c>
      <c r="G5664" s="4">
        <v>44038</v>
      </c>
      <c r="H5664" t="s">
        <v>5684</v>
      </c>
      <c r="I5664" t="s">
        <v>5771</v>
      </c>
      <c r="K5664" s="18">
        <v>-744.67</v>
      </c>
      <c r="L5664">
        <v>0</v>
      </c>
      <c r="M5664">
        <v>0</v>
      </c>
      <c r="N5664">
        <v>0</v>
      </c>
      <c r="O5664">
        <v>0</v>
      </c>
      <c r="P5664" t="s">
        <v>117</v>
      </c>
      <c r="Q5664" t="s">
        <v>32</v>
      </c>
    </row>
    <row r="5665" spans="1:17" x14ac:dyDescent="0.25">
      <c r="A5665" s="5">
        <v>72020</v>
      </c>
      <c r="B5665" t="s">
        <v>5684</v>
      </c>
      <c r="C5665" t="s">
        <v>5684</v>
      </c>
      <c r="E5665" t="s">
        <v>5684</v>
      </c>
      <c r="F5665" t="s">
        <v>5684</v>
      </c>
      <c r="G5665" s="4">
        <v>44038</v>
      </c>
      <c r="H5665" t="s">
        <v>5684</v>
      </c>
      <c r="I5665" t="s">
        <v>5772</v>
      </c>
      <c r="K5665" s="18">
        <v>-744.67</v>
      </c>
      <c r="L5665">
        <v>0</v>
      </c>
      <c r="M5665">
        <v>0</v>
      </c>
      <c r="N5665">
        <v>0</v>
      </c>
      <c r="O5665">
        <v>0</v>
      </c>
      <c r="P5665" t="s">
        <v>117</v>
      </c>
      <c r="Q5665" t="s">
        <v>32</v>
      </c>
    </row>
    <row r="5666" spans="1:17" x14ac:dyDescent="0.25">
      <c r="A5666" s="5">
        <v>72020</v>
      </c>
      <c r="B5666" t="s">
        <v>5684</v>
      </c>
      <c r="C5666" t="s">
        <v>5684</v>
      </c>
      <c r="E5666" t="s">
        <v>5684</v>
      </c>
      <c r="F5666" t="s">
        <v>5684</v>
      </c>
      <c r="G5666" s="4">
        <v>44038</v>
      </c>
      <c r="H5666" t="s">
        <v>5684</v>
      </c>
      <c r="I5666" t="s">
        <v>5773</v>
      </c>
      <c r="K5666" s="18">
        <v>-1489.34</v>
      </c>
      <c r="L5666">
        <v>0</v>
      </c>
      <c r="M5666">
        <v>0</v>
      </c>
      <c r="N5666">
        <v>0</v>
      </c>
      <c r="O5666">
        <v>0</v>
      </c>
      <c r="P5666" t="s">
        <v>117</v>
      </c>
      <c r="Q5666" t="s">
        <v>32</v>
      </c>
    </row>
    <row r="5667" spans="1:17" x14ac:dyDescent="0.25">
      <c r="A5667" s="5">
        <v>72020</v>
      </c>
      <c r="B5667" t="s">
        <v>5684</v>
      </c>
      <c r="C5667" t="s">
        <v>5684</v>
      </c>
      <c r="E5667" t="s">
        <v>5684</v>
      </c>
      <c r="F5667" t="s">
        <v>5684</v>
      </c>
      <c r="G5667" s="4">
        <v>44038</v>
      </c>
      <c r="H5667" t="s">
        <v>5684</v>
      </c>
      <c r="I5667" t="s">
        <v>5774</v>
      </c>
      <c r="K5667" s="18">
        <v>-776.87</v>
      </c>
      <c r="L5667">
        <v>0</v>
      </c>
      <c r="M5667">
        <v>0</v>
      </c>
      <c r="N5667">
        <v>0</v>
      </c>
      <c r="O5667">
        <v>0</v>
      </c>
      <c r="P5667" t="s">
        <v>117</v>
      </c>
      <c r="Q5667" t="s">
        <v>32</v>
      </c>
    </row>
    <row r="5668" spans="1:17" x14ac:dyDescent="0.25">
      <c r="A5668" s="5">
        <v>72020</v>
      </c>
      <c r="B5668" t="s">
        <v>5684</v>
      </c>
      <c r="C5668" t="s">
        <v>5684</v>
      </c>
      <c r="E5668" t="s">
        <v>5684</v>
      </c>
      <c r="F5668" t="s">
        <v>5684</v>
      </c>
      <c r="G5668" s="4">
        <v>44038</v>
      </c>
      <c r="H5668" t="s">
        <v>5684</v>
      </c>
      <c r="I5668" t="s">
        <v>5775</v>
      </c>
      <c r="K5668" s="18">
        <v>-867.84</v>
      </c>
      <c r="L5668">
        <v>0</v>
      </c>
      <c r="M5668">
        <v>0</v>
      </c>
      <c r="N5668">
        <v>0</v>
      </c>
      <c r="O5668">
        <v>0</v>
      </c>
      <c r="P5668" t="s">
        <v>117</v>
      </c>
      <c r="Q5668" t="s">
        <v>32</v>
      </c>
    </row>
    <row r="5669" spans="1:17" x14ac:dyDescent="0.25">
      <c r="A5669" s="5">
        <v>82020</v>
      </c>
      <c r="B5669" t="s">
        <v>5684</v>
      </c>
      <c r="C5669" t="s">
        <v>5684</v>
      </c>
      <c r="E5669" t="s">
        <v>5684</v>
      </c>
      <c r="F5669" t="s">
        <v>5684</v>
      </c>
      <c r="G5669" s="4">
        <v>44047</v>
      </c>
      <c r="H5669" t="s">
        <v>5684</v>
      </c>
      <c r="I5669" t="s">
        <v>5776</v>
      </c>
      <c r="K5669" s="18">
        <v>-8163.32</v>
      </c>
      <c r="L5669">
        <v>0</v>
      </c>
      <c r="M5669">
        <v>0</v>
      </c>
      <c r="N5669">
        <v>0</v>
      </c>
      <c r="O5669">
        <v>0</v>
      </c>
      <c r="P5669" t="s">
        <v>117</v>
      </c>
      <c r="Q5669" t="s">
        <v>30</v>
      </c>
    </row>
    <row r="5670" spans="1:17" x14ac:dyDescent="0.25">
      <c r="A5670" s="5">
        <v>82020</v>
      </c>
      <c r="B5670" t="s">
        <v>5684</v>
      </c>
      <c r="C5670" t="s">
        <v>5684</v>
      </c>
      <c r="E5670" t="s">
        <v>5684</v>
      </c>
      <c r="F5670" t="s">
        <v>5684</v>
      </c>
      <c r="G5670" s="4">
        <v>44048</v>
      </c>
      <c r="H5670" t="s">
        <v>5684</v>
      </c>
      <c r="I5670" t="s">
        <v>5777</v>
      </c>
      <c r="K5670" s="18">
        <v>-2995.42</v>
      </c>
      <c r="L5670">
        <v>0</v>
      </c>
      <c r="M5670">
        <v>0</v>
      </c>
      <c r="N5670">
        <v>0</v>
      </c>
      <c r="O5670">
        <v>0</v>
      </c>
      <c r="P5670" t="s">
        <v>117</v>
      </c>
      <c r="Q5670" t="s">
        <v>30</v>
      </c>
    </row>
    <row r="5671" spans="1:17" x14ac:dyDescent="0.25">
      <c r="A5671" s="5">
        <v>82020</v>
      </c>
      <c r="B5671" t="s">
        <v>5684</v>
      </c>
      <c r="C5671" t="s">
        <v>5684</v>
      </c>
      <c r="E5671" t="s">
        <v>5684</v>
      </c>
      <c r="F5671" t="s">
        <v>5684</v>
      </c>
      <c r="G5671" s="4">
        <v>44049</v>
      </c>
      <c r="H5671" t="s">
        <v>5684</v>
      </c>
      <c r="I5671" t="s">
        <v>5778</v>
      </c>
      <c r="K5671" s="18">
        <v>-3659.02</v>
      </c>
      <c r="L5671">
        <v>0</v>
      </c>
      <c r="M5671">
        <v>0</v>
      </c>
      <c r="N5671">
        <v>0</v>
      </c>
      <c r="O5671">
        <v>0</v>
      </c>
      <c r="P5671" t="s">
        <v>117</v>
      </c>
      <c r="Q5671" t="s">
        <v>30</v>
      </c>
    </row>
    <row r="5672" spans="1:17" x14ac:dyDescent="0.25">
      <c r="A5672" s="5">
        <v>82020</v>
      </c>
      <c r="B5672" t="s">
        <v>5684</v>
      </c>
      <c r="C5672" t="s">
        <v>5684</v>
      </c>
      <c r="E5672" t="s">
        <v>5684</v>
      </c>
      <c r="F5672" t="s">
        <v>5684</v>
      </c>
      <c r="G5672" s="4">
        <v>44050</v>
      </c>
      <c r="H5672" t="s">
        <v>5684</v>
      </c>
      <c r="I5672" t="s">
        <v>5779</v>
      </c>
      <c r="K5672" s="18">
        <v>-886.31</v>
      </c>
      <c r="L5672">
        <v>0</v>
      </c>
      <c r="M5672">
        <v>0</v>
      </c>
      <c r="N5672">
        <v>0</v>
      </c>
      <c r="O5672">
        <v>0</v>
      </c>
      <c r="P5672" t="s">
        <v>117</v>
      </c>
      <c r="Q5672" t="s">
        <v>30</v>
      </c>
    </row>
    <row r="5673" spans="1:17" x14ac:dyDescent="0.25">
      <c r="A5673" s="5">
        <v>82020</v>
      </c>
      <c r="B5673" t="s">
        <v>5684</v>
      </c>
      <c r="C5673" t="s">
        <v>5684</v>
      </c>
      <c r="E5673" t="s">
        <v>5684</v>
      </c>
      <c r="F5673" t="s">
        <v>5684</v>
      </c>
      <c r="G5673" s="4">
        <v>44056</v>
      </c>
      <c r="H5673" t="s">
        <v>5684</v>
      </c>
      <c r="I5673" t="s">
        <v>5780</v>
      </c>
      <c r="K5673" s="18">
        <v>-7385.25</v>
      </c>
      <c r="L5673">
        <v>0</v>
      </c>
      <c r="M5673">
        <v>0</v>
      </c>
      <c r="N5673">
        <v>0</v>
      </c>
      <c r="O5673">
        <v>0</v>
      </c>
      <c r="P5673" t="s">
        <v>117</v>
      </c>
      <c r="Q5673" t="s">
        <v>30</v>
      </c>
    </row>
    <row r="5674" spans="1:17" x14ac:dyDescent="0.25">
      <c r="A5674" s="5">
        <v>82020</v>
      </c>
      <c r="B5674" t="s">
        <v>5684</v>
      </c>
      <c r="C5674" t="s">
        <v>5684</v>
      </c>
      <c r="E5674" t="s">
        <v>5684</v>
      </c>
      <c r="F5674" t="s">
        <v>5684</v>
      </c>
      <c r="G5674" s="4">
        <v>44058</v>
      </c>
      <c r="H5674" t="s">
        <v>5684</v>
      </c>
      <c r="I5674" t="s">
        <v>5781</v>
      </c>
      <c r="K5674" s="18">
        <v>-3658.45</v>
      </c>
      <c r="L5674">
        <v>0</v>
      </c>
      <c r="M5674">
        <v>0</v>
      </c>
      <c r="N5674">
        <v>0</v>
      </c>
      <c r="O5674">
        <v>0</v>
      </c>
      <c r="P5674" t="s">
        <v>117</v>
      </c>
      <c r="Q5674" t="s">
        <v>30</v>
      </c>
    </row>
    <row r="5675" spans="1:17" x14ac:dyDescent="0.25">
      <c r="A5675" s="5">
        <v>82020</v>
      </c>
      <c r="B5675" t="s">
        <v>5684</v>
      </c>
      <c r="C5675" t="s">
        <v>5684</v>
      </c>
      <c r="E5675" t="s">
        <v>5684</v>
      </c>
      <c r="F5675" t="s">
        <v>5684</v>
      </c>
      <c r="G5675" s="4">
        <v>44064</v>
      </c>
      <c r="H5675" t="s">
        <v>5684</v>
      </c>
      <c r="I5675" t="s">
        <v>5782</v>
      </c>
      <c r="K5675" s="18">
        <v>-7409.99</v>
      </c>
      <c r="L5675">
        <v>0</v>
      </c>
      <c r="M5675">
        <v>0</v>
      </c>
      <c r="N5675">
        <v>0</v>
      </c>
      <c r="O5675">
        <v>0</v>
      </c>
      <c r="P5675" t="s">
        <v>117</v>
      </c>
      <c r="Q5675" t="s">
        <v>30</v>
      </c>
    </row>
    <row r="5676" spans="1:17" x14ac:dyDescent="0.25">
      <c r="A5676" s="5">
        <v>82020</v>
      </c>
      <c r="B5676" t="s">
        <v>5684</v>
      </c>
      <c r="C5676" t="s">
        <v>5684</v>
      </c>
      <c r="E5676" t="s">
        <v>5684</v>
      </c>
      <c r="F5676" t="s">
        <v>5684</v>
      </c>
      <c r="G5676" s="4">
        <v>44070</v>
      </c>
      <c r="H5676" t="s">
        <v>5684</v>
      </c>
      <c r="I5676" t="s">
        <v>5783</v>
      </c>
      <c r="K5676" s="18">
        <v>-6597.08</v>
      </c>
      <c r="L5676">
        <v>0</v>
      </c>
      <c r="M5676">
        <v>0</v>
      </c>
      <c r="N5676">
        <v>0</v>
      </c>
      <c r="O5676">
        <v>0</v>
      </c>
      <c r="P5676" t="s">
        <v>117</v>
      </c>
      <c r="Q5676" t="s">
        <v>30</v>
      </c>
    </row>
    <row r="5677" spans="1:17" x14ac:dyDescent="0.25">
      <c r="A5677" s="5">
        <v>82020</v>
      </c>
      <c r="B5677" t="s">
        <v>5684</v>
      </c>
      <c r="C5677" t="s">
        <v>5684</v>
      </c>
      <c r="E5677" t="s">
        <v>5684</v>
      </c>
      <c r="F5677" t="s">
        <v>5684</v>
      </c>
      <c r="G5677" s="4">
        <v>44072</v>
      </c>
      <c r="H5677" t="s">
        <v>5684</v>
      </c>
      <c r="I5677" t="s">
        <v>5784</v>
      </c>
      <c r="K5677" s="18">
        <v>-7247.28</v>
      </c>
      <c r="L5677">
        <v>0</v>
      </c>
      <c r="M5677">
        <v>0</v>
      </c>
      <c r="N5677">
        <v>0</v>
      </c>
      <c r="O5677">
        <v>0</v>
      </c>
      <c r="P5677" t="s">
        <v>117</v>
      </c>
      <c r="Q5677" t="s">
        <v>30</v>
      </c>
    </row>
    <row r="5678" spans="1:17" x14ac:dyDescent="0.25">
      <c r="A5678" s="5">
        <v>82020</v>
      </c>
      <c r="B5678" t="s">
        <v>5684</v>
      </c>
      <c r="C5678" t="s">
        <v>5684</v>
      </c>
      <c r="E5678" t="s">
        <v>5684</v>
      </c>
      <c r="F5678" t="s">
        <v>5684</v>
      </c>
      <c r="G5678" s="4">
        <v>44073</v>
      </c>
      <c r="H5678" t="s">
        <v>5684</v>
      </c>
      <c r="I5678" t="s">
        <v>5785</v>
      </c>
      <c r="K5678" s="18">
        <v>-2918.32</v>
      </c>
      <c r="L5678">
        <v>0</v>
      </c>
      <c r="M5678">
        <v>0</v>
      </c>
      <c r="N5678">
        <v>0</v>
      </c>
      <c r="O5678">
        <v>0</v>
      </c>
      <c r="P5678" t="s">
        <v>117</v>
      </c>
      <c r="Q5678" t="s">
        <v>30</v>
      </c>
    </row>
    <row r="5679" spans="1:17" x14ac:dyDescent="0.25">
      <c r="A5679" s="5">
        <v>82020</v>
      </c>
      <c r="B5679" t="s">
        <v>5684</v>
      </c>
      <c r="C5679" t="s">
        <v>5684</v>
      </c>
      <c r="E5679" t="s">
        <v>5684</v>
      </c>
      <c r="F5679" t="s">
        <v>5684</v>
      </c>
      <c r="G5679" s="4">
        <v>44074</v>
      </c>
      <c r="H5679" t="s">
        <v>5684</v>
      </c>
      <c r="I5679" t="s">
        <v>5786</v>
      </c>
      <c r="K5679" s="18">
        <v>-7805.32</v>
      </c>
      <c r="O5679">
        <v>0</v>
      </c>
      <c r="P5679" t="s">
        <v>117</v>
      </c>
      <c r="Q5679" t="s">
        <v>30</v>
      </c>
    </row>
    <row r="5680" spans="1:17" x14ac:dyDescent="0.25">
      <c r="A5680" s="5">
        <v>92020</v>
      </c>
      <c r="B5680" t="s">
        <v>5684</v>
      </c>
      <c r="C5680" t="s">
        <v>5684</v>
      </c>
      <c r="E5680" t="s">
        <v>5684</v>
      </c>
      <c r="F5680" t="s">
        <v>5684</v>
      </c>
      <c r="G5680" s="4">
        <v>44077</v>
      </c>
      <c r="H5680" t="s">
        <v>5684</v>
      </c>
      <c r="I5680" t="s">
        <v>5787</v>
      </c>
      <c r="K5680" s="18">
        <v>-2921.95</v>
      </c>
      <c r="L5680">
        <v>0</v>
      </c>
      <c r="M5680">
        <v>0</v>
      </c>
      <c r="N5680">
        <v>0</v>
      </c>
      <c r="O5680">
        <v>0</v>
      </c>
      <c r="P5680" t="s">
        <v>117</v>
      </c>
      <c r="Q5680" t="s">
        <v>28</v>
      </c>
    </row>
    <row r="5681" spans="1:17" x14ac:dyDescent="0.25">
      <c r="A5681" s="5">
        <v>92020</v>
      </c>
      <c r="B5681" t="s">
        <v>5684</v>
      </c>
      <c r="C5681" t="s">
        <v>5684</v>
      </c>
      <c r="E5681" t="s">
        <v>5684</v>
      </c>
      <c r="F5681" t="s">
        <v>5684</v>
      </c>
      <c r="G5681" s="4">
        <v>44077</v>
      </c>
      <c r="H5681" t="s">
        <v>5684</v>
      </c>
      <c r="I5681" t="s">
        <v>5788</v>
      </c>
      <c r="K5681" s="18">
        <v>-1314.88</v>
      </c>
      <c r="L5681">
        <v>0</v>
      </c>
      <c r="M5681">
        <v>0</v>
      </c>
      <c r="N5681">
        <v>0</v>
      </c>
      <c r="O5681">
        <v>0</v>
      </c>
      <c r="P5681" t="s">
        <v>117</v>
      </c>
      <c r="Q5681" t="s">
        <v>28</v>
      </c>
    </row>
    <row r="5682" spans="1:17" x14ac:dyDescent="0.25">
      <c r="A5682" s="5">
        <v>92020</v>
      </c>
      <c r="B5682" t="s">
        <v>5684</v>
      </c>
      <c r="C5682" t="s">
        <v>5684</v>
      </c>
      <c r="E5682" t="s">
        <v>5684</v>
      </c>
      <c r="F5682" t="s">
        <v>5684</v>
      </c>
      <c r="G5682" s="4">
        <v>44077</v>
      </c>
      <c r="H5682" t="s">
        <v>5684</v>
      </c>
      <c r="I5682" t="s">
        <v>5789</v>
      </c>
      <c r="K5682" s="18">
        <v>-7231.82</v>
      </c>
      <c r="L5682">
        <v>0</v>
      </c>
      <c r="M5682">
        <v>0</v>
      </c>
      <c r="N5682">
        <v>0</v>
      </c>
      <c r="O5682">
        <v>0</v>
      </c>
      <c r="P5682" t="s">
        <v>117</v>
      </c>
      <c r="Q5682" t="s">
        <v>28</v>
      </c>
    </row>
    <row r="5683" spans="1:17" x14ac:dyDescent="0.25">
      <c r="A5683" s="5">
        <v>92020</v>
      </c>
      <c r="B5683" t="s">
        <v>5684</v>
      </c>
      <c r="C5683" t="s">
        <v>5684</v>
      </c>
      <c r="E5683" t="s">
        <v>5684</v>
      </c>
      <c r="F5683" t="s">
        <v>5684</v>
      </c>
      <c r="G5683" s="4">
        <v>44077</v>
      </c>
      <c r="H5683" t="s">
        <v>5684</v>
      </c>
      <c r="I5683" t="s">
        <v>5790</v>
      </c>
      <c r="K5683" s="18">
        <v>-2921.95</v>
      </c>
      <c r="L5683">
        <v>0</v>
      </c>
      <c r="M5683">
        <v>0</v>
      </c>
      <c r="N5683">
        <v>0</v>
      </c>
      <c r="O5683">
        <v>0</v>
      </c>
      <c r="P5683" t="s">
        <v>117</v>
      </c>
      <c r="Q5683" t="s">
        <v>28</v>
      </c>
    </row>
    <row r="5684" spans="1:17" x14ac:dyDescent="0.25">
      <c r="A5684" s="5">
        <v>92020</v>
      </c>
      <c r="B5684" t="s">
        <v>5684</v>
      </c>
      <c r="C5684" t="s">
        <v>5684</v>
      </c>
      <c r="E5684" t="s">
        <v>5684</v>
      </c>
      <c r="F5684" t="s">
        <v>5684</v>
      </c>
      <c r="G5684" s="4">
        <v>44081</v>
      </c>
      <c r="H5684" t="s">
        <v>5684</v>
      </c>
      <c r="I5684" t="s">
        <v>5791</v>
      </c>
      <c r="K5684" s="18">
        <v>-1314.7</v>
      </c>
      <c r="L5684">
        <v>0</v>
      </c>
      <c r="M5684">
        <v>0</v>
      </c>
      <c r="N5684">
        <v>0</v>
      </c>
      <c r="O5684">
        <v>0</v>
      </c>
      <c r="P5684" t="s">
        <v>117</v>
      </c>
      <c r="Q5684" t="s">
        <v>28</v>
      </c>
    </row>
    <row r="5685" spans="1:17" x14ac:dyDescent="0.25">
      <c r="A5685" s="5">
        <v>92020</v>
      </c>
      <c r="B5685" t="s">
        <v>5684</v>
      </c>
      <c r="C5685" t="s">
        <v>5684</v>
      </c>
      <c r="E5685" t="s">
        <v>5684</v>
      </c>
      <c r="F5685" t="s">
        <v>5684</v>
      </c>
      <c r="G5685" s="4">
        <v>44082</v>
      </c>
      <c r="H5685" t="s">
        <v>5684</v>
      </c>
      <c r="I5685" t="s">
        <v>5792</v>
      </c>
      <c r="K5685" s="18">
        <v>-7253</v>
      </c>
      <c r="L5685">
        <v>0</v>
      </c>
      <c r="M5685">
        <v>0</v>
      </c>
      <c r="N5685">
        <v>0</v>
      </c>
      <c r="O5685">
        <v>0</v>
      </c>
      <c r="P5685" t="s">
        <v>117</v>
      </c>
      <c r="Q5685" t="s">
        <v>28</v>
      </c>
    </row>
    <row r="5686" spans="1:17" x14ac:dyDescent="0.25">
      <c r="A5686" s="5">
        <v>92020</v>
      </c>
      <c r="B5686" t="s">
        <v>5684</v>
      </c>
      <c r="C5686" t="s">
        <v>5684</v>
      </c>
      <c r="E5686" t="s">
        <v>5684</v>
      </c>
      <c r="F5686" t="s">
        <v>5684</v>
      </c>
      <c r="G5686" s="4">
        <v>44085</v>
      </c>
      <c r="H5686" t="s">
        <v>5684</v>
      </c>
      <c r="I5686" t="s">
        <v>5793</v>
      </c>
      <c r="K5686" s="18">
        <v>-6526.75</v>
      </c>
      <c r="L5686">
        <v>0</v>
      </c>
      <c r="M5686">
        <v>0</v>
      </c>
      <c r="N5686">
        <v>0</v>
      </c>
      <c r="O5686">
        <v>0</v>
      </c>
      <c r="P5686" t="s">
        <v>117</v>
      </c>
      <c r="Q5686" t="s">
        <v>28</v>
      </c>
    </row>
    <row r="5687" spans="1:17" x14ac:dyDescent="0.25">
      <c r="A5687" s="5">
        <v>92020</v>
      </c>
      <c r="B5687" t="s">
        <v>5684</v>
      </c>
      <c r="C5687" t="s">
        <v>5684</v>
      </c>
      <c r="E5687" t="s">
        <v>5684</v>
      </c>
      <c r="F5687" t="s">
        <v>5684</v>
      </c>
      <c r="G5687" s="4">
        <v>44085</v>
      </c>
      <c r="H5687" t="s">
        <v>5684</v>
      </c>
      <c r="I5687" t="s">
        <v>5794</v>
      </c>
      <c r="K5687" s="18">
        <v>-7260.1</v>
      </c>
      <c r="L5687">
        <v>0</v>
      </c>
      <c r="M5687">
        <v>0</v>
      </c>
      <c r="N5687">
        <v>0</v>
      </c>
      <c r="O5687">
        <v>0</v>
      </c>
      <c r="P5687" t="s">
        <v>117</v>
      </c>
      <c r="Q5687" t="s">
        <v>28</v>
      </c>
    </row>
    <row r="5688" spans="1:17" x14ac:dyDescent="0.25">
      <c r="A5688" s="5">
        <v>92020</v>
      </c>
      <c r="B5688" t="s">
        <v>5684</v>
      </c>
      <c r="C5688" t="s">
        <v>5684</v>
      </c>
      <c r="E5688" t="s">
        <v>5684</v>
      </c>
      <c r="F5688" t="s">
        <v>5684</v>
      </c>
      <c r="G5688" s="4">
        <v>44086</v>
      </c>
      <c r="H5688" t="s">
        <v>5684</v>
      </c>
      <c r="I5688" t="s">
        <v>5795</v>
      </c>
      <c r="K5688" s="18">
        <v>-7265.12</v>
      </c>
      <c r="L5688">
        <v>0</v>
      </c>
      <c r="M5688">
        <v>0</v>
      </c>
      <c r="N5688">
        <v>0</v>
      </c>
      <c r="O5688">
        <v>0</v>
      </c>
      <c r="P5688" t="s">
        <v>117</v>
      </c>
      <c r="Q5688" t="s">
        <v>28</v>
      </c>
    </row>
    <row r="5689" spans="1:17" x14ac:dyDescent="0.25">
      <c r="A5689" s="5">
        <v>92020</v>
      </c>
      <c r="B5689" t="s">
        <v>5684</v>
      </c>
      <c r="C5689" t="s">
        <v>5684</v>
      </c>
      <c r="E5689" t="s">
        <v>5684</v>
      </c>
      <c r="F5689" t="s">
        <v>5684</v>
      </c>
      <c r="G5689" s="4">
        <v>44086</v>
      </c>
      <c r="H5689" t="s">
        <v>5684</v>
      </c>
      <c r="I5689" t="s">
        <v>5796</v>
      </c>
      <c r="K5689" s="18">
        <v>-3595.87</v>
      </c>
      <c r="L5689">
        <v>0</v>
      </c>
      <c r="M5689">
        <v>0</v>
      </c>
      <c r="N5689">
        <v>0</v>
      </c>
      <c r="O5689">
        <v>0</v>
      </c>
      <c r="P5689" t="s">
        <v>117</v>
      </c>
      <c r="Q5689" t="s">
        <v>28</v>
      </c>
    </row>
    <row r="5690" spans="1:17" x14ac:dyDescent="0.25">
      <c r="A5690" s="5">
        <v>92020</v>
      </c>
      <c r="B5690" t="s">
        <v>5684</v>
      </c>
      <c r="C5690" t="s">
        <v>5684</v>
      </c>
      <c r="E5690" t="s">
        <v>5684</v>
      </c>
      <c r="F5690" t="s">
        <v>5684</v>
      </c>
      <c r="G5690" s="4">
        <v>44088</v>
      </c>
      <c r="H5690" t="s">
        <v>5684</v>
      </c>
      <c r="I5690" t="s">
        <v>5797</v>
      </c>
      <c r="K5690" s="18">
        <v>-1319.27</v>
      </c>
      <c r="L5690">
        <v>0</v>
      </c>
      <c r="M5690">
        <v>0</v>
      </c>
      <c r="N5690">
        <v>0</v>
      </c>
      <c r="O5690">
        <v>0</v>
      </c>
      <c r="P5690" t="s">
        <v>117</v>
      </c>
      <c r="Q5690" t="s">
        <v>28</v>
      </c>
    </row>
    <row r="5691" spans="1:17" x14ac:dyDescent="0.25">
      <c r="A5691" s="5">
        <v>92020</v>
      </c>
      <c r="B5691" t="s">
        <v>5684</v>
      </c>
      <c r="C5691" t="s">
        <v>5684</v>
      </c>
      <c r="E5691" t="s">
        <v>5684</v>
      </c>
      <c r="F5691" t="s">
        <v>5684</v>
      </c>
      <c r="G5691" s="4">
        <v>44088</v>
      </c>
      <c r="H5691" t="s">
        <v>5684</v>
      </c>
      <c r="I5691" t="s">
        <v>5798</v>
      </c>
      <c r="K5691" s="18">
        <v>-36.65</v>
      </c>
      <c r="L5691">
        <v>0</v>
      </c>
      <c r="M5691">
        <v>0</v>
      </c>
      <c r="N5691">
        <v>0</v>
      </c>
      <c r="O5691">
        <v>0</v>
      </c>
      <c r="P5691" t="s">
        <v>117</v>
      </c>
      <c r="Q5691" t="s">
        <v>28</v>
      </c>
    </row>
    <row r="5692" spans="1:17" x14ac:dyDescent="0.25">
      <c r="A5692" s="5">
        <v>92020</v>
      </c>
      <c r="B5692" t="s">
        <v>5684</v>
      </c>
      <c r="C5692" t="s">
        <v>5684</v>
      </c>
      <c r="E5692" t="s">
        <v>5684</v>
      </c>
      <c r="F5692" t="s">
        <v>5684</v>
      </c>
      <c r="G5692" s="4">
        <v>44089</v>
      </c>
      <c r="H5692" t="s">
        <v>5684</v>
      </c>
      <c r="I5692" t="s">
        <v>5799</v>
      </c>
      <c r="K5692" s="18">
        <v>-6526.83</v>
      </c>
      <c r="L5692">
        <v>0</v>
      </c>
      <c r="M5692">
        <v>0</v>
      </c>
      <c r="N5692">
        <v>0</v>
      </c>
      <c r="O5692">
        <v>0</v>
      </c>
      <c r="P5692" t="s">
        <v>117</v>
      </c>
      <c r="Q5692" t="s">
        <v>28</v>
      </c>
    </row>
    <row r="5693" spans="1:17" x14ac:dyDescent="0.25">
      <c r="A5693" s="5">
        <v>92020</v>
      </c>
      <c r="B5693" t="s">
        <v>5684</v>
      </c>
      <c r="C5693" t="s">
        <v>5684</v>
      </c>
      <c r="E5693" t="s">
        <v>5684</v>
      </c>
      <c r="F5693" t="s">
        <v>5684</v>
      </c>
      <c r="G5693" s="4">
        <v>44090</v>
      </c>
      <c r="H5693" t="s">
        <v>5684</v>
      </c>
      <c r="I5693" t="s">
        <v>5800</v>
      </c>
      <c r="K5693" s="18">
        <v>-2938.17</v>
      </c>
      <c r="L5693">
        <v>0</v>
      </c>
      <c r="M5693">
        <v>0</v>
      </c>
      <c r="N5693">
        <v>0</v>
      </c>
      <c r="O5693">
        <v>0</v>
      </c>
      <c r="P5693" t="s">
        <v>117</v>
      </c>
      <c r="Q5693" t="s">
        <v>28</v>
      </c>
    </row>
    <row r="5694" spans="1:17" x14ac:dyDescent="0.25">
      <c r="A5694" s="5">
        <v>92020</v>
      </c>
      <c r="B5694" t="s">
        <v>5684</v>
      </c>
      <c r="C5694" t="s">
        <v>5684</v>
      </c>
      <c r="E5694" t="s">
        <v>5684</v>
      </c>
      <c r="F5694" t="s">
        <v>5684</v>
      </c>
      <c r="G5694" s="4">
        <v>44091</v>
      </c>
      <c r="H5694" t="s">
        <v>5684</v>
      </c>
      <c r="I5694" t="s">
        <v>5801</v>
      </c>
      <c r="K5694" s="18">
        <v>-1469.51</v>
      </c>
      <c r="L5694">
        <v>0</v>
      </c>
      <c r="M5694">
        <v>0</v>
      </c>
      <c r="N5694">
        <v>0</v>
      </c>
      <c r="O5694">
        <v>0</v>
      </c>
      <c r="P5694" t="s">
        <v>117</v>
      </c>
      <c r="Q5694" t="s">
        <v>28</v>
      </c>
    </row>
    <row r="5695" spans="1:17" x14ac:dyDescent="0.25">
      <c r="A5695" s="5">
        <v>92020</v>
      </c>
      <c r="B5695" t="s">
        <v>5684</v>
      </c>
      <c r="C5695" t="s">
        <v>5684</v>
      </c>
      <c r="E5695" t="s">
        <v>5684</v>
      </c>
      <c r="F5695" t="s">
        <v>5684</v>
      </c>
      <c r="G5695" s="4">
        <v>44091</v>
      </c>
      <c r="H5695" t="s">
        <v>5684</v>
      </c>
      <c r="I5695" t="s">
        <v>5802</v>
      </c>
      <c r="K5695" s="18">
        <v>-1469.51</v>
      </c>
      <c r="L5695">
        <v>0</v>
      </c>
      <c r="M5695">
        <v>0</v>
      </c>
      <c r="N5695">
        <v>0</v>
      </c>
      <c r="O5695">
        <v>0</v>
      </c>
      <c r="P5695" t="s">
        <v>117</v>
      </c>
      <c r="Q5695" t="s">
        <v>28</v>
      </c>
    </row>
    <row r="5696" spans="1:17" x14ac:dyDescent="0.25">
      <c r="A5696" s="5">
        <v>92020</v>
      </c>
      <c r="B5696" t="s">
        <v>5684</v>
      </c>
      <c r="C5696" t="s">
        <v>5684</v>
      </c>
      <c r="E5696" t="s">
        <v>5684</v>
      </c>
      <c r="F5696" t="s">
        <v>5684</v>
      </c>
      <c r="G5696" s="4">
        <v>44092</v>
      </c>
      <c r="H5696" t="s">
        <v>5684</v>
      </c>
      <c r="I5696" t="s">
        <v>5803</v>
      </c>
      <c r="K5696" s="18">
        <v>-1323.36</v>
      </c>
      <c r="L5696">
        <v>0</v>
      </c>
      <c r="M5696">
        <v>0</v>
      </c>
      <c r="N5696">
        <v>0</v>
      </c>
      <c r="O5696">
        <v>0</v>
      </c>
      <c r="P5696" t="s">
        <v>117</v>
      </c>
      <c r="Q5696" t="s">
        <v>28</v>
      </c>
    </row>
    <row r="5697" spans="1:17" x14ac:dyDescent="0.25">
      <c r="A5697" s="5">
        <v>92020</v>
      </c>
      <c r="B5697" t="s">
        <v>5684</v>
      </c>
      <c r="C5697" t="s">
        <v>5684</v>
      </c>
      <c r="E5697" t="s">
        <v>5684</v>
      </c>
      <c r="F5697" t="s">
        <v>5684</v>
      </c>
      <c r="G5697" s="4">
        <v>44097</v>
      </c>
      <c r="H5697" t="s">
        <v>5684</v>
      </c>
      <c r="I5697" t="s">
        <v>5804</v>
      </c>
      <c r="K5697" s="18">
        <v>-7269.81</v>
      </c>
      <c r="L5697">
        <v>0</v>
      </c>
      <c r="M5697">
        <v>0</v>
      </c>
      <c r="N5697">
        <v>0</v>
      </c>
      <c r="O5697">
        <v>0</v>
      </c>
      <c r="P5697" t="s">
        <v>117</v>
      </c>
      <c r="Q5697" t="s">
        <v>28</v>
      </c>
    </row>
    <row r="5698" spans="1:17" x14ac:dyDescent="0.25">
      <c r="A5698" s="5">
        <v>92020</v>
      </c>
      <c r="B5698" t="s">
        <v>5684</v>
      </c>
      <c r="C5698" t="s">
        <v>5684</v>
      </c>
      <c r="E5698" t="s">
        <v>5684</v>
      </c>
      <c r="F5698" t="s">
        <v>5684</v>
      </c>
      <c r="G5698" s="4">
        <v>44097</v>
      </c>
      <c r="H5698" t="s">
        <v>5684</v>
      </c>
      <c r="I5698" t="s">
        <v>5805</v>
      </c>
      <c r="K5698" s="18">
        <v>-734.32</v>
      </c>
      <c r="L5698">
        <v>0</v>
      </c>
      <c r="M5698">
        <v>0</v>
      </c>
      <c r="N5698">
        <v>0</v>
      </c>
      <c r="O5698">
        <v>0</v>
      </c>
      <c r="P5698" t="s">
        <v>117</v>
      </c>
      <c r="Q5698" t="s">
        <v>28</v>
      </c>
    </row>
    <row r="5699" spans="1:17" x14ac:dyDescent="0.25">
      <c r="A5699" s="5">
        <v>92020</v>
      </c>
      <c r="B5699" t="s">
        <v>5684</v>
      </c>
      <c r="C5699" t="s">
        <v>5684</v>
      </c>
      <c r="E5699" t="s">
        <v>5684</v>
      </c>
      <c r="F5699" t="s">
        <v>5684</v>
      </c>
      <c r="G5699" s="4">
        <v>44100</v>
      </c>
      <c r="H5699" t="s">
        <v>5684</v>
      </c>
      <c r="I5699" t="s">
        <v>5806</v>
      </c>
      <c r="K5699" s="18">
        <v>-1472.45</v>
      </c>
      <c r="L5699">
        <v>0</v>
      </c>
      <c r="M5699">
        <v>0</v>
      </c>
      <c r="N5699">
        <v>0</v>
      </c>
      <c r="O5699">
        <v>0</v>
      </c>
      <c r="P5699" t="s">
        <v>117</v>
      </c>
      <c r="Q5699" t="s">
        <v>28</v>
      </c>
    </row>
    <row r="5700" spans="1:17" x14ac:dyDescent="0.25">
      <c r="A5700" s="5">
        <v>102020</v>
      </c>
      <c r="B5700" t="s">
        <v>5684</v>
      </c>
      <c r="C5700" t="s">
        <v>5684</v>
      </c>
      <c r="E5700" t="s">
        <v>5684</v>
      </c>
      <c r="F5700" t="s">
        <v>5684</v>
      </c>
      <c r="G5700" s="4">
        <v>44105</v>
      </c>
      <c r="H5700" t="s">
        <v>5684</v>
      </c>
      <c r="I5700" t="s">
        <v>5807</v>
      </c>
      <c r="K5700" s="18">
        <v>-3604.69</v>
      </c>
      <c r="L5700">
        <v>0</v>
      </c>
      <c r="M5700">
        <v>0</v>
      </c>
      <c r="N5700">
        <v>0</v>
      </c>
      <c r="O5700">
        <v>0</v>
      </c>
      <c r="P5700" t="s">
        <v>117</v>
      </c>
      <c r="Q5700" t="s">
        <v>27</v>
      </c>
    </row>
    <row r="5701" spans="1:17" x14ac:dyDescent="0.25">
      <c r="A5701" s="5">
        <v>102020</v>
      </c>
      <c r="B5701" t="s">
        <v>5684</v>
      </c>
      <c r="C5701" t="s">
        <v>5684</v>
      </c>
      <c r="E5701" t="s">
        <v>5684</v>
      </c>
      <c r="F5701" t="s">
        <v>5684</v>
      </c>
      <c r="G5701" s="4">
        <v>44105</v>
      </c>
      <c r="H5701" t="s">
        <v>5684</v>
      </c>
      <c r="I5701" t="s">
        <v>5808</v>
      </c>
      <c r="K5701" s="18">
        <v>-7135.82</v>
      </c>
      <c r="L5701">
        <v>0</v>
      </c>
      <c r="M5701">
        <v>0</v>
      </c>
      <c r="N5701">
        <v>0</v>
      </c>
      <c r="O5701">
        <v>0</v>
      </c>
      <c r="P5701" t="s">
        <v>117</v>
      </c>
      <c r="Q5701" t="s">
        <v>27</v>
      </c>
    </row>
    <row r="5702" spans="1:17" x14ac:dyDescent="0.25">
      <c r="A5702" s="5">
        <v>102020</v>
      </c>
      <c r="B5702" t="s">
        <v>5684</v>
      </c>
      <c r="C5702" t="s">
        <v>5684</v>
      </c>
      <c r="E5702" t="s">
        <v>5684</v>
      </c>
      <c r="F5702" t="s">
        <v>5684</v>
      </c>
      <c r="G5702" s="4">
        <v>44107</v>
      </c>
      <c r="H5702" t="s">
        <v>5684</v>
      </c>
      <c r="I5702" t="s">
        <v>5809</v>
      </c>
      <c r="K5702" s="18">
        <v>-2928.24</v>
      </c>
      <c r="L5702">
        <v>0</v>
      </c>
      <c r="M5702">
        <v>0</v>
      </c>
      <c r="N5702">
        <v>0</v>
      </c>
      <c r="O5702">
        <v>0</v>
      </c>
      <c r="P5702" t="s">
        <v>117</v>
      </c>
      <c r="Q5702" t="s">
        <v>27</v>
      </c>
    </row>
    <row r="5703" spans="1:17" x14ac:dyDescent="0.25">
      <c r="A5703" s="5">
        <v>102020</v>
      </c>
      <c r="B5703" t="s">
        <v>5684</v>
      </c>
      <c r="C5703" t="s">
        <v>5684</v>
      </c>
      <c r="E5703" t="s">
        <v>5684</v>
      </c>
      <c r="F5703" t="s">
        <v>5684</v>
      </c>
      <c r="G5703" s="4">
        <v>44110</v>
      </c>
      <c r="H5703" t="s">
        <v>5684</v>
      </c>
      <c r="I5703" t="s">
        <v>5810</v>
      </c>
      <c r="K5703" s="18">
        <v>-6795.38</v>
      </c>
      <c r="L5703">
        <v>0</v>
      </c>
      <c r="M5703">
        <v>0</v>
      </c>
      <c r="N5703">
        <v>0</v>
      </c>
      <c r="O5703">
        <v>0</v>
      </c>
      <c r="P5703" t="s">
        <v>117</v>
      </c>
      <c r="Q5703" t="s">
        <v>27</v>
      </c>
    </row>
    <row r="5704" spans="1:17" x14ac:dyDescent="0.25">
      <c r="A5704" s="5">
        <v>102020</v>
      </c>
      <c r="B5704" t="s">
        <v>5684</v>
      </c>
      <c r="C5704" t="s">
        <v>5684</v>
      </c>
      <c r="E5704" t="s">
        <v>5684</v>
      </c>
      <c r="F5704" t="s">
        <v>5684</v>
      </c>
      <c r="G5704" s="4">
        <v>44115</v>
      </c>
      <c r="H5704" t="s">
        <v>5684</v>
      </c>
      <c r="I5704" t="s">
        <v>5811</v>
      </c>
      <c r="K5704" s="18">
        <v>-18841.990000000002</v>
      </c>
      <c r="L5704">
        <v>0</v>
      </c>
      <c r="M5704">
        <v>0</v>
      </c>
      <c r="N5704">
        <v>0</v>
      </c>
      <c r="O5704">
        <v>0</v>
      </c>
      <c r="P5704" t="s">
        <v>117</v>
      </c>
      <c r="Q5704" t="s">
        <v>27</v>
      </c>
    </row>
    <row r="5705" spans="1:17" x14ac:dyDescent="0.25">
      <c r="A5705" s="5">
        <v>102020</v>
      </c>
      <c r="B5705" t="s">
        <v>5684</v>
      </c>
      <c r="C5705" t="s">
        <v>5684</v>
      </c>
      <c r="E5705" t="s">
        <v>5684</v>
      </c>
      <c r="F5705" t="s">
        <v>5684</v>
      </c>
      <c r="G5705" s="4">
        <v>44118</v>
      </c>
      <c r="H5705" t="s">
        <v>5684</v>
      </c>
      <c r="I5705" t="s">
        <v>5812</v>
      </c>
      <c r="K5705" s="18">
        <v>-1318.74</v>
      </c>
      <c r="L5705">
        <v>0</v>
      </c>
      <c r="M5705">
        <v>0</v>
      </c>
      <c r="N5705">
        <v>0</v>
      </c>
      <c r="O5705">
        <v>0</v>
      </c>
      <c r="P5705" t="s">
        <v>117</v>
      </c>
      <c r="Q5705" t="s">
        <v>27</v>
      </c>
    </row>
    <row r="5706" spans="1:17" x14ac:dyDescent="0.25">
      <c r="A5706" s="5">
        <v>102020</v>
      </c>
      <c r="B5706" t="s">
        <v>5684</v>
      </c>
      <c r="C5706" t="s">
        <v>5684</v>
      </c>
      <c r="E5706" t="s">
        <v>5684</v>
      </c>
      <c r="F5706" t="s">
        <v>5684</v>
      </c>
      <c r="G5706" s="4">
        <v>44124</v>
      </c>
      <c r="H5706" t="s">
        <v>5684</v>
      </c>
      <c r="I5706" t="s">
        <v>5813</v>
      </c>
      <c r="K5706" s="18">
        <v>-732.51</v>
      </c>
      <c r="L5706">
        <v>0</v>
      </c>
      <c r="M5706">
        <v>0</v>
      </c>
      <c r="N5706">
        <v>0</v>
      </c>
      <c r="O5706">
        <v>0</v>
      </c>
      <c r="P5706" t="s">
        <v>117</v>
      </c>
      <c r="Q5706" t="s">
        <v>27</v>
      </c>
    </row>
    <row r="5707" spans="1:17" x14ac:dyDescent="0.25">
      <c r="A5707" s="5">
        <v>102020</v>
      </c>
      <c r="B5707" t="s">
        <v>5684</v>
      </c>
      <c r="C5707" t="s">
        <v>5684</v>
      </c>
      <c r="E5707" t="s">
        <v>5684</v>
      </c>
      <c r="F5707" t="s">
        <v>5684</v>
      </c>
      <c r="G5707" s="4">
        <v>44131</v>
      </c>
      <c r="H5707" t="s">
        <v>5684</v>
      </c>
      <c r="I5707" t="s">
        <v>5814</v>
      </c>
      <c r="K5707" s="18">
        <v>-1475.91</v>
      </c>
      <c r="L5707">
        <v>0</v>
      </c>
      <c r="M5707">
        <v>0</v>
      </c>
      <c r="N5707">
        <v>0</v>
      </c>
      <c r="O5707">
        <v>0</v>
      </c>
      <c r="P5707" t="s">
        <v>117</v>
      </c>
      <c r="Q5707" t="s">
        <v>27</v>
      </c>
    </row>
    <row r="5708" spans="1:17" x14ac:dyDescent="0.25">
      <c r="A5708" s="5">
        <v>102020</v>
      </c>
      <c r="B5708" t="s">
        <v>5684</v>
      </c>
      <c r="C5708" t="s">
        <v>5684</v>
      </c>
      <c r="E5708" t="s">
        <v>5684</v>
      </c>
      <c r="F5708" t="s">
        <v>5684</v>
      </c>
      <c r="G5708" s="4">
        <v>44132</v>
      </c>
      <c r="H5708" t="s">
        <v>5684</v>
      </c>
      <c r="I5708" t="s">
        <v>5815</v>
      </c>
      <c r="K5708" s="18">
        <v>-3609.75</v>
      </c>
      <c r="L5708">
        <v>0</v>
      </c>
      <c r="M5708">
        <v>0</v>
      </c>
      <c r="N5708">
        <v>0</v>
      </c>
      <c r="O5708">
        <v>0</v>
      </c>
      <c r="P5708" t="s">
        <v>117</v>
      </c>
      <c r="Q5708" t="s">
        <v>27</v>
      </c>
    </row>
    <row r="5709" spans="1:17" x14ac:dyDescent="0.25">
      <c r="A5709" s="5">
        <v>112020</v>
      </c>
      <c r="B5709" t="s">
        <v>5684</v>
      </c>
      <c r="C5709" t="s">
        <v>5684</v>
      </c>
      <c r="E5709" t="s">
        <v>5684</v>
      </c>
      <c r="F5709" t="s">
        <v>5684</v>
      </c>
      <c r="G5709" s="4">
        <v>44138</v>
      </c>
      <c r="H5709" t="s">
        <v>5684</v>
      </c>
      <c r="I5709" t="s">
        <v>5816</v>
      </c>
      <c r="K5709" s="18">
        <v>-7362.87</v>
      </c>
      <c r="L5709">
        <v>0</v>
      </c>
      <c r="M5709">
        <v>0</v>
      </c>
      <c r="N5709">
        <v>0</v>
      </c>
      <c r="O5709">
        <v>0</v>
      </c>
      <c r="P5709" t="s">
        <v>117</v>
      </c>
      <c r="Q5709" t="s">
        <v>25</v>
      </c>
    </row>
    <row r="5710" spans="1:17" x14ac:dyDescent="0.25">
      <c r="A5710" s="5">
        <v>112020</v>
      </c>
      <c r="B5710" t="s">
        <v>5684</v>
      </c>
      <c r="C5710" t="s">
        <v>5684</v>
      </c>
      <c r="E5710" t="s">
        <v>5684</v>
      </c>
      <c r="F5710" t="s">
        <v>5684</v>
      </c>
      <c r="G5710" s="4">
        <v>44142</v>
      </c>
      <c r="H5710" t="s">
        <v>5684</v>
      </c>
      <c r="I5710" t="s">
        <v>5817</v>
      </c>
      <c r="K5710" s="18">
        <v>-739.11</v>
      </c>
      <c r="L5710">
        <v>0</v>
      </c>
      <c r="M5710">
        <v>0</v>
      </c>
      <c r="N5710">
        <v>0</v>
      </c>
      <c r="O5710">
        <v>0</v>
      </c>
      <c r="P5710" t="s">
        <v>117</v>
      </c>
      <c r="Q5710" t="s">
        <v>25</v>
      </c>
    </row>
    <row r="5711" spans="1:17" x14ac:dyDescent="0.25">
      <c r="A5711" s="5">
        <v>112020</v>
      </c>
      <c r="B5711" t="s">
        <v>5684</v>
      </c>
      <c r="C5711" t="s">
        <v>5684</v>
      </c>
      <c r="E5711" t="s">
        <v>5684</v>
      </c>
      <c r="F5711" t="s">
        <v>5684</v>
      </c>
      <c r="G5711" s="4">
        <v>44142</v>
      </c>
      <c r="H5711" t="s">
        <v>5684</v>
      </c>
      <c r="I5711" t="s">
        <v>5818</v>
      </c>
      <c r="K5711" s="18">
        <v>-6921.57</v>
      </c>
      <c r="L5711">
        <v>0</v>
      </c>
      <c r="M5711">
        <v>0</v>
      </c>
      <c r="N5711">
        <v>0</v>
      </c>
      <c r="O5711">
        <v>0</v>
      </c>
      <c r="P5711" t="s">
        <v>117</v>
      </c>
      <c r="Q5711" t="s">
        <v>25</v>
      </c>
    </row>
    <row r="5712" spans="1:17" x14ac:dyDescent="0.25">
      <c r="A5712" s="5">
        <v>112020</v>
      </c>
      <c r="B5712" t="s">
        <v>5684</v>
      </c>
      <c r="C5712" t="s">
        <v>5684</v>
      </c>
      <c r="E5712" t="s">
        <v>5684</v>
      </c>
      <c r="F5712" t="s">
        <v>5684</v>
      </c>
      <c r="G5712" s="4">
        <v>44144</v>
      </c>
      <c r="H5712" t="s">
        <v>5684</v>
      </c>
      <c r="I5712" t="s">
        <v>5819</v>
      </c>
      <c r="K5712" s="18">
        <v>-2952.04</v>
      </c>
      <c r="L5712">
        <v>0</v>
      </c>
      <c r="M5712">
        <v>0</v>
      </c>
      <c r="N5712">
        <v>0</v>
      </c>
      <c r="O5712">
        <v>0</v>
      </c>
      <c r="P5712" t="s">
        <v>117</v>
      </c>
      <c r="Q5712" t="s">
        <v>25</v>
      </c>
    </row>
    <row r="5713" spans="1:17" x14ac:dyDescent="0.25">
      <c r="A5713" s="5">
        <v>112020</v>
      </c>
      <c r="B5713" t="s">
        <v>5684</v>
      </c>
      <c r="C5713" t="s">
        <v>5684</v>
      </c>
      <c r="E5713" t="s">
        <v>5684</v>
      </c>
      <c r="F5713" t="s">
        <v>5684</v>
      </c>
      <c r="G5713" s="4">
        <v>44150</v>
      </c>
      <c r="H5713" t="s">
        <v>5684</v>
      </c>
      <c r="I5713" t="s">
        <v>5820</v>
      </c>
      <c r="K5713" s="18">
        <v>-743.78</v>
      </c>
      <c r="L5713">
        <v>0</v>
      </c>
      <c r="M5713">
        <v>0</v>
      </c>
      <c r="N5713">
        <v>0</v>
      </c>
      <c r="O5713">
        <v>0</v>
      </c>
      <c r="P5713" t="s">
        <v>117</v>
      </c>
      <c r="Q5713" t="s">
        <v>25</v>
      </c>
    </row>
    <row r="5714" spans="1:17" x14ac:dyDescent="0.25">
      <c r="A5714" s="5">
        <v>112020</v>
      </c>
      <c r="B5714" t="s">
        <v>5684</v>
      </c>
      <c r="C5714" t="s">
        <v>5684</v>
      </c>
      <c r="E5714" t="s">
        <v>5684</v>
      </c>
      <c r="F5714" t="s">
        <v>5684</v>
      </c>
      <c r="G5714" s="4">
        <v>44155</v>
      </c>
      <c r="H5714" t="s">
        <v>5684</v>
      </c>
      <c r="I5714" t="s">
        <v>5821</v>
      </c>
      <c r="K5714" s="18">
        <v>-1481.58</v>
      </c>
      <c r="L5714">
        <v>0</v>
      </c>
      <c r="M5714">
        <v>0</v>
      </c>
      <c r="N5714">
        <v>0</v>
      </c>
      <c r="O5714">
        <v>0</v>
      </c>
      <c r="P5714" t="s">
        <v>117</v>
      </c>
      <c r="Q5714" t="s">
        <v>25</v>
      </c>
    </row>
    <row r="5715" spans="1:17" x14ac:dyDescent="0.25">
      <c r="A5715" s="5">
        <v>112020</v>
      </c>
      <c r="B5715" t="s">
        <v>5684</v>
      </c>
      <c r="C5715" t="s">
        <v>5684</v>
      </c>
      <c r="E5715" t="s">
        <v>5684</v>
      </c>
      <c r="F5715" t="s">
        <v>5684</v>
      </c>
      <c r="G5715" s="4">
        <v>44156</v>
      </c>
      <c r="H5715" t="s">
        <v>5684</v>
      </c>
      <c r="I5715" t="s">
        <v>5822</v>
      </c>
      <c r="K5715" s="18">
        <v>-7326.92</v>
      </c>
      <c r="L5715">
        <v>0</v>
      </c>
      <c r="M5715">
        <v>0</v>
      </c>
      <c r="N5715">
        <v>0</v>
      </c>
      <c r="O5715">
        <v>0</v>
      </c>
      <c r="P5715" t="s">
        <v>117</v>
      </c>
      <c r="Q5715" t="s">
        <v>25</v>
      </c>
    </row>
    <row r="5716" spans="1:17" x14ac:dyDescent="0.25">
      <c r="A5716" s="5">
        <v>112020</v>
      </c>
      <c r="B5716" t="s">
        <v>5684</v>
      </c>
      <c r="C5716" t="s">
        <v>5684</v>
      </c>
      <c r="E5716" t="s">
        <v>5684</v>
      </c>
      <c r="F5716" t="s">
        <v>5684</v>
      </c>
      <c r="G5716" s="4">
        <v>44157</v>
      </c>
      <c r="H5716" t="s">
        <v>5684</v>
      </c>
      <c r="I5716" t="s">
        <v>5823</v>
      </c>
      <c r="K5716" s="18">
        <v>-7322.04</v>
      </c>
      <c r="L5716">
        <v>0</v>
      </c>
      <c r="M5716">
        <v>0</v>
      </c>
      <c r="N5716">
        <v>0</v>
      </c>
      <c r="O5716">
        <v>0</v>
      </c>
      <c r="P5716" t="s">
        <v>117</v>
      </c>
      <c r="Q5716" t="s">
        <v>25</v>
      </c>
    </row>
    <row r="5717" spans="1:17" x14ac:dyDescent="0.25">
      <c r="A5717" s="5">
        <v>112020</v>
      </c>
      <c r="B5717" t="s">
        <v>5684</v>
      </c>
      <c r="C5717" t="s">
        <v>5684</v>
      </c>
      <c r="E5717" t="s">
        <v>5684</v>
      </c>
      <c r="F5717" t="s">
        <v>5684</v>
      </c>
      <c r="G5717" s="4">
        <v>44157</v>
      </c>
      <c r="H5717" t="s">
        <v>5684</v>
      </c>
      <c r="I5717" t="s">
        <v>5824</v>
      </c>
      <c r="K5717" s="18">
        <v>-7322.04</v>
      </c>
      <c r="L5717">
        <v>0</v>
      </c>
      <c r="M5717">
        <v>0</v>
      </c>
      <c r="N5717">
        <v>0</v>
      </c>
      <c r="O5717">
        <v>0</v>
      </c>
      <c r="P5717" t="s">
        <v>117</v>
      </c>
      <c r="Q5717" t="s">
        <v>25</v>
      </c>
    </row>
    <row r="5718" spans="1:17" x14ac:dyDescent="0.25">
      <c r="A5718" s="5">
        <v>112020</v>
      </c>
      <c r="B5718" t="s">
        <v>5684</v>
      </c>
      <c r="C5718" t="s">
        <v>5684</v>
      </c>
      <c r="E5718" t="s">
        <v>5684</v>
      </c>
      <c r="F5718" t="s">
        <v>5684</v>
      </c>
      <c r="G5718" s="4">
        <v>44161</v>
      </c>
      <c r="H5718" t="s">
        <v>5684</v>
      </c>
      <c r="I5718" t="s">
        <v>5825</v>
      </c>
      <c r="K5718" s="18">
        <v>-3513.38</v>
      </c>
      <c r="L5718">
        <v>0</v>
      </c>
      <c r="M5718">
        <v>0</v>
      </c>
      <c r="N5718">
        <v>0</v>
      </c>
      <c r="O5718">
        <v>0</v>
      </c>
      <c r="P5718" t="s">
        <v>117</v>
      </c>
      <c r="Q5718" t="s">
        <v>25</v>
      </c>
    </row>
    <row r="5719" spans="1:17" x14ac:dyDescent="0.25">
      <c r="A5719" s="5">
        <v>112020</v>
      </c>
      <c r="B5719" t="s">
        <v>5684</v>
      </c>
      <c r="C5719" t="s">
        <v>5684</v>
      </c>
      <c r="E5719" t="s">
        <v>5684</v>
      </c>
      <c r="F5719" t="s">
        <v>5684</v>
      </c>
      <c r="G5719" s="4">
        <v>44163</v>
      </c>
      <c r="H5719" t="s">
        <v>5684</v>
      </c>
      <c r="I5719" t="s">
        <v>5826</v>
      </c>
      <c r="K5719" s="18">
        <v>-3690.17</v>
      </c>
      <c r="L5719">
        <v>0</v>
      </c>
      <c r="M5719">
        <v>0</v>
      </c>
      <c r="N5719">
        <v>0</v>
      </c>
      <c r="O5719">
        <v>0</v>
      </c>
      <c r="P5719" t="s">
        <v>117</v>
      </c>
      <c r="Q5719" t="s">
        <v>25</v>
      </c>
    </row>
    <row r="5720" spans="1:17" x14ac:dyDescent="0.25">
      <c r="A5720" s="5">
        <v>112020</v>
      </c>
      <c r="B5720" t="s">
        <v>5684</v>
      </c>
      <c r="C5720" t="s">
        <v>5684</v>
      </c>
      <c r="E5720" t="s">
        <v>5684</v>
      </c>
      <c r="F5720" t="s">
        <v>5684</v>
      </c>
      <c r="G5720" s="4">
        <v>44164</v>
      </c>
      <c r="H5720" t="s">
        <v>5684</v>
      </c>
      <c r="I5720" t="s">
        <v>5827</v>
      </c>
      <c r="K5720" s="18">
        <v>-3529.43</v>
      </c>
      <c r="L5720">
        <v>0</v>
      </c>
      <c r="M5720">
        <v>0</v>
      </c>
      <c r="N5720">
        <v>0</v>
      </c>
      <c r="O5720">
        <v>0</v>
      </c>
      <c r="P5720" t="s">
        <v>117</v>
      </c>
      <c r="Q5720" t="s">
        <v>25</v>
      </c>
    </row>
    <row r="5721" spans="1:17" x14ac:dyDescent="0.25">
      <c r="A5721" s="5">
        <v>112020</v>
      </c>
      <c r="B5721" t="s">
        <v>5684</v>
      </c>
      <c r="C5721" t="s">
        <v>5684</v>
      </c>
      <c r="E5721" t="s">
        <v>5684</v>
      </c>
      <c r="F5721" t="s">
        <v>5684</v>
      </c>
      <c r="G5721" s="4">
        <v>44165</v>
      </c>
      <c r="H5721" t="s">
        <v>5684</v>
      </c>
      <c r="I5721" t="s">
        <v>5828</v>
      </c>
      <c r="K5721" s="18">
        <v>-3614.44</v>
      </c>
      <c r="L5721">
        <v>0</v>
      </c>
      <c r="M5721">
        <v>0</v>
      </c>
      <c r="N5721">
        <v>0</v>
      </c>
      <c r="O5721">
        <v>0</v>
      </c>
      <c r="P5721" t="s">
        <v>117</v>
      </c>
      <c r="Q5721" t="s">
        <v>25</v>
      </c>
    </row>
    <row r="5722" spans="1:17" x14ac:dyDescent="0.25">
      <c r="A5722" s="5">
        <v>122020</v>
      </c>
      <c r="B5722" t="s">
        <v>5684</v>
      </c>
      <c r="C5722" t="s">
        <v>5684</v>
      </c>
      <c r="E5722" t="s">
        <v>5684</v>
      </c>
      <c r="F5722" t="s">
        <v>5684</v>
      </c>
      <c r="G5722" s="4">
        <v>44178</v>
      </c>
      <c r="H5722" t="s">
        <v>5684</v>
      </c>
      <c r="I5722" t="s">
        <v>5829</v>
      </c>
      <c r="K5722" s="18">
        <v>-735.55</v>
      </c>
      <c r="L5722">
        <v>0</v>
      </c>
      <c r="M5722">
        <v>0</v>
      </c>
      <c r="N5722">
        <v>0</v>
      </c>
      <c r="O5722">
        <v>0</v>
      </c>
      <c r="P5722" t="s">
        <v>117</v>
      </c>
      <c r="Q5722" t="s">
        <v>23</v>
      </c>
    </row>
    <row r="5723" spans="1:17" x14ac:dyDescent="0.25">
      <c r="A5723" s="5">
        <v>122020</v>
      </c>
      <c r="B5723" t="s">
        <v>5684</v>
      </c>
      <c r="C5723" t="s">
        <v>5684</v>
      </c>
      <c r="E5723" t="s">
        <v>5684</v>
      </c>
      <c r="F5723" t="s">
        <v>5684</v>
      </c>
      <c r="G5723" s="4">
        <v>44185</v>
      </c>
      <c r="H5723" t="s">
        <v>5684</v>
      </c>
      <c r="I5723" t="s">
        <v>5830</v>
      </c>
      <c r="K5723" s="18">
        <v>-7102.2</v>
      </c>
      <c r="L5723">
        <v>0</v>
      </c>
      <c r="M5723">
        <v>0</v>
      </c>
      <c r="N5723">
        <v>0</v>
      </c>
      <c r="O5723">
        <v>0</v>
      </c>
      <c r="P5723" t="s">
        <v>117</v>
      </c>
      <c r="Q5723" t="s">
        <v>23</v>
      </c>
    </row>
    <row r="5724" spans="1:17" x14ac:dyDescent="0.25">
      <c r="A5724" s="5">
        <v>122020</v>
      </c>
      <c r="B5724" t="s">
        <v>5684</v>
      </c>
      <c r="C5724" t="s">
        <v>5684</v>
      </c>
      <c r="E5724" t="s">
        <v>5684</v>
      </c>
      <c r="F5724" t="s">
        <v>5684</v>
      </c>
      <c r="G5724" s="4">
        <v>44192</v>
      </c>
      <c r="H5724" t="s">
        <v>5684</v>
      </c>
      <c r="I5724" t="s">
        <v>5831</v>
      </c>
      <c r="K5724" s="18">
        <v>-1468.22</v>
      </c>
      <c r="L5724">
        <v>0</v>
      </c>
      <c r="M5724">
        <v>0</v>
      </c>
      <c r="N5724">
        <v>0</v>
      </c>
      <c r="O5724">
        <v>0</v>
      </c>
      <c r="P5724" t="s">
        <v>117</v>
      </c>
      <c r="Q5724" t="s">
        <v>23</v>
      </c>
    </row>
    <row r="5725" spans="1:17" x14ac:dyDescent="0.25">
      <c r="A5725" s="5">
        <v>122020</v>
      </c>
      <c r="B5725" t="s">
        <v>5684</v>
      </c>
      <c r="C5725" t="s">
        <v>5684</v>
      </c>
      <c r="E5725" t="s">
        <v>5684</v>
      </c>
      <c r="F5725" t="s">
        <v>5684</v>
      </c>
      <c r="G5725" s="4">
        <v>44193</v>
      </c>
      <c r="H5725" t="s">
        <v>5684</v>
      </c>
      <c r="I5725" t="s">
        <v>5832</v>
      </c>
      <c r="K5725" s="18">
        <v>-2936.49</v>
      </c>
      <c r="L5725">
        <v>0</v>
      </c>
      <c r="M5725">
        <v>0</v>
      </c>
      <c r="N5725">
        <v>0</v>
      </c>
      <c r="O5725">
        <v>0</v>
      </c>
      <c r="P5725" t="s">
        <v>117</v>
      </c>
      <c r="Q5725" t="s">
        <v>23</v>
      </c>
    </row>
    <row r="5726" spans="1:17" x14ac:dyDescent="0.25">
      <c r="A5726" s="5">
        <v>122020</v>
      </c>
      <c r="B5726" t="s">
        <v>5684</v>
      </c>
      <c r="C5726" t="s">
        <v>5684</v>
      </c>
      <c r="E5726" t="s">
        <v>5684</v>
      </c>
      <c r="F5726" t="s">
        <v>5684</v>
      </c>
      <c r="G5726" s="4">
        <v>44194</v>
      </c>
      <c r="H5726" t="s">
        <v>5684</v>
      </c>
      <c r="I5726" t="s">
        <v>5833</v>
      </c>
      <c r="K5726" s="18">
        <v>-2153.33</v>
      </c>
      <c r="L5726">
        <v>0</v>
      </c>
      <c r="M5726">
        <v>0</v>
      </c>
      <c r="N5726">
        <v>0</v>
      </c>
      <c r="O5726">
        <v>0</v>
      </c>
      <c r="P5726" t="s">
        <v>117</v>
      </c>
      <c r="Q5726" t="s">
        <v>23</v>
      </c>
    </row>
    <row r="5727" spans="1:17" x14ac:dyDescent="0.25">
      <c r="A5727" s="5">
        <v>122020</v>
      </c>
      <c r="B5727" t="s">
        <v>5684</v>
      </c>
      <c r="C5727" t="s">
        <v>5684</v>
      </c>
      <c r="E5727" t="s">
        <v>5684</v>
      </c>
      <c r="F5727" t="s">
        <v>5684</v>
      </c>
      <c r="G5727" s="4">
        <v>44174</v>
      </c>
      <c r="H5727" t="s">
        <v>5684</v>
      </c>
      <c r="I5727" t="s">
        <v>5834</v>
      </c>
      <c r="K5727" s="18">
        <v>-1472.77</v>
      </c>
      <c r="L5727">
        <v>0</v>
      </c>
      <c r="M5727">
        <v>0</v>
      </c>
      <c r="N5727">
        <v>0</v>
      </c>
      <c r="O5727">
        <v>0</v>
      </c>
      <c r="P5727" t="s">
        <v>117</v>
      </c>
      <c r="Q5727" t="s">
        <v>23</v>
      </c>
    </row>
    <row r="5728" spans="1:17" x14ac:dyDescent="0.25">
      <c r="A5728" s="5">
        <v>122020</v>
      </c>
      <c r="B5728" t="s">
        <v>5684</v>
      </c>
      <c r="C5728" t="s">
        <v>5684</v>
      </c>
      <c r="E5728" t="s">
        <v>5684</v>
      </c>
      <c r="F5728" t="s">
        <v>5684</v>
      </c>
      <c r="G5728" s="4">
        <v>44194</v>
      </c>
      <c r="H5728" t="s">
        <v>5684</v>
      </c>
      <c r="I5728" t="s">
        <v>5835</v>
      </c>
      <c r="K5728" s="18">
        <v>-734.43</v>
      </c>
      <c r="L5728">
        <v>0</v>
      </c>
      <c r="M5728">
        <v>0</v>
      </c>
      <c r="N5728">
        <v>0</v>
      </c>
      <c r="O5728">
        <v>0</v>
      </c>
      <c r="P5728" t="s">
        <v>117</v>
      </c>
      <c r="Q5728" t="s">
        <v>23</v>
      </c>
    </row>
    <row r="5729" spans="1:17" x14ac:dyDescent="0.25">
      <c r="A5729" s="5">
        <v>122020</v>
      </c>
      <c r="B5729" t="s">
        <v>5684</v>
      </c>
      <c r="C5729" t="s">
        <v>5684</v>
      </c>
      <c r="E5729" t="s">
        <v>5684</v>
      </c>
      <c r="F5729" t="s">
        <v>5684</v>
      </c>
      <c r="G5729" s="4">
        <v>44193</v>
      </c>
      <c r="H5729" t="s">
        <v>5684</v>
      </c>
      <c r="I5729" t="s">
        <v>5836</v>
      </c>
      <c r="K5729" s="18">
        <v>-7267.81</v>
      </c>
      <c r="L5729">
        <v>0</v>
      </c>
      <c r="M5729">
        <v>0</v>
      </c>
      <c r="N5729">
        <v>0</v>
      </c>
      <c r="O5729">
        <v>0</v>
      </c>
      <c r="P5729" t="s">
        <v>117</v>
      </c>
      <c r="Q5729" t="s">
        <v>23</v>
      </c>
    </row>
    <row r="5732" spans="1:17" x14ac:dyDescent="0.25">
      <c r="K5732" s="16">
        <f>SUBTOTAL(9,K2:K5731)</f>
        <v>36055250.98999998</v>
      </c>
    </row>
    <row r="5733" spans="1:17" x14ac:dyDescent="0.25">
      <c r="K5733" s="16"/>
    </row>
    <row r="5734" spans="1:17" x14ac:dyDescent="0.25">
      <c r="K5734" s="16"/>
    </row>
    <row r="5735" spans="1:17" x14ac:dyDescent="0.25">
      <c r="K5735" s="16">
        <v>2250988.92</v>
      </c>
    </row>
    <row r="5736" spans="1:17" x14ac:dyDescent="0.25">
      <c r="K5736" s="16">
        <v>71179.149999999994</v>
      </c>
    </row>
    <row r="5737" spans="1:17" x14ac:dyDescent="0.25">
      <c r="K5737" s="17">
        <f>K5735-K5736</f>
        <v>2179809.77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745"/>
  <sheetViews>
    <sheetView topLeftCell="A5744" workbookViewId="0">
      <selection activeCell="E5744" sqref="E5744"/>
    </sheetView>
  </sheetViews>
  <sheetFormatPr defaultRowHeight="15" x14ac:dyDescent="0.25"/>
  <cols>
    <col min="2" max="2" width="9.28515625" bestFit="1" customWidth="1"/>
    <col min="3" max="3" width="36" bestFit="1" customWidth="1"/>
    <col min="4" max="4" width="9.85546875" bestFit="1" customWidth="1"/>
    <col min="5" max="5" width="11" bestFit="1" customWidth="1"/>
    <col min="6" max="6" width="17.42578125" bestFit="1" customWidth="1"/>
    <col min="7" max="8" width="11.7109375" bestFit="1" customWidth="1"/>
    <col min="9" max="9" width="10.7109375" hidden="1" customWidth="1"/>
    <col min="10" max="10" width="9.7109375" hidden="1" customWidth="1"/>
    <col min="11" max="11" width="10.7109375" bestFit="1" customWidth="1"/>
    <col min="12" max="12" width="10.7109375" hidden="1" customWidth="1"/>
    <col min="13" max="14" width="10.28515625" bestFit="1" customWidth="1"/>
    <col min="15" max="15" width="10.7109375" hidden="1" customWidth="1"/>
    <col min="16" max="16" width="8.140625" hidden="1" customWidth="1"/>
    <col min="17" max="17" width="10.7109375" hidden="1" customWidth="1"/>
    <col min="18" max="18" width="8.5703125" hidden="1" customWidth="1"/>
    <col min="19" max="19" width="6.85546875" hidden="1" customWidth="1"/>
    <col min="20" max="21" width="10.7109375" hidden="1" customWidth="1"/>
    <col min="22" max="22" width="9.7109375" hidden="1" customWidth="1"/>
    <col min="23" max="25" width="10.7109375" hidden="1" customWidth="1"/>
    <col min="26" max="26" width="8.42578125" hidden="1" customWidth="1"/>
    <col min="27" max="27" width="10.7109375" hidden="1" customWidth="1"/>
    <col min="28" max="28" width="9.7109375" hidden="1" customWidth="1"/>
    <col min="29" max="29" width="10.7109375" hidden="1" customWidth="1"/>
    <col min="30" max="30" width="7.140625" hidden="1" customWidth="1"/>
    <col min="31" max="33" width="10.7109375" hidden="1" customWidth="1"/>
    <col min="34" max="34" width="9.7109375" hidden="1" customWidth="1"/>
    <col min="35" max="35" width="10.7109375" hidden="1" customWidth="1"/>
    <col min="36" max="36" width="9.7109375" hidden="1" customWidth="1"/>
    <col min="37" max="38" width="10.7109375" hidden="1" customWidth="1"/>
    <col min="39" max="39" width="9.7109375" hidden="1" customWidth="1"/>
    <col min="40" max="40" width="10.7109375" hidden="1" customWidth="1"/>
    <col min="41" max="41" width="0" hidden="1" customWidth="1"/>
    <col min="42" max="42" width="10.7109375" hidden="1" customWidth="1"/>
    <col min="43" max="45" width="9.7109375" hidden="1" customWidth="1"/>
    <col min="46" max="47" width="10.7109375" hidden="1" customWidth="1"/>
    <col min="48" max="48" width="8.7109375" hidden="1" customWidth="1"/>
  </cols>
  <sheetData>
    <row r="1" spans="1:48" ht="48" x14ac:dyDescent="0.25">
      <c r="A1" t="s">
        <v>112</v>
      </c>
      <c r="B1" s="27" t="s">
        <v>5839</v>
      </c>
      <c r="C1" s="7" t="s">
        <v>107</v>
      </c>
      <c r="D1" s="27" t="s">
        <v>5840</v>
      </c>
      <c r="E1" s="27" t="s">
        <v>5841</v>
      </c>
      <c r="F1" s="27" t="s">
        <v>5842</v>
      </c>
      <c r="G1" s="27" t="s">
        <v>5843</v>
      </c>
      <c r="H1" s="27" t="s">
        <v>5844</v>
      </c>
      <c r="I1" s="27" t="s">
        <v>5845</v>
      </c>
      <c r="J1" s="27" t="s">
        <v>5846</v>
      </c>
      <c r="K1" s="27" t="s">
        <v>5847</v>
      </c>
      <c r="L1" s="27" t="s">
        <v>5848</v>
      </c>
      <c r="M1" s="27" t="s">
        <v>5849</v>
      </c>
      <c r="N1" s="27" t="s">
        <v>5850</v>
      </c>
      <c r="O1" s="27" t="s">
        <v>5851</v>
      </c>
      <c r="P1" s="27" t="s">
        <v>5852</v>
      </c>
      <c r="Q1" s="27" t="s">
        <v>5853</v>
      </c>
      <c r="R1" s="27" t="s">
        <v>5854</v>
      </c>
      <c r="S1" s="27" t="s">
        <v>5855</v>
      </c>
      <c r="T1" s="27" t="s">
        <v>5856</v>
      </c>
      <c r="U1" s="27" t="s">
        <v>5857</v>
      </c>
      <c r="V1" s="27" t="s">
        <v>5858</v>
      </c>
      <c r="W1" s="27" t="s">
        <v>5859</v>
      </c>
      <c r="X1" s="27" t="s">
        <v>5860</v>
      </c>
      <c r="Y1" s="27" t="s">
        <v>5861</v>
      </c>
      <c r="Z1" s="27" t="s">
        <v>5862</v>
      </c>
      <c r="AA1" s="27" t="s">
        <v>5863</v>
      </c>
      <c r="AB1" s="27" t="s">
        <v>5864</v>
      </c>
      <c r="AC1" s="27" t="s">
        <v>5865</v>
      </c>
      <c r="AD1" s="27" t="s">
        <v>5866</v>
      </c>
      <c r="AE1" s="27" t="s">
        <v>5867</v>
      </c>
      <c r="AF1" s="27" t="s">
        <v>5868</v>
      </c>
      <c r="AG1" s="27" t="s">
        <v>5869</v>
      </c>
      <c r="AH1" s="27" t="s">
        <v>5870</v>
      </c>
      <c r="AI1" s="27" t="s">
        <v>5871</v>
      </c>
      <c r="AJ1" s="27" t="s">
        <v>5872</v>
      </c>
      <c r="AK1" s="27" t="s">
        <v>5873</v>
      </c>
      <c r="AL1" s="27" t="s">
        <v>5874</v>
      </c>
      <c r="AM1" s="27" t="s">
        <v>5875</v>
      </c>
      <c r="AN1" s="27" t="s">
        <v>5876</v>
      </c>
      <c r="AO1" s="27" t="s">
        <v>5877</v>
      </c>
      <c r="AP1" s="27" t="s">
        <v>5878</v>
      </c>
      <c r="AQ1" s="27" t="s">
        <v>5879</v>
      </c>
      <c r="AR1" s="27" t="s">
        <v>5880</v>
      </c>
      <c r="AS1" s="27" t="s">
        <v>5881</v>
      </c>
      <c r="AT1" s="27" t="s">
        <v>5882</v>
      </c>
      <c r="AU1" s="27" t="s">
        <v>5883</v>
      </c>
      <c r="AV1" s="27" t="s">
        <v>5884</v>
      </c>
    </row>
    <row r="2" spans="1:48" x14ac:dyDescent="0.25">
      <c r="A2" t="str">
        <f>TEXT(B2,"MMYYYY")</f>
        <v>042020</v>
      </c>
      <c r="B2" s="28">
        <v>43922</v>
      </c>
      <c r="C2" s="9" t="s">
        <v>5885</v>
      </c>
      <c r="D2" s="10" t="s">
        <v>5886</v>
      </c>
      <c r="E2" s="29" t="s">
        <v>1330</v>
      </c>
      <c r="F2" s="10" t="s">
        <v>5887</v>
      </c>
      <c r="G2" s="30">
        <v>6652.16</v>
      </c>
      <c r="H2" s="31">
        <v>6652.16</v>
      </c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</row>
    <row r="3" spans="1:48" x14ac:dyDescent="0.25">
      <c r="A3" t="str">
        <f t="shared" ref="A3:A66" si="0">TEXT(B3,"MMYYYY")</f>
        <v>042020</v>
      </c>
      <c r="B3" s="33">
        <v>43922</v>
      </c>
      <c r="C3" s="11" t="s">
        <v>5885</v>
      </c>
      <c r="D3" s="8" t="s">
        <v>5886</v>
      </c>
      <c r="E3" s="34" t="s">
        <v>1331</v>
      </c>
      <c r="F3" s="8" t="s">
        <v>5887</v>
      </c>
      <c r="G3" s="35">
        <v>3662.43</v>
      </c>
      <c r="H3" s="36">
        <v>3662.43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</row>
    <row r="4" spans="1:48" x14ac:dyDescent="0.25">
      <c r="A4" t="str">
        <f t="shared" si="0"/>
        <v>042020</v>
      </c>
      <c r="B4" s="33">
        <v>43922</v>
      </c>
      <c r="C4" s="11" t="s">
        <v>5885</v>
      </c>
      <c r="D4" s="8" t="s">
        <v>5886</v>
      </c>
      <c r="E4" s="34" t="s">
        <v>1332</v>
      </c>
      <c r="F4" s="8" t="s">
        <v>5887</v>
      </c>
      <c r="G4" s="35">
        <v>7399.6</v>
      </c>
      <c r="H4" s="36">
        <v>7399.6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</row>
    <row r="5" spans="1:48" x14ac:dyDescent="0.25">
      <c r="A5" t="str">
        <f t="shared" si="0"/>
        <v>042020</v>
      </c>
      <c r="B5" s="33">
        <v>43922</v>
      </c>
      <c r="C5" s="11" t="s">
        <v>5885</v>
      </c>
      <c r="D5" s="8" t="s">
        <v>5886</v>
      </c>
      <c r="E5" s="34" t="s">
        <v>1333</v>
      </c>
      <c r="F5" s="8" t="s">
        <v>5887</v>
      </c>
      <c r="G5" s="35">
        <v>3662.43</v>
      </c>
      <c r="H5" s="36">
        <v>3662.43</v>
      </c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</row>
    <row r="6" spans="1:48" x14ac:dyDescent="0.25">
      <c r="A6" t="str">
        <f t="shared" si="0"/>
        <v>042020</v>
      </c>
      <c r="B6" s="33">
        <v>43922</v>
      </c>
      <c r="C6" s="11" t="s">
        <v>5885</v>
      </c>
      <c r="D6" s="8" t="s">
        <v>5886</v>
      </c>
      <c r="E6" s="34" t="s">
        <v>1334</v>
      </c>
      <c r="F6" s="8" t="s">
        <v>5887</v>
      </c>
      <c r="G6" s="35">
        <v>7399.6</v>
      </c>
      <c r="H6" s="36">
        <v>7399.6</v>
      </c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</row>
    <row r="7" spans="1:48" x14ac:dyDescent="0.25">
      <c r="A7" t="str">
        <f t="shared" si="0"/>
        <v>042020</v>
      </c>
      <c r="B7" s="33">
        <v>43922</v>
      </c>
      <c r="C7" s="11" t="s">
        <v>5885</v>
      </c>
      <c r="D7" s="8" t="s">
        <v>5886</v>
      </c>
      <c r="E7" s="34" t="s">
        <v>1335</v>
      </c>
      <c r="F7" s="8" t="s">
        <v>5887</v>
      </c>
      <c r="G7" s="35">
        <v>3662.43</v>
      </c>
      <c r="H7" s="36">
        <v>3662.43</v>
      </c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</row>
    <row r="8" spans="1:48" x14ac:dyDescent="0.25">
      <c r="A8" t="str">
        <f t="shared" si="0"/>
        <v>042020</v>
      </c>
      <c r="B8" s="33">
        <v>43922</v>
      </c>
      <c r="C8" s="11" t="s">
        <v>5885</v>
      </c>
      <c r="D8" s="8" t="s">
        <v>5886</v>
      </c>
      <c r="E8" s="34" t="s">
        <v>1336</v>
      </c>
      <c r="F8" s="8" t="s">
        <v>5887</v>
      </c>
      <c r="G8" s="35">
        <v>1494.87</v>
      </c>
      <c r="H8" s="36">
        <v>1494.87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</row>
    <row r="9" spans="1:48" x14ac:dyDescent="0.25">
      <c r="A9" t="str">
        <f t="shared" si="0"/>
        <v>042020</v>
      </c>
      <c r="B9" s="33">
        <v>43922</v>
      </c>
      <c r="C9" s="11" t="s">
        <v>5885</v>
      </c>
      <c r="D9" s="8" t="s">
        <v>5886</v>
      </c>
      <c r="E9" s="34" t="s">
        <v>1337</v>
      </c>
      <c r="F9" s="8" t="s">
        <v>5887</v>
      </c>
      <c r="G9" s="35">
        <v>7399.6</v>
      </c>
      <c r="H9" s="36">
        <v>7399.6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</row>
    <row r="10" spans="1:48" x14ac:dyDescent="0.25">
      <c r="A10" t="str">
        <f t="shared" si="0"/>
        <v>042020</v>
      </c>
      <c r="B10" s="33">
        <v>43922</v>
      </c>
      <c r="C10" s="11" t="s">
        <v>5885</v>
      </c>
      <c r="D10" s="8" t="s">
        <v>5886</v>
      </c>
      <c r="E10" s="34" t="s">
        <v>1338</v>
      </c>
      <c r="F10" s="8" t="s">
        <v>5887</v>
      </c>
      <c r="G10" s="35">
        <v>2989.74</v>
      </c>
      <c r="H10" s="36">
        <v>2989.74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</row>
    <row r="11" spans="1:48" x14ac:dyDescent="0.25">
      <c r="A11" t="str">
        <f t="shared" si="0"/>
        <v>042020</v>
      </c>
      <c r="B11" s="33">
        <v>43922</v>
      </c>
      <c r="C11" s="11" t="s">
        <v>5885</v>
      </c>
      <c r="D11" s="8" t="s">
        <v>5886</v>
      </c>
      <c r="E11" s="34" t="s">
        <v>1339</v>
      </c>
      <c r="F11" s="8" t="s">
        <v>5887</v>
      </c>
      <c r="G11" s="35">
        <v>3395.95</v>
      </c>
      <c r="H11" s="36">
        <v>3395.95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</row>
    <row r="12" spans="1:48" x14ac:dyDescent="0.25">
      <c r="A12" t="str">
        <f t="shared" si="0"/>
        <v>042020</v>
      </c>
      <c r="B12" s="33">
        <v>43923</v>
      </c>
      <c r="C12" s="11" t="s">
        <v>5885</v>
      </c>
      <c r="D12" s="8" t="s">
        <v>5886</v>
      </c>
      <c r="E12" s="34" t="s">
        <v>1340</v>
      </c>
      <c r="F12" s="8" t="s">
        <v>5887</v>
      </c>
      <c r="G12" s="35">
        <v>1512.65</v>
      </c>
      <c r="H12" s="36">
        <v>1512.65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</row>
    <row r="13" spans="1:48" x14ac:dyDescent="0.25">
      <c r="A13" t="str">
        <f t="shared" si="0"/>
        <v>042020</v>
      </c>
      <c r="B13" s="33">
        <v>43923</v>
      </c>
      <c r="C13" s="11" t="s">
        <v>5885</v>
      </c>
      <c r="D13" s="8" t="s">
        <v>5886</v>
      </c>
      <c r="E13" s="34" t="s">
        <v>1341</v>
      </c>
      <c r="F13" s="8" t="s">
        <v>5887</v>
      </c>
      <c r="G13" s="35">
        <v>3705.99</v>
      </c>
      <c r="H13" s="36">
        <v>3705.99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</row>
    <row r="14" spans="1:48" x14ac:dyDescent="0.25">
      <c r="A14" t="str">
        <f t="shared" si="0"/>
        <v>042020</v>
      </c>
      <c r="B14" s="33">
        <v>43923</v>
      </c>
      <c r="C14" s="11" t="s">
        <v>5885</v>
      </c>
      <c r="D14" s="8" t="s">
        <v>5886</v>
      </c>
      <c r="E14" s="34" t="s">
        <v>1342</v>
      </c>
      <c r="F14" s="8" t="s">
        <v>5887</v>
      </c>
      <c r="G14" s="35">
        <v>7487.62</v>
      </c>
      <c r="H14" s="36">
        <v>7487.62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</row>
    <row r="15" spans="1:48" x14ac:dyDescent="0.25">
      <c r="A15" t="str">
        <f t="shared" si="0"/>
        <v>042020</v>
      </c>
      <c r="B15" s="33">
        <v>43923</v>
      </c>
      <c r="C15" s="11" t="s">
        <v>5885</v>
      </c>
      <c r="D15" s="8" t="s">
        <v>5886</v>
      </c>
      <c r="E15" s="34" t="s">
        <v>1343</v>
      </c>
      <c r="F15" s="8" t="s">
        <v>5887</v>
      </c>
      <c r="G15" s="35">
        <v>7487.62</v>
      </c>
      <c r="H15" s="36">
        <v>7487.62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</row>
    <row r="16" spans="1:48" x14ac:dyDescent="0.25">
      <c r="A16" t="str">
        <f t="shared" si="0"/>
        <v>042020</v>
      </c>
      <c r="B16" s="33">
        <v>43923</v>
      </c>
      <c r="C16" s="11" t="s">
        <v>5885</v>
      </c>
      <c r="D16" s="8" t="s">
        <v>5886</v>
      </c>
      <c r="E16" s="34" t="s">
        <v>1344</v>
      </c>
      <c r="F16" s="8" t="s">
        <v>5887</v>
      </c>
      <c r="G16" s="35">
        <v>7487.62</v>
      </c>
      <c r="H16" s="36">
        <v>7487.62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</row>
    <row r="17" spans="1:48" x14ac:dyDescent="0.25">
      <c r="A17" t="str">
        <f t="shared" si="0"/>
        <v>042020</v>
      </c>
      <c r="B17" s="33">
        <v>43923</v>
      </c>
      <c r="C17" s="11" t="s">
        <v>5885</v>
      </c>
      <c r="D17" s="8" t="s">
        <v>5886</v>
      </c>
      <c r="E17" s="34" t="s">
        <v>1345</v>
      </c>
      <c r="F17" s="8" t="s">
        <v>5887</v>
      </c>
      <c r="G17" s="35">
        <v>1512.65</v>
      </c>
      <c r="H17" s="36">
        <v>1512.65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</row>
    <row r="18" spans="1:48" x14ac:dyDescent="0.25">
      <c r="A18" t="str">
        <f t="shared" si="0"/>
        <v>042020</v>
      </c>
      <c r="B18" s="33">
        <v>43923</v>
      </c>
      <c r="C18" s="11" t="s">
        <v>5885</v>
      </c>
      <c r="D18" s="8" t="s">
        <v>5886</v>
      </c>
      <c r="E18" s="34" t="s">
        <v>1346</v>
      </c>
      <c r="F18" s="8" t="s">
        <v>5887</v>
      </c>
      <c r="G18" s="35">
        <v>3705.99</v>
      </c>
      <c r="H18" s="36">
        <v>3705.99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</row>
    <row r="19" spans="1:48" x14ac:dyDescent="0.25">
      <c r="A19" t="str">
        <f t="shared" si="0"/>
        <v>042020</v>
      </c>
      <c r="B19" s="33">
        <v>43923</v>
      </c>
      <c r="C19" s="11" t="s">
        <v>5885</v>
      </c>
      <c r="D19" s="8" t="s">
        <v>5886</v>
      </c>
      <c r="E19" s="34" t="s">
        <v>1347</v>
      </c>
      <c r="F19" s="8" t="s">
        <v>5887</v>
      </c>
      <c r="G19" s="35">
        <v>3705.99</v>
      </c>
      <c r="H19" s="36">
        <v>3705.99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</row>
    <row r="20" spans="1:48" x14ac:dyDescent="0.25">
      <c r="A20" t="str">
        <f t="shared" si="0"/>
        <v>042020</v>
      </c>
      <c r="B20" s="33">
        <v>43923</v>
      </c>
      <c r="C20" s="11" t="s">
        <v>5885</v>
      </c>
      <c r="D20" s="8" t="s">
        <v>5886</v>
      </c>
      <c r="E20" s="34" t="s">
        <v>1348</v>
      </c>
      <c r="F20" s="8" t="s">
        <v>5887</v>
      </c>
      <c r="G20" s="35">
        <v>6731.29</v>
      </c>
      <c r="H20" s="36">
        <v>6731.29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</row>
    <row r="21" spans="1:48" x14ac:dyDescent="0.25">
      <c r="A21" t="str">
        <f t="shared" si="0"/>
        <v>042020</v>
      </c>
      <c r="B21" s="33">
        <v>43923</v>
      </c>
      <c r="C21" s="11" t="s">
        <v>5885</v>
      </c>
      <c r="D21" s="8" t="s">
        <v>5886</v>
      </c>
      <c r="E21" s="34" t="s">
        <v>1349</v>
      </c>
      <c r="F21" s="8" t="s">
        <v>5887</v>
      </c>
      <c r="G21" s="35">
        <v>6860.15</v>
      </c>
      <c r="H21" s="36">
        <v>6860.15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</row>
    <row r="22" spans="1:48" x14ac:dyDescent="0.25">
      <c r="A22" t="str">
        <f t="shared" si="0"/>
        <v>042020</v>
      </c>
      <c r="B22" s="33">
        <v>43923</v>
      </c>
      <c r="C22" s="11" t="s">
        <v>5885</v>
      </c>
      <c r="D22" s="8" t="s">
        <v>5886</v>
      </c>
      <c r="E22" s="34" t="s">
        <v>1350</v>
      </c>
      <c r="F22" s="8" t="s">
        <v>5887</v>
      </c>
      <c r="G22" s="35">
        <v>4495.87</v>
      </c>
      <c r="H22" s="36">
        <v>4495.87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</row>
    <row r="23" spans="1:48" x14ac:dyDescent="0.25">
      <c r="A23" t="str">
        <f t="shared" si="0"/>
        <v>042020</v>
      </c>
      <c r="B23" s="33">
        <v>43924</v>
      </c>
      <c r="C23" s="11" t="s">
        <v>5885</v>
      </c>
      <c r="D23" s="8" t="s">
        <v>5886</v>
      </c>
      <c r="E23" s="34" t="s">
        <v>1353</v>
      </c>
      <c r="F23" s="8" t="s">
        <v>5887</v>
      </c>
      <c r="G23" s="35">
        <v>1518.13</v>
      </c>
      <c r="H23" s="36">
        <v>1518.13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</row>
    <row r="24" spans="1:48" x14ac:dyDescent="0.25">
      <c r="A24" t="str">
        <f t="shared" si="0"/>
        <v>042020</v>
      </c>
      <c r="B24" s="33">
        <v>43924</v>
      </c>
      <c r="C24" s="11" t="s">
        <v>5885</v>
      </c>
      <c r="D24" s="8" t="s">
        <v>5886</v>
      </c>
      <c r="E24" s="34" t="s">
        <v>1354</v>
      </c>
      <c r="F24" s="8" t="s">
        <v>5887</v>
      </c>
      <c r="G24" s="35">
        <v>7514.74</v>
      </c>
      <c r="H24" s="36">
        <v>7514.74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</row>
    <row r="25" spans="1:48" x14ac:dyDescent="0.25">
      <c r="A25" t="str">
        <f t="shared" si="0"/>
        <v>042020</v>
      </c>
      <c r="B25" s="33">
        <v>43924</v>
      </c>
      <c r="C25" s="11" t="s">
        <v>5885</v>
      </c>
      <c r="D25" s="8" t="s">
        <v>5886</v>
      </c>
      <c r="E25" s="34" t="s">
        <v>1355</v>
      </c>
      <c r="F25" s="8" t="s">
        <v>5887</v>
      </c>
      <c r="G25" s="35">
        <v>3719.42</v>
      </c>
      <c r="H25" s="36">
        <v>3719.42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</row>
    <row r="26" spans="1:48" x14ac:dyDescent="0.25">
      <c r="A26" t="str">
        <f t="shared" si="0"/>
        <v>042020</v>
      </c>
      <c r="B26" s="33">
        <v>43924</v>
      </c>
      <c r="C26" s="11" t="s">
        <v>5885</v>
      </c>
      <c r="D26" s="8" t="s">
        <v>5886</v>
      </c>
      <c r="E26" s="34" t="s">
        <v>1356</v>
      </c>
      <c r="F26" s="8" t="s">
        <v>5887</v>
      </c>
      <c r="G26" s="35">
        <v>6755.68</v>
      </c>
      <c r="H26" s="36">
        <v>6755.68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</row>
    <row r="27" spans="1:48" x14ac:dyDescent="0.25">
      <c r="A27" t="str">
        <f t="shared" si="0"/>
        <v>042020</v>
      </c>
      <c r="B27" s="33">
        <v>43924</v>
      </c>
      <c r="C27" s="11" t="s">
        <v>5885</v>
      </c>
      <c r="D27" s="8" t="s">
        <v>5886</v>
      </c>
      <c r="E27" s="34" t="s">
        <v>1357</v>
      </c>
      <c r="F27" s="8" t="s">
        <v>5887</v>
      </c>
      <c r="G27" s="35">
        <v>6172.87</v>
      </c>
      <c r="H27" s="36">
        <v>6172.87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</row>
    <row r="28" spans="1:48" x14ac:dyDescent="0.25">
      <c r="A28" t="str">
        <f t="shared" si="0"/>
        <v>042020</v>
      </c>
      <c r="B28" s="33">
        <v>43924</v>
      </c>
      <c r="C28" s="11" t="s">
        <v>5885</v>
      </c>
      <c r="D28" s="8" t="s">
        <v>5886</v>
      </c>
      <c r="E28" s="34" t="s">
        <v>1358</v>
      </c>
      <c r="F28" s="8" t="s">
        <v>5887</v>
      </c>
      <c r="G28" s="35">
        <v>6915.73</v>
      </c>
      <c r="H28" s="36">
        <v>6915.73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</row>
    <row r="29" spans="1:48" x14ac:dyDescent="0.25">
      <c r="A29" t="str">
        <f t="shared" si="0"/>
        <v>042020</v>
      </c>
      <c r="B29" s="33">
        <v>43924</v>
      </c>
      <c r="C29" s="11" t="s">
        <v>5885</v>
      </c>
      <c r="D29" s="8" t="s">
        <v>5886</v>
      </c>
      <c r="E29" s="34" t="s">
        <v>1359</v>
      </c>
      <c r="F29" s="8" t="s">
        <v>5887</v>
      </c>
      <c r="G29" s="35">
        <v>6915.73</v>
      </c>
      <c r="H29" s="36">
        <v>6915.73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</row>
    <row r="30" spans="1:48" x14ac:dyDescent="0.25">
      <c r="A30" t="str">
        <f t="shared" si="0"/>
        <v>042020</v>
      </c>
      <c r="B30" s="33">
        <v>43924</v>
      </c>
      <c r="C30" s="11" t="s">
        <v>5885</v>
      </c>
      <c r="D30" s="8" t="s">
        <v>5886</v>
      </c>
      <c r="E30" s="34" t="s">
        <v>1360</v>
      </c>
      <c r="F30" s="8" t="s">
        <v>5887</v>
      </c>
      <c r="G30" s="35">
        <v>27609.3</v>
      </c>
      <c r="H30" s="36">
        <v>27609.3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</row>
    <row r="31" spans="1:48" x14ac:dyDescent="0.25">
      <c r="A31" t="str">
        <f t="shared" si="0"/>
        <v>042020</v>
      </c>
      <c r="B31" s="33">
        <v>43924</v>
      </c>
      <c r="C31" s="11" t="s">
        <v>5885</v>
      </c>
      <c r="D31" s="8" t="s">
        <v>5886</v>
      </c>
      <c r="E31" s="34" t="s">
        <v>1361</v>
      </c>
      <c r="F31" s="8" t="s">
        <v>5887</v>
      </c>
      <c r="G31" s="35">
        <v>3670.04</v>
      </c>
      <c r="H31" s="36">
        <v>3670.04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</row>
    <row r="32" spans="1:48" x14ac:dyDescent="0.25">
      <c r="A32" t="str">
        <f t="shared" si="0"/>
        <v>042020</v>
      </c>
      <c r="B32" s="33">
        <v>43924</v>
      </c>
      <c r="C32" s="11" t="s">
        <v>5885</v>
      </c>
      <c r="D32" s="8" t="s">
        <v>5886</v>
      </c>
      <c r="E32" s="34" t="s">
        <v>1351</v>
      </c>
      <c r="F32" s="8" t="s">
        <v>5887</v>
      </c>
      <c r="G32" s="35">
        <v>7514.74</v>
      </c>
      <c r="H32" s="36">
        <v>7514.74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</row>
    <row r="33" spans="1:48" x14ac:dyDescent="0.25">
      <c r="A33" t="str">
        <f t="shared" si="0"/>
        <v>042020</v>
      </c>
      <c r="B33" s="33">
        <v>43924</v>
      </c>
      <c r="C33" s="11" t="s">
        <v>5885</v>
      </c>
      <c r="D33" s="8" t="s">
        <v>5886</v>
      </c>
      <c r="E33" s="34" t="s">
        <v>1352</v>
      </c>
      <c r="F33" s="8" t="s">
        <v>5887</v>
      </c>
      <c r="G33" s="35">
        <v>3719.42</v>
      </c>
      <c r="H33" s="36">
        <v>3719.42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</row>
    <row r="34" spans="1:48" x14ac:dyDescent="0.25">
      <c r="A34" t="str">
        <f t="shared" si="0"/>
        <v>042020</v>
      </c>
      <c r="B34" s="33">
        <v>43925</v>
      </c>
      <c r="C34" s="11" t="s">
        <v>5885</v>
      </c>
      <c r="D34" s="8" t="s">
        <v>5886</v>
      </c>
      <c r="E34" s="34" t="s">
        <v>1378</v>
      </c>
      <c r="F34" s="8" t="s">
        <v>5887</v>
      </c>
      <c r="G34" s="35">
        <v>7524.22</v>
      </c>
      <c r="H34" s="36">
        <v>7524.22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</row>
    <row r="35" spans="1:48" x14ac:dyDescent="0.25">
      <c r="A35" t="str">
        <f t="shared" si="0"/>
        <v>042020</v>
      </c>
      <c r="B35" s="33">
        <v>43925</v>
      </c>
      <c r="C35" s="11" t="s">
        <v>5885</v>
      </c>
      <c r="D35" s="8" t="s">
        <v>5886</v>
      </c>
      <c r="E35" s="34" t="s">
        <v>1379</v>
      </c>
      <c r="F35" s="8" t="s">
        <v>5887</v>
      </c>
      <c r="G35" s="35">
        <v>9044.26</v>
      </c>
      <c r="H35" s="36">
        <v>9044.26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</row>
    <row r="36" spans="1:48" x14ac:dyDescent="0.25">
      <c r="A36" t="str">
        <f t="shared" si="0"/>
        <v>042020</v>
      </c>
      <c r="B36" s="33">
        <v>43925</v>
      </c>
      <c r="C36" s="11" t="s">
        <v>5885</v>
      </c>
      <c r="D36" s="8" t="s">
        <v>5886</v>
      </c>
      <c r="E36" s="34" t="s">
        <v>1380</v>
      </c>
      <c r="F36" s="8" t="s">
        <v>5887</v>
      </c>
      <c r="G36" s="35">
        <v>3724.11</v>
      </c>
      <c r="H36" s="36">
        <v>3724.11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</row>
    <row r="37" spans="1:48" x14ac:dyDescent="0.25">
      <c r="A37" t="str">
        <f t="shared" si="0"/>
        <v>042020</v>
      </c>
      <c r="B37" s="33">
        <v>43925</v>
      </c>
      <c r="C37" s="11" t="s">
        <v>5885</v>
      </c>
      <c r="D37" s="8" t="s">
        <v>5886</v>
      </c>
      <c r="E37" s="34" t="s">
        <v>1381</v>
      </c>
      <c r="F37" s="8" t="s">
        <v>5887</v>
      </c>
      <c r="G37" s="35">
        <v>6764.2</v>
      </c>
      <c r="H37" s="36">
        <v>6764.2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</row>
    <row r="38" spans="1:48" x14ac:dyDescent="0.25">
      <c r="A38" t="str">
        <f t="shared" si="0"/>
        <v>042020</v>
      </c>
      <c r="B38" s="33">
        <v>43925</v>
      </c>
      <c r="C38" s="11" t="s">
        <v>5885</v>
      </c>
      <c r="D38" s="8" t="s">
        <v>5886</v>
      </c>
      <c r="E38" s="34" t="s">
        <v>1382</v>
      </c>
      <c r="F38" s="8" t="s">
        <v>5887</v>
      </c>
      <c r="G38" s="35">
        <v>3724.11</v>
      </c>
      <c r="H38" s="36">
        <v>3724.11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</row>
    <row r="39" spans="1:48" x14ac:dyDescent="0.25">
      <c r="A39" t="str">
        <f t="shared" si="0"/>
        <v>042020</v>
      </c>
      <c r="B39" s="33">
        <v>43925</v>
      </c>
      <c r="C39" s="11" t="s">
        <v>5885</v>
      </c>
      <c r="D39" s="8" t="s">
        <v>5886</v>
      </c>
      <c r="E39" s="34" t="s">
        <v>1383</v>
      </c>
      <c r="F39" s="8" t="s">
        <v>5887</v>
      </c>
      <c r="G39" s="35">
        <v>7524.22</v>
      </c>
      <c r="H39" s="36">
        <v>7524.22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</row>
    <row r="40" spans="1:48" x14ac:dyDescent="0.25">
      <c r="A40" t="str">
        <f t="shared" si="0"/>
        <v>042020</v>
      </c>
      <c r="B40" s="33">
        <v>43925</v>
      </c>
      <c r="C40" s="11" t="s">
        <v>5885</v>
      </c>
      <c r="D40" s="8" t="s">
        <v>5886</v>
      </c>
      <c r="E40" s="34" t="s">
        <v>1384</v>
      </c>
      <c r="F40" s="8" t="s">
        <v>5887</v>
      </c>
      <c r="G40" s="35">
        <v>6920.88</v>
      </c>
      <c r="H40" s="36">
        <v>6920.88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</row>
    <row r="41" spans="1:48" x14ac:dyDescent="0.25">
      <c r="A41" t="str">
        <f t="shared" si="0"/>
        <v>042020</v>
      </c>
      <c r="B41" s="33">
        <v>43925</v>
      </c>
      <c r="C41" s="11" t="s">
        <v>5885</v>
      </c>
      <c r="D41" s="8" t="s">
        <v>5886</v>
      </c>
      <c r="E41" s="34" t="s">
        <v>1362</v>
      </c>
      <c r="F41" s="8" t="s">
        <v>5887</v>
      </c>
      <c r="G41" s="35">
        <v>7524.22</v>
      </c>
      <c r="H41" s="36">
        <v>7524.22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</row>
    <row r="42" spans="1:48" x14ac:dyDescent="0.25">
      <c r="A42" t="str">
        <f t="shared" si="0"/>
        <v>042020</v>
      </c>
      <c r="B42" s="33">
        <v>43925</v>
      </c>
      <c r="C42" s="11" t="s">
        <v>5885</v>
      </c>
      <c r="D42" s="8" t="s">
        <v>5886</v>
      </c>
      <c r="E42" s="34" t="s">
        <v>1363</v>
      </c>
      <c r="F42" s="8" t="s">
        <v>5887</v>
      </c>
      <c r="G42" s="35">
        <v>3724.11</v>
      </c>
      <c r="H42" s="36">
        <v>3724.11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</row>
    <row r="43" spans="1:48" x14ac:dyDescent="0.25">
      <c r="A43" t="str">
        <f t="shared" si="0"/>
        <v>042020</v>
      </c>
      <c r="B43" s="33">
        <v>43925</v>
      </c>
      <c r="C43" s="11" t="s">
        <v>5885</v>
      </c>
      <c r="D43" s="8" t="s">
        <v>5886</v>
      </c>
      <c r="E43" s="34" t="s">
        <v>1364</v>
      </c>
      <c r="F43" s="8" t="s">
        <v>5887</v>
      </c>
      <c r="G43" s="35">
        <v>3040.09</v>
      </c>
      <c r="H43" s="36">
        <v>3040.09</v>
      </c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</row>
    <row r="44" spans="1:48" x14ac:dyDescent="0.25">
      <c r="A44" t="str">
        <f t="shared" si="0"/>
        <v>042020</v>
      </c>
      <c r="B44" s="33">
        <v>43925</v>
      </c>
      <c r="C44" s="11" t="s">
        <v>5885</v>
      </c>
      <c r="D44" s="8" t="s">
        <v>5886</v>
      </c>
      <c r="E44" s="34" t="s">
        <v>1365</v>
      </c>
      <c r="F44" s="8" t="s">
        <v>5887</v>
      </c>
      <c r="G44" s="35">
        <v>6764.2</v>
      </c>
      <c r="H44" s="36">
        <v>6764.2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</row>
    <row r="45" spans="1:48" x14ac:dyDescent="0.25">
      <c r="A45" t="str">
        <f t="shared" si="0"/>
        <v>042020</v>
      </c>
      <c r="B45" s="33">
        <v>43925</v>
      </c>
      <c r="C45" s="11" t="s">
        <v>5885</v>
      </c>
      <c r="D45" s="8" t="s">
        <v>5886</v>
      </c>
      <c r="E45" s="34" t="s">
        <v>1366</v>
      </c>
      <c r="F45" s="8" t="s">
        <v>5887</v>
      </c>
      <c r="G45" s="35">
        <v>7524.22</v>
      </c>
      <c r="H45" s="36">
        <v>7524.22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</row>
    <row r="46" spans="1:48" x14ac:dyDescent="0.25">
      <c r="A46" t="str">
        <f t="shared" si="0"/>
        <v>042020</v>
      </c>
      <c r="B46" s="33">
        <v>43925</v>
      </c>
      <c r="C46" s="11" t="s">
        <v>5885</v>
      </c>
      <c r="D46" s="8" t="s">
        <v>5886</v>
      </c>
      <c r="E46" s="34" t="s">
        <v>1367</v>
      </c>
      <c r="F46" s="8" t="s">
        <v>5887</v>
      </c>
      <c r="G46" s="35">
        <v>7524.22</v>
      </c>
      <c r="H46" s="36">
        <v>7524.22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</row>
    <row r="47" spans="1:48" x14ac:dyDescent="0.25">
      <c r="A47" t="str">
        <f t="shared" si="0"/>
        <v>042020</v>
      </c>
      <c r="B47" s="33">
        <v>43925</v>
      </c>
      <c r="C47" s="11" t="s">
        <v>5885</v>
      </c>
      <c r="D47" s="8" t="s">
        <v>5886</v>
      </c>
      <c r="E47" s="34" t="s">
        <v>1368</v>
      </c>
      <c r="F47" s="8" t="s">
        <v>5887</v>
      </c>
      <c r="G47" s="35">
        <v>1520.04</v>
      </c>
      <c r="H47" s="36">
        <v>1520.04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</row>
    <row r="48" spans="1:48" x14ac:dyDescent="0.25">
      <c r="A48" t="str">
        <f t="shared" si="0"/>
        <v>042020</v>
      </c>
      <c r="B48" s="33">
        <v>43925</v>
      </c>
      <c r="C48" s="11" t="s">
        <v>5885</v>
      </c>
      <c r="D48" s="8" t="s">
        <v>5886</v>
      </c>
      <c r="E48" s="34" t="s">
        <v>1369</v>
      </c>
      <c r="F48" s="8" t="s">
        <v>5887</v>
      </c>
      <c r="G48" s="35">
        <v>7524.22</v>
      </c>
      <c r="H48" s="36">
        <v>7524.22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</row>
    <row r="49" spans="1:48" x14ac:dyDescent="0.25">
      <c r="A49" t="str">
        <f t="shared" si="0"/>
        <v>042020</v>
      </c>
      <c r="B49" s="33">
        <v>43925</v>
      </c>
      <c r="C49" s="11" t="s">
        <v>5885</v>
      </c>
      <c r="D49" s="8" t="s">
        <v>5886</v>
      </c>
      <c r="E49" s="34" t="s">
        <v>1370</v>
      </c>
      <c r="F49" s="8" t="s">
        <v>5887</v>
      </c>
      <c r="G49" s="35">
        <v>3724.11</v>
      </c>
      <c r="H49" s="36">
        <v>3724.11</v>
      </c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</row>
    <row r="50" spans="1:48" x14ac:dyDescent="0.25">
      <c r="A50" t="str">
        <f t="shared" si="0"/>
        <v>042020</v>
      </c>
      <c r="B50" s="33">
        <v>43925</v>
      </c>
      <c r="C50" s="11" t="s">
        <v>5885</v>
      </c>
      <c r="D50" s="8" t="s">
        <v>5886</v>
      </c>
      <c r="E50" s="34" t="s">
        <v>1371</v>
      </c>
      <c r="F50" s="8" t="s">
        <v>5887</v>
      </c>
      <c r="G50" s="35">
        <v>3724.11</v>
      </c>
      <c r="H50" s="36">
        <v>3724.11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</row>
    <row r="51" spans="1:48" x14ac:dyDescent="0.25">
      <c r="A51" t="str">
        <f t="shared" si="0"/>
        <v>042020</v>
      </c>
      <c r="B51" s="33">
        <v>43925</v>
      </c>
      <c r="C51" s="11" t="s">
        <v>5885</v>
      </c>
      <c r="D51" s="8" t="s">
        <v>5886</v>
      </c>
      <c r="E51" s="34" t="s">
        <v>1372</v>
      </c>
      <c r="F51" s="8" t="s">
        <v>5887</v>
      </c>
      <c r="G51" s="35">
        <v>3724.11</v>
      </c>
      <c r="H51" s="36">
        <v>3724.11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</row>
    <row r="52" spans="1:48" x14ac:dyDescent="0.25">
      <c r="A52" t="str">
        <f t="shared" si="0"/>
        <v>042020</v>
      </c>
      <c r="B52" s="33">
        <v>43925</v>
      </c>
      <c r="C52" s="11" t="s">
        <v>5885</v>
      </c>
      <c r="D52" s="8" t="s">
        <v>5886</v>
      </c>
      <c r="E52" s="34" t="s">
        <v>1373</v>
      </c>
      <c r="F52" s="8" t="s">
        <v>5887</v>
      </c>
      <c r="G52" s="35">
        <v>7524.22</v>
      </c>
      <c r="H52" s="36">
        <v>7524.22</v>
      </c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</row>
    <row r="53" spans="1:48" x14ac:dyDescent="0.25">
      <c r="A53" t="str">
        <f t="shared" si="0"/>
        <v>042020</v>
      </c>
      <c r="B53" s="33">
        <v>43925</v>
      </c>
      <c r="C53" s="11" t="s">
        <v>5885</v>
      </c>
      <c r="D53" s="8" t="s">
        <v>5886</v>
      </c>
      <c r="E53" s="34" t="s">
        <v>1374</v>
      </c>
      <c r="F53" s="8" t="s">
        <v>5887</v>
      </c>
      <c r="G53" s="35">
        <v>3724.11</v>
      </c>
      <c r="H53" s="36">
        <v>3724.11</v>
      </c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</row>
    <row r="54" spans="1:48" x14ac:dyDescent="0.25">
      <c r="A54" t="str">
        <f t="shared" si="0"/>
        <v>042020</v>
      </c>
      <c r="B54" s="33">
        <v>43925</v>
      </c>
      <c r="C54" s="11" t="s">
        <v>5885</v>
      </c>
      <c r="D54" s="8" t="s">
        <v>5886</v>
      </c>
      <c r="E54" s="34" t="s">
        <v>1375</v>
      </c>
      <c r="F54" s="8" t="s">
        <v>5887</v>
      </c>
      <c r="G54" s="35">
        <v>7524.22</v>
      </c>
      <c r="H54" s="36">
        <v>7524.22</v>
      </c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</row>
    <row r="55" spans="1:48" x14ac:dyDescent="0.25">
      <c r="A55" t="str">
        <f t="shared" si="0"/>
        <v>042020</v>
      </c>
      <c r="B55" s="33">
        <v>43925</v>
      </c>
      <c r="C55" s="11" t="s">
        <v>5885</v>
      </c>
      <c r="D55" s="8" t="s">
        <v>5886</v>
      </c>
      <c r="E55" s="34" t="s">
        <v>1376</v>
      </c>
      <c r="F55" s="8" t="s">
        <v>5887</v>
      </c>
      <c r="G55" s="35">
        <v>3724.11</v>
      </c>
      <c r="H55" s="36">
        <v>3724.11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</row>
    <row r="56" spans="1:48" x14ac:dyDescent="0.25">
      <c r="A56" t="str">
        <f t="shared" si="0"/>
        <v>042020</v>
      </c>
      <c r="B56" s="33">
        <v>43925</v>
      </c>
      <c r="C56" s="11" t="s">
        <v>5885</v>
      </c>
      <c r="D56" s="8" t="s">
        <v>5886</v>
      </c>
      <c r="E56" s="34" t="s">
        <v>1377</v>
      </c>
      <c r="F56" s="8" t="s">
        <v>5887</v>
      </c>
      <c r="G56" s="35">
        <v>7524.22</v>
      </c>
      <c r="H56" s="36">
        <v>7524.22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</row>
    <row r="57" spans="1:48" x14ac:dyDescent="0.25">
      <c r="A57" t="str">
        <f t="shared" si="0"/>
        <v>042020</v>
      </c>
      <c r="B57" s="33">
        <v>43926</v>
      </c>
      <c r="C57" s="11" t="s">
        <v>5885</v>
      </c>
      <c r="D57" s="8" t="s">
        <v>5886</v>
      </c>
      <c r="E57" s="34" t="s">
        <v>1385</v>
      </c>
      <c r="F57" s="8" t="s">
        <v>5887</v>
      </c>
      <c r="G57" s="35">
        <v>13572.5</v>
      </c>
      <c r="H57" s="36">
        <v>13572.5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</row>
    <row r="58" spans="1:48" x14ac:dyDescent="0.25">
      <c r="A58" t="str">
        <f t="shared" si="0"/>
        <v>042020</v>
      </c>
      <c r="B58" s="33">
        <v>43926</v>
      </c>
      <c r="C58" s="11" t="s">
        <v>5885</v>
      </c>
      <c r="D58" s="8" t="s">
        <v>5886</v>
      </c>
      <c r="E58" s="34" t="s">
        <v>1386</v>
      </c>
      <c r="F58" s="8" t="s">
        <v>5887</v>
      </c>
      <c r="G58" s="35">
        <v>7548.75</v>
      </c>
      <c r="H58" s="36">
        <v>7548.75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</row>
    <row r="59" spans="1:48" x14ac:dyDescent="0.25">
      <c r="A59" t="str">
        <f t="shared" si="0"/>
        <v>042020</v>
      </c>
      <c r="B59" s="33">
        <v>43926</v>
      </c>
      <c r="C59" s="11" t="s">
        <v>5885</v>
      </c>
      <c r="D59" s="8" t="s">
        <v>5886</v>
      </c>
      <c r="E59" s="34" t="s">
        <v>1387</v>
      </c>
      <c r="F59" s="8" t="s">
        <v>5887</v>
      </c>
      <c r="G59" s="35">
        <v>10598.75</v>
      </c>
      <c r="H59" s="36">
        <v>10598.75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</row>
    <row r="60" spans="1:48" x14ac:dyDescent="0.25">
      <c r="A60" t="str">
        <f t="shared" si="0"/>
        <v>042020</v>
      </c>
      <c r="B60" s="33">
        <v>43926</v>
      </c>
      <c r="C60" s="11" t="s">
        <v>5885</v>
      </c>
      <c r="D60" s="8" t="s">
        <v>5886</v>
      </c>
      <c r="E60" s="34" t="s">
        <v>1388</v>
      </c>
      <c r="F60" s="8" t="s">
        <v>5887</v>
      </c>
      <c r="G60" s="35">
        <v>7548.75</v>
      </c>
      <c r="H60" s="36">
        <v>7548.75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</row>
    <row r="61" spans="1:48" x14ac:dyDescent="0.25">
      <c r="A61" t="str">
        <f t="shared" si="0"/>
        <v>042020</v>
      </c>
      <c r="B61" s="33">
        <v>43926</v>
      </c>
      <c r="C61" s="11" t="s">
        <v>5885</v>
      </c>
      <c r="D61" s="8" t="s">
        <v>5886</v>
      </c>
      <c r="E61" s="34" t="s">
        <v>1389</v>
      </c>
      <c r="F61" s="8" t="s">
        <v>5887</v>
      </c>
      <c r="G61" s="35">
        <v>4575</v>
      </c>
      <c r="H61" s="36">
        <v>4575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</row>
    <row r="62" spans="1:48" x14ac:dyDescent="0.25">
      <c r="A62" t="str">
        <f t="shared" si="0"/>
        <v>042020</v>
      </c>
      <c r="B62" s="33">
        <v>43926</v>
      </c>
      <c r="C62" s="11" t="s">
        <v>5885</v>
      </c>
      <c r="D62" s="8" t="s">
        <v>5886</v>
      </c>
      <c r="E62" s="34" t="s">
        <v>1390</v>
      </c>
      <c r="F62" s="8" t="s">
        <v>5887</v>
      </c>
      <c r="G62" s="35">
        <v>6786.25</v>
      </c>
      <c r="H62" s="36">
        <v>6786.25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</row>
    <row r="63" spans="1:48" x14ac:dyDescent="0.25">
      <c r="A63" t="str">
        <f t="shared" si="0"/>
        <v>042020</v>
      </c>
      <c r="B63" s="33">
        <v>43926</v>
      </c>
      <c r="C63" s="11" t="s">
        <v>5885</v>
      </c>
      <c r="D63" s="8" t="s">
        <v>5886</v>
      </c>
      <c r="E63" s="34" t="s">
        <v>1391</v>
      </c>
      <c r="F63" s="8" t="s">
        <v>5887</v>
      </c>
      <c r="G63" s="35">
        <v>7548.75</v>
      </c>
      <c r="H63" s="36">
        <v>7548.75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</row>
    <row r="64" spans="1:48" x14ac:dyDescent="0.25">
      <c r="A64" t="str">
        <f t="shared" si="0"/>
        <v>042020</v>
      </c>
      <c r="B64" s="33">
        <v>43926</v>
      </c>
      <c r="C64" s="11" t="s">
        <v>5885</v>
      </c>
      <c r="D64" s="8" t="s">
        <v>5886</v>
      </c>
      <c r="E64" s="34" t="s">
        <v>1392</v>
      </c>
      <c r="F64" s="8" t="s">
        <v>5887</v>
      </c>
      <c r="G64" s="35">
        <v>6786.25</v>
      </c>
      <c r="H64" s="36">
        <v>6786.25</v>
      </c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</row>
    <row r="65" spans="1:48" x14ac:dyDescent="0.25">
      <c r="A65" t="str">
        <f t="shared" si="0"/>
        <v>042020</v>
      </c>
      <c r="B65" s="33">
        <v>43926</v>
      </c>
      <c r="C65" s="11" t="s">
        <v>5885</v>
      </c>
      <c r="D65" s="8" t="s">
        <v>5886</v>
      </c>
      <c r="E65" s="34" t="s">
        <v>1393</v>
      </c>
      <c r="F65" s="8" t="s">
        <v>5887</v>
      </c>
      <c r="G65" s="35">
        <v>6923.77</v>
      </c>
      <c r="H65" s="36">
        <v>6923.77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</row>
    <row r="66" spans="1:48" x14ac:dyDescent="0.25">
      <c r="A66" t="str">
        <f t="shared" si="0"/>
        <v>042020</v>
      </c>
      <c r="B66" s="33">
        <v>43926</v>
      </c>
      <c r="C66" s="11" t="s">
        <v>5885</v>
      </c>
      <c r="D66" s="8" t="s">
        <v>5886</v>
      </c>
      <c r="E66" s="34" t="s">
        <v>1394</v>
      </c>
      <c r="F66" s="8" t="s">
        <v>5887</v>
      </c>
      <c r="G66" s="35">
        <v>3623.77</v>
      </c>
      <c r="H66" s="36">
        <v>3623.77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</row>
    <row r="67" spans="1:48" x14ac:dyDescent="0.25">
      <c r="A67" t="str">
        <f t="shared" ref="A67:A130" si="1">TEXT(B67,"MMYYYY")</f>
        <v>042020</v>
      </c>
      <c r="B67" s="33">
        <v>43926</v>
      </c>
      <c r="C67" s="11" t="s">
        <v>5885</v>
      </c>
      <c r="D67" s="8" t="s">
        <v>5886</v>
      </c>
      <c r="E67" s="34" t="s">
        <v>1395</v>
      </c>
      <c r="F67" s="8" t="s">
        <v>5887</v>
      </c>
      <c r="G67" s="35">
        <v>7329.9</v>
      </c>
      <c r="H67" s="36">
        <v>7329.9</v>
      </c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</row>
    <row r="68" spans="1:48" x14ac:dyDescent="0.25">
      <c r="A68" t="str">
        <f t="shared" si="1"/>
        <v>042020</v>
      </c>
      <c r="B68" s="33">
        <v>43926</v>
      </c>
      <c r="C68" s="11" t="s">
        <v>5885</v>
      </c>
      <c r="D68" s="8" t="s">
        <v>5886</v>
      </c>
      <c r="E68" s="34" t="s">
        <v>1396</v>
      </c>
      <c r="F68" s="8" t="s">
        <v>5887</v>
      </c>
      <c r="G68" s="35">
        <v>6588.67</v>
      </c>
      <c r="H68" s="36">
        <v>6588.67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</row>
    <row r="69" spans="1:48" x14ac:dyDescent="0.25">
      <c r="A69" t="str">
        <f t="shared" si="1"/>
        <v>042020</v>
      </c>
      <c r="B69" s="33">
        <v>43926</v>
      </c>
      <c r="C69" s="11" t="s">
        <v>5885</v>
      </c>
      <c r="D69" s="8" t="s">
        <v>5886</v>
      </c>
      <c r="E69" s="34" t="s">
        <v>1397</v>
      </c>
      <c r="F69" s="8" t="s">
        <v>5887</v>
      </c>
      <c r="G69" s="35">
        <v>7329.9</v>
      </c>
      <c r="H69" s="36">
        <v>7329.9</v>
      </c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</row>
    <row r="70" spans="1:48" x14ac:dyDescent="0.25">
      <c r="A70" t="str">
        <f t="shared" si="1"/>
        <v>042020</v>
      </c>
      <c r="B70" s="33">
        <v>43926</v>
      </c>
      <c r="C70" s="11" t="s">
        <v>5885</v>
      </c>
      <c r="D70" s="8" t="s">
        <v>5886</v>
      </c>
      <c r="E70" s="34" t="s">
        <v>1398</v>
      </c>
      <c r="F70" s="8" t="s">
        <v>5887</v>
      </c>
      <c r="G70" s="35">
        <v>7329.9</v>
      </c>
      <c r="H70" s="36">
        <v>7329.9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</row>
    <row r="71" spans="1:48" x14ac:dyDescent="0.25">
      <c r="A71" t="str">
        <f t="shared" si="1"/>
        <v>042020</v>
      </c>
      <c r="B71" s="33">
        <v>43926</v>
      </c>
      <c r="C71" s="11" t="s">
        <v>5885</v>
      </c>
      <c r="D71" s="8" t="s">
        <v>5886</v>
      </c>
      <c r="E71" s="34" t="s">
        <v>1399</v>
      </c>
      <c r="F71" s="8" t="s">
        <v>5887</v>
      </c>
      <c r="G71" s="35">
        <v>1496.06</v>
      </c>
      <c r="H71" s="36">
        <v>1496.06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</row>
    <row r="72" spans="1:48" x14ac:dyDescent="0.25">
      <c r="A72" t="str">
        <f t="shared" si="1"/>
        <v>042020</v>
      </c>
      <c r="B72" s="33">
        <v>43926</v>
      </c>
      <c r="C72" s="11" t="s">
        <v>5885</v>
      </c>
      <c r="D72" s="8" t="s">
        <v>5886</v>
      </c>
      <c r="E72" s="34" t="s">
        <v>1400</v>
      </c>
      <c r="F72" s="8" t="s">
        <v>5887</v>
      </c>
      <c r="G72" s="35">
        <v>7386.8</v>
      </c>
      <c r="H72" s="36">
        <v>7386.8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</row>
    <row r="73" spans="1:48" x14ac:dyDescent="0.25">
      <c r="A73" t="str">
        <f t="shared" si="1"/>
        <v>042020</v>
      </c>
      <c r="B73" s="33">
        <v>43927</v>
      </c>
      <c r="C73" s="11" t="s">
        <v>5885</v>
      </c>
      <c r="D73" s="8" t="s">
        <v>5886</v>
      </c>
      <c r="E73" s="34" t="s">
        <v>1403</v>
      </c>
      <c r="F73" s="8" t="s">
        <v>5887</v>
      </c>
      <c r="G73" s="35">
        <v>7548.75</v>
      </c>
      <c r="H73" s="36">
        <v>7548.75</v>
      </c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</row>
    <row r="74" spans="1:48" x14ac:dyDescent="0.25">
      <c r="A74" t="str">
        <f t="shared" si="1"/>
        <v>042020</v>
      </c>
      <c r="B74" s="33">
        <v>43927</v>
      </c>
      <c r="C74" s="11" t="s">
        <v>5885</v>
      </c>
      <c r="D74" s="8" t="s">
        <v>5886</v>
      </c>
      <c r="E74" s="34" t="s">
        <v>1404</v>
      </c>
      <c r="F74" s="8" t="s">
        <v>5887</v>
      </c>
      <c r="G74" s="35">
        <v>7548.75</v>
      </c>
      <c r="H74" s="36">
        <v>7548.75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</row>
    <row r="75" spans="1:48" x14ac:dyDescent="0.25">
      <c r="A75" t="str">
        <f t="shared" si="1"/>
        <v>042020</v>
      </c>
      <c r="B75" s="33">
        <v>43927</v>
      </c>
      <c r="C75" s="11" t="s">
        <v>5885</v>
      </c>
      <c r="D75" s="8" t="s">
        <v>5886</v>
      </c>
      <c r="E75" s="34" t="s">
        <v>1405</v>
      </c>
      <c r="F75" s="8" t="s">
        <v>5887</v>
      </c>
      <c r="G75" s="35">
        <v>7548.75</v>
      </c>
      <c r="H75" s="36">
        <v>7548.75</v>
      </c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</row>
    <row r="76" spans="1:48" x14ac:dyDescent="0.25">
      <c r="A76" t="str">
        <f t="shared" si="1"/>
        <v>042020</v>
      </c>
      <c r="B76" s="33">
        <v>43927</v>
      </c>
      <c r="C76" s="11" t="s">
        <v>5885</v>
      </c>
      <c r="D76" s="8" t="s">
        <v>5886</v>
      </c>
      <c r="E76" s="34" t="s">
        <v>1406</v>
      </c>
      <c r="F76" s="8" t="s">
        <v>5887</v>
      </c>
      <c r="G76" s="35">
        <v>7548.75</v>
      </c>
      <c r="H76" s="36">
        <v>7548.75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</row>
    <row r="77" spans="1:48" x14ac:dyDescent="0.25">
      <c r="A77" t="str">
        <f t="shared" si="1"/>
        <v>042020</v>
      </c>
      <c r="B77" s="33">
        <v>43927</v>
      </c>
      <c r="C77" s="11" t="s">
        <v>5885</v>
      </c>
      <c r="D77" s="8" t="s">
        <v>5886</v>
      </c>
      <c r="E77" s="34" t="s">
        <v>1407</v>
      </c>
      <c r="F77" s="8" t="s">
        <v>5887</v>
      </c>
      <c r="G77" s="35">
        <v>7548.75</v>
      </c>
      <c r="H77" s="36">
        <v>7548.75</v>
      </c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</row>
    <row r="78" spans="1:48" x14ac:dyDescent="0.25">
      <c r="A78" t="str">
        <f t="shared" si="1"/>
        <v>042020</v>
      </c>
      <c r="B78" s="33">
        <v>43927</v>
      </c>
      <c r="C78" s="11" t="s">
        <v>5885</v>
      </c>
      <c r="D78" s="8" t="s">
        <v>5886</v>
      </c>
      <c r="E78" s="34" t="s">
        <v>1408</v>
      </c>
      <c r="F78" s="8" t="s">
        <v>5887</v>
      </c>
      <c r="G78" s="35">
        <v>1525</v>
      </c>
      <c r="H78" s="36">
        <v>1525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</row>
    <row r="79" spans="1:48" x14ac:dyDescent="0.25">
      <c r="A79" t="str">
        <f t="shared" si="1"/>
        <v>042020</v>
      </c>
      <c r="B79" s="33">
        <v>43927</v>
      </c>
      <c r="C79" s="11" t="s">
        <v>5885</v>
      </c>
      <c r="D79" s="8" t="s">
        <v>5886</v>
      </c>
      <c r="E79" s="34" t="s">
        <v>1409</v>
      </c>
      <c r="F79" s="8" t="s">
        <v>5887</v>
      </c>
      <c r="G79" s="35">
        <v>6786.25</v>
      </c>
      <c r="H79" s="36">
        <v>6786.25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</row>
    <row r="80" spans="1:48" x14ac:dyDescent="0.25">
      <c r="A80" t="str">
        <f t="shared" si="1"/>
        <v>042020</v>
      </c>
      <c r="B80" s="33">
        <v>43927</v>
      </c>
      <c r="C80" s="11" t="s">
        <v>5885</v>
      </c>
      <c r="D80" s="8" t="s">
        <v>5886</v>
      </c>
      <c r="E80" s="34" t="s">
        <v>1410</v>
      </c>
      <c r="F80" s="8" t="s">
        <v>5887</v>
      </c>
      <c r="G80" s="35">
        <v>3050</v>
      </c>
      <c r="H80" s="36">
        <v>3050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</row>
    <row r="81" spans="1:48" x14ac:dyDescent="0.25">
      <c r="A81" t="str">
        <f t="shared" si="1"/>
        <v>042020</v>
      </c>
      <c r="B81" s="33">
        <v>43927</v>
      </c>
      <c r="C81" s="11" t="s">
        <v>5885</v>
      </c>
      <c r="D81" s="8" t="s">
        <v>5886</v>
      </c>
      <c r="E81" s="34" t="s">
        <v>1411</v>
      </c>
      <c r="F81" s="8" t="s">
        <v>5887</v>
      </c>
      <c r="G81" s="35">
        <v>10296.1</v>
      </c>
      <c r="H81" s="36">
        <v>10296.1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</row>
    <row r="82" spans="1:48" x14ac:dyDescent="0.25">
      <c r="A82" t="str">
        <f t="shared" si="1"/>
        <v>042020</v>
      </c>
      <c r="B82" s="33">
        <v>43927</v>
      </c>
      <c r="C82" s="11" t="s">
        <v>5885</v>
      </c>
      <c r="D82" s="8" t="s">
        <v>5886</v>
      </c>
      <c r="E82" s="34" t="s">
        <v>1412</v>
      </c>
      <c r="F82" s="8" t="s">
        <v>5887</v>
      </c>
      <c r="G82" s="35">
        <v>3624.23</v>
      </c>
      <c r="H82" s="36">
        <v>3624.23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</row>
    <row r="83" spans="1:48" x14ac:dyDescent="0.25">
      <c r="A83" t="str">
        <f t="shared" si="1"/>
        <v>042020</v>
      </c>
      <c r="B83" s="33">
        <v>43927</v>
      </c>
      <c r="C83" s="11" t="s">
        <v>5885</v>
      </c>
      <c r="D83" s="8" t="s">
        <v>5886</v>
      </c>
      <c r="E83" s="34" t="s">
        <v>1413</v>
      </c>
      <c r="F83" s="8" t="s">
        <v>5887</v>
      </c>
      <c r="G83" s="35">
        <v>7384.5</v>
      </c>
      <c r="H83" s="36">
        <v>7384.5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</row>
    <row r="84" spans="1:48" x14ac:dyDescent="0.25">
      <c r="A84" t="str">
        <f t="shared" si="1"/>
        <v>042020</v>
      </c>
      <c r="B84" s="33">
        <v>43927</v>
      </c>
      <c r="C84" s="11" t="s">
        <v>5885</v>
      </c>
      <c r="D84" s="8" t="s">
        <v>5886</v>
      </c>
      <c r="E84" s="34" t="s">
        <v>1401</v>
      </c>
      <c r="F84" s="8" t="s">
        <v>5887</v>
      </c>
      <c r="G84" s="35">
        <v>7548.75</v>
      </c>
      <c r="H84" s="36">
        <v>7548.75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</row>
    <row r="85" spans="1:48" x14ac:dyDescent="0.25">
      <c r="A85" t="str">
        <f t="shared" si="1"/>
        <v>042020</v>
      </c>
      <c r="B85" s="33">
        <v>43927</v>
      </c>
      <c r="C85" s="11" t="s">
        <v>5885</v>
      </c>
      <c r="D85" s="8" t="s">
        <v>5886</v>
      </c>
      <c r="E85" s="34" t="s">
        <v>1402</v>
      </c>
      <c r="F85" s="8" t="s">
        <v>5887</v>
      </c>
      <c r="G85" s="35">
        <v>6786.25</v>
      </c>
      <c r="H85" s="36">
        <v>6786.25</v>
      </c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</row>
    <row r="86" spans="1:48" x14ac:dyDescent="0.25">
      <c r="A86" t="str">
        <f t="shared" si="1"/>
        <v>042020</v>
      </c>
      <c r="B86" s="33">
        <v>43928</v>
      </c>
      <c r="C86" s="11" t="s">
        <v>5885</v>
      </c>
      <c r="D86" s="8" t="s">
        <v>5886</v>
      </c>
      <c r="E86" s="34" t="s">
        <v>1428</v>
      </c>
      <c r="F86" s="8" t="s">
        <v>5887</v>
      </c>
      <c r="G86" s="35">
        <v>3637.98</v>
      </c>
      <c r="H86" s="36">
        <v>3637.98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</row>
    <row r="87" spans="1:48" x14ac:dyDescent="0.25">
      <c r="A87" t="str">
        <f t="shared" si="1"/>
        <v>042020</v>
      </c>
      <c r="B87" s="33">
        <v>43928</v>
      </c>
      <c r="C87" s="11" t="s">
        <v>5885</v>
      </c>
      <c r="D87" s="8" t="s">
        <v>5886</v>
      </c>
      <c r="E87" s="34" t="s">
        <v>1414</v>
      </c>
      <c r="F87" s="8" t="s">
        <v>5887</v>
      </c>
      <c r="G87" s="35">
        <v>3724.28</v>
      </c>
      <c r="H87" s="36">
        <v>3724.28</v>
      </c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</row>
    <row r="88" spans="1:48" x14ac:dyDescent="0.25">
      <c r="A88" t="str">
        <f t="shared" si="1"/>
        <v>042020</v>
      </c>
      <c r="B88" s="33">
        <v>43928</v>
      </c>
      <c r="C88" s="11" t="s">
        <v>5885</v>
      </c>
      <c r="D88" s="8" t="s">
        <v>5886</v>
      </c>
      <c r="E88" s="34" t="s">
        <v>1415</v>
      </c>
      <c r="F88" s="8" t="s">
        <v>5887</v>
      </c>
      <c r="G88" s="35">
        <v>1520.11</v>
      </c>
      <c r="H88" s="36">
        <v>1520.11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</row>
    <row r="89" spans="1:48" x14ac:dyDescent="0.25">
      <c r="A89" t="str">
        <f t="shared" si="1"/>
        <v>042020</v>
      </c>
      <c r="B89" s="33">
        <v>43928</v>
      </c>
      <c r="C89" s="11" t="s">
        <v>5885</v>
      </c>
      <c r="D89" s="8" t="s">
        <v>5886</v>
      </c>
      <c r="E89" s="34" t="s">
        <v>1416</v>
      </c>
      <c r="F89" s="8" t="s">
        <v>5887</v>
      </c>
      <c r="G89" s="35">
        <v>7524.56</v>
      </c>
      <c r="H89" s="36">
        <v>7524.56</v>
      </c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</row>
    <row r="90" spans="1:48" x14ac:dyDescent="0.25">
      <c r="A90" t="str">
        <f t="shared" si="1"/>
        <v>042020</v>
      </c>
      <c r="B90" s="33">
        <v>43928</v>
      </c>
      <c r="C90" s="11" t="s">
        <v>5885</v>
      </c>
      <c r="D90" s="8" t="s">
        <v>5886</v>
      </c>
      <c r="E90" s="34" t="s">
        <v>1417</v>
      </c>
      <c r="F90" s="8" t="s">
        <v>5887</v>
      </c>
      <c r="G90" s="35">
        <v>3724.28</v>
      </c>
      <c r="H90" s="36">
        <v>3724.28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</row>
    <row r="91" spans="1:48" x14ac:dyDescent="0.25">
      <c r="A91" t="str">
        <f t="shared" si="1"/>
        <v>042020</v>
      </c>
      <c r="B91" s="33">
        <v>43928</v>
      </c>
      <c r="C91" s="11" t="s">
        <v>5885</v>
      </c>
      <c r="D91" s="8" t="s">
        <v>5886</v>
      </c>
      <c r="E91" s="34" t="s">
        <v>1418</v>
      </c>
      <c r="F91" s="8" t="s">
        <v>5887</v>
      </c>
      <c r="G91" s="35">
        <v>6764.51</v>
      </c>
      <c r="H91" s="36">
        <v>6764.51</v>
      </c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</row>
    <row r="92" spans="1:48" x14ac:dyDescent="0.25">
      <c r="A92" t="str">
        <f t="shared" si="1"/>
        <v>042020</v>
      </c>
      <c r="B92" s="33">
        <v>43928</v>
      </c>
      <c r="C92" s="11" t="s">
        <v>5885</v>
      </c>
      <c r="D92" s="8" t="s">
        <v>5886</v>
      </c>
      <c r="E92" s="34" t="s">
        <v>1419</v>
      </c>
      <c r="F92" s="8" t="s">
        <v>5887</v>
      </c>
      <c r="G92" s="35">
        <v>7524.56</v>
      </c>
      <c r="H92" s="36">
        <v>7524.56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</row>
    <row r="93" spans="1:48" x14ac:dyDescent="0.25">
      <c r="A93" t="str">
        <f t="shared" si="1"/>
        <v>042020</v>
      </c>
      <c r="B93" s="33">
        <v>43928</v>
      </c>
      <c r="C93" s="11" t="s">
        <v>5885</v>
      </c>
      <c r="D93" s="8" t="s">
        <v>5886</v>
      </c>
      <c r="E93" s="34" t="s">
        <v>1420</v>
      </c>
      <c r="F93" s="8" t="s">
        <v>5887</v>
      </c>
      <c r="G93" s="35">
        <v>7524.56</v>
      </c>
      <c r="H93" s="36">
        <v>7524.56</v>
      </c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</row>
    <row r="94" spans="1:48" x14ac:dyDescent="0.25">
      <c r="A94" t="str">
        <f t="shared" si="1"/>
        <v>042020</v>
      </c>
      <c r="B94" s="33">
        <v>43928</v>
      </c>
      <c r="C94" s="11" t="s">
        <v>5885</v>
      </c>
      <c r="D94" s="8" t="s">
        <v>5886</v>
      </c>
      <c r="E94" s="34" t="s">
        <v>1421</v>
      </c>
      <c r="F94" s="8" t="s">
        <v>5887</v>
      </c>
      <c r="G94" s="35">
        <v>7524.56</v>
      </c>
      <c r="H94" s="36">
        <v>7524.56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</row>
    <row r="95" spans="1:48" x14ac:dyDescent="0.25">
      <c r="A95" t="str">
        <f t="shared" si="1"/>
        <v>042020</v>
      </c>
      <c r="B95" s="33">
        <v>43928</v>
      </c>
      <c r="C95" s="11" t="s">
        <v>5885</v>
      </c>
      <c r="D95" s="8" t="s">
        <v>5886</v>
      </c>
      <c r="E95" s="34" t="s">
        <v>1422</v>
      </c>
      <c r="F95" s="8" t="s">
        <v>5887</v>
      </c>
      <c r="G95" s="35">
        <v>3724.28</v>
      </c>
      <c r="H95" s="36">
        <v>3724.28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</row>
    <row r="96" spans="1:48" x14ac:dyDescent="0.25">
      <c r="A96" t="str">
        <f t="shared" si="1"/>
        <v>042020</v>
      </c>
      <c r="B96" s="33">
        <v>43928</v>
      </c>
      <c r="C96" s="11" t="s">
        <v>5885</v>
      </c>
      <c r="D96" s="8" t="s">
        <v>5886</v>
      </c>
      <c r="E96" s="34" t="s">
        <v>1423</v>
      </c>
      <c r="F96" s="8" t="s">
        <v>5887</v>
      </c>
      <c r="G96" s="35">
        <v>7524.56</v>
      </c>
      <c r="H96" s="36">
        <v>7524.56</v>
      </c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</row>
    <row r="97" spans="1:48" x14ac:dyDescent="0.25">
      <c r="A97" t="str">
        <f t="shared" si="1"/>
        <v>042020</v>
      </c>
      <c r="B97" s="33">
        <v>43928</v>
      </c>
      <c r="C97" s="11" t="s">
        <v>5885</v>
      </c>
      <c r="D97" s="8" t="s">
        <v>5886</v>
      </c>
      <c r="E97" s="34" t="s">
        <v>1424</v>
      </c>
      <c r="F97" s="8" t="s">
        <v>5887</v>
      </c>
      <c r="G97" s="35">
        <v>7524.56</v>
      </c>
      <c r="H97" s="36">
        <v>7524.56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</row>
    <row r="98" spans="1:48" x14ac:dyDescent="0.25">
      <c r="A98" t="str">
        <f t="shared" si="1"/>
        <v>042020</v>
      </c>
      <c r="B98" s="33">
        <v>43928</v>
      </c>
      <c r="C98" s="11" t="s">
        <v>5885</v>
      </c>
      <c r="D98" s="8" t="s">
        <v>5886</v>
      </c>
      <c r="E98" s="34" t="s">
        <v>1425</v>
      </c>
      <c r="F98" s="8" t="s">
        <v>5887</v>
      </c>
      <c r="G98" s="35">
        <v>9044.68</v>
      </c>
      <c r="H98" s="36">
        <v>9044.68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</row>
    <row r="99" spans="1:48" x14ac:dyDescent="0.25">
      <c r="A99" t="str">
        <f t="shared" si="1"/>
        <v>042020</v>
      </c>
      <c r="B99" s="33">
        <v>43928</v>
      </c>
      <c r="C99" s="11" t="s">
        <v>5885</v>
      </c>
      <c r="D99" s="8" t="s">
        <v>5886</v>
      </c>
      <c r="E99" s="34" t="s">
        <v>1426</v>
      </c>
      <c r="F99" s="8" t="s">
        <v>5887</v>
      </c>
      <c r="G99" s="35">
        <v>7524.56</v>
      </c>
      <c r="H99" s="36">
        <v>7524.56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</row>
    <row r="100" spans="1:48" x14ac:dyDescent="0.25">
      <c r="A100" t="str">
        <f t="shared" si="1"/>
        <v>042020</v>
      </c>
      <c r="B100" s="33">
        <v>43928</v>
      </c>
      <c r="C100" s="11" t="s">
        <v>5885</v>
      </c>
      <c r="D100" s="8" t="s">
        <v>5886</v>
      </c>
      <c r="E100" s="34" t="s">
        <v>1427</v>
      </c>
      <c r="F100" s="8" t="s">
        <v>5887</v>
      </c>
      <c r="G100" s="35">
        <v>9734.3799999999992</v>
      </c>
      <c r="H100" s="36">
        <v>9734.3799999999992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</row>
    <row r="101" spans="1:48" x14ac:dyDescent="0.25">
      <c r="A101" t="str">
        <f t="shared" si="1"/>
        <v>042020</v>
      </c>
      <c r="B101" s="33">
        <v>43929</v>
      </c>
      <c r="C101" s="11" t="s">
        <v>5885</v>
      </c>
      <c r="D101" s="8" t="s">
        <v>5886</v>
      </c>
      <c r="E101" s="34" t="s">
        <v>1429</v>
      </c>
      <c r="F101" s="8" t="s">
        <v>5887</v>
      </c>
      <c r="G101" s="35">
        <v>1509.62</v>
      </c>
      <c r="H101" s="36">
        <v>1509.62</v>
      </c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</row>
    <row r="102" spans="1:48" x14ac:dyDescent="0.25">
      <c r="A102" t="str">
        <f t="shared" si="1"/>
        <v>042020</v>
      </c>
      <c r="B102" s="33">
        <v>43929</v>
      </c>
      <c r="C102" s="11" t="s">
        <v>5885</v>
      </c>
      <c r="D102" s="8" t="s">
        <v>5886</v>
      </c>
      <c r="E102" s="34" t="s">
        <v>1430</v>
      </c>
      <c r="F102" s="8" t="s">
        <v>5887</v>
      </c>
      <c r="G102" s="35">
        <v>7472.63</v>
      </c>
      <c r="H102" s="36">
        <v>7472.63</v>
      </c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</row>
    <row r="103" spans="1:48" x14ac:dyDescent="0.25">
      <c r="A103" t="str">
        <f t="shared" si="1"/>
        <v>042020</v>
      </c>
      <c r="B103" s="33">
        <v>43929</v>
      </c>
      <c r="C103" s="11" t="s">
        <v>5885</v>
      </c>
      <c r="D103" s="8" t="s">
        <v>5886</v>
      </c>
      <c r="E103" s="34" t="s">
        <v>1431</v>
      </c>
      <c r="F103" s="8" t="s">
        <v>5887</v>
      </c>
      <c r="G103" s="35">
        <v>7472.63</v>
      </c>
      <c r="H103" s="36">
        <v>7472.63</v>
      </c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</row>
    <row r="104" spans="1:48" x14ac:dyDescent="0.25">
      <c r="A104" t="str">
        <f t="shared" si="1"/>
        <v>042020</v>
      </c>
      <c r="B104" s="33">
        <v>43929</v>
      </c>
      <c r="C104" s="11" t="s">
        <v>5885</v>
      </c>
      <c r="D104" s="8" t="s">
        <v>5886</v>
      </c>
      <c r="E104" s="34" t="s">
        <v>1432</v>
      </c>
      <c r="F104" s="8" t="s">
        <v>5887</v>
      </c>
      <c r="G104" s="35">
        <v>1509.62</v>
      </c>
      <c r="H104" s="36">
        <v>1509.62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</row>
    <row r="105" spans="1:48" x14ac:dyDescent="0.25">
      <c r="A105" t="str">
        <f t="shared" si="1"/>
        <v>042020</v>
      </c>
      <c r="B105" s="33">
        <v>43929</v>
      </c>
      <c r="C105" s="11" t="s">
        <v>5885</v>
      </c>
      <c r="D105" s="8" t="s">
        <v>5886</v>
      </c>
      <c r="E105" s="34" t="s">
        <v>1433</v>
      </c>
      <c r="F105" s="8" t="s">
        <v>5887</v>
      </c>
      <c r="G105" s="35">
        <v>3698.57</v>
      </c>
      <c r="H105" s="36">
        <v>3698.57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</row>
    <row r="106" spans="1:48" x14ac:dyDescent="0.25">
      <c r="A106" t="str">
        <f t="shared" si="1"/>
        <v>042020</v>
      </c>
      <c r="B106" s="33">
        <v>43929</v>
      </c>
      <c r="C106" s="11" t="s">
        <v>5885</v>
      </c>
      <c r="D106" s="8" t="s">
        <v>5886</v>
      </c>
      <c r="E106" s="34" t="s">
        <v>1434</v>
      </c>
      <c r="F106" s="8" t="s">
        <v>5887</v>
      </c>
      <c r="G106" s="35">
        <v>3698.57</v>
      </c>
      <c r="H106" s="36">
        <v>3698.57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</row>
    <row r="107" spans="1:48" x14ac:dyDescent="0.25">
      <c r="A107" t="str">
        <f t="shared" si="1"/>
        <v>042020</v>
      </c>
      <c r="B107" s="33">
        <v>43929</v>
      </c>
      <c r="C107" s="11" t="s">
        <v>5885</v>
      </c>
      <c r="D107" s="8" t="s">
        <v>5886</v>
      </c>
      <c r="E107" s="34" t="s">
        <v>1435</v>
      </c>
      <c r="F107" s="8" t="s">
        <v>5887</v>
      </c>
      <c r="G107" s="35">
        <v>7472.63</v>
      </c>
      <c r="H107" s="36">
        <v>7472.63</v>
      </c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</row>
    <row r="108" spans="1:48" x14ac:dyDescent="0.25">
      <c r="A108" t="str">
        <f t="shared" si="1"/>
        <v>042020</v>
      </c>
      <c r="B108" s="33">
        <v>43929</v>
      </c>
      <c r="C108" s="11" t="s">
        <v>5885</v>
      </c>
      <c r="D108" s="8" t="s">
        <v>5886</v>
      </c>
      <c r="E108" s="34" t="s">
        <v>1436</v>
      </c>
      <c r="F108" s="8" t="s">
        <v>5887</v>
      </c>
      <c r="G108" s="35">
        <v>3019.24</v>
      </c>
      <c r="H108" s="36">
        <v>3019.24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</row>
    <row r="109" spans="1:48" x14ac:dyDescent="0.25">
      <c r="A109" t="str">
        <f t="shared" si="1"/>
        <v>042020</v>
      </c>
      <c r="B109" s="33">
        <v>43929</v>
      </c>
      <c r="C109" s="11" t="s">
        <v>5885</v>
      </c>
      <c r="D109" s="8" t="s">
        <v>5886</v>
      </c>
      <c r="E109" s="34" t="s">
        <v>1437</v>
      </c>
      <c r="F109" s="8" t="s">
        <v>5887</v>
      </c>
      <c r="G109" s="35">
        <v>3019.24</v>
      </c>
      <c r="H109" s="36">
        <v>3019.24</v>
      </c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</row>
    <row r="110" spans="1:48" x14ac:dyDescent="0.25">
      <c r="A110" t="str">
        <f t="shared" si="1"/>
        <v>042020</v>
      </c>
      <c r="B110" s="33">
        <v>43929</v>
      </c>
      <c r="C110" s="11" t="s">
        <v>5885</v>
      </c>
      <c r="D110" s="8" t="s">
        <v>5886</v>
      </c>
      <c r="E110" s="34" t="s">
        <v>1438</v>
      </c>
      <c r="F110" s="8" t="s">
        <v>5887</v>
      </c>
      <c r="G110" s="35">
        <v>3698.57</v>
      </c>
      <c r="H110" s="36">
        <v>3698.57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</row>
    <row r="111" spans="1:48" x14ac:dyDescent="0.25">
      <c r="A111" t="str">
        <f t="shared" si="1"/>
        <v>042020</v>
      </c>
      <c r="B111" s="33">
        <v>43929</v>
      </c>
      <c r="C111" s="11" t="s">
        <v>5885</v>
      </c>
      <c r="D111" s="8" t="s">
        <v>5886</v>
      </c>
      <c r="E111" s="34" t="s">
        <v>1439</v>
      </c>
      <c r="F111" s="8" t="s">
        <v>5887</v>
      </c>
      <c r="G111" s="35">
        <v>7472.63</v>
      </c>
      <c r="H111" s="36">
        <v>7472.63</v>
      </c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</row>
    <row r="112" spans="1:48" x14ac:dyDescent="0.25">
      <c r="A112" t="str">
        <f t="shared" si="1"/>
        <v>042020</v>
      </c>
      <c r="B112" s="33">
        <v>43929</v>
      </c>
      <c r="C112" s="11" t="s">
        <v>5885</v>
      </c>
      <c r="D112" s="8" t="s">
        <v>5886</v>
      </c>
      <c r="E112" s="34" t="s">
        <v>1440</v>
      </c>
      <c r="F112" s="8" t="s">
        <v>5887</v>
      </c>
      <c r="G112" s="35">
        <v>7472.63</v>
      </c>
      <c r="H112" s="36">
        <v>7472.63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</row>
    <row r="113" spans="1:48" x14ac:dyDescent="0.25">
      <c r="A113" t="str">
        <f t="shared" si="1"/>
        <v>042020</v>
      </c>
      <c r="B113" s="33">
        <v>43929</v>
      </c>
      <c r="C113" s="11" t="s">
        <v>5885</v>
      </c>
      <c r="D113" s="8" t="s">
        <v>5886</v>
      </c>
      <c r="E113" s="34" t="s">
        <v>1441</v>
      </c>
      <c r="F113" s="8" t="s">
        <v>5887</v>
      </c>
      <c r="G113" s="35">
        <v>3698.57</v>
      </c>
      <c r="H113" s="36">
        <v>3698.57</v>
      </c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</row>
    <row r="114" spans="1:48" x14ac:dyDescent="0.25">
      <c r="A114" t="str">
        <f t="shared" si="1"/>
        <v>042020</v>
      </c>
      <c r="B114" s="33">
        <v>43929</v>
      </c>
      <c r="C114" s="11" t="s">
        <v>5885</v>
      </c>
      <c r="D114" s="8" t="s">
        <v>5886</v>
      </c>
      <c r="E114" s="34" t="s">
        <v>1442</v>
      </c>
      <c r="F114" s="8" t="s">
        <v>5887</v>
      </c>
      <c r="G114" s="35">
        <v>7472.63</v>
      </c>
      <c r="H114" s="36">
        <v>7472.63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</row>
    <row r="115" spans="1:48" x14ac:dyDescent="0.25">
      <c r="A115" t="str">
        <f t="shared" si="1"/>
        <v>042020</v>
      </c>
      <c r="B115" s="33">
        <v>43929</v>
      </c>
      <c r="C115" s="11" t="s">
        <v>5885</v>
      </c>
      <c r="D115" s="8" t="s">
        <v>5886</v>
      </c>
      <c r="E115" s="34" t="s">
        <v>1443</v>
      </c>
      <c r="F115" s="8" t="s">
        <v>5887</v>
      </c>
      <c r="G115" s="35">
        <v>7472.63</v>
      </c>
      <c r="H115" s="36">
        <v>7472.63</v>
      </c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</row>
    <row r="116" spans="1:48" x14ac:dyDescent="0.25">
      <c r="A116" t="str">
        <f t="shared" si="1"/>
        <v>042020</v>
      </c>
      <c r="B116" s="33">
        <v>43929</v>
      </c>
      <c r="C116" s="11" t="s">
        <v>5885</v>
      </c>
      <c r="D116" s="8" t="s">
        <v>5886</v>
      </c>
      <c r="E116" s="34" t="s">
        <v>1444</v>
      </c>
      <c r="F116" s="8" t="s">
        <v>5887</v>
      </c>
      <c r="G116" s="35">
        <v>7472.63</v>
      </c>
      <c r="H116" s="36">
        <v>7472.63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</row>
    <row r="117" spans="1:48" x14ac:dyDescent="0.25">
      <c r="A117" t="str">
        <f t="shared" si="1"/>
        <v>042020</v>
      </c>
      <c r="B117" s="33">
        <v>43929</v>
      </c>
      <c r="C117" s="11" t="s">
        <v>5885</v>
      </c>
      <c r="D117" s="8" t="s">
        <v>5886</v>
      </c>
      <c r="E117" s="34" t="s">
        <v>1445</v>
      </c>
      <c r="F117" s="8" t="s">
        <v>5887</v>
      </c>
      <c r="G117" s="35">
        <v>6941.83</v>
      </c>
      <c r="H117" s="36">
        <v>6941.83</v>
      </c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</row>
    <row r="118" spans="1:48" x14ac:dyDescent="0.25">
      <c r="A118" t="str">
        <f t="shared" si="1"/>
        <v>042020</v>
      </c>
      <c r="B118" s="33">
        <v>43929</v>
      </c>
      <c r="C118" s="11" t="s">
        <v>5885</v>
      </c>
      <c r="D118" s="8" t="s">
        <v>5886</v>
      </c>
      <c r="E118" s="34" t="s">
        <v>1446</v>
      </c>
      <c r="F118" s="8" t="s">
        <v>5887</v>
      </c>
      <c r="G118" s="35">
        <v>7300.61</v>
      </c>
      <c r="H118" s="36">
        <v>7300.61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</row>
    <row r="119" spans="1:48" x14ac:dyDescent="0.25">
      <c r="A119" t="str">
        <f t="shared" si="1"/>
        <v>042020</v>
      </c>
      <c r="B119" s="33">
        <v>43929</v>
      </c>
      <c r="C119" s="11" t="s">
        <v>5885</v>
      </c>
      <c r="D119" s="8" t="s">
        <v>5886</v>
      </c>
      <c r="E119" s="34" t="s">
        <v>1447</v>
      </c>
      <c r="F119" s="8" t="s">
        <v>5887</v>
      </c>
      <c r="G119" s="35">
        <v>7342.17</v>
      </c>
      <c r="H119" s="36">
        <v>7342.17</v>
      </c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</row>
    <row r="120" spans="1:48" x14ac:dyDescent="0.25">
      <c r="A120" t="str">
        <f t="shared" si="1"/>
        <v>042020</v>
      </c>
      <c r="B120" s="33">
        <v>43929</v>
      </c>
      <c r="C120" s="11" t="s">
        <v>5885</v>
      </c>
      <c r="D120" s="8" t="s">
        <v>5886</v>
      </c>
      <c r="E120" s="34" t="s">
        <v>1448</v>
      </c>
      <c r="F120" s="8" t="s">
        <v>5887</v>
      </c>
      <c r="G120" s="35">
        <v>3624.62</v>
      </c>
      <c r="H120" s="36">
        <v>3624.62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</row>
    <row r="121" spans="1:48" x14ac:dyDescent="0.25">
      <c r="A121" t="str">
        <f t="shared" si="1"/>
        <v>042020</v>
      </c>
      <c r="B121" s="33">
        <v>43929</v>
      </c>
      <c r="C121" s="11" t="s">
        <v>5885</v>
      </c>
      <c r="D121" s="8" t="s">
        <v>5886</v>
      </c>
      <c r="E121" s="34" t="s">
        <v>1449</v>
      </c>
      <c r="F121" s="8" t="s">
        <v>5887</v>
      </c>
      <c r="G121" s="35">
        <v>7342.17</v>
      </c>
      <c r="H121" s="36">
        <v>7342.17</v>
      </c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</row>
    <row r="122" spans="1:48" x14ac:dyDescent="0.25">
      <c r="A122" t="str">
        <f t="shared" si="1"/>
        <v>042020</v>
      </c>
      <c r="B122" s="33">
        <v>43929</v>
      </c>
      <c r="C122" s="11" t="s">
        <v>5885</v>
      </c>
      <c r="D122" s="8" t="s">
        <v>5886</v>
      </c>
      <c r="E122" s="34" t="s">
        <v>1450</v>
      </c>
      <c r="F122" s="8" t="s">
        <v>5887</v>
      </c>
      <c r="G122" s="35">
        <v>3624.62</v>
      </c>
      <c r="H122" s="36">
        <v>3624.62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</row>
    <row r="123" spans="1:48" x14ac:dyDescent="0.25">
      <c r="A123" t="str">
        <f t="shared" si="1"/>
        <v>042020</v>
      </c>
      <c r="B123" s="33">
        <v>43929</v>
      </c>
      <c r="C123" s="11" t="s">
        <v>5885</v>
      </c>
      <c r="D123" s="8" t="s">
        <v>5886</v>
      </c>
      <c r="E123" s="34" t="s">
        <v>1451</v>
      </c>
      <c r="F123" s="8" t="s">
        <v>5887</v>
      </c>
      <c r="G123" s="35">
        <v>6598.66</v>
      </c>
      <c r="H123" s="36">
        <v>6598.66</v>
      </c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</row>
    <row r="124" spans="1:48" x14ac:dyDescent="0.25">
      <c r="A124" t="str">
        <f t="shared" si="1"/>
        <v>042020</v>
      </c>
      <c r="B124" s="33">
        <v>43929</v>
      </c>
      <c r="C124" s="11" t="s">
        <v>5885</v>
      </c>
      <c r="D124" s="8" t="s">
        <v>5886</v>
      </c>
      <c r="E124" s="34" t="s">
        <v>1452</v>
      </c>
      <c r="F124" s="8" t="s">
        <v>5887</v>
      </c>
      <c r="G124" s="35">
        <v>1487.02</v>
      </c>
      <c r="H124" s="36">
        <v>1487.02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</row>
    <row r="125" spans="1:48" x14ac:dyDescent="0.25">
      <c r="A125" t="str">
        <f t="shared" si="1"/>
        <v>042020</v>
      </c>
      <c r="B125" s="33">
        <v>43930</v>
      </c>
      <c r="C125" s="11" t="s">
        <v>5885</v>
      </c>
      <c r="D125" s="8" t="s">
        <v>5886</v>
      </c>
      <c r="E125" s="34" t="s">
        <v>1463</v>
      </c>
      <c r="F125" s="8" t="s">
        <v>5887</v>
      </c>
      <c r="G125" s="35">
        <v>7495.09</v>
      </c>
      <c r="H125" s="36">
        <v>7495.09</v>
      </c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</row>
    <row r="126" spans="1:48" x14ac:dyDescent="0.25">
      <c r="A126" t="str">
        <f t="shared" si="1"/>
        <v>042020</v>
      </c>
      <c r="B126" s="33">
        <v>43930</v>
      </c>
      <c r="C126" s="11" t="s">
        <v>5885</v>
      </c>
      <c r="D126" s="8" t="s">
        <v>5886</v>
      </c>
      <c r="E126" s="34" t="s">
        <v>1464</v>
      </c>
      <c r="F126" s="8" t="s">
        <v>5887</v>
      </c>
      <c r="G126" s="35">
        <v>7495.09</v>
      </c>
      <c r="H126" s="36">
        <v>7495.09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</row>
    <row r="127" spans="1:48" x14ac:dyDescent="0.25">
      <c r="A127" t="str">
        <f t="shared" si="1"/>
        <v>042020</v>
      </c>
      <c r="B127" s="33">
        <v>43930</v>
      </c>
      <c r="C127" s="11" t="s">
        <v>5885</v>
      </c>
      <c r="D127" s="8" t="s">
        <v>5886</v>
      </c>
      <c r="E127" s="34" t="s">
        <v>1465</v>
      </c>
      <c r="F127" s="8" t="s">
        <v>5887</v>
      </c>
      <c r="G127" s="35">
        <v>6959.63</v>
      </c>
      <c r="H127" s="36">
        <v>6959.63</v>
      </c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</row>
    <row r="128" spans="1:48" x14ac:dyDescent="0.25">
      <c r="A128" t="str">
        <f t="shared" si="1"/>
        <v>042020</v>
      </c>
      <c r="B128" s="33">
        <v>43930</v>
      </c>
      <c r="C128" s="11" t="s">
        <v>5885</v>
      </c>
      <c r="D128" s="8" t="s">
        <v>5886</v>
      </c>
      <c r="E128" s="34" t="s">
        <v>1466</v>
      </c>
      <c r="F128" s="8" t="s">
        <v>5887</v>
      </c>
      <c r="G128" s="35">
        <v>7320.8</v>
      </c>
      <c r="H128" s="36">
        <v>7320.8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</row>
    <row r="129" spans="1:48" x14ac:dyDescent="0.25">
      <c r="A129" t="str">
        <f t="shared" si="1"/>
        <v>042020</v>
      </c>
      <c r="B129" s="33">
        <v>43930</v>
      </c>
      <c r="C129" s="11" t="s">
        <v>5885</v>
      </c>
      <c r="D129" s="8" t="s">
        <v>5886</v>
      </c>
      <c r="E129" s="34" t="s">
        <v>1467</v>
      </c>
      <c r="F129" s="8" t="s">
        <v>5887</v>
      </c>
      <c r="G129" s="35">
        <v>7320.8</v>
      </c>
      <c r="H129" s="36">
        <v>7320.8</v>
      </c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</row>
    <row r="130" spans="1:48" x14ac:dyDescent="0.25">
      <c r="A130" t="str">
        <f t="shared" si="1"/>
        <v>042020</v>
      </c>
      <c r="B130" s="33">
        <v>43930</v>
      </c>
      <c r="C130" s="11" t="s">
        <v>5885</v>
      </c>
      <c r="D130" s="8" t="s">
        <v>5886</v>
      </c>
      <c r="E130" s="34" t="s">
        <v>1468</v>
      </c>
      <c r="F130" s="8" t="s">
        <v>5887</v>
      </c>
      <c r="G130" s="35">
        <v>3619.27</v>
      </c>
      <c r="H130" s="36">
        <v>3619.27</v>
      </c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</row>
    <row r="131" spans="1:48" x14ac:dyDescent="0.25">
      <c r="A131" t="str">
        <f t="shared" ref="A131:A194" si="2">TEXT(B131,"MMYYYY")</f>
        <v>042020</v>
      </c>
      <c r="B131" s="33">
        <v>43930</v>
      </c>
      <c r="C131" s="11" t="s">
        <v>5885</v>
      </c>
      <c r="D131" s="8" t="s">
        <v>5886</v>
      </c>
      <c r="E131" s="34" t="s">
        <v>1469</v>
      </c>
      <c r="F131" s="8" t="s">
        <v>5887</v>
      </c>
      <c r="G131" s="35">
        <v>10282.030000000001</v>
      </c>
      <c r="H131" s="36">
        <v>10282.030000000001</v>
      </c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</row>
    <row r="132" spans="1:48" x14ac:dyDescent="0.25">
      <c r="A132" t="str">
        <f t="shared" si="2"/>
        <v>042020</v>
      </c>
      <c r="B132" s="33">
        <v>43930</v>
      </c>
      <c r="C132" s="11" t="s">
        <v>5885</v>
      </c>
      <c r="D132" s="8" t="s">
        <v>5886</v>
      </c>
      <c r="E132" s="34" t="s">
        <v>1470</v>
      </c>
      <c r="F132" s="8" t="s">
        <v>5887</v>
      </c>
      <c r="G132" s="35">
        <v>3619.27</v>
      </c>
      <c r="H132" s="36">
        <v>3619.27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</row>
    <row r="133" spans="1:48" x14ac:dyDescent="0.25">
      <c r="A133" t="str">
        <f t="shared" si="2"/>
        <v>042020</v>
      </c>
      <c r="B133" s="33">
        <v>43930</v>
      </c>
      <c r="C133" s="11" t="s">
        <v>5885</v>
      </c>
      <c r="D133" s="8" t="s">
        <v>5886</v>
      </c>
      <c r="E133" s="34" t="s">
        <v>1453</v>
      </c>
      <c r="F133" s="8" t="s">
        <v>5887</v>
      </c>
      <c r="G133" s="35">
        <v>9766.33</v>
      </c>
      <c r="H133" s="36">
        <v>9766.33</v>
      </c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</row>
    <row r="134" spans="1:48" x14ac:dyDescent="0.25">
      <c r="A134" t="str">
        <f t="shared" si="2"/>
        <v>042020</v>
      </c>
      <c r="B134" s="33">
        <v>43930</v>
      </c>
      <c r="C134" s="11" t="s">
        <v>5885</v>
      </c>
      <c r="D134" s="8" t="s">
        <v>5886</v>
      </c>
      <c r="E134" s="34" t="s">
        <v>1454</v>
      </c>
      <c r="F134" s="8" t="s">
        <v>5887</v>
      </c>
      <c r="G134" s="35">
        <v>1514.16</v>
      </c>
      <c r="H134" s="36">
        <v>1514.16</v>
      </c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</row>
    <row r="135" spans="1:48" x14ac:dyDescent="0.25">
      <c r="A135" t="str">
        <f t="shared" si="2"/>
        <v>042020</v>
      </c>
      <c r="B135" s="33">
        <v>43930</v>
      </c>
      <c r="C135" s="11" t="s">
        <v>5885</v>
      </c>
      <c r="D135" s="8" t="s">
        <v>5886</v>
      </c>
      <c r="E135" s="34" t="s">
        <v>1455</v>
      </c>
      <c r="F135" s="8" t="s">
        <v>5887</v>
      </c>
      <c r="G135" s="35">
        <v>7495.09</v>
      </c>
      <c r="H135" s="36">
        <v>7495.09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</row>
    <row r="136" spans="1:48" x14ac:dyDescent="0.25">
      <c r="A136" t="str">
        <f t="shared" si="2"/>
        <v>042020</v>
      </c>
      <c r="B136" s="33">
        <v>43930</v>
      </c>
      <c r="C136" s="11" t="s">
        <v>5885</v>
      </c>
      <c r="D136" s="8" t="s">
        <v>5886</v>
      </c>
      <c r="E136" s="34" t="s">
        <v>1456</v>
      </c>
      <c r="F136" s="8" t="s">
        <v>5887</v>
      </c>
      <c r="G136" s="35">
        <v>6738.01</v>
      </c>
      <c r="H136" s="36">
        <v>6738.01</v>
      </c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</row>
    <row r="137" spans="1:48" x14ac:dyDescent="0.25">
      <c r="A137" t="str">
        <f t="shared" si="2"/>
        <v>042020</v>
      </c>
      <c r="B137" s="33">
        <v>43930</v>
      </c>
      <c r="C137" s="11" t="s">
        <v>5885</v>
      </c>
      <c r="D137" s="8" t="s">
        <v>5886</v>
      </c>
      <c r="E137" s="34" t="s">
        <v>1457</v>
      </c>
      <c r="F137" s="8" t="s">
        <v>5887</v>
      </c>
      <c r="G137" s="35">
        <v>7495.09</v>
      </c>
      <c r="H137" s="36">
        <v>7495.09</v>
      </c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</row>
    <row r="138" spans="1:48" x14ac:dyDescent="0.25">
      <c r="A138" t="str">
        <f t="shared" si="2"/>
        <v>042020</v>
      </c>
      <c r="B138" s="33">
        <v>43930</v>
      </c>
      <c r="C138" s="11" t="s">
        <v>5885</v>
      </c>
      <c r="D138" s="8" t="s">
        <v>5886</v>
      </c>
      <c r="E138" s="34" t="s">
        <v>1458</v>
      </c>
      <c r="F138" s="8" t="s">
        <v>5887</v>
      </c>
      <c r="G138" s="35">
        <v>10523.41</v>
      </c>
      <c r="H138" s="36">
        <v>10523.41</v>
      </c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</row>
    <row r="139" spans="1:48" x14ac:dyDescent="0.25">
      <c r="A139" t="str">
        <f t="shared" si="2"/>
        <v>042020</v>
      </c>
      <c r="B139" s="33">
        <v>43930</v>
      </c>
      <c r="C139" s="11" t="s">
        <v>5885</v>
      </c>
      <c r="D139" s="8" t="s">
        <v>5886</v>
      </c>
      <c r="E139" s="34" t="s">
        <v>1459</v>
      </c>
      <c r="F139" s="8" t="s">
        <v>5887</v>
      </c>
      <c r="G139" s="35">
        <v>4542.4799999999996</v>
      </c>
      <c r="H139" s="36">
        <v>4542.4799999999996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</row>
    <row r="140" spans="1:48" x14ac:dyDescent="0.25">
      <c r="A140" t="str">
        <f t="shared" si="2"/>
        <v>042020</v>
      </c>
      <c r="B140" s="33">
        <v>43930</v>
      </c>
      <c r="C140" s="11" t="s">
        <v>5885</v>
      </c>
      <c r="D140" s="8" t="s">
        <v>5886</v>
      </c>
      <c r="E140" s="34" t="s">
        <v>1460</v>
      </c>
      <c r="F140" s="8" t="s">
        <v>5887</v>
      </c>
      <c r="G140" s="35">
        <v>7495.09</v>
      </c>
      <c r="H140" s="36">
        <v>7495.09</v>
      </c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</row>
    <row r="141" spans="1:48" x14ac:dyDescent="0.25">
      <c r="A141" t="str">
        <f t="shared" si="2"/>
        <v>042020</v>
      </c>
      <c r="B141" s="33">
        <v>43930</v>
      </c>
      <c r="C141" s="11" t="s">
        <v>5885</v>
      </c>
      <c r="D141" s="8" t="s">
        <v>5886</v>
      </c>
      <c r="E141" s="34" t="s">
        <v>1461</v>
      </c>
      <c r="F141" s="8" t="s">
        <v>5887</v>
      </c>
      <c r="G141" s="35">
        <v>7495.09</v>
      </c>
      <c r="H141" s="36">
        <v>7495.09</v>
      </c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</row>
    <row r="142" spans="1:48" x14ac:dyDescent="0.25">
      <c r="A142" t="str">
        <f t="shared" si="2"/>
        <v>042020</v>
      </c>
      <c r="B142" s="33">
        <v>43930</v>
      </c>
      <c r="C142" s="11" t="s">
        <v>5885</v>
      </c>
      <c r="D142" s="8" t="s">
        <v>5886</v>
      </c>
      <c r="E142" s="34" t="s">
        <v>1462</v>
      </c>
      <c r="F142" s="8" t="s">
        <v>5887</v>
      </c>
      <c r="G142" s="35">
        <v>3709.69</v>
      </c>
      <c r="H142" s="36">
        <v>3709.69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</row>
    <row r="143" spans="1:48" x14ac:dyDescent="0.25">
      <c r="A143" t="str">
        <f t="shared" si="2"/>
        <v>042020</v>
      </c>
      <c r="B143" s="33">
        <v>43931</v>
      </c>
      <c r="C143" s="11" t="s">
        <v>5885</v>
      </c>
      <c r="D143" s="8" t="s">
        <v>5886</v>
      </c>
      <c r="E143" s="34" t="s">
        <v>1471</v>
      </c>
      <c r="F143" s="8" t="s">
        <v>5887</v>
      </c>
      <c r="G143" s="35">
        <v>7488.87</v>
      </c>
      <c r="H143" s="36">
        <v>7488.87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</row>
    <row r="144" spans="1:48" x14ac:dyDescent="0.25">
      <c r="A144" t="str">
        <f t="shared" si="2"/>
        <v>042020</v>
      </c>
      <c r="B144" s="33">
        <v>43931</v>
      </c>
      <c r="C144" s="11" t="s">
        <v>5885</v>
      </c>
      <c r="D144" s="8" t="s">
        <v>5886</v>
      </c>
      <c r="E144" s="34" t="s">
        <v>1472</v>
      </c>
      <c r="F144" s="8" t="s">
        <v>5887</v>
      </c>
      <c r="G144" s="35">
        <v>7488.87</v>
      </c>
      <c r="H144" s="36">
        <v>7488.87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</row>
    <row r="145" spans="1:48" x14ac:dyDescent="0.25">
      <c r="A145" t="str">
        <f t="shared" si="2"/>
        <v>042020</v>
      </c>
      <c r="B145" s="33">
        <v>43931</v>
      </c>
      <c r="C145" s="11" t="s">
        <v>5885</v>
      </c>
      <c r="D145" s="8" t="s">
        <v>5886</v>
      </c>
      <c r="E145" s="34" t="s">
        <v>1473</v>
      </c>
      <c r="F145" s="8" t="s">
        <v>5887</v>
      </c>
      <c r="G145" s="35">
        <v>7488.87</v>
      </c>
      <c r="H145" s="36">
        <v>7488.87</v>
      </c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</row>
    <row r="146" spans="1:48" x14ac:dyDescent="0.25">
      <c r="A146" t="str">
        <f t="shared" si="2"/>
        <v>042020</v>
      </c>
      <c r="B146" s="33">
        <v>43931</v>
      </c>
      <c r="C146" s="11" t="s">
        <v>5885</v>
      </c>
      <c r="D146" s="8" t="s">
        <v>5886</v>
      </c>
      <c r="E146" s="34" t="s">
        <v>1474</v>
      </c>
      <c r="F146" s="8" t="s">
        <v>5887</v>
      </c>
      <c r="G146" s="35">
        <v>1512.9</v>
      </c>
      <c r="H146" s="36">
        <v>1512.9</v>
      </c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</row>
    <row r="147" spans="1:48" x14ac:dyDescent="0.25">
      <c r="A147" t="str">
        <f t="shared" si="2"/>
        <v>042020</v>
      </c>
      <c r="B147" s="33">
        <v>43931</v>
      </c>
      <c r="C147" s="11" t="s">
        <v>5885</v>
      </c>
      <c r="D147" s="8" t="s">
        <v>5886</v>
      </c>
      <c r="E147" s="34" t="s">
        <v>1475</v>
      </c>
      <c r="F147" s="8" t="s">
        <v>5887</v>
      </c>
      <c r="G147" s="35">
        <v>6732.42</v>
      </c>
      <c r="H147" s="36">
        <v>6732.42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</row>
    <row r="148" spans="1:48" x14ac:dyDescent="0.25">
      <c r="A148" t="str">
        <f t="shared" si="2"/>
        <v>042020</v>
      </c>
      <c r="B148" s="33">
        <v>43931</v>
      </c>
      <c r="C148" s="11" t="s">
        <v>5885</v>
      </c>
      <c r="D148" s="8" t="s">
        <v>5886</v>
      </c>
      <c r="E148" s="34" t="s">
        <v>1476</v>
      </c>
      <c r="F148" s="8" t="s">
        <v>5887</v>
      </c>
      <c r="G148" s="35">
        <v>7488.87</v>
      </c>
      <c r="H148" s="36">
        <v>7488.87</v>
      </c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</row>
    <row r="149" spans="1:48" x14ac:dyDescent="0.25">
      <c r="A149" t="str">
        <f t="shared" si="2"/>
        <v>042020</v>
      </c>
      <c r="B149" s="33">
        <v>43931</v>
      </c>
      <c r="C149" s="11" t="s">
        <v>5885</v>
      </c>
      <c r="D149" s="8" t="s">
        <v>5886</v>
      </c>
      <c r="E149" s="34" t="s">
        <v>1477</v>
      </c>
      <c r="F149" s="8" t="s">
        <v>5887</v>
      </c>
      <c r="G149" s="35">
        <v>6732.42</v>
      </c>
      <c r="H149" s="36">
        <v>6732.42</v>
      </c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</row>
    <row r="150" spans="1:48" x14ac:dyDescent="0.25">
      <c r="A150" t="str">
        <f t="shared" si="2"/>
        <v>042020</v>
      </c>
      <c r="B150" s="33">
        <v>43931</v>
      </c>
      <c r="C150" s="11" t="s">
        <v>5885</v>
      </c>
      <c r="D150" s="8" t="s">
        <v>5886</v>
      </c>
      <c r="E150" s="34" t="s">
        <v>1478</v>
      </c>
      <c r="F150" s="8" t="s">
        <v>5887</v>
      </c>
      <c r="G150" s="35">
        <v>7488.87</v>
      </c>
      <c r="H150" s="36">
        <v>7488.87</v>
      </c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</row>
    <row r="151" spans="1:48" x14ac:dyDescent="0.25">
      <c r="A151" t="str">
        <f t="shared" si="2"/>
        <v>042020</v>
      </c>
      <c r="B151" s="33">
        <v>43931</v>
      </c>
      <c r="C151" s="11" t="s">
        <v>5885</v>
      </c>
      <c r="D151" s="8" t="s">
        <v>5886</v>
      </c>
      <c r="E151" s="34" t="s">
        <v>1479</v>
      </c>
      <c r="F151" s="8" t="s">
        <v>5887</v>
      </c>
      <c r="G151" s="35">
        <v>7488.87</v>
      </c>
      <c r="H151" s="36">
        <v>7488.87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</row>
    <row r="152" spans="1:48" x14ac:dyDescent="0.25">
      <c r="A152" t="str">
        <f t="shared" si="2"/>
        <v>042020</v>
      </c>
      <c r="B152" s="33">
        <v>43931</v>
      </c>
      <c r="C152" s="11" t="s">
        <v>5885</v>
      </c>
      <c r="D152" s="8" t="s">
        <v>5886</v>
      </c>
      <c r="E152" s="34" t="s">
        <v>1480</v>
      </c>
      <c r="F152" s="8" t="s">
        <v>5887</v>
      </c>
      <c r="G152" s="35">
        <v>3025.81</v>
      </c>
      <c r="H152" s="36">
        <v>3025.81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</row>
    <row r="153" spans="1:48" x14ac:dyDescent="0.25">
      <c r="A153" t="str">
        <f t="shared" si="2"/>
        <v>042020</v>
      </c>
      <c r="B153" s="33">
        <v>43931</v>
      </c>
      <c r="C153" s="11" t="s">
        <v>5885</v>
      </c>
      <c r="D153" s="8" t="s">
        <v>5886</v>
      </c>
      <c r="E153" s="34" t="s">
        <v>1481</v>
      </c>
      <c r="F153" s="8" t="s">
        <v>5887</v>
      </c>
      <c r="G153" s="35">
        <v>7425.99</v>
      </c>
      <c r="H153" s="36">
        <v>7425.99</v>
      </c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</row>
    <row r="154" spans="1:48" x14ac:dyDescent="0.25">
      <c r="A154" t="str">
        <f t="shared" si="2"/>
        <v>042020</v>
      </c>
      <c r="B154" s="33">
        <v>43932</v>
      </c>
      <c r="C154" s="11" t="s">
        <v>5885</v>
      </c>
      <c r="D154" s="8" t="s">
        <v>5886</v>
      </c>
      <c r="E154" s="34" t="s">
        <v>1488</v>
      </c>
      <c r="F154" s="8" t="s">
        <v>5887</v>
      </c>
      <c r="G154" s="35">
        <v>3701.31</v>
      </c>
      <c r="H154" s="36">
        <v>3701.31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</row>
    <row r="155" spans="1:48" x14ac:dyDescent="0.25">
      <c r="A155" t="str">
        <f t="shared" si="2"/>
        <v>042020</v>
      </c>
      <c r="B155" s="33">
        <v>43932</v>
      </c>
      <c r="C155" s="11" t="s">
        <v>5885</v>
      </c>
      <c r="D155" s="8" t="s">
        <v>5886</v>
      </c>
      <c r="E155" s="34" t="s">
        <v>1489</v>
      </c>
      <c r="F155" s="8" t="s">
        <v>5887</v>
      </c>
      <c r="G155" s="35">
        <v>7478.15</v>
      </c>
      <c r="H155" s="36">
        <v>7478.15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</row>
    <row r="156" spans="1:48" x14ac:dyDescent="0.25">
      <c r="A156" t="str">
        <f t="shared" si="2"/>
        <v>042020</v>
      </c>
      <c r="B156" s="33">
        <v>43932</v>
      </c>
      <c r="C156" s="11" t="s">
        <v>5885</v>
      </c>
      <c r="D156" s="8" t="s">
        <v>5886</v>
      </c>
      <c r="E156" s="34" t="s">
        <v>1490</v>
      </c>
      <c r="F156" s="8" t="s">
        <v>5887</v>
      </c>
      <c r="G156" s="35">
        <v>3701.31</v>
      </c>
      <c r="H156" s="36">
        <v>3701.31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</row>
    <row r="157" spans="1:48" x14ac:dyDescent="0.25">
      <c r="A157" t="str">
        <f t="shared" si="2"/>
        <v>042020</v>
      </c>
      <c r="B157" s="33">
        <v>43932</v>
      </c>
      <c r="C157" s="11" t="s">
        <v>5885</v>
      </c>
      <c r="D157" s="8" t="s">
        <v>5886</v>
      </c>
      <c r="E157" s="34" t="s">
        <v>1491</v>
      </c>
      <c r="F157" s="8" t="s">
        <v>5887</v>
      </c>
      <c r="G157" s="35">
        <v>7478.15</v>
      </c>
      <c r="H157" s="36">
        <v>7478.15</v>
      </c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</row>
    <row r="158" spans="1:48" x14ac:dyDescent="0.25">
      <c r="A158" t="str">
        <f t="shared" si="2"/>
        <v>042020</v>
      </c>
      <c r="B158" s="33">
        <v>43932</v>
      </c>
      <c r="C158" s="11" t="s">
        <v>5885</v>
      </c>
      <c r="D158" s="8" t="s">
        <v>5886</v>
      </c>
      <c r="E158" s="34" t="s">
        <v>1492</v>
      </c>
      <c r="F158" s="8" t="s">
        <v>5887</v>
      </c>
      <c r="G158" s="35">
        <v>3635.06</v>
      </c>
      <c r="H158" s="36">
        <v>3635.06</v>
      </c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</row>
    <row r="159" spans="1:48" x14ac:dyDescent="0.25">
      <c r="A159" t="str">
        <f t="shared" si="2"/>
        <v>042020</v>
      </c>
      <c r="B159" s="33">
        <v>43932</v>
      </c>
      <c r="C159" s="11" t="s">
        <v>5885</v>
      </c>
      <c r="D159" s="8" t="s">
        <v>5886</v>
      </c>
      <c r="E159" s="34" t="s">
        <v>1493</v>
      </c>
      <c r="F159" s="8" t="s">
        <v>5887</v>
      </c>
      <c r="G159" s="35">
        <v>7352.74</v>
      </c>
      <c r="H159" s="36">
        <v>7352.74</v>
      </c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</row>
    <row r="160" spans="1:48" x14ac:dyDescent="0.25">
      <c r="A160" t="str">
        <f t="shared" si="2"/>
        <v>042020</v>
      </c>
      <c r="B160" s="33">
        <v>43932</v>
      </c>
      <c r="C160" s="11" t="s">
        <v>5885</v>
      </c>
      <c r="D160" s="8" t="s">
        <v>5886</v>
      </c>
      <c r="E160" s="34" t="s">
        <v>1494</v>
      </c>
      <c r="F160" s="8" t="s">
        <v>5887</v>
      </c>
      <c r="G160" s="35">
        <v>7438.66</v>
      </c>
      <c r="H160" s="36">
        <v>7438.66</v>
      </c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</row>
    <row r="161" spans="1:48" x14ac:dyDescent="0.25">
      <c r="A161" t="str">
        <f t="shared" si="2"/>
        <v>042020</v>
      </c>
      <c r="B161" s="33">
        <v>43932</v>
      </c>
      <c r="C161" s="11" t="s">
        <v>5885</v>
      </c>
      <c r="D161" s="8" t="s">
        <v>5886</v>
      </c>
      <c r="E161" s="34" t="s">
        <v>1495</v>
      </c>
      <c r="F161" s="8" t="s">
        <v>5887</v>
      </c>
      <c r="G161" s="35">
        <v>1506.56</v>
      </c>
      <c r="H161" s="36">
        <v>1506.56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</row>
    <row r="162" spans="1:48" x14ac:dyDescent="0.25">
      <c r="A162" t="str">
        <f t="shared" si="2"/>
        <v>042020</v>
      </c>
      <c r="B162" s="33">
        <v>43932</v>
      </c>
      <c r="C162" s="11" t="s">
        <v>5885</v>
      </c>
      <c r="D162" s="8" t="s">
        <v>5886</v>
      </c>
      <c r="E162" s="34" t="s">
        <v>1482</v>
      </c>
      <c r="F162" s="8" t="s">
        <v>5887</v>
      </c>
      <c r="G162" s="35">
        <v>1510.74</v>
      </c>
      <c r="H162" s="36">
        <v>1510.74</v>
      </c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</row>
    <row r="163" spans="1:48" x14ac:dyDescent="0.25">
      <c r="A163" t="str">
        <f t="shared" si="2"/>
        <v>042020</v>
      </c>
      <c r="B163" s="33">
        <v>43932</v>
      </c>
      <c r="C163" s="11" t="s">
        <v>5885</v>
      </c>
      <c r="D163" s="8" t="s">
        <v>5886</v>
      </c>
      <c r="E163" s="34" t="s">
        <v>1483</v>
      </c>
      <c r="F163" s="8" t="s">
        <v>5887</v>
      </c>
      <c r="G163" s="35">
        <v>12010.37</v>
      </c>
      <c r="H163" s="36">
        <v>12010.37</v>
      </c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</row>
    <row r="164" spans="1:48" x14ac:dyDescent="0.25">
      <c r="A164" t="str">
        <f t="shared" si="2"/>
        <v>042020</v>
      </c>
      <c r="B164" s="33">
        <v>43932</v>
      </c>
      <c r="C164" s="11" t="s">
        <v>5885</v>
      </c>
      <c r="D164" s="8" t="s">
        <v>5886</v>
      </c>
      <c r="E164" s="34" t="s">
        <v>1484</v>
      </c>
      <c r="F164" s="8" t="s">
        <v>5887</v>
      </c>
      <c r="G164" s="35">
        <v>7478.15</v>
      </c>
      <c r="H164" s="36">
        <v>7478.15</v>
      </c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</row>
    <row r="165" spans="1:48" x14ac:dyDescent="0.25">
      <c r="A165" t="str">
        <f t="shared" si="2"/>
        <v>042020</v>
      </c>
      <c r="B165" s="33">
        <v>43932</v>
      </c>
      <c r="C165" s="11" t="s">
        <v>5885</v>
      </c>
      <c r="D165" s="8" t="s">
        <v>5886</v>
      </c>
      <c r="E165" s="34" t="s">
        <v>1485</v>
      </c>
      <c r="F165" s="8" t="s">
        <v>5887</v>
      </c>
      <c r="G165" s="35">
        <v>1510.74</v>
      </c>
      <c r="H165" s="36">
        <v>1510.74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</row>
    <row r="166" spans="1:48" x14ac:dyDescent="0.25">
      <c r="A166" t="str">
        <f t="shared" si="2"/>
        <v>042020</v>
      </c>
      <c r="B166" s="33">
        <v>43932</v>
      </c>
      <c r="C166" s="11" t="s">
        <v>5885</v>
      </c>
      <c r="D166" s="8" t="s">
        <v>5886</v>
      </c>
      <c r="E166" s="34" t="s">
        <v>1486</v>
      </c>
      <c r="F166" s="8" t="s">
        <v>5887</v>
      </c>
      <c r="G166" s="35">
        <v>1510.74</v>
      </c>
      <c r="H166" s="36">
        <v>1510.74</v>
      </c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</row>
    <row r="167" spans="1:48" x14ac:dyDescent="0.25">
      <c r="A167" t="str">
        <f t="shared" si="2"/>
        <v>042020</v>
      </c>
      <c r="B167" s="33">
        <v>43932</v>
      </c>
      <c r="C167" s="11" t="s">
        <v>5885</v>
      </c>
      <c r="D167" s="8" t="s">
        <v>5886</v>
      </c>
      <c r="E167" s="34" t="s">
        <v>1487</v>
      </c>
      <c r="F167" s="8" t="s">
        <v>5887</v>
      </c>
      <c r="G167" s="35">
        <v>7478.15</v>
      </c>
      <c r="H167" s="36">
        <v>7478.15</v>
      </c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</row>
    <row r="168" spans="1:48" x14ac:dyDescent="0.25">
      <c r="A168" t="str">
        <f t="shared" si="2"/>
        <v>042020</v>
      </c>
      <c r="B168" s="33">
        <v>43933</v>
      </c>
      <c r="C168" s="11" t="s">
        <v>5885</v>
      </c>
      <c r="D168" s="8" t="s">
        <v>5886</v>
      </c>
      <c r="E168" s="34" t="s">
        <v>1513</v>
      </c>
      <c r="F168" s="8" t="s">
        <v>5887</v>
      </c>
      <c r="G168" s="35">
        <v>7433.69</v>
      </c>
      <c r="H168" s="36">
        <v>7433.69</v>
      </c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</row>
    <row r="169" spans="1:48" x14ac:dyDescent="0.25">
      <c r="A169" t="str">
        <f t="shared" si="2"/>
        <v>042020</v>
      </c>
      <c r="B169" s="33">
        <v>43933</v>
      </c>
      <c r="C169" s="11" t="s">
        <v>5885</v>
      </c>
      <c r="D169" s="8" t="s">
        <v>5886</v>
      </c>
      <c r="E169" s="34" t="s">
        <v>1514</v>
      </c>
      <c r="F169" s="8" t="s">
        <v>5887</v>
      </c>
      <c r="G169" s="35">
        <v>7433.69</v>
      </c>
      <c r="H169" s="36">
        <v>7433.69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</row>
    <row r="170" spans="1:48" x14ac:dyDescent="0.25">
      <c r="A170" t="str">
        <f t="shared" si="2"/>
        <v>042020</v>
      </c>
      <c r="B170" s="33">
        <v>43933</v>
      </c>
      <c r="C170" s="11" t="s">
        <v>5885</v>
      </c>
      <c r="D170" s="8" t="s">
        <v>5886</v>
      </c>
      <c r="E170" s="34" t="s">
        <v>1515</v>
      </c>
      <c r="F170" s="8" t="s">
        <v>5887</v>
      </c>
      <c r="G170" s="35">
        <v>7433.69</v>
      </c>
      <c r="H170" s="36">
        <v>7433.69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</row>
    <row r="171" spans="1:48" x14ac:dyDescent="0.25">
      <c r="A171" t="str">
        <f t="shared" si="2"/>
        <v>042020</v>
      </c>
      <c r="B171" s="33">
        <v>43933</v>
      </c>
      <c r="C171" s="11" t="s">
        <v>5885</v>
      </c>
      <c r="D171" s="8" t="s">
        <v>5886</v>
      </c>
      <c r="E171" s="34" t="s">
        <v>1496</v>
      </c>
      <c r="F171" s="8" t="s">
        <v>5887</v>
      </c>
      <c r="G171" s="35">
        <v>7484.3</v>
      </c>
      <c r="H171" s="36">
        <v>7484.3</v>
      </c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</row>
    <row r="172" spans="1:48" x14ac:dyDescent="0.25">
      <c r="A172" t="str">
        <f t="shared" si="2"/>
        <v>042020</v>
      </c>
      <c r="B172" s="33">
        <v>43933</v>
      </c>
      <c r="C172" s="11" t="s">
        <v>5885</v>
      </c>
      <c r="D172" s="8" t="s">
        <v>5886</v>
      </c>
      <c r="E172" s="34" t="s">
        <v>1497</v>
      </c>
      <c r="F172" s="8" t="s">
        <v>5887</v>
      </c>
      <c r="G172" s="35">
        <v>12020.24</v>
      </c>
      <c r="H172" s="36">
        <v>12020.24</v>
      </c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</row>
    <row r="173" spans="1:48" x14ac:dyDescent="0.25">
      <c r="A173" t="str">
        <f t="shared" si="2"/>
        <v>042020</v>
      </c>
      <c r="B173" s="33">
        <v>43933</v>
      </c>
      <c r="C173" s="11" t="s">
        <v>5885</v>
      </c>
      <c r="D173" s="8" t="s">
        <v>5886</v>
      </c>
      <c r="E173" s="34" t="s">
        <v>1498</v>
      </c>
      <c r="F173" s="8" t="s">
        <v>5887</v>
      </c>
      <c r="G173" s="35">
        <v>7484.3</v>
      </c>
      <c r="H173" s="36">
        <v>7484.3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</row>
    <row r="174" spans="1:48" x14ac:dyDescent="0.25">
      <c r="A174" t="str">
        <f t="shared" si="2"/>
        <v>042020</v>
      </c>
      <c r="B174" s="33">
        <v>43933</v>
      </c>
      <c r="C174" s="11" t="s">
        <v>5885</v>
      </c>
      <c r="D174" s="8" t="s">
        <v>5886</v>
      </c>
      <c r="E174" s="34" t="s">
        <v>1499</v>
      </c>
      <c r="F174" s="8" t="s">
        <v>5887</v>
      </c>
      <c r="G174" s="35">
        <v>7484.3</v>
      </c>
      <c r="H174" s="36">
        <v>7484.3</v>
      </c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</row>
    <row r="175" spans="1:48" x14ac:dyDescent="0.25">
      <c r="A175" t="str">
        <f t="shared" si="2"/>
        <v>042020</v>
      </c>
      <c r="B175" s="33">
        <v>43933</v>
      </c>
      <c r="C175" s="11" t="s">
        <v>5885</v>
      </c>
      <c r="D175" s="8" t="s">
        <v>5886</v>
      </c>
      <c r="E175" s="34" t="s">
        <v>1500</v>
      </c>
      <c r="F175" s="8" t="s">
        <v>5887</v>
      </c>
      <c r="G175" s="35">
        <v>7484.3</v>
      </c>
      <c r="H175" s="36">
        <v>7484.3</v>
      </c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</row>
    <row r="176" spans="1:48" x14ac:dyDescent="0.25">
      <c r="A176" t="str">
        <f t="shared" si="2"/>
        <v>042020</v>
      </c>
      <c r="B176" s="33">
        <v>43933</v>
      </c>
      <c r="C176" s="11" t="s">
        <v>5885</v>
      </c>
      <c r="D176" s="8" t="s">
        <v>5886</v>
      </c>
      <c r="E176" s="34" t="s">
        <v>1501</v>
      </c>
      <c r="F176" s="8" t="s">
        <v>5887</v>
      </c>
      <c r="G176" s="35">
        <v>3704.35</v>
      </c>
      <c r="H176" s="36">
        <v>3704.35</v>
      </c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</row>
    <row r="177" spans="1:48" x14ac:dyDescent="0.25">
      <c r="A177" t="str">
        <f t="shared" si="2"/>
        <v>042020</v>
      </c>
      <c r="B177" s="33">
        <v>43933</v>
      </c>
      <c r="C177" s="11" t="s">
        <v>5885</v>
      </c>
      <c r="D177" s="8" t="s">
        <v>5886</v>
      </c>
      <c r="E177" s="34" t="s">
        <v>1502</v>
      </c>
      <c r="F177" s="8" t="s">
        <v>5887</v>
      </c>
      <c r="G177" s="35">
        <v>3704.35</v>
      </c>
      <c r="H177" s="36">
        <v>3704.35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</row>
    <row r="178" spans="1:48" x14ac:dyDescent="0.25">
      <c r="A178" t="str">
        <f t="shared" si="2"/>
        <v>042020</v>
      </c>
      <c r="B178" s="33">
        <v>43933</v>
      </c>
      <c r="C178" s="11" t="s">
        <v>5885</v>
      </c>
      <c r="D178" s="8" t="s">
        <v>5886</v>
      </c>
      <c r="E178" s="34" t="s">
        <v>1503</v>
      </c>
      <c r="F178" s="8" t="s">
        <v>5887</v>
      </c>
      <c r="G178" s="35">
        <v>10508.26</v>
      </c>
      <c r="H178" s="36">
        <v>10508.26</v>
      </c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</row>
    <row r="179" spans="1:48" x14ac:dyDescent="0.25">
      <c r="A179" t="str">
        <f t="shared" si="2"/>
        <v>042020</v>
      </c>
      <c r="B179" s="33">
        <v>43933</v>
      </c>
      <c r="C179" s="11" t="s">
        <v>5885</v>
      </c>
      <c r="D179" s="8" t="s">
        <v>5886</v>
      </c>
      <c r="E179" s="34" t="s">
        <v>1504</v>
      </c>
      <c r="F179" s="8" t="s">
        <v>5887</v>
      </c>
      <c r="G179" s="35">
        <v>7484.3</v>
      </c>
      <c r="H179" s="36">
        <v>7484.3</v>
      </c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</row>
    <row r="180" spans="1:48" x14ac:dyDescent="0.25">
      <c r="A180" t="str">
        <f t="shared" si="2"/>
        <v>042020</v>
      </c>
      <c r="B180" s="33">
        <v>43933</v>
      </c>
      <c r="C180" s="11" t="s">
        <v>5885</v>
      </c>
      <c r="D180" s="8" t="s">
        <v>5886</v>
      </c>
      <c r="E180" s="34" t="s">
        <v>1505</v>
      </c>
      <c r="F180" s="8" t="s">
        <v>5887</v>
      </c>
      <c r="G180" s="35">
        <v>7484.3</v>
      </c>
      <c r="H180" s="36">
        <v>7484.3</v>
      </c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</row>
    <row r="181" spans="1:48" x14ac:dyDescent="0.25">
      <c r="A181" t="str">
        <f t="shared" si="2"/>
        <v>042020</v>
      </c>
      <c r="B181" s="33">
        <v>43933</v>
      </c>
      <c r="C181" s="11" t="s">
        <v>5885</v>
      </c>
      <c r="D181" s="8" t="s">
        <v>5886</v>
      </c>
      <c r="E181" s="34" t="s">
        <v>1506</v>
      </c>
      <c r="F181" s="8" t="s">
        <v>5887</v>
      </c>
      <c r="G181" s="35">
        <v>7484.3</v>
      </c>
      <c r="H181" s="36">
        <v>7484.3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</row>
    <row r="182" spans="1:48" x14ac:dyDescent="0.25">
      <c r="A182" t="str">
        <f t="shared" si="2"/>
        <v>042020</v>
      </c>
      <c r="B182" s="33">
        <v>43933</v>
      </c>
      <c r="C182" s="11" t="s">
        <v>5885</v>
      </c>
      <c r="D182" s="8" t="s">
        <v>5886</v>
      </c>
      <c r="E182" s="34" t="s">
        <v>1507</v>
      </c>
      <c r="F182" s="8" t="s">
        <v>5887</v>
      </c>
      <c r="G182" s="35">
        <v>22452.9</v>
      </c>
      <c r="H182" s="36">
        <v>22452.9</v>
      </c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</row>
    <row r="183" spans="1:48" x14ac:dyDescent="0.25">
      <c r="A183" t="str">
        <f t="shared" si="2"/>
        <v>042020</v>
      </c>
      <c r="B183" s="33">
        <v>43933</v>
      </c>
      <c r="C183" s="11" t="s">
        <v>5885</v>
      </c>
      <c r="D183" s="8" t="s">
        <v>5886</v>
      </c>
      <c r="E183" s="34" t="s">
        <v>1508</v>
      </c>
      <c r="F183" s="8" t="s">
        <v>5887</v>
      </c>
      <c r="G183" s="35">
        <v>1511.98</v>
      </c>
      <c r="H183" s="36">
        <v>1511.98</v>
      </c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</row>
    <row r="184" spans="1:48" x14ac:dyDescent="0.25">
      <c r="A184" t="str">
        <f t="shared" si="2"/>
        <v>042020</v>
      </c>
      <c r="B184" s="33">
        <v>43933</v>
      </c>
      <c r="C184" s="11" t="s">
        <v>5885</v>
      </c>
      <c r="D184" s="8" t="s">
        <v>5886</v>
      </c>
      <c r="E184" s="34" t="s">
        <v>1509</v>
      </c>
      <c r="F184" s="8" t="s">
        <v>5887</v>
      </c>
      <c r="G184" s="35">
        <v>10643.92</v>
      </c>
      <c r="H184" s="36">
        <v>10643.92</v>
      </c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</row>
    <row r="185" spans="1:48" x14ac:dyDescent="0.25">
      <c r="A185" t="str">
        <f t="shared" si="2"/>
        <v>042020</v>
      </c>
      <c r="B185" s="33">
        <v>43933</v>
      </c>
      <c r="C185" s="11" t="s">
        <v>5885</v>
      </c>
      <c r="D185" s="8" t="s">
        <v>5886</v>
      </c>
      <c r="E185" s="34" t="s">
        <v>1510</v>
      </c>
      <c r="F185" s="8" t="s">
        <v>5887</v>
      </c>
      <c r="G185" s="35">
        <v>7575.4</v>
      </c>
      <c r="H185" s="36">
        <v>7575.4</v>
      </c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</row>
    <row r="186" spans="1:48" x14ac:dyDescent="0.25">
      <c r="A186" t="str">
        <f t="shared" si="2"/>
        <v>042020</v>
      </c>
      <c r="B186" s="33">
        <v>43933</v>
      </c>
      <c r="C186" s="11" t="s">
        <v>5885</v>
      </c>
      <c r="D186" s="8" t="s">
        <v>5886</v>
      </c>
      <c r="E186" s="34" t="s">
        <v>1511</v>
      </c>
      <c r="F186" s="8" t="s">
        <v>5887</v>
      </c>
      <c r="G186" s="35">
        <v>3635.94</v>
      </c>
      <c r="H186" s="36">
        <v>3635.94</v>
      </c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</row>
    <row r="187" spans="1:48" x14ac:dyDescent="0.25">
      <c r="A187" t="str">
        <f t="shared" si="2"/>
        <v>042020</v>
      </c>
      <c r="B187" s="33">
        <v>43933</v>
      </c>
      <c r="C187" s="11" t="s">
        <v>5885</v>
      </c>
      <c r="D187" s="8" t="s">
        <v>5886</v>
      </c>
      <c r="E187" s="34" t="s">
        <v>1512</v>
      </c>
      <c r="F187" s="8" t="s">
        <v>5887</v>
      </c>
      <c r="G187" s="35">
        <v>7433.69</v>
      </c>
      <c r="H187" s="36">
        <v>7433.69</v>
      </c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</row>
    <row r="188" spans="1:48" x14ac:dyDescent="0.25">
      <c r="A188" t="str">
        <f t="shared" si="2"/>
        <v>042020</v>
      </c>
      <c r="B188" s="33">
        <v>43934</v>
      </c>
      <c r="C188" s="11" t="s">
        <v>5885</v>
      </c>
      <c r="D188" s="8" t="s">
        <v>5886</v>
      </c>
      <c r="E188" s="34" t="s">
        <v>1516</v>
      </c>
      <c r="F188" s="8" t="s">
        <v>5887</v>
      </c>
      <c r="G188" s="35">
        <v>7484.3</v>
      </c>
      <c r="H188" s="36">
        <v>7484.3</v>
      </c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</row>
    <row r="189" spans="1:48" x14ac:dyDescent="0.25">
      <c r="A189" t="str">
        <f t="shared" si="2"/>
        <v>042020</v>
      </c>
      <c r="B189" s="33">
        <v>43934</v>
      </c>
      <c r="C189" s="11" t="s">
        <v>5885</v>
      </c>
      <c r="D189" s="8" t="s">
        <v>5886</v>
      </c>
      <c r="E189" s="34" t="s">
        <v>1517</v>
      </c>
      <c r="F189" s="8" t="s">
        <v>5887</v>
      </c>
      <c r="G189" s="35">
        <v>8240.2900000000009</v>
      </c>
      <c r="H189" s="36">
        <v>8240.2900000000009</v>
      </c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</row>
    <row r="190" spans="1:48" x14ac:dyDescent="0.25">
      <c r="A190" t="str">
        <f t="shared" si="2"/>
        <v>042020</v>
      </c>
      <c r="B190" s="33">
        <v>43934</v>
      </c>
      <c r="C190" s="11" t="s">
        <v>5885</v>
      </c>
      <c r="D190" s="8" t="s">
        <v>5886</v>
      </c>
      <c r="E190" s="34" t="s">
        <v>1518</v>
      </c>
      <c r="F190" s="8" t="s">
        <v>5887</v>
      </c>
      <c r="G190" s="35">
        <v>7484.3</v>
      </c>
      <c r="H190" s="36">
        <v>7484.3</v>
      </c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</row>
    <row r="191" spans="1:48" x14ac:dyDescent="0.25">
      <c r="A191" t="str">
        <f t="shared" si="2"/>
        <v>042020</v>
      </c>
      <c r="B191" s="33">
        <v>43934</v>
      </c>
      <c r="C191" s="11" t="s">
        <v>5885</v>
      </c>
      <c r="D191" s="8" t="s">
        <v>5886</v>
      </c>
      <c r="E191" s="34" t="s">
        <v>1519</v>
      </c>
      <c r="F191" s="8" t="s">
        <v>5887</v>
      </c>
      <c r="G191" s="35">
        <v>1511.98</v>
      </c>
      <c r="H191" s="36">
        <v>1511.98</v>
      </c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</row>
    <row r="192" spans="1:48" x14ac:dyDescent="0.25">
      <c r="A192" t="str">
        <f t="shared" si="2"/>
        <v>042020</v>
      </c>
      <c r="B192" s="33">
        <v>43934</v>
      </c>
      <c r="C192" s="11" t="s">
        <v>5885</v>
      </c>
      <c r="D192" s="8" t="s">
        <v>5886</v>
      </c>
      <c r="E192" s="34" t="s">
        <v>1520</v>
      </c>
      <c r="F192" s="8" t="s">
        <v>5887</v>
      </c>
      <c r="G192" s="35">
        <v>9752.27</v>
      </c>
      <c r="H192" s="36">
        <v>9752.27</v>
      </c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</row>
    <row r="193" spans="1:48" x14ac:dyDescent="0.25">
      <c r="A193" t="str">
        <f t="shared" si="2"/>
        <v>042020</v>
      </c>
      <c r="B193" s="33">
        <v>43934</v>
      </c>
      <c r="C193" s="11" t="s">
        <v>5885</v>
      </c>
      <c r="D193" s="8" t="s">
        <v>5886</v>
      </c>
      <c r="E193" s="34" t="s">
        <v>1521</v>
      </c>
      <c r="F193" s="8" t="s">
        <v>5887</v>
      </c>
      <c r="G193" s="35">
        <v>7484.3</v>
      </c>
      <c r="H193" s="36">
        <v>7484.3</v>
      </c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</row>
    <row r="194" spans="1:48" x14ac:dyDescent="0.25">
      <c r="A194" t="str">
        <f t="shared" si="2"/>
        <v>042020</v>
      </c>
      <c r="B194" s="33">
        <v>43934</v>
      </c>
      <c r="C194" s="11" t="s">
        <v>5885</v>
      </c>
      <c r="D194" s="8" t="s">
        <v>5886</v>
      </c>
      <c r="E194" s="34" t="s">
        <v>1522</v>
      </c>
      <c r="F194" s="8" t="s">
        <v>5887</v>
      </c>
      <c r="G194" s="35">
        <v>1511.98</v>
      </c>
      <c r="H194" s="36">
        <v>1511.98</v>
      </c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</row>
    <row r="195" spans="1:48" x14ac:dyDescent="0.25">
      <c r="A195" t="str">
        <f t="shared" ref="A195:A258" si="3">TEXT(B195,"MMYYYY")</f>
        <v>042020</v>
      </c>
      <c r="B195" s="33">
        <v>43934</v>
      </c>
      <c r="C195" s="11" t="s">
        <v>5885</v>
      </c>
      <c r="D195" s="8" t="s">
        <v>5886</v>
      </c>
      <c r="E195" s="34" t="s">
        <v>1523</v>
      </c>
      <c r="F195" s="8" t="s">
        <v>5887</v>
      </c>
      <c r="G195" s="35">
        <v>7484.3</v>
      </c>
      <c r="H195" s="36">
        <v>7484.3</v>
      </c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</row>
    <row r="196" spans="1:48" x14ac:dyDescent="0.25">
      <c r="A196" t="str">
        <f t="shared" si="3"/>
        <v>042020</v>
      </c>
      <c r="B196" s="33">
        <v>43934</v>
      </c>
      <c r="C196" s="11" t="s">
        <v>5885</v>
      </c>
      <c r="D196" s="8" t="s">
        <v>5886</v>
      </c>
      <c r="E196" s="34" t="s">
        <v>1524</v>
      </c>
      <c r="F196" s="8" t="s">
        <v>5887</v>
      </c>
      <c r="G196" s="35">
        <v>1511.98</v>
      </c>
      <c r="H196" s="36">
        <v>1511.98</v>
      </c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</row>
    <row r="197" spans="1:48" x14ac:dyDescent="0.25">
      <c r="A197" t="str">
        <f t="shared" si="3"/>
        <v>042020</v>
      </c>
      <c r="B197" s="33">
        <v>43934</v>
      </c>
      <c r="C197" s="11" t="s">
        <v>5885</v>
      </c>
      <c r="D197" s="8" t="s">
        <v>5886</v>
      </c>
      <c r="E197" s="34" t="s">
        <v>1525</v>
      </c>
      <c r="F197" s="8" t="s">
        <v>5887</v>
      </c>
      <c r="G197" s="35">
        <v>7574.76</v>
      </c>
      <c r="H197" s="36">
        <v>7574.76</v>
      </c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</row>
    <row r="198" spans="1:48" x14ac:dyDescent="0.25">
      <c r="A198" t="str">
        <f t="shared" si="3"/>
        <v>042020</v>
      </c>
      <c r="B198" s="33">
        <v>43934</v>
      </c>
      <c r="C198" s="11" t="s">
        <v>5885</v>
      </c>
      <c r="D198" s="8" t="s">
        <v>5886</v>
      </c>
      <c r="E198" s="34" t="s">
        <v>1526</v>
      </c>
      <c r="F198" s="8" t="s">
        <v>5887</v>
      </c>
      <c r="G198" s="35">
        <v>3636.11</v>
      </c>
      <c r="H198" s="36">
        <v>3636.11</v>
      </c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</row>
    <row r="199" spans="1:48" x14ac:dyDescent="0.25">
      <c r="A199" t="str">
        <f t="shared" si="3"/>
        <v>042020</v>
      </c>
      <c r="B199" s="33">
        <v>43934</v>
      </c>
      <c r="C199" s="11" t="s">
        <v>5885</v>
      </c>
      <c r="D199" s="8" t="s">
        <v>5886</v>
      </c>
      <c r="E199" s="34" t="s">
        <v>1527</v>
      </c>
      <c r="F199" s="8" t="s">
        <v>5887</v>
      </c>
      <c r="G199" s="35">
        <v>7434.59</v>
      </c>
      <c r="H199" s="36">
        <v>7434.59</v>
      </c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</row>
    <row r="200" spans="1:48" x14ac:dyDescent="0.25">
      <c r="A200" t="str">
        <f t="shared" si="3"/>
        <v>042020</v>
      </c>
      <c r="B200" s="33">
        <v>43934</v>
      </c>
      <c r="C200" s="11" t="s">
        <v>5885</v>
      </c>
      <c r="D200" s="8" t="s">
        <v>5886</v>
      </c>
      <c r="E200" s="34" t="s">
        <v>1528</v>
      </c>
      <c r="F200" s="8" t="s">
        <v>5887</v>
      </c>
      <c r="G200" s="35">
        <v>3011.48</v>
      </c>
      <c r="H200" s="36">
        <v>3011.48</v>
      </c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</row>
    <row r="201" spans="1:48" x14ac:dyDescent="0.25">
      <c r="A201" t="str">
        <f t="shared" si="3"/>
        <v>042020</v>
      </c>
      <c r="B201" s="33">
        <v>43935</v>
      </c>
      <c r="C201" s="11" t="s">
        <v>5885</v>
      </c>
      <c r="D201" s="8" t="s">
        <v>5886</v>
      </c>
      <c r="E201" s="34" t="s">
        <v>1538</v>
      </c>
      <c r="F201" s="8" t="s">
        <v>5887</v>
      </c>
      <c r="G201" s="35">
        <v>7550.62</v>
      </c>
      <c r="H201" s="36">
        <v>7550.62</v>
      </c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</row>
    <row r="202" spans="1:48" x14ac:dyDescent="0.25">
      <c r="A202" t="str">
        <f t="shared" si="3"/>
        <v>042020</v>
      </c>
      <c r="B202" s="33">
        <v>43935</v>
      </c>
      <c r="C202" s="11" t="s">
        <v>5885</v>
      </c>
      <c r="D202" s="8" t="s">
        <v>5886</v>
      </c>
      <c r="E202" s="34" t="s">
        <v>1539</v>
      </c>
      <c r="F202" s="8" t="s">
        <v>5887</v>
      </c>
      <c r="G202" s="35">
        <v>7360.93</v>
      </c>
      <c r="H202" s="36">
        <v>7360.93</v>
      </c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</row>
    <row r="203" spans="1:48" x14ac:dyDescent="0.25">
      <c r="A203" t="str">
        <f t="shared" si="3"/>
        <v>042020</v>
      </c>
      <c r="B203" s="33">
        <v>43935</v>
      </c>
      <c r="C203" s="11" t="s">
        <v>5885</v>
      </c>
      <c r="D203" s="8" t="s">
        <v>5886</v>
      </c>
      <c r="E203" s="34" t="s">
        <v>1540</v>
      </c>
      <c r="F203" s="8" t="s">
        <v>5887</v>
      </c>
      <c r="G203" s="35">
        <v>7360.93</v>
      </c>
      <c r="H203" s="36">
        <v>7360.93</v>
      </c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</row>
    <row r="204" spans="1:48" x14ac:dyDescent="0.25">
      <c r="A204" t="str">
        <f t="shared" si="3"/>
        <v>042020</v>
      </c>
      <c r="B204" s="33">
        <v>43935</v>
      </c>
      <c r="C204" s="11" t="s">
        <v>5885</v>
      </c>
      <c r="D204" s="8" t="s">
        <v>5886</v>
      </c>
      <c r="E204" s="34" t="s">
        <v>1541</v>
      </c>
      <c r="F204" s="8" t="s">
        <v>5887</v>
      </c>
      <c r="G204" s="35">
        <v>7360.93</v>
      </c>
      <c r="H204" s="36">
        <v>7360.93</v>
      </c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</row>
    <row r="205" spans="1:48" x14ac:dyDescent="0.25">
      <c r="A205" t="str">
        <f t="shared" si="3"/>
        <v>042020</v>
      </c>
      <c r="B205" s="33">
        <v>43935</v>
      </c>
      <c r="C205" s="11" t="s">
        <v>5885</v>
      </c>
      <c r="D205" s="8" t="s">
        <v>5886</v>
      </c>
      <c r="E205" s="34" t="s">
        <v>1542</v>
      </c>
      <c r="F205" s="8" t="s">
        <v>5887</v>
      </c>
      <c r="G205" s="35">
        <v>7360.93</v>
      </c>
      <c r="H205" s="36">
        <v>7360.93</v>
      </c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</row>
    <row r="206" spans="1:48" x14ac:dyDescent="0.25">
      <c r="A206" t="str">
        <f t="shared" si="3"/>
        <v>042020</v>
      </c>
      <c r="B206" s="33">
        <v>43935</v>
      </c>
      <c r="C206" s="11" t="s">
        <v>5885</v>
      </c>
      <c r="D206" s="8" t="s">
        <v>5886</v>
      </c>
      <c r="E206" s="34" t="s">
        <v>1543</v>
      </c>
      <c r="F206" s="8" t="s">
        <v>5887</v>
      </c>
      <c r="G206" s="35">
        <v>7475.1</v>
      </c>
      <c r="H206" s="36">
        <v>7475.1</v>
      </c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</row>
    <row r="207" spans="1:48" x14ac:dyDescent="0.25">
      <c r="A207" t="str">
        <f t="shared" si="3"/>
        <v>042020</v>
      </c>
      <c r="B207" s="33">
        <v>43935</v>
      </c>
      <c r="C207" s="11" t="s">
        <v>5885</v>
      </c>
      <c r="D207" s="8" t="s">
        <v>5886</v>
      </c>
      <c r="E207" s="34" t="s">
        <v>1529</v>
      </c>
      <c r="F207" s="8" t="s">
        <v>5887</v>
      </c>
      <c r="G207" s="35">
        <v>1514.37</v>
      </c>
      <c r="H207" s="36">
        <v>1514.37</v>
      </c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</row>
    <row r="208" spans="1:48" x14ac:dyDescent="0.25">
      <c r="A208" t="str">
        <f t="shared" si="3"/>
        <v>042020</v>
      </c>
      <c r="B208" s="33">
        <v>43935</v>
      </c>
      <c r="C208" s="11" t="s">
        <v>5885</v>
      </c>
      <c r="D208" s="8" t="s">
        <v>5886</v>
      </c>
      <c r="E208" s="34" t="s">
        <v>1530</v>
      </c>
      <c r="F208" s="8" t="s">
        <v>5887</v>
      </c>
      <c r="G208" s="35">
        <v>7496.13</v>
      </c>
      <c r="H208" s="36">
        <v>7496.13</v>
      </c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</row>
    <row r="209" spans="1:48" x14ac:dyDescent="0.25">
      <c r="A209" t="str">
        <f t="shared" si="3"/>
        <v>042020</v>
      </c>
      <c r="B209" s="33">
        <v>43935</v>
      </c>
      <c r="C209" s="11" t="s">
        <v>5885</v>
      </c>
      <c r="D209" s="8" t="s">
        <v>5886</v>
      </c>
      <c r="E209" s="34" t="s">
        <v>1531</v>
      </c>
      <c r="F209" s="8" t="s">
        <v>5887</v>
      </c>
      <c r="G209" s="35">
        <v>3028.74</v>
      </c>
      <c r="H209" s="36">
        <v>3028.74</v>
      </c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</row>
    <row r="210" spans="1:48" x14ac:dyDescent="0.25">
      <c r="A210" t="str">
        <f t="shared" si="3"/>
        <v>042020</v>
      </c>
      <c r="B210" s="33">
        <v>43935</v>
      </c>
      <c r="C210" s="11" t="s">
        <v>5885</v>
      </c>
      <c r="D210" s="8" t="s">
        <v>5886</v>
      </c>
      <c r="E210" s="34" t="s">
        <v>1532</v>
      </c>
      <c r="F210" s="8" t="s">
        <v>5887</v>
      </c>
      <c r="G210" s="35">
        <v>3710.21</v>
      </c>
      <c r="H210" s="36">
        <v>3710.21</v>
      </c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</row>
    <row r="211" spans="1:48" x14ac:dyDescent="0.25">
      <c r="A211" t="str">
        <f t="shared" si="3"/>
        <v>042020</v>
      </c>
      <c r="B211" s="33">
        <v>43935</v>
      </c>
      <c r="C211" s="11" t="s">
        <v>5885</v>
      </c>
      <c r="D211" s="8" t="s">
        <v>5886</v>
      </c>
      <c r="E211" s="34" t="s">
        <v>1533</v>
      </c>
      <c r="F211" s="8" t="s">
        <v>5887</v>
      </c>
      <c r="G211" s="35">
        <v>6738.95</v>
      </c>
      <c r="H211" s="36">
        <v>6738.95</v>
      </c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</row>
    <row r="212" spans="1:48" x14ac:dyDescent="0.25">
      <c r="A212" t="str">
        <f t="shared" si="3"/>
        <v>042020</v>
      </c>
      <c r="B212" s="33">
        <v>43935</v>
      </c>
      <c r="C212" s="11" t="s">
        <v>5885</v>
      </c>
      <c r="D212" s="8" t="s">
        <v>5886</v>
      </c>
      <c r="E212" s="34" t="s">
        <v>1534</v>
      </c>
      <c r="F212" s="8" t="s">
        <v>5887</v>
      </c>
      <c r="G212" s="35">
        <v>7610.56</v>
      </c>
      <c r="H212" s="36">
        <v>7610.56</v>
      </c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</row>
    <row r="213" spans="1:48" x14ac:dyDescent="0.25">
      <c r="A213" t="str">
        <f t="shared" si="3"/>
        <v>042020</v>
      </c>
      <c r="B213" s="33">
        <v>43935</v>
      </c>
      <c r="C213" s="11" t="s">
        <v>5885</v>
      </c>
      <c r="D213" s="8" t="s">
        <v>5886</v>
      </c>
      <c r="E213" s="34" t="s">
        <v>1535</v>
      </c>
      <c r="F213" s="8" t="s">
        <v>5887</v>
      </c>
      <c r="G213" s="35">
        <v>7610.56</v>
      </c>
      <c r="H213" s="36">
        <v>7610.56</v>
      </c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</row>
    <row r="214" spans="1:48" x14ac:dyDescent="0.25">
      <c r="A214" t="str">
        <f t="shared" si="3"/>
        <v>042020</v>
      </c>
      <c r="B214" s="33">
        <v>43935</v>
      </c>
      <c r="C214" s="11" t="s">
        <v>5885</v>
      </c>
      <c r="D214" s="8" t="s">
        <v>5886</v>
      </c>
      <c r="E214" s="34" t="s">
        <v>1536</v>
      </c>
      <c r="F214" s="8" t="s">
        <v>5887</v>
      </c>
      <c r="G214" s="35">
        <v>3748.15</v>
      </c>
      <c r="H214" s="36">
        <v>3748.15</v>
      </c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</row>
    <row r="215" spans="1:48" x14ac:dyDescent="0.25">
      <c r="A215" t="str">
        <f t="shared" si="3"/>
        <v>042020</v>
      </c>
      <c r="B215" s="33">
        <v>43935</v>
      </c>
      <c r="C215" s="11" t="s">
        <v>5885</v>
      </c>
      <c r="D215" s="8" t="s">
        <v>5886</v>
      </c>
      <c r="E215" s="34" t="s">
        <v>1537</v>
      </c>
      <c r="F215" s="8" t="s">
        <v>5887</v>
      </c>
      <c r="G215" s="35">
        <v>1520.99</v>
      </c>
      <c r="H215" s="36">
        <v>1520.99</v>
      </c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</row>
    <row r="216" spans="1:48" x14ac:dyDescent="0.25">
      <c r="A216" t="str">
        <f t="shared" si="3"/>
        <v>042020</v>
      </c>
      <c r="B216" s="33">
        <v>43936</v>
      </c>
      <c r="C216" s="11" t="s">
        <v>5885</v>
      </c>
      <c r="D216" s="8" t="s">
        <v>5886</v>
      </c>
      <c r="E216" s="34" t="s">
        <v>1544</v>
      </c>
      <c r="F216" s="8" t="s">
        <v>5887</v>
      </c>
      <c r="G216" s="35">
        <v>7482.71</v>
      </c>
      <c r="H216" s="36">
        <v>7482.71</v>
      </c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</row>
    <row r="217" spans="1:48" x14ac:dyDescent="0.25">
      <c r="A217" t="str">
        <f t="shared" si="3"/>
        <v>042020</v>
      </c>
      <c r="B217" s="33">
        <v>43936</v>
      </c>
      <c r="C217" s="11" t="s">
        <v>5885</v>
      </c>
      <c r="D217" s="8" t="s">
        <v>5886</v>
      </c>
      <c r="E217" s="34" t="s">
        <v>1545</v>
      </c>
      <c r="F217" s="8" t="s">
        <v>5887</v>
      </c>
      <c r="G217" s="35">
        <v>6726.88</v>
      </c>
      <c r="H217" s="36">
        <v>6726.88</v>
      </c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</row>
    <row r="218" spans="1:48" x14ac:dyDescent="0.25">
      <c r="A218" t="str">
        <f t="shared" si="3"/>
        <v>042020</v>
      </c>
      <c r="B218" s="33">
        <v>43936</v>
      </c>
      <c r="C218" s="11" t="s">
        <v>5885</v>
      </c>
      <c r="D218" s="8" t="s">
        <v>5886</v>
      </c>
      <c r="E218" s="34" t="s">
        <v>1546</v>
      </c>
      <c r="F218" s="8" t="s">
        <v>5887</v>
      </c>
      <c r="G218" s="35">
        <v>3023.32</v>
      </c>
      <c r="H218" s="36">
        <v>3023.32</v>
      </c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</row>
    <row r="219" spans="1:48" x14ac:dyDescent="0.25">
      <c r="A219" t="str">
        <f t="shared" si="3"/>
        <v>042020</v>
      </c>
      <c r="B219" s="33">
        <v>43936</v>
      </c>
      <c r="C219" s="11" t="s">
        <v>5885</v>
      </c>
      <c r="D219" s="8" t="s">
        <v>5886</v>
      </c>
      <c r="E219" s="34" t="s">
        <v>1547</v>
      </c>
      <c r="F219" s="8" t="s">
        <v>5887</v>
      </c>
      <c r="G219" s="35">
        <v>14209.59</v>
      </c>
      <c r="H219" s="36">
        <v>14209.59</v>
      </c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</row>
    <row r="220" spans="1:48" x14ac:dyDescent="0.25">
      <c r="A220" t="str">
        <f t="shared" si="3"/>
        <v>042020</v>
      </c>
      <c r="B220" s="33">
        <v>43936</v>
      </c>
      <c r="C220" s="11" t="s">
        <v>5885</v>
      </c>
      <c r="D220" s="8" t="s">
        <v>5886</v>
      </c>
      <c r="E220" s="34" t="s">
        <v>1548</v>
      </c>
      <c r="F220" s="8" t="s">
        <v>5887</v>
      </c>
      <c r="G220" s="35">
        <v>3703.56</v>
      </c>
      <c r="H220" s="36">
        <v>3703.56</v>
      </c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</row>
    <row r="221" spans="1:48" x14ac:dyDescent="0.25">
      <c r="A221" t="str">
        <f t="shared" si="3"/>
        <v>042020</v>
      </c>
      <c r="B221" s="33">
        <v>43936</v>
      </c>
      <c r="C221" s="11" t="s">
        <v>5885</v>
      </c>
      <c r="D221" s="8" t="s">
        <v>5886</v>
      </c>
      <c r="E221" s="34" t="s">
        <v>1549</v>
      </c>
      <c r="F221" s="8" t="s">
        <v>5887</v>
      </c>
      <c r="G221" s="35">
        <v>7482.71</v>
      </c>
      <c r="H221" s="36">
        <v>7482.71</v>
      </c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</row>
    <row r="222" spans="1:48" x14ac:dyDescent="0.25">
      <c r="A222" t="str">
        <f t="shared" si="3"/>
        <v>042020</v>
      </c>
      <c r="B222" s="33">
        <v>43936</v>
      </c>
      <c r="C222" s="11" t="s">
        <v>5885</v>
      </c>
      <c r="D222" s="8" t="s">
        <v>5886</v>
      </c>
      <c r="E222" s="34" t="s">
        <v>1550</v>
      </c>
      <c r="F222" s="8" t="s">
        <v>5887</v>
      </c>
      <c r="G222" s="35">
        <v>7482.71</v>
      </c>
      <c r="H222" s="36">
        <v>7482.71</v>
      </c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</row>
    <row r="223" spans="1:48" x14ac:dyDescent="0.25">
      <c r="A223" t="str">
        <f t="shared" si="3"/>
        <v>042020</v>
      </c>
      <c r="B223" s="33">
        <v>43936</v>
      </c>
      <c r="C223" s="11" t="s">
        <v>5885</v>
      </c>
      <c r="D223" s="8" t="s">
        <v>5886</v>
      </c>
      <c r="E223" s="34" t="s">
        <v>1551</v>
      </c>
      <c r="F223" s="8" t="s">
        <v>5887</v>
      </c>
      <c r="G223" s="35">
        <v>7482.71</v>
      </c>
      <c r="H223" s="36">
        <v>7482.71</v>
      </c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</row>
    <row r="224" spans="1:48" x14ac:dyDescent="0.25">
      <c r="A224" t="str">
        <f t="shared" si="3"/>
        <v>042020</v>
      </c>
      <c r="B224" s="33">
        <v>43936</v>
      </c>
      <c r="C224" s="11" t="s">
        <v>5885</v>
      </c>
      <c r="D224" s="8" t="s">
        <v>5886</v>
      </c>
      <c r="E224" s="34" t="s">
        <v>1552</v>
      </c>
      <c r="F224" s="8" t="s">
        <v>5887</v>
      </c>
      <c r="G224" s="35">
        <v>7482.71</v>
      </c>
      <c r="H224" s="36">
        <v>7482.71</v>
      </c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</row>
    <row r="225" spans="1:48" x14ac:dyDescent="0.25">
      <c r="A225" t="str">
        <f t="shared" si="3"/>
        <v>042020</v>
      </c>
      <c r="B225" s="33">
        <v>43936</v>
      </c>
      <c r="C225" s="11" t="s">
        <v>5885</v>
      </c>
      <c r="D225" s="8" t="s">
        <v>5886</v>
      </c>
      <c r="E225" s="34" t="s">
        <v>1553</v>
      </c>
      <c r="F225" s="8" t="s">
        <v>5887</v>
      </c>
      <c r="G225" s="35">
        <v>1511.66</v>
      </c>
      <c r="H225" s="36">
        <v>1511.66</v>
      </c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</row>
    <row r="226" spans="1:48" x14ac:dyDescent="0.25">
      <c r="A226" t="str">
        <f t="shared" si="3"/>
        <v>042020</v>
      </c>
      <c r="B226" s="33">
        <v>43936</v>
      </c>
      <c r="C226" s="11" t="s">
        <v>5885</v>
      </c>
      <c r="D226" s="8" t="s">
        <v>5886</v>
      </c>
      <c r="E226" s="34" t="s">
        <v>1554</v>
      </c>
      <c r="F226" s="8" t="s">
        <v>5887</v>
      </c>
      <c r="G226" s="35">
        <v>1511.66</v>
      </c>
      <c r="H226" s="36">
        <v>1511.66</v>
      </c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</row>
    <row r="227" spans="1:48" x14ac:dyDescent="0.25">
      <c r="A227" t="str">
        <f t="shared" si="3"/>
        <v>042020</v>
      </c>
      <c r="B227" s="33">
        <v>43936</v>
      </c>
      <c r="C227" s="11" t="s">
        <v>5885</v>
      </c>
      <c r="D227" s="8" t="s">
        <v>5886</v>
      </c>
      <c r="E227" s="34" t="s">
        <v>1555</v>
      </c>
      <c r="F227" s="8" t="s">
        <v>5887</v>
      </c>
      <c r="G227" s="35">
        <v>7482.71</v>
      </c>
      <c r="H227" s="36">
        <v>7482.71</v>
      </c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</row>
    <row r="228" spans="1:48" x14ac:dyDescent="0.25">
      <c r="A228" t="str">
        <f t="shared" si="3"/>
        <v>042020</v>
      </c>
      <c r="B228" s="33">
        <v>43936</v>
      </c>
      <c r="C228" s="11" t="s">
        <v>5885</v>
      </c>
      <c r="D228" s="8" t="s">
        <v>5886</v>
      </c>
      <c r="E228" s="34" t="s">
        <v>1556</v>
      </c>
      <c r="F228" s="8" t="s">
        <v>5887</v>
      </c>
      <c r="G228" s="35">
        <v>1511.66</v>
      </c>
      <c r="H228" s="36">
        <v>1511.66</v>
      </c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</row>
    <row r="229" spans="1:48" x14ac:dyDescent="0.25">
      <c r="A229" t="str">
        <f t="shared" si="3"/>
        <v>042020</v>
      </c>
      <c r="B229" s="33">
        <v>43936</v>
      </c>
      <c r="C229" s="11" t="s">
        <v>5885</v>
      </c>
      <c r="D229" s="8" t="s">
        <v>5886</v>
      </c>
      <c r="E229" s="34" t="s">
        <v>1557</v>
      </c>
      <c r="F229" s="8" t="s">
        <v>5887</v>
      </c>
      <c r="G229" s="35">
        <v>1511.66</v>
      </c>
      <c r="H229" s="36">
        <v>1511.66</v>
      </c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</row>
    <row r="230" spans="1:48" x14ac:dyDescent="0.25">
      <c r="A230" t="str">
        <f t="shared" si="3"/>
        <v>042020</v>
      </c>
      <c r="B230" s="33">
        <v>43936</v>
      </c>
      <c r="C230" s="11" t="s">
        <v>5885</v>
      </c>
      <c r="D230" s="8" t="s">
        <v>5886</v>
      </c>
      <c r="E230" s="34" t="s">
        <v>1558</v>
      </c>
      <c r="F230" s="8" t="s">
        <v>5887</v>
      </c>
      <c r="G230" s="35">
        <v>3781.81</v>
      </c>
      <c r="H230" s="36">
        <v>3781.81</v>
      </c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</row>
    <row r="231" spans="1:48" x14ac:dyDescent="0.25">
      <c r="A231" t="str">
        <f t="shared" si="3"/>
        <v>042020</v>
      </c>
      <c r="B231" s="33">
        <v>43936</v>
      </c>
      <c r="C231" s="11" t="s">
        <v>5885</v>
      </c>
      <c r="D231" s="8" t="s">
        <v>5886</v>
      </c>
      <c r="E231" s="34" t="s">
        <v>1559</v>
      </c>
      <c r="F231" s="8" t="s">
        <v>5887</v>
      </c>
      <c r="G231" s="35">
        <v>3781.81</v>
      </c>
      <c r="H231" s="36">
        <v>3781.81</v>
      </c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</row>
    <row r="232" spans="1:48" x14ac:dyDescent="0.25">
      <c r="A232" t="str">
        <f t="shared" si="3"/>
        <v>042020</v>
      </c>
      <c r="B232" s="33">
        <v>43936</v>
      </c>
      <c r="C232" s="11" t="s">
        <v>5885</v>
      </c>
      <c r="D232" s="8" t="s">
        <v>5886</v>
      </c>
      <c r="E232" s="34" t="s">
        <v>1560</v>
      </c>
      <c r="F232" s="8" t="s">
        <v>5887</v>
      </c>
      <c r="G232" s="35">
        <v>10607.65</v>
      </c>
      <c r="H232" s="36">
        <v>10607.65</v>
      </c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</row>
    <row r="233" spans="1:48" x14ac:dyDescent="0.25">
      <c r="A233" t="str">
        <f t="shared" si="3"/>
        <v>042020</v>
      </c>
      <c r="B233" s="33">
        <v>43936</v>
      </c>
      <c r="C233" s="11" t="s">
        <v>5885</v>
      </c>
      <c r="D233" s="8" t="s">
        <v>5886</v>
      </c>
      <c r="E233" s="34" t="s">
        <v>1561</v>
      </c>
      <c r="F233" s="8" t="s">
        <v>5887</v>
      </c>
      <c r="G233" s="35">
        <v>7561.35</v>
      </c>
      <c r="H233" s="36">
        <v>7561.35</v>
      </c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</row>
    <row r="234" spans="1:48" x14ac:dyDescent="0.25">
      <c r="A234" t="str">
        <f t="shared" si="3"/>
        <v>042020</v>
      </c>
      <c r="B234" s="33">
        <v>43936</v>
      </c>
      <c r="C234" s="11" t="s">
        <v>5885</v>
      </c>
      <c r="D234" s="8" t="s">
        <v>5886</v>
      </c>
      <c r="E234" s="34" t="s">
        <v>1562</v>
      </c>
      <c r="F234" s="8" t="s">
        <v>5887</v>
      </c>
      <c r="G234" s="35">
        <v>7511.38</v>
      </c>
      <c r="H234" s="36">
        <v>7511.38</v>
      </c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</row>
    <row r="235" spans="1:48" x14ac:dyDescent="0.25">
      <c r="A235" t="str">
        <f t="shared" si="3"/>
        <v>042020</v>
      </c>
      <c r="B235" s="33">
        <v>43937</v>
      </c>
      <c r="C235" s="11" t="s">
        <v>5885</v>
      </c>
      <c r="D235" s="8" t="s">
        <v>5886</v>
      </c>
      <c r="E235" s="34" t="s">
        <v>1573</v>
      </c>
      <c r="F235" s="8" t="s">
        <v>5887</v>
      </c>
      <c r="G235" s="35">
        <v>3714.55</v>
      </c>
      <c r="H235" s="36">
        <v>3714.55</v>
      </c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</row>
    <row r="236" spans="1:48" x14ac:dyDescent="0.25">
      <c r="A236" t="str">
        <f t="shared" si="3"/>
        <v>042020</v>
      </c>
      <c r="B236" s="33">
        <v>43937</v>
      </c>
      <c r="C236" s="11" t="s">
        <v>5885</v>
      </c>
      <c r="D236" s="8" t="s">
        <v>5886</v>
      </c>
      <c r="E236" s="34" t="s">
        <v>1574</v>
      </c>
      <c r="F236" s="8" t="s">
        <v>5887</v>
      </c>
      <c r="G236" s="35">
        <v>7504.91</v>
      </c>
      <c r="H236" s="36">
        <v>7504.91</v>
      </c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</row>
    <row r="237" spans="1:48" x14ac:dyDescent="0.25">
      <c r="A237" t="str">
        <f t="shared" si="3"/>
        <v>042020</v>
      </c>
      <c r="B237" s="33">
        <v>43937</v>
      </c>
      <c r="C237" s="11" t="s">
        <v>5885</v>
      </c>
      <c r="D237" s="8" t="s">
        <v>5886</v>
      </c>
      <c r="E237" s="34" t="s">
        <v>1575</v>
      </c>
      <c r="F237" s="8" t="s">
        <v>5887</v>
      </c>
      <c r="G237" s="35">
        <v>7504.91</v>
      </c>
      <c r="H237" s="36">
        <v>7504.91</v>
      </c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</row>
    <row r="238" spans="1:48" x14ac:dyDescent="0.25">
      <c r="A238" t="str">
        <f t="shared" si="3"/>
        <v>042020</v>
      </c>
      <c r="B238" s="33">
        <v>43937</v>
      </c>
      <c r="C238" s="11" t="s">
        <v>5885</v>
      </c>
      <c r="D238" s="8" t="s">
        <v>5886</v>
      </c>
      <c r="E238" s="34" t="s">
        <v>1576</v>
      </c>
      <c r="F238" s="8" t="s">
        <v>5887</v>
      </c>
      <c r="G238" s="35">
        <v>7504.91</v>
      </c>
      <c r="H238" s="36">
        <v>7504.91</v>
      </c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</row>
    <row r="239" spans="1:48" x14ac:dyDescent="0.25">
      <c r="A239" t="str">
        <f t="shared" si="3"/>
        <v>042020</v>
      </c>
      <c r="B239" s="33">
        <v>43937</v>
      </c>
      <c r="C239" s="11" t="s">
        <v>5885</v>
      </c>
      <c r="D239" s="8" t="s">
        <v>5886</v>
      </c>
      <c r="E239" s="34" t="s">
        <v>1577</v>
      </c>
      <c r="F239" s="8" t="s">
        <v>5887</v>
      </c>
      <c r="G239" s="35">
        <v>7504.91</v>
      </c>
      <c r="H239" s="36">
        <v>7504.91</v>
      </c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</row>
    <row r="240" spans="1:48" x14ac:dyDescent="0.25">
      <c r="A240" t="str">
        <f t="shared" si="3"/>
        <v>042020</v>
      </c>
      <c r="B240" s="33">
        <v>43937</v>
      </c>
      <c r="C240" s="11" t="s">
        <v>5885</v>
      </c>
      <c r="D240" s="8" t="s">
        <v>5886</v>
      </c>
      <c r="E240" s="34" t="s">
        <v>1578</v>
      </c>
      <c r="F240" s="8" t="s">
        <v>5887</v>
      </c>
      <c r="G240" s="35">
        <v>3714.55</v>
      </c>
      <c r="H240" s="36">
        <v>3714.55</v>
      </c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</row>
    <row r="241" spans="1:48" x14ac:dyDescent="0.25">
      <c r="A241" t="str">
        <f t="shared" si="3"/>
        <v>042020</v>
      </c>
      <c r="B241" s="33">
        <v>43937</v>
      </c>
      <c r="C241" s="11" t="s">
        <v>5885</v>
      </c>
      <c r="D241" s="8" t="s">
        <v>5886</v>
      </c>
      <c r="E241" s="34" t="s">
        <v>1579</v>
      </c>
      <c r="F241" s="8" t="s">
        <v>5887</v>
      </c>
      <c r="G241" s="35">
        <v>1516.14</v>
      </c>
      <c r="H241" s="36">
        <v>1516.14</v>
      </c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</row>
    <row r="242" spans="1:48" x14ac:dyDescent="0.25">
      <c r="A242" t="str">
        <f t="shared" si="3"/>
        <v>042020</v>
      </c>
      <c r="B242" s="33">
        <v>43937</v>
      </c>
      <c r="C242" s="11" t="s">
        <v>5885</v>
      </c>
      <c r="D242" s="8" t="s">
        <v>5886</v>
      </c>
      <c r="E242" s="34" t="s">
        <v>1580</v>
      </c>
      <c r="F242" s="8" t="s">
        <v>5887</v>
      </c>
      <c r="G242" s="35">
        <v>14251.75</v>
      </c>
      <c r="H242" s="36">
        <v>14251.75</v>
      </c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</row>
    <row r="243" spans="1:48" x14ac:dyDescent="0.25">
      <c r="A243" t="str">
        <f t="shared" si="3"/>
        <v>042020</v>
      </c>
      <c r="B243" s="33">
        <v>43937</v>
      </c>
      <c r="C243" s="11" t="s">
        <v>5885</v>
      </c>
      <c r="D243" s="8" t="s">
        <v>5886</v>
      </c>
      <c r="E243" s="34" t="s">
        <v>1581</v>
      </c>
      <c r="F243" s="8" t="s">
        <v>5887</v>
      </c>
      <c r="G243" s="35">
        <v>1516.14</v>
      </c>
      <c r="H243" s="36">
        <v>1516.14</v>
      </c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</row>
    <row r="244" spans="1:48" x14ac:dyDescent="0.25">
      <c r="A244" t="str">
        <f t="shared" si="3"/>
        <v>042020</v>
      </c>
      <c r="B244" s="33">
        <v>43937</v>
      </c>
      <c r="C244" s="11" t="s">
        <v>5885</v>
      </c>
      <c r="D244" s="8" t="s">
        <v>5886</v>
      </c>
      <c r="E244" s="34" t="s">
        <v>1582</v>
      </c>
      <c r="F244" s="8" t="s">
        <v>5887</v>
      </c>
      <c r="G244" s="35">
        <v>6746.84</v>
      </c>
      <c r="H244" s="36">
        <v>6746.84</v>
      </c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</row>
    <row r="245" spans="1:48" x14ac:dyDescent="0.25">
      <c r="A245" t="str">
        <f t="shared" si="3"/>
        <v>042020</v>
      </c>
      <c r="B245" s="33">
        <v>43937</v>
      </c>
      <c r="C245" s="11" t="s">
        <v>5885</v>
      </c>
      <c r="D245" s="8" t="s">
        <v>5886</v>
      </c>
      <c r="E245" s="34" t="s">
        <v>1583</v>
      </c>
      <c r="F245" s="8" t="s">
        <v>5887</v>
      </c>
      <c r="G245" s="35">
        <v>6746.84</v>
      </c>
      <c r="H245" s="36">
        <v>6746.84</v>
      </c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</row>
    <row r="246" spans="1:48" x14ac:dyDescent="0.25">
      <c r="A246" t="str">
        <f t="shared" si="3"/>
        <v>042020</v>
      </c>
      <c r="B246" s="33">
        <v>43937</v>
      </c>
      <c r="C246" s="11" t="s">
        <v>5885</v>
      </c>
      <c r="D246" s="8" t="s">
        <v>5886</v>
      </c>
      <c r="E246" s="34" t="s">
        <v>1584</v>
      </c>
      <c r="F246" s="8" t="s">
        <v>5887</v>
      </c>
      <c r="G246" s="35">
        <v>7504.91</v>
      </c>
      <c r="H246" s="36">
        <v>7504.91</v>
      </c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</row>
    <row r="247" spans="1:48" x14ac:dyDescent="0.25">
      <c r="A247" t="str">
        <f t="shared" si="3"/>
        <v>042020</v>
      </c>
      <c r="B247" s="33">
        <v>43937</v>
      </c>
      <c r="C247" s="11" t="s">
        <v>5885</v>
      </c>
      <c r="D247" s="8" t="s">
        <v>5886</v>
      </c>
      <c r="E247" s="34" t="s">
        <v>1585</v>
      </c>
      <c r="F247" s="8" t="s">
        <v>5887</v>
      </c>
      <c r="G247" s="35">
        <v>7601.96</v>
      </c>
      <c r="H247" s="36">
        <v>7601.96</v>
      </c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</row>
    <row r="248" spans="1:48" x14ac:dyDescent="0.25">
      <c r="A248" t="str">
        <f t="shared" si="3"/>
        <v>042020</v>
      </c>
      <c r="B248" s="33">
        <v>43937</v>
      </c>
      <c r="C248" s="11" t="s">
        <v>5885</v>
      </c>
      <c r="D248" s="8" t="s">
        <v>5886</v>
      </c>
      <c r="E248" s="34" t="s">
        <v>1586</v>
      </c>
      <c r="F248" s="8" t="s">
        <v>5887</v>
      </c>
      <c r="G248" s="35">
        <v>9027.1299999999992</v>
      </c>
      <c r="H248" s="36">
        <v>9027.1299999999992</v>
      </c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</row>
    <row r="249" spans="1:48" x14ac:dyDescent="0.25">
      <c r="A249" t="str">
        <f t="shared" si="3"/>
        <v>042020</v>
      </c>
      <c r="B249" s="33">
        <v>43937</v>
      </c>
      <c r="C249" s="11" t="s">
        <v>5885</v>
      </c>
      <c r="D249" s="8" t="s">
        <v>5886</v>
      </c>
      <c r="E249" s="34" t="s">
        <v>1587</v>
      </c>
      <c r="F249" s="8" t="s">
        <v>5887</v>
      </c>
      <c r="G249" s="35">
        <v>2982.96</v>
      </c>
      <c r="H249" s="36">
        <v>2982.96</v>
      </c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</row>
    <row r="250" spans="1:48" x14ac:dyDescent="0.25">
      <c r="A250" t="str">
        <f t="shared" si="3"/>
        <v>042020</v>
      </c>
      <c r="B250" s="33">
        <v>43937</v>
      </c>
      <c r="C250" s="11" t="s">
        <v>5885</v>
      </c>
      <c r="D250" s="8" t="s">
        <v>5886</v>
      </c>
      <c r="E250" s="34" t="s">
        <v>1588</v>
      </c>
      <c r="F250" s="8" t="s">
        <v>5887</v>
      </c>
      <c r="G250" s="35">
        <v>7374.54</v>
      </c>
      <c r="H250" s="36">
        <v>7374.54</v>
      </c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</row>
    <row r="251" spans="1:48" x14ac:dyDescent="0.25">
      <c r="A251" t="str">
        <f t="shared" si="3"/>
        <v>042020</v>
      </c>
      <c r="B251" s="33">
        <v>43937</v>
      </c>
      <c r="C251" s="11" t="s">
        <v>5885</v>
      </c>
      <c r="D251" s="8" t="s">
        <v>5886</v>
      </c>
      <c r="E251" s="34" t="s">
        <v>1589</v>
      </c>
      <c r="F251" s="8" t="s">
        <v>5887</v>
      </c>
      <c r="G251" s="35">
        <v>2982.96</v>
      </c>
      <c r="H251" s="36">
        <v>2982.96</v>
      </c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</row>
    <row r="252" spans="1:48" x14ac:dyDescent="0.25">
      <c r="A252" t="str">
        <f t="shared" si="3"/>
        <v>042020</v>
      </c>
      <c r="B252" s="33">
        <v>43937</v>
      </c>
      <c r="C252" s="11" t="s">
        <v>5885</v>
      </c>
      <c r="D252" s="8" t="s">
        <v>5886</v>
      </c>
      <c r="E252" s="34" t="s">
        <v>1563</v>
      </c>
      <c r="F252" s="8" t="s">
        <v>5887</v>
      </c>
      <c r="G252" s="35">
        <v>7504.91</v>
      </c>
      <c r="H252" s="36">
        <v>7504.91</v>
      </c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</row>
    <row r="253" spans="1:48" x14ac:dyDescent="0.25">
      <c r="A253" t="str">
        <f t="shared" si="3"/>
        <v>042020</v>
      </c>
      <c r="B253" s="33">
        <v>43937</v>
      </c>
      <c r="C253" s="11" t="s">
        <v>5885</v>
      </c>
      <c r="D253" s="8" t="s">
        <v>5886</v>
      </c>
      <c r="E253" s="34" t="s">
        <v>1564</v>
      </c>
      <c r="F253" s="8" t="s">
        <v>5887</v>
      </c>
      <c r="G253" s="35">
        <v>6746.84</v>
      </c>
      <c r="H253" s="36">
        <v>6746.84</v>
      </c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</row>
    <row r="254" spans="1:48" x14ac:dyDescent="0.25">
      <c r="A254" t="str">
        <f t="shared" si="3"/>
        <v>042020</v>
      </c>
      <c r="B254" s="33">
        <v>43937</v>
      </c>
      <c r="C254" s="11" t="s">
        <v>5885</v>
      </c>
      <c r="D254" s="8" t="s">
        <v>5886</v>
      </c>
      <c r="E254" s="34" t="s">
        <v>1565</v>
      </c>
      <c r="F254" s="8" t="s">
        <v>5887</v>
      </c>
      <c r="G254" s="35">
        <v>6746.84</v>
      </c>
      <c r="H254" s="36">
        <v>6746.84</v>
      </c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</row>
    <row r="255" spans="1:48" x14ac:dyDescent="0.25">
      <c r="A255" t="str">
        <f t="shared" si="3"/>
        <v>042020</v>
      </c>
      <c r="B255" s="33">
        <v>43937</v>
      </c>
      <c r="C255" s="11" t="s">
        <v>5885</v>
      </c>
      <c r="D255" s="8" t="s">
        <v>5886</v>
      </c>
      <c r="E255" s="34" t="s">
        <v>1566</v>
      </c>
      <c r="F255" s="8" t="s">
        <v>5887</v>
      </c>
      <c r="G255" s="35">
        <v>7504.91</v>
      </c>
      <c r="H255" s="36">
        <v>7504.91</v>
      </c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</row>
    <row r="256" spans="1:48" x14ac:dyDescent="0.25">
      <c r="A256" t="str">
        <f t="shared" si="3"/>
        <v>042020</v>
      </c>
      <c r="B256" s="33">
        <v>43937</v>
      </c>
      <c r="C256" s="11" t="s">
        <v>5885</v>
      </c>
      <c r="D256" s="8" t="s">
        <v>5886</v>
      </c>
      <c r="E256" s="34" t="s">
        <v>1567</v>
      </c>
      <c r="F256" s="8" t="s">
        <v>5887</v>
      </c>
      <c r="G256" s="35">
        <v>7504.91</v>
      </c>
      <c r="H256" s="36">
        <v>7504.91</v>
      </c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</row>
    <row r="257" spans="1:48" x14ac:dyDescent="0.25">
      <c r="A257" t="str">
        <f t="shared" si="3"/>
        <v>042020</v>
      </c>
      <c r="B257" s="33">
        <v>43937</v>
      </c>
      <c r="C257" s="11" t="s">
        <v>5885</v>
      </c>
      <c r="D257" s="8" t="s">
        <v>5886</v>
      </c>
      <c r="E257" s="34" t="s">
        <v>1568</v>
      </c>
      <c r="F257" s="8" t="s">
        <v>5887</v>
      </c>
      <c r="G257" s="35">
        <v>7504.91</v>
      </c>
      <c r="H257" s="36">
        <v>7504.91</v>
      </c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</row>
    <row r="258" spans="1:48" x14ac:dyDescent="0.25">
      <c r="A258" t="str">
        <f t="shared" si="3"/>
        <v>042020</v>
      </c>
      <c r="B258" s="33">
        <v>43937</v>
      </c>
      <c r="C258" s="11" t="s">
        <v>5885</v>
      </c>
      <c r="D258" s="8" t="s">
        <v>5886</v>
      </c>
      <c r="E258" s="34" t="s">
        <v>1569</v>
      </c>
      <c r="F258" s="8" t="s">
        <v>5887</v>
      </c>
      <c r="G258" s="35">
        <v>1516.14</v>
      </c>
      <c r="H258" s="36">
        <v>1516.14</v>
      </c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</row>
    <row r="259" spans="1:48" x14ac:dyDescent="0.25">
      <c r="A259" t="str">
        <f t="shared" ref="A259:A322" si="4">TEXT(B259,"MMYYYY")</f>
        <v>042020</v>
      </c>
      <c r="B259" s="33">
        <v>43937</v>
      </c>
      <c r="C259" s="11" t="s">
        <v>5885</v>
      </c>
      <c r="D259" s="8" t="s">
        <v>5886</v>
      </c>
      <c r="E259" s="34" t="s">
        <v>1570</v>
      </c>
      <c r="F259" s="8" t="s">
        <v>5887</v>
      </c>
      <c r="G259" s="35">
        <v>12053.34</v>
      </c>
      <c r="H259" s="36">
        <v>12053.34</v>
      </c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</row>
    <row r="260" spans="1:48" x14ac:dyDescent="0.25">
      <c r="A260" t="str">
        <f t="shared" si="4"/>
        <v>042020</v>
      </c>
      <c r="B260" s="33">
        <v>43937</v>
      </c>
      <c r="C260" s="11" t="s">
        <v>5885</v>
      </c>
      <c r="D260" s="8" t="s">
        <v>5886</v>
      </c>
      <c r="E260" s="34" t="s">
        <v>1571</v>
      </c>
      <c r="F260" s="8" t="s">
        <v>5887</v>
      </c>
      <c r="G260" s="35">
        <v>6746.84</v>
      </c>
      <c r="H260" s="36">
        <v>6746.84</v>
      </c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</row>
    <row r="261" spans="1:48" x14ac:dyDescent="0.25">
      <c r="A261" t="str">
        <f t="shared" si="4"/>
        <v>042020</v>
      </c>
      <c r="B261" s="33">
        <v>43937</v>
      </c>
      <c r="C261" s="11" t="s">
        <v>5885</v>
      </c>
      <c r="D261" s="8" t="s">
        <v>5886</v>
      </c>
      <c r="E261" s="34" t="s">
        <v>1572</v>
      </c>
      <c r="F261" s="8" t="s">
        <v>5887</v>
      </c>
      <c r="G261" s="35">
        <v>7504.91</v>
      </c>
      <c r="H261" s="36">
        <v>7504.91</v>
      </c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</row>
    <row r="262" spans="1:48" x14ac:dyDescent="0.25">
      <c r="A262" t="str">
        <f t="shared" si="4"/>
        <v>042020</v>
      </c>
      <c r="B262" s="33">
        <v>43938</v>
      </c>
      <c r="C262" s="11" t="s">
        <v>5885</v>
      </c>
      <c r="D262" s="8" t="s">
        <v>5886</v>
      </c>
      <c r="E262" s="34" t="s">
        <v>1598</v>
      </c>
      <c r="F262" s="8" t="s">
        <v>5887</v>
      </c>
      <c r="G262" s="35">
        <v>7545.3</v>
      </c>
      <c r="H262" s="36">
        <v>7545.3</v>
      </c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</row>
    <row r="263" spans="1:48" x14ac:dyDescent="0.25">
      <c r="A263" t="str">
        <f t="shared" si="4"/>
        <v>042020</v>
      </c>
      <c r="B263" s="33">
        <v>43938</v>
      </c>
      <c r="C263" s="11" t="s">
        <v>5885</v>
      </c>
      <c r="D263" s="8" t="s">
        <v>5886</v>
      </c>
      <c r="E263" s="34" t="s">
        <v>1599</v>
      </c>
      <c r="F263" s="8" t="s">
        <v>5887</v>
      </c>
      <c r="G263" s="35">
        <v>6783.15</v>
      </c>
      <c r="H263" s="36">
        <v>6783.15</v>
      </c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</row>
    <row r="264" spans="1:48" x14ac:dyDescent="0.25">
      <c r="A264" t="str">
        <f t="shared" si="4"/>
        <v>042020</v>
      </c>
      <c r="B264" s="33">
        <v>43938</v>
      </c>
      <c r="C264" s="11" t="s">
        <v>5885</v>
      </c>
      <c r="D264" s="8" t="s">
        <v>5886</v>
      </c>
      <c r="E264" s="34" t="s">
        <v>1600</v>
      </c>
      <c r="F264" s="8" t="s">
        <v>5887</v>
      </c>
      <c r="G264" s="35">
        <v>7545.3</v>
      </c>
      <c r="H264" s="36">
        <v>7545.3</v>
      </c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</row>
    <row r="265" spans="1:48" x14ac:dyDescent="0.25">
      <c r="A265" t="str">
        <f t="shared" si="4"/>
        <v>042020</v>
      </c>
      <c r="B265" s="33">
        <v>43938</v>
      </c>
      <c r="C265" s="11" t="s">
        <v>5885</v>
      </c>
      <c r="D265" s="8" t="s">
        <v>5886</v>
      </c>
      <c r="E265" s="34" t="s">
        <v>1601</v>
      </c>
      <c r="F265" s="8" t="s">
        <v>5887</v>
      </c>
      <c r="G265" s="35">
        <v>1524.3</v>
      </c>
      <c r="H265" s="36">
        <v>1524.3</v>
      </c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</row>
    <row r="266" spans="1:48" x14ac:dyDescent="0.25">
      <c r="A266" t="str">
        <f t="shared" si="4"/>
        <v>042020</v>
      </c>
      <c r="B266" s="33">
        <v>43938</v>
      </c>
      <c r="C266" s="11" t="s">
        <v>5885</v>
      </c>
      <c r="D266" s="8" t="s">
        <v>5886</v>
      </c>
      <c r="E266" s="34" t="s">
        <v>1602</v>
      </c>
      <c r="F266" s="8" t="s">
        <v>5887</v>
      </c>
      <c r="G266" s="35">
        <v>7545.3</v>
      </c>
      <c r="H266" s="36">
        <v>7545.3</v>
      </c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</row>
    <row r="267" spans="1:48" x14ac:dyDescent="0.25">
      <c r="A267" t="str">
        <f t="shared" si="4"/>
        <v>042020</v>
      </c>
      <c r="B267" s="33">
        <v>43938</v>
      </c>
      <c r="C267" s="11" t="s">
        <v>5885</v>
      </c>
      <c r="D267" s="8" t="s">
        <v>5886</v>
      </c>
      <c r="E267" s="34" t="s">
        <v>1603</v>
      </c>
      <c r="F267" s="8" t="s">
        <v>5887</v>
      </c>
      <c r="G267" s="35">
        <v>7508.2</v>
      </c>
      <c r="H267" s="36">
        <v>7508.2</v>
      </c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</row>
    <row r="268" spans="1:48" x14ac:dyDescent="0.25">
      <c r="A268" t="str">
        <f t="shared" si="4"/>
        <v>042020</v>
      </c>
      <c r="B268" s="33">
        <v>43938</v>
      </c>
      <c r="C268" s="11" t="s">
        <v>5885</v>
      </c>
      <c r="D268" s="8" t="s">
        <v>5886</v>
      </c>
      <c r="E268" s="34" t="s">
        <v>1604</v>
      </c>
      <c r="F268" s="8" t="s">
        <v>5887</v>
      </c>
      <c r="G268" s="35">
        <v>7370.94</v>
      </c>
      <c r="H268" s="36">
        <v>7370.94</v>
      </c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</row>
    <row r="269" spans="1:48" x14ac:dyDescent="0.25">
      <c r="A269" t="str">
        <f t="shared" si="4"/>
        <v>042020</v>
      </c>
      <c r="B269" s="33">
        <v>43938</v>
      </c>
      <c r="C269" s="11" t="s">
        <v>5885</v>
      </c>
      <c r="D269" s="8" t="s">
        <v>5886</v>
      </c>
      <c r="E269" s="34" t="s">
        <v>1605</v>
      </c>
      <c r="F269" s="8" t="s">
        <v>5887</v>
      </c>
      <c r="G269" s="35">
        <v>1490.75</v>
      </c>
      <c r="H269" s="36">
        <v>1490.75</v>
      </c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</row>
    <row r="270" spans="1:48" x14ac:dyDescent="0.25">
      <c r="A270" t="str">
        <f t="shared" si="4"/>
        <v>042020</v>
      </c>
      <c r="B270" s="33">
        <v>43938</v>
      </c>
      <c r="C270" s="11" t="s">
        <v>5885</v>
      </c>
      <c r="D270" s="8" t="s">
        <v>5886</v>
      </c>
      <c r="E270" s="34" t="s">
        <v>1606</v>
      </c>
      <c r="F270" s="8" t="s">
        <v>5887</v>
      </c>
      <c r="G270" s="35">
        <v>1490.75</v>
      </c>
      <c r="H270" s="36">
        <v>1490.75</v>
      </c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</row>
    <row r="271" spans="1:48" x14ac:dyDescent="0.25">
      <c r="A271" t="str">
        <f t="shared" si="4"/>
        <v>042020</v>
      </c>
      <c r="B271" s="33">
        <v>43938</v>
      </c>
      <c r="C271" s="11" t="s">
        <v>5885</v>
      </c>
      <c r="D271" s="8" t="s">
        <v>5886</v>
      </c>
      <c r="E271" s="34" t="s">
        <v>1607</v>
      </c>
      <c r="F271" s="8" t="s">
        <v>5887</v>
      </c>
      <c r="G271" s="35">
        <v>7370.94</v>
      </c>
      <c r="H271" s="36">
        <v>7370.94</v>
      </c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</row>
    <row r="272" spans="1:48" x14ac:dyDescent="0.25">
      <c r="A272" t="str">
        <f t="shared" si="4"/>
        <v>042020</v>
      </c>
      <c r="B272" s="33">
        <v>43938</v>
      </c>
      <c r="C272" s="11" t="s">
        <v>5885</v>
      </c>
      <c r="D272" s="8" t="s">
        <v>5886</v>
      </c>
      <c r="E272" s="34" t="s">
        <v>1608</v>
      </c>
      <c r="F272" s="8" t="s">
        <v>5887</v>
      </c>
      <c r="G272" s="35">
        <v>7370.94</v>
      </c>
      <c r="H272" s="36">
        <v>7370.94</v>
      </c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</row>
    <row r="273" spans="1:48" x14ac:dyDescent="0.25">
      <c r="A273" t="str">
        <f t="shared" si="4"/>
        <v>042020</v>
      </c>
      <c r="B273" s="33">
        <v>43938</v>
      </c>
      <c r="C273" s="11" t="s">
        <v>5885</v>
      </c>
      <c r="D273" s="8" t="s">
        <v>5886</v>
      </c>
      <c r="E273" s="34" t="s">
        <v>1609</v>
      </c>
      <c r="F273" s="8" t="s">
        <v>5887</v>
      </c>
      <c r="G273" s="35">
        <v>1490.75</v>
      </c>
      <c r="H273" s="36">
        <v>1490.75</v>
      </c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</row>
    <row r="274" spans="1:48" x14ac:dyDescent="0.25">
      <c r="A274" t="str">
        <f t="shared" si="4"/>
        <v>042020</v>
      </c>
      <c r="B274" s="33">
        <v>43938</v>
      </c>
      <c r="C274" s="11" t="s">
        <v>5885</v>
      </c>
      <c r="D274" s="8" t="s">
        <v>5886</v>
      </c>
      <c r="E274" s="34" t="s">
        <v>1610</v>
      </c>
      <c r="F274" s="8" t="s">
        <v>5887</v>
      </c>
      <c r="G274" s="35">
        <v>5880.18</v>
      </c>
      <c r="H274" s="36">
        <v>5880.18</v>
      </c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</row>
    <row r="275" spans="1:48" x14ac:dyDescent="0.25">
      <c r="A275" t="str">
        <f t="shared" si="4"/>
        <v>042020</v>
      </c>
      <c r="B275" s="33">
        <v>43938</v>
      </c>
      <c r="C275" s="11" t="s">
        <v>5885</v>
      </c>
      <c r="D275" s="8" t="s">
        <v>5886</v>
      </c>
      <c r="E275" s="34" t="s">
        <v>1611</v>
      </c>
      <c r="F275" s="8" t="s">
        <v>5887</v>
      </c>
      <c r="G275" s="35">
        <v>9791.89</v>
      </c>
      <c r="H275" s="36">
        <v>9791.89</v>
      </c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</row>
    <row r="276" spans="1:48" x14ac:dyDescent="0.25">
      <c r="A276" t="str">
        <f t="shared" si="4"/>
        <v>042020</v>
      </c>
      <c r="B276" s="33">
        <v>43938</v>
      </c>
      <c r="C276" s="11" t="s">
        <v>5885</v>
      </c>
      <c r="D276" s="8" t="s">
        <v>5886</v>
      </c>
      <c r="E276" s="34" t="s">
        <v>1590</v>
      </c>
      <c r="F276" s="8" t="s">
        <v>5887</v>
      </c>
      <c r="G276" s="35">
        <v>3550.1</v>
      </c>
      <c r="H276" s="36">
        <v>3550.1</v>
      </c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</row>
    <row r="277" spans="1:48" x14ac:dyDescent="0.25">
      <c r="A277" t="str">
        <f t="shared" si="4"/>
        <v>042020</v>
      </c>
      <c r="B277" s="33">
        <v>43938</v>
      </c>
      <c r="C277" s="11" t="s">
        <v>5885</v>
      </c>
      <c r="D277" s="8" t="s">
        <v>5886</v>
      </c>
      <c r="E277" s="34" t="s">
        <v>1591</v>
      </c>
      <c r="F277" s="8" t="s">
        <v>5887</v>
      </c>
      <c r="G277" s="35">
        <v>1524.3</v>
      </c>
      <c r="H277" s="36">
        <v>1524.3</v>
      </c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</row>
    <row r="278" spans="1:48" x14ac:dyDescent="0.25">
      <c r="A278" t="str">
        <f t="shared" si="4"/>
        <v>042020</v>
      </c>
      <c r="B278" s="33">
        <v>43938</v>
      </c>
      <c r="C278" s="11" t="s">
        <v>5885</v>
      </c>
      <c r="D278" s="8" t="s">
        <v>5886</v>
      </c>
      <c r="E278" s="34" t="s">
        <v>1592</v>
      </c>
      <c r="F278" s="8" t="s">
        <v>5887</v>
      </c>
      <c r="G278" s="35">
        <v>6783.15</v>
      </c>
      <c r="H278" s="36">
        <v>6783.15</v>
      </c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</row>
    <row r="279" spans="1:48" x14ac:dyDescent="0.25">
      <c r="A279" t="str">
        <f t="shared" si="4"/>
        <v>042020</v>
      </c>
      <c r="B279" s="33">
        <v>43938</v>
      </c>
      <c r="C279" s="11" t="s">
        <v>5885</v>
      </c>
      <c r="D279" s="8" t="s">
        <v>5886</v>
      </c>
      <c r="E279" s="34" t="s">
        <v>1593</v>
      </c>
      <c r="F279" s="8" t="s">
        <v>5887</v>
      </c>
      <c r="G279" s="35">
        <v>7545.3</v>
      </c>
      <c r="H279" s="36">
        <v>7545.3</v>
      </c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</row>
    <row r="280" spans="1:48" x14ac:dyDescent="0.25">
      <c r="A280" t="str">
        <f t="shared" si="4"/>
        <v>042020</v>
      </c>
      <c r="B280" s="33">
        <v>43938</v>
      </c>
      <c r="C280" s="11" t="s">
        <v>5885</v>
      </c>
      <c r="D280" s="8" t="s">
        <v>5886</v>
      </c>
      <c r="E280" s="34" t="s">
        <v>1594</v>
      </c>
      <c r="F280" s="8" t="s">
        <v>5887</v>
      </c>
      <c r="G280" s="35">
        <v>7545.3</v>
      </c>
      <c r="H280" s="36">
        <v>7545.3</v>
      </c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</row>
    <row r="281" spans="1:48" x14ac:dyDescent="0.25">
      <c r="A281" t="str">
        <f t="shared" si="4"/>
        <v>042020</v>
      </c>
      <c r="B281" s="33">
        <v>43938</v>
      </c>
      <c r="C281" s="11" t="s">
        <v>5885</v>
      </c>
      <c r="D281" s="8" t="s">
        <v>5886</v>
      </c>
      <c r="E281" s="34" t="s">
        <v>1595</v>
      </c>
      <c r="F281" s="8" t="s">
        <v>5887</v>
      </c>
      <c r="G281" s="35">
        <v>7545.3</v>
      </c>
      <c r="H281" s="36">
        <v>7545.3</v>
      </c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</row>
    <row r="282" spans="1:48" x14ac:dyDescent="0.25">
      <c r="A282" t="str">
        <f t="shared" si="4"/>
        <v>042020</v>
      </c>
      <c r="B282" s="33">
        <v>43938</v>
      </c>
      <c r="C282" s="11" t="s">
        <v>5885</v>
      </c>
      <c r="D282" s="8" t="s">
        <v>5886</v>
      </c>
      <c r="E282" s="34" t="s">
        <v>1596</v>
      </c>
      <c r="F282" s="8" t="s">
        <v>5887</v>
      </c>
      <c r="G282" s="35">
        <v>7545.3</v>
      </c>
      <c r="H282" s="36">
        <v>7545.3</v>
      </c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</row>
    <row r="283" spans="1:48" x14ac:dyDescent="0.25">
      <c r="A283" t="str">
        <f t="shared" si="4"/>
        <v>042020</v>
      </c>
      <c r="B283" s="33">
        <v>43938</v>
      </c>
      <c r="C283" s="11" t="s">
        <v>5885</v>
      </c>
      <c r="D283" s="8" t="s">
        <v>5886</v>
      </c>
      <c r="E283" s="34" t="s">
        <v>1597</v>
      </c>
      <c r="F283" s="8" t="s">
        <v>5887</v>
      </c>
      <c r="G283" s="35">
        <v>3734.54</v>
      </c>
      <c r="H283" s="36">
        <v>3734.54</v>
      </c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</row>
    <row r="284" spans="1:48" x14ac:dyDescent="0.25">
      <c r="A284" t="str">
        <f t="shared" si="4"/>
        <v>042020</v>
      </c>
      <c r="B284" s="33">
        <v>43939</v>
      </c>
      <c r="C284" s="11" t="s">
        <v>5885</v>
      </c>
      <c r="D284" s="8" t="s">
        <v>5886</v>
      </c>
      <c r="E284" s="34" t="s">
        <v>1623</v>
      </c>
      <c r="F284" s="8" t="s">
        <v>5887</v>
      </c>
      <c r="G284" s="35">
        <v>7510.34</v>
      </c>
      <c r="H284" s="36">
        <v>7510.34</v>
      </c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</row>
    <row r="285" spans="1:48" x14ac:dyDescent="0.25">
      <c r="A285" t="str">
        <f t="shared" si="4"/>
        <v>042020</v>
      </c>
      <c r="B285" s="33">
        <v>43939</v>
      </c>
      <c r="C285" s="11" t="s">
        <v>5885</v>
      </c>
      <c r="D285" s="8" t="s">
        <v>5886</v>
      </c>
      <c r="E285" s="34" t="s">
        <v>1624</v>
      </c>
      <c r="F285" s="8" t="s">
        <v>5887</v>
      </c>
      <c r="G285" s="35">
        <v>1517.24</v>
      </c>
      <c r="H285" s="36">
        <v>1517.24</v>
      </c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</row>
    <row r="286" spans="1:48" x14ac:dyDescent="0.25">
      <c r="A286" t="str">
        <f t="shared" si="4"/>
        <v>042020</v>
      </c>
      <c r="B286" s="33">
        <v>43939</v>
      </c>
      <c r="C286" s="11" t="s">
        <v>5885</v>
      </c>
      <c r="D286" s="8" t="s">
        <v>5886</v>
      </c>
      <c r="E286" s="34" t="s">
        <v>1625</v>
      </c>
      <c r="F286" s="8" t="s">
        <v>5887</v>
      </c>
      <c r="G286" s="35">
        <v>1517.24</v>
      </c>
      <c r="H286" s="36">
        <v>1517.24</v>
      </c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</row>
    <row r="287" spans="1:48" x14ac:dyDescent="0.25">
      <c r="A287" t="str">
        <f t="shared" si="4"/>
        <v>042020</v>
      </c>
      <c r="B287" s="33">
        <v>43939</v>
      </c>
      <c r="C287" s="11" t="s">
        <v>5885</v>
      </c>
      <c r="D287" s="8" t="s">
        <v>5886</v>
      </c>
      <c r="E287" s="34" t="s">
        <v>1626</v>
      </c>
      <c r="F287" s="8" t="s">
        <v>5887</v>
      </c>
      <c r="G287" s="35">
        <v>7510.34</v>
      </c>
      <c r="H287" s="36">
        <v>7510.34</v>
      </c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</row>
    <row r="288" spans="1:48" x14ac:dyDescent="0.25">
      <c r="A288" t="str">
        <f t="shared" si="4"/>
        <v>042020</v>
      </c>
      <c r="B288" s="33">
        <v>43939</v>
      </c>
      <c r="C288" s="11" t="s">
        <v>5885</v>
      </c>
      <c r="D288" s="8" t="s">
        <v>5886</v>
      </c>
      <c r="E288" s="34" t="s">
        <v>1627</v>
      </c>
      <c r="F288" s="8" t="s">
        <v>5887</v>
      </c>
      <c r="G288" s="35">
        <v>1517.24</v>
      </c>
      <c r="H288" s="36">
        <v>1517.24</v>
      </c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</row>
    <row r="289" spans="1:48" x14ac:dyDescent="0.25">
      <c r="A289" t="str">
        <f t="shared" si="4"/>
        <v>042020</v>
      </c>
      <c r="B289" s="33">
        <v>43939</v>
      </c>
      <c r="C289" s="11" t="s">
        <v>5885</v>
      </c>
      <c r="D289" s="8" t="s">
        <v>5886</v>
      </c>
      <c r="E289" s="34" t="s">
        <v>1628</v>
      </c>
      <c r="F289" s="8" t="s">
        <v>5887</v>
      </c>
      <c r="G289" s="35">
        <v>1517.24</v>
      </c>
      <c r="H289" s="36">
        <v>1517.24</v>
      </c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</row>
    <row r="290" spans="1:48" x14ac:dyDescent="0.25">
      <c r="A290" t="str">
        <f t="shared" si="4"/>
        <v>042020</v>
      </c>
      <c r="B290" s="33">
        <v>43939</v>
      </c>
      <c r="C290" s="11" t="s">
        <v>5885</v>
      </c>
      <c r="D290" s="8" t="s">
        <v>5886</v>
      </c>
      <c r="E290" s="34" t="s">
        <v>1629</v>
      </c>
      <c r="F290" s="8" t="s">
        <v>5887</v>
      </c>
      <c r="G290" s="35">
        <v>7509.57</v>
      </c>
      <c r="H290" s="36">
        <v>7509.57</v>
      </c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</row>
    <row r="291" spans="1:48" x14ac:dyDescent="0.25">
      <c r="A291" t="str">
        <f t="shared" si="4"/>
        <v>042020</v>
      </c>
      <c r="B291" s="33">
        <v>43939</v>
      </c>
      <c r="C291" s="11" t="s">
        <v>5885</v>
      </c>
      <c r="D291" s="8" t="s">
        <v>5886</v>
      </c>
      <c r="E291" s="34" t="s">
        <v>1630</v>
      </c>
      <c r="F291" s="8" t="s">
        <v>5887</v>
      </c>
      <c r="G291" s="35">
        <v>7332.93</v>
      </c>
      <c r="H291" s="36">
        <v>7332.93</v>
      </c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</row>
    <row r="292" spans="1:48" x14ac:dyDescent="0.25">
      <c r="A292" t="str">
        <f t="shared" si="4"/>
        <v>042020</v>
      </c>
      <c r="B292" s="33">
        <v>43939</v>
      </c>
      <c r="C292" s="11" t="s">
        <v>5885</v>
      </c>
      <c r="D292" s="8" t="s">
        <v>5886</v>
      </c>
      <c r="E292" s="34" t="s">
        <v>1631</v>
      </c>
      <c r="F292" s="8" t="s">
        <v>5887</v>
      </c>
      <c r="G292" s="35">
        <v>7332.93</v>
      </c>
      <c r="H292" s="36">
        <v>7332.93</v>
      </c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</row>
    <row r="293" spans="1:48" x14ac:dyDescent="0.25">
      <c r="A293" t="str">
        <f t="shared" si="4"/>
        <v>042020</v>
      </c>
      <c r="B293" s="33">
        <v>43939</v>
      </c>
      <c r="C293" s="11" t="s">
        <v>5885</v>
      </c>
      <c r="D293" s="8" t="s">
        <v>5886</v>
      </c>
      <c r="E293" s="34" t="s">
        <v>1632</v>
      </c>
      <c r="F293" s="8" t="s">
        <v>5887</v>
      </c>
      <c r="G293" s="35">
        <v>3693.63</v>
      </c>
      <c r="H293" s="36">
        <v>3693.63</v>
      </c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</row>
    <row r="294" spans="1:48" x14ac:dyDescent="0.25">
      <c r="A294" t="str">
        <f t="shared" si="4"/>
        <v>042020</v>
      </c>
      <c r="B294" s="33">
        <v>43939</v>
      </c>
      <c r="C294" s="11" t="s">
        <v>5885</v>
      </c>
      <c r="D294" s="8" t="s">
        <v>5886</v>
      </c>
      <c r="E294" s="34" t="s">
        <v>1612</v>
      </c>
      <c r="F294" s="8" t="s">
        <v>5887</v>
      </c>
      <c r="G294" s="35">
        <v>1517.24</v>
      </c>
      <c r="H294" s="36">
        <v>1517.24</v>
      </c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</row>
    <row r="295" spans="1:48" x14ac:dyDescent="0.25">
      <c r="A295" t="str">
        <f t="shared" si="4"/>
        <v>042020</v>
      </c>
      <c r="B295" s="33">
        <v>43939</v>
      </c>
      <c r="C295" s="11" t="s">
        <v>5885</v>
      </c>
      <c r="D295" s="8" t="s">
        <v>5886</v>
      </c>
      <c r="E295" s="34" t="s">
        <v>1613</v>
      </c>
      <c r="F295" s="8" t="s">
        <v>5887</v>
      </c>
      <c r="G295" s="35">
        <v>1517.24</v>
      </c>
      <c r="H295" s="36">
        <v>1517.24</v>
      </c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</row>
    <row r="296" spans="1:48" x14ac:dyDescent="0.25">
      <c r="A296" t="str">
        <f t="shared" si="4"/>
        <v>042020</v>
      </c>
      <c r="B296" s="33">
        <v>43939</v>
      </c>
      <c r="C296" s="11" t="s">
        <v>5885</v>
      </c>
      <c r="D296" s="8" t="s">
        <v>5886</v>
      </c>
      <c r="E296" s="34" t="s">
        <v>1614</v>
      </c>
      <c r="F296" s="8" t="s">
        <v>5887</v>
      </c>
      <c r="G296" s="35">
        <v>6751.72</v>
      </c>
      <c r="H296" s="36">
        <v>6751.72</v>
      </c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</row>
    <row r="297" spans="1:48" x14ac:dyDescent="0.25">
      <c r="A297" t="str">
        <f t="shared" si="4"/>
        <v>042020</v>
      </c>
      <c r="B297" s="33">
        <v>43939</v>
      </c>
      <c r="C297" s="11" t="s">
        <v>5885</v>
      </c>
      <c r="D297" s="8" t="s">
        <v>5886</v>
      </c>
      <c r="E297" s="34" t="s">
        <v>1615</v>
      </c>
      <c r="F297" s="8" t="s">
        <v>5887</v>
      </c>
      <c r="G297" s="35">
        <v>7510.34</v>
      </c>
      <c r="H297" s="36">
        <v>7510.34</v>
      </c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</row>
    <row r="298" spans="1:48" x14ac:dyDescent="0.25">
      <c r="A298" t="str">
        <f t="shared" si="4"/>
        <v>042020</v>
      </c>
      <c r="B298" s="33">
        <v>43939</v>
      </c>
      <c r="C298" s="11" t="s">
        <v>5885</v>
      </c>
      <c r="D298" s="8" t="s">
        <v>5886</v>
      </c>
      <c r="E298" s="34" t="s">
        <v>1616</v>
      </c>
      <c r="F298" s="8" t="s">
        <v>5887</v>
      </c>
      <c r="G298" s="35">
        <v>3717.24</v>
      </c>
      <c r="H298" s="36">
        <v>3717.24</v>
      </c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</row>
    <row r="299" spans="1:48" x14ac:dyDescent="0.25">
      <c r="A299" t="str">
        <f t="shared" si="4"/>
        <v>042020</v>
      </c>
      <c r="B299" s="33">
        <v>43939</v>
      </c>
      <c r="C299" s="11" t="s">
        <v>5885</v>
      </c>
      <c r="D299" s="8" t="s">
        <v>5886</v>
      </c>
      <c r="E299" s="34" t="s">
        <v>1617</v>
      </c>
      <c r="F299" s="8" t="s">
        <v>5887</v>
      </c>
      <c r="G299" s="35">
        <v>7510.34</v>
      </c>
      <c r="H299" s="36">
        <v>7510.34</v>
      </c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</row>
    <row r="300" spans="1:48" x14ac:dyDescent="0.25">
      <c r="A300" t="str">
        <f t="shared" si="4"/>
        <v>042020</v>
      </c>
      <c r="B300" s="33">
        <v>43939</v>
      </c>
      <c r="C300" s="11" t="s">
        <v>5885</v>
      </c>
      <c r="D300" s="8" t="s">
        <v>5886</v>
      </c>
      <c r="E300" s="34" t="s">
        <v>1618</v>
      </c>
      <c r="F300" s="8" t="s">
        <v>5887</v>
      </c>
      <c r="G300" s="35">
        <v>7510.34</v>
      </c>
      <c r="H300" s="36">
        <v>7510.34</v>
      </c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</row>
    <row r="301" spans="1:48" x14ac:dyDescent="0.25">
      <c r="A301" t="str">
        <f t="shared" si="4"/>
        <v>042020</v>
      </c>
      <c r="B301" s="33">
        <v>43939</v>
      </c>
      <c r="C301" s="11" t="s">
        <v>5885</v>
      </c>
      <c r="D301" s="8" t="s">
        <v>5886</v>
      </c>
      <c r="E301" s="34" t="s">
        <v>1619</v>
      </c>
      <c r="F301" s="8" t="s">
        <v>5887</v>
      </c>
      <c r="G301" s="35">
        <v>7510.34</v>
      </c>
      <c r="H301" s="36">
        <v>7510.34</v>
      </c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</row>
    <row r="302" spans="1:48" x14ac:dyDescent="0.25">
      <c r="A302" t="str">
        <f t="shared" si="4"/>
        <v>042020</v>
      </c>
      <c r="B302" s="33">
        <v>43939</v>
      </c>
      <c r="C302" s="11" t="s">
        <v>5885</v>
      </c>
      <c r="D302" s="8" t="s">
        <v>5886</v>
      </c>
      <c r="E302" s="34" t="s">
        <v>1620</v>
      </c>
      <c r="F302" s="8" t="s">
        <v>5887</v>
      </c>
      <c r="G302" s="35">
        <v>7510.34</v>
      </c>
      <c r="H302" s="36">
        <v>7510.34</v>
      </c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</row>
    <row r="303" spans="1:48" x14ac:dyDescent="0.25">
      <c r="A303" t="str">
        <f t="shared" si="4"/>
        <v>042020</v>
      </c>
      <c r="B303" s="33">
        <v>43939</v>
      </c>
      <c r="C303" s="11" t="s">
        <v>5885</v>
      </c>
      <c r="D303" s="8" t="s">
        <v>5886</v>
      </c>
      <c r="E303" s="34" t="s">
        <v>1621</v>
      </c>
      <c r="F303" s="8" t="s">
        <v>5887</v>
      </c>
      <c r="G303" s="35">
        <v>7510.34</v>
      </c>
      <c r="H303" s="36">
        <v>7510.34</v>
      </c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</row>
    <row r="304" spans="1:48" x14ac:dyDescent="0.25">
      <c r="A304" t="str">
        <f t="shared" si="4"/>
        <v>042020</v>
      </c>
      <c r="B304" s="33">
        <v>43939</v>
      </c>
      <c r="C304" s="11" t="s">
        <v>5885</v>
      </c>
      <c r="D304" s="8" t="s">
        <v>5886</v>
      </c>
      <c r="E304" s="34" t="s">
        <v>1622</v>
      </c>
      <c r="F304" s="8" t="s">
        <v>5887</v>
      </c>
      <c r="G304" s="35">
        <v>7510.34</v>
      </c>
      <c r="H304" s="36">
        <v>7510.34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</row>
    <row r="305" spans="1:48" x14ac:dyDescent="0.25">
      <c r="A305" t="str">
        <f t="shared" si="4"/>
        <v>042020</v>
      </c>
      <c r="B305" s="33">
        <v>43940</v>
      </c>
      <c r="C305" s="11" t="s">
        <v>5885</v>
      </c>
      <c r="D305" s="8" t="s">
        <v>5886</v>
      </c>
      <c r="E305" s="34" t="s">
        <v>1633</v>
      </c>
      <c r="F305" s="8" t="s">
        <v>5887</v>
      </c>
      <c r="G305" s="35">
        <v>7504.99</v>
      </c>
      <c r="H305" s="36">
        <v>7504.99</v>
      </c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</row>
    <row r="306" spans="1:48" x14ac:dyDescent="0.25">
      <c r="A306" t="str">
        <f t="shared" si="4"/>
        <v>042020</v>
      </c>
      <c r="B306" s="33">
        <v>43940</v>
      </c>
      <c r="C306" s="11" t="s">
        <v>5885</v>
      </c>
      <c r="D306" s="8" t="s">
        <v>5886</v>
      </c>
      <c r="E306" s="34" t="s">
        <v>1634</v>
      </c>
      <c r="F306" s="8" t="s">
        <v>5887</v>
      </c>
      <c r="G306" s="35">
        <v>3714.59</v>
      </c>
      <c r="H306" s="36">
        <v>3714.59</v>
      </c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</row>
    <row r="307" spans="1:48" x14ac:dyDescent="0.25">
      <c r="A307" t="str">
        <f t="shared" si="4"/>
        <v>042020</v>
      </c>
      <c r="B307" s="33">
        <v>43940</v>
      </c>
      <c r="C307" s="11" t="s">
        <v>5885</v>
      </c>
      <c r="D307" s="8" t="s">
        <v>5886</v>
      </c>
      <c r="E307" s="34" t="s">
        <v>1635</v>
      </c>
      <c r="F307" s="8" t="s">
        <v>5887</v>
      </c>
      <c r="G307" s="35">
        <v>7504.99</v>
      </c>
      <c r="H307" s="36">
        <v>7504.99</v>
      </c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</row>
    <row r="308" spans="1:48" x14ac:dyDescent="0.25">
      <c r="A308" t="str">
        <f t="shared" si="4"/>
        <v>042020</v>
      </c>
      <c r="B308" s="33">
        <v>43940</v>
      </c>
      <c r="C308" s="11" t="s">
        <v>5885</v>
      </c>
      <c r="D308" s="8" t="s">
        <v>5886</v>
      </c>
      <c r="E308" s="34" t="s">
        <v>1636</v>
      </c>
      <c r="F308" s="8" t="s">
        <v>5887</v>
      </c>
      <c r="G308" s="35">
        <v>7504.99</v>
      </c>
      <c r="H308" s="36">
        <v>7504.99</v>
      </c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</row>
    <row r="309" spans="1:48" x14ac:dyDescent="0.25">
      <c r="A309" t="str">
        <f t="shared" si="4"/>
        <v>042020</v>
      </c>
      <c r="B309" s="33">
        <v>43940</v>
      </c>
      <c r="C309" s="11" t="s">
        <v>5885</v>
      </c>
      <c r="D309" s="8" t="s">
        <v>5886</v>
      </c>
      <c r="E309" s="34" t="s">
        <v>1637</v>
      </c>
      <c r="F309" s="8" t="s">
        <v>5887</v>
      </c>
      <c r="G309" s="35">
        <v>6746.91</v>
      </c>
      <c r="H309" s="36">
        <v>6746.91</v>
      </c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</row>
    <row r="310" spans="1:48" x14ac:dyDescent="0.25">
      <c r="A310" t="str">
        <f t="shared" si="4"/>
        <v>042020</v>
      </c>
      <c r="B310" s="33">
        <v>43940</v>
      </c>
      <c r="C310" s="11" t="s">
        <v>5885</v>
      </c>
      <c r="D310" s="8" t="s">
        <v>5886</v>
      </c>
      <c r="E310" s="34" t="s">
        <v>1638</v>
      </c>
      <c r="F310" s="8" t="s">
        <v>5887</v>
      </c>
      <c r="G310" s="35">
        <v>7504.99</v>
      </c>
      <c r="H310" s="36">
        <v>7504.99</v>
      </c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</row>
    <row r="311" spans="1:48" x14ac:dyDescent="0.25">
      <c r="A311" t="str">
        <f t="shared" si="4"/>
        <v>042020</v>
      </c>
      <c r="B311" s="33">
        <v>43940</v>
      </c>
      <c r="C311" s="11" t="s">
        <v>5885</v>
      </c>
      <c r="D311" s="8" t="s">
        <v>5886</v>
      </c>
      <c r="E311" s="34" t="s">
        <v>1639</v>
      </c>
      <c r="F311" s="8" t="s">
        <v>5887</v>
      </c>
      <c r="G311" s="35">
        <v>7504.99</v>
      </c>
      <c r="H311" s="36">
        <v>7504.99</v>
      </c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</row>
    <row r="312" spans="1:48" x14ac:dyDescent="0.25">
      <c r="A312" t="str">
        <f t="shared" si="4"/>
        <v>042020</v>
      </c>
      <c r="B312" s="33">
        <v>43940</v>
      </c>
      <c r="C312" s="11" t="s">
        <v>5885</v>
      </c>
      <c r="D312" s="8" t="s">
        <v>5886</v>
      </c>
      <c r="E312" s="34" t="s">
        <v>1640</v>
      </c>
      <c r="F312" s="8" t="s">
        <v>5887</v>
      </c>
      <c r="G312" s="35">
        <v>1516.16</v>
      </c>
      <c r="H312" s="36">
        <v>1516.16</v>
      </c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</row>
    <row r="313" spans="1:48" x14ac:dyDescent="0.25">
      <c r="A313" t="str">
        <f t="shared" si="4"/>
        <v>042020</v>
      </c>
      <c r="B313" s="33">
        <v>43940</v>
      </c>
      <c r="C313" s="11" t="s">
        <v>5885</v>
      </c>
      <c r="D313" s="8" t="s">
        <v>5886</v>
      </c>
      <c r="E313" s="34" t="s">
        <v>1641</v>
      </c>
      <c r="F313" s="8" t="s">
        <v>5887</v>
      </c>
      <c r="G313" s="35">
        <v>7504.99</v>
      </c>
      <c r="H313" s="36">
        <v>7504.99</v>
      </c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</row>
    <row r="314" spans="1:48" x14ac:dyDescent="0.25">
      <c r="A314" t="str">
        <f t="shared" si="4"/>
        <v>042020</v>
      </c>
      <c r="B314" s="33">
        <v>43940</v>
      </c>
      <c r="C314" s="11" t="s">
        <v>5885</v>
      </c>
      <c r="D314" s="8" t="s">
        <v>5886</v>
      </c>
      <c r="E314" s="34" t="s">
        <v>1642</v>
      </c>
      <c r="F314" s="8" t="s">
        <v>5887</v>
      </c>
      <c r="G314" s="35">
        <v>7504.99</v>
      </c>
      <c r="H314" s="36">
        <v>7504.99</v>
      </c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</row>
    <row r="315" spans="1:48" x14ac:dyDescent="0.25">
      <c r="A315" t="str">
        <f t="shared" si="4"/>
        <v>042020</v>
      </c>
      <c r="B315" s="33">
        <v>43940</v>
      </c>
      <c r="C315" s="11" t="s">
        <v>5885</v>
      </c>
      <c r="D315" s="8" t="s">
        <v>5886</v>
      </c>
      <c r="E315" s="34" t="s">
        <v>1643</v>
      </c>
      <c r="F315" s="8" t="s">
        <v>5887</v>
      </c>
      <c r="G315" s="35">
        <v>7504.99</v>
      </c>
      <c r="H315" s="36">
        <v>7504.99</v>
      </c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</row>
    <row r="316" spans="1:48" x14ac:dyDescent="0.25">
      <c r="A316" t="str">
        <f t="shared" si="4"/>
        <v>042020</v>
      </c>
      <c r="B316" s="33">
        <v>43940</v>
      </c>
      <c r="C316" s="11" t="s">
        <v>5885</v>
      </c>
      <c r="D316" s="8" t="s">
        <v>5886</v>
      </c>
      <c r="E316" s="34" t="s">
        <v>1644</v>
      </c>
      <c r="F316" s="8" t="s">
        <v>5887</v>
      </c>
      <c r="G316" s="35">
        <v>7504.99</v>
      </c>
      <c r="H316" s="36">
        <v>7504.99</v>
      </c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</row>
    <row r="317" spans="1:48" x14ac:dyDescent="0.25">
      <c r="A317" t="str">
        <f t="shared" si="4"/>
        <v>042020</v>
      </c>
      <c r="B317" s="33">
        <v>43940</v>
      </c>
      <c r="C317" s="11" t="s">
        <v>5885</v>
      </c>
      <c r="D317" s="8" t="s">
        <v>5886</v>
      </c>
      <c r="E317" s="34" t="s">
        <v>1645</v>
      </c>
      <c r="F317" s="8" t="s">
        <v>5887</v>
      </c>
      <c r="G317" s="35">
        <v>7504.99</v>
      </c>
      <c r="H317" s="36">
        <v>7504.99</v>
      </c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</row>
    <row r="318" spans="1:48" x14ac:dyDescent="0.25">
      <c r="A318" t="str">
        <f t="shared" si="4"/>
        <v>042020</v>
      </c>
      <c r="B318" s="33">
        <v>43940</v>
      </c>
      <c r="C318" s="11" t="s">
        <v>5885</v>
      </c>
      <c r="D318" s="8" t="s">
        <v>5886</v>
      </c>
      <c r="E318" s="34" t="s">
        <v>1646</v>
      </c>
      <c r="F318" s="8" t="s">
        <v>5887</v>
      </c>
      <c r="G318" s="35">
        <v>7504.99</v>
      </c>
      <c r="H318" s="36">
        <v>7504.99</v>
      </c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</row>
    <row r="319" spans="1:48" x14ac:dyDescent="0.25">
      <c r="A319" t="str">
        <f t="shared" si="4"/>
        <v>042020</v>
      </c>
      <c r="B319" s="33">
        <v>43940</v>
      </c>
      <c r="C319" s="11" t="s">
        <v>5885</v>
      </c>
      <c r="D319" s="8" t="s">
        <v>5886</v>
      </c>
      <c r="E319" s="34" t="s">
        <v>1647</v>
      </c>
      <c r="F319" s="8" t="s">
        <v>5887</v>
      </c>
      <c r="G319" s="35">
        <v>1516.16</v>
      </c>
      <c r="H319" s="36">
        <v>1516.16</v>
      </c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</row>
    <row r="320" spans="1:48" x14ac:dyDescent="0.25">
      <c r="A320" t="str">
        <f t="shared" si="4"/>
        <v>042020</v>
      </c>
      <c r="B320" s="33">
        <v>43941</v>
      </c>
      <c r="C320" s="11" t="s">
        <v>5885</v>
      </c>
      <c r="D320" s="8" t="s">
        <v>5886</v>
      </c>
      <c r="E320" s="34" t="s">
        <v>1648</v>
      </c>
      <c r="F320" s="8" t="s">
        <v>5887</v>
      </c>
      <c r="G320" s="35">
        <v>3714.59</v>
      </c>
      <c r="H320" s="36">
        <v>3714.59</v>
      </c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</row>
    <row r="321" spans="1:48" x14ac:dyDescent="0.25">
      <c r="A321" t="str">
        <f t="shared" si="4"/>
        <v>042020</v>
      </c>
      <c r="B321" s="33">
        <v>43941</v>
      </c>
      <c r="C321" s="11" t="s">
        <v>5885</v>
      </c>
      <c r="D321" s="8" t="s">
        <v>5886</v>
      </c>
      <c r="E321" s="34" t="s">
        <v>1649</v>
      </c>
      <c r="F321" s="8" t="s">
        <v>5887</v>
      </c>
      <c r="G321" s="35">
        <v>7504.99</v>
      </c>
      <c r="H321" s="36">
        <v>7504.99</v>
      </c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</row>
    <row r="322" spans="1:48" x14ac:dyDescent="0.25">
      <c r="A322" t="str">
        <f t="shared" si="4"/>
        <v>042020</v>
      </c>
      <c r="B322" s="33">
        <v>43941</v>
      </c>
      <c r="C322" s="11" t="s">
        <v>5885</v>
      </c>
      <c r="D322" s="8" t="s">
        <v>5886</v>
      </c>
      <c r="E322" s="34" t="s">
        <v>1650</v>
      </c>
      <c r="F322" s="8" t="s">
        <v>5887</v>
      </c>
      <c r="G322" s="35">
        <v>7504.99</v>
      </c>
      <c r="H322" s="36">
        <v>7504.99</v>
      </c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</row>
    <row r="323" spans="1:48" x14ac:dyDescent="0.25">
      <c r="A323" t="str">
        <f t="shared" ref="A323:A386" si="5">TEXT(B323,"MMYYYY")</f>
        <v>042020</v>
      </c>
      <c r="B323" s="33">
        <v>43941</v>
      </c>
      <c r="C323" s="11" t="s">
        <v>5885</v>
      </c>
      <c r="D323" s="8" t="s">
        <v>5886</v>
      </c>
      <c r="E323" s="34" t="s">
        <v>1651</v>
      </c>
      <c r="F323" s="8" t="s">
        <v>5887</v>
      </c>
      <c r="G323" s="35">
        <v>7504.99</v>
      </c>
      <c r="H323" s="36">
        <v>7504.99</v>
      </c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</row>
    <row r="324" spans="1:48" x14ac:dyDescent="0.25">
      <c r="A324" t="str">
        <f t="shared" si="5"/>
        <v>042020</v>
      </c>
      <c r="B324" s="33">
        <v>43941</v>
      </c>
      <c r="C324" s="11" t="s">
        <v>5885</v>
      </c>
      <c r="D324" s="8" t="s">
        <v>5886</v>
      </c>
      <c r="E324" s="34" t="s">
        <v>1652</v>
      </c>
      <c r="F324" s="8" t="s">
        <v>5887</v>
      </c>
      <c r="G324" s="35">
        <v>7504.99</v>
      </c>
      <c r="H324" s="36">
        <v>7504.99</v>
      </c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</row>
    <row r="325" spans="1:48" x14ac:dyDescent="0.25">
      <c r="A325" t="str">
        <f t="shared" si="5"/>
        <v>042020</v>
      </c>
      <c r="B325" s="33">
        <v>43941</v>
      </c>
      <c r="C325" s="11" t="s">
        <v>5885</v>
      </c>
      <c r="D325" s="8" t="s">
        <v>5886</v>
      </c>
      <c r="E325" s="34" t="s">
        <v>1653</v>
      </c>
      <c r="F325" s="8" t="s">
        <v>5887</v>
      </c>
      <c r="G325" s="35">
        <v>3714.59</v>
      </c>
      <c r="H325" s="36">
        <v>3714.59</v>
      </c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</row>
    <row r="326" spans="1:48" x14ac:dyDescent="0.25">
      <c r="A326" t="str">
        <f t="shared" si="5"/>
        <v>042020</v>
      </c>
      <c r="B326" s="33">
        <v>43941</v>
      </c>
      <c r="C326" s="11" t="s">
        <v>5885</v>
      </c>
      <c r="D326" s="8" t="s">
        <v>5886</v>
      </c>
      <c r="E326" s="34" t="s">
        <v>1654</v>
      </c>
      <c r="F326" s="8" t="s">
        <v>5887</v>
      </c>
      <c r="G326" s="35">
        <v>7504.99</v>
      </c>
      <c r="H326" s="36">
        <v>7504.99</v>
      </c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</row>
    <row r="327" spans="1:48" x14ac:dyDescent="0.25">
      <c r="A327" t="str">
        <f t="shared" si="5"/>
        <v>042020</v>
      </c>
      <c r="B327" s="33">
        <v>43941</v>
      </c>
      <c r="C327" s="11" t="s">
        <v>5885</v>
      </c>
      <c r="D327" s="8" t="s">
        <v>5886</v>
      </c>
      <c r="E327" s="34" t="s">
        <v>1655</v>
      </c>
      <c r="F327" s="8" t="s">
        <v>5887</v>
      </c>
      <c r="G327" s="35">
        <v>3714.59</v>
      </c>
      <c r="H327" s="36">
        <v>3714.59</v>
      </c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</row>
    <row r="328" spans="1:48" x14ac:dyDescent="0.25">
      <c r="A328" t="str">
        <f t="shared" si="5"/>
        <v>042020</v>
      </c>
      <c r="B328" s="33">
        <v>43941</v>
      </c>
      <c r="C328" s="11" t="s">
        <v>5885</v>
      </c>
      <c r="D328" s="8" t="s">
        <v>5886</v>
      </c>
      <c r="E328" s="34" t="s">
        <v>1656</v>
      </c>
      <c r="F328" s="8" t="s">
        <v>5887</v>
      </c>
      <c r="G328" s="35">
        <v>1516.16</v>
      </c>
      <c r="H328" s="36">
        <v>1516.16</v>
      </c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</row>
    <row r="329" spans="1:48" x14ac:dyDescent="0.25">
      <c r="A329" t="str">
        <f t="shared" si="5"/>
        <v>042020</v>
      </c>
      <c r="B329" s="33">
        <v>43941</v>
      </c>
      <c r="C329" s="11" t="s">
        <v>5885</v>
      </c>
      <c r="D329" s="8" t="s">
        <v>5886</v>
      </c>
      <c r="E329" s="34" t="s">
        <v>1657</v>
      </c>
      <c r="F329" s="8" t="s">
        <v>5887</v>
      </c>
      <c r="G329" s="35">
        <v>3714.59</v>
      </c>
      <c r="H329" s="36">
        <v>3714.59</v>
      </c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</row>
    <row r="330" spans="1:48" x14ac:dyDescent="0.25">
      <c r="A330" t="str">
        <f t="shared" si="5"/>
        <v>042020</v>
      </c>
      <c r="B330" s="33">
        <v>43941</v>
      </c>
      <c r="C330" s="11" t="s">
        <v>5885</v>
      </c>
      <c r="D330" s="8" t="s">
        <v>5886</v>
      </c>
      <c r="E330" s="34" t="s">
        <v>1658</v>
      </c>
      <c r="F330" s="8" t="s">
        <v>5887</v>
      </c>
      <c r="G330" s="35">
        <v>7504.99</v>
      </c>
      <c r="H330" s="36">
        <v>7504.99</v>
      </c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</row>
    <row r="331" spans="1:48" x14ac:dyDescent="0.25">
      <c r="A331" t="str">
        <f t="shared" si="5"/>
        <v>042020</v>
      </c>
      <c r="B331" s="33">
        <v>43941</v>
      </c>
      <c r="C331" s="11" t="s">
        <v>5885</v>
      </c>
      <c r="D331" s="8" t="s">
        <v>5886</v>
      </c>
      <c r="E331" s="34" t="s">
        <v>1659</v>
      </c>
      <c r="F331" s="8" t="s">
        <v>5887</v>
      </c>
      <c r="G331" s="35">
        <v>7333.01</v>
      </c>
      <c r="H331" s="36">
        <v>7333.01</v>
      </c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</row>
    <row r="332" spans="1:48" x14ac:dyDescent="0.25">
      <c r="A332" t="str">
        <f t="shared" si="5"/>
        <v>042020</v>
      </c>
      <c r="B332" s="33">
        <v>43941</v>
      </c>
      <c r="C332" s="11" t="s">
        <v>5885</v>
      </c>
      <c r="D332" s="8" t="s">
        <v>5886</v>
      </c>
      <c r="E332" s="34" t="s">
        <v>1660</v>
      </c>
      <c r="F332" s="8" t="s">
        <v>5887</v>
      </c>
      <c r="G332" s="35">
        <v>3625.31</v>
      </c>
      <c r="H332" s="36">
        <v>3625.31</v>
      </c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</row>
    <row r="333" spans="1:48" x14ac:dyDescent="0.25">
      <c r="A333" t="str">
        <f t="shared" si="5"/>
        <v>042020</v>
      </c>
      <c r="B333" s="33">
        <v>43941</v>
      </c>
      <c r="C333" s="11" t="s">
        <v>5885</v>
      </c>
      <c r="D333" s="8" t="s">
        <v>5886</v>
      </c>
      <c r="E333" s="34" t="s">
        <v>1661</v>
      </c>
      <c r="F333" s="8" t="s">
        <v>5887</v>
      </c>
      <c r="G333" s="35">
        <v>7333.01</v>
      </c>
      <c r="H333" s="36">
        <v>7333.01</v>
      </c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</row>
    <row r="334" spans="1:48" x14ac:dyDescent="0.25">
      <c r="A334" t="str">
        <f t="shared" si="5"/>
        <v>042020</v>
      </c>
      <c r="B334" s="33">
        <v>43941</v>
      </c>
      <c r="C334" s="11" t="s">
        <v>5885</v>
      </c>
      <c r="D334" s="8" t="s">
        <v>5886</v>
      </c>
      <c r="E334" s="34" t="s">
        <v>1662</v>
      </c>
      <c r="F334" s="8" t="s">
        <v>5887</v>
      </c>
      <c r="G334" s="35">
        <v>7333.01</v>
      </c>
      <c r="H334" s="36">
        <v>7333.01</v>
      </c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</row>
    <row r="335" spans="1:48" x14ac:dyDescent="0.25">
      <c r="A335" t="str">
        <f t="shared" si="5"/>
        <v>042020</v>
      </c>
      <c r="B335" s="33">
        <v>43942</v>
      </c>
      <c r="C335" s="11" t="s">
        <v>5885</v>
      </c>
      <c r="D335" s="8" t="s">
        <v>5886</v>
      </c>
      <c r="E335" s="34" t="s">
        <v>1673</v>
      </c>
      <c r="F335" s="8" t="s">
        <v>5887</v>
      </c>
      <c r="G335" s="35">
        <v>7339.66</v>
      </c>
      <c r="H335" s="36">
        <v>7339.66</v>
      </c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</row>
    <row r="336" spans="1:48" x14ac:dyDescent="0.25">
      <c r="A336" t="str">
        <f t="shared" si="5"/>
        <v>042020</v>
      </c>
      <c r="B336" s="33">
        <v>43942</v>
      </c>
      <c r="C336" s="11" t="s">
        <v>5885</v>
      </c>
      <c r="D336" s="8" t="s">
        <v>5886</v>
      </c>
      <c r="E336" s="34" t="s">
        <v>1674</v>
      </c>
      <c r="F336" s="8" t="s">
        <v>5887</v>
      </c>
      <c r="G336" s="35">
        <v>7469.81</v>
      </c>
      <c r="H336" s="36">
        <v>7469.81</v>
      </c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</row>
    <row r="337" spans="1:48" x14ac:dyDescent="0.25">
      <c r="A337" t="str">
        <f t="shared" si="5"/>
        <v>042020</v>
      </c>
      <c r="B337" s="33">
        <v>43942</v>
      </c>
      <c r="C337" s="11" t="s">
        <v>5885</v>
      </c>
      <c r="D337" s="8" t="s">
        <v>5886</v>
      </c>
      <c r="E337" s="34" t="s">
        <v>1663</v>
      </c>
      <c r="F337" s="8" t="s">
        <v>5887</v>
      </c>
      <c r="G337" s="35">
        <v>3719.4</v>
      </c>
      <c r="H337" s="36">
        <v>3719.4</v>
      </c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</row>
    <row r="338" spans="1:48" x14ac:dyDescent="0.25">
      <c r="A338" t="str">
        <f t="shared" si="5"/>
        <v>042020</v>
      </c>
      <c r="B338" s="33">
        <v>43942</v>
      </c>
      <c r="C338" s="11" t="s">
        <v>5885</v>
      </c>
      <c r="D338" s="8" t="s">
        <v>5886</v>
      </c>
      <c r="E338" s="34" t="s">
        <v>1664</v>
      </c>
      <c r="F338" s="8" t="s">
        <v>5887</v>
      </c>
      <c r="G338" s="35">
        <v>3719.4</v>
      </c>
      <c r="H338" s="36">
        <v>3719.4</v>
      </c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</row>
    <row r="339" spans="1:48" x14ac:dyDescent="0.25">
      <c r="A339" t="str">
        <f t="shared" si="5"/>
        <v>042020</v>
      </c>
      <c r="B339" s="33">
        <v>43942</v>
      </c>
      <c r="C339" s="11" t="s">
        <v>5885</v>
      </c>
      <c r="D339" s="8" t="s">
        <v>5886</v>
      </c>
      <c r="E339" s="34" t="s">
        <v>1665</v>
      </c>
      <c r="F339" s="8" t="s">
        <v>5887</v>
      </c>
      <c r="G339" s="35">
        <v>7514.7</v>
      </c>
      <c r="H339" s="36">
        <v>7514.7</v>
      </c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</row>
    <row r="340" spans="1:48" x14ac:dyDescent="0.25">
      <c r="A340" t="str">
        <f t="shared" si="5"/>
        <v>042020</v>
      </c>
      <c r="B340" s="33">
        <v>43942</v>
      </c>
      <c r="C340" s="11" t="s">
        <v>5885</v>
      </c>
      <c r="D340" s="8" t="s">
        <v>5886</v>
      </c>
      <c r="E340" s="34" t="s">
        <v>1666</v>
      </c>
      <c r="F340" s="8" t="s">
        <v>5887</v>
      </c>
      <c r="G340" s="35">
        <v>3719.4</v>
      </c>
      <c r="H340" s="36">
        <v>3719.4</v>
      </c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</row>
    <row r="341" spans="1:48" x14ac:dyDescent="0.25">
      <c r="A341" t="str">
        <f t="shared" si="5"/>
        <v>042020</v>
      </c>
      <c r="B341" s="33">
        <v>43942</v>
      </c>
      <c r="C341" s="11" t="s">
        <v>5885</v>
      </c>
      <c r="D341" s="8" t="s">
        <v>5886</v>
      </c>
      <c r="E341" s="34" t="s">
        <v>1667</v>
      </c>
      <c r="F341" s="8" t="s">
        <v>5887</v>
      </c>
      <c r="G341" s="35">
        <v>7514.7</v>
      </c>
      <c r="H341" s="36">
        <v>7514.7</v>
      </c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</row>
    <row r="342" spans="1:48" x14ac:dyDescent="0.25">
      <c r="A342" t="str">
        <f t="shared" si="5"/>
        <v>042020</v>
      </c>
      <c r="B342" s="33">
        <v>43942</v>
      </c>
      <c r="C342" s="11" t="s">
        <v>5885</v>
      </c>
      <c r="D342" s="8" t="s">
        <v>5886</v>
      </c>
      <c r="E342" s="34" t="s">
        <v>1668</v>
      </c>
      <c r="F342" s="8" t="s">
        <v>5887</v>
      </c>
      <c r="G342" s="35">
        <v>3719.4</v>
      </c>
      <c r="H342" s="36">
        <v>3719.4</v>
      </c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</row>
    <row r="343" spans="1:48" x14ac:dyDescent="0.25">
      <c r="A343" t="str">
        <f t="shared" si="5"/>
        <v>042020</v>
      </c>
      <c r="B343" s="33">
        <v>43942</v>
      </c>
      <c r="C343" s="11" t="s">
        <v>5885</v>
      </c>
      <c r="D343" s="8" t="s">
        <v>5886</v>
      </c>
      <c r="E343" s="34" t="s">
        <v>1669</v>
      </c>
      <c r="F343" s="8" t="s">
        <v>5887</v>
      </c>
      <c r="G343" s="35">
        <v>1518.12</v>
      </c>
      <c r="H343" s="36">
        <v>1518.12</v>
      </c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</row>
    <row r="344" spans="1:48" x14ac:dyDescent="0.25">
      <c r="A344" t="str">
        <f t="shared" si="5"/>
        <v>042020</v>
      </c>
      <c r="B344" s="33">
        <v>43942</v>
      </c>
      <c r="C344" s="11" t="s">
        <v>5885</v>
      </c>
      <c r="D344" s="8" t="s">
        <v>5886</v>
      </c>
      <c r="E344" s="34" t="s">
        <v>1670</v>
      </c>
      <c r="F344" s="8" t="s">
        <v>5887</v>
      </c>
      <c r="G344" s="35">
        <v>7514.7</v>
      </c>
      <c r="H344" s="36">
        <v>7514.7</v>
      </c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</row>
    <row r="345" spans="1:48" x14ac:dyDescent="0.25">
      <c r="A345" t="str">
        <f t="shared" si="5"/>
        <v>042020</v>
      </c>
      <c r="B345" s="33">
        <v>43942</v>
      </c>
      <c r="C345" s="11" t="s">
        <v>5885</v>
      </c>
      <c r="D345" s="8" t="s">
        <v>5886</v>
      </c>
      <c r="E345" s="34" t="s">
        <v>1671</v>
      </c>
      <c r="F345" s="8" t="s">
        <v>5887</v>
      </c>
      <c r="G345" s="35">
        <v>7623.45</v>
      </c>
      <c r="H345" s="36">
        <v>7623.45</v>
      </c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</row>
    <row r="346" spans="1:48" x14ac:dyDescent="0.25">
      <c r="A346" t="str">
        <f t="shared" si="5"/>
        <v>042020</v>
      </c>
      <c r="B346" s="33">
        <v>43942</v>
      </c>
      <c r="C346" s="11" t="s">
        <v>5885</v>
      </c>
      <c r="D346" s="8" t="s">
        <v>5886</v>
      </c>
      <c r="E346" s="34" t="s">
        <v>1672</v>
      </c>
      <c r="F346" s="8" t="s">
        <v>5887</v>
      </c>
      <c r="G346" s="35">
        <v>10308.51</v>
      </c>
      <c r="H346" s="36">
        <v>10308.51</v>
      </c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</row>
    <row r="347" spans="1:48" x14ac:dyDescent="0.25">
      <c r="A347" t="str">
        <f t="shared" si="5"/>
        <v>042020</v>
      </c>
      <c r="B347" s="33">
        <v>43943</v>
      </c>
      <c r="C347" s="11" t="s">
        <v>5885</v>
      </c>
      <c r="D347" s="8" t="s">
        <v>5886</v>
      </c>
      <c r="E347" s="34" t="s">
        <v>1675</v>
      </c>
      <c r="F347" s="8" t="s">
        <v>5887</v>
      </c>
      <c r="G347" s="35">
        <v>6790.7</v>
      </c>
      <c r="H347" s="36">
        <v>6790.7</v>
      </c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</row>
    <row r="348" spans="1:48" x14ac:dyDescent="0.25">
      <c r="A348" t="str">
        <f t="shared" si="5"/>
        <v>042020</v>
      </c>
      <c r="B348" s="33">
        <v>43943</v>
      </c>
      <c r="C348" s="11" t="s">
        <v>5885</v>
      </c>
      <c r="D348" s="8" t="s">
        <v>5886</v>
      </c>
      <c r="E348" s="34" t="s">
        <v>1676</v>
      </c>
      <c r="F348" s="8" t="s">
        <v>5887</v>
      </c>
      <c r="G348" s="35">
        <v>1526</v>
      </c>
      <c r="H348" s="36">
        <v>1526</v>
      </c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</row>
    <row r="349" spans="1:48" x14ac:dyDescent="0.25">
      <c r="A349" t="str">
        <f t="shared" si="5"/>
        <v>042020</v>
      </c>
      <c r="B349" s="33">
        <v>43943</v>
      </c>
      <c r="C349" s="11" t="s">
        <v>5885</v>
      </c>
      <c r="D349" s="8" t="s">
        <v>5886</v>
      </c>
      <c r="E349" s="34" t="s">
        <v>1677</v>
      </c>
      <c r="F349" s="8" t="s">
        <v>5887</v>
      </c>
      <c r="G349" s="35">
        <v>7553.7</v>
      </c>
      <c r="H349" s="36">
        <v>7553.7</v>
      </c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</row>
    <row r="350" spans="1:48" x14ac:dyDescent="0.25">
      <c r="A350" t="str">
        <f t="shared" si="5"/>
        <v>042020</v>
      </c>
      <c r="B350" s="33">
        <v>43943</v>
      </c>
      <c r="C350" s="11" t="s">
        <v>5885</v>
      </c>
      <c r="D350" s="8" t="s">
        <v>5886</v>
      </c>
      <c r="E350" s="34" t="s">
        <v>1678</v>
      </c>
      <c r="F350" s="8" t="s">
        <v>5887</v>
      </c>
      <c r="G350" s="35">
        <v>1526</v>
      </c>
      <c r="H350" s="36">
        <v>1526</v>
      </c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</row>
    <row r="351" spans="1:48" x14ac:dyDescent="0.25">
      <c r="A351" t="str">
        <f t="shared" si="5"/>
        <v>042020</v>
      </c>
      <c r="B351" s="33">
        <v>43943</v>
      </c>
      <c r="C351" s="11" t="s">
        <v>5885</v>
      </c>
      <c r="D351" s="8" t="s">
        <v>5886</v>
      </c>
      <c r="E351" s="34" t="s">
        <v>1679</v>
      </c>
      <c r="F351" s="8" t="s">
        <v>5887</v>
      </c>
      <c r="G351" s="35">
        <v>1526</v>
      </c>
      <c r="H351" s="36">
        <v>1526</v>
      </c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</row>
    <row r="352" spans="1:48" x14ac:dyDescent="0.25">
      <c r="A352" t="str">
        <f t="shared" si="5"/>
        <v>042020</v>
      </c>
      <c r="B352" s="33">
        <v>43943</v>
      </c>
      <c r="C352" s="11" t="s">
        <v>5885</v>
      </c>
      <c r="D352" s="8" t="s">
        <v>5886</v>
      </c>
      <c r="E352" s="34" t="s">
        <v>1680</v>
      </c>
      <c r="F352" s="8" t="s">
        <v>5887</v>
      </c>
      <c r="G352" s="35">
        <v>7553.7</v>
      </c>
      <c r="H352" s="36">
        <v>7553.7</v>
      </c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</row>
    <row r="353" spans="1:48" x14ac:dyDescent="0.25">
      <c r="A353" t="str">
        <f t="shared" si="5"/>
        <v>042020</v>
      </c>
      <c r="B353" s="33">
        <v>43943</v>
      </c>
      <c r="C353" s="11" t="s">
        <v>5885</v>
      </c>
      <c r="D353" s="8" t="s">
        <v>5886</v>
      </c>
      <c r="E353" s="34" t="s">
        <v>1681</v>
      </c>
      <c r="F353" s="8" t="s">
        <v>5887</v>
      </c>
      <c r="G353" s="35">
        <v>3052</v>
      </c>
      <c r="H353" s="36">
        <v>3052</v>
      </c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</row>
    <row r="354" spans="1:48" x14ac:dyDescent="0.25">
      <c r="A354" t="str">
        <f t="shared" si="5"/>
        <v>042020</v>
      </c>
      <c r="B354" s="33">
        <v>43943</v>
      </c>
      <c r="C354" s="11" t="s">
        <v>5885</v>
      </c>
      <c r="D354" s="8" t="s">
        <v>5886</v>
      </c>
      <c r="E354" s="34" t="s">
        <v>1682</v>
      </c>
      <c r="F354" s="8" t="s">
        <v>5887</v>
      </c>
      <c r="G354" s="35">
        <v>1526</v>
      </c>
      <c r="H354" s="36">
        <v>1526</v>
      </c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</row>
    <row r="355" spans="1:48" x14ac:dyDescent="0.25">
      <c r="A355" t="str">
        <f t="shared" si="5"/>
        <v>042020</v>
      </c>
      <c r="B355" s="33">
        <v>43943</v>
      </c>
      <c r="C355" s="11" t="s">
        <v>5885</v>
      </c>
      <c r="D355" s="8" t="s">
        <v>5886</v>
      </c>
      <c r="E355" s="34" t="s">
        <v>1683</v>
      </c>
      <c r="F355" s="8" t="s">
        <v>5887</v>
      </c>
      <c r="G355" s="35">
        <v>3738.7</v>
      </c>
      <c r="H355" s="36">
        <v>3738.7</v>
      </c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</row>
    <row r="356" spans="1:48" x14ac:dyDescent="0.25">
      <c r="A356" t="str">
        <f t="shared" si="5"/>
        <v>042020</v>
      </c>
      <c r="B356" s="33">
        <v>43943</v>
      </c>
      <c r="C356" s="11" t="s">
        <v>5885</v>
      </c>
      <c r="D356" s="8" t="s">
        <v>5886</v>
      </c>
      <c r="E356" s="34" t="s">
        <v>1684</v>
      </c>
      <c r="F356" s="8" t="s">
        <v>5887</v>
      </c>
      <c r="G356" s="35">
        <v>7553.7</v>
      </c>
      <c r="H356" s="36">
        <v>7553.7</v>
      </c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</row>
    <row r="357" spans="1:48" x14ac:dyDescent="0.25">
      <c r="A357" t="str">
        <f t="shared" si="5"/>
        <v>042020</v>
      </c>
      <c r="B357" s="33">
        <v>43943</v>
      </c>
      <c r="C357" s="11" t="s">
        <v>5885</v>
      </c>
      <c r="D357" s="8" t="s">
        <v>5886</v>
      </c>
      <c r="E357" s="34" t="s">
        <v>1685</v>
      </c>
      <c r="F357" s="8" t="s">
        <v>5887</v>
      </c>
      <c r="G357" s="35">
        <v>3738.7</v>
      </c>
      <c r="H357" s="36">
        <v>3738.7</v>
      </c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</row>
    <row r="358" spans="1:48" x14ac:dyDescent="0.25">
      <c r="A358" t="str">
        <f t="shared" si="5"/>
        <v>042020</v>
      </c>
      <c r="B358" s="33">
        <v>43943</v>
      </c>
      <c r="C358" s="11" t="s">
        <v>5885</v>
      </c>
      <c r="D358" s="8" t="s">
        <v>5886</v>
      </c>
      <c r="E358" s="34" t="s">
        <v>1686</v>
      </c>
      <c r="F358" s="8" t="s">
        <v>5887</v>
      </c>
      <c r="G358" s="35">
        <v>7553.7</v>
      </c>
      <c r="H358" s="36">
        <v>7553.7</v>
      </c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</row>
    <row r="359" spans="1:48" x14ac:dyDescent="0.25">
      <c r="A359" t="str">
        <f t="shared" si="5"/>
        <v>042020</v>
      </c>
      <c r="B359" s="33">
        <v>43943</v>
      </c>
      <c r="C359" s="11" t="s">
        <v>5885</v>
      </c>
      <c r="D359" s="8" t="s">
        <v>5886</v>
      </c>
      <c r="E359" s="34" t="s">
        <v>1687</v>
      </c>
      <c r="F359" s="8" t="s">
        <v>5887</v>
      </c>
      <c r="G359" s="35">
        <v>7553.7</v>
      </c>
      <c r="H359" s="36">
        <v>7553.7</v>
      </c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</row>
    <row r="360" spans="1:48" x14ac:dyDescent="0.25">
      <c r="A360" t="str">
        <f t="shared" si="5"/>
        <v>042020</v>
      </c>
      <c r="B360" s="33">
        <v>43943</v>
      </c>
      <c r="C360" s="11" t="s">
        <v>5885</v>
      </c>
      <c r="D360" s="8" t="s">
        <v>5886</v>
      </c>
      <c r="E360" s="34" t="s">
        <v>1688</v>
      </c>
      <c r="F360" s="8" t="s">
        <v>5887</v>
      </c>
      <c r="G360" s="35">
        <v>7553.7</v>
      </c>
      <c r="H360" s="36">
        <v>7553.7</v>
      </c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</row>
    <row r="361" spans="1:48" x14ac:dyDescent="0.25">
      <c r="A361" t="str">
        <f t="shared" si="5"/>
        <v>042020</v>
      </c>
      <c r="B361" s="33">
        <v>43943</v>
      </c>
      <c r="C361" s="11" t="s">
        <v>5885</v>
      </c>
      <c r="D361" s="8" t="s">
        <v>5886</v>
      </c>
      <c r="E361" s="34" t="s">
        <v>1689</v>
      </c>
      <c r="F361" s="8" t="s">
        <v>5887</v>
      </c>
      <c r="G361" s="35">
        <v>1526</v>
      </c>
      <c r="H361" s="36">
        <v>1526</v>
      </c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</row>
    <row r="362" spans="1:48" x14ac:dyDescent="0.25">
      <c r="A362" t="str">
        <f t="shared" si="5"/>
        <v>042020</v>
      </c>
      <c r="B362" s="33">
        <v>43943</v>
      </c>
      <c r="C362" s="11" t="s">
        <v>5885</v>
      </c>
      <c r="D362" s="8" t="s">
        <v>5886</v>
      </c>
      <c r="E362" s="34" t="s">
        <v>1690</v>
      </c>
      <c r="F362" s="8" t="s">
        <v>5887</v>
      </c>
      <c r="G362" s="35">
        <v>3738.7</v>
      </c>
      <c r="H362" s="36">
        <v>3738.7</v>
      </c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</row>
    <row r="363" spans="1:48" x14ac:dyDescent="0.25">
      <c r="A363" t="str">
        <f t="shared" si="5"/>
        <v>042020</v>
      </c>
      <c r="B363" s="33">
        <v>43943</v>
      </c>
      <c r="C363" s="11" t="s">
        <v>5885</v>
      </c>
      <c r="D363" s="8" t="s">
        <v>5886</v>
      </c>
      <c r="E363" s="34" t="s">
        <v>1691</v>
      </c>
      <c r="F363" s="8" t="s">
        <v>5887</v>
      </c>
      <c r="G363" s="35">
        <v>7586.05</v>
      </c>
      <c r="H363" s="36">
        <v>7586.05</v>
      </c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</row>
    <row r="364" spans="1:48" x14ac:dyDescent="0.25">
      <c r="A364" t="str">
        <f t="shared" si="5"/>
        <v>042020</v>
      </c>
      <c r="B364" s="33">
        <v>43943</v>
      </c>
      <c r="C364" s="11" t="s">
        <v>5885</v>
      </c>
      <c r="D364" s="8" t="s">
        <v>5886</v>
      </c>
      <c r="E364" s="34" t="s">
        <v>1692</v>
      </c>
      <c r="F364" s="8" t="s">
        <v>5887</v>
      </c>
      <c r="G364" s="35">
        <v>3745.01</v>
      </c>
      <c r="H364" s="36">
        <v>3745.01</v>
      </c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</row>
    <row r="365" spans="1:48" x14ac:dyDescent="0.25">
      <c r="A365" t="str">
        <f t="shared" si="5"/>
        <v>042020</v>
      </c>
      <c r="B365" s="33">
        <v>43943</v>
      </c>
      <c r="C365" s="11" t="s">
        <v>5885</v>
      </c>
      <c r="D365" s="8" t="s">
        <v>5886</v>
      </c>
      <c r="E365" s="34" t="s">
        <v>1693</v>
      </c>
      <c r="F365" s="8" t="s">
        <v>5887</v>
      </c>
      <c r="G365" s="35">
        <v>10343.36</v>
      </c>
      <c r="H365" s="36">
        <v>10343.36</v>
      </c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</row>
    <row r="366" spans="1:48" x14ac:dyDescent="0.25">
      <c r="A366" t="str">
        <f t="shared" si="5"/>
        <v>042020</v>
      </c>
      <c r="B366" s="33">
        <v>43943</v>
      </c>
      <c r="C366" s="11" t="s">
        <v>5885</v>
      </c>
      <c r="D366" s="8" t="s">
        <v>5886</v>
      </c>
      <c r="E366" s="34" t="s">
        <v>1694</v>
      </c>
      <c r="F366" s="8" t="s">
        <v>5887</v>
      </c>
      <c r="G366" s="35">
        <v>7364.47</v>
      </c>
      <c r="H366" s="36">
        <v>7364.47</v>
      </c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</row>
    <row r="367" spans="1:48" x14ac:dyDescent="0.25">
      <c r="A367" t="str">
        <f t="shared" si="5"/>
        <v>042020</v>
      </c>
      <c r="B367" s="33">
        <v>43943</v>
      </c>
      <c r="C367" s="11" t="s">
        <v>5885</v>
      </c>
      <c r="D367" s="8" t="s">
        <v>5886</v>
      </c>
      <c r="E367" s="34" t="s">
        <v>1695</v>
      </c>
      <c r="F367" s="8" t="s">
        <v>5887</v>
      </c>
      <c r="G367" s="35">
        <v>1489.44</v>
      </c>
      <c r="H367" s="36">
        <v>1489.44</v>
      </c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</row>
    <row r="368" spans="1:48" x14ac:dyDescent="0.25">
      <c r="A368" t="str">
        <f t="shared" si="5"/>
        <v>042020</v>
      </c>
      <c r="B368" s="33">
        <v>43943</v>
      </c>
      <c r="C368" s="11" t="s">
        <v>5885</v>
      </c>
      <c r="D368" s="8" t="s">
        <v>5886</v>
      </c>
      <c r="E368" s="34" t="s">
        <v>1696</v>
      </c>
      <c r="F368" s="8" t="s">
        <v>5887</v>
      </c>
      <c r="G368" s="35">
        <v>3672.17</v>
      </c>
      <c r="H368" s="36">
        <v>3672.17</v>
      </c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</row>
    <row r="369" spans="1:48" x14ac:dyDescent="0.25">
      <c r="A369" t="str">
        <f t="shared" si="5"/>
        <v>042020</v>
      </c>
      <c r="B369" s="33">
        <v>43943</v>
      </c>
      <c r="C369" s="11" t="s">
        <v>5885</v>
      </c>
      <c r="D369" s="8" t="s">
        <v>5886</v>
      </c>
      <c r="E369" s="34" t="s">
        <v>1697</v>
      </c>
      <c r="F369" s="8" t="s">
        <v>5887</v>
      </c>
      <c r="G369" s="35">
        <v>7438.5</v>
      </c>
      <c r="H369" s="36">
        <v>7438.5</v>
      </c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</row>
    <row r="370" spans="1:48" x14ac:dyDescent="0.25">
      <c r="A370" t="str">
        <f t="shared" si="5"/>
        <v>042020</v>
      </c>
      <c r="B370" s="33">
        <v>43944</v>
      </c>
      <c r="C370" s="11" t="s">
        <v>5885</v>
      </c>
      <c r="D370" s="8" t="s">
        <v>5886</v>
      </c>
      <c r="E370" s="34" t="s">
        <v>1719</v>
      </c>
      <c r="F370" s="8" t="s">
        <v>5887</v>
      </c>
      <c r="G370" s="35">
        <v>7333.42</v>
      </c>
      <c r="H370" s="36">
        <v>7333.42</v>
      </c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</row>
    <row r="371" spans="1:48" x14ac:dyDescent="0.25">
      <c r="A371" t="str">
        <f t="shared" si="5"/>
        <v>042020</v>
      </c>
      <c r="B371" s="33">
        <v>43944</v>
      </c>
      <c r="C371" s="11" t="s">
        <v>5885</v>
      </c>
      <c r="D371" s="8" t="s">
        <v>5886</v>
      </c>
      <c r="E371" s="34" t="s">
        <v>1720</v>
      </c>
      <c r="F371" s="8" t="s">
        <v>5887</v>
      </c>
      <c r="G371" s="35">
        <v>3625.51</v>
      </c>
      <c r="H371" s="36">
        <v>3625.51</v>
      </c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</row>
    <row r="372" spans="1:48" x14ac:dyDescent="0.25">
      <c r="A372" t="str">
        <f t="shared" si="5"/>
        <v>042020</v>
      </c>
      <c r="B372" s="33">
        <v>43944</v>
      </c>
      <c r="C372" s="11" t="s">
        <v>5885</v>
      </c>
      <c r="D372" s="8" t="s">
        <v>5886</v>
      </c>
      <c r="E372" s="34" t="s">
        <v>1698</v>
      </c>
      <c r="F372" s="8" t="s">
        <v>5887</v>
      </c>
      <c r="G372" s="35">
        <v>28725.01</v>
      </c>
      <c r="H372" s="36">
        <v>28725.01</v>
      </c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</row>
    <row r="373" spans="1:48" x14ac:dyDescent="0.25">
      <c r="A373" t="str">
        <f t="shared" si="5"/>
        <v>042020</v>
      </c>
      <c r="B373" s="33">
        <v>43944</v>
      </c>
      <c r="C373" s="11" t="s">
        <v>5885</v>
      </c>
      <c r="D373" s="8" t="s">
        <v>5886</v>
      </c>
      <c r="E373" s="34" t="s">
        <v>1699</v>
      </c>
      <c r="F373" s="8" t="s">
        <v>5887</v>
      </c>
      <c r="G373" s="35">
        <v>7523.22</v>
      </c>
      <c r="H373" s="36">
        <v>7523.22</v>
      </c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</row>
    <row r="374" spans="1:48" x14ac:dyDescent="0.25">
      <c r="A374" t="str">
        <f t="shared" si="5"/>
        <v>042020</v>
      </c>
      <c r="B374" s="33">
        <v>43944</v>
      </c>
      <c r="C374" s="11" t="s">
        <v>5885</v>
      </c>
      <c r="D374" s="8" t="s">
        <v>5886</v>
      </c>
      <c r="E374" s="34" t="s">
        <v>1700</v>
      </c>
      <c r="F374" s="8" t="s">
        <v>5887</v>
      </c>
      <c r="G374" s="35">
        <v>7523.22</v>
      </c>
      <c r="H374" s="36">
        <v>7523.22</v>
      </c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</row>
    <row r="375" spans="1:48" x14ac:dyDescent="0.25">
      <c r="A375" t="str">
        <f t="shared" si="5"/>
        <v>042020</v>
      </c>
      <c r="B375" s="33">
        <v>43944</v>
      </c>
      <c r="C375" s="11" t="s">
        <v>5885</v>
      </c>
      <c r="D375" s="8" t="s">
        <v>5886</v>
      </c>
      <c r="E375" s="34" t="s">
        <v>1701</v>
      </c>
      <c r="F375" s="8" t="s">
        <v>5887</v>
      </c>
      <c r="G375" s="35">
        <v>7523.22</v>
      </c>
      <c r="H375" s="36">
        <v>7523.22</v>
      </c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</row>
    <row r="376" spans="1:48" x14ac:dyDescent="0.25">
      <c r="A376" t="str">
        <f t="shared" si="5"/>
        <v>042020</v>
      </c>
      <c r="B376" s="33">
        <v>43944</v>
      </c>
      <c r="C376" s="11" t="s">
        <v>5885</v>
      </c>
      <c r="D376" s="8" t="s">
        <v>5886</v>
      </c>
      <c r="E376" s="34" t="s">
        <v>1702</v>
      </c>
      <c r="F376" s="8" t="s">
        <v>5887</v>
      </c>
      <c r="G376" s="35">
        <v>7523.22</v>
      </c>
      <c r="H376" s="36">
        <v>7523.22</v>
      </c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</row>
    <row r="377" spans="1:48" x14ac:dyDescent="0.25">
      <c r="A377" t="str">
        <f t="shared" si="5"/>
        <v>042020</v>
      </c>
      <c r="B377" s="33">
        <v>43944</v>
      </c>
      <c r="C377" s="11" t="s">
        <v>5885</v>
      </c>
      <c r="D377" s="8" t="s">
        <v>5886</v>
      </c>
      <c r="E377" s="34" t="s">
        <v>1703</v>
      </c>
      <c r="F377" s="8" t="s">
        <v>5887</v>
      </c>
      <c r="G377" s="35">
        <v>3039.68</v>
      </c>
      <c r="H377" s="36">
        <v>3039.68</v>
      </c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</row>
    <row r="378" spans="1:48" x14ac:dyDescent="0.25">
      <c r="A378" t="str">
        <f t="shared" si="5"/>
        <v>042020</v>
      </c>
      <c r="B378" s="33">
        <v>43944</v>
      </c>
      <c r="C378" s="11" t="s">
        <v>5885</v>
      </c>
      <c r="D378" s="8" t="s">
        <v>5886</v>
      </c>
      <c r="E378" s="34" t="s">
        <v>1704</v>
      </c>
      <c r="F378" s="8" t="s">
        <v>5887</v>
      </c>
      <c r="G378" s="35">
        <v>3723.61</v>
      </c>
      <c r="H378" s="36">
        <v>3723.61</v>
      </c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</row>
    <row r="379" spans="1:48" x14ac:dyDescent="0.25">
      <c r="A379" t="str">
        <f t="shared" si="5"/>
        <v>042020</v>
      </c>
      <c r="B379" s="33">
        <v>43944</v>
      </c>
      <c r="C379" s="11" t="s">
        <v>5885</v>
      </c>
      <c r="D379" s="8" t="s">
        <v>5886</v>
      </c>
      <c r="E379" s="34" t="s">
        <v>1705</v>
      </c>
      <c r="F379" s="8" t="s">
        <v>5887</v>
      </c>
      <c r="G379" s="35">
        <v>7523.22</v>
      </c>
      <c r="H379" s="36">
        <v>7523.22</v>
      </c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</row>
    <row r="380" spans="1:48" x14ac:dyDescent="0.25">
      <c r="A380" t="str">
        <f t="shared" si="5"/>
        <v>042020</v>
      </c>
      <c r="B380" s="33">
        <v>43944</v>
      </c>
      <c r="C380" s="11" t="s">
        <v>5885</v>
      </c>
      <c r="D380" s="8" t="s">
        <v>5886</v>
      </c>
      <c r="E380" s="34" t="s">
        <v>1706</v>
      </c>
      <c r="F380" s="8" t="s">
        <v>5887</v>
      </c>
      <c r="G380" s="35">
        <v>7523.22</v>
      </c>
      <c r="H380" s="36">
        <v>7523.22</v>
      </c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</row>
    <row r="381" spans="1:48" x14ac:dyDescent="0.25">
      <c r="A381" t="str">
        <f t="shared" si="5"/>
        <v>042020</v>
      </c>
      <c r="B381" s="33">
        <v>43944</v>
      </c>
      <c r="C381" s="11" t="s">
        <v>5885</v>
      </c>
      <c r="D381" s="8" t="s">
        <v>5886</v>
      </c>
      <c r="E381" s="34" t="s">
        <v>1707</v>
      </c>
      <c r="F381" s="8" t="s">
        <v>5887</v>
      </c>
      <c r="G381" s="35">
        <v>11322.82</v>
      </c>
      <c r="H381" s="36">
        <v>11322.82</v>
      </c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</row>
    <row r="382" spans="1:48" x14ac:dyDescent="0.25">
      <c r="A382" t="str">
        <f t="shared" si="5"/>
        <v>042020</v>
      </c>
      <c r="B382" s="33">
        <v>43944</v>
      </c>
      <c r="C382" s="11" t="s">
        <v>5885</v>
      </c>
      <c r="D382" s="8" t="s">
        <v>5886</v>
      </c>
      <c r="E382" s="34" t="s">
        <v>1708</v>
      </c>
      <c r="F382" s="8" t="s">
        <v>5887</v>
      </c>
      <c r="G382" s="35">
        <v>7523.22</v>
      </c>
      <c r="H382" s="36">
        <v>7523.22</v>
      </c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</row>
    <row r="383" spans="1:48" x14ac:dyDescent="0.25">
      <c r="A383" t="str">
        <f t="shared" si="5"/>
        <v>042020</v>
      </c>
      <c r="B383" s="33">
        <v>43944</v>
      </c>
      <c r="C383" s="11" t="s">
        <v>5885</v>
      </c>
      <c r="D383" s="8" t="s">
        <v>5886</v>
      </c>
      <c r="E383" s="34" t="s">
        <v>1709</v>
      </c>
      <c r="F383" s="8" t="s">
        <v>5887</v>
      </c>
      <c r="G383" s="35">
        <v>6763.3</v>
      </c>
      <c r="H383" s="36">
        <v>6763.3</v>
      </c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</row>
    <row r="384" spans="1:48" x14ac:dyDescent="0.25">
      <c r="A384" t="str">
        <f t="shared" si="5"/>
        <v>042020</v>
      </c>
      <c r="B384" s="33">
        <v>43944</v>
      </c>
      <c r="C384" s="11" t="s">
        <v>5885</v>
      </c>
      <c r="D384" s="8" t="s">
        <v>5886</v>
      </c>
      <c r="E384" s="34" t="s">
        <v>1710</v>
      </c>
      <c r="F384" s="8" t="s">
        <v>5887</v>
      </c>
      <c r="G384" s="35">
        <v>7523.22</v>
      </c>
      <c r="H384" s="36">
        <v>7523.22</v>
      </c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</row>
    <row r="385" spans="1:48" x14ac:dyDescent="0.25">
      <c r="A385" t="str">
        <f t="shared" si="5"/>
        <v>042020</v>
      </c>
      <c r="B385" s="33">
        <v>43944</v>
      </c>
      <c r="C385" s="11" t="s">
        <v>5885</v>
      </c>
      <c r="D385" s="8" t="s">
        <v>5886</v>
      </c>
      <c r="E385" s="34" t="s">
        <v>1711</v>
      </c>
      <c r="F385" s="8" t="s">
        <v>5887</v>
      </c>
      <c r="G385" s="35">
        <v>4559.53</v>
      </c>
      <c r="H385" s="36">
        <v>4559.53</v>
      </c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</row>
    <row r="386" spans="1:48" x14ac:dyDescent="0.25">
      <c r="A386" t="str">
        <f t="shared" si="5"/>
        <v>042020</v>
      </c>
      <c r="B386" s="33">
        <v>43944</v>
      </c>
      <c r="C386" s="11" t="s">
        <v>5885</v>
      </c>
      <c r="D386" s="8" t="s">
        <v>5886</v>
      </c>
      <c r="E386" s="34" t="s">
        <v>1712</v>
      </c>
      <c r="F386" s="8" t="s">
        <v>5887</v>
      </c>
      <c r="G386" s="35">
        <v>7523.22</v>
      </c>
      <c r="H386" s="36">
        <v>7523.22</v>
      </c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</row>
    <row r="387" spans="1:48" x14ac:dyDescent="0.25">
      <c r="A387" t="str">
        <f t="shared" ref="A387:A450" si="6">TEXT(B387,"MMYYYY")</f>
        <v>042020</v>
      </c>
      <c r="B387" s="33">
        <v>43944</v>
      </c>
      <c r="C387" s="11" t="s">
        <v>5885</v>
      </c>
      <c r="D387" s="8" t="s">
        <v>5886</v>
      </c>
      <c r="E387" s="34" t="s">
        <v>1713</v>
      </c>
      <c r="F387" s="8" t="s">
        <v>5887</v>
      </c>
      <c r="G387" s="35">
        <v>7523.22</v>
      </c>
      <c r="H387" s="36">
        <v>7523.22</v>
      </c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</row>
    <row r="388" spans="1:48" x14ac:dyDescent="0.25">
      <c r="A388" t="str">
        <f t="shared" si="6"/>
        <v>042020</v>
      </c>
      <c r="B388" s="33">
        <v>43944</v>
      </c>
      <c r="C388" s="11" t="s">
        <v>5885</v>
      </c>
      <c r="D388" s="8" t="s">
        <v>5886</v>
      </c>
      <c r="E388" s="34" t="s">
        <v>1714</v>
      </c>
      <c r="F388" s="8" t="s">
        <v>5887</v>
      </c>
      <c r="G388" s="35">
        <v>7523.22</v>
      </c>
      <c r="H388" s="36">
        <v>7523.22</v>
      </c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</row>
    <row r="389" spans="1:48" x14ac:dyDescent="0.25">
      <c r="A389" t="str">
        <f t="shared" si="6"/>
        <v>042020</v>
      </c>
      <c r="B389" s="33">
        <v>43944</v>
      </c>
      <c r="C389" s="11" t="s">
        <v>5885</v>
      </c>
      <c r="D389" s="8" t="s">
        <v>5886</v>
      </c>
      <c r="E389" s="34" t="s">
        <v>1715</v>
      </c>
      <c r="F389" s="8" t="s">
        <v>5887</v>
      </c>
      <c r="G389" s="35">
        <v>7523.22</v>
      </c>
      <c r="H389" s="36">
        <v>7523.22</v>
      </c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</row>
    <row r="390" spans="1:48" x14ac:dyDescent="0.25">
      <c r="A390" t="str">
        <f t="shared" si="6"/>
        <v>042020</v>
      </c>
      <c r="B390" s="33">
        <v>43944</v>
      </c>
      <c r="C390" s="11" t="s">
        <v>5885</v>
      </c>
      <c r="D390" s="8" t="s">
        <v>5886</v>
      </c>
      <c r="E390" s="34" t="s">
        <v>1716</v>
      </c>
      <c r="F390" s="8" t="s">
        <v>5887</v>
      </c>
      <c r="G390" s="35">
        <v>1519.84</v>
      </c>
      <c r="H390" s="36">
        <v>1519.84</v>
      </c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</row>
    <row r="391" spans="1:48" x14ac:dyDescent="0.25">
      <c r="A391" t="str">
        <f t="shared" si="6"/>
        <v>042020</v>
      </c>
      <c r="B391" s="33">
        <v>43944</v>
      </c>
      <c r="C391" s="11" t="s">
        <v>5885</v>
      </c>
      <c r="D391" s="8" t="s">
        <v>5886</v>
      </c>
      <c r="E391" s="34" t="s">
        <v>1717</v>
      </c>
      <c r="F391" s="8" t="s">
        <v>5887</v>
      </c>
      <c r="G391" s="35">
        <v>3744.31</v>
      </c>
      <c r="H391" s="36">
        <v>3744.31</v>
      </c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</row>
    <row r="392" spans="1:48" x14ac:dyDescent="0.25">
      <c r="A392" t="str">
        <f t="shared" si="6"/>
        <v>042020</v>
      </c>
      <c r="B392" s="33">
        <v>43944</v>
      </c>
      <c r="C392" s="11" t="s">
        <v>5885</v>
      </c>
      <c r="D392" s="8" t="s">
        <v>5886</v>
      </c>
      <c r="E392" s="34" t="s">
        <v>1718</v>
      </c>
      <c r="F392" s="8" t="s">
        <v>5887</v>
      </c>
      <c r="G392" s="35">
        <v>7453.51</v>
      </c>
      <c r="H392" s="36">
        <v>7453.51</v>
      </c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</row>
    <row r="393" spans="1:48" x14ac:dyDescent="0.25">
      <c r="A393" t="str">
        <f t="shared" si="6"/>
        <v>042020</v>
      </c>
      <c r="B393" s="33">
        <v>43945</v>
      </c>
      <c r="C393" s="11" t="s">
        <v>5885</v>
      </c>
      <c r="D393" s="8" t="s">
        <v>5886</v>
      </c>
      <c r="E393" s="34" t="s">
        <v>1721</v>
      </c>
      <c r="F393" s="8" t="s">
        <v>5887</v>
      </c>
      <c r="G393" s="35">
        <v>1505.71</v>
      </c>
      <c r="H393" s="36">
        <v>1505.71</v>
      </c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</row>
    <row r="394" spans="1:48" x14ac:dyDescent="0.25">
      <c r="A394" t="str">
        <f t="shared" si="6"/>
        <v>042020</v>
      </c>
      <c r="B394" s="33">
        <v>43945</v>
      </c>
      <c r="C394" s="11" t="s">
        <v>5885</v>
      </c>
      <c r="D394" s="8" t="s">
        <v>5886</v>
      </c>
      <c r="E394" s="34" t="s">
        <v>1722</v>
      </c>
      <c r="F394" s="8" t="s">
        <v>5887</v>
      </c>
      <c r="G394" s="35">
        <v>8206.1200000000008</v>
      </c>
      <c r="H394" s="36">
        <v>8206.1200000000008</v>
      </c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</row>
    <row r="395" spans="1:48" x14ac:dyDescent="0.25">
      <c r="A395" t="str">
        <f t="shared" si="6"/>
        <v>042020</v>
      </c>
      <c r="B395" s="33">
        <v>43945</v>
      </c>
      <c r="C395" s="11" t="s">
        <v>5885</v>
      </c>
      <c r="D395" s="8" t="s">
        <v>5886</v>
      </c>
      <c r="E395" s="34" t="s">
        <v>1723</v>
      </c>
      <c r="F395" s="8" t="s">
        <v>5887</v>
      </c>
      <c r="G395" s="35">
        <v>7453.26</v>
      </c>
      <c r="H395" s="36">
        <v>7453.26</v>
      </c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</row>
    <row r="396" spans="1:48" x14ac:dyDescent="0.25">
      <c r="A396" t="str">
        <f t="shared" si="6"/>
        <v>042020</v>
      </c>
      <c r="B396" s="33">
        <v>43945</v>
      </c>
      <c r="C396" s="11" t="s">
        <v>5885</v>
      </c>
      <c r="D396" s="8" t="s">
        <v>5886</v>
      </c>
      <c r="E396" s="34" t="s">
        <v>1724</v>
      </c>
      <c r="F396" s="8" t="s">
        <v>5887</v>
      </c>
      <c r="G396" s="35">
        <v>7453.26</v>
      </c>
      <c r="H396" s="36">
        <v>7453.26</v>
      </c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</row>
    <row r="397" spans="1:48" x14ac:dyDescent="0.25">
      <c r="A397" t="str">
        <f t="shared" si="6"/>
        <v>042020</v>
      </c>
      <c r="B397" s="33">
        <v>43945</v>
      </c>
      <c r="C397" s="11" t="s">
        <v>5885</v>
      </c>
      <c r="D397" s="8" t="s">
        <v>5886</v>
      </c>
      <c r="E397" s="34" t="s">
        <v>1725</v>
      </c>
      <c r="F397" s="8" t="s">
        <v>5887</v>
      </c>
      <c r="G397" s="35">
        <v>7453.26</v>
      </c>
      <c r="H397" s="36">
        <v>7453.26</v>
      </c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</row>
    <row r="398" spans="1:48" x14ac:dyDescent="0.25">
      <c r="A398" t="str">
        <f t="shared" si="6"/>
        <v>042020</v>
      </c>
      <c r="B398" s="33">
        <v>43945</v>
      </c>
      <c r="C398" s="11" t="s">
        <v>5885</v>
      </c>
      <c r="D398" s="8" t="s">
        <v>5886</v>
      </c>
      <c r="E398" s="34" t="s">
        <v>1726</v>
      </c>
      <c r="F398" s="8" t="s">
        <v>5887</v>
      </c>
      <c r="G398" s="35">
        <v>7453.26</v>
      </c>
      <c r="H398" s="36">
        <v>7453.26</v>
      </c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</row>
    <row r="399" spans="1:48" x14ac:dyDescent="0.25">
      <c r="A399" t="str">
        <f t="shared" si="6"/>
        <v>042020</v>
      </c>
      <c r="B399" s="33">
        <v>43945</v>
      </c>
      <c r="C399" s="11" t="s">
        <v>5885</v>
      </c>
      <c r="D399" s="8" t="s">
        <v>5886</v>
      </c>
      <c r="E399" s="34" t="s">
        <v>1727</v>
      </c>
      <c r="F399" s="8" t="s">
        <v>5887</v>
      </c>
      <c r="G399" s="35">
        <v>7453.26</v>
      </c>
      <c r="H399" s="36">
        <v>7453.26</v>
      </c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</row>
    <row r="400" spans="1:48" x14ac:dyDescent="0.25">
      <c r="A400" t="str">
        <f t="shared" si="6"/>
        <v>042020</v>
      </c>
      <c r="B400" s="33">
        <v>43945</v>
      </c>
      <c r="C400" s="11" t="s">
        <v>5885</v>
      </c>
      <c r="D400" s="8" t="s">
        <v>5886</v>
      </c>
      <c r="E400" s="34" t="s">
        <v>1728</v>
      </c>
      <c r="F400" s="8" t="s">
        <v>5887</v>
      </c>
      <c r="G400" s="35">
        <v>7453.26</v>
      </c>
      <c r="H400" s="36">
        <v>7453.26</v>
      </c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</row>
    <row r="401" spans="1:48" x14ac:dyDescent="0.25">
      <c r="A401" t="str">
        <f t="shared" si="6"/>
        <v>042020</v>
      </c>
      <c r="B401" s="33">
        <v>43945</v>
      </c>
      <c r="C401" s="11" t="s">
        <v>5885</v>
      </c>
      <c r="D401" s="8" t="s">
        <v>5886</v>
      </c>
      <c r="E401" s="34" t="s">
        <v>1729</v>
      </c>
      <c r="F401" s="8" t="s">
        <v>5887</v>
      </c>
      <c r="G401" s="35">
        <v>7453.26</v>
      </c>
      <c r="H401" s="36">
        <v>7453.26</v>
      </c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</row>
    <row r="402" spans="1:48" x14ac:dyDescent="0.25">
      <c r="A402" t="str">
        <f t="shared" si="6"/>
        <v>042020</v>
      </c>
      <c r="B402" s="33">
        <v>43945</v>
      </c>
      <c r="C402" s="11" t="s">
        <v>5885</v>
      </c>
      <c r="D402" s="8" t="s">
        <v>5886</v>
      </c>
      <c r="E402" s="34" t="s">
        <v>1730</v>
      </c>
      <c r="F402" s="8" t="s">
        <v>5887</v>
      </c>
      <c r="G402" s="35">
        <v>3688.99</v>
      </c>
      <c r="H402" s="36">
        <v>3688.99</v>
      </c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</row>
    <row r="403" spans="1:48" x14ac:dyDescent="0.25">
      <c r="A403" t="str">
        <f t="shared" si="6"/>
        <v>042020</v>
      </c>
      <c r="B403" s="33">
        <v>43945</v>
      </c>
      <c r="C403" s="11" t="s">
        <v>5885</v>
      </c>
      <c r="D403" s="8" t="s">
        <v>5886</v>
      </c>
      <c r="E403" s="34" t="s">
        <v>1731</v>
      </c>
      <c r="F403" s="8" t="s">
        <v>5887</v>
      </c>
      <c r="G403" s="35">
        <v>7453.26</v>
      </c>
      <c r="H403" s="36">
        <v>7453.26</v>
      </c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</row>
    <row r="404" spans="1:48" x14ac:dyDescent="0.25">
      <c r="A404" t="str">
        <f t="shared" si="6"/>
        <v>042020</v>
      </c>
      <c r="B404" s="33">
        <v>43945</v>
      </c>
      <c r="C404" s="11" t="s">
        <v>5885</v>
      </c>
      <c r="D404" s="8" t="s">
        <v>5886</v>
      </c>
      <c r="E404" s="34" t="s">
        <v>1732</v>
      </c>
      <c r="F404" s="8" t="s">
        <v>5887</v>
      </c>
      <c r="G404" s="35">
        <v>5947.55</v>
      </c>
      <c r="H404" s="36">
        <v>5947.55</v>
      </c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</row>
    <row r="405" spans="1:48" x14ac:dyDescent="0.25">
      <c r="A405" t="str">
        <f t="shared" si="6"/>
        <v>042020</v>
      </c>
      <c r="B405" s="33">
        <v>43945</v>
      </c>
      <c r="C405" s="11" t="s">
        <v>5885</v>
      </c>
      <c r="D405" s="8" t="s">
        <v>5886</v>
      </c>
      <c r="E405" s="34" t="s">
        <v>1733</v>
      </c>
      <c r="F405" s="8" t="s">
        <v>5887</v>
      </c>
      <c r="G405" s="35">
        <v>7555.13</v>
      </c>
      <c r="H405" s="36">
        <v>7555.13</v>
      </c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</row>
    <row r="406" spans="1:48" x14ac:dyDescent="0.25">
      <c r="A406" t="str">
        <f t="shared" si="6"/>
        <v>042020</v>
      </c>
      <c r="B406" s="33">
        <v>43945</v>
      </c>
      <c r="C406" s="11" t="s">
        <v>5885</v>
      </c>
      <c r="D406" s="8" t="s">
        <v>5886</v>
      </c>
      <c r="E406" s="34" t="s">
        <v>1734</v>
      </c>
      <c r="F406" s="8" t="s">
        <v>5887</v>
      </c>
      <c r="G406" s="35">
        <v>7413.88</v>
      </c>
      <c r="H406" s="36">
        <v>7413.88</v>
      </c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</row>
    <row r="407" spans="1:48" x14ac:dyDescent="0.25">
      <c r="A407" t="str">
        <f t="shared" si="6"/>
        <v>042020</v>
      </c>
      <c r="B407" s="33">
        <v>43945</v>
      </c>
      <c r="C407" s="11" t="s">
        <v>5885</v>
      </c>
      <c r="D407" s="8" t="s">
        <v>5886</v>
      </c>
      <c r="E407" s="34" t="s">
        <v>1735</v>
      </c>
      <c r="F407" s="8" t="s">
        <v>5887</v>
      </c>
      <c r="G407" s="35">
        <v>7342.92</v>
      </c>
      <c r="H407" s="36">
        <v>7342.92</v>
      </c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</row>
    <row r="408" spans="1:48" x14ac:dyDescent="0.25">
      <c r="A408" t="str">
        <f t="shared" si="6"/>
        <v>042020</v>
      </c>
      <c r="B408" s="33">
        <v>43945</v>
      </c>
      <c r="C408" s="11" t="s">
        <v>5885</v>
      </c>
      <c r="D408" s="8" t="s">
        <v>5886</v>
      </c>
      <c r="E408" s="34" t="s">
        <v>1736</v>
      </c>
      <c r="F408" s="8" t="s">
        <v>5887</v>
      </c>
      <c r="G408" s="35">
        <v>7342.92</v>
      </c>
      <c r="H408" s="36">
        <v>7342.92</v>
      </c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</row>
    <row r="409" spans="1:48" x14ac:dyDescent="0.25">
      <c r="A409" t="str">
        <f t="shared" si="6"/>
        <v>042020</v>
      </c>
      <c r="B409" s="33">
        <v>43945</v>
      </c>
      <c r="C409" s="11" t="s">
        <v>5885</v>
      </c>
      <c r="D409" s="8" t="s">
        <v>5886</v>
      </c>
      <c r="E409" s="34" t="s">
        <v>1737</v>
      </c>
      <c r="F409" s="8" t="s">
        <v>5887</v>
      </c>
      <c r="G409" s="35">
        <v>7342.92</v>
      </c>
      <c r="H409" s="36">
        <v>7342.92</v>
      </c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</row>
    <row r="410" spans="1:48" x14ac:dyDescent="0.25">
      <c r="A410" t="str">
        <f t="shared" si="6"/>
        <v>042020</v>
      </c>
      <c r="B410" s="33">
        <v>43946</v>
      </c>
      <c r="C410" s="11" t="s">
        <v>5885</v>
      </c>
      <c r="D410" s="8" t="s">
        <v>5886</v>
      </c>
      <c r="E410" s="34" t="s">
        <v>1744</v>
      </c>
      <c r="F410" s="8" t="s">
        <v>5887</v>
      </c>
      <c r="G410" s="35">
        <v>5215.58</v>
      </c>
      <c r="H410" s="36">
        <v>5215.58</v>
      </c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</row>
    <row r="411" spans="1:48" x14ac:dyDescent="0.25">
      <c r="A411" t="str">
        <f t="shared" si="6"/>
        <v>042020</v>
      </c>
      <c r="B411" s="33">
        <v>43946</v>
      </c>
      <c r="C411" s="11" t="s">
        <v>5885</v>
      </c>
      <c r="D411" s="8" t="s">
        <v>5886</v>
      </c>
      <c r="E411" s="34" t="s">
        <v>1745</v>
      </c>
      <c r="F411" s="8" t="s">
        <v>5887</v>
      </c>
      <c r="G411" s="35">
        <v>2418.8200000000002</v>
      </c>
      <c r="H411" s="36">
        <v>2418.8200000000002</v>
      </c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</row>
    <row r="412" spans="1:48" x14ac:dyDescent="0.25">
      <c r="A412" t="str">
        <f t="shared" si="6"/>
        <v>042020</v>
      </c>
      <c r="B412" s="33">
        <v>43946</v>
      </c>
      <c r="C412" s="11" t="s">
        <v>5885</v>
      </c>
      <c r="D412" s="8" t="s">
        <v>5886</v>
      </c>
      <c r="E412" s="34" t="s">
        <v>1746</v>
      </c>
      <c r="F412" s="8" t="s">
        <v>5887</v>
      </c>
      <c r="G412" s="35">
        <v>3023.52</v>
      </c>
      <c r="H412" s="36">
        <v>3023.52</v>
      </c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</row>
    <row r="413" spans="1:48" x14ac:dyDescent="0.25">
      <c r="A413" t="str">
        <f t="shared" si="6"/>
        <v>042020</v>
      </c>
      <c r="B413" s="33">
        <v>43946</v>
      </c>
      <c r="C413" s="11" t="s">
        <v>5885</v>
      </c>
      <c r="D413" s="8" t="s">
        <v>5886</v>
      </c>
      <c r="E413" s="34" t="s">
        <v>1747</v>
      </c>
      <c r="F413" s="8" t="s">
        <v>5887</v>
      </c>
      <c r="G413" s="35">
        <v>5971.46</v>
      </c>
      <c r="H413" s="36">
        <v>5971.46</v>
      </c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</row>
    <row r="414" spans="1:48" x14ac:dyDescent="0.25">
      <c r="A414" t="str">
        <f t="shared" si="6"/>
        <v>042020</v>
      </c>
      <c r="B414" s="33">
        <v>43946</v>
      </c>
      <c r="C414" s="11" t="s">
        <v>5885</v>
      </c>
      <c r="D414" s="8" t="s">
        <v>5886</v>
      </c>
      <c r="E414" s="34" t="s">
        <v>1748</v>
      </c>
      <c r="F414" s="8" t="s">
        <v>5887</v>
      </c>
      <c r="G414" s="35">
        <v>7483.22</v>
      </c>
      <c r="H414" s="36">
        <v>7483.22</v>
      </c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</row>
    <row r="415" spans="1:48" x14ac:dyDescent="0.25">
      <c r="A415" t="str">
        <f t="shared" si="6"/>
        <v>042020</v>
      </c>
      <c r="B415" s="33">
        <v>43946</v>
      </c>
      <c r="C415" s="11" t="s">
        <v>5885</v>
      </c>
      <c r="D415" s="8" t="s">
        <v>5886</v>
      </c>
      <c r="E415" s="34" t="s">
        <v>1749</v>
      </c>
      <c r="F415" s="8" t="s">
        <v>5887</v>
      </c>
      <c r="G415" s="35">
        <v>5971.46</v>
      </c>
      <c r="H415" s="36">
        <v>5971.46</v>
      </c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</row>
    <row r="416" spans="1:48" x14ac:dyDescent="0.25">
      <c r="A416" t="str">
        <f t="shared" si="6"/>
        <v>042020</v>
      </c>
      <c r="B416" s="33">
        <v>43946</v>
      </c>
      <c r="C416" s="11" t="s">
        <v>5885</v>
      </c>
      <c r="D416" s="8" t="s">
        <v>5886</v>
      </c>
      <c r="E416" s="34" t="s">
        <v>1750</v>
      </c>
      <c r="F416" s="8" t="s">
        <v>5887</v>
      </c>
      <c r="G416" s="35">
        <v>1511.76</v>
      </c>
      <c r="H416" s="36">
        <v>1511.76</v>
      </c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</row>
    <row r="417" spans="1:48" x14ac:dyDescent="0.25">
      <c r="A417" t="str">
        <f t="shared" si="6"/>
        <v>042020</v>
      </c>
      <c r="B417" s="33">
        <v>43946</v>
      </c>
      <c r="C417" s="11" t="s">
        <v>5885</v>
      </c>
      <c r="D417" s="8" t="s">
        <v>5886</v>
      </c>
      <c r="E417" s="34" t="s">
        <v>1751</v>
      </c>
      <c r="F417" s="8" t="s">
        <v>5887</v>
      </c>
      <c r="G417" s="35">
        <v>8390.2800000000007</v>
      </c>
      <c r="H417" s="36">
        <v>8390.2800000000007</v>
      </c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</row>
    <row r="418" spans="1:48" x14ac:dyDescent="0.25">
      <c r="A418" t="str">
        <f t="shared" si="6"/>
        <v>042020</v>
      </c>
      <c r="B418" s="33">
        <v>43946</v>
      </c>
      <c r="C418" s="11" t="s">
        <v>5885</v>
      </c>
      <c r="D418" s="8" t="s">
        <v>5886</v>
      </c>
      <c r="E418" s="34" t="s">
        <v>1752</v>
      </c>
      <c r="F418" s="8" t="s">
        <v>5887</v>
      </c>
      <c r="G418" s="35">
        <v>1511.76</v>
      </c>
      <c r="H418" s="36">
        <v>1511.76</v>
      </c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</row>
    <row r="419" spans="1:48" x14ac:dyDescent="0.25">
      <c r="A419" t="str">
        <f t="shared" si="6"/>
        <v>042020</v>
      </c>
      <c r="B419" s="33">
        <v>43946</v>
      </c>
      <c r="C419" s="11" t="s">
        <v>5885</v>
      </c>
      <c r="D419" s="8" t="s">
        <v>5886</v>
      </c>
      <c r="E419" s="34" t="s">
        <v>1753</v>
      </c>
      <c r="F419" s="8" t="s">
        <v>5887</v>
      </c>
      <c r="G419" s="35">
        <v>3703.82</v>
      </c>
      <c r="H419" s="36">
        <v>3703.82</v>
      </c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</row>
    <row r="420" spans="1:48" x14ac:dyDescent="0.25">
      <c r="A420" t="str">
        <f t="shared" si="6"/>
        <v>042020</v>
      </c>
      <c r="B420" s="33">
        <v>43946</v>
      </c>
      <c r="C420" s="11" t="s">
        <v>5885</v>
      </c>
      <c r="D420" s="8" t="s">
        <v>5886</v>
      </c>
      <c r="E420" s="34" t="s">
        <v>1754</v>
      </c>
      <c r="F420" s="8" t="s">
        <v>5887</v>
      </c>
      <c r="G420" s="35">
        <v>7483.22</v>
      </c>
      <c r="H420" s="36">
        <v>7483.22</v>
      </c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</row>
    <row r="421" spans="1:48" x14ac:dyDescent="0.25">
      <c r="A421" t="str">
        <f t="shared" si="6"/>
        <v>042020</v>
      </c>
      <c r="B421" s="33">
        <v>43946</v>
      </c>
      <c r="C421" s="11" t="s">
        <v>5885</v>
      </c>
      <c r="D421" s="8" t="s">
        <v>5886</v>
      </c>
      <c r="E421" s="34" t="s">
        <v>1755</v>
      </c>
      <c r="F421" s="8" t="s">
        <v>5887</v>
      </c>
      <c r="G421" s="35">
        <v>2947.94</v>
      </c>
      <c r="H421" s="36">
        <v>2947.94</v>
      </c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</row>
    <row r="422" spans="1:48" x14ac:dyDescent="0.25">
      <c r="A422" t="str">
        <f t="shared" si="6"/>
        <v>042020</v>
      </c>
      <c r="B422" s="33">
        <v>43946</v>
      </c>
      <c r="C422" s="11" t="s">
        <v>5885</v>
      </c>
      <c r="D422" s="8" t="s">
        <v>5886</v>
      </c>
      <c r="E422" s="34" t="s">
        <v>1756</v>
      </c>
      <c r="F422" s="8" t="s">
        <v>5887</v>
      </c>
      <c r="G422" s="35">
        <v>5215.58</v>
      </c>
      <c r="H422" s="36">
        <v>5215.58</v>
      </c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</row>
    <row r="423" spans="1:48" x14ac:dyDescent="0.25">
      <c r="A423" t="str">
        <f t="shared" si="6"/>
        <v>042020</v>
      </c>
      <c r="B423" s="33">
        <v>43946</v>
      </c>
      <c r="C423" s="11" t="s">
        <v>5885</v>
      </c>
      <c r="D423" s="8" t="s">
        <v>5886</v>
      </c>
      <c r="E423" s="34" t="s">
        <v>1757</v>
      </c>
      <c r="F423" s="8" t="s">
        <v>5887</v>
      </c>
      <c r="G423" s="35">
        <v>7483.22</v>
      </c>
      <c r="H423" s="36">
        <v>7483.22</v>
      </c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</row>
    <row r="424" spans="1:48" x14ac:dyDescent="0.25">
      <c r="A424" t="str">
        <f t="shared" si="6"/>
        <v>042020</v>
      </c>
      <c r="B424" s="33">
        <v>43946</v>
      </c>
      <c r="C424" s="11" t="s">
        <v>5885</v>
      </c>
      <c r="D424" s="8" t="s">
        <v>5886</v>
      </c>
      <c r="E424" s="34" t="s">
        <v>1758</v>
      </c>
      <c r="F424" s="8" t="s">
        <v>5887</v>
      </c>
      <c r="G424" s="35">
        <v>5971.46</v>
      </c>
      <c r="H424" s="36">
        <v>5971.46</v>
      </c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</row>
    <row r="425" spans="1:48" x14ac:dyDescent="0.25">
      <c r="A425" t="str">
        <f t="shared" si="6"/>
        <v>042020</v>
      </c>
      <c r="B425" s="33">
        <v>43946</v>
      </c>
      <c r="C425" s="11" t="s">
        <v>5885</v>
      </c>
      <c r="D425" s="8" t="s">
        <v>5886</v>
      </c>
      <c r="E425" s="34" t="s">
        <v>1759</v>
      </c>
      <c r="F425" s="8" t="s">
        <v>5887</v>
      </c>
      <c r="G425" s="35">
        <v>7483.22</v>
      </c>
      <c r="H425" s="36">
        <v>7483.22</v>
      </c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</row>
    <row r="426" spans="1:48" x14ac:dyDescent="0.25">
      <c r="A426" t="str">
        <f t="shared" si="6"/>
        <v>042020</v>
      </c>
      <c r="B426" s="33">
        <v>43946</v>
      </c>
      <c r="C426" s="11" t="s">
        <v>5885</v>
      </c>
      <c r="D426" s="8" t="s">
        <v>5886</v>
      </c>
      <c r="E426" s="34" t="s">
        <v>1760</v>
      </c>
      <c r="F426" s="8" t="s">
        <v>5887</v>
      </c>
      <c r="G426" s="35">
        <v>5956.04</v>
      </c>
      <c r="H426" s="36">
        <v>5956.04</v>
      </c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</row>
    <row r="427" spans="1:48" x14ac:dyDescent="0.25">
      <c r="A427" t="str">
        <f t="shared" si="6"/>
        <v>042020</v>
      </c>
      <c r="B427" s="33">
        <v>43946</v>
      </c>
      <c r="C427" s="11" t="s">
        <v>5885</v>
      </c>
      <c r="D427" s="8" t="s">
        <v>5886</v>
      </c>
      <c r="E427" s="34" t="s">
        <v>1761</v>
      </c>
      <c r="F427" s="8" t="s">
        <v>5887</v>
      </c>
      <c r="G427" s="35">
        <v>11912.08</v>
      </c>
      <c r="H427" s="36">
        <v>11912.08</v>
      </c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</row>
    <row r="428" spans="1:48" x14ac:dyDescent="0.25">
      <c r="A428" t="str">
        <f t="shared" si="6"/>
        <v>042020</v>
      </c>
      <c r="B428" s="33">
        <v>43946</v>
      </c>
      <c r="C428" s="11" t="s">
        <v>5885</v>
      </c>
      <c r="D428" s="8" t="s">
        <v>5886</v>
      </c>
      <c r="E428" s="34" t="s">
        <v>1762</v>
      </c>
      <c r="F428" s="8" t="s">
        <v>5887</v>
      </c>
      <c r="G428" s="35">
        <v>7255.22</v>
      </c>
      <c r="H428" s="36">
        <v>7255.22</v>
      </c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</row>
    <row r="429" spans="1:48" x14ac:dyDescent="0.25">
      <c r="A429" t="str">
        <f t="shared" si="6"/>
        <v>042020</v>
      </c>
      <c r="B429" s="33">
        <v>43946</v>
      </c>
      <c r="C429" s="11" t="s">
        <v>5885</v>
      </c>
      <c r="D429" s="8" t="s">
        <v>5886</v>
      </c>
      <c r="E429" s="34" t="s">
        <v>1763</v>
      </c>
      <c r="F429" s="8" t="s">
        <v>5887</v>
      </c>
      <c r="G429" s="35">
        <v>1467.35</v>
      </c>
      <c r="H429" s="36">
        <v>1467.35</v>
      </c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</row>
    <row r="430" spans="1:48" x14ac:dyDescent="0.25">
      <c r="A430" t="str">
        <f t="shared" si="6"/>
        <v>042020</v>
      </c>
      <c r="B430" s="33">
        <v>43946</v>
      </c>
      <c r="C430" s="11" t="s">
        <v>5885</v>
      </c>
      <c r="D430" s="8" t="s">
        <v>5886</v>
      </c>
      <c r="E430" s="34" t="s">
        <v>1764</v>
      </c>
      <c r="F430" s="8" t="s">
        <v>5887</v>
      </c>
      <c r="G430" s="35">
        <v>1467.35</v>
      </c>
      <c r="H430" s="36">
        <v>1467.35</v>
      </c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</row>
    <row r="431" spans="1:48" x14ac:dyDescent="0.25">
      <c r="A431" t="str">
        <f t="shared" si="6"/>
        <v>042020</v>
      </c>
      <c r="B431" s="33">
        <v>43946</v>
      </c>
      <c r="C431" s="11" t="s">
        <v>5885</v>
      </c>
      <c r="D431" s="8" t="s">
        <v>5886</v>
      </c>
      <c r="E431" s="34" t="s">
        <v>1765</v>
      </c>
      <c r="F431" s="8" t="s">
        <v>5887</v>
      </c>
      <c r="G431" s="35">
        <v>5878.12</v>
      </c>
      <c r="H431" s="36">
        <v>5878.12</v>
      </c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</row>
    <row r="432" spans="1:48" x14ac:dyDescent="0.25">
      <c r="A432" t="str">
        <f t="shared" si="6"/>
        <v>042020</v>
      </c>
      <c r="B432" s="33">
        <v>43946</v>
      </c>
      <c r="C432" s="11" t="s">
        <v>5885</v>
      </c>
      <c r="D432" s="8" t="s">
        <v>5886</v>
      </c>
      <c r="E432" s="34" t="s">
        <v>1738</v>
      </c>
      <c r="F432" s="8" t="s">
        <v>5887</v>
      </c>
      <c r="G432" s="35">
        <v>2947.94</v>
      </c>
      <c r="H432" s="36">
        <v>2947.94</v>
      </c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</row>
    <row r="433" spans="1:48" x14ac:dyDescent="0.25">
      <c r="A433" t="str">
        <f t="shared" si="6"/>
        <v>042020</v>
      </c>
      <c r="B433" s="33">
        <v>43946</v>
      </c>
      <c r="C433" s="11" t="s">
        <v>5885</v>
      </c>
      <c r="D433" s="8" t="s">
        <v>5886</v>
      </c>
      <c r="E433" s="34" t="s">
        <v>1739</v>
      </c>
      <c r="F433" s="8" t="s">
        <v>5887</v>
      </c>
      <c r="G433" s="35">
        <v>5971.46</v>
      </c>
      <c r="H433" s="36">
        <v>5971.46</v>
      </c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</row>
    <row r="434" spans="1:48" x14ac:dyDescent="0.25">
      <c r="A434" t="str">
        <f t="shared" si="6"/>
        <v>042020</v>
      </c>
      <c r="B434" s="33">
        <v>43946</v>
      </c>
      <c r="C434" s="11" t="s">
        <v>5885</v>
      </c>
      <c r="D434" s="8" t="s">
        <v>5886</v>
      </c>
      <c r="E434" s="34" t="s">
        <v>1740</v>
      </c>
      <c r="F434" s="8" t="s">
        <v>5887</v>
      </c>
      <c r="G434" s="35">
        <v>5971.46</v>
      </c>
      <c r="H434" s="36">
        <v>5971.46</v>
      </c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</row>
    <row r="435" spans="1:48" x14ac:dyDescent="0.25">
      <c r="A435" t="str">
        <f t="shared" si="6"/>
        <v>042020</v>
      </c>
      <c r="B435" s="33">
        <v>43946</v>
      </c>
      <c r="C435" s="11" t="s">
        <v>5885</v>
      </c>
      <c r="D435" s="8" t="s">
        <v>5886</v>
      </c>
      <c r="E435" s="34" t="s">
        <v>1741</v>
      </c>
      <c r="F435" s="8" t="s">
        <v>5887</v>
      </c>
      <c r="G435" s="35">
        <v>3703.82</v>
      </c>
      <c r="H435" s="36">
        <v>3703.82</v>
      </c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</row>
    <row r="436" spans="1:48" x14ac:dyDescent="0.25">
      <c r="A436" t="str">
        <f t="shared" si="6"/>
        <v>042020</v>
      </c>
      <c r="B436" s="33">
        <v>43946</v>
      </c>
      <c r="C436" s="11" t="s">
        <v>5885</v>
      </c>
      <c r="D436" s="8" t="s">
        <v>5886</v>
      </c>
      <c r="E436" s="34" t="s">
        <v>1742</v>
      </c>
      <c r="F436" s="8" t="s">
        <v>5887</v>
      </c>
      <c r="G436" s="35">
        <v>7483.22</v>
      </c>
      <c r="H436" s="36">
        <v>7483.22</v>
      </c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</row>
    <row r="437" spans="1:48" x14ac:dyDescent="0.25">
      <c r="A437" t="str">
        <f t="shared" si="6"/>
        <v>042020</v>
      </c>
      <c r="B437" s="33">
        <v>43946</v>
      </c>
      <c r="C437" s="11" t="s">
        <v>5885</v>
      </c>
      <c r="D437" s="8" t="s">
        <v>5886</v>
      </c>
      <c r="E437" s="34" t="s">
        <v>1743</v>
      </c>
      <c r="F437" s="8" t="s">
        <v>5887</v>
      </c>
      <c r="G437" s="35">
        <v>8390.2800000000007</v>
      </c>
      <c r="H437" s="36">
        <v>8390.2800000000007</v>
      </c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</row>
    <row r="438" spans="1:48" x14ac:dyDescent="0.25">
      <c r="A438" t="str">
        <f t="shared" si="6"/>
        <v>042020</v>
      </c>
      <c r="B438" s="33">
        <v>43947</v>
      </c>
      <c r="C438" s="11" t="s">
        <v>5885</v>
      </c>
      <c r="D438" s="8" t="s">
        <v>5886</v>
      </c>
      <c r="E438" s="34" t="s">
        <v>1769</v>
      </c>
      <c r="F438" s="8" t="s">
        <v>5887</v>
      </c>
      <c r="G438" s="35">
        <v>5976.59</v>
      </c>
      <c r="H438" s="36">
        <v>5976.59</v>
      </c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</row>
    <row r="439" spans="1:48" x14ac:dyDescent="0.25">
      <c r="A439" t="str">
        <f t="shared" si="6"/>
        <v>042020</v>
      </c>
      <c r="B439" s="33">
        <v>43947</v>
      </c>
      <c r="C439" s="11" t="s">
        <v>5885</v>
      </c>
      <c r="D439" s="8" t="s">
        <v>5886</v>
      </c>
      <c r="E439" s="34" t="s">
        <v>1770</v>
      </c>
      <c r="F439" s="8" t="s">
        <v>5887</v>
      </c>
      <c r="G439" s="35">
        <v>7489.65</v>
      </c>
      <c r="H439" s="36">
        <v>7489.65</v>
      </c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</row>
    <row r="440" spans="1:48" x14ac:dyDescent="0.25">
      <c r="A440" t="str">
        <f t="shared" si="6"/>
        <v>042020</v>
      </c>
      <c r="B440" s="33">
        <v>43947</v>
      </c>
      <c r="C440" s="11" t="s">
        <v>5885</v>
      </c>
      <c r="D440" s="8" t="s">
        <v>5886</v>
      </c>
      <c r="E440" s="34" t="s">
        <v>1771</v>
      </c>
      <c r="F440" s="8" t="s">
        <v>5887</v>
      </c>
      <c r="G440" s="35">
        <v>5976.59</v>
      </c>
      <c r="H440" s="36">
        <v>5976.59</v>
      </c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</row>
    <row r="441" spans="1:48" x14ac:dyDescent="0.25">
      <c r="A441" t="str">
        <f t="shared" si="6"/>
        <v>042020</v>
      </c>
      <c r="B441" s="33">
        <v>43947</v>
      </c>
      <c r="C441" s="11" t="s">
        <v>5885</v>
      </c>
      <c r="D441" s="8" t="s">
        <v>5886</v>
      </c>
      <c r="E441" s="34" t="s">
        <v>1772</v>
      </c>
      <c r="F441" s="8" t="s">
        <v>5887</v>
      </c>
      <c r="G441" s="35">
        <v>5976.59</v>
      </c>
      <c r="H441" s="36">
        <v>5976.59</v>
      </c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</row>
    <row r="442" spans="1:48" x14ac:dyDescent="0.25">
      <c r="A442" t="str">
        <f t="shared" si="6"/>
        <v>042020</v>
      </c>
      <c r="B442" s="33">
        <v>43947</v>
      </c>
      <c r="C442" s="11" t="s">
        <v>5885</v>
      </c>
      <c r="D442" s="8" t="s">
        <v>5886</v>
      </c>
      <c r="E442" s="34" t="s">
        <v>1773</v>
      </c>
      <c r="F442" s="8" t="s">
        <v>5887</v>
      </c>
      <c r="G442" s="35">
        <v>3707</v>
      </c>
      <c r="H442" s="36">
        <v>3707</v>
      </c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</row>
    <row r="443" spans="1:48" x14ac:dyDescent="0.25">
      <c r="A443" t="str">
        <f t="shared" si="6"/>
        <v>042020</v>
      </c>
      <c r="B443" s="33">
        <v>43947</v>
      </c>
      <c r="C443" s="11" t="s">
        <v>5885</v>
      </c>
      <c r="D443" s="8" t="s">
        <v>5886</v>
      </c>
      <c r="E443" s="34" t="s">
        <v>1774</v>
      </c>
      <c r="F443" s="8" t="s">
        <v>5887</v>
      </c>
      <c r="G443" s="35">
        <v>1210.45</v>
      </c>
      <c r="H443" s="36">
        <v>1210.45</v>
      </c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</row>
    <row r="444" spans="1:48" x14ac:dyDescent="0.25">
      <c r="A444" t="str">
        <f t="shared" si="6"/>
        <v>042020</v>
      </c>
      <c r="B444" s="33">
        <v>43947</v>
      </c>
      <c r="C444" s="11" t="s">
        <v>5885</v>
      </c>
      <c r="D444" s="8" t="s">
        <v>5886</v>
      </c>
      <c r="E444" s="34" t="s">
        <v>1775</v>
      </c>
      <c r="F444" s="8" t="s">
        <v>5887</v>
      </c>
      <c r="G444" s="35">
        <v>1180.08</v>
      </c>
      <c r="H444" s="36">
        <v>1180.08</v>
      </c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</row>
    <row r="445" spans="1:48" x14ac:dyDescent="0.25">
      <c r="A445" t="str">
        <f t="shared" si="6"/>
        <v>042020</v>
      </c>
      <c r="B445" s="33">
        <v>43947</v>
      </c>
      <c r="C445" s="11" t="s">
        <v>5885</v>
      </c>
      <c r="D445" s="8" t="s">
        <v>5886</v>
      </c>
      <c r="E445" s="34" t="s">
        <v>1776</v>
      </c>
      <c r="F445" s="8" t="s">
        <v>5887</v>
      </c>
      <c r="G445" s="35">
        <v>6704.98</v>
      </c>
      <c r="H445" s="36">
        <v>6704.98</v>
      </c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</row>
    <row r="446" spans="1:48" x14ac:dyDescent="0.25">
      <c r="A446" t="str">
        <f t="shared" si="6"/>
        <v>042020</v>
      </c>
      <c r="B446" s="33">
        <v>43947</v>
      </c>
      <c r="C446" s="11" t="s">
        <v>5885</v>
      </c>
      <c r="D446" s="8" t="s">
        <v>5886</v>
      </c>
      <c r="E446" s="34" t="s">
        <v>1777</v>
      </c>
      <c r="F446" s="8" t="s">
        <v>5887</v>
      </c>
      <c r="G446" s="35">
        <v>7284.62</v>
      </c>
      <c r="H446" s="36">
        <v>7284.62</v>
      </c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</row>
    <row r="447" spans="1:48" x14ac:dyDescent="0.25">
      <c r="A447" t="str">
        <f t="shared" si="6"/>
        <v>042020</v>
      </c>
      <c r="B447" s="33">
        <v>43947</v>
      </c>
      <c r="C447" s="11" t="s">
        <v>5885</v>
      </c>
      <c r="D447" s="8" t="s">
        <v>5886</v>
      </c>
      <c r="E447" s="34" t="s">
        <v>1778</v>
      </c>
      <c r="F447" s="8" t="s">
        <v>5887</v>
      </c>
      <c r="G447" s="35">
        <v>1145.9000000000001</v>
      </c>
      <c r="H447" s="36">
        <v>1145.9000000000001</v>
      </c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</row>
    <row r="448" spans="1:48" x14ac:dyDescent="0.25">
      <c r="A448" t="str">
        <f t="shared" si="6"/>
        <v>042020</v>
      </c>
      <c r="B448" s="33">
        <v>43947</v>
      </c>
      <c r="C448" s="11" t="s">
        <v>5885</v>
      </c>
      <c r="D448" s="8" t="s">
        <v>5886</v>
      </c>
      <c r="E448" s="34" t="s">
        <v>1779</v>
      </c>
      <c r="F448" s="8" t="s">
        <v>5887</v>
      </c>
      <c r="G448" s="35">
        <v>1473.29</v>
      </c>
      <c r="H448" s="36">
        <v>1473.29</v>
      </c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</row>
    <row r="449" spans="1:48" x14ac:dyDescent="0.25">
      <c r="A449" t="str">
        <f t="shared" si="6"/>
        <v>042020</v>
      </c>
      <c r="B449" s="33">
        <v>43947</v>
      </c>
      <c r="C449" s="11" t="s">
        <v>5885</v>
      </c>
      <c r="D449" s="8" t="s">
        <v>5886</v>
      </c>
      <c r="E449" s="34" t="s">
        <v>1780</v>
      </c>
      <c r="F449" s="8" t="s">
        <v>5887</v>
      </c>
      <c r="G449" s="35">
        <v>5238.38</v>
      </c>
      <c r="H449" s="36">
        <v>5238.38</v>
      </c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</row>
    <row r="450" spans="1:48" x14ac:dyDescent="0.25">
      <c r="A450" t="str">
        <f t="shared" si="6"/>
        <v>042020</v>
      </c>
      <c r="B450" s="33">
        <v>43947</v>
      </c>
      <c r="C450" s="11" t="s">
        <v>5885</v>
      </c>
      <c r="D450" s="8" t="s">
        <v>5886</v>
      </c>
      <c r="E450" s="34" t="s">
        <v>1781</v>
      </c>
      <c r="F450" s="8" t="s">
        <v>5887</v>
      </c>
      <c r="G450" s="35">
        <v>2373.64</v>
      </c>
      <c r="H450" s="36">
        <v>2373.64</v>
      </c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</row>
    <row r="451" spans="1:48" x14ac:dyDescent="0.25">
      <c r="A451" t="str">
        <f t="shared" ref="A451:A514" si="7">TEXT(B451,"MMYYYY")</f>
        <v>042020</v>
      </c>
      <c r="B451" s="33">
        <v>43947</v>
      </c>
      <c r="C451" s="11" t="s">
        <v>5885</v>
      </c>
      <c r="D451" s="8" t="s">
        <v>5886</v>
      </c>
      <c r="E451" s="34" t="s">
        <v>1782</v>
      </c>
      <c r="F451" s="8" t="s">
        <v>5887</v>
      </c>
      <c r="G451" s="35">
        <v>1495.8</v>
      </c>
      <c r="H451" s="36">
        <v>1495.8</v>
      </c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</row>
    <row r="452" spans="1:48" x14ac:dyDescent="0.25">
      <c r="A452" t="str">
        <f t="shared" si="7"/>
        <v>042020</v>
      </c>
      <c r="B452" s="33">
        <v>43947</v>
      </c>
      <c r="C452" s="11" t="s">
        <v>5885</v>
      </c>
      <c r="D452" s="8" t="s">
        <v>5886</v>
      </c>
      <c r="E452" s="34" t="s">
        <v>1766</v>
      </c>
      <c r="F452" s="8" t="s">
        <v>5887</v>
      </c>
      <c r="G452" s="35">
        <v>7489.65</v>
      </c>
      <c r="H452" s="36">
        <v>7489.65</v>
      </c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</row>
    <row r="453" spans="1:48" x14ac:dyDescent="0.25">
      <c r="A453" t="str">
        <f t="shared" si="7"/>
        <v>042020</v>
      </c>
      <c r="B453" s="33">
        <v>43947</v>
      </c>
      <c r="C453" s="11" t="s">
        <v>5885</v>
      </c>
      <c r="D453" s="8" t="s">
        <v>5886</v>
      </c>
      <c r="E453" s="34" t="s">
        <v>1767</v>
      </c>
      <c r="F453" s="8" t="s">
        <v>5887</v>
      </c>
      <c r="G453" s="35">
        <v>5976.59</v>
      </c>
      <c r="H453" s="36">
        <v>5976.59</v>
      </c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</row>
    <row r="454" spans="1:48" x14ac:dyDescent="0.25">
      <c r="A454" t="str">
        <f t="shared" si="7"/>
        <v>042020</v>
      </c>
      <c r="B454" s="33">
        <v>43947</v>
      </c>
      <c r="C454" s="11" t="s">
        <v>5885</v>
      </c>
      <c r="D454" s="8" t="s">
        <v>5886</v>
      </c>
      <c r="E454" s="34" t="s">
        <v>1768</v>
      </c>
      <c r="F454" s="8" t="s">
        <v>5887</v>
      </c>
      <c r="G454" s="35">
        <v>3707</v>
      </c>
      <c r="H454" s="36">
        <v>3707</v>
      </c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</row>
    <row r="455" spans="1:48" x14ac:dyDescent="0.25">
      <c r="A455" t="str">
        <f t="shared" si="7"/>
        <v>042020</v>
      </c>
      <c r="B455" s="33">
        <v>43948</v>
      </c>
      <c r="C455" s="11" t="s">
        <v>5885</v>
      </c>
      <c r="D455" s="8" t="s">
        <v>5886</v>
      </c>
      <c r="E455" s="34" t="s">
        <v>1794</v>
      </c>
      <c r="F455" s="8" t="s">
        <v>5887</v>
      </c>
      <c r="G455" s="35">
        <v>5976.59</v>
      </c>
      <c r="H455" s="36">
        <v>5976.59</v>
      </c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</row>
    <row r="456" spans="1:48" x14ac:dyDescent="0.25">
      <c r="A456" t="str">
        <f t="shared" si="7"/>
        <v>042020</v>
      </c>
      <c r="B456" s="33">
        <v>43948</v>
      </c>
      <c r="C456" s="11" t="s">
        <v>5885</v>
      </c>
      <c r="D456" s="8" t="s">
        <v>5886</v>
      </c>
      <c r="E456" s="34" t="s">
        <v>1795</v>
      </c>
      <c r="F456" s="8" t="s">
        <v>5887</v>
      </c>
      <c r="G456" s="35">
        <v>1210.45</v>
      </c>
      <c r="H456" s="36">
        <v>1210.45</v>
      </c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</row>
    <row r="457" spans="1:48" x14ac:dyDescent="0.25">
      <c r="A457" t="str">
        <f t="shared" si="7"/>
        <v>042020</v>
      </c>
      <c r="B457" s="33">
        <v>43948</v>
      </c>
      <c r="C457" s="11" t="s">
        <v>5885</v>
      </c>
      <c r="D457" s="8" t="s">
        <v>5886</v>
      </c>
      <c r="E457" s="34" t="s">
        <v>1796</v>
      </c>
      <c r="F457" s="8" t="s">
        <v>5887</v>
      </c>
      <c r="G457" s="35">
        <v>5976.59</v>
      </c>
      <c r="H457" s="36">
        <v>5976.59</v>
      </c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</row>
    <row r="458" spans="1:48" x14ac:dyDescent="0.25">
      <c r="A458" t="str">
        <f t="shared" si="7"/>
        <v>042020</v>
      </c>
      <c r="B458" s="33">
        <v>43948</v>
      </c>
      <c r="C458" s="11" t="s">
        <v>5885</v>
      </c>
      <c r="D458" s="8" t="s">
        <v>5886</v>
      </c>
      <c r="E458" s="34" t="s">
        <v>1797</v>
      </c>
      <c r="F458" s="8" t="s">
        <v>5887</v>
      </c>
      <c r="G458" s="35">
        <v>5976.59</v>
      </c>
      <c r="H458" s="36">
        <v>5976.59</v>
      </c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</row>
    <row r="459" spans="1:48" x14ac:dyDescent="0.25">
      <c r="A459" t="str">
        <f t="shared" si="7"/>
        <v>042020</v>
      </c>
      <c r="B459" s="33">
        <v>43948</v>
      </c>
      <c r="C459" s="11" t="s">
        <v>5885</v>
      </c>
      <c r="D459" s="8" t="s">
        <v>5886</v>
      </c>
      <c r="E459" s="34" t="s">
        <v>1798</v>
      </c>
      <c r="F459" s="8" t="s">
        <v>5887</v>
      </c>
      <c r="G459" s="35">
        <v>7489.65</v>
      </c>
      <c r="H459" s="36">
        <v>7489.65</v>
      </c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</row>
    <row r="460" spans="1:48" x14ac:dyDescent="0.25">
      <c r="A460" t="str">
        <f t="shared" si="7"/>
        <v>042020</v>
      </c>
      <c r="B460" s="33">
        <v>43948</v>
      </c>
      <c r="C460" s="11" t="s">
        <v>5885</v>
      </c>
      <c r="D460" s="8" t="s">
        <v>5886</v>
      </c>
      <c r="E460" s="34" t="s">
        <v>1799</v>
      </c>
      <c r="F460" s="8" t="s">
        <v>5887</v>
      </c>
      <c r="G460" s="35">
        <v>14979.29</v>
      </c>
      <c r="H460" s="36">
        <v>14979.29</v>
      </c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</row>
    <row r="461" spans="1:48" x14ac:dyDescent="0.25">
      <c r="A461" t="str">
        <f t="shared" si="7"/>
        <v>042020</v>
      </c>
      <c r="B461" s="33">
        <v>43948</v>
      </c>
      <c r="C461" s="11" t="s">
        <v>5885</v>
      </c>
      <c r="D461" s="8" t="s">
        <v>5886</v>
      </c>
      <c r="E461" s="34" t="s">
        <v>1800</v>
      </c>
      <c r="F461" s="8" t="s">
        <v>5887</v>
      </c>
      <c r="G461" s="35">
        <v>7455.53</v>
      </c>
      <c r="H461" s="36">
        <v>7455.53</v>
      </c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</row>
    <row r="462" spans="1:48" x14ac:dyDescent="0.25">
      <c r="A462" t="str">
        <f t="shared" si="7"/>
        <v>042020</v>
      </c>
      <c r="B462" s="33">
        <v>43948</v>
      </c>
      <c r="C462" s="11" t="s">
        <v>5885</v>
      </c>
      <c r="D462" s="8" t="s">
        <v>5886</v>
      </c>
      <c r="E462" s="34" t="s">
        <v>1801</v>
      </c>
      <c r="F462" s="8" t="s">
        <v>5887</v>
      </c>
      <c r="G462" s="35">
        <v>5953.7</v>
      </c>
      <c r="H462" s="36">
        <v>5953.7</v>
      </c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</row>
    <row r="463" spans="1:48" x14ac:dyDescent="0.25">
      <c r="A463" t="str">
        <f t="shared" si="7"/>
        <v>042020</v>
      </c>
      <c r="B463" s="33">
        <v>43948</v>
      </c>
      <c r="C463" s="11" t="s">
        <v>5885</v>
      </c>
      <c r="D463" s="8" t="s">
        <v>5886</v>
      </c>
      <c r="E463" s="34" t="s">
        <v>1802</v>
      </c>
      <c r="F463" s="8" t="s">
        <v>5887</v>
      </c>
      <c r="G463" s="35">
        <v>7455.53</v>
      </c>
      <c r="H463" s="36">
        <v>7455.53</v>
      </c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</row>
    <row r="464" spans="1:48" x14ac:dyDescent="0.25">
      <c r="A464" t="str">
        <f t="shared" si="7"/>
        <v>042020</v>
      </c>
      <c r="B464" s="33">
        <v>43948</v>
      </c>
      <c r="C464" s="11" t="s">
        <v>5885</v>
      </c>
      <c r="D464" s="8" t="s">
        <v>5886</v>
      </c>
      <c r="E464" s="34" t="s">
        <v>1803</v>
      </c>
      <c r="F464" s="8" t="s">
        <v>5887</v>
      </c>
      <c r="G464" s="35">
        <v>3601.34</v>
      </c>
      <c r="H464" s="36">
        <v>3601.34</v>
      </c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</row>
    <row r="465" spans="1:48" x14ac:dyDescent="0.25">
      <c r="A465" t="str">
        <f t="shared" si="7"/>
        <v>042020</v>
      </c>
      <c r="B465" s="33">
        <v>43948</v>
      </c>
      <c r="C465" s="11" t="s">
        <v>5885</v>
      </c>
      <c r="D465" s="8" t="s">
        <v>5886</v>
      </c>
      <c r="E465" s="34" t="s">
        <v>1804</v>
      </c>
      <c r="F465" s="8" t="s">
        <v>5887</v>
      </c>
      <c r="G465" s="35">
        <v>1495.89</v>
      </c>
      <c r="H465" s="36">
        <v>1495.89</v>
      </c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</row>
    <row r="466" spans="1:48" x14ac:dyDescent="0.25">
      <c r="A466" t="str">
        <f t="shared" si="7"/>
        <v>042020</v>
      </c>
      <c r="B466" s="33">
        <v>43948</v>
      </c>
      <c r="C466" s="11" t="s">
        <v>5885</v>
      </c>
      <c r="D466" s="8" t="s">
        <v>5886</v>
      </c>
      <c r="E466" s="34" t="s">
        <v>1783</v>
      </c>
      <c r="F466" s="8" t="s">
        <v>5887</v>
      </c>
      <c r="G466" s="35">
        <v>5371.36</v>
      </c>
      <c r="H466" s="36">
        <v>5371.36</v>
      </c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</row>
    <row r="467" spans="1:48" x14ac:dyDescent="0.25">
      <c r="A467" t="str">
        <f t="shared" si="7"/>
        <v>042020</v>
      </c>
      <c r="B467" s="33">
        <v>43948</v>
      </c>
      <c r="C467" s="11" t="s">
        <v>5885</v>
      </c>
      <c r="D467" s="8" t="s">
        <v>5886</v>
      </c>
      <c r="E467" s="34" t="s">
        <v>1784</v>
      </c>
      <c r="F467" s="8" t="s">
        <v>5887</v>
      </c>
      <c r="G467" s="35">
        <v>5976.59</v>
      </c>
      <c r="H467" s="36">
        <v>5976.59</v>
      </c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</row>
    <row r="468" spans="1:48" x14ac:dyDescent="0.25">
      <c r="A468" t="str">
        <f t="shared" si="7"/>
        <v>042020</v>
      </c>
      <c r="B468" s="33">
        <v>43948</v>
      </c>
      <c r="C468" s="11" t="s">
        <v>5885</v>
      </c>
      <c r="D468" s="8" t="s">
        <v>5886</v>
      </c>
      <c r="E468" s="34" t="s">
        <v>1785</v>
      </c>
      <c r="F468" s="8" t="s">
        <v>5887</v>
      </c>
      <c r="G468" s="35">
        <v>7489.65</v>
      </c>
      <c r="H468" s="36">
        <v>7489.65</v>
      </c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</row>
    <row r="469" spans="1:48" x14ac:dyDescent="0.25">
      <c r="A469" t="str">
        <f t="shared" si="7"/>
        <v>042020</v>
      </c>
      <c r="B469" s="33">
        <v>43948</v>
      </c>
      <c r="C469" s="11" t="s">
        <v>5885</v>
      </c>
      <c r="D469" s="8" t="s">
        <v>5886</v>
      </c>
      <c r="E469" s="34" t="s">
        <v>1786</v>
      </c>
      <c r="F469" s="8" t="s">
        <v>5887</v>
      </c>
      <c r="G469" s="35">
        <v>2950.47</v>
      </c>
      <c r="H469" s="36">
        <v>2950.47</v>
      </c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</row>
    <row r="470" spans="1:48" x14ac:dyDescent="0.25">
      <c r="A470" t="str">
        <f t="shared" si="7"/>
        <v>042020</v>
      </c>
      <c r="B470" s="33">
        <v>43948</v>
      </c>
      <c r="C470" s="11" t="s">
        <v>5885</v>
      </c>
      <c r="D470" s="8" t="s">
        <v>5886</v>
      </c>
      <c r="E470" s="34" t="s">
        <v>1787</v>
      </c>
      <c r="F470" s="8" t="s">
        <v>5887</v>
      </c>
      <c r="G470" s="35">
        <v>7489.65</v>
      </c>
      <c r="H470" s="36">
        <v>7489.65</v>
      </c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</row>
    <row r="471" spans="1:48" x14ac:dyDescent="0.25">
      <c r="A471" t="str">
        <f t="shared" si="7"/>
        <v>042020</v>
      </c>
      <c r="B471" s="33">
        <v>43948</v>
      </c>
      <c r="C471" s="11" t="s">
        <v>5885</v>
      </c>
      <c r="D471" s="8" t="s">
        <v>5886</v>
      </c>
      <c r="E471" s="34" t="s">
        <v>1788</v>
      </c>
      <c r="F471" s="8" t="s">
        <v>5887</v>
      </c>
      <c r="G471" s="35">
        <v>5976.59</v>
      </c>
      <c r="H471" s="36">
        <v>5976.59</v>
      </c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</row>
    <row r="472" spans="1:48" x14ac:dyDescent="0.25">
      <c r="A472" t="str">
        <f t="shared" si="7"/>
        <v>042020</v>
      </c>
      <c r="B472" s="33">
        <v>43948</v>
      </c>
      <c r="C472" s="11" t="s">
        <v>5885</v>
      </c>
      <c r="D472" s="8" t="s">
        <v>5886</v>
      </c>
      <c r="E472" s="34" t="s">
        <v>1789</v>
      </c>
      <c r="F472" s="8" t="s">
        <v>5887</v>
      </c>
      <c r="G472" s="35">
        <v>7489.65</v>
      </c>
      <c r="H472" s="36">
        <v>7489.65</v>
      </c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</row>
    <row r="473" spans="1:48" x14ac:dyDescent="0.25">
      <c r="A473" t="str">
        <f t="shared" si="7"/>
        <v>042020</v>
      </c>
      <c r="B473" s="33">
        <v>43948</v>
      </c>
      <c r="C473" s="11" t="s">
        <v>5885</v>
      </c>
      <c r="D473" s="8" t="s">
        <v>5886</v>
      </c>
      <c r="E473" s="34" t="s">
        <v>1790</v>
      </c>
      <c r="F473" s="8" t="s">
        <v>5887</v>
      </c>
      <c r="G473" s="35">
        <v>7489.65</v>
      </c>
      <c r="H473" s="36">
        <v>7489.65</v>
      </c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</row>
    <row r="474" spans="1:48" x14ac:dyDescent="0.25">
      <c r="A474" t="str">
        <f t="shared" si="7"/>
        <v>042020</v>
      </c>
      <c r="B474" s="33">
        <v>43948</v>
      </c>
      <c r="C474" s="11" t="s">
        <v>5885</v>
      </c>
      <c r="D474" s="8" t="s">
        <v>5886</v>
      </c>
      <c r="E474" s="34" t="s">
        <v>1791</v>
      </c>
      <c r="F474" s="8" t="s">
        <v>5887</v>
      </c>
      <c r="G474" s="35">
        <v>5976.59</v>
      </c>
      <c r="H474" s="36">
        <v>5976.59</v>
      </c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</row>
    <row r="475" spans="1:48" x14ac:dyDescent="0.25">
      <c r="A475" t="str">
        <f t="shared" si="7"/>
        <v>042020</v>
      </c>
      <c r="B475" s="33">
        <v>43948</v>
      </c>
      <c r="C475" s="11" t="s">
        <v>5885</v>
      </c>
      <c r="D475" s="8" t="s">
        <v>5886</v>
      </c>
      <c r="E475" s="34" t="s">
        <v>1792</v>
      </c>
      <c r="F475" s="8" t="s">
        <v>5887</v>
      </c>
      <c r="G475" s="35">
        <v>1513.06</v>
      </c>
      <c r="H475" s="36">
        <v>1513.06</v>
      </c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</row>
    <row r="476" spans="1:48" x14ac:dyDescent="0.25">
      <c r="A476" t="str">
        <f t="shared" si="7"/>
        <v>042020</v>
      </c>
      <c r="B476" s="33">
        <v>43948</v>
      </c>
      <c r="C476" s="11" t="s">
        <v>5885</v>
      </c>
      <c r="D476" s="8" t="s">
        <v>5886</v>
      </c>
      <c r="E476" s="34" t="s">
        <v>1793</v>
      </c>
      <c r="F476" s="8" t="s">
        <v>5887</v>
      </c>
      <c r="G476" s="35">
        <v>10515.77</v>
      </c>
      <c r="H476" s="36">
        <v>10515.77</v>
      </c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</row>
    <row r="477" spans="1:48" x14ac:dyDescent="0.25">
      <c r="A477" t="str">
        <f t="shared" si="7"/>
        <v>042020</v>
      </c>
      <c r="B477" s="33">
        <v>43949</v>
      </c>
      <c r="C477" s="11" t="s">
        <v>5885</v>
      </c>
      <c r="D477" s="8" t="s">
        <v>5886</v>
      </c>
      <c r="E477" s="34" t="s">
        <v>1819</v>
      </c>
      <c r="F477" s="8" t="s">
        <v>5887</v>
      </c>
      <c r="G477" s="35">
        <v>7479.53</v>
      </c>
      <c r="H477" s="36">
        <v>7479.53</v>
      </c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</row>
    <row r="478" spans="1:48" x14ac:dyDescent="0.25">
      <c r="A478" t="str">
        <f t="shared" si="7"/>
        <v>042020</v>
      </c>
      <c r="B478" s="33">
        <v>43949</v>
      </c>
      <c r="C478" s="11" t="s">
        <v>5885</v>
      </c>
      <c r="D478" s="8" t="s">
        <v>5886</v>
      </c>
      <c r="E478" s="34" t="s">
        <v>1820</v>
      </c>
      <c r="F478" s="8" t="s">
        <v>5887</v>
      </c>
      <c r="G478" s="35">
        <v>7261.78</v>
      </c>
      <c r="H478" s="36">
        <v>7261.78</v>
      </c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</row>
    <row r="479" spans="1:48" x14ac:dyDescent="0.25">
      <c r="A479" t="str">
        <f t="shared" si="7"/>
        <v>042020</v>
      </c>
      <c r="B479" s="33">
        <v>43949</v>
      </c>
      <c r="C479" s="11" t="s">
        <v>5885</v>
      </c>
      <c r="D479" s="8" t="s">
        <v>5886</v>
      </c>
      <c r="E479" s="34" t="s">
        <v>1821</v>
      </c>
      <c r="F479" s="8" t="s">
        <v>5887</v>
      </c>
      <c r="G479" s="35">
        <v>5799.68</v>
      </c>
      <c r="H479" s="36">
        <v>5799.68</v>
      </c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</row>
    <row r="480" spans="1:48" x14ac:dyDescent="0.25">
      <c r="A480" t="str">
        <f t="shared" si="7"/>
        <v>042020</v>
      </c>
      <c r="B480" s="33">
        <v>43949</v>
      </c>
      <c r="C480" s="11" t="s">
        <v>5885</v>
      </c>
      <c r="D480" s="8" t="s">
        <v>5886</v>
      </c>
      <c r="E480" s="34" t="s">
        <v>1822</v>
      </c>
      <c r="F480" s="8" t="s">
        <v>5887</v>
      </c>
      <c r="G480" s="35">
        <v>1169.68</v>
      </c>
      <c r="H480" s="36">
        <v>1169.68</v>
      </c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</row>
    <row r="481" spans="1:48" x14ac:dyDescent="0.25">
      <c r="A481" t="str">
        <f t="shared" si="7"/>
        <v>042020</v>
      </c>
      <c r="B481" s="33">
        <v>43949</v>
      </c>
      <c r="C481" s="11" t="s">
        <v>5885</v>
      </c>
      <c r="D481" s="8" t="s">
        <v>5886</v>
      </c>
      <c r="E481" s="34" t="s">
        <v>1823</v>
      </c>
      <c r="F481" s="8" t="s">
        <v>5887</v>
      </c>
      <c r="G481" s="35">
        <v>3601.52</v>
      </c>
      <c r="H481" s="36">
        <v>3601.52</v>
      </c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</row>
    <row r="482" spans="1:48" x14ac:dyDescent="0.25">
      <c r="A482" t="str">
        <f t="shared" si="7"/>
        <v>042020</v>
      </c>
      <c r="B482" s="33">
        <v>43949</v>
      </c>
      <c r="C482" s="11" t="s">
        <v>5885</v>
      </c>
      <c r="D482" s="8" t="s">
        <v>5886</v>
      </c>
      <c r="E482" s="34" t="s">
        <v>1824</v>
      </c>
      <c r="F482" s="8" t="s">
        <v>5887</v>
      </c>
      <c r="G482" s="35">
        <v>7284.89</v>
      </c>
      <c r="H482" s="36">
        <v>7284.89</v>
      </c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</row>
    <row r="483" spans="1:48" x14ac:dyDescent="0.25">
      <c r="A483" t="str">
        <f t="shared" si="7"/>
        <v>042020</v>
      </c>
      <c r="B483" s="33">
        <v>43949</v>
      </c>
      <c r="C483" s="11" t="s">
        <v>5885</v>
      </c>
      <c r="D483" s="8" t="s">
        <v>5886</v>
      </c>
      <c r="E483" s="34" t="s">
        <v>1825</v>
      </c>
      <c r="F483" s="8" t="s">
        <v>5887</v>
      </c>
      <c r="G483" s="35">
        <v>5347.44</v>
      </c>
      <c r="H483" s="36">
        <v>5347.44</v>
      </c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</row>
    <row r="484" spans="1:48" x14ac:dyDescent="0.25">
      <c r="A484" t="str">
        <f t="shared" si="7"/>
        <v>042020</v>
      </c>
      <c r="B484" s="33">
        <v>43949</v>
      </c>
      <c r="C484" s="11" t="s">
        <v>5885</v>
      </c>
      <c r="D484" s="8" t="s">
        <v>5886</v>
      </c>
      <c r="E484" s="34" t="s">
        <v>1805</v>
      </c>
      <c r="F484" s="8" t="s">
        <v>5887</v>
      </c>
      <c r="G484" s="35">
        <v>7479.53</v>
      </c>
      <c r="H484" s="36">
        <v>7479.53</v>
      </c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</row>
    <row r="485" spans="1:48" x14ac:dyDescent="0.25">
      <c r="A485" t="str">
        <f t="shared" si="7"/>
        <v>042020</v>
      </c>
      <c r="B485" s="33">
        <v>43949</v>
      </c>
      <c r="C485" s="11" t="s">
        <v>5885</v>
      </c>
      <c r="D485" s="8" t="s">
        <v>5886</v>
      </c>
      <c r="E485" s="34" t="s">
        <v>1806</v>
      </c>
      <c r="F485" s="8" t="s">
        <v>5887</v>
      </c>
      <c r="G485" s="35">
        <v>1511.02</v>
      </c>
      <c r="H485" s="36">
        <v>1511.02</v>
      </c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</row>
    <row r="486" spans="1:48" x14ac:dyDescent="0.25">
      <c r="A486" t="str">
        <f t="shared" si="7"/>
        <v>042020</v>
      </c>
      <c r="B486" s="33">
        <v>43949</v>
      </c>
      <c r="C486" s="11" t="s">
        <v>5885</v>
      </c>
      <c r="D486" s="8" t="s">
        <v>5886</v>
      </c>
      <c r="E486" s="34" t="s">
        <v>1807</v>
      </c>
      <c r="F486" s="8" t="s">
        <v>5887</v>
      </c>
      <c r="G486" s="35">
        <v>6044.06</v>
      </c>
      <c r="H486" s="36">
        <v>6044.06</v>
      </c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</row>
    <row r="487" spans="1:48" x14ac:dyDescent="0.25">
      <c r="A487" t="str">
        <f t="shared" si="7"/>
        <v>042020</v>
      </c>
      <c r="B487" s="33">
        <v>43949</v>
      </c>
      <c r="C487" s="11" t="s">
        <v>5885</v>
      </c>
      <c r="D487" s="8" t="s">
        <v>5886</v>
      </c>
      <c r="E487" s="34" t="s">
        <v>1808</v>
      </c>
      <c r="F487" s="8" t="s">
        <v>5887</v>
      </c>
      <c r="G487" s="35">
        <v>8990.5499999999993</v>
      </c>
      <c r="H487" s="36">
        <v>8990.5499999999993</v>
      </c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</row>
    <row r="488" spans="1:48" x14ac:dyDescent="0.25">
      <c r="A488" t="str">
        <f t="shared" si="7"/>
        <v>042020</v>
      </c>
      <c r="B488" s="33">
        <v>43949</v>
      </c>
      <c r="C488" s="11" t="s">
        <v>5885</v>
      </c>
      <c r="D488" s="8" t="s">
        <v>5886</v>
      </c>
      <c r="E488" s="34" t="s">
        <v>1809</v>
      </c>
      <c r="F488" s="8" t="s">
        <v>5887</v>
      </c>
      <c r="G488" s="35">
        <v>7479.53</v>
      </c>
      <c r="H488" s="36">
        <v>7479.53</v>
      </c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</row>
    <row r="489" spans="1:48" x14ac:dyDescent="0.25">
      <c r="A489" t="str">
        <f t="shared" si="7"/>
        <v>042020</v>
      </c>
      <c r="B489" s="33">
        <v>43949</v>
      </c>
      <c r="C489" s="11" t="s">
        <v>5885</v>
      </c>
      <c r="D489" s="8" t="s">
        <v>5886</v>
      </c>
      <c r="E489" s="34" t="s">
        <v>1810</v>
      </c>
      <c r="F489" s="8" t="s">
        <v>5887</v>
      </c>
      <c r="G489" s="35">
        <v>3701.99</v>
      </c>
      <c r="H489" s="36">
        <v>3701.99</v>
      </c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</row>
    <row r="490" spans="1:48" x14ac:dyDescent="0.25">
      <c r="A490" t="str">
        <f t="shared" si="7"/>
        <v>042020</v>
      </c>
      <c r="B490" s="33">
        <v>43949</v>
      </c>
      <c r="C490" s="11" t="s">
        <v>5885</v>
      </c>
      <c r="D490" s="8" t="s">
        <v>5886</v>
      </c>
      <c r="E490" s="34" t="s">
        <v>1811</v>
      </c>
      <c r="F490" s="8" t="s">
        <v>5887</v>
      </c>
      <c r="G490" s="35">
        <v>7479.53</v>
      </c>
      <c r="H490" s="36">
        <v>7479.53</v>
      </c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</row>
    <row r="491" spans="1:48" x14ac:dyDescent="0.25">
      <c r="A491" t="str">
        <f t="shared" si="7"/>
        <v>042020</v>
      </c>
      <c r="B491" s="33">
        <v>43949</v>
      </c>
      <c r="C491" s="11" t="s">
        <v>5885</v>
      </c>
      <c r="D491" s="8" t="s">
        <v>5886</v>
      </c>
      <c r="E491" s="34" t="s">
        <v>1812</v>
      </c>
      <c r="F491" s="8" t="s">
        <v>5887</v>
      </c>
      <c r="G491" s="35">
        <v>7479.53</v>
      </c>
      <c r="H491" s="36">
        <v>7479.53</v>
      </c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</row>
    <row r="492" spans="1:48" x14ac:dyDescent="0.25">
      <c r="A492" t="str">
        <f t="shared" si="7"/>
        <v>042020</v>
      </c>
      <c r="B492" s="33">
        <v>43949</v>
      </c>
      <c r="C492" s="11" t="s">
        <v>5885</v>
      </c>
      <c r="D492" s="8" t="s">
        <v>5886</v>
      </c>
      <c r="E492" s="34" t="s">
        <v>1813</v>
      </c>
      <c r="F492" s="8" t="s">
        <v>5887</v>
      </c>
      <c r="G492" s="35">
        <v>5968.51</v>
      </c>
      <c r="H492" s="36">
        <v>5968.51</v>
      </c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</row>
    <row r="493" spans="1:48" x14ac:dyDescent="0.25">
      <c r="A493" t="str">
        <f t="shared" si="7"/>
        <v>042020</v>
      </c>
      <c r="B493" s="33">
        <v>43949</v>
      </c>
      <c r="C493" s="11" t="s">
        <v>5885</v>
      </c>
      <c r="D493" s="8" t="s">
        <v>5886</v>
      </c>
      <c r="E493" s="34" t="s">
        <v>1814</v>
      </c>
      <c r="F493" s="8" t="s">
        <v>5887</v>
      </c>
      <c r="G493" s="35">
        <v>7479.53</v>
      </c>
      <c r="H493" s="36">
        <v>7479.53</v>
      </c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</row>
    <row r="494" spans="1:48" x14ac:dyDescent="0.25">
      <c r="A494" t="str">
        <f t="shared" si="7"/>
        <v>042020</v>
      </c>
      <c r="B494" s="33">
        <v>43949</v>
      </c>
      <c r="C494" s="11" t="s">
        <v>5885</v>
      </c>
      <c r="D494" s="8" t="s">
        <v>5886</v>
      </c>
      <c r="E494" s="34" t="s">
        <v>1815</v>
      </c>
      <c r="F494" s="8" t="s">
        <v>5887</v>
      </c>
      <c r="G494" s="35">
        <v>7479.53</v>
      </c>
      <c r="H494" s="36">
        <v>7479.53</v>
      </c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</row>
    <row r="495" spans="1:48" x14ac:dyDescent="0.25">
      <c r="A495" t="str">
        <f t="shared" si="7"/>
        <v>042020</v>
      </c>
      <c r="B495" s="33">
        <v>43949</v>
      </c>
      <c r="C495" s="11" t="s">
        <v>5885</v>
      </c>
      <c r="D495" s="8" t="s">
        <v>5886</v>
      </c>
      <c r="E495" s="34" t="s">
        <v>1816</v>
      </c>
      <c r="F495" s="8" t="s">
        <v>5887</v>
      </c>
      <c r="G495" s="35">
        <v>5968.51</v>
      </c>
      <c r="H495" s="36">
        <v>5968.51</v>
      </c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</row>
    <row r="496" spans="1:48" x14ac:dyDescent="0.25">
      <c r="A496" t="str">
        <f t="shared" si="7"/>
        <v>042020</v>
      </c>
      <c r="B496" s="33">
        <v>43949</v>
      </c>
      <c r="C496" s="11" t="s">
        <v>5885</v>
      </c>
      <c r="D496" s="8" t="s">
        <v>5886</v>
      </c>
      <c r="E496" s="34" t="s">
        <v>1817</v>
      </c>
      <c r="F496" s="8" t="s">
        <v>5887</v>
      </c>
      <c r="G496" s="35">
        <v>5968.51</v>
      </c>
      <c r="H496" s="36">
        <v>5968.51</v>
      </c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</row>
    <row r="497" spans="1:48" x14ac:dyDescent="0.25">
      <c r="A497" t="str">
        <f t="shared" si="7"/>
        <v>042020</v>
      </c>
      <c r="B497" s="33">
        <v>43949</v>
      </c>
      <c r="C497" s="11" t="s">
        <v>5885</v>
      </c>
      <c r="D497" s="8" t="s">
        <v>5886</v>
      </c>
      <c r="E497" s="34" t="s">
        <v>1818</v>
      </c>
      <c r="F497" s="8" t="s">
        <v>5887</v>
      </c>
      <c r="G497" s="35">
        <v>2946.48</v>
      </c>
      <c r="H497" s="36">
        <v>2946.48</v>
      </c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</row>
    <row r="498" spans="1:48" x14ac:dyDescent="0.25">
      <c r="A498" t="str">
        <f t="shared" si="7"/>
        <v>042020</v>
      </c>
      <c r="B498" s="33">
        <v>43950</v>
      </c>
      <c r="C498" s="11" t="s">
        <v>5885</v>
      </c>
      <c r="D498" s="8" t="s">
        <v>5886</v>
      </c>
      <c r="E498" s="34" t="s">
        <v>1826</v>
      </c>
      <c r="F498" s="8" t="s">
        <v>5887</v>
      </c>
      <c r="G498" s="35">
        <v>3691.74</v>
      </c>
      <c r="H498" s="36">
        <v>3691.74</v>
      </c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</row>
    <row r="499" spans="1:48" x14ac:dyDescent="0.25">
      <c r="A499" t="str">
        <f t="shared" si="7"/>
        <v>042020</v>
      </c>
      <c r="B499" s="33">
        <v>43950</v>
      </c>
      <c r="C499" s="11" t="s">
        <v>5885</v>
      </c>
      <c r="D499" s="8" t="s">
        <v>5886</v>
      </c>
      <c r="E499" s="34" t="s">
        <v>1827</v>
      </c>
      <c r="F499" s="8" t="s">
        <v>5887</v>
      </c>
      <c r="G499" s="35">
        <v>1506.83</v>
      </c>
      <c r="H499" s="36">
        <v>1506.83</v>
      </c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</row>
    <row r="500" spans="1:48" x14ac:dyDescent="0.25">
      <c r="A500" t="str">
        <f t="shared" si="7"/>
        <v>042020</v>
      </c>
      <c r="B500" s="33">
        <v>43950</v>
      </c>
      <c r="C500" s="11" t="s">
        <v>5885</v>
      </c>
      <c r="D500" s="8" t="s">
        <v>5886</v>
      </c>
      <c r="E500" s="34" t="s">
        <v>1828</v>
      </c>
      <c r="F500" s="8" t="s">
        <v>5887</v>
      </c>
      <c r="G500" s="35">
        <v>5951.99</v>
      </c>
      <c r="H500" s="36">
        <v>5951.99</v>
      </c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</row>
    <row r="501" spans="1:48" x14ac:dyDescent="0.25">
      <c r="A501" t="str">
        <f t="shared" si="7"/>
        <v>042020</v>
      </c>
      <c r="B501" s="33">
        <v>43950</v>
      </c>
      <c r="C501" s="11" t="s">
        <v>5885</v>
      </c>
      <c r="D501" s="8" t="s">
        <v>5886</v>
      </c>
      <c r="E501" s="34" t="s">
        <v>1829</v>
      </c>
      <c r="F501" s="8" t="s">
        <v>5887</v>
      </c>
      <c r="G501" s="35">
        <v>1205.47</v>
      </c>
      <c r="H501" s="36">
        <v>1205.47</v>
      </c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</row>
    <row r="502" spans="1:48" x14ac:dyDescent="0.25">
      <c r="A502" t="str">
        <f t="shared" si="7"/>
        <v>042020</v>
      </c>
      <c r="B502" s="33">
        <v>43950</v>
      </c>
      <c r="C502" s="11" t="s">
        <v>5885</v>
      </c>
      <c r="D502" s="8" t="s">
        <v>5886</v>
      </c>
      <c r="E502" s="34" t="s">
        <v>1830</v>
      </c>
      <c r="F502" s="8" t="s">
        <v>5887</v>
      </c>
      <c r="G502" s="35">
        <v>7458.82</v>
      </c>
      <c r="H502" s="36">
        <v>7458.82</v>
      </c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</row>
    <row r="503" spans="1:48" x14ac:dyDescent="0.25">
      <c r="A503" t="str">
        <f t="shared" si="7"/>
        <v>042020</v>
      </c>
      <c r="B503" s="33">
        <v>43950</v>
      </c>
      <c r="C503" s="11" t="s">
        <v>5885</v>
      </c>
      <c r="D503" s="8" t="s">
        <v>5886</v>
      </c>
      <c r="E503" s="34" t="s">
        <v>1831</v>
      </c>
      <c r="F503" s="8" t="s">
        <v>5887</v>
      </c>
      <c r="G503" s="35">
        <v>3013.66</v>
      </c>
      <c r="H503" s="36">
        <v>3013.66</v>
      </c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</row>
    <row r="504" spans="1:48" x14ac:dyDescent="0.25">
      <c r="A504" t="str">
        <f t="shared" si="7"/>
        <v>042020</v>
      </c>
      <c r="B504" s="33">
        <v>43950</v>
      </c>
      <c r="C504" s="11" t="s">
        <v>5885</v>
      </c>
      <c r="D504" s="8" t="s">
        <v>5886</v>
      </c>
      <c r="E504" s="34" t="s">
        <v>1832</v>
      </c>
      <c r="F504" s="8" t="s">
        <v>5887</v>
      </c>
      <c r="G504" s="35">
        <v>1205.47</v>
      </c>
      <c r="H504" s="36">
        <v>1205.47</v>
      </c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</row>
    <row r="505" spans="1:48" x14ac:dyDescent="0.25">
      <c r="A505" t="str">
        <f t="shared" si="7"/>
        <v>042020</v>
      </c>
      <c r="B505" s="33">
        <v>43950</v>
      </c>
      <c r="C505" s="11" t="s">
        <v>5885</v>
      </c>
      <c r="D505" s="8" t="s">
        <v>5886</v>
      </c>
      <c r="E505" s="34" t="s">
        <v>1833</v>
      </c>
      <c r="F505" s="8" t="s">
        <v>5887</v>
      </c>
      <c r="G505" s="35">
        <v>7383.48</v>
      </c>
      <c r="H505" s="36">
        <v>7383.48</v>
      </c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</row>
    <row r="506" spans="1:48" x14ac:dyDescent="0.25">
      <c r="A506" t="str">
        <f t="shared" si="7"/>
        <v>042020</v>
      </c>
      <c r="B506" s="33">
        <v>43950</v>
      </c>
      <c r="C506" s="11" t="s">
        <v>5885</v>
      </c>
      <c r="D506" s="8" t="s">
        <v>5886</v>
      </c>
      <c r="E506" s="34" t="s">
        <v>1834</v>
      </c>
      <c r="F506" s="8" t="s">
        <v>5887</v>
      </c>
      <c r="G506" s="35">
        <v>7458.82</v>
      </c>
      <c r="H506" s="36">
        <v>7458.82</v>
      </c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</row>
    <row r="507" spans="1:48" x14ac:dyDescent="0.25">
      <c r="A507" t="str">
        <f t="shared" si="7"/>
        <v>042020</v>
      </c>
      <c r="B507" s="33">
        <v>43950</v>
      </c>
      <c r="C507" s="11" t="s">
        <v>5885</v>
      </c>
      <c r="D507" s="8" t="s">
        <v>5886</v>
      </c>
      <c r="E507" s="34" t="s">
        <v>1835</v>
      </c>
      <c r="F507" s="8" t="s">
        <v>5887</v>
      </c>
      <c r="G507" s="35">
        <v>2410.9299999999998</v>
      </c>
      <c r="H507" s="36">
        <v>2410.9299999999998</v>
      </c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</row>
    <row r="508" spans="1:48" x14ac:dyDescent="0.25">
      <c r="A508" t="str">
        <f t="shared" si="7"/>
        <v>042020</v>
      </c>
      <c r="B508" s="33">
        <v>43950</v>
      </c>
      <c r="C508" s="11" t="s">
        <v>5885</v>
      </c>
      <c r="D508" s="8" t="s">
        <v>5886</v>
      </c>
      <c r="E508" s="34" t="s">
        <v>1836</v>
      </c>
      <c r="F508" s="8" t="s">
        <v>5887</v>
      </c>
      <c r="G508" s="35">
        <v>5951.99</v>
      </c>
      <c r="H508" s="36">
        <v>5951.99</v>
      </c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</row>
    <row r="509" spans="1:48" x14ac:dyDescent="0.25">
      <c r="A509" t="str">
        <f t="shared" si="7"/>
        <v>042020</v>
      </c>
      <c r="B509" s="33">
        <v>43950</v>
      </c>
      <c r="C509" s="11" t="s">
        <v>5885</v>
      </c>
      <c r="D509" s="8" t="s">
        <v>5886</v>
      </c>
      <c r="E509" s="34" t="s">
        <v>1837</v>
      </c>
      <c r="F509" s="8" t="s">
        <v>5887</v>
      </c>
      <c r="G509" s="35">
        <v>5951.99</v>
      </c>
      <c r="H509" s="36">
        <v>5951.99</v>
      </c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</row>
    <row r="510" spans="1:48" x14ac:dyDescent="0.25">
      <c r="A510" t="str">
        <f t="shared" si="7"/>
        <v>042020</v>
      </c>
      <c r="B510" s="33">
        <v>43950</v>
      </c>
      <c r="C510" s="11" t="s">
        <v>5885</v>
      </c>
      <c r="D510" s="8" t="s">
        <v>5886</v>
      </c>
      <c r="E510" s="34" t="s">
        <v>1838</v>
      </c>
      <c r="F510" s="8" t="s">
        <v>5887</v>
      </c>
      <c r="G510" s="35">
        <v>7458.82</v>
      </c>
      <c r="H510" s="36">
        <v>7458.82</v>
      </c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</row>
    <row r="511" spans="1:48" x14ac:dyDescent="0.25">
      <c r="A511" t="str">
        <f t="shared" si="7"/>
        <v>042020</v>
      </c>
      <c r="B511" s="33">
        <v>43950</v>
      </c>
      <c r="C511" s="11" t="s">
        <v>5885</v>
      </c>
      <c r="D511" s="8" t="s">
        <v>5886</v>
      </c>
      <c r="E511" s="34" t="s">
        <v>1839</v>
      </c>
      <c r="F511" s="8" t="s">
        <v>5887</v>
      </c>
      <c r="G511" s="35">
        <v>3691.74</v>
      </c>
      <c r="H511" s="36">
        <v>3691.74</v>
      </c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</row>
    <row r="512" spans="1:48" x14ac:dyDescent="0.25">
      <c r="A512" t="str">
        <f t="shared" si="7"/>
        <v>042020</v>
      </c>
      <c r="B512" s="33">
        <v>43950</v>
      </c>
      <c r="C512" s="11" t="s">
        <v>5885</v>
      </c>
      <c r="D512" s="8" t="s">
        <v>5886</v>
      </c>
      <c r="E512" s="34" t="s">
        <v>1840</v>
      </c>
      <c r="F512" s="8" t="s">
        <v>5887</v>
      </c>
      <c r="G512" s="35">
        <v>7274.67</v>
      </c>
      <c r="H512" s="36">
        <v>7274.67</v>
      </c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</row>
    <row r="513" spans="1:48" x14ac:dyDescent="0.25">
      <c r="A513" t="str">
        <f t="shared" si="7"/>
        <v>042020</v>
      </c>
      <c r="B513" s="33">
        <v>43950</v>
      </c>
      <c r="C513" s="11" t="s">
        <v>5885</v>
      </c>
      <c r="D513" s="8" t="s">
        <v>5886</v>
      </c>
      <c r="E513" s="34" t="s">
        <v>1841</v>
      </c>
      <c r="F513" s="8" t="s">
        <v>5887</v>
      </c>
      <c r="G513" s="35">
        <v>5970.86</v>
      </c>
      <c r="H513" s="36">
        <v>5970.86</v>
      </c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</row>
    <row r="514" spans="1:48" x14ac:dyDescent="0.25">
      <c r="A514" t="str">
        <f t="shared" si="7"/>
        <v>042020</v>
      </c>
      <c r="B514" s="33">
        <v>43950</v>
      </c>
      <c r="C514" s="11" t="s">
        <v>5885</v>
      </c>
      <c r="D514" s="8" t="s">
        <v>5886</v>
      </c>
      <c r="E514" s="34" t="s">
        <v>1842</v>
      </c>
      <c r="F514" s="8" t="s">
        <v>5887</v>
      </c>
      <c r="G514" s="35">
        <v>6723.94</v>
      </c>
      <c r="H514" s="36">
        <v>6723.94</v>
      </c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</row>
    <row r="515" spans="1:48" x14ac:dyDescent="0.25">
      <c r="A515" t="str">
        <f t="shared" ref="A515:A578" si="8">TEXT(B515,"MMYYYY")</f>
        <v>042020</v>
      </c>
      <c r="B515" s="33">
        <v>43950</v>
      </c>
      <c r="C515" s="11" t="s">
        <v>5885</v>
      </c>
      <c r="D515" s="8" t="s">
        <v>5886</v>
      </c>
      <c r="E515" s="34" t="s">
        <v>1843</v>
      </c>
      <c r="F515" s="8" t="s">
        <v>5887</v>
      </c>
      <c r="G515" s="35">
        <v>6532.67</v>
      </c>
      <c r="H515" s="36">
        <v>6532.67</v>
      </c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</row>
    <row r="516" spans="1:48" x14ac:dyDescent="0.25">
      <c r="A516" t="str">
        <f t="shared" si="8"/>
        <v>042020</v>
      </c>
      <c r="B516" s="33">
        <v>43951</v>
      </c>
      <c r="C516" s="11" t="s">
        <v>5885</v>
      </c>
      <c r="D516" s="8" t="s">
        <v>5886</v>
      </c>
      <c r="E516" s="34" t="s">
        <v>1844</v>
      </c>
      <c r="F516" s="8" t="s">
        <v>5887</v>
      </c>
      <c r="G516" s="35">
        <v>2915.84</v>
      </c>
      <c r="H516" s="36">
        <v>2915.84</v>
      </c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</row>
    <row r="517" spans="1:48" x14ac:dyDescent="0.25">
      <c r="A517" t="str">
        <f t="shared" si="8"/>
        <v>042020</v>
      </c>
      <c r="B517" s="33">
        <v>43951</v>
      </c>
      <c r="C517" s="11" t="s">
        <v>5885</v>
      </c>
      <c r="D517" s="8" t="s">
        <v>5886</v>
      </c>
      <c r="E517" s="34" t="s">
        <v>1845</v>
      </c>
      <c r="F517" s="8" t="s">
        <v>5887</v>
      </c>
      <c r="G517" s="35">
        <v>7401.74</v>
      </c>
      <c r="H517" s="36">
        <v>7401.74</v>
      </c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</row>
    <row r="518" spans="1:48" x14ac:dyDescent="0.25">
      <c r="A518" t="str">
        <f t="shared" si="8"/>
        <v>042020</v>
      </c>
      <c r="B518" s="33">
        <v>43951</v>
      </c>
      <c r="C518" s="11" t="s">
        <v>5885</v>
      </c>
      <c r="D518" s="8" t="s">
        <v>5886</v>
      </c>
      <c r="E518" s="34" t="s">
        <v>1846</v>
      </c>
      <c r="F518" s="8" t="s">
        <v>5887</v>
      </c>
      <c r="G518" s="35">
        <v>7401.74</v>
      </c>
      <c r="H518" s="36">
        <v>7401.74</v>
      </c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</row>
    <row r="519" spans="1:48" x14ac:dyDescent="0.25">
      <c r="A519" t="str">
        <f t="shared" si="8"/>
        <v>042020</v>
      </c>
      <c r="B519" s="33">
        <v>43951</v>
      </c>
      <c r="C519" s="11" t="s">
        <v>5885</v>
      </c>
      <c r="D519" s="8" t="s">
        <v>5886</v>
      </c>
      <c r="E519" s="34" t="s">
        <v>1847</v>
      </c>
      <c r="F519" s="8" t="s">
        <v>5887</v>
      </c>
      <c r="G519" s="35">
        <v>2915.84</v>
      </c>
      <c r="H519" s="36">
        <v>2915.84</v>
      </c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</row>
    <row r="520" spans="1:48" x14ac:dyDescent="0.25">
      <c r="A520" t="str">
        <f t="shared" si="8"/>
        <v>042020</v>
      </c>
      <c r="B520" s="33">
        <v>43951</v>
      </c>
      <c r="C520" s="11" t="s">
        <v>5885</v>
      </c>
      <c r="D520" s="8" t="s">
        <v>5886</v>
      </c>
      <c r="E520" s="34" t="s">
        <v>1848</v>
      </c>
      <c r="F520" s="8" t="s">
        <v>5887</v>
      </c>
      <c r="G520" s="35">
        <v>7401.74</v>
      </c>
      <c r="H520" s="36">
        <v>7401.74</v>
      </c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</row>
    <row r="521" spans="1:48" x14ac:dyDescent="0.25">
      <c r="A521" t="str">
        <f t="shared" si="8"/>
        <v>042020</v>
      </c>
      <c r="B521" s="33">
        <v>43951</v>
      </c>
      <c r="C521" s="11" t="s">
        <v>5885</v>
      </c>
      <c r="D521" s="8" t="s">
        <v>5886</v>
      </c>
      <c r="E521" s="34" t="s">
        <v>1849</v>
      </c>
      <c r="F521" s="8" t="s">
        <v>5887</v>
      </c>
      <c r="G521" s="35">
        <v>5906.44</v>
      </c>
      <c r="H521" s="36">
        <v>5906.44</v>
      </c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</row>
    <row r="522" spans="1:48" x14ac:dyDescent="0.25">
      <c r="A522" t="str">
        <f t="shared" si="8"/>
        <v>042020</v>
      </c>
      <c r="B522" s="33">
        <v>43951</v>
      </c>
      <c r="C522" s="11" t="s">
        <v>5885</v>
      </c>
      <c r="D522" s="8" t="s">
        <v>5886</v>
      </c>
      <c r="E522" s="34" t="s">
        <v>1850</v>
      </c>
      <c r="F522" s="8" t="s">
        <v>5887</v>
      </c>
      <c r="G522" s="35">
        <v>7401.74</v>
      </c>
      <c r="H522" s="36">
        <v>7401.74</v>
      </c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</row>
    <row r="523" spans="1:48" x14ac:dyDescent="0.25">
      <c r="A523" t="str">
        <f t="shared" si="8"/>
        <v>042020</v>
      </c>
      <c r="B523" s="33">
        <v>43951</v>
      </c>
      <c r="C523" s="11" t="s">
        <v>5885</v>
      </c>
      <c r="D523" s="8" t="s">
        <v>5886</v>
      </c>
      <c r="E523" s="34" t="s">
        <v>1851</v>
      </c>
      <c r="F523" s="8" t="s">
        <v>5887</v>
      </c>
      <c r="G523" s="35">
        <v>1495.3</v>
      </c>
      <c r="H523" s="36">
        <v>1495.3</v>
      </c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</row>
    <row r="524" spans="1:48" x14ac:dyDescent="0.25">
      <c r="A524" t="str">
        <f t="shared" si="8"/>
        <v>042020</v>
      </c>
      <c r="B524" s="33">
        <v>43951</v>
      </c>
      <c r="C524" s="11" t="s">
        <v>5885</v>
      </c>
      <c r="D524" s="8" t="s">
        <v>5886</v>
      </c>
      <c r="E524" s="34" t="s">
        <v>1852</v>
      </c>
      <c r="F524" s="8" t="s">
        <v>5887</v>
      </c>
      <c r="G524" s="35">
        <v>5906.44</v>
      </c>
      <c r="H524" s="36">
        <v>5906.44</v>
      </c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</row>
    <row r="525" spans="1:48" x14ac:dyDescent="0.25">
      <c r="A525" t="str">
        <f t="shared" si="8"/>
        <v>042020</v>
      </c>
      <c r="B525" s="33">
        <v>43951</v>
      </c>
      <c r="C525" s="11" t="s">
        <v>5885</v>
      </c>
      <c r="D525" s="8" t="s">
        <v>5886</v>
      </c>
      <c r="E525" s="34" t="s">
        <v>1853</v>
      </c>
      <c r="F525" s="8" t="s">
        <v>5887</v>
      </c>
      <c r="G525" s="35">
        <v>5158.79</v>
      </c>
      <c r="H525" s="36">
        <v>5158.79</v>
      </c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</row>
    <row r="526" spans="1:48" x14ac:dyDescent="0.25">
      <c r="A526" t="str">
        <f t="shared" si="8"/>
        <v>042020</v>
      </c>
      <c r="B526" s="33">
        <v>43951</v>
      </c>
      <c r="C526" s="11" t="s">
        <v>5885</v>
      </c>
      <c r="D526" s="8" t="s">
        <v>5886</v>
      </c>
      <c r="E526" s="34" t="s">
        <v>1854</v>
      </c>
      <c r="F526" s="8" t="s">
        <v>5887</v>
      </c>
      <c r="G526" s="35">
        <v>5158.79</v>
      </c>
      <c r="H526" s="36">
        <v>5158.79</v>
      </c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</row>
    <row r="527" spans="1:48" x14ac:dyDescent="0.25">
      <c r="A527" t="str">
        <f t="shared" si="8"/>
        <v>042020</v>
      </c>
      <c r="B527" s="33">
        <v>43951</v>
      </c>
      <c r="C527" s="11" t="s">
        <v>5885</v>
      </c>
      <c r="D527" s="8" t="s">
        <v>5886</v>
      </c>
      <c r="E527" s="34" t="s">
        <v>1855</v>
      </c>
      <c r="F527" s="8" t="s">
        <v>5887</v>
      </c>
      <c r="G527" s="35">
        <v>6654.09</v>
      </c>
      <c r="H527" s="36">
        <v>6654.09</v>
      </c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</row>
    <row r="528" spans="1:48" x14ac:dyDescent="0.25">
      <c r="A528" t="str">
        <f t="shared" si="8"/>
        <v>042020</v>
      </c>
      <c r="B528" s="33">
        <v>43951</v>
      </c>
      <c r="C528" s="11" t="s">
        <v>5885</v>
      </c>
      <c r="D528" s="8" t="s">
        <v>5886</v>
      </c>
      <c r="E528" s="34" t="s">
        <v>1856</v>
      </c>
      <c r="F528" s="8" t="s">
        <v>5887</v>
      </c>
      <c r="G528" s="35">
        <v>8298.93</v>
      </c>
      <c r="H528" s="36">
        <v>8298.93</v>
      </c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</row>
    <row r="529" spans="1:48" x14ac:dyDescent="0.25">
      <c r="A529" t="str">
        <f t="shared" si="8"/>
        <v>042020</v>
      </c>
      <c r="B529" s="33">
        <v>43951</v>
      </c>
      <c r="C529" s="11" t="s">
        <v>5885</v>
      </c>
      <c r="D529" s="8" t="s">
        <v>5886</v>
      </c>
      <c r="E529" s="34" t="s">
        <v>1857</v>
      </c>
      <c r="F529" s="8" t="s">
        <v>5887</v>
      </c>
      <c r="G529" s="35">
        <v>5906.44</v>
      </c>
      <c r="H529" s="36">
        <v>5906.44</v>
      </c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</row>
    <row r="530" spans="1:48" x14ac:dyDescent="0.25">
      <c r="A530" t="str">
        <f t="shared" si="8"/>
        <v>042020</v>
      </c>
      <c r="B530" s="33">
        <v>43951</v>
      </c>
      <c r="C530" s="11" t="s">
        <v>5885</v>
      </c>
      <c r="D530" s="8" t="s">
        <v>5886</v>
      </c>
      <c r="E530" s="34" t="s">
        <v>1858</v>
      </c>
      <c r="F530" s="8" t="s">
        <v>5887</v>
      </c>
      <c r="G530" s="35">
        <v>7401.74</v>
      </c>
      <c r="H530" s="36">
        <v>7401.74</v>
      </c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</row>
    <row r="531" spans="1:48" x14ac:dyDescent="0.25">
      <c r="A531" t="str">
        <f t="shared" si="8"/>
        <v>042020</v>
      </c>
      <c r="B531" s="33">
        <v>43951</v>
      </c>
      <c r="C531" s="11" t="s">
        <v>5885</v>
      </c>
      <c r="D531" s="8" t="s">
        <v>5886</v>
      </c>
      <c r="E531" s="34" t="s">
        <v>1859</v>
      </c>
      <c r="F531" s="8" t="s">
        <v>5887</v>
      </c>
      <c r="G531" s="35">
        <v>1495.3</v>
      </c>
      <c r="H531" s="36">
        <v>1495.3</v>
      </c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</row>
    <row r="532" spans="1:48" x14ac:dyDescent="0.25">
      <c r="A532" t="str">
        <f t="shared" si="8"/>
        <v>042020</v>
      </c>
      <c r="B532" s="33">
        <v>43951</v>
      </c>
      <c r="C532" s="11" t="s">
        <v>5885</v>
      </c>
      <c r="D532" s="8" t="s">
        <v>5886</v>
      </c>
      <c r="E532" s="34" t="s">
        <v>1860</v>
      </c>
      <c r="F532" s="8" t="s">
        <v>5887</v>
      </c>
      <c r="G532" s="35">
        <v>7401.74</v>
      </c>
      <c r="H532" s="36">
        <v>7401.74</v>
      </c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</row>
    <row r="533" spans="1:48" x14ac:dyDescent="0.25">
      <c r="A533" t="str">
        <f t="shared" si="8"/>
        <v>042020</v>
      </c>
      <c r="B533" s="33">
        <v>43951</v>
      </c>
      <c r="C533" s="11" t="s">
        <v>5885</v>
      </c>
      <c r="D533" s="8" t="s">
        <v>5886</v>
      </c>
      <c r="E533" s="34" t="s">
        <v>1861</v>
      </c>
      <c r="F533" s="8" t="s">
        <v>5887</v>
      </c>
      <c r="G533" s="35">
        <v>7401.74</v>
      </c>
      <c r="H533" s="36">
        <v>7401.74</v>
      </c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</row>
    <row r="534" spans="1:48" x14ac:dyDescent="0.25">
      <c r="A534" t="str">
        <f t="shared" si="8"/>
        <v>042020</v>
      </c>
      <c r="B534" s="33">
        <v>43951</v>
      </c>
      <c r="C534" s="11" t="s">
        <v>5885</v>
      </c>
      <c r="D534" s="8" t="s">
        <v>5886</v>
      </c>
      <c r="E534" s="34" t="s">
        <v>1862</v>
      </c>
      <c r="F534" s="8" t="s">
        <v>5887</v>
      </c>
      <c r="G534" s="35">
        <v>5906.44</v>
      </c>
      <c r="H534" s="36">
        <v>5906.44</v>
      </c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</row>
    <row r="535" spans="1:48" x14ac:dyDescent="0.25">
      <c r="A535" t="str">
        <f t="shared" si="8"/>
        <v>042020</v>
      </c>
      <c r="B535" s="33">
        <v>43951</v>
      </c>
      <c r="C535" s="11" t="s">
        <v>5885</v>
      </c>
      <c r="D535" s="8" t="s">
        <v>5886</v>
      </c>
      <c r="E535" s="34" t="s">
        <v>1863</v>
      </c>
      <c r="F535" s="8" t="s">
        <v>5887</v>
      </c>
      <c r="G535" s="35">
        <v>7401.74</v>
      </c>
      <c r="H535" s="36">
        <v>7401.74</v>
      </c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</row>
    <row r="536" spans="1:48" x14ac:dyDescent="0.25">
      <c r="A536" t="str">
        <f t="shared" si="8"/>
        <v>042020</v>
      </c>
      <c r="B536" s="33">
        <v>43951</v>
      </c>
      <c r="C536" s="11" t="s">
        <v>5885</v>
      </c>
      <c r="D536" s="8" t="s">
        <v>5886</v>
      </c>
      <c r="E536" s="34" t="s">
        <v>1864</v>
      </c>
      <c r="F536" s="8" t="s">
        <v>5887</v>
      </c>
      <c r="G536" s="35">
        <v>5158.79</v>
      </c>
      <c r="H536" s="36">
        <v>5158.79</v>
      </c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</row>
    <row r="537" spans="1:48" x14ac:dyDescent="0.25">
      <c r="A537" t="str">
        <f t="shared" si="8"/>
        <v>042020</v>
      </c>
      <c r="B537" s="33">
        <v>43951</v>
      </c>
      <c r="C537" s="11" t="s">
        <v>5885</v>
      </c>
      <c r="D537" s="8" t="s">
        <v>5886</v>
      </c>
      <c r="E537" s="34" t="s">
        <v>1865</v>
      </c>
      <c r="F537" s="8" t="s">
        <v>5887</v>
      </c>
      <c r="G537" s="35">
        <v>5906.44</v>
      </c>
      <c r="H537" s="36">
        <v>5906.44</v>
      </c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</row>
    <row r="538" spans="1:48" x14ac:dyDescent="0.25">
      <c r="A538" t="str">
        <f t="shared" si="8"/>
        <v>042020</v>
      </c>
      <c r="B538" s="33">
        <v>43951</v>
      </c>
      <c r="C538" s="11" t="s">
        <v>5885</v>
      </c>
      <c r="D538" s="8" t="s">
        <v>5886</v>
      </c>
      <c r="E538" s="34" t="s">
        <v>1866</v>
      </c>
      <c r="F538" s="8" t="s">
        <v>5887</v>
      </c>
      <c r="G538" s="35">
        <v>5811.4</v>
      </c>
      <c r="H538" s="36">
        <v>5811.4</v>
      </c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</row>
    <row r="539" spans="1:48" x14ac:dyDescent="0.25">
      <c r="A539" t="str">
        <f t="shared" si="8"/>
        <v>042020</v>
      </c>
      <c r="B539" s="33">
        <v>43951</v>
      </c>
      <c r="C539" s="11" t="s">
        <v>5885</v>
      </c>
      <c r="D539" s="8" t="s">
        <v>5886</v>
      </c>
      <c r="E539" s="34" t="s">
        <v>1867</v>
      </c>
      <c r="F539" s="8" t="s">
        <v>5887</v>
      </c>
      <c r="G539" s="35">
        <v>5811.4</v>
      </c>
      <c r="H539" s="36">
        <v>5811.4</v>
      </c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</row>
    <row r="540" spans="1:48" x14ac:dyDescent="0.25">
      <c r="A540" t="str">
        <f t="shared" si="8"/>
        <v>042020</v>
      </c>
      <c r="B540" s="33">
        <v>43951</v>
      </c>
      <c r="C540" s="11" t="s">
        <v>5885</v>
      </c>
      <c r="D540" s="8" t="s">
        <v>5886</v>
      </c>
      <c r="E540" s="34" t="s">
        <v>1868</v>
      </c>
      <c r="F540" s="8" t="s">
        <v>5887</v>
      </c>
      <c r="G540" s="35">
        <v>2344.09</v>
      </c>
      <c r="H540" s="36">
        <v>2344.09</v>
      </c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</row>
    <row r="541" spans="1:48" x14ac:dyDescent="0.25">
      <c r="A541" t="str">
        <f t="shared" si="8"/>
        <v>052020</v>
      </c>
      <c r="B541" s="33">
        <v>43952</v>
      </c>
      <c r="C541" s="11" t="s">
        <v>5885</v>
      </c>
      <c r="D541" s="8" t="s">
        <v>5886</v>
      </c>
      <c r="E541" s="34" t="s">
        <v>1873</v>
      </c>
      <c r="F541" s="8" t="s">
        <v>5887</v>
      </c>
      <c r="G541" s="35">
        <v>1189.3</v>
      </c>
      <c r="H541" s="36">
        <v>1189.3</v>
      </c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</row>
    <row r="542" spans="1:48" x14ac:dyDescent="0.25">
      <c r="A542" t="str">
        <f t="shared" si="8"/>
        <v>052020</v>
      </c>
      <c r="B542" s="33">
        <v>43952</v>
      </c>
      <c r="C542" s="11" t="s">
        <v>5885</v>
      </c>
      <c r="D542" s="8" t="s">
        <v>5886</v>
      </c>
      <c r="E542" s="34" t="s">
        <v>1874</v>
      </c>
      <c r="F542" s="8" t="s">
        <v>5887</v>
      </c>
      <c r="G542" s="35">
        <v>2898.92</v>
      </c>
      <c r="H542" s="36">
        <v>2898.92</v>
      </c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</row>
    <row r="543" spans="1:48" x14ac:dyDescent="0.25">
      <c r="A543" t="str">
        <f t="shared" si="8"/>
        <v>052020</v>
      </c>
      <c r="B543" s="33">
        <v>43952</v>
      </c>
      <c r="C543" s="11" t="s">
        <v>5885</v>
      </c>
      <c r="D543" s="8" t="s">
        <v>5886</v>
      </c>
      <c r="E543" s="34" t="s">
        <v>1875</v>
      </c>
      <c r="F543" s="8" t="s">
        <v>5887</v>
      </c>
      <c r="G543" s="35">
        <v>8250.76</v>
      </c>
      <c r="H543" s="36">
        <v>8250.76</v>
      </c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</row>
    <row r="544" spans="1:48" x14ac:dyDescent="0.25">
      <c r="A544" t="str">
        <f t="shared" si="8"/>
        <v>052020</v>
      </c>
      <c r="B544" s="33">
        <v>43952</v>
      </c>
      <c r="C544" s="11" t="s">
        <v>5885</v>
      </c>
      <c r="D544" s="8" t="s">
        <v>5886</v>
      </c>
      <c r="E544" s="34" t="s">
        <v>1876</v>
      </c>
      <c r="F544" s="8" t="s">
        <v>5887</v>
      </c>
      <c r="G544" s="35">
        <v>7358.79</v>
      </c>
      <c r="H544" s="36">
        <v>7358.79</v>
      </c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</row>
    <row r="545" spans="1:48" x14ac:dyDescent="0.25">
      <c r="A545" t="str">
        <f t="shared" si="8"/>
        <v>052020</v>
      </c>
      <c r="B545" s="33">
        <v>43952</v>
      </c>
      <c r="C545" s="11" t="s">
        <v>5885</v>
      </c>
      <c r="D545" s="8" t="s">
        <v>5886</v>
      </c>
      <c r="E545" s="34" t="s">
        <v>1877</v>
      </c>
      <c r="F545" s="8" t="s">
        <v>5887</v>
      </c>
      <c r="G545" s="35">
        <v>1486.62</v>
      </c>
      <c r="H545" s="36">
        <v>1486.62</v>
      </c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</row>
    <row r="546" spans="1:48" x14ac:dyDescent="0.25">
      <c r="A546" t="str">
        <f t="shared" si="8"/>
        <v>052020</v>
      </c>
      <c r="B546" s="33">
        <v>43952</v>
      </c>
      <c r="C546" s="11" t="s">
        <v>5885</v>
      </c>
      <c r="D546" s="8" t="s">
        <v>5886</v>
      </c>
      <c r="E546" s="34" t="s">
        <v>1878</v>
      </c>
      <c r="F546" s="8" t="s">
        <v>5887</v>
      </c>
      <c r="G546" s="35">
        <v>5872.16</v>
      </c>
      <c r="H546" s="36">
        <v>5872.16</v>
      </c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</row>
    <row r="547" spans="1:48" x14ac:dyDescent="0.25">
      <c r="A547" t="str">
        <f t="shared" si="8"/>
        <v>052020</v>
      </c>
      <c r="B547" s="33">
        <v>43952</v>
      </c>
      <c r="C547" s="11" t="s">
        <v>5885</v>
      </c>
      <c r="D547" s="8" t="s">
        <v>5886</v>
      </c>
      <c r="E547" s="34" t="s">
        <v>1879</v>
      </c>
      <c r="F547" s="8" t="s">
        <v>5887</v>
      </c>
      <c r="G547" s="35">
        <v>5872.16</v>
      </c>
      <c r="H547" s="36">
        <v>5872.16</v>
      </c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</row>
    <row r="548" spans="1:48" x14ac:dyDescent="0.25">
      <c r="A548" t="str">
        <f t="shared" si="8"/>
        <v>052020</v>
      </c>
      <c r="B548" s="33">
        <v>43952</v>
      </c>
      <c r="C548" s="11" t="s">
        <v>5885</v>
      </c>
      <c r="D548" s="8" t="s">
        <v>5886</v>
      </c>
      <c r="E548" s="34" t="s">
        <v>1880</v>
      </c>
      <c r="F548" s="8" t="s">
        <v>5887</v>
      </c>
      <c r="G548" s="35">
        <v>1486.62</v>
      </c>
      <c r="H548" s="36">
        <v>1486.62</v>
      </c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</row>
    <row r="549" spans="1:48" x14ac:dyDescent="0.25">
      <c r="A549" t="str">
        <f t="shared" si="8"/>
        <v>052020</v>
      </c>
      <c r="B549" s="33">
        <v>43952</v>
      </c>
      <c r="C549" s="11" t="s">
        <v>5885</v>
      </c>
      <c r="D549" s="8" t="s">
        <v>5886</v>
      </c>
      <c r="E549" s="34" t="s">
        <v>1881</v>
      </c>
      <c r="F549" s="8" t="s">
        <v>5887</v>
      </c>
      <c r="G549" s="35">
        <v>5872.16</v>
      </c>
      <c r="H549" s="36">
        <v>5872.16</v>
      </c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</row>
    <row r="550" spans="1:48" x14ac:dyDescent="0.25">
      <c r="A550" t="str">
        <f t="shared" si="8"/>
        <v>052020</v>
      </c>
      <c r="B550" s="33">
        <v>43952</v>
      </c>
      <c r="C550" s="11" t="s">
        <v>5885</v>
      </c>
      <c r="D550" s="8" t="s">
        <v>5886</v>
      </c>
      <c r="E550" s="34" t="s">
        <v>1882</v>
      </c>
      <c r="F550" s="8" t="s">
        <v>5887</v>
      </c>
      <c r="G550" s="35">
        <v>5751.12</v>
      </c>
      <c r="H550" s="36">
        <v>5751.12</v>
      </c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</row>
    <row r="551" spans="1:48" x14ac:dyDescent="0.25">
      <c r="A551" t="str">
        <f t="shared" si="8"/>
        <v>052020</v>
      </c>
      <c r="B551" s="33">
        <v>43952</v>
      </c>
      <c r="C551" s="11" t="s">
        <v>5885</v>
      </c>
      <c r="D551" s="8" t="s">
        <v>5886</v>
      </c>
      <c r="E551" s="34" t="s">
        <v>1883</v>
      </c>
      <c r="F551" s="8" t="s">
        <v>5887</v>
      </c>
      <c r="G551" s="35">
        <v>5751.12</v>
      </c>
      <c r="H551" s="36">
        <v>5751.12</v>
      </c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</row>
    <row r="552" spans="1:48" x14ac:dyDescent="0.25">
      <c r="A552" t="str">
        <f t="shared" si="8"/>
        <v>052020</v>
      </c>
      <c r="B552" s="33">
        <v>43952</v>
      </c>
      <c r="C552" s="11" t="s">
        <v>5885</v>
      </c>
      <c r="D552" s="8" t="s">
        <v>5886</v>
      </c>
      <c r="E552" s="34" t="s">
        <v>1884</v>
      </c>
      <c r="F552" s="8" t="s">
        <v>5887</v>
      </c>
      <c r="G552" s="35">
        <v>7209.15</v>
      </c>
      <c r="H552" s="36">
        <v>7209.15</v>
      </c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</row>
    <row r="553" spans="1:48" x14ac:dyDescent="0.25">
      <c r="A553" t="str">
        <f t="shared" si="8"/>
        <v>052020</v>
      </c>
      <c r="B553" s="33">
        <v>43952</v>
      </c>
      <c r="C553" s="11" t="s">
        <v>5885</v>
      </c>
      <c r="D553" s="8" t="s">
        <v>5886</v>
      </c>
      <c r="E553" s="34" t="s">
        <v>1885</v>
      </c>
      <c r="F553" s="8" t="s">
        <v>5887</v>
      </c>
      <c r="G553" s="35">
        <v>5862.79</v>
      </c>
      <c r="H553" s="36">
        <v>5862.79</v>
      </c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</row>
    <row r="554" spans="1:48" x14ac:dyDescent="0.25">
      <c r="A554" t="str">
        <f t="shared" si="8"/>
        <v>052020</v>
      </c>
      <c r="B554" s="33">
        <v>43952</v>
      </c>
      <c r="C554" s="11" t="s">
        <v>5885</v>
      </c>
      <c r="D554" s="8" t="s">
        <v>5886</v>
      </c>
      <c r="E554" s="34" t="s">
        <v>1869</v>
      </c>
      <c r="F554" s="8" t="s">
        <v>5887</v>
      </c>
      <c r="G554" s="35">
        <v>1486.62</v>
      </c>
      <c r="H554" s="36">
        <v>1486.62</v>
      </c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</row>
    <row r="555" spans="1:48" x14ac:dyDescent="0.25">
      <c r="A555" t="str">
        <f t="shared" si="8"/>
        <v>052020</v>
      </c>
      <c r="B555" s="33">
        <v>43952</v>
      </c>
      <c r="C555" s="11" t="s">
        <v>5885</v>
      </c>
      <c r="D555" s="8" t="s">
        <v>5886</v>
      </c>
      <c r="E555" s="34" t="s">
        <v>1870</v>
      </c>
      <c r="F555" s="8" t="s">
        <v>5887</v>
      </c>
      <c r="G555" s="35">
        <v>6615.48</v>
      </c>
      <c r="H555" s="36">
        <v>6615.48</v>
      </c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</row>
    <row r="556" spans="1:48" x14ac:dyDescent="0.25">
      <c r="A556" t="str">
        <f t="shared" si="8"/>
        <v>052020</v>
      </c>
      <c r="B556" s="33">
        <v>43952</v>
      </c>
      <c r="C556" s="11" t="s">
        <v>5885</v>
      </c>
      <c r="D556" s="8" t="s">
        <v>5886</v>
      </c>
      <c r="E556" s="34" t="s">
        <v>1871</v>
      </c>
      <c r="F556" s="8" t="s">
        <v>5887</v>
      </c>
      <c r="G556" s="35">
        <v>10332.040000000001</v>
      </c>
      <c r="H556" s="36">
        <v>10332.040000000001</v>
      </c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</row>
    <row r="557" spans="1:48" x14ac:dyDescent="0.25">
      <c r="A557" t="str">
        <f t="shared" si="8"/>
        <v>052020</v>
      </c>
      <c r="B557" s="33">
        <v>43952</v>
      </c>
      <c r="C557" s="11" t="s">
        <v>5885</v>
      </c>
      <c r="D557" s="8" t="s">
        <v>5886</v>
      </c>
      <c r="E557" s="34" t="s">
        <v>1872</v>
      </c>
      <c r="F557" s="8" t="s">
        <v>5887</v>
      </c>
      <c r="G557" s="35">
        <v>5872.16</v>
      </c>
      <c r="H557" s="36">
        <v>5872.16</v>
      </c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</row>
    <row r="558" spans="1:48" x14ac:dyDescent="0.25">
      <c r="A558" t="str">
        <f t="shared" si="8"/>
        <v>052020</v>
      </c>
      <c r="B558" s="33">
        <v>43953</v>
      </c>
      <c r="C558" s="11" t="s">
        <v>5885</v>
      </c>
      <c r="D558" s="8" t="s">
        <v>5886</v>
      </c>
      <c r="E558" s="34" t="s">
        <v>1886</v>
      </c>
      <c r="F558" s="8" t="s">
        <v>5887</v>
      </c>
      <c r="G558" s="35">
        <v>7419.17</v>
      </c>
      <c r="H558" s="36">
        <v>7419.17</v>
      </c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</row>
    <row r="559" spans="1:48" x14ac:dyDescent="0.25">
      <c r="A559" t="str">
        <f t="shared" si="8"/>
        <v>052020</v>
      </c>
      <c r="B559" s="33">
        <v>43953</v>
      </c>
      <c r="C559" s="11" t="s">
        <v>5885</v>
      </c>
      <c r="D559" s="8" t="s">
        <v>5886</v>
      </c>
      <c r="E559" s="34" t="s">
        <v>1887</v>
      </c>
      <c r="F559" s="8" t="s">
        <v>5887</v>
      </c>
      <c r="G559" s="35">
        <v>5920.35</v>
      </c>
      <c r="H559" s="36">
        <v>5920.35</v>
      </c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</row>
    <row r="560" spans="1:48" x14ac:dyDescent="0.25">
      <c r="A560" t="str">
        <f t="shared" si="8"/>
        <v>052020</v>
      </c>
      <c r="B560" s="33">
        <v>43953</v>
      </c>
      <c r="C560" s="11" t="s">
        <v>5885</v>
      </c>
      <c r="D560" s="8" t="s">
        <v>5886</v>
      </c>
      <c r="E560" s="34" t="s">
        <v>1888</v>
      </c>
      <c r="F560" s="8" t="s">
        <v>5887</v>
      </c>
      <c r="G560" s="35">
        <v>7419.17</v>
      </c>
      <c r="H560" s="36">
        <v>7419.17</v>
      </c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</row>
    <row r="561" spans="1:48" x14ac:dyDescent="0.25">
      <c r="A561" t="str">
        <f t="shared" si="8"/>
        <v>052020</v>
      </c>
      <c r="B561" s="33">
        <v>43953</v>
      </c>
      <c r="C561" s="11" t="s">
        <v>5885</v>
      </c>
      <c r="D561" s="8" t="s">
        <v>5886</v>
      </c>
      <c r="E561" s="34" t="s">
        <v>1889</v>
      </c>
      <c r="F561" s="8" t="s">
        <v>5887</v>
      </c>
      <c r="G561" s="35">
        <v>7419.17</v>
      </c>
      <c r="H561" s="36">
        <v>7419.17</v>
      </c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</row>
    <row r="562" spans="1:48" x14ac:dyDescent="0.25">
      <c r="A562" t="str">
        <f t="shared" si="8"/>
        <v>052020</v>
      </c>
      <c r="B562" s="33">
        <v>43953</v>
      </c>
      <c r="C562" s="11" t="s">
        <v>5885</v>
      </c>
      <c r="D562" s="8" t="s">
        <v>5886</v>
      </c>
      <c r="E562" s="34" t="s">
        <v>1890</v>
      </c>
      <c r="F562" s="8" t="s">
        <v>5887</v>
      </c>
      <c r="G562" s="35">
        <v>7419.17</v>
      </c>
      <c r="H562" s="36">
        <v>7419.17</v>
      </c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</row>
    <row r="563" spans="1:48" x14ac:dyDescent="0.25">
      <c r="A563" t="str">
        <f t="shared" si="8"/>
        <v>052020</v>
      </c>
      <c r="B563" s="33">
        <v>43953</v>
      </c>
      <c r="C563" s="11" t="s">
        <v>5885</v>
      </c>
      <c r="D563" s="8" t="s">
        <v>5886</v>
      </c>
      <c r="E563" s="34" t="s">
        <v>1891</v>
      </c>
      <c r="F563" s="8" t="s">
        <v>5887</v>
      </c>
      <c r="G563" s="35">
        <v>7192.5</v>
      </c>
      <c r="H563" s="36">
        <v>7192.5</v>
      </c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</row>
    <row r="564" spans="1:48" x14ac:dyDescent="0.25">
      <c r="A564" t="str">
        <f t="shared" si="8"/>
        <v>052020</v>
      </c>
      <c r="B564" s="33">
        <v>43953</v>
      </c>
      <c r="C564" s="11" t="s">
        <v>5885</v>
      </c>
      <c r="D564" s="8" t="s">
        <v>5886</v>
      </c>
      <c r="E564" s="34" t="s">
        <v>1892</v>
      </c>
      <c r="F564" s="8" t="s">
        <v>5887</v>
      </c>
      <c r="G564" s="35">
        <v>3617.05</v>
      </c>
      <c r="H564" s="36">
        <v>3617.05</v>
      </c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</row>
    <row r="565" spans="1:48" x14ac:dyDescent="0.25">
      <c r="A565" t="str">
        <f t="shared" si="8"/>
        <v>052020</v>
      </c>
      <c r="B565" s="33">
        <v>43953</v>
      </c>
      <c r="C565" s="11" t="s">
        <v>5885</v>
      </c>
      <c r="D565" s="8" t="s">
        <v>5886</v>
      </c>
      <c r="E565" s="34" t="s">
        <v>1893</v>
      </c>
      <c r="F565" s="8" t="s">
        <v>5887</v>
      </c>
      <c r="G565" s="35">
        <v>7316.31</v>
      </c>
      <c r="H565" s="36">
        <v>7316.31</v>
      </c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</row>
    <row r="566" spans="1:48" x14ac:dyDescent="0.25">
      <c r="A566" t="str">
        <f t="shared" si="8"/>
        <v>052020</v>
      </c>
      <c r="B566" s="33">
        <v>43953</v>
      </c>
      <c r="C566" s="11" t="s">
        <v>5885</v>
      </c>
      <c r="D566" s="8" t="s">
        <v>5886</v>
      </c>
      <c r="E566" s="34" t="s">
        <v>1894</v>
      </c>
      <c r="F566" s="8" t="s">
        <v>5887</v>
      </c>
      <c r="G566" s="35">
        <v>7419.22</v>
      </c>
      <c r="H566" s="36">
        <v>7419.22</v>
      </c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</row>
    <row r="567" spans="1:48" x14ac:dyDescent="0.25">
      <c r="A567" t="str">
        <f t="shared" si="8"/>
        <v>052020</v>
      </c>
      <c r="B567" s="33">
        <v>43954</v>
      </c>
      <c r="C567" s="11" t="s">
        <v>5885</v>
      </c>
      <c r="D567" s="8" t="s">
        <v>5886</v>
      </c>
      <c r="E567" s="34" t="s">
        <v>1898</v>
      </c>
      <c r="F567" s="8" t="s">
        <v>5887</v>
      </c>
      <c r="G567" s="35">
        <v>3682.64</v>
      </c>
      <c r="H567" s="36">
        <v>3682.64</v>
      </c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</row>
    <row r="568" spans="1:48" x14ac:dyDescent="0.25">
      <c r="A568" t="str">
        <f t="shared" si="8"/>
        <v>052020</v>
      </c>
      <c r="B568" s="33">
        <v>43954</v>
      </c>
      <c r="C568" s="11" t="s">
        <v>5885</v>
      </c>
      <c r="D568" s="8" t="s">
        <v>5886</v>
      </c>
      <c r="E568" s="34" t="s">
        <v>1899</v>
      </c>
      <c r="F568" s="8" t="s">
        <v>5887</v>
      </c>
      <c r="G568" s="35">
        <v>1503.12</v>
      </c>
      <c r="H568" s="36">
        <v>1503.12</v>
      </c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</row>
    <row r="569" spans="1:48" x14ac:dyDescent="0.25">
      <c r="A569" t="str">
        <f t="shared" si="8"/>
        <v>052020</v>
      </c>
      <c r="B569" s="33">
        <v>43954</v>
      </c>
      <c r="C569" s="11" t="s">
        <v>5885</v>
      </c>
      <c r="D569" s="8" t="s">
        <v>5886</v>
      </c>
      <c r="E569" s="34" t="s">
        <v>1900</v>
      </c>
      <c r="F569" s="8" t="s">
        <v>5887</v>
      </c>
      <c r="G569" s="35">
        <v>7440.44</v>
      </c>
      <c r="H569" s="36">
        <v>7440.44</v>
      </c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</row>
    <row r="570" spans="1:48" x14ac:dyDescent="0.25">
      <c r="A570" t="str">
        <f t="shared" si="8"/>
        <v>052020</v>
      </c>
      <c r="B570" s="33">
        <v>43954</v>
      </c>
      <c r="C570" s="11" t="s">
        <v>5885</v>
      </c>
      <c r="D570" s="8" t="s">
        <v>5886</v>
      </c>
      <c r="E570" s="34" t="s">
        <v>1901</v>
      </c>
      <c r="F570" s="8" t="s">
        <v>5887</v>
      </c>
      <c r="G570" s="35">
        <v>8342.32</v>
      </c>
      <c r="H570" s="36">
        <v>8342.32</v>
      </c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</row>
    <row r="571" spans="1:48" x14ac:dyDescent="0.25">
      <c r="A571" t="str">
        <f t="shared" si="8"/>
        <v>052020</v>
      </c>
      <c r="B571" s="33">
        <v>43954</v>
      </c>
      <c r="C571" s="11" t="s">
        <v>5885</v>
      </c>
      <c r="D571" s="8" t="s">
        <v>5886</v>
      </c>
      <c r="E571" s="34" t="s">
        <v>1902</v>
      </c>
      <c r="F571" s="8" t="s">
        <v>5887</v>
      </c>
      <c r="G571" s="35">
        <v>7440.44</v>
      </c>
      <c r="H571" s="36">
        <v>7440.44</v>
      </c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</row>
    <row r="572" spans="1:48" x14ac:dyDescent="0.25">
      <c r="A572" t="str">
        <f t="shared" si="8"/>
        <v>052020</v>
      </c>
      <c r="B572" s="33">
        <v>43954</v>
      </c>
      <c r="C572" s="11" t="s">
        <v>5885</v>
      </c>
      <c r="D572" s="8" t="s">
        <v>5886</v>
      </c>
      <c r="E572" s="34" t="s">
        <v>1903</v>
      </c>
      <c r="F572" s="8" t="s">
        <v>5887</v>
      </c>
      <c r="G572" s="35">
        <v>7440.44</v>
      </c>
      <c r="H572" s="36">
        <v>7440.44</v>
      </c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</row>
    <row r="573" spans="1:48" x14ac:dyDescent="0.25">
      <c r="A573" t="str">
        <f t="shared" si="8"/>
        <v>052020</v>
      </c>
      <c r="B573" s="33">
        <v>43954</v>
      </c>
      <c r="C573" s="11" t="s">
        <v>5885</v>
      </c>
      <c r="D573" s="8" t="s">
        <v>5886</v>
      </c>
      <c r="E573" s="34" t="s">
        <v>1904</v>
      </c>
      <c r="F573" s="8" t="s">
        <v>5887</v>
      </c>
      <c r="G573" s="35">
        <v>7440.44</v>
      </c>
      <c r="H573" s="36">
        <v>7440.44</v>
      </c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</row>
    <row r="574" spans="1:48" x14ac:dyDescent="0.25">
      <c r="A574" t="str">
        <f t="shared" si="8"/>
        <v>052020</v>
      </c>
      <c r="B574" s="33">
        <v>43954</v>
      </c>
      <c r="C574" s="11" t="s">
        <v>5885</v>
      </c>
      <c r="D574" s="8" t="s">
        <v>5886</v>
      </c>
      <c r="E574" s="34" t="s">
        <v>1905</v>
      </c>
      <c r="F574" s="8" t="s">
        <v>5887</v>
      </c>
      <c r="G574" s="35">
        <v>5113.71</v>
      </c>
      <c r="H574" s="36">
        <v>5113.71</v>
      </c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</row>
    <row r="575" spans="1:48" x14ac:dyDescent="0.25">
      <c r="A575" t="str">
        <f t="shared" si="8"/>
        <v>052020</v>
      </c>
      <c r="B575" s="33">
        <v>43954</v>
      </c>
      <c r="C575" s="11" t="s">
        <v>5885</v>
      </c>
      <c r="D575" s="8" t="s">
        <v>5886</v>
      </c>
      <c r="E575" s="34" t="s">
        <v>1906</v>
      </c>
      <c r="F575" s="8" t="s">
        <v>5887</v>
      </c>
      <c r="G575" s="35">
        <v>1484.63</v>
      </c>
      <c r="H575" s="36">
        <v>1484.63</v>
      </c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</row>
    <row r="576" spans="1:48" x14ac:dyDescent="0.25">
      <c r="A576" t="str">
        <f t="shared" si="8"/>
        <v>052020</v>
      </c>
      <c r="B576" s="33">
        <v>43954</v>
      </c>
      <c r="C576" s="11" t="s">
        <v>5885</v>
      </c>
      <c r="D576" s="8" t="s">
        <v>5886</v>
      </c>
      <c r="E576" s="34" t="s">
        <v>1895</v>
      </c>
      <c r="F576" s="8" t="s">
        <v>5887</v>
      </c>
      <c r="G576" s="35">
        <v>7440.44</v>
      </c>
      <c r="H576" s="36">
        <v>7440.44</v>
      </c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</row>
    <row r="577" spans="1:48" x14ac:dyDescent="0.25">
      <c r="A577" t="str">
        <f t="shared" si="8"/>
        <v>052020</v>
      </c>
      <c r="B577" s="33">
        <v>43954</v>
      </c>
      <c r="C577" s="11" t="s">
        <v>5885</v>
      </c>
      <c r="D577" s="8" t="s">
        <v>5886</v>
      </c>
      <c r="E577" s="34" t="s">
        <v>1896</v>
      </c>
      <c r="F577" s="8" t="s">
        <v>5887</v>
      </c>
      <c r="G577" s="35">
        <v>3682.64</v>
      </c>
      <c r="H577" s="36">
        <v>3682.64</v>
      </c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</row>
    <row r="578" spans="1:48" x14ac:dyDescent="0.25">
      <c r="A578" t="str">
        <f t="shared" si="8"/>
        <v>052020</v>
      </c>
      <c r="B578" s="33">
        <v>43954</v>
      </c>
      <c r="C578" s="11" t="s">
        <v>5885</v>
      </c>
      <c r="D578" s="8" t="s">
        <v>5886</v>
      </c>
      <c r="E578" s="34" t="s">
        <v>1897</v>
      </c>
      <c r="F578" s="8" t="s">
        <v>5887</v>
      </c>
      <c r="G578" s="35">
        <v>7440.44</v>
      </c>
      <c r="H578" s="36">
        <v>7440.44</v>
      </c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</row>
    <row r="579" spans="1:48" x14ac:dyDescent="0.25">
      <c r="A579" t="str">
        <f t="shared" ref="A579:A642" si="9">TEXT(B579,"MMYYYY")</f>
        <v>052020</v>
      </c>
      <c r="B579" s="33">
        <v>43955</v>
      </c>
      <c r="C579" s="11" t="s">
        <v>5885</v>
      </c>
      <c r="D579" s="8" t="s">
        <v>5886</v>
      </c>
      <c r="E579" s="34" t="s">
        <v>1907</v>
      </c>
      <c r="F579" s="8" t="s">
        <v>5887</v>
      </c>
      <c r="G579" s="35">
        <v>7440.44</v>
      </c>
      <c r="H579" s="36">
        <v>7440.44</v>
      </c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</row>
    <row r="580" spans="1:48" x14ac:dyDescent="0.25">
      <c r="A580" t="str">
        <f t="shared" si="9"/>
        <v>052020</v>
      </c>
      <c r="B580" s="33">
        <v>43955</v>
      </c>
      <c r="C580" s="11" t="s">
        <v>5885</v>
      </c>
      <c r="D580" s="8" t="s">
        <v>5886</v>
      </c>
      <c r="E580" s="34" t="s">
        <v>1908</v>
      </c>
      <c r="F580" s="8" t="s">
        <v>5887</v>
      </c>
      <c r="G580" s="35">
        <v>3006.24</v>
      </c>
      <c r="H580" s="36">
        <v>3006.24</v>
      </c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</row>
    <row r="581" spans="1:48" x14ac:dyDescent="0.25">
      <c r="A581" t="str">
        <f t="shared" si="9"/>
        <v>052020</v>
      </c>
      <c r="B581" s="33">
        <v>43955</v>
      </c>
      <c r="C581" s="11" t="s">
        <v>5885</v>
      </c>
      <c r="D581" s="8" t="s">
        <v>5886</v>
      </c>
      <c r="E581" s="34" t="s">
        <v>1909</v>
      </c>
      <c r="F581" s="8" t="s">
        <v>5887</v>
      </c>
      <c r="G581" s="35">
        <v>7440.44</v>
      </c>
      <c r="H581" s="36">
        <v>7440.44</v>
      </c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</row>
    <row r="582" spans="1:48" x14ac:dyDescent="0.25">
      <c r="A582" t="str">
        <f t="shared" si="9"/>
        <v>052020</v>
      </c>
      <c r="B582" s="33">
        <v>43955</v>
      </c>
      <c r="C582" s="11" t="s">
        <v>5885</v>
      </c>
      <c r="D582" s="8" t="s">
        <v>5886</v>
      </c>
      <c r="E582" s="34" t="s">
        <v>1910</v>
      </c>
      <c r="F582" s="8" t="s">
        <v>5887</v>
      </c>
      <c r="G582" s="35">
        <v>7440.44</v>
      </c>
      <c r="H582" s="36">
        <v>7440.44</v>
      </c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</row>
    <row r="583" spans="1:48" x14ac:dyDescent="0.25">
      <c r="A583" t="str">
        <f t="shared" si="9"/>
        <v>052020</v>
      </c>
      <c r="B583" s="33">
        <v>43955</v>
      </c>
      <c r="C583" s="11" t="s">
        <v>5885</v>
      </c>
      <c r="D583" s="8" t="s">
        <v>5886</v>
      </c>
      <c r="E583" s="34" t="s">
        <v>1911</v>
      </c>
      <c r="F583" s="8" t="s">
        <v>5887</v>
      </c>
      <c r="G583" s="35">
        <v>1503.12</v>
      </c>
      <c r="H583" s="36">
        <v>1503.12</v>
      </c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</row>
    <row r="584" spans="1:48" x14ac:dyDescent="0.25">
      <c r="A584" t="str">
        <f t="shared" si="9"/>
        <v>052020</v>
      </c>
      <c r="B584" s="33">
        <v>43955</v>
      </c>
      <c r="C584" s="11" t="s">
        <v>5885</v>
      </c>
      <c r="D584" s="8" t="s">
        <v>5886</v>
      </c>
      <c r="E584" s="34" t="s">
        <v>1912</v>
      </c>
      <c r="F584" s="8" t="s">
        <v>5887</v>
      </c>
      <c r="G584" s="35">
        <v>7440.44</v>
      </c>
      <c r="H584" s="36">
        <v>7440.44</v>
      </c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</row>
    <row r="585" spans="1:48" x14ac:dyDescent="0.25">
      <c r="A585" t="str">
        <f t="shared" si="9"/>
        <v>052020</v>
      </c>
      <c r="B585" s="33">
        <v>43955</v>
      </c>
      <c r="C585" s="11" t="s">
        <v>5885</v>
      </c>
      <c r="D585" s="8" t="s">
        <v>5886</v>
      </c>
      <c r="E585" s="34" t="s">
        <v>1913</v>
      </c>
      <c r="F585" s="8" t="s">
        <v>5887</v>
      </c>
      <c r="G585" s="35">
        <v>1503.12</v>
      </c>
      <c r="H585" s="36">
        <v>1503.12</v>
      </c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</row>
    <row r="586" spans="1:48" x14ac:dyDescent="0.25">
      <c r="A586" t="str">
        <f t="shared" si="9"/>
        <v>052020</v>
      </c>
      <c r="B586" s="33">
        <v>43955</v>
      </c>
      <c r="C586" s="11" t="s">
        <v>5885</v>
      </c>
      <c r="D586" s="8" t="s">
        <v>5886</v>
      </c>
      <c r="E586" s="34" t="s">
        <v>1914</v>
      </c>
      <c r="F586" s="8" t="s">
        <v>5887</v>
      </c>
      <c r="G586" s="35">
        <v>3682.64</v>
      </c>
      <c r="H586" s="36">
        <v>3682.64</v>
      </c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</row>
    <row r="587" spans="1:48" x14ac:dyDescent="0.25">
      <c r="A587" t="str">
        <f t="shared" si="9"/>
        <v>052020</v>
      </c>
      <c r="B587" s="33">
        <v>43955</v>
      </c>
      <c r="C587" s="11" t="s">
        <v>5885</v>
      </c>
      <c r="D587" s="8" t="s">
        <v>5886</v>
      </c>
      <c r="E587" s="34" t="s">
        <v>1915</v>
      </c>
      <c r="F587" s="8" t="s">
        <v>5887</v>
      </c>
      <c r="G587" s="35">
        <v>7440.44</v>
      </c>
      <c r="H587" s="36">
        <v>7440.44</v>
      </c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</row>
    <row r="588" spans="1:48" x14ac:dyDescent="0.25">
      <c r="A588" t="str">
        <f t="shared" si="9"/>
        <v>052020</v>
      </c>
      <c r="B588" s="33">
        <v>43955</v>
      </c>
      <c r="C588" s="11" t="s">
        <v>5885</v>
      </c>
      <c r="D588" s="8" t="s">
        <v>5886</v>
      </c>
      <c r="E588" s="34" t="s">
        <v>1916</v>
      </c>
      <c r="F588" s="8" t="s">
        <v>5887</v>
      </c>
      <c r="G588" s="35">
        <v>6843.24</v>
      </c>
      <c r="H588" s="36">
        <v>6843.24</v>
      </c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</row>
    <row r="589" spans="1:48" x14ac:dyDescent="0.25">
      <c r="A589" t="str">
        <f t="shared" si="9"/>
        <v>052020</v>
      </c>
      <c r="B589" s="33">
        <v>43955</v>
      </c>
      <c r="C589" s="11" t="s">
        <v>5885</v>
      </c>
      <c r="D589" s="8" t="s">
        <v>5886</v>
      </c>
      <c r="E589" s="34" t="s">
        <v>1917</v>
      </c>
      <c r="F589" s="8" t="s">
        <v>5887</v>
      </c>
      <c r="G589" s="35">
        <v>7411.33</v>
      </c>
      <c r="H589" s="36">
        <v>7411.33</v>
      </c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</row>
    <row r="590" spans="1:48" x14ac:dyDescent="0.25">
      <c r="A590" t="str">
        <f t="shared" si="9"/>
        <v>052020</v>
      </c>
      <c r="B590" s="33">
        <v>43955</v>
      </c>
      <c r="C590" s="11" t="s">
        <v>5885</v>
      </c>
      <c r="D590" s="8" t="s">
        <v>5886</v>
      </c>
      <c r="E590" s="34" t="s">
        <v>1918</v>
      </c>
      <c r="F590" s="8" t="s">
        <v>5887</v>
      </c>
      <c r="G590" s="35">
        <v>7339.71</v>
      </c>
      <c r="H590" s="36">
        <v>7339.71</v>
      </c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</row>
    <row r="591" spans="1:48" x14ac:dyDescent="0.25">
      <c r="A591" t="str">
        <f t="shared" si="9"/>
        <v>052020</v>
      </c>
      <c r="B591" s="33">
        <v>43955</v>
      </c>
      <c r="C591" s="11" t="s">
        <v>5885</v>
      </c>
      <c r="D591" s="8" t="s">
        <v>5886</v>
      </c>
      <c r="E591" s="34" t="s">
        <v>1919</v>
      </c>
      <c r="F591" s="8" t="s">
        <v>5887</v>
      </c>
      <c r="G591" s="35">
        <v>1484.43</v>
      </c>
      <c r="H591" s="36">
        <v>1484.43</v>
      </c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</row>
    <row r="592" spans="1:48" x14ac:dyDescent="0.25">
      <c r="A592" t="str">
        <f t="shared" si="9"/>
        <v>052020</v>
      </c>
      <c r="B592" s="33">
        <v>43955</v>
      </c>
      <c r="C592" s="11" t="s">
        <v>5885</v>
      </c>
      <c r="D592" s="8" t="s">
        <v>5886</v>
      </c>
      <c r="E592" s="34" t="s">
        <v>1920</v>
      </c>
      <c r="F592" s="8" t="s">
        <v>5887</v>
      </c>
      <c r="G592" s="35">
        <v>7413.83</v>
      </c>
      <c r="H592" s="36">
        <v>7413.83</v>
      </c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</row>
    <row r="593" spans="1:48" x14ac:dyDescent="0.25">
      <c r="A593" t="str">
        <f t="shared" si="9"/>
        <v>052020</v>
      </c>
      <c r="B593" s="33">
        <v>43955</v>
      </c>
      <c r="C593" s="11" t="s">
        <v>5885</v>
      </c>
      <c r="D593" s="8" t="s">
        <v>5886</v>
      </c>
      <c r="E593" s="34" t="s">
        <v>1921</v>
      </c>
      <c r="F593" s="8" t="s">
        <v>5887</v>
      </c>
      <c r="G593" s="35">
        <v>7413.83</v>
      </c>
      <c r="H593" s="36">
        <v>7413.83</v>
      </c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</row>
    <row r="594" spans="1:48" x14ac:dyDescent="0.25">
      <c r="A594" t="str">
        <f t="shared" si="9"/>
        <v>052020</v>
      </c>
      <c r="B594" s="33">
        <v>43956</v>
      </c>
      <c r="C594" s="11" t="s">
        <v>5885</v>
      </c>
      <c r="D594" s="8" t="s">
        <v>5886</v>
      </c>
      <c r="E594" s="34" t="s">
        <v>1923</v>
      </c>
      <c r="F594" s="8" t="s">
        <v>5887</v>
      </c>
      <c r="G594" s="35">
        <v>7425.39</v>
      </c>
      <c r="H594" s="36">
        <v>7425.39</v>
      </c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</row>
    <row r="595" spans="1:48" x14ac:dyDescent="0.25">
      <c r="A595" t="str">
        <f t="shared" si="9"/>
        <v>052020</v>
      </c>
      <c r="B595" s="33">
        <v>43956</v>
      </c>
      <c r="C595" s="11" t="s">
        <v>5885</v>
      </c>
      <c r="D595" s="8" t="s">
        <v>5886</v>
      </c>
      <c r="E595" s="34" t="s">
        <v>1924</v>
      </c>
      <c r="F595" s="8" t="s">
        <v>5887</v>
      </c>
      <c r="G595" s="35">
        <v>3000.16</v>
      </c>
      <c r="H595" s="36">
        <v>3000.16</v>
      </c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</row>
    <row r="596" spans="1:48" x14ac:dyDescent="0.25">
      <c r="A596" t="str">
        <f t="shared" si="9"/>
        <v>052020</v>
      </c>
      <c r="B596" s="33">
        <v>43956</v>
      </c>
      <c r="C596" s="11" t="s">
        <v>5885</v>
      </c>
      <c r="D596" s="8" t="s">
        <v>5886</v>
      </c>
      <c r="E596" s="34" t="s">
        <v>1925</v>
      </c>
      <c r="F596" s="8" t="s">
        <v>5887</v>
      </c>
      <c r="G596" s="35">
        <v>7425.39</v>
      </c>
      <c r="H596" s="36">
        <v>7425.39</v>
      </c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</row>
    <row r="597" spans="1:48" x14ac:dyDescent="0.25">
      <c r="A597" t="str">
        <f t="shared" si="9"/>
        <v>052020</v>
      </c>
      <c r="B597" s="33">
        <v>43956</v>
      </c>
      <c r="C597" s="11" t="s">
        <v>5885</v>
      </c>
      <c r="D597" s="8" t="s">
        <v>5886</v>
      </c>
      <c r="E597" s="34" t="s">
        <v>1926</v>
      </c>
      <c r="F597" s="8" t="s">
        <v>5887</v>
      </c>
      <c r="G597" s="35">
        <v>3675.19</v>
      </c>
      <c r="H597" s="36">
        <v>3675.19</v>
      </c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</row>
    <row r="598" spans="1:48" x14ac:dyDescent="0.25">
      <c r="A598" t="str">
        <f t="shared" si="9"/>
        <v>052020</v>
      </c>
      <c r="B598" s="33">
        <v>43956</v>
      </c>
      <c r="C598" s="11" t="s">
        <v>5885</v>
      </c>
      <c r="D598" s="8" t="s">
        <v>5886</v>
      </c>
      <c r="E598" s="34" t="s">
        <v>1927</v>
      </c>
      <c r="F598" s="8" t="s">
        <v>5887</v>
      </c>
      <c r="G598" s="35">
        <v>7425.39</v>
      </c>
      <c r="H598" s="36">
        <v>7425.39</v>
      </c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</row>
    <row r="599" spans="1:48" x14ac:dyDescent="0.25">
      <c r="A599" t="str">
        <f t="shared" si="9"/>
        <v>052020</v>
      </c>
      <c r="B599" s="33">
        <v>43956</v>
      </c>
      <c r="C599" s="11" t="s">
        <v>5885</v>
      </c>
      <c r="D599" s="8" t="s">
        <v>5886</v>
      </c>
      <c r="E599" s="34" t="s">
        <v>1928</v>
      </c>
      <c r="F599" s="8" t="s">
        <v>5887</v>
      </c>
      <c r="G599" s="35">
        <v>7425.39</v>
      </c>
      <c r="H599" s="36">
        <v>7425.39</v>
      </c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</row>
    <row r="600" spans="1:48" x14ac:dyDescent="0.25">
      <c r="A600" t="str">
        <f t="shared" si="9"/>
        <v>052020</v>
      </c>
      <c r="B600" s="33">
        <v>43956</v>
      </c>
      <c r="C600" s="11" t="s">
        <v>5885</v>
      </c>
      <c r="D600" s="8" t="s">
        <v>5886</v>
      </c>
      <c r="E600" s="34" t="s">
        <v>1929</v>
      </c>
      <c r="F600" s="8" t="s">
        <v>5887</v>
      </c>
      <c r="G600" s="35">
        <v>7425.39</v>
      </c>
      <c r="H600" s="36">
        <v>7425.39</v>
      </c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</row>
    <row r="601" spans="1:48" x14ac:dyDescent="0.25">
      <c r="A601" t="str">
        <f t="shared" si="9"/>
        <v>052020</v>
      </c>
      <c r="B601" s="33">
        <v>43956</v>
      </c>
      <c r="C601" s="11" t="s">
        <v>5885</v>
      </c>
      <c r="D601" s="8" t="s">
        <v>5886</v>
      </c>
      <c r="E601" s="34" t="s">
        <v>1930</v>
      </c>
      <c r="F601" s="8" t="s">
        <v>5887</v>
      </c>
      <c r="G601" s="35">
        <v>7425.39</v>
      </c>
      <c r="H601" s="36">
        <v>7425.39</v>
      </c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</row>
    <row r="602" spans="1:48" x14ac:dyDescent="0.25">
      <c r="A602" t="str">
        <f t="shared" si="9"/>
        <v>052020</v>
      </c>
      <c r="B602" s="33">
        <v>43956</v>
      </c>
      <c r="C602" s="11" t="s">
        <v>5885</v>
      </c>
      <c r="D602" s="8" t="s">
        <v>5886</v>
      </c>
      <c r="E602" s="34" t="s">
        <v>1931</v>
      </c>
      <c r="F602" s="8" t="s">
        <v>5887</v>
      </c>
      <c r="G602" s="35">
        <v>3675.19</v>
      </c>
      <c r="H602" s="36">
        <v>3675.19</v>
      </c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</row>
    <row r="603" spans="1:48" x14ac:dyDescent="0.25">
      <c r="A603" t="str">
        <f t="shared" si="9"/>
        <v>052020</v>
      </c>
      <c r="B603" s="33">
        <v>43956</v>
      </c>
      <c r="C603" s="11" t="s">
        <v>5885</v>
      </c>
      <c r="D603" s="8" t="s">
        <v>5886</v>
      </c>
      <c r="E603" s="34" t="s">
        <v>1932</v>
      </c>
      <c r="F603" s="8" t="s">
        <v>5887</v>
      </c>
      <c r="G603" s="35">
        <v>3000.16</v>
      </c>
      <c r="H603" s="36">
        <v>3000.16</v>
      </c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</row>
    <row r="604" spans="1:48" x14ac:dyDescent="0.25">
      <c r="A604" t="str">
        <f t="shared" si="9"/>
        <v>052020</v>
      </c>
      <c r="B604" s="33">
        <v>43956</v>
      </c>
      <c r="C604" s="11" t="s">
        <v>5885</v>
      </c>
      <c r="D604" s="8" t="s">
        <v>5886</v>
      </c>
      <c r="E604" s="34" t="s">
        <v>1933</v>
      </c>
      <c r="F604" s="8" t="s">
        <v>5887</v>
      </c>
      <c r="G604" s="35">
        <v>1147.1099999999999</v>
      </c>
      <c r="H604" s="36">
        <v>1147.1099999999999</v>
      </c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</row>
    <row r="605" spans="1:48" x14ac:dyDescent="0.25">
      <c r="A605" t="str">
        <f t="shared" si="9"/>
        <v>052020</v>
      </c>
      <c r="B605" s="33">
        <v>43956</v>
      </c>
      <c r="C605" s="11" t="s">
        <v>5885</v>
      </c>
      <c r="D605" s="8" t="s">
        <v>5886</v>
      </c>
      <c r="E605" s="34" t="s">
        <v>1922</v>
      </c>
      <c r="F605" s="8" t="s">
        <v>5887</v>
      </c>
      <c r="G605" s="35">
        <v>7425.39</v>
      </c>
      <c r="H605" s="36">
        <v>7425.39</v>
      </c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</row>
    <row r="606" spans="1:48" x14ac:dyDescent="0.25">
      <c r="A606" t="str">
        <f t="shared" si="9"/>
        <v>052020</v>
      </c>
      <c r="B606" s="33">
        <v>43957</v>
      </c>
      <c r="C606" s="11" t="s">
        <v>5885</v>
      </c>
      <c r="D606" s="8" t="s">
        <v>5886</v>
      </c>
      <c r="E606" s="34" t="s">
        <v>1934</v>
      </c>
      <c r="F606" s="8" t="s">
        <v>5887</v>
      </c>
      <c r="G606" s="35">
        <v>7422.45</v>
      </c>
      <c r="H606" s="36">
        <v>7422.45</v>
      </c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</row>
    <row r="607" spans="1:48" x14ac:dyDescent="0.25">
      <c r="A607" t="str">
        <f t="shared" si="9"/>
        <v>052020</v>
      </c>
      <c r="B607" s="33">
        <v>43957</v>
      </c>
      <c r="C607" s="11" t="s">
        <v>5885</v>
      </c>
      <c r="D607" s="8" t="s">
        <v>5886</v>
      </c>
      <c r="E607" s="34" t="s">
        <v>1935</v>
      </c>
      <c r="F607" s="8" t="s">
        <v>5887</v>
      </c>
      <c r="G607" s="35">
        <v>7422.45</v>
      </c>
      <c r="H607" s="36">
        <v>7422.45</v>
      </c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</row>
    <row r="608" spans="1:48" x14ac:dyDescent="0.25">
      <c r="A608" t="str">
        <f t="shared" si="9"/>
        <v>052020</v>
      </c>
      <c r="B608" s="33">
        <v>43957</v>
      </c>
      <c r="C608" s="11" t="s">
        <v>5885</v>
      </c>
      <c r="D608" s="8" t="s">
        <v>5886</v>
      </c>
      <c r="E608" s="34" t="s">
        <v>1936</v>
      </c>
      <c r="F608" s="8" t="s">
        <v>5887</v>
      </c>
      <c r="G608" s="35">
        <v>6672.7</v>
      </c>
      <c r="H608" s="36">
        <v>6672.7</v>
      </c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</row>
    <row r="609" spans="1:48" x14ac:dyDescent="0.25">
      <c r="A609" t="str">
        <f t="shared" si="9"/>
        <v>052020</v>
      </c>
      <c r="B609" s="33">
        <v>43957</v>
      </c>
      <c r="C609" s="11" t="s">
        <v>5885</v>
      </c>
      <c r="D609" s="8" t="s">
        <v>5886</v>
      </c>
      <c r="E609" s="34" t="s">
        <v>1937</v>
      </c>
      <c r="F609" s="8" t="s">
        <v>5887</v>
      </c>
      <c r="G609" s="35">
        <v>6672.7</v>
      </c>
      <c r="H609" s="36">
        <v>6672.7</v>
      </c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</row>
    <row r="610" spans="1:48" x14ac:dyDescent="0.25">
      <c r="A610" t="str">
        <f t="shared" si="9"/>
        <v>052020</v>
      </c>
      <c r="B610" s="33">
        <v>43957</v>
      </c>
      <c r="C610" s="11" t="s">
        <v>5885</v>
      </c>
      <c r="D610" s="8" t="s">
        <v>5886</v>
      </c>
      <c r="E610" s="34" t="s">
        <v>1938</v>
      </c>
      <c r="F610" s="8" t="s">
        <v>5887</v>
      </c>
      <c r="G610" s="35">
        <v>7422.45</v>
      </c>
      <c r="H610" s="36">
        <v>7422.45</v>
      </c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</row>
    <row r="611" spans="1:48" x14ac:dyDescent="0.25">
      <c r="A611" t="str">
        <f t="shared" si="9"/>
        <v>052020</v>
      </c>
      <c r="B611" s="33">
        <v>43957</v>
      </c>
      <c r="C611" s="11" t="s">
        <v>5885</v>
      </c>
      <c r="D611" s="8" t="s">
        <v>5886</v>
      </c>
      <c r="E611" s="34" t="s">
        <v>1939</v>
      </c>
      <c r="F611" s="8" t="s">
        <v>5887</v>
      </c>
      <c r="G611" s="35">
        <v>6672.7</v>
      </c>
      <c r="H611" s="36">
        <v>6672.7</v>
      </c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</row>
    <row r="612" spans="1:48" x14ac:dyDescent="0.25">
      <c r="A612" t="str">
        <f t="shared" si="9"/>
        <v>052020</v>
      </c>
      <c r="B612" s="33">
        <v>43957</v>
      </c>
      <c r="C612" s="11" t="s">
        <v>5885</v>
      </c>
      <c r="D612" s="8" t="s">
        <v>5886</v>
      </c>
      <c r="E612" s="34" t="s">
        <v>1940</v>
      </c>
      <c r="F612" s="8" t="s">
        <v>5887</v>
      </c>
      <c r="G612" s="35">
        <v>3673.74</v>
      </c>
      <c r="H612" s="36">
        <v>3673.74</v>
      </c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</row>
    <row r="613" spans="1:48" x14ac:dyDescent="0.25">
      <c r="A613" t="str">
        <f t="shared" si="9"/>
        <v>052020</v>
      </c>
      <c r="B613" s="33">
        <v>43957</v>
      </c>
      <c r="C613" s="11" t="s">
        <v>5885</v>
      </c>
      <c r="D613" s="8" t="s">
        <v>5886</v>
      </c>
      <c r="E613" s="34" t="s">
        <v>1941</v>
      </c>
      <c r="F613" s="8" t="s">
        <v>5887</v>
      </c>
      <c r="G613" s="35">
        <v>7422.45</v>
      </c>
      <c r="H613" s="36">
        <v>7422.45</v>
      </c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</row>
    <row r="614" spans="1:48" x14ac:dyDescent="0.25">
      <c r="A614" t="str">
        <f t="shared" si="9"/>
        <v>052020</v>
      </c>
      <c r="B614" s="33">
        <v>43957</v>
      </c>
      <c r="C614" s="11" t="s">
        <v>5885</v>
      </c>
      <c r="D614" s="8" t="s">
        <v>5886</v>
      </c>
      <c r="E614" s="34" t="s">
        <v>1942</v>
      </c>
      <c r="F614" s="8" t="s">
        <v>5887</v>
      </c>
      <c r="G614" s="35">
        <v>2998.97</v>
      </c>
      <c r="H614" s="36">
        <v>2998.97</v>
      </c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</row>
    <row r="615" spans="1:48" x14ac:dyDescent="0.25">
      <c r="A615" t="str">
        <f t="shared" si="9"/>
        <v>052020</v>
      </c>
      <c r="B615" s="33">
        <v>43957</v>
      </c>
      <c r="C615" s="11" t="s">
        <v>5885</v>
      </c>
      <c r="D615" s="8" t="s">
        <v>5886</v>
      </c>
      <c r="E615" s="34" t="s">
        <v>1943</v>
      </c>
      <c r="F615" s="8" t="s">
        <v>5887</v>
      </c>
      <c r="G615" s="35">
        <v>1499.48</v>
      </c>
      <c r="H615" s="36">
        <v>1499.48</v>
      </c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</row>
    <row r="616" spans="1:48" x14ac:dyDescent="0.25">
      <c r="A616" t="str">
        <f t="shared" si="9"/>
        <v>052020</v>
      </c>
      <c r="B616" s="33">
        <v>43957</v>
      </c>
      <c r="C616" s="11" t="s">
        <v>5885</v>
      </c>
      <c r="D616" s="8" t="s">
        <v>5886</v>
      </c>
      <c r="E616" s="34" t="s">
        <v>1944</v>
      </c>
      <c r="F616" s="8" t="s">
        <v>5887</v>
      </c>
      <c r="G616" s="35">
        <v>7422.45</v>
      </c>
      <c r="H616" s="36">
        <v>7422.45</v>
      </c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</row>
    <row r="617" spans="1:48" x14ac:dyDescent="0.25">
      <c r="A617" t="str">
        <f t="shared" si="9"/>
        <v>052020</v>
      </c>
      <c r="B617" s="33">
        <v>43957</v>
      </c>
      <c r="C617" s="11" t="s">
        <v>5885</v>
      </c>
      <c r="D617" s="8" t="s">
        <v>5886</v>
      </c>
      <c r="E617" s="34" t="s">
        <v>1945</v>
      </c>
      <c r="F617" s="8" t="s">
        <v>5887</v>
      </c>
      <c r="G617" s="35">
        <v>9450.61</v>
      </c>
      <c r="H617" s="36">
        <v>9450.61</v>
      </c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</row>
    <row r="618" spans="1:48" x14ac:dyDescent="0.25">
      <c r="A618" t="str">
        <f t="shared" si="9"/>
        <v>052020</v>
      </c>
      <c r="B618" s="33">
        <v>43957</v>
      </c>
      <c r="C618" s="11" t="s">
        <v>5885</v>
      </c>
      <c r="D618" s="8" t="s">
        <v>5886</v>
      </c>
      <c r="E618" s="34" t="s">
        <v>1946</v>
      </c>
      <c r="F618" s="8" t="s">
        <v>5887</v>
      </c>
      <c r="G618" s="35">
        <v>7375.03</v>
      </c>
      <c r="H618" s="36">
        <v>7375.03</v>
      </c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</row>
    <row r="619" spans="1:48" x14ac:dyDescent="0.25">
      <c r="A619" t="str">
        <f t="shared" si="9"/>
        <v>052020</v>
      </c>
      <c r="B619" s="33">
        <v>43957</v>
      </c>
      <c r="C619" s="11" t="s">
        <v>5885</v>
      </c>
      <c r="D619" s="8" t="s">
        <v>5886</v>
      </c>
      <c r="E619" s="34" t="s">
        <v>1947</v>
      </c>
      <c r="F619" s="8" t="s">
        <v>5887</v>
      </c>
      <c r="G619" s="35">
        <v>3640.84</v>
      </c>
      <c r="H619" s="36">
        <v>3640.84</v>
      </c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</row>
    <row r="620" spans="1:48" x14ac:dyDescent="0.25">
      <c r="A620" t="str">
        <f t="shared" si="9"/>
        <v>052020</v>
      </c>
      <c r="B620" s="33">
        <v>43958</v>
      </c>
      <c r="C620" s="11" t="s">
        <v>5885</v>
      </c>
      <c r="D620" s="8" t="s">
        <v>5886</v>
      </c>
      <c r="E620" s="34" t="s">
        <v>1965</v>
      </c>
      <c r="F620" s="8" t="s">
        <v>5887</v>
      </c>
      <c r="G620" s="35">
        <v>7628.81</v>
      </c>
      <c r="H620" s="36">
        <v>7628.81</v>
      </c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</row>
    <row r="621" spans="1:48" x14ac:dyDescent="0.25">
      <c r="A621" t="str">
        <f t="shared" si="9"/>
        <v>052020</v>
      </c>
      <c r="B621" s="33">
        <v>43958</v>
      </c>
      <c r="C621" s="11" t="s">
        <v>5885</v>
      </c>
      <c r="D621" s="8" t="s">
        <v>5886</v>
      </c>
      <c r="E621" s="34" t="s">
        <v>1966</v>
      </c>
      <c r="F621" s="8" t="s">
        <v>5887</v>
      </c>
      <c r="G621" s="35">
        <v>1493.25</v>
      </c>
      <c r="H621" s="36">
        <v>1493.25</v>
      </c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</row>
    <row r="622" spans="1:48" x14ac:dyDescent="0.25">
      <c r="A622" t="str">
        <f t="shared" si="9"/>
        <v>052020</v>
      </c>
      <c r="B622" s="33">
        <v>43958</v>
      </c>
      <c r="C622" s="11" t="s">
        <v>5885</v>
      </c>
      <c r="D622" s="8" t="s">
        <v>5886</v>
      </c>
      <c r="E622" s="34" t="s">
        <v>1967</v>
      </c>
      <c r="F622" s="8" t="s">
        <v>5887</v>
      </c>
      <c r="G622" s="35">
        <v>7233.48</v>
      </c>
      <c r="H622" s="36">
        <v>7233.48</v>
      </c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</row>
    <row r="623" spans="1:48" x14ac:dyDescent="0.25">
      <c r="A623" t="str">
        <f t="shared" si="9"/>
        <v>052020</v>
      </c>
      <c r="B623" s="33">
        <v>43958</v>
      </c>
      <c r="C623" s="11" t="s">
        <v>5885</v>
      </c>
      <c r="D623" s="8" t="s">
        <v>5886</v>
      </c>
      <c r="E623" s="34" t="s">
        <v>1968</v>
      </c>
      <c r="F623" s="8" t="s">
        <v>5887</v>
      </c>
      <c r="G623" s="35">
        <v>1462.95</v>
      </c>
      <c r="H623" s="36">
        <v>1462.95</v>
      </c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</row>
    <row r="624" spans="1:48" x14ac:dyDescent="0.25">
      <c r="A624" t="str">
        <f t="shared" si="9"/>
        <v>052020</v>
      </c>
      <c r="B624" s="33">
        <v>43958</v>
      </c>
      <c r="C624" s="11" t="s">
        <v>5885</v>
      </c>
      <c r="D624" s="8" t="s">
        <v>5886</v>
      </c>
      <c r="E624" s="34" t="s">
        <v>1969</v>
      </c>
      <c r="F624" s="8" t="s">
        <v>5887</v>
      </c>
      <c r="G624" s="35">
        <v>1462.95</v>
      </c>
      <c r="H624" s="36">
        <v>1462.95</v>
      </c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</row>
    <row r="625" spans="1:48" x14ac:dyDescent="0.25">
      <c r="A625" t="str">
        <f t="shared" si="9"/>
        <v>052020</v>
      </c>
      <c r="B625" s="33">
        <v>43958</v>
      </c>
      <c r="C625" s="11" t="s">
        <v>5885</v>
      </c>
      <c r="D625" s="8" t="s">
        <v>5886</v>
      </c>
      <c r="E625" s="34" t="s">
        <v>1970</v>
      </c>
      <c r="F625" s="8" t="s">
        <v>5887</v>
      </c>
      <c r="G625" s="35">
        <v>7353.72</v>
      </c>
      <c r="H625" s="36">
        <v>7353.72</v>
      </c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</row>
    <row r="626" spans="1:48" x14ac:dyDescent="0.25">
      <c r="A626" t="str">
        <f t="shared" si="9"/>
        <v>052020</v>
      </c>
      <c r="B626" s="33">
        <v>43958</v>
      </c>
      <c r="C626" s="11" t="s">
        <v>5885</v>
      </c>
      <c r="D626" s="8" t="s">
        <v>5886</v>
      </c>
      <c r="E626" s="34" t="s">
        <v>1948</v>
      </c>
      <c r="F626" s="8" t="s">
        <v>5887</v>
      </c>
      <c r="G626" s="35">
        <v>7441.52</v>
      </c>
      <c r="H626" s="36">
        <v>7441.52</v>
      </c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</row>
    <row r="627" spans="1:48" x14ac:dyDescent="0.25">
      <c r="A627" t="str">
        <f t="shared" si="9"/>
        <v>052020</v>
      </c>
      <c r="B627" s="33">
        <v>43958</v>
      </c>
      <c r="C627" s="11" t="s">
        <v>5885</v>
      </c>
      <c r="D627" s="8" t="s">
        <v>5886</v>
      </c>
      <c r="E627" s="34" t="s">
        <v>1949</v>
      </c>
      <c r="F627" s="8" t="s">
        <v>5887</v>
      </c>
      <c r="G627" s="35">
        <v>7441.52</v>
      </c>
      <c r="H627" s="36">
        <v>7441.52</v>
      </c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</row>
    <row r="628" spans="1:48" x14ac:dyDescent="0.25">
      <c r="A628" t="str">
        <f t="shared" si="9"/>
        <v>052020</v>
      </c>
      <c r="B628" s="33">
        <v>43958</v>
      </c>
      <c r="C628" s="11" t="s">
        <v>5885</v>
      </c>
      <c r="D628" s="8" t="s">
        <v>5886</v>
      </c>
      <c r="E628" s="34" t="s">
        <v>1950</v>
      </c>
      <c r="F628" s="8" t="s">
        <v>5887</v>
      </c>
      <c r="G628" s="35">
        <v>7441.52</v>
      </c>
      <c r="H628" s="36">
        <v>7441.52</v>
      </c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</row>
    <row r="629" spans="1:48" x14ac:dyDescent="0.25">
      <c r="A629" t="str">
        <f t="shared" si="9"/>
        <v>052020</v>
      </c>
      <c r="B629" s="33">
        <v>43958</v>
      </c>
      <c r="C629" s="11" t="s">
        <v>5885</v>
      </c>
      <c r="D629" s="8" t="s">
        <v>5886</v>
      </c>
      <c r="E629" s="34" t="s">
        <v>1951</v>
      </c>
      <c r="F629" s="8" t="s">
        <v>5887</v>
      </c>
      <c r="G629" s="35">
        <v>3683.18</v>
      </c>
      <c r="H629" s="36">
        <v>3683.18</v>
      </c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</row>
    <row r="630" spans="1:48" x14ac:dyDescent="0.25">
      <c r="A630" t="str">
        <f t="shared" si="9"/>
        <v>052020</v>
      </c>
      <c r="B630" s="33">
        <v>43958</v>
      </c>
      <c r="C630" s="11" t="s">
        <v>5885</v>
      </c>
      <c r="D630" s="8" t="s">
        <v>5886</v>
      </c>
      <c r="E630" s="34" t="s">
        <v>1952</v>
      </c>
      <c r="F630" s="8" t="s">
        <v>5887</v>
      </c>
      <c r="G630" s="35">
        <v>3683.18</v>
      </c>
      <c r="H630" s="36">
        <v>3683.18</v>
      </c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</row>
    <row r="631" spans="1:48" x14ac:dyDescent="0.25">
      <c r="A631" t="str">
        <f t="shared" si="9"/>
        <v>052020</v>
      </c>
      <c r="B631" s="33">
        <v>43958</v>
      </c>
      <c r="C631" s="11" t="s">
        <v>5885</v>
      </c>
      <c r="D631" s="8" t="s">
        <v>5886</v>
      </c>
      <c r="E631" s="34" t="s">
        <v>1953</v>
      </c>
      <c r="F631" s="8" t="s">
        <v>5887</v>
      </c>
      <c r="G631" s="35">
        <v>3683.18</v>
      </c>
      <c r="H631" s="36">
        <v>3683.18</v>
      </c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</row>
    <row r="632" spans="1:48" x14ac:dyDescent="0.25">
      <c r="A632" t="str">
        <f t="shared" si="9"/>
        <v>052020</v>
      </c>
      <c r="B632" s="33">
        <v>43958</v>
      </c>
      <c r="C632" s="11" t="s">
        <v>5885</v>
      </c>
      <c r="D632" s="8" t="s">
        <v>5886</v>
      </c>
      <c r="E632" s="34" t="s">
        <v>1954</v>
      </c>
      <c r="F632" s="8" t="s">
        <v>5887</v>
      </c>
      <c r="G632" s="35">
        <v>7441.52</v>
      </c>
      <c r="H632" s="36">
        <v>7441.52</v>
      </c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</row>
    <row r="633" spans="1:48" x14ac:dyDescent="0.25">
      <c r="A633" t="str">
        <f t="shared" si="9"/>
        <v>052020</v>
      </c>
      <c r="B633" s="33">
        <v>43958</v>
      </c>
      <c r="C633" s="11" t="s">
        <v>5885</v>
      </c>
      <c r="D633" s="8" t="s">
        <v>5886</v>
      </c>
      <c r="E633" s="34" t="s">
        <v>1955</v>
      </c>
      <c r="F633" s="8" t="s">
        <v>5887</v>
      </c>
      <c r="G633" s="35">
        <v>56826.18</v>
      </c>
      <c r="H633" s="36">
        <v>56826.18</v>
      </c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</row>
    <row r="634" spans="1:48" x14ac:dyDescent="0.25">
      <c r="A634" t="str">
        <f t="shared" si="9"/>
        <v>052020</v>
      </c>
      <c r="B634" s="33">
        <v>43958</v>
      </c>
      <c r="C634" s="11" t="s">
        <v>5885</v>
      </c>
      <c r="D634" s="8" t="s">
        <v>5886</v>
      </c>
      <c r="E634" s="34" t="s">
        <v>1956</v>
      </c>
      <c r="F634" s="8" t="s">
        <v>5887</v>
      </c>
      <c r="G634" s="35">
        <v>7441.52</v>
      </c>
      <c r="H634" s="36">
        <v>7441.52</v>
      </c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</row>
    <row r="635" spans="1:48" x14ac:dyDescent="0.25">
      <c r="A635" t="str">
        <f t="shared" si="9"/>
        <v>052020</v>
      </c>
      <c r="B635" s="33">
        <v>43958</v>
      </c>
      <c r="C635" s="11" t="s">
        <v>5885</v>
      </c>
      <c r="D635" s="8" t="s">
        <v>5886</v>
      </c>
      <c r="E635" s="34" t="s">
        <v>1957</v>
      </c>
      <c r="F635" s="8" t="s">
        <v>5887</v>
      </c>
      <c r="G635" s="35">
        <v>7441.52</v>
      </c>
      <c r="H635" s="36">
        <v>7441.52</v>
      </c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</row>
    <row r="636" spans="1:48" x14ac:dyDescent="0.25">
      <c r="A636" t="str">
        <f t="shared" si="9"/>
        <v>052020</v>
      </c>
      <c r="B636" s="33">
        <v>43958</v>
      </c>
      <c r="C636" s="11" t="s">
        <v>5885</v>
      </c>
      <c r="D636" s="8" t="s">
        <v>5886</v>
      </c>
      <c r="E636" s="34" t="s">
        <v>1958</v>
      </c>
      <c r="F636" s="8" t="s">
        <v>5887</v>
      </c>
      <c r="G636" s="35">
        <v>1503.34</v>
      </c>
      <c r="H636" s="36">
        <v>1503.34</v>
      </c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</row>
    <row r="637" spans="1:48" x14ac:dyDescent="0.25">
      <c r="A637" t="str">
        <f t="shared" si="9"/>
        <v>052020</v>
      </c>
      <c r="B637" s="33">
        <v>43958</v>
      </c>
      <c r="C637" s="11" t="s">
        <v>5885</v>
      </c>
      <c r="D637" s="8" t="s">
        <v>5886</v>
      </c>
      <c r="E637" s="34" t="s">
        <v>1959</v>
      </c>
      <c r="F637" s="8" t="s">
        <v>5887</v>
      </c>
      <c r="G637" s="35">
        <v>6689.85</v>
      </c>
      <c r="H637" s="36">
        <v>6689.85</v>
      </c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</row>
    <row r="638" spans="1:48" x14ac:dyDescent="0.25">
      <c r="A638" t="str">
        <f t="shared" si="9"/>
        <v>052020</v>
      </c>
      <c r="B638" s="33">
        <v>43958</v>
      </c>
      <c r="C638" s="11" t="s">
        <v>5885</v>
      </c>
      <c r="D638" s="8" t="s">
        <v>5886</v>
      </c>
      <c r="E638" s="34" t="s">
        <v>1960</v>
      </c>
      <c r="F638" s="8" t="s">
        <v>5887</v>
      </c>
      <c r="G638" s="35">
        <v>7441.52</v>
      </c>
      <c r="H638" s="36">
        <v>7441.52</v>
      </c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</row>
    <row r="639" spans="1:48" x14ac:dyDescent="0.25">
      <c r="A639" t="str">
        <f t="shared" si="9"/>
        <v>052020</v>
      </c>
      <c r="B639" s="33">
        <v>43958</v>
      </c>
      <c r="C639" s="11" t="s">
        <v>5885</v>
      </c>
      <c r="D639" s="8" t="s">
        <v>5886</v>
      </c>
      <c r="E639" s="34" t="s">
        <v>1961</v>
      </c>
      <c r="F639" s="8" t="s">
        <v>5887</v>
      </c>
      <c r="G639" s="35">
        <v>1503.34</v>
      </c>
      <c r="H639" s="36">
        <v>1503.34</v>
      </c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</row>
    <row r="640" spans="1:48" x14ac:dyDescent="0.25">
      <c r="A640" t="str">
        <f t="shared" si="9"/>
        <v>052020</v>
      </c>
      <c r="B640" s="33">
        <v>43958</v>
      </c>
      <c r="C640" s="11" t="s">
        <v>5885</v>
      </c>
      <c r="D640" s="8" t="s">
        <v>5886</v>
      </c>
      <c r="E640" s="34" t="s">
        <v>1962</v>
      </c>
      <c r="F640" s="8" t="s">
        <v>5887</v>
      </c>
      <c r="G640" s="35">
        <v>3683.18</v>
      </c>
      <c r="H640" s="36">
        <v>3683.18</v>
      </c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</row>
    <row r="641" spans="1:48" x14ac:dyDescent="0.25">
      <c r="A641" t="str">
        <f t="shared" si="9"/>
        <v>052020</v>
      </c>
      <c r="B641" s="33">
        <v>43958</v>
      </c>
      <c r="C641" s="11" t="s">
        <v>5885</v>
      </c>
      <c r="D641" s="8" t="s">
        <v>5886</v>
      </c>
      <c r="E641" s="34" t="s">
        <v>1963</v>
      </c>
      <c r="F641" s="8" t="s">
        <v>5887</v>
      </c>
      <c r="G641" s="35">
        <v>6689.85</v>
      </c>
      <c r="H641" s="36">
        <v>6689.85</v>
      </c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</row>
    <row r="642" spans="1:48" x14ac:dyDescent="0.25">
      <c r="A642" t="str">
        <f t="shared" si="9"/>
        <v>052020</v>
      </c>
      <c r="B642" s="33">
        <v>43958</v>
      </c>
      <c r="C642" s="11" t="s">
        <v>5885</v>
      </c>
      <c r="D642" s="8" t="s">
        <v>5886</v>
      </c>
      <c r="E642" s="34" t="s">
        <v>1964</v>
      </c>
      <c r="F642" s="8" t="s">
        <v>5887</v>
      </c>
      <c r="G642" s="35">
        <v>10718.96</v>
      </c>
      <c r="H642" s="36">
        <v>10718.96</v>
      </c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</row>
    <row r="643" spans="1:48" x14ac:dyDescent="0.25">
      <c r="A643" t="str">
        <f t="shared" ref="A643:A706" si="10">TEXT(B643,"MMYYYY")</f>
        <v>052020</v>
      </c>
      <c r="B643" s="33">
        <v>43959</v>
      </c>
      <c r="C643" s="11" t="s">
        <v>5885</v>
      </c>
      <c r="D643" s="8" t="s">
        <v>5886</v>
      </c>
      <c r="E643" s="34" t="s">
        <v>1971</v>
      </c>
      <c r="F643" s="8" t="s">
        <v>5887</v>
      </c>
      <c r="G643" s="35">
        <v>1503.34</v>
      </c>
      <c r="H643" s="36">
        <v>1503.34</v>
      </c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</row>
    <row r="644" spans="1:48" x14ac:dyDescent="0.25">
      <c r="A644" t="str">
        <f t="shared" si="10"/>
        <v>052020</v>
      </c>
      <c r="B644" s="33">
        <v>43959</v>
      </c>
      <c r="C644" s="11" t="s">
        <v>5885</v>
      </c>
      <c r="D644" s="8" t="s">
        <v>5886</v>
      </c>
      <c r="E644" s="34" t="s">
        <v>1972</v>
      </c>
      <c r="F644" s="8" t="s">
        <v>5887</v>
      </c>
      <c r="G644" s="35">
        <v>1503.34</v>
      </c>
      <c r="H644" s="36">
        <v>1503.34</v>
      </c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</row>
    <row r="645" spans="1:48" x14ac:dyDescent="0.25">
      <c r="A645" t="str">
        <f t="shared" si="10"/>
        <v>052020</v>
      </c>
      <c r="B645" s="33">
        <v>43959</v>
      </c>
      <c r="C645" s="11" t="s">
        <v>5885</v>
      </c>
      <c r="D645" s="8" t="s">
        <v>5886</v>
      </c>
      <c r="E645" s="34" t="s">
        <v>1973</v>
      </c>
      <c r="F645" s="8" t="s">
        <v>5887</v>
      </c>
      <c r="G645" s="35">
        <v>7441.51</v>
      </c>
      <c r="H645" s="36">
        <v>7441.51</v>
      </c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</row>
    <row r="646" spans="1:48" x14ac:dyDescent="0.25">
      <c r="A646" t="str">
        <f t="shared" si="10"/>
        <v>052020</v>
      </c>
      <c r="B646" s="33">
        <v>43959</v>
      </c>
      <c r="C646" s="11" t="s">
        <v>5885</v>
      </c>
      <c r="D646" s="8" t="s">
        <v>5886</v>
      </c>
      <c r="E646" s="34" t="s">
        <v>1974</v>
      </c>
      <c r="F646" s="8" t="s">
        <v>5887</v>
      </c>
      <c r="G646" s="35">
        <v>7441.51</v>
      </c>
      <c r="H646" s="36">
        <v>7441.51</v>
      </c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</row>
    <row r="647" spans="1:48" x14ac:dyDescent="0.25">
      <c r="A647" t="str">
        <f t="shared" si="10"/>
        <v>052020</v>
      </c>
      <c r="B647" s="33">
        <v>43959</v>
      </c>
      <c r="C647" s="11" t="s">
        <v>5885</v>
      </c>
      <c r="D647" s="8" t="s">
        <v>5886</v>
      </c>
      <c r="E647" s="34" t="s">
        <v>1975</v>
      </c>
      <c r="F647" s="8" t="s">
        <v>5887</v>
      </c>
      <c r="G647" s="35">
        <v>3683.17</v>
      </c>
      <c r="H647" s="36">
        <v>3683.17</v>
      </c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</row>
    <row r="648" spans="1:48" x14ac:dyDescent="0.25">
      <c r="A648" t="str">
        <f t="shared" si="10"/>
        <v>052020</v>
      </c>
      <c r="B648" s="33">
        <v>43959</v>
      </c>
      <c r="C648" s="11" t="s">
        <v>5885</v>
      </c>
      <c r="D648" s="8" t="s">
        <v>5886</v>
      </c>
      <c r="E648" s="34" t="s">
        <v>1976</v>
      </c>
      <c r="F648" s="8" t="s">
        <v>5887</v>
      </c>
      <c r="G648" s="35">
        <v>3573.35</v>
      </c>
      <c r="H648" s="36">
        <v>3573.35</v>
      </c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</row>
    <row r="649" spans="1:48" x14ac:dyDescent="0.25">
      <c r="A649" t="str">
        <f t="shared" si="10"/>
        <v>052020</v>
      </c>
      <c r="B649" s="33">
        <v>43959</v>
      </c>
      <c r="C649" s="11" t="s">
        <v>5885</v>
      </c>
      <c r="D649" s="8" t="s">
        <v>5886</v>
      </c>
      <c r="E649" s="34" t="s">
        <v>1977</v>
      </c>
      <c r="F649" s="8" t="s">
        <v>5887</v>
      </c>
      <c r="G649" s="35">
        <v>3573.35</v>
      </c>
      <c r="H649" s="36">
        <v>3573.35</v>
      </c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</row>
    <row r="650" spans="1:48" x14ac:dyDescent="0.25">
      <c r="A650" t="str">
        <f t="shared" si="10"/>
        <v>052020</v>
      </c>
      <c r="B650" s="33">
        <v>43960</v>
      </c>
      <c r="C650" s="11" t="s">
        <v>5885</v>
      </c>
      <c r="D650" s="8" t="s">
        <v>5886</v>
      </c>
      <c r="E650" s="34" t="s">
        <v>1990</v>
      </c>
      <c r="F650" s="8" t="s">
        <v>5887</v>
      </c>
      <c r="G650" s="35">
        <v>7411.16</v>
      </c>
      <c r="H650" s="36">
        <v>7411.16</v>
      </c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</row>
    <row r="651" spans="1:48" x14ac:dyDescent="0.25">
      <c r="A651" t="str">
        <f t="shared" si="10"/>
        <v>052020</v>
      </c>
      <c r="B651" s="33">
        <v>43960</v>
      </c>
      <c r="C651" s="11" t="s">
        <v>5885</v>
      </c>
      <c r="D651" s="8" t="s">
        <v>5886</v>
      </c>
      <c r="E651" s="34" t="s">
        <v>1991</v>
      </c>
      <c r="F651" s="8" t="s">
        <v>5887</v>
      </c>
      <c r="G651" s="35">
        <v>7464.74</v>
      </c>
      <c r="H651" s="36">
        <v>7464.74</v>
      </c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</row>
    <row r="652" spans="1:48" x14ac:dyDescent="0.25">
      <c r="A652" t="str">
        <f t="shared" si="10"/>
        <v>052020</v>
      </c>
      <c r="B652" s="33">
        <v>43960</v>
      </c>
      <c r="C652" s="11" t="s">
        <v>5885</v>
      </c>
      <c r="D652" s="8" t="s">
        <v>5886</v>
      </c>
      <c r="E652" s="34" t="s">
        <v>1992</v>
      </c>
      <c r="F652" s="8" t="s">
        <v>5887</v>
      </c>
      <c r="G652" s="35">
        <v>3705.52</v>
      </c>
      <c r="H652" s="36">
        <v>3705.52</v>
      </c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</row>
    <row r="653" spans="1:48" x14ac:dyDescent="0.25">
      <c r="A653" t="str">
        <f t="shared" si="10"/>
        <v>052020</v>
      </c>
      <c r="B653" s="33">
        <v>43960</v>
      </c>
      <c r="C653" s="11" t="s">
        <v>5885</v>
      </c>
      <c r="D653" s="8" t="s">
        <v>5886</v>
      </c>
      <c r="E653" s="34" t="s">
        <v>1993</v>
      </c>
      <c r="F653" s="8" t="s">
        <v>5887</v>
      </c>
      <c r="G653" s="35">
        <v>7331</v>
      </c>
      <c r="H653" s="36">
        <v>7331</v>
      </c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</row>
    <row r="654" spans="1:48" x14ac:dyDescent="0.25">
      <c r="A654" t="str">
        <f t="shared" si="10"/>
        <v>052020</v>
      </c>
      <c r="B654" s="33">
        <v>43960</v>
      </c>
      <c r="C654" s="11" t="s">
        <v>5885</v>
      </c>
      <c r="D654" s="8" t="s">
        <v>5886</v>
      </c>
      <c r="E654" s="34" t="s">
        <v>1978</v>
      </c>
      <c r="F654" s="8" t="s">
        <v>5887</v>
      </c>
      <c r="G654" s="35">
        <v>7411.16</v>
      </c>
      <c r="H654" s="36">
        <v>7411.16</v>
      </c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</row>
    <row r="655" spans="1:48" x14ac:dyDescent="0.25">
      <c r="A655" t="str">
        <f t="shared" si="10"/>
        <v>052020</v>
      </c>
      <c r="B655" s="33">
        <v>43960</v>
      </c>
      <c r="C655" s="11" t="s">
        <v>5885</v>
      </c>
      <c r="D655" s="8" t="s">
        <v>5886</v>
      </c>
      <c r="E655" s="34" t="s">
        <v>1979</v>
      </c>
      <c r="F655" s="8" t="s">
        <v>5887</v>
      </c>
      <c r="G655" s="35">
        <v>1497.2</v>
      </c>
      <c r="H655" s="36">
        <v>1497.2</v>
      </c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</row>
    <row r="656" spans="1:48" x14ac:dyDescent="0.25">
      <c r="A656" t="str">
        <f t="shared" si="10"/>
        <v>052020</v>
      </c>
      <c r="B656" s="33">
        <v>43960</v>
      </c>
      <c r="C656" s="11" t="s">
        <v>5885</v>
      </c>
      <c r="D656" s="8" t="s">
        <v>5886</v>
      </c>
      <c r="E656" s="34" t="s">
        <v>1980</v>
      </c>
      <c r="F656" s="8" t="s">
        <v>5887</v>
      </c>
      <c r="G656" s="35">
        <v>1497.2</v>
      </c>
      <c r="H656" s="36">
        <v>1497.2</v>
      </c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</row>
    <row r="657" spans="1:48" x14ac:dyDescent="0.25">
      <c r="A657" t="str">
        <f t="shared" si="10"/>
        <v>052020</v>
      </c>
      <c r="B657" s="33">
        <v>43960</v>
      </c>
      <c r="C657" s="11" t="s">
        <v>5885</v>
      </c>
      <c r="D657" s="8" t="s">
        <v>5886</v>
      </c>
      <c r="E657" s="34" t="s">
        <v>1981</v>
      </c>
      <c r="F657" s="8" t="s">
        <v>5887</v>
      </c>
      <c r="G657" s="35">
        <v>7411.16</v>
      </c>
      <c r="H657" s="36">
        <v>7411.16</v>
      </c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</row>
    <row r="658" spans="1:48" x14ac:dyDescent="0.25">
      <c r="A658" t="str">
        <f t="shared" si="10"/>
        <v>052020</v>
      </c>
      <c r="B658" s="33">
        <v>43960</v>
      </c>
      <c r="C658" s="11" t="s">
        <v>5885</v>
      </c>
      <c r="D658" s="8" t="s">
        <v>5886</v>
      </c>
      <c r="E658" s="34" t="s">
        <v>1982</v>
      </c>
      <c r="F658" s="8" t="s">
        <v>5887</v>
      </c>
      <c r="G658" s="35">
        <v>7411.16</v>
      </c>
      <c r="H658" s="36">
        <v>7411.16</v>
      </c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</row>
    <row r="659" spans="1:48" x14ac:dyDescent="0.25">
      <c r="A659" t="str">
        <f t="shared" si="10"/>
        <v>052020</v>
      </c>
      <c r="B659" s="33">
        <v>43960</v>
      </c>
      <c r="C659" s="11" t="s">
        <v>5885</v>
      </c>
      <c r="D659" s="8" t="s">
        <v>5886</v>
      </c>
      <c r="E659" s="34" t="s">
        <v>1983</v>
      </c>
      <c r="F659" s="8" t="s">
        <v>5887</v>
      </c>
      <c r="G659" s="35">
        <v>7411.16</v>
      </c>
      <c r="H659" s="36">
        <v>7411.16</v>
      </c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</row>
    <row r="660" spans="1:48" x14ac:dyDescent="0.25">
      <c r="A660" t="str">
        <f t="shared" si="10"/>
        <v>052020</v>
      </c>
      <c r="B660" s="33">
        <v>43960</v>
      </c>
      <c r="C660" s="11" t="s">
        <v>5885</v>
      </c>
      <c r="D660" s="8" t="s">
        <v>5886</v>
      </c>
      <c r="E660" s="34" t="s">
        <v>1984</v>
      </c>
      <c r="F660" s="8" t="s">
        <v>5887</v>
      </c>
      <c r="G660" s="35">
        <v>7411.16</v>
      </c>
      <c r="H660" s="36">
        <v>7411.16</v>
      </c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</row>
    <row r="661" spans="1:48" x14ac:dyDescent="0.25">
      <c r="A661" t="str">
        <f t="shared" si="10"/>
        <v>052020</v>
      </c>
      <c r="B661" s="33">
        <v>43960</v>
      </c>
      <c r="C661" s="11" t="s">
        <v>5885</v>
      </c>
      <c r="D661" s="8" t="s">
        <v>5886</v>
      </c>
      <c r="E661" s="34" t="s">
        <v>1985</v>
      </c>
      <c r="F661" s="8" t="s">
        <v>5887</v>
      </c>
      <c r="G661" s="35">
        <v>2994.41</v>
      </c>
      <c r="H661" s="36">
        <v>2994.41</v>
      </c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</row>
    <row r="662" spans="1:48" x14ac:dyDescent="0.25">
      <c r="A662" t="str">
        <f t="shared" si="10"/>
        <v>052020</v>
      </c>
      <c r="B662" s="33">
        <v>43960</v>
      </c>
      <c r="C662" s="11" t="s">
        <v>5885</v>
      </c>
      <c r="D662" s="8" t="s">
        <v>5886</v>
      </c>
      <c r="E662" s="34" t="s">
        <v>1986</v>
      </c>
      <c r="F662" s="8" t="s">
        <v>5887</v>
      </c>
      <c r="G662" s="35">
        <v>3668.15</v>
      </c>
      <c r="H662" s="36">
        <v>3668.15</v>
      </c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</row>
    <row r="663" spans="1:48" x14ac:dyDescent="0.25">
      <c r="A663" t="str">
        <f t="shared" si="10"/>
        <v>052020</v>
      </c>
      <c r="B663" s="33">
        <v>43960</v>
      </c>
      <c r="C663" s="11" t="s">
        <v>5885</v>
      </c>
      <c r="D663" s="8" t="s">
        <v>5886</v>
      </c>
      <c r="E663" s="34" t="s">
        <v>1987</v>
      </c>
      <c r="F663" s="8" t="s">
        <v>5887</v>
      </c>
      <c r="G663" s="35">
        <v>3668.15</v>
      </c>
      <c r="H663" s="36">
        <v>3668.15</v>
      </c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</row>
    <row r="664" spans="1:48" x14ac:dyDescent="0.25">
      <c r="A664" t="str">
        <f t="shared" si="10"/>
        <v>052020</v>
      </c>
      <c r="B664" s="33">
        <v>43960</v>
      </c>
      <c r="C664" s="11" t="s">
        <v>5885</v>
      </c>
      <c r="D664" s="8" t="s">
        <v>5886</v>
      </c>
      <c r="E664" s="34" t="s">
        <v>1988</v>
      </c>
      <c r="F664" s="8" t="s">
        <v>5887</v>
      </c>
      <c r="G664" s="35">
        <v>7411.16</v>
      </c>
      <c r="H664" s="36">
        <v>7411.16</v>
      </c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</row>
    <row r="665" spans="1:48" x14ac:dyDescent="0.25">
      <c r="A665" t="str">
        <f t="shared" si="10"/>
        <v>052020</v>
      </c>
      <c r="B665" s="33">
        <v>43960</v>
      </c>
      <c r="C665" s="11" t="s">
        <v>5885</v>
      </c>
      <c r="D665" s="8" t="s">
        <v>5886</v>
      </c>
      <c r="E665" s="34" t="s">
        <v>1989</v>
      </c>
      <c r="F665" s="8" t="s">
        <v>5887</v>
      </c>
      <c r="G665" s="35">
        <v>7411.16</v>
      </c>
      <c r="H665" s="36">
        <v>7411.16</v>
      </c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</row>
    <row r="666" spans="1:48" x14ac:dyDescent="0.25">
      <c r="A666" t="str">
        <f t="shared" si="10"/>
        <v>052020</v>
      </c>
      <c r="B666" s="33">
        <v>43961</v>
      </c>
      <c r="C666" s="11" t="s">
        <v>5888</v>
      </c>
      <c r="D666" s="8" t="s">
        <v>5886</v>
      </c>
      <c r="E666" s="34" t="s">
        <v>2004</v>
      </c>
      <c r="F666" s="8" t="s">
        <v>5887</v>
      </c>
      <c r="G666" s="35">
        <v>196179.38</v>
      </c>
      <c r="H666" s="36">
        <v>196179.38</v>
      </c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</row>
    <row r="667" spans="1:48" x14ac:dyDescent="0.25">
      <c r="A667" t="str">
        <f t="shared" si="10"/>
        <v>052020</v>
      </c>
      <c r="B667" s="33">
        <v>43961</v>
      </c>
      <c r="C667" s="11" t="s">
        <v>5885</v>
      </c>
      <c r="D667" s="8" t="s">
        <v>5886</v>
      </c>
      <c r="E667" s="34" t="s">
        <v>2016</v>
      </c>
      <c r="F667" s="8" t="s">
        <v>5887</v>
      </c>
      <c r="G667" s="35">
        <v>7398.77</v>
      </c>
      <c r="H667" s="36">
        <v>7398.77</v>
      </c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</row>
    <row r="668" spans="1:48" x14ac:dyDescent="0.25">
      <c r="A668" t="str">
        <f t="shared" si="10"/>
        <v>052020</v>
      </c>
      <c r="B668" s="33">
        <v>43961</v>
      </c>
      <c r="C668" s="11" t="s">
        <v>5885</v>
      </c>
      <c r="D668" s="8" t="s">
        <v>5886</v>
      </c>
      <c r="E668" s="34" t="s">
        <v>2017</v>
      </c>
      <c r="F668" s="8" t="s">
        <v>5887</v>
      </c>
      <c r="G668" s="35">
        <v>2989.4</v>
      </c>
      <c r="H668" s="36">
        <v>2989.4</v>
      </c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</row>
    <row r="669" spans="1:48" x14ac:dyDescent="0.25">
      <c r="A669" t="str">
        <f t="shared" si="10"/>
        <v>052020</v>
      </c>
      <c r="B669" s="33">
        <v>43961</v>
      </c>
      <c r="C669" s="11" t="s">
        <v>5885</v>
      </c>
      <c r="D669" s="8" t="s">
        <v>5886</v>
      </c>
      <c r="E669" s="34" t="s">
        <v>2018</v>
      </c>
      <c r="F669" s="8" t="s">
        <v>5887</v>
      </c>
      <c r="G669" s="35">
        <v>6535.15</v>
      </c>
      <c r="H669" s="36">
        <v>6535.15</v>
      </c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</row>
    <row r="670" spans="1:48" x14ac:dyDescent="0.25">
      <c r="A670" t="str">
        <f t="shared" si="10"/>
        <v>052020</v>
      </c>
      <c r="B670" s="33">
        <v>43961</v>
      </c>
      <c r="C670" s="11" t="s">
        <v>5885</v>
      </c>
      <c r="D670" s="8" t="s">
        <v>5886</v>
      </c>
      <c r="E670" s="34" t="s">
        <v>2019</v>
      </c>
      <c r="F670" s="8" t="s">
        <v>5887</v>
      </c>
      <c r="G670" s="35">
        <v>6705.63</v>
      </c>
      <c r="H670" s="36">
        <v>6705.63</v>
      </c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</row>
    <row r="671" spans="1:48" x14ac:dyDescent="0.25">
      <c r="A671" t="str">
        <f t="shared" si="10"/>
        <v>052020</v>
      </c>
      <c r="B671" s="33">
        <v>43961</v>
      </c>
      <c r="C671" s="11" t="s">
        <v>5885</v>
      </c>
      <c r="D671" s="8" t="s">
        <v>5886</v>
      </c>
      <c r="E671" s="34" t="s">
        <v>2020</v>
      </c>
      <c r="F671" s="8" t="s">
        <v>5887</v>
      </c>
      <c r="G671" s="35">
        <v>7456.66</v>
      </c>
      <c r="H671" s="36">
        <v>7456.66</v>
      </c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</row>
    <row r="672" spans="1:48" x14ac:dyDescent="0.25">
      <c r="A672" t="str">
        <f t="shared" si="10"/>
        <v>052020</v>
      </c>
      <c r="B672" s="33">
        <v>43961</v>
      </c>
      <c r="C672" s="11" t="s">
        <v>5885</v>
      </c>
      <c r="D672" s="8" t="s">
        <v>5886</v>
      </c>
      <c r="E672" s="34" t="s">
        <v>2021</v>
      </c>
      <c r="F672" s="8" t="s">
        <v>5887</v>
      </c>
      <c r="G672" s="35">
        <v>7205.74</v>
      </c>
      <c r="H672" s="36">
        <v>7205.74</v>
      </c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</row>
    <row r="673" spans="1:48" x14ac:dyDescent="0.25">
      <c r="A673" t="str">
        <f t="shared" si="10"/>
        <v>052020</v>
      </c>
      <c r="B673" s="33">
        <v>43961</v>
      </c>
      <c r="C673" s="11" t="s">
        <v>5885</v>
      </c>
      <c r="D673" s="8" t="s">
        <v>5886</v>
      </c>
      <c r="E673" s="34" t="s">
        <v>2022</v>
      </c>
      <c r="F673" s="8" t="s">
        <v>5887</v>
      </c>
      <c r="G673" s="35">
        <v>7205.74</v>
      </c>
      <c r="H673" s="36">
        <v>7205.74</v>
      </c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</row>
    <row r="674" spans="1:48" x14ac:dyDescent="0.25">
      <c r="A674" t="str">
        <f t="shared" si="10"/>
        <v>052020</v>
      </c>
      <c r="B674" s="33">
        <v>43961</v>
      </c>
      <c r="C674" s="11" t="s">
        <v>5885</v>
      </c>
      <c r="D674" s="8" t="s">
        <v>5886</v>
      </c>
      <c r="E674" s="34" t="s">
        <v>2023</v>
      </c>
      <c r="F674" s="8" t="s">
        <v>5887</v>
      </c>
      <c r="G674" s="35">
        <v>2914.68</v>
      </c>
      <c r="H674" s="36">
        <v>2914.68</v>
      </c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</row>
    <row r="675" spans="1:48" x14ac:dyDescent="0.25">
      <c r="A675" t="str">
        <f t="shared" si="10"/>
        <v>052020</v>
      </c>
      <c r="B675" s="33">
        <v>43961</v>
      </c>
      <c r="C675" s="11" t="s">
        <v>5885</v>
      </c>
      <c r="D675" s="8" t="s">
        <v>5886</v>
      </c>
      <c r="E675" s="34" t="s">
        <v>2024</v>
      </c>
      <c r="F675" s="8" t="s">
        <v>5887</v>
      </c>
      <c r="G675" s="35">
        <v>7205.74</v>
      </c>
      <c r="H675" s="36">
        <v>7205.74</v>
      </c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</row>
    <row r="676" spans="1:48" x14ac:dyDescent="0.25">
      <c r="A676" t="str">
        <f t="shared" si="10"/>
        <v>052020</v>
      </c>
      <c r="B676" s="33">
        <v>43961</v>
      </c>
      <c r="C676" s="11" t="s">
        <v>5885</v>
      </c>
      <c r="D676" s="8" t="s">
        <v>5886</v>
      </c>
      <c r="E676" s="34" t="s">
        <v>2025</v>
      </c>
      <c r="F676" s="8" t="s">
        <v>5887</v>
      </c>
      <c r="G676" s="35">
        <v>2914.68</v>
      </c>
      <c r="H676" s="36">
        <v>2914.68</v>
      </c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</row>
    <row r="677" spans="1:48" x14ac:dyDescent="0.25">
      <c r="A677" t="str">
        <f t="shared" si="10"/>
        <v>052020</v>
      </c>
      <c r="B677" s="33">
        <v>43961</v>
      </c>
      <c r="C677" s="11" t="s">
        <v>5885</v>
      </c>
      <c r="D677" s="8" t="s">
        <v>5886</v>
      </c>
      <c r="E677" s="34" t="s">
        <v>1994</v>
      </c>
      <c r="F677" s="8" t="s">
        <v>5887</v>
      </c>
      <c r="G677" s="35">
        <v>7398.77</v>
      </c>
      <c r="H677" s="36">
        <v>7398.77</v>
      </c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</row>
    <row r="678" spans="1:48" x14ac:dyDescent="0.25">
      <c r="A678" t="str">
        <f t="shared" si="10"/>
        <v>052020</v>
      </c>
      <c r="B678" s="33">
        <v>43961</v>
      </c>
      <c r="C678" s="11" t="s">
        <v>5885</v>
      </c>
      <c r="D678" s="8" t="s">
        <v>5886</v>
      </c>
      <c r="E678" s="34" t="s">
        <v>1995</v>
      </c>
      <c r="F678" s="8" t="s">
        <v>5887</v>
      </c>
      <c r="G678" s="35">
        <v>3662.02</v>
      </c>
      <c r="H678" s="36">
        <v>3662.02</v>
      </c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</row>
    <row r="679" spans="1:48" x14ac:dyDescent="0.25">
      <c r="A679" t="str">
        <f t="shared" si="10"/>
        <v>052020</v>
      </c>
      <c r="B679" s="33">
        <v>43961</v>
      </c>
      <c r="C679" s="11" t="s">
        <v>5885</v>
      </c>
      <c r="D679" s="8" t="s">
        <v>5886</v>
      </c>
      <c r="E679" s="34" t="s">
        <v>1996</v>
      </c>
      <c r="F679" s="8" t="s">
        <v>5887</v>
      </c>
      <c r="G679" s="35">
        <v>7398.77</v>
      </c>
      <c r="H679" s="36">
        <v>7398.77</v>
      </c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</row>
    <row r="680" spans="1:48" x14ac:dyDescent="0.25">
      <c r="A680" t="str">
        <f t="shared" si="10"/>
        <v>052020</v>
      </c>
      <c r="B680" s="33">
        <v>43961</v>
      </c>
      <c r="C680" s="11" t="s">
        <v>5885</v>
      </c>
      <c r="D680" s="8" t="s">
        <v>5886</v>
      </c>
      <c r="E680" s="34" t="s">
        <v>1997</v>
      </c>
      <c r="F680" s="8" t="s">
        <v>5887</v>
      </c>
      <c r="G680" s="35">
        <v>7398.77</v>
      </c>
      <c r="H680" s="36">
        <v>7398.77</v>
      </c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</row>
    <row r="681" spans="1:48" x14ac:dyDescent="0.25">
      <c r="A681" t="str">
        <f t="shared" si="10"/>
        <v>052020</v>
      </c>
      <c r="B681" s="33">
        <v>43961</v>
      </c>
      <c r="C681" s="11" t="s">
        <v>5885</v>
      </c>
      <c r="D681" s="8" t="s">
        <v>5886</v>
      </c>
      <c r="E681" s="34" t="s">
        <v>1998</v>
      </c>
      <c r="F681" s="8" t="s">
        <v>5887</v>
      </c>
      <c r="G681" s="35">
        <v>3662.02</v>
      </c>
      <c r="H681" s="36">
        <v>3662.02</v>
      </c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</row>
    <row r="682" spans="1:48" x14ac:dyDescent="0.25">
      <c r="A682" t="str">
        <f t="shared" si="10"/>
        <v>052020</v>
      </c>
      <c r="B682" s="33">
        <v>43961</v>
      </c>
      <c r="C682" s="11" t="s">
        <v>5885</v>
      </c>
      <c r="D682" s="8" t="s">
        <v>5886</v>
      </c>
      <c r="E682" s="34" t="s">
        <v>1999</v>
      </c>
      <c r="F682" s="8" t="s">
        <v>5887</v>
      </c>
      <c r="G682" s="35">
        <v>3662.02</v>
      </c>
      <c r="H682" s="36">
        <v>3662.02</v>
      </c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</row>
    <row r="683" spans="1:48" x14ac:dyDescent="0.25">
      <c r="A683" t="str">
        <f t="shared" si="10"/>
        <v>052020</v>
      </c>
      <c r="B683" s="33">
        <v>43961</v>
      </c>
      <c r="C683" s="11" t="s">
        <v>5885</v>
      </c>
      <c r="D683" s="8" t="s">
        <v>5886</v>
      </c>
      <c r="E683" s="34" t="s">
        <v>2000</v>
      </c>
      <c r="F683" s="8" t="s">
        <v>5887</v>
      </c>
      <c r="G683" s="35">
        <v>7398.77</v>
      </c>
      <c r="H683" s="36">
        <v>7398.77</v>
      </c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</row>
    <row r="684" spans="1:48" x14ac:dyDescent="0.25">
      <c r="A684" t="str">
        <f t="shared" si="10"/>
        <v>052020</v>
      </c>
      <c r="B684" s="33">
        <v>43961</v>
      </c>
      <c r="C684" s="11" t="s">
        <v>5885</v>
      </c>
      <c r="D684" s="8" t="s">
        <v>5886</v>
      </c>
      <c r="E684" s="34" t="s">
        <v>2001</v>
      </c>
      <c r="F684" s="8" t="s">
        <v>5887</v>
      </c>
      <c r="G684" s="35">
        <v>1494.7</v>
      </c>
      <c r="H684" s="36">
        <v>1494.7</v>
      </c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</row>
    <row r="685" spans="1:48" x14ac:dyDescent="0.25">
      <c r="A685" t="str">
        <f t="shared" si="10"/>
        <v>052020</v>
      </c>
      <c r="B685" s="33">
        <v>43961</v>
      </c>
      <c r="C685" s="11" t="s">
        <v>5885</v>
      </c>
      <c r="D685" s="8" t="s">
        <v>5886</v>
      </c>
      <c r="E685" s="34" t="s">
        <v>2002</v>
      </c>
      <c r="F685" s="8" t="s">
        <v>5887</v>
      </c>
      <c r="G685" s="35">
        <v>1494.7</v>
      </c>
      <c r="H685" s="36">
        <v>1494.7</v>
      </c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</row>
    <row r="686" spans="1:48" x14ac:dyDescent="0.25">
      <c r="A686" t="str">
        <f t="shared" si="10"/>
        <v>052020</v>
      </c>
      <c r="B686" s="33">
        <v>43961</v>
      </c>
      <c r="C686" s="11" t="s">
        <v>5885</v>
      </c>
      <c r="D686" s="8" t="s">
        <v>5886</v>
      </c>
      <c r="E686" s="34" t="s">
        <v>2003</v>
      </c>
      <c r="F686" s="8" t="s">
        <v>5887</v>
      </c>
      <c r="G686" s="35">
        <v>7398.77</v>
      </c>
      <c r="H686" s="36">
        <v>7398.77</v>
      </c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</row>
    <row r="687" spans="1:48" x14ac:dyDescent="0.25">
      <c r="A687" t="str">
        <f t="shared" si="10"/>
        <v>052020</v>
      </c>
      <c r="B687" s="33">
        <v>43961</v>
      </c>
      <c r="C687" s="11" t="s">
        <v>5885</v>
      </c>
      <c r="D687" s="8" t="s">
        <v>5886</v>
      </c>
      <c r="E687" s="34" t="s">
        <v>2005</v>
      </c>
      <c r="F687" s="8" t="s">
        <v>5887</v>
      </c>
      <c r="G687" s="35">
        <v>7398.77</v>
      </c>
      <c r="H687" s="36">
        <v>7398.77</v>
      </c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</row>
    <row r="688" spans="1:48" x14ac:dyDescent="0.25">
      <c r="A688" t="str">
        <f t="shared" si="10"/>
        <v>052020</v>
      </c>
      <c r="B688" s="33">
        <v>43961</v>
      </c>
      <c r="C688" s="11" t="s">
        <v>5885</v>
      </c>
      <c r="D688" s="8" t="s">
        <v>5886</v>
      </c>
      <c r="E688" s="34" t="s">
        <v>2006</v>
      </c>
      <c r="F688" s="8" t="s">
        <v>5887</v>
      </c>
      <c r="G688" s="35">
        <v>7398.77</v>
      </c>
      <c r="H688" s="36">
        <v>7398.77</v>
      </c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</row>
    <row r="689" spans="1:48" x14ac:dyDescent="0.25">
      <c r="A689" t="str">
        <f t="shared" si="10"/>
        <v>052020</v>
      </c>
      <c r="B689" s="33">
        <v>43961</v>
      </c>
      <c r="C689" s="11" t="s">
        <v>5885</v>
      </c>
      <c r="D689" s="8" t="s">
        <v>5886</v>
      </c>
      <c r="E689" s="34" t="s">
        <v>2007</v>
      </c>
      <c r="F689" s="8" t="s">
        <v>5887</v>
      </c>
      <c r="G689" s="35">
        <v>7398.77</v>
      </c>
      <c r="H689" s="36">
        <v>7398.77</v>
      </c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</row>
    <row r="690" spans="1:48" x14ac:dyDescent="0.25">
      <c r="A690" t="str">
        <f t="shared" si="10"/>
        <v>052020</v>
      </c>
      <c r="B690" s="33">
        <v>43961</v>
      </c>
      <c r="C690" s="11" t="s">
        <v>5885</v>
      </c>
      <c r="D690" s="8" t="s">
        <v>5886</v>
      </c>
      <c r="E690" s="34" t="s">
        <v>2008</v>
      </c>
      <c r="F690" s="8" t="s">
        <v>5887</v>
      </c>
      <c r="G690" s="35">
        <v>7398.77</v>
      </c>
      <c r="H690" s="36">
        <v>7398.77</v>
      </c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</row>
    <row r="691" spans="1:48" x14ac:dyDescent="0.25">
      <c r="A691" t="str">
        <f t="shared" si="10"/>
        <v>052020</v>
      </c>
      <c r="B691" s="33">
        <v>43961</v>
      </c>
      <c r="C691" s="11" t="s">
        <v>5885</v>
      </c>
      <c r="D691" s="8" t="s">
        <v>5886</v>
      </c>
      <c r="E691" s="34" t="s">
        <v>2009</v>
      </c>
      <c r="F691" s="8" t="s">
        <v>5887</v>
      </c>
      <c r="G691" s="35">
        <v>7398.77</v>
      </c>
      <c r="H691" s="36">
        <v>7398.77</v>
      </c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</row>
    <row r="692" spans="1:48" x14ac:dyDescent="0.25">
      <c r="A692" t="str">
        <f t="shared" si="10"/>
        <v>052020</v>
      </c>
      <c r="B692" s="33">
        <v>43961</v>
      </c>
      <c r="C692" s="11" t="s">
        <v>5885</v>
      </c>
      <c r="D692" s="8" t="s">
        <v>5886</v>
      </c>
      <c r="E692" s="34" t="s">
        <v>2010</v>
      </c>
      <c r="F692" s="8" t="s">
        <v>5887</v>
      </c>
      <c r="G692" s="35">
        <v>7398.77</v>
      </c>
      <c r="H692" s="36">
        <v>7398.77</v>
      </c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</row>
    <row r="693" spans="1:48" x14ac:dyDescent="0.25">
      <c r="A693" t="str">
        <f t="shared" si="10"/>
        <v>052020</v>
      </c>
      <c r="B693" s="33">
        <v>43961</v>
      </c>
      <c r="C693" s="11" t="s">
        <v>5885</v>
      </c>
      <c r="D693" s="8" t="s">
        <v>5886</v>
      </c>
      <c r="E693" s="34" t="s">
        <v>2011</v>
      </c>
      <c r="F693" s="8" t="s">
        <v>5887</v>
      </c>
      <c r="G693" s="35">
        <v>1494.7</v>
      </c>
      <c r="H693" s="36">
        <v>1494.7</v>
      </c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</row>
    <row r="694" spans="1:48" x14ac:dyDescent="0.25">
      <c r="A694" t="str">
        <f t="shared" si="10"/>
        <v>052020</v>
      </c>
      <c r="B694" s="33">
        <v>43961</v>
      </c>
      <c r="C694" s="11" t="s">
        <v>5885</v>
      </c>
      <c r="D694" s="8" t="s">
        <v>5886</v>
      </c>
      <c r="E694" s="34" t="s">
        <v>2012</v>
      </c>
      <c r="F694" s="8" t="s">
        <v>5887</v>
      </c>
      <c r="G694" s="35">
        <v>1494.7</v>
      </c>
      <c r="H694" s="36">
        <v>1494.7</v>
      </c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</row>
    <row r="695" spans="1:48" x14ac:dyDescent="0.25">
      <c r="A695" t="str">
        <f t="shared" si="10"/>
        <v>052020</v>
      </c>
      <c r="B695" s="33">
        <v>43961</v>
      </c>
      <c r="C695" s="11" t="s">
        <v>5885</v>
      </c>
      <c r="D695" s="8" t="s">
        <v>5886</v>
      </c>
      <c r="E695" s="34" t="s">
        <v>2013</v>
      </c>
      <c r="F695" s="8" t="s">
        <v>5887</v>
      </c>
      <c r="G695" s="35">
        <v>7398.77</v>
      </c>
      <c r="H695" s="36">
        <v>7398.77</v>
      </c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</row>
    <row r="696" spans="1:48" x14ac:dyDescent="0.25">
      <c r="A696" t="str">
        <f t="shared" si="10"/>
        <v>052020</v>
      </c>
      <c r="B696" s="33">
        <v>43961</v>
      </c>
      <c r="C696" s="11" t="s">
        <v>5885</v>
      </c>
      <c r="D696" s="8" t="s">
        <v>5886</v>
      </c>
      <c r="E696" s="34" t="s">
        <v>2014</v>
      </c>
      <c r="F696" s="8" t="s">
        <v>5887</v>
      </c>
      <c r="G696" s="35">
        <v>6651.42</v>
      </c>
      <c r="H696" s="36">
        <v>6651.42</v>
      </c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</row>
    <row r="697" spans="1:48" x14ac:dyDescent="0.25">
      <c r="A697" t="str">
        <f t="shared" si="10"/>
        <v>052020</v>
      </c>
      <c r="B697" s="33">
        <v>43961</v>
      </c>
      <c r="C697" s="11" t="s">
        <v>5885</v>
      </c>
      <c r="D697" s="8" t="s">
        <v>5886</v>
      </c>
      <c r="E697" s="34" t="s">
        <v>2015</v>
      </c>
      <c r="F697" s="8" t="s">
        <v>5887</v>
      </c>
      <c r="G697" s="35">
        <v>7398.77</v>
      </c>
      <c r="H697" s="36">
        <v>7398.77</v>
      </c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</row>
    <row r="698" spans="1:48" x14ac:dyDescent="0.25">
      <c r="A698" t="str">
        <f t="shared" si="10"/>
        <v>052020</v>
      </c>
      <c r="B698" s="33">
        <v>43962</v>
      </c>
      <c r="C698" s="11" t="s">
        <v>5885</v>
      </c>
      <c r="D698" s="8" t="s">
        <v>5886</v>
      </c>
      <c r="E698" s="34" t="s">
        <v>2026</v>
      </c>
      <c r="F698" s="8" t="s">
        <v>5887</v>
      </c>
      <c r="G698" s="35">
        <v>7398.77</v>
      </c>
      <c r="H698" s="36">
        <v>7398.77</v>
      </c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</row>
    <row r="699" spans="1:48" x14ac:dyDescent="0.25">
      <c r="A699" t="str">
        <f t="shared" si="10"/>
        <v>052020</v>
      </c>
      <c r="B699" s="33">
        <v>43962</v>
      </c>
      <c r="C699" s="11" t="s">
        <v>5885</v>
      </c>
      <c r="D699" s="8" t="s">
        <v>5886</v>
      </c>
      <c r="E699" s="34" t="s">
        <v>2027</v>
      </c>
      <c r="F699" s="8" t="s">
        <v>5887</v>
      </c>
      <c r="G699" s="35">
        <v>3662.02</v>
      </c>
      <c r="H699" s="36">
        <v>3662.02</v>
      </c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</row>
    <row r="700" spans="1:48" x14ac:dyDescent="0.25">
      <c r="A700" t="str">
        <f t="shared" si="10"/>
        <v>052020</v>
      </c>
      <c r="B700" s="33">
        <v>43962</v>
      </c>
      <c r="C700" s="11" t="s">
        <v>5885</v>
      </c>
      <c r="D700" s="8" t="s">
        <v>5886</v>
      </c>
      <c r="E700" s="34" t="s">
        <v>2028</v>
      </c>
      <c r="F700" s="8" t="s">
        <v>5887</v>
      </c>
      <c r="G700" s="35">
        <v>4484.1000000000004</v>
      </c>
      <c r="H700" s="36">
        <v>4484.1000000000004</v>
      </c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</row>
    <row r="701" spans="1:48" x14ac:dyDescent="0.25">
      <c r="A701" t="str">
        <f t="shared" si="10"/>
        <v>052020</v>
      </c>
      <c r="B701" s="33">
        <v>43962</v>
      </c>
      <c r="C701" s="11" t="s">
        <v>5885</v>
      </c>
      <c r="D701" s="8" t="s">
        <v>5886</v>
      </c>
      <c r="E701" s="34" t="s">
        <v>2029</v>
      </c>
      <c r="F701" s="8" t="s">
        <v>5887</v>
      </c>
      <c r="G701" s="35">
        <v>3662.02</v>
      </c>
      <c r="H701" s="36">
        <v>3662.02</v>
      </c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</row>
    <row r="702" spans="1:48" x14ac:dyDescent="0.25">
      <c r="A702" t="str">
        <f t="shared" si="10"/>
        <v>052020</v>
      </c>
      <c r="B702" s="33">
        <v>43962</v>
      </c>
      <c r="C702" s="11" t="s">
        <v>5885</v>
      </c>
      <c r="D702" s="8" t="s">
        <v>5886</v>
      </c>
      <c r="E702" s="34" t="s">
        <v>2030</v>
      </c>
      <c r="F702" s="8" t="s">
        <v>5887</v>
      </c>
      <c r="G702" s="35">
        <v>3662.02</v>
      </c>
      <c r="H702" s="36">
        <v>3662.02</v>
      </c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</row>
    <row r="703" spans="1:48" x14ac:dyDescent="0.25">
      <c r="A703" t="str">
        <f t="shared" si="10"/>
        <v>052020</v>
      </c>
      <c r="B703" s="33">
        <v>43962</v>
      </c>
      <c r="C703" s="11" t="s">
        <v>5885</v>
      </c>
      <c r="D703" s="8" t="s">
        <v>5886</v>
      </c>
      <c r="E703" s="34" t="s">
        <v>2031</v>
      </c>
      <c r="F703" s="8" t="s">
        <v>5887</v>
      </c>
      <c r="G703" s="35">
        <v>3662.02</v>
      </c>
      <c r="H703" s="36">
        <v>3662.02</v>
      </c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</row>
    <row r="704" spans="1:48" x14ac:dyDescent="0.25">
      <c r="A704" t="str">
        <f t="shared" si="10"/>
        <v>052020</v>
      </c>
      <c r="B704" s="33">
        <v>43962</v>
      </c>
      <c r="C704" s="11" t="s">
        <v>5885</v>
      </c>
      <c r="D704" s="8" t="s">
        <v>5886</v>
      </c>
      <c r="E704" s="34" t="s">
        <v>2032</v>
      </c>
      <c r="F704" s="8" t="s">
        <v>5887</v>
      </c>
      <c r="G704" s="35">
        <v>7398.77</v>
      </c>
      <c r="H704" s="36">
        <v>7398.77</v>
      </c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</row>
    <row r="705" spans="1:48" x14ac:dyDescent="0.25">
      <c r="A705" t="str">
        <f t="shared" si="10"/>
        <v>052020</v>
      </c>
      <c r="B705" s="33">
        <v>43962</v>
      </c>
      <c r="C705" s="11" t="s">
        <v>5885</v>
      </c>
      <c r="D705" s="8" t="s">
        <v>5886</v>
      </c>
      <c r="E705" s="34" t="s">
        <v>2033</v>
      </c>
      <c r="F705" s="8" t="s">
        <v>5887</v>
      </c>
      <c r="G705" s="35">
        <v>3662.02</v>
      </c>
      <c r="H705" s="36">
        <v>3662.02</v>
      </c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</row>
    <row r="706" spans="1:48" x14ac:dyDescent="0.25">
      <c r="A706" t="str">
        <f t="shared" si="10"/>
        <v>052020</v>
      </c>
      <c r="B706" s="33">
        <v>43962</v>
      </c>
      <c r="C706" s="11" t="s">
        <v>5885</v>
      </c>
      <c r="D706" s="8" t="s">
        <v>5886</v>
      </c>
      <c r="E706" s="34" t="s">
        <v>2034</v>
      </c>
      <c r="F706" s="8" t="s">
        <v>5887</v>
      </c>
      <c r="G706" s="35">
        <v>1494.7</v>
      </c>
      <c r="H706" s="36">
        <v>1494.7</v>
      </c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</row>
    <row r="707" spans="1:48" x14ac:dyDescent="0.25">
      <c r="A707" t="str">
        <f t="shared" ref="A707:A770" si="11">TEXT(B707,"MMYYYY")</f>
        <v>052020</v>
      </c>
      <c r="B707" s="33">
        <v>43962</v>
      </c>
      <c r="C707" s="11" t="s">
        <v>5885</v>
      </c>
      <c r="D707" s="8" t="s">
        <v>5886</v>
      </c>
      <c r="E707" s="34" t="s">
        <v>2035</v>
      </c>
      <c r="F707" s="8" t="s">
        <v>5887</v>
      </c>
      <c r="G707" s="35">
        <v>1494.7</v>
      </c>
      <c r="H707" s="36">
        <v>1494.7</v>
      </c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</row>
    <row r="708" spans="1:48" x14ac:dyDescent="0.25">
      <c r="A708" t="str">
        <f t="shared" si="11"/>
        <v>052020</v>
      </c>
      <c r="B708" s="33">
        <v>43962</v>
      </c>
      <c r="C708" s="11" t="s">
        <v>5885</v>
      </c>
      <c r="D708" s="8" t="s">
        <v>5886</v>
      </c>
      <c r="E708" s="34" t="s">
        <v>2036</v>
      </c>
      <c r="F708" s="8" t="s">
        <v>5887</v>
      </c>
      <c r="G708" s="35">
        <v>7398.77</v>
      </c>
      <c r="H708" s="36">
        <v>7398.77</v>
      </c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</row>
    <row r="709" spans="1:48" x14ac:dyDescent="0.25">
      <c r="A709" t="str">
        <f t="shared" si="11"/>
        <v>052020</v>
      </c>
      <c r="B709" s="33">
        <v>43962</v>
      </c>
      <c r="C709" s="11" t="s">
        <v>5885</v>
      </c>
      <c r="D709" s="8" t="s">
        <v>5886</v>
      </c>
      <c r="E709" s="34" t="s">
        <v>2037</v>
      </c>
      <c r="F709" s="8" t="s">
        <v>5887</v>
      </c>
      <c r="G709" s="35">
        <v>1494.7</v>
      </c>
      <c r="H709" s="36">
        <v>1494.7</v>
      </c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</row>
    <row r="710" spans="1:48" x14ac:dyDescent="0.25">
      <c r="A710" t="str">
        <f t="shared" si="11"/>
        <v>052020</v>
      </c>
      <c r="B710" s="33">
        <v>43962</v>
      </c>
      <c r="C710" s="11" t="s">
        <v>5885</v>
      </c>
      <c r="D710" s="8" t="s">
        <v>5886</v>
      </c>
      <c r="E710" s="34" t="s">
        <v>2038</v>
      </c>
      <c r="F710" s="8" t="s">
        <v>5887</v>
      </c>
      <c r="G710" s="35">
        <v>7398.77</v>
      </c>
      <c r="H710" s="36">
        <v>7398.77</v>
      </c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</row>
    <row r="711" spans="1:48" x14ac:dyDescent="0.25">
      <c r="A711" t="str">
        <f t="shared" si="11"/>
        <v>052020</v>
      </c>
      <c r="B711" s="33">
        <v>43962</v>
      </c>
      <c r="C711" s="11" t="s">
        <v>5885</v>
      </c>
      <c r="D711" s="8" t="s">
        <v>5886</v>
      </c>
      <c r="E711" s="34" t="s">
        <v>2039</v>
      </c>
      <c r="F711" s="8" t="s">
        <v>5887</v>
      </c>
      <c r="G711" s="35">
        <v>3754.81</v>
      </c>
      <c r="H711" s="36">
        <v>3754.81</v>
      </c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</row>
    <row r="712" spans="1:48" x14ac:dyDescent="0.25">
      <c r="A712" t="str">
        <f t="shared" si="11"/>
        <v>052020</v>
      </c>
      <c r="B712" s="33">
        <v>43962</v>
      </c>
      <c r="C712" s="11" t="s">
        <v>5885</v>
      </c>
      <c r="D712" s="8" t="s">
        <v>5886</v>
      </c>
      <c r="E712" s="34" t="s">
        <v>2040</v>
      </c>
      <c r="F712" s="8" t="s">
        <v>5887</v>
      </c>
      <c r="G712" s="35">
        <v>6705.03</v>
      </c>
      <c r="H712" s="36">
        <v>6705.03</v>
      </c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</row>
    <row r="713" spans="1:48" x14ac:dyDescent="0.25">
      <c r="A713" t="str">
        <f t="shared" si="11"/>
        <v>052020</v>
      </c>
      <c r="B713" s="33">
        <v>43963</v>
      </c>
      <c r="C713" s="11" t="s">
        <v>5885</v>
      </c>
      <c r="D713" s="8" t="s">
        <v>5886</v>
      </c>
      <c r="E713" s="34" t="s">
        <v>2046</v>
      </c>
      <c r="F713" s="8" t="s">
        <v>5887</v>
      </c>
      <c r="G713" s="35">
        <v>7438.22</v>
      </c>
      <c r="H713" s="36">
        <v>7438.22</v>
      </c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</row>
    <row r="714" spans="1:48" x14ac:dyDescent="0.25">
      <c r="A714" t="str">
        <f t="shared" si="11"/>
        <v>052020</v>
      </c>
      <c r="B714" s="33">
        <v>43963</v>
      </c>
      <c r="C714" s="11" t="s">
        <v>5885</v>
      </c>
      <c r="D714" s="8" t="s">
        <v>5886</v>
      </c>
      <c r="E714" s="34" t="s">
        <v>2047</v>
      </c>
      <c r="F714" s="8" t="s">
        <v>5887</v>
      </c>
      <c r="G714" s="35">
        <v>10443.56</v>
      </c>
      <c r="H714" s="36">
        <v>10443.56</v>
      </c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</row>
    <row r="715" spans="1:48" x14ac:dyDescent="0.25">
      <c r="A715" t="str">
        <f t="shared" si="11"/>
        <v>052020</v>
      </c>
      <c r="B715" s="33">
        <v>43963</v>
      </c>
      <c r="C715" s="11" t="s">
        <v>5885</v>
      </c>
      <c r="D715" s="8" t="s">
        <v>5886</v>
      </c>
      <c r="E715" s="34" t="s">
        <v>2048</v>
      </c>
      <c r="F715" s="8" t="s">
        <v>5887</v>
      </c>
      <c r="G715" s="35">
        <v>7438.22</v>
      </c>
      <c r="H715" s="36">
        <v>7438.22</v>
      </c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</row>
    <row r="716" spans="1:48" x14ac:dyDescent="0.25">
      <c r="A716" t="str">
        <f t="shared" si="11"/>
        <v>052020</v>
      </c>
      <c r="B716" s="33">
        <v>43963</v>
      </c>
      <c r="C716" s="11" t="s">
        <v>5885</v>
      </c>
      <c r="D716" s="8" t="s">
        <v>5886</v>
      </c>
      <c r="E716" s="34" t="s">
        <v>2049</v>
      </c>
      <c r="F716" s="8" t="s">
        <v>5887</v>
      </c>
      <c r="G716" s="35">
        <v>1502.67</v>
      </c>
      <c r="H716" s="36">
        <v>1502.67</v>
      </c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</row>
    <row r="717" spans="1:48" x14ac:dyDescent="0.25">
      <c r="A717" t="str">
        <f t="shared" si="11"/>
        <v>052020</v>
      </c>
      <c r="B717" s="33">
        <v>43963</v>
      </c>
      <c r="C717" s="11" t="s">
        <v>5885</v>
      </c>
      <c r="D717" s="8" t="s">
        <v>5886</v>
      </c>
      <c r="E717" s="34" t="s">
        <v>2050</v>
      </c>
      <c r="F717" s="8" t="s">
        <v>5887</v>
      </c>
      <c r="G717" s="35">
        <v>1502.67</v>
      </c>
      <c r="H717" s="36">
        <v>1502.67</v>
      </c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</row>
    <row r="718" spans="1:48" x14ac:dyDescent="0.25">
      <c r="A718" t="str">
        <f t="shared" si="11"/>
        <v>052020</v>
      </c>
      <c r="B718" s="33">
        <v>43963</v>
      </c>
      <c r="C718" s="11" t="s">
        <v>5885</v>
      </c>
      <c r="D718" s="8" t="s">
        <v>5886</v>
      </c>
      <c r="E718" s="34" t="s">
        <v>2051</v>
      </c>
      <c r="F718" s="8" t="s">
        <v>5887</v>
      </c>
      <c r="G718" s="35">
        <v>7438.22</v>
      </c>
      <c r="H718" s="36">
        <v>7438.22</v>
      </c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</row>
    <row r="719" spans="1:48" x14ac:dyDescent="0.25">
      <c r="A719" t="str">
        <f t="shared" si="11"/>
        <v>052020</v>
      </c>
      <c r="B719" s="33">
        <v>43963</v>
      </c>
      <c r="C719" s="11" t="s">
        <v>5885</v>
      </c>
      <c r="D719" s="8" t="s">
        <v>5886</v>
      </c>
      <c r="E719" s="34" t="s">
        <v>2052</v>
      </c>
      <c r="F719" s="8" t="s">
        <v>5887</v>
      </c>
      <c r="G719" s="35">
        <v>3681.54</v>
      </c>
      <c r="H719" s="36">
        <v>3681.54</v>
      </c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</row>
    <row r="720" spans="1:48" x14ac:dyDescent="0.25">
      <c r="A720" t="str">
        <f t="shared" si="11"/>
        <v>052020</v>
      </c>
      <c r="B720" s="33">
        <v>43963</v>
      </c>
      <c r="C720" s="11" t="s">
        <v>5885</v>
      </c>
      <c r="D720" s="8" t="s">
        <v>5886</v>
      </c>
      <c r="E720" s="34" t="s">
        <v>2053</v>
      </c>
      <c r="F720" s="8" t="s">
        <v>5887</v>
      </c>
      <c r="G720" s="35">
        <v>6720.26</v>
      </c>
      <c r="H720" s="36">
        <v>6720.26</v>
      </c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</row>
    <row r="721" spans="1:48" x14ac:dyDescent="0.25">
      <c r="A721" t="str">
        <f t="shared" si="11"/>
        <v>052020</v>
      </c>
      <c r="B721" s="33">
        <v>43963</v>
      </c>
      <c r="C721" s="11" t="s">
        <v>5885</v>
      </c>
      <c r="D721" s="8" t="s">
        <v>5886</v>
      </c>
      <c r="E721" s="34" t="s">
        <v>2054</v>
      </c>
      <c r="F721" s="8" t="s">
        <v>5887</v>
      </c>
      <c r="G721" s="35">
        <v>6720.26</v>
      </c>
      <c r="H721" s="36">
        <v>6720.26</v>
      </c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</row>
    <row r="722" spans="1:48" x14ac:dyDescent="0.25">
      <c r="A722" t="str">
        <f t="shared" si="11"/>
        <v>052020</v>
      </c>
      <c r="B722" s="33">
        <v>43963</v>
      </c>
      <c r="C722" s="11" t="s">
        <v>5885</v>
      </c>
      <c r="D722" s="8" t="s">
        <v>5886</v>
      </c>
      <c r="E722" s="34" t="s">
        <v>2055</v>
      </c>
      <c r="F722" s="8" t="s">
        <v>5887</v>
      </c>
      <c r="G722" s="35">
        <v>7472.93</v>
      </c>
      <c r="H722" s="36">
        <v>7472.93</v>
      </c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</row>
    <row r="723" spans="1:48" x14ac:dyDescent="0.25">
      <c r="A723" t="str">
        <f t="shared" si="11"/>
        <v>052020</v>
      </c>
      <c r="B723" s="33">
        <v>43963</v>
      </c>
      <c r="C723" s="11" t="s">
        <v>5885</v>
      </c>
      <c r="D723" s="8" t="s">
        <v>5886</v>
      </c>
      <c r="E723" s="34" t="s">
        <v>2041</v>
      </c>
      <c r="F723" s="8" t="s">
        <v>5887</v>
      </c>
      <c r="G723" s="35">
        <v>7438.22</v>
      </c>
      <c r="H723" s="36">
        <v>7438.22</v>
      </c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</row>
    <row r="724" spans="1:48" x14ac:dyDescent="0.25">
      <c r="A724" t="str">
        <f t="shared" si="11"/>
        <v>052020</v>
      </c>
      <c r="B724" s="33">
        <v>43963</v>
      </c>
      <c r="C724" s="11" t="s">
        <v>5885</v>
      </c>
      <c r="D724" s="8" t="s">
        <v>5886</v>
      </c>
      <c r="E724" s="34" t="s">
        <v>2042</v>
      </c>
      <c r="F724" s="8" t="s">
        <v>5887</v>
      </c>
      <c r="G724" s="35">
        <v>7438.22</v>
      </c>
      <c r="H724" s="36">
        <v>7438.22</v>
      </c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</row>
    <row r="725" spans="1:48" x14ac:dyDescent="0.25">
      <c r="A725" t="str">
        <f t="shared" si="11"/>
        <v>052020</v>
      </c>
      <c r="B725" s="33">
        <v>43963</v>
      </c>
      <c r="C725" s="11" t="s">
        <v>5885</v>
      </c>
      <c r="D725" s="8" t="s">
        <v>5886</v>
      </c>
      <c r="E725" s="34" t="s">
        <v>2043</v>
      </c>
      <c r="F725" s="8" t="s">
        <v>5887</v>
      </c>
      <c r="G725" s="35">
        <v>7438.22</v>
      </c>
      <c r="H725" s="36">
        <v>7438.22</v>
      </c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</row>
    <row r="726" spans="1:48" x14ac:dyDescent="0.25">
      <c r="A726" t="str">
        <f t="shared" si="11"/>
        <v>052020</v>
      </c>
      <c r="B726" s="33">
        <v>43963</v>
      </c>
      <c r="C726" s="11" t="s">
        <v>5885</v>
      </c>
      <c r="D726" s="8" t="s">
        <v>5886</v>
      </c>
      <c r="E726" s="34" t="s">
        <v>2044</v>
      </c>
      <c r="F726" s="8" t="s">
        <v>5887</v>
      </c>
      <c r="G726" s="35">
        <v>7438.22</v>
      </c>
      <c r="H726" s="36">
        <v>7438.22</v>
      </c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</row>
    <row r="727" spans="1:48" x14ac:dyDescent="0.25">
      <c r="A727" t="str">
        <f t="shared" si="11"/>
        <v>052020</v>
      </c>
      <c r="B727" s="33">
        <v>43963</v>
      </c>
      <c r="C727" s="11" t="s">
        <v>5885</v>
      </c>
      <c r="D727" s="8" t="s">
        <v>5886</v>
      </c>
      <c r="E727" s="34" t="s">
        <v>2045</v>
      </c>
      <c r="F727" s="8" t="s">
        <v>5887</v>
      </c>
      <c r="G727" s="35">
        <v>7438.22</v>
      </c>
      <c r="H727" s="36">
        <v>7438.22</v>
      </c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</row>
    <row r="728" spans="1:48" x14ac:dyDescent="0.25">
      <c r="A728" t="str">
        <f t="shared" si="11"/>
        <v>052020</v>
      </c>
      <c r="B728" s="33">
        <v>43964</v>
      </c>
      <c r="C728" s="11" t="s">
        <v>5885</v>
      </c>
      <c r="D728" s="8" t="s">
        <v>5886</v>
      </c>
      <c r="E728" s="34" t="s">
        <v>2071</v>
      </c>
      <c r="F728" s="8" t="s">
        <v>5887</v>
      </c>
      <c r="G728" s="35">
        <v>1473.38</v>
      </c>
      <c r="H728" s="36">
        <v>1473.38</v>
      </c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</row>
    <row r="729" spans="1:48" x14ac:dyDescent="0.25">
      <c r="A729" t="str">
        <f t="shared" si="11"/>
        <v>052020</v>
      </c>
      <c r="B729" s="33">
        <v>43964</v>
      </c>
      <c r="C729" s="11" t="s">
        <v>5885</v>
      </c>
      <c r="D729" s="8" t="s">
        <v>5886</v>
      </c>
      <c r="E729" s="34" t="s">
        <v>2072</v>
      </c>
      <c r="F729" s="8" t="s">
        <v>5887</v>
      </c>
      <c r="G729" s="35">
        <v>1473.38</v>
      </c>
      <c r="H729" s="36">
        <v>1473.38</v>
      </c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</row>
    <row r="730" spans="1:48" x14ac:dyDescent="0.25">
      <c r="A730" t="str">
        <f t="shared" si="11"/>
        <v>052020</v>
      </c>
      <c r="B730" s="33">
        <v>43964</v>
      </c>
      <c r="C730" s="11" t="s">
        <v>5885</v>
      </c>
      <c r="D730" s="8" t="s">
        <v>5886</v>
      </c>
      <c r="E730" s="34" t="s">
        <v>2056</v>
      </c>
      <c r="F730" s="8" t="s">
        <v>5887</v>
      </c>
      <c r="G730" s="35">
        <v>7405.28</v>
      </c>
      <c r="H730" s="36">
        <v>7405.28</v>
      </c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</row>
    <row r="731" spans="1:48" x14ac:dyDescent="0.25">
      <c r="A731" t="str">
        <f t="shared" si="11"/>
        <v>052020</v>
      </c>
      <c r="B731" s="33">
        <v>43964</v>
      </c>
      <c r="C731" s="11" t="s">
        <v>5885</v>
      </c>
      <c r="D731" s="8" t="s">
        <v>5886</v>
      </c>
      <c r="E731" s="34" t="s">
        <v>2057</v>
      </c>
      <c r="F731" s="8" t="s">
        <v>5887</v>
      </c>
      <c r="G731" s="35">
        <v>7405.28</v>
      </c>
      <c r="H731" s="36">
        <v>7405.28</v>
      </c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</row>
    <row r="732" spans="1:48" x14ac:dyDescent="0.25">
      <c r="A732" t="str">
        <f t="shared" si="11"/>
        <v>052020</v>
      </c>
      <c r="B732" s="33">
        <v>43964</v>
      </c>
      <c r="C732" s="11" t="s">
        <v>5885</v>
      </c>
      <c r="D732" s="8" t="s">
        <v>5886</v>
      </c>
      <c r="E732" s="34" t="s">
        <v>2058</v>
      </c>
      <c r="F732" s="8" t="s">
        <v>5887</v>
      </c>
      <c r="G732" s="35">
        <v>2992.03</v>
      </c>
      <c r="H732" s="36">
        <v>2992.03</v>
      </c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</row>
    <row r="733" spans="1:48" x14ac:dyDescent="0.25">
      <c r="A733" t="str">
        <f t="shared" si="11"/>
        <v>052020</v>
      </c>
      <c r="B733" s="33">
        <v>43964</v>
      </c>
      <c r="C733" s="11" t="s">
        <v>5885</v>
      </c>
      <c r="D733" s="8" t="s">
        <v>5886</v>
      </c>
      <c r="E733" s="34" t="s">
        <v>2059</v>
      </c>
      <c r="F733" s="8" t="s">
        <v>5887</v>
      </c>
      <c r="G733" s="35">
        <v>1496.02</v>
      </c>
      <c r="H733" s="36">
        <v>1496.02</v>
      </c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</row>
    <row r="734" spans="1:48" x14ac:dyDescent="0.25">
      <c r="A734" t="str">
        <f t="shared" si="11"/>
        <v>052020</v>
      </c>
      <c r="B734" s="33">
        <v>43964</v>
      </c>
      <c r="C734" s="11" t="s">
        <v>5885</v>
      </c>
      <c r="D734" s="8" t="s">
        <v>5886</v>
      </c>
      <c r="E734" s="34" t="s">
        <v>2060</v>
      </c>
      <c r="F734" s="8" t="s">
        <v>5887</v>
      </c>
      <c r="G734" s="35">
        <v>7405.28</v>
      </c>
      <c r="H734" s="36">
        <v>7405.28</v>
      </c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</row>
    <row r="735" spans="1:48" x14ac:dyDescent="0.25">
      <c r="A735" t="str">
        <f t="shared" si="11"/>
        <v>052020</v>
      </c>
      <c r="B735" s="33">
        <v>43964</v>
      </c>
      <c r="C735" s="11" t="s">
        <v>5885</v>
      </c>
      <c r="D735" s="8" t="s">
        <v>5886</v>
      </c>
      <c r="E735" s="34" t="s">
        <v>2061</v>
      </c>
      <c r="F735" s="8" t="s">
        <v>5887</v>
      </c>
      <c r="G735" s="35">
        <v>7405.28</v>
      </c>
      <c r="H735" s="36">
        <v>7405.28</v>
      </c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</row>
    <row r="736" spans="1:48" x14ac:dyDescent="0.25">
      <c r="A736" t="str">
        <f t="shared" si="11"/>
        <v>052020</v>
      </c>
      <c r="B736" s="33">
        <v>43964</v>
      </c>
      <c r="C736" s="11" t="s">
        <v>5885</v>
      </c>
      <c r="D736" s="8" t="s">
        <v>5886</v>
      </c>
      <c r="E736" s="34" t="s">
        <v>2062</v>
      </c>
      <c r="F736" s="8" t="s">
        <v>5887</v>
      </c>
      <c r="G736" s="35">
        <v>3665.24</v>
      </c>
      <c r="H736" s="36">
        <v>3665.24</v>
      </c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</row>
    <row r="737" spans="1:48" x14ac:dyDescent="0.25">
      <c r="A737" t="str">
        <f t="shared" si="11"/>
        <v>052020</v>
      </c>
      <c r="B737" s="33">
        <v>43964</v>
      </c>
      <c r="C737" s="11" t="s">
        <v>5885</v>
      </c>
      <c r="D737" s="8" t="s">
        <v>5886</v>
      </c>
      <c r="E737" s="34" t="s">
        <v>2063</v>
      </c>
      <c r="F737" s="8" t="s">
        <v>5887</v>
      </c>
      <c r="G737" s="35">
        <v>3665.24</v>
      </c>
      <c r="H737" s="36">
        <v>3665.24</v>
      </c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</row>
    <row r="738" spans="1:48" x14ac:dyDescent="0.25">
      <c r="A738" t="str">
        <f t="shared" si="11"/>
        <v>052020</v>
      </c>
      <c r="B738" s="33">
        <v>43964</v>
      </c>
      <c r="C738" s="11" t="s">
        <v>5885</v>
      </c>
      <c r="D738" s="8" t="s">
        <v>5886</v>
      </c>
      <c r="E738" s="34" t="s">
        <v>2064</v>
      </c>
      <c r="F738" s="8" t="s">
        <v>5887</v>
      </c>
      <c r="G738" s="35">
        <v>7405.28</v>
      </c>
      <c r="H738" s="36">
        <v>7405.28</v>
      </c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</row>
    <row r="739" spans="1:48" x14ac:dyDescent="0.25">
      <c r="A739" t="str">
        <f t="shared" si="11"/>
        <v>052020</v>
      </c>
      <c r="B739" s="33">
        <v>43964</v>
      </c>
      <c r="C739" s="11" t="s">
        <v>5885</v>
      </c>
      <c r="D739" s="8" t="s">
        <v>5886</v>
      </c>
      <c r="E739" s="34" t="s">
        <v>2065</v>
      </c>
      <c r="F739" s="8" t="s">
        <v>5887</v>
      </c>
      <c r="G739" s="35">
        <v>3665.24</v>
      </c>
      <c r="H739" s="36">
        <v>3665.24</v>
      </c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</row>
    <row r="740" spans="1:48" x14ac:dyDescent="0.25">
      <c r="A740" t="str">
        <f t="shared" si="11"/>
        <v>052020</v>
      </c>
      <c r="B740" s="33">
        <v>43964</v>
      </c>
      <c r="C740" s="11" t="s">
        <v>5885</v>
      </c>
      <c r="D740" s="8" t="s">
        <v>5886</v>
      </c>
      <c r="E740" s="34" t="s">
        <v>2066</v>
      </c>
      <c r="F740" s="8" t="s">
        <v>5887</v>
      </c>
      <c r="G740" s="35">
        <v>7410.16</v>
      </c>
      <c r="H740" s="36">
        <v>7410.16</v>
      </c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</row>
    <row r="741" spans="1:48" x14ac:dyDescent="0.25">
      <c r="A741" t="str">
        <f t="shared" si="11"/>
        <v>052020</v>
      </c>
      <c r="B741" s="33">
        <v>43964</v>
      </c>
      <c r="C741" s="11" t="s">
        <v>5885</v>
      </c>
      <c r="D741" s="8" t="s">
        <v>5886</v>
      </c>
      <c r="E741" s="34" t="s">
        <v>2067</v>
      </c>
      <c r="F741" s="8" t="s">
        <v>5887</v>
      </c>
      <c r="G741" s="35">
        <v>3678.42</v>
      </c>
      <c r="H741" s="36">
        <v>3678.42</v>
      </c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</row>
    <row r="742" spans="1:48" x14ac:dyDescent="0.25">
      <c r="A742" t="str">
        <f t="shared" si="11"/>
        <v>052020</v>
      </c>
      <c r="B742" s="33">
        <v>43964</v>
      </c>
      <c r="C742" s="11" t="s">
        <v>5885</v>
      </c>
      <c r="D742" s="8" t="s">
        <v>5886</v>
      </c>
      <c r="E742" s="34" t="s">
        <v>2068</v>
      </c>
      <c r="F742" s="8" t="s">
        <v>5887</v>
      </c>
      <c r="G742" s="35">
        <v>3678.42</v>
      </c>
      <c r="H742" s="36">
        <v>3678.42</v>
      </c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</row>
    <row r="743" spans="1:48" x14ac:dyDescent="0.25">
      <c r="A743" t="str">
        <f t="shared" si="11"/>
        <v>052020</v>
      </c>
      <c r="B743" s="33">
        <v>43964</v>
      </c>
      <c r="C743" s="11" t="s">
        <v>5885</v>
      </c>
      <c r="D743" s="8" t="s">
        <v>5886</v>
      </c>
      <c r="E743" s="34" t="s">
        <v>2069</v>
      </c>
      <c r="F743" s="8" t="s">
        <v>5887</v>
      </c>
      <c r="G743" s="35">
        <v>3678.42</v>
      </c>
      <c r="H743" s="36">
        <v>3678.42</v>
      </c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</row>
    <row r="744" spans="1:48" x14ac:dyDescent="0.25">
      <c r="A744" t="str">
        <f t="shared" si="11"/>
        <v>052020</v>
      </c>
      <c r="B744" s="33">
        <v>43964</v>
      </c>
      <c r="C744" s="11" t="s">
        <v>5885</v>
      </c>
      <c r="D744" s="8" t="s">
        <v>5886</v>
      </c>
      <c r="E744" s="34" t="s">
        <v>2070</v>
      </c>
      <c r="F744" s="8" t="s">
        <v>5887</v>
      </c>
      <c r="G744" s="35">
        <v>7212.1</v>
      </c>
      <c r="H744" s="36">
        <v>7212.1</v>
      </c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</row>
    <row r="745" spans="1:48" x14ac:dyDescent="0.25">
      <c r="A745" t="str">
        <f t="shared" si="11"/>
        <v>052020</v>
      </c>
      <c r="B745" s="33">
        <v>43965</v>
      </c>
      <c r="C745" s="11" t="s">
        <v>5885</v>
      </c>
      <c r="D745" s="8" t="s">
        <v>5886</v>
      </c>
      <c r="E745" s="34" t="s">
        <v>2073</v>
      </c>
      <c r="F745" s="8" t="s">
        <v>5887</v>
      </c>
      <c r="G745" s="35">
        <v>7392.03</v>
      </c>
      <c r="H745" s="36">
        <v>7392.03</v>
      </c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</row>
    <row r="746" spans="1:48" x14ac:dyDescent="0.25">
      <c r="A746" t="str">
        <f t="shared" si="11"/>
        <v>052020</v>
      </c>
      <c r="B746" s="33">
        <v>43965</v>
      </c>
      <c r="C746" s="11" t="s">
        <v>5885</v>
      </c>
      <c r="D746" s="8" t="s">
        <v>5886</v>
      </c>
      <c r="E746" s="34" t="s">
        <v>2074</v>
      </c>
      <c r="F746" s="8" t="s">
        <v>5887</v>
      </c>
      <c r="G746" s="35">
        <v>3658.68</v>
      </c>
      <c r="H746" s="36">
        <v>3658.68</v>
      </c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</row>
    <row r="747" spans="1:48" x14ac:dyDescent="0.25">
      <c r="A747" t="str">
        <f t="shared" si="11"/>
        <v>052020</v>
      </c>
      <c r="B747" s="33">
        <v>43965</v>
      </c>
      <c r="C747" s="11" t="s">
        <v>5885</v>
      </c>
      <c r="D747" s="8" t="s">
        <v>5886</v>
      </c>
      <c r="E747" s="34" t="s">
        <v>2075</v>
      </c>
      <c r="F747" s="8" t="s">
        <v>5887</v>
      </c>
      <c r="G747" s="35">
        <v>7392.03</v>
      </c>
      <c r="H747" s="36">
        <v>7392.03</v>
      </c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</row>
    <row r="748" spans="1:48" x14ac:dyDescent="0.25">
      <c r="A748" t="str">
        <f t="shared" si="11"/>
        <v>052020</v>
      </c>
      <c r="B748" s="33">
        <v>43965</v>
      </c>
      <c r="C748" s="11" t="s">
        <v>5885</v>
      </c>
      <c r="D748" s="8" t="s">
        <v>5886</v>
      </c>
      <c r="E748" s="34" t="s">
        <v>2076</v>
      </c>
      <c r="F748" s="8" t="s">
        <v>5887</v>
      </c>
      <c r="G748" s="35">
        <v>7392.03</v>
      </c>
      <c r="H748" s="36">
        <v>7392.03</v>
      </c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</row>
    <row r="749" spans="1:48" x14ac:dyDescent="0.25">
      <c r="A749" t="str">
        <f t="shared" si="11"/>
        <v>052020</v>
      </c>
      <c r="B749" s="33">
        <v>43965</v>
      </c>
      <c r="C749" s="11" t="s">
        <v>5885</v>
      </c>
      <c r="D749" s="8" t="s">
        <v>5886</v>
      </c>
      <c r="E749" s="34" t="s">
        <v>2077</v>
      </c>
      <c r="F749" s="8" t="s">
        <v>5887</v>
      </c>
      <c r="G749" s="35">
        <v>6645.36</v>
      </c>
      <c r="H749" s="36">
        <v>6645.36</v>
      </c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</row>
    <row r="750" spans="1:48" x14ac:dyDescent="0.25">
      <c r="A750" t="str">
        <f t="shared" si="11"/>
        <v>052020</v>
      </c>
      <c r="B750" s="33">
        <v>43965</v>
      </c>
      <c r="C750" s="11" t="s">
        <v>5885</v>
      </c>
      <c r="D750" s="8" t="s">
        <v>5886</v>
      </c>
      <c r="E750" s="34" t="s">
        <v>2078</v>
      </c>
      <c r="F750" s="8" t="s">
        <v>5887</v>
      </c>
      <c r="G750" s="35">
        <v>7392.03</v>
      </c>
      <c r="H750" s="36">
        <v>7392.03</v>
      </c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</row>
    <row r="751" spans="1:48" x14ac:dyDescent="0.25">
      <c r="A751" t="str">
        <f t="shared" si="11"/>
        <v>052020</v>
      </c>
      <c r="B751" s="33">
        <v>43965</v>
      </c>
      <c r="C751" s="11" t="s">
        <v>5885</v>
      </c>
      <c r="D751" s="8" t="s">
        <v>5886</v>
      </c>
      <c r="E751" s="34" t="s">
        <v>2079</v>
      </c>
      <c r="F751" s="8" t="s">
        <v>5887</v>
      </c>
      <c r="G751" s="35">
        <v>1449.19</v>
      </c>
      <c r="H751" s="36">
        <v>1449.19</v>
      </c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</row>
    <row r="752" spans="1:48" x14ac:dyDescent="0.25">
      <c r="A752" t="str">
        <f t="shared" si="11"/>
        <v>052020</v>
      </c>
      <c r="B752" s="33">
        <v>43965</v>
      </c>
      <c r="C752" s="11" t="s">
        <v>5885</v>
      </c>
      <c r="D752" s="8" t="s">
        <v>5886</v>
      </c>
      <c r="E752" s="34" t="s">
        <v>2080</v>
      </c>
      <c r="F752" s="8" t="s">
        <v>5887</v>
      </c>
      <c r="G752" s="35">
        <v>6634.74</v>
      </c>
      <c r="H752" s="36">
        <v>6634.74</v>
      </c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</row>
    <row r="753" spans="1:48" x14ac:dyDescent="0.25">
      <c r="A753" t="str">
        <f t="shared" si="11"/>
        <v>052020</v>
      </c>
      <c r="B753" s="33">
        <v>43965</v>
      </c>
      <c r="C753" s="11" t="s">
        <v>5885</v>
      </c>
      <c r="D753" s="8" t="s">
        <v>5886</v>
      </c>
      <c r="E753" s="34" t="s">
        <v>2081</v>
      </c>
      <c r="F753" s="8" t="s">
        <v>5887</v>
      </c>
      <c r="G753" s="35">
        <v>2972.36</v>
      </c>
      <c r="H753" s="36">
        <v>2972.36</v>
      </c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</row>
    <row r="754" spans="1:48" x14ac:dyDescent="0.25">
      <c r="A754" t="str">
        <f t="shared" si="11"/>
        <v>052020</v>
      </c>
      <c r="B754" s="33">
        <v>43965</v>
      </c>
      <c r="C754" s="11" t="s">
        <v>5885</v>
      </c>
      <c r="D754" s="8" t="s">
        <v>5886</v>
      </c>
      <c r="E754" s="34" t="s">
        <v>2082</v>
      </c>
      <c r="F754" s="8" t="s">
        <v>5887</v>
      </c>
      <c r="G754" s="35">
        <v>8661.02</v>
      </c>
      <c r="H754" s="36">
        <v>8661.02</v>
      </c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</row>
    <row r="755" spans="1:48" x14ac:dyDescent="0.25">
      <c r="A755" t="str">
        <f t="shared" si="11"/>
        <v>052020</v>
      </c>
      <c r="B755" s="33">
        <v>43965</v>
      </c>
      <c r="C755" s="11" t="s">
        <v>5885</v>
      </c>
      <c r="D755" s="8" t="s">
        <v>5886</v>
      </c>
      <c r="E755" s="34" t="s">
        <v>2083</v>
      </c>
      <c r="F755" s="8" t="s">
        <v>5887</v>
      </c>
      <c r="G755" s="35">
        <v>7204.02</v>
      </c>
      <c r="H755" s="36">
        <v>7204.02</v>
      </c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</row>
    <row r="756" spans="1:48" x14ac:dyDescent="0.25">
      <c r="A756" t="str">
        <f t="shared" si="11"/>
        <v>052020</v>
      </c>
      <c r="B756" s="33">
        <v>43966</v>
      </c>
      <c r="C756" s="11" t="s">
        <v>5885</v>
      </c>
      <c r="D756" s="8" t="s">
        <v>5886</v>
      </c>
      <c r="E756" s="34" t="s">
        <v>2096</v>
      </c>
      <c r="F756" s="8" t="s">
        <v>5887</v>
      </c>
      <c r="G756" s="35">
        <v>7405.9</v>
      </c>
      <c r="H756" s="36">
        <v>7405.9</v>
      </c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</row>
    <row r="757" spans="1:48" x14ac:dyDescent="0.25">
      <c r="A757" t="str">
        <f t="shared" si="11"/>
        <v>052020</v>
      </c>
      <c r="B757" s="33">
        <v>43966</v>
      </c>
      <c r="C757" s="11" t="s">
        <v>5885</v>
      </c>
      <c r="D757" s="8" t="s">
        <v>5886</v>
      </c>
      <c r="E757" s="34" t="s">
        <v>2097</v>
      </c>
      <c r="F757" s="8" t="s">
        <v>5887</v>
      </c>
      <c r="G757" s="35">
        <v>1496.14</v>
      </c>
      <c r="H757" s="36">
        <v>1496.14</v>
      </c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</row>
    <row r="758" spans="1:48" x14ac:dyDescent="0.25">
      <c r="A758" t="str">
        <f t="shared" si="11"/>
        <v>052020</v>
      </c>
      <c r="B758" s="33">
        <v>43966</v>
      </c>
      <c r="C758" s="11" t="s">
        <v>5885</v>
      </c>
      <c r="D758" s="8" t="s">
        <v>5886</v>
      </c>
      <c r="E758" s="34" t="s">
        <v>2098</v>
      </c>
      <c r="F758" s="8" t="s">
        <v>5887</v>
      </c>
      <c r="G758" s="35">
        <v>7331.1</v>
      </c>
      <c r="H758" s="36">
        <v>7331.1</v>
      </c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</row>
    <row r="759" spans="1:48" x14ac:dyDescent="0.25">
      <c r="A759" t="str">
        <f t="shared" si="11"/>
        <v>052020</v>
      </c>
      <c r="B759" s="33">
        <v>43966</v>
      </c>
      <c r="C759" s="11" t="s">
        <v>5885</v>
      </c>
      <c r="D759" s="8" t="s">
        <v>5886</v>
      </c>
      <c r="E759" s="34" t="s">
        <v>2099</v>
      </c>
      <c r="F759" s="8" t="s">
        <v>5887</v>
      </c>
      <c r="G759" s="35">
        <v>7191.33</v>
      </c>
      <c r="H759" s="36">
        <v>7191.33</v>
      </c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</row>
    <row r="760" spans="1:48" x14ac:dyDescent="0.25">
      <c r="A760" t="str">
        <f t="shared" si="11"/>
        <v>052020</v>
      </c>
      <c r="B760" s="33">
        <v>43966</v>
      </c>
      <c r="C760" s="11" t="s">
        <v>5885</v>
      </c>
      <c r="D760" s="8" t="s">
        <v>5886</v>
      </c>
      <c r="E760" s="34" t="s">
        <v>2100</v>
      </c>
      <c r="F760" s="8" t="s">
        <v>5887</v>
      </c>
      <c r="G760" s="35">
        <v>6464.12</v>
      </c>
      <c r="H760" s="36">
        <v>6464.12</v>
      </c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</row>
    <row r="761" spans="1:48" x14ac:dyDescent="0.25">
      <c r="A761" t="str">
        <f t="shared" si="11"/>
        <v>052020</v>
      </c>
      <c r="B761" s="33">
        <v>43966</v>
      </c>
      <c r="C761" s="11" t="s">
        <v>5885</v>
      </c>
      <c r="D761" s="8" t="s">
        <v>5886</v>
      </c>
      <c r="E761" s="34" t="s">
        <v>2101</v>
      </c>
      <c r="F761" s="8" t="s">
        <v>5887</v>
      </c>
      <c r="G761" s="35">
        <v>1454.43</v>
      </c>
      <c r="H761" s="36">
        <v>1454.43</v>
      </c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</row>
    <row r="762" spans="1:48" x14ac:dyDescent="0.25">
      <c r="A762" t="str">
        <f t="shared" si="11"/>
        <v>052020</v>
      </c>
      <c r="B762" s="33">
        <v>43966</v>
      </c>
      <c r="C762" s="11" t="s">
        <v>5885</v>
      </c>
      <c r="D762" s="8" t="s">
        <v>5886</v>
      </c>
      <c r="E762" s="34" t="s">
        <v>2102</v>
      </c>
      <c r="F762" s="8" t="s">
        <v>5887</v>
      </c>
      <c r="G762" s="35">
        <v>7215.03</v>
      </c>
      <c r="H762" s="36">
        <v>7215.03</v>
      </c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</row>
    <row r="763" spans="1:48" x14ac:dyDescent="0.25">
      <c r="A763" t="str">
        <f t="shared" si="11"/>
        <v>052020</v>
      </c>
      <c r="B763" s="33">
        <v>43966</v>
      </c>
      <c r="C763" s="11" t="s">
        <v>5885</v>
      </c>
      <c r="D763" s="8" t="s">
        <v>5886</v>
      </c>
      <c r="E763" s="34" t="s">
        <v>2084</v>
      </c>
      <c r="F763" s="8" t="s">
        <v>5887</v>
      </c>
      <c r="G763" s="35">
        <v>7405.9</v>
      </c>
      <c r="H763" s="36">
        <v>7405.9</v>
      </c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</row>
    <row r="764" spans="1:48" x14ac:dyDescent="0.25">
      <c r="A764" t="str">
        <f t="shared" si="11"/>
        <v>052020</v>
      </c>
      <c r="B764" s="33">
        <v>43966</v>
      </c>
      <c r="C764" s="11" t="s">
        <v>5885</v>
      </c>
      <c r="D764" s="8" t="s">
        <v>5886</v>
      </c>
      <c r="E764" s="34" t="s">
        <v>2085</v>
      </c>
      <c r="F764" s="8" t="s">
        <v>5887</v>
      </c>
      <c r="G764" s="35">
        <v>3665.55</v>
      </c>
      <c r="H764" s="36">
        <v>3665.55</v>
      </c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</row>
    <row r="765" spans="1:48" x14ac:dyDescent="0.25">
      <c r="A765" t="str">
        <f t="shared" si="11"/>
        <v>052020</v>
      </c>
      <c r="B765" s="33">
        <v>43966</v>
      </c>
      <c r="C765" s="11" t="s">
        <v>5885</v>
      </c>
      <c r="D765" s="8" t="s">
        <v>5886</v>
      </c>
      <c r="E765" s="34" t="s">
        <v>2086</v>
      </c>
      <c r="F765" s="8" t="s">
        <v>5887</v>
      </c>
      <c r="G765" s="35">
        <v>1496.14</v>
      </c>
      <c r="H765" s="36">
        <v>1496.14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</row>
    <row r="766" spans="1:48" x14ac:dyDescent="0.25">
      <c r="A766" t="str">
        <f t="shared" si="11"/>
        <v>052020</v>
      </c>
      <c r="B766" s="33">
        <v>43966</v>
      </c>
      <c r="C766" s="11" t="s">
        <v>5885</v>
      </c>
      <c r="D766" s="8" t="s">
        <v>5886</v>
      </c>
      <c r="E766" s="34" t="s">
        <v>2087</v>
      </c>
      <c r="F766" s="8" t="s">
        <v>5887</v>
      </c>
      <c r="G766" s="35">
        <v>3665.55</v>
      </c>
      <c r="H766" s="36">
        <v>3665.55</v>
      </c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</row>
    <row r="767" spans="1:48" x14ac:dyDescent="0.25">
      <c r="A767" t="str">
        <f t="shared" si="11"/>
        <v>052020</v>
      </c>
      <c r="B767" s="33">
        <v>43966</v>
      </c>
      <c r="C767" s="11" t="s">
        <v>5885</v>
      </c>
      <c r="D767" s="8" t="s">
        <v>5886</v>
      </c>
      <c r="E767" s="34" t="s">
        <v>2088</v>
      </c>
      <c r="F767" s="8" t="s">
        <v>5887</v>
      </c>
      <c r="G767" s="35">
        <v>7405.9</v>
      </c>
      <c r="H767" s="36">
        <v>7405.9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</row>
    <row r="768" spans="1:48" x14ac:dyDescent="0.25">
      <c r="A768" t="str">
        <f t="shared" si="11"/>
        <v>052020</v>
      </c>
      <c r="B768" s="33">
        <v>43966</v>
      </c>
      <c r="C768" s="11" t="s">
        <v>5885</v>
      </c>
      <c r="D768" s="8" t="s">
        <v>5886</v>
      </c>
      <c r="E768" s="34" t="s">
        <v>2089</v>
      </c>
      <c r="F768" s="8" t="s">
        <v>5887</v>
      </c>
      <c r="G768" s="35">
        <v>7405.9</v>
      </c>
      <c r="H768" s="36">
        <v>7405.9</v>
      </c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</row>
    <row r="769" spans="1:48" x14ac:dyDescent="0.25">
      <c r="A769" t="str">
        <f t="shared" si="11"/>
        <v>052020</v>
      </c>
      <c r="B769" s="33">
        <v>43966</v>
      </c>
      <c r="C769" s="11" t="s">
        <v>5885</v>
      </c>
      <c r="D769" s="8" t="s">
        <v>5886</v>
      </c>
      <c r="E769" s="34" t="s">
        <v>2090</v>
      </c>
      <c r="F769" s="8" t="s">
        <v>5887</v>
      </c>
      <c r="G769" s="35">
        <v>7405.9</v>
      </c>
      <c r="H769" s="36">
        <v>7405.9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</row>
    <row r="770" spans="1:48" x14ac:dyDescent="0.25">
      <c r="A770" t="str">
        <f t="shared" si="11"/>
        <v>052020</v>
      </c>
      <c r="B770" s="33">
        <v>43966</v>
      </c>
      <c r="C770" s="11" t="s">
        <v>5885</v>
      </c>
      <c r="D770" s="8" t="s">
        <v>5886</v>
      </c>
      <c r="E770" s="34" t="s">
        <v>2091</v>
      </c>
      <c r="F770" s="8" t="s">
        <v>5887</v>
      </c>
      <c r="G770" s="35">
        <v>7405.9</v>
      </c>
      <c r="H770" s="36">
        <v>7405.9</v>
      </c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</row>
    <row r="771" spans="1:48" x14ac:dyDescent="0.25">
      <c r="A771" t="str">
        <f t="shared" ref="A771:A834" si="12">TEXT(B771,"MMYYYY")</f>
        <v>052020</v>
      </c>
      <c r="B771" s="33">
        <v>43966</v>
      </c>
      <c r="C771" s="11" t="s">
        <v>5885</v>
      </c>
      <c r="D771" s="8" t="s">
        <v>5886</v>
      </c>
      <c r="E771" s="34" t="s">
        <v>2092</v>
      </c>
      <c r="F771" s="8" t="s">
        <v>5887</v>
      </c>
      <c r="G771" s="35">
        <v>7405.9</v>
      </c>
      <c r="H771" s="36">
        <v>7405.9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</row>
    <row r="772" spans="1:48" x14ac:dyDescent="0.25">
      <c r="A772" t="str">
        <f t="shared" si="12"/>
        <v>052020</v>
      </c>
      <c r="B772" s="33">
        <v>43966</v>
      </c>
      <c r="C772" s="11" t="s">
        <v>5885</v>
      </c>
      <c r="D772" s="8" t="s">
        <v>5886</v>
      </c>
      <c r="E772" s="34" t="s">
        <v>2093</v>
      </c>
      <c r="F772" s="8" t="s">
        <v>5887</v>
      </c>
      <c r="G772" s="35">
        <v>3665.55</v>
      </c>
      <c r="H772" s="36">
        <v>3665.55</v>
      </c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</row>
    <row r="773" spans="1:48" x14ac:dyDescent="0.25">
      <c r="A773" t="str">
        <f t="shared" si="12"/>
        <v>052020</v>
      </c>
      <c r="B773" s="33">
        <v>43966</v>
      </c>
      <c r="C773" s="11" t="s">
        <v>5885</v>
      </c>
      <c r="D773" s="8" t="s">
        <v>5886</v>
      </c>
      <c r="E773" s="34" t="s">
        <v>2094</v>
      </c>
      <c r="F773" s="8" t="s">
        <v>5887</v>
      </c>
      <c r="G773" s="35">
        <v>6657.83</v>
      </c>
      <c r="H773" s="36">
        <v>6657.83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</row>
    <row r="774" spans="1:48" x14ac:dyDescent="0.25">
      <c r="A774" t="str">
        <f t="shared" si="12"/>
        <v>052020</v>
      </c>
      <c r="B774" s="33">
        <v>43966</v>
      </c>
      <c r="C774" s="11" t="s">
        <v>5885</v>
      </c>
      <c r="D774" s="8" t="s">
        <v>5886</v>
      </c>
      <c r="E774" s="34" t="s">
        <v>2095</v>
      </c>
      <c r="F774" s="8" t="s">
        <v>5887</v>
      </c>
      <c r="G774" s="35">
        <v>3665.55</v>
      </c>
      <c r="H774" s="36">
        <v>3665.55</v>
      </c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</row>
    <row r="775" spans="1:48" x14ac:dyDescent="0.25">
      <c r="A775" t="str">
        <f t="shared" si="12"/>
        <v>052020</v>
      </c>
      <c r="B775" s="33">
        <v>43967</v>
      </c>
      <c r="C775" s="11" t="s">
        <v>5885</v>
      </c>
      <c r="D775" s="8" t="s">
        <v>5886</v>
      </c>
      <c r="E775" s="34" t="s">
        <v>2103</v>
      </c>
      <c r="F775" s="8" t="s">
        <v>5887</v>
      </c>
      <c r="G775" s="35">
        <v>7426.78</v>
      </c>
      <c r="H775" s="36">
        <v>7426.78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</row>
    <row r="776" spans="1:48" x14ac:dyDescent="0.25">
      <c r="A776" t="str">
        <f t="shared" si="12"/>
        <v>052020</v>
      </c>
      <c r="B776" s="33">
        <v>43967</v>
      </c>
      <c r="C776" s="11" t="s">
        <v>5885</v>
      </c>
      <c r="D776" s="8" t="s">
        <v>5886</v>
      </c>
      <c r="E776" s="34" t="s">
        <v>2104</v>
      </c>
      <c r="F776" s="8" t="s">
        <v>5887</v>
      </c>
      <c r="G776" s="35">
        <v>7426.78</v>
      </c>
      <c r="H776" s="36">
        <v>7426.78</v>
      </c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</row>
    <row r="777" spans="1:48" x14ac:dyDescent="0.25">
      <c r="A777" t="str">
        <f t="shared" si="12"/>
        <v>052020</v>
      </c>
      <c r="B777" s="33">
        <v>43967</v>
      </c>
      <c r="C777" s="11" t="s">
        <v>5885</v>
      </c>
      <c r="D777" s="8" t="s">
        <v>5886</v>
      </c>
      <c r="E777" s="34" t="s">
        <v>2105</v>
      </c>
      <c r="F777" s="8" t="s">
        <v>5887</v>
      </c>
      <c r="G777" s="35">
        <v>1500.36</v>
      </c>
      <c r="H777" s="36">
        <v>1500.36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</row>
    <row r="778" spans="1:48" x14ac:dyDescent="0.25">
      <c r="A778" t="str">
        <f t="shared" si="12"/>
        <v>052020</v>
      </c>
      <c r="B778" s="33">
        <v>43967</v>
      </c>
      <c r="C778" s="11" t="s">
        <v>5885</v>
      </c>
      <c r="D778" s="8" t="s">
        <v>5886</v>
      </c>
      <c r="E778" s="34" t="s">
        <v>2106</v>
      </c>
      <c r="F778" s="8" t="s">
        <v>5887</v>
      </c>
      <c r="G778" s="35">
        <v>1500.36</v>
      </c>
      <c r="H778" s="36">
        <v>1500.36</v>
      </c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</row>
    <row r="779" spans="1:48" x14ac:dyDescent="0.25">
      <c r="A779" t="str">
        <f t="shared" si="12"/>
        <v>052020</v>
      </c>
      <c r="B779" s="33">
        <v>43967</v>
      </c>
      <c r="C779" s="11" t="s">
        <v>5885</v>
      </c>
      <c r="D779" s="8" t="s">
        <v>5886</v>
      </c>
      <c r="E779" s="34" t="s">
        <v>2107</v>
      </c>
      <c r="F779" s="8" t="s">
        <v>5887</v>
      </c>
      <c r="G779" s="35">
        <v>7426.78</v>
      </c>
      <c r="H779" s="36">
        <v>7426.78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</row>
    <row r="780" spans="1:48" x14ac:dyDescent="0.25">
      <c r="A780" t="str">
        <f t="shared" si="12"/>
        <v>052020</v>
      </c>
      <c r="B780" s="33">
        <v>43967</v>
      </c>
      <c r="C780" s="11" t="s">
        <v>5885</v>
      </c>
      <c r="D780" s="8" t="s">
        <v>5886</v>
      </c>
      <c r="E780" s="34" t="s">
        <v>2108</v>
      </c>
      <c r="F780" s="8" t="s">
        <v>5887</v>
      </c>
      <c r="G780" s="35">
        <v>1500.36</v>
      </c>
      <c r="H780" s="36">
        <v>1500.36</v>
      </c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</row>
    <row r="781" spans="1:48" x14ac:dyDescent="0.25">
      <c r="A781" t="str">
        <f t="shared" si="12"/>
        <v>052020</v>
      </c>
      <c r="B781" s="33">
        <v>43967</v>
      </c>
      <c r="C781" s="11" t="s">
        <v>5885</v>
      </c>
      <c r="D781" s="8" t="s">
        <v>5886</v>
      </c>
      <c r="E781" s="34" t="s">
        <v>2109</v>
      </c>
      <c r="F781" s="8" t="s">
        <v>5887</v>
      </c>
      <c r="G781" s="35">
        <v>1500.36</v>
      </c>
      <c r="H781" s="36">
        <v>1500.36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</row>
    <row r="782" spans="1:48" x14ac:dyDescent="0.25">
      <c r="A782" t="str">
        <f t="shared" si="12"/>
        <v>052020</v>
      </c>
      <c r="B782" s="33">
        <v>43967</v>
      </c>
      <c r="C782" s="11" t="s">
        <v>5885</v>
      </c>
      <c r="D782" s="8" t="s">
        <v>5886</v>
      </c>
      <c r="E782" s="34" t="s">
        <v>2110</v>
      </c>
      <c r="F782" s="8" t="s">
        <v>5887</v>
      </c>
      <c r="G782" s="35">
        <v>6676.6</v>
      </c>
      <c r="H782" s="36">
        <v>6676.6</v>
      </c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</row>
    <row r="783" spans="1:48" x14ac:dyDescent="0.25">
      <c r="A783" t="str">
        <f t="shared" si="12"/>
        <v>052020</v>
      </c>
      <c r="B783" s="33">
        <v>43967</v>
      </c>
      <c r="C783" s="11" t="s">
        <v>5885</v>
      </c>
      <c r="D783" s="8" t="s">
        <v>5886</v>
      </c>
      <c r="E783" s="34" t="s">
        <v>2111</v>
      </c>
      <c r="F783" s="8" t="s">
        <v>5887</v>
      </c>
      <c r="G783" s="35">
        <v>7407.56</v>
      </c>
      <c r="H783" s="36">
        <v>7407.56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</row>
    <row r="784" spans="1:48" x14ac:dyDescent="0.25">
      <c r="A784" t="str">
        <f t="shared" si="12"/>
        <v>052020</v>
      </c>
      <c r="B784" s="33">
        <v>43967</v>
      </c>
      <c r="C784" s="11" t="s">
        <v>5885</v>
      </c>
      <c r="D784" s="8" t="s">
        <v>5886</v>
      </c>
      <c r="E784" s="34" t="s">
        <v>2112</v>
      </c>
      <c r="F784" s="8" t="s">
        <v>5887</v>
      </c>
      <c r="G784" s="35">
        <v>7209.8</v>
      </c>
      <c r="H784" s="36">
        <v>7209.8</v>
      </c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</row>
    <row r="785" spans="1:48" x14ac:dyDescent="0.25">
      <c r="A785" t="str">
        <f t="shared" si="12"/>
        <v>052020</v>
      </c>
      <c r="B785" s="33">
        <v>43967</v>
      </c>
      <c r="C785" s="11" t="s">
        <v>5885</v>
      </c>
      <c r="D785" s="8" t="s">
        <v>5886</v>
      </c>
      <c r="E785" s="34" t="s">
        <v>2113</v>
      </c>
      <c r="F785" s="8" t="s">
        <v>5887</v>
      </c>
      <c r="G785" s="35">
        <v>1460.21</v>
      </c>
      <c r="H785" s="36">
        <v>1460.21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</row>
    <row r="786" spans="1:48" x14ac:dyDescent="0.25">
      <c r="A786" t="str">
        <f t="shared" si="12"/>
        <v>052020</v>
      </c>
      <c r="B786" s="33">
        <v>43968</v>
      </c>
      <c r="C786" s="11" t="s">
        <v>5885</v>
      </c>
      <c r="D786" s="8" t="s">
        <v>5886</v>
      </c>
      <c r="E786" s="34" t="s">
        <v>2121</v>
      </c>
      <c r="F786" s="8" t="s">
        <v>5887</v>
      </c>
      <c r="G786" s="35">
        <v>7229.98</v>
      </c>
      <c r="H786" s="36">
        <v>7229.98</v>
      </c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</row>
    <row r="787" spans="1:48" x14ac:dyDescent="0.25">
      <c r="A787" t="str">
        <f t="shared" si="12"/>
        <v>052020</v>
      </c>
      <c r="B787" s="33">
        <v>43968</v>
      </c>
      <c r="C787" s="11" t="s">
        <v>5885</v>
      </c>
      <c r="D787" s="8" t="s">
        <v>5886</v>
      </c>
      <c r="E787" s="34" t="s">
        <v>2122</v>
      </c>
      <c r="F787" s="8" t="s">
        <v>5887</v>
      </c>
      <c r="G787" s="35">
        <v>2924.49</v>
      </c>
      <c r="H787" s="36">
        <v>2924.49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</row>
    <row r="788" spans="1:48" x14ac:dyDescent="0.25">
      <c r="A788" t="str">
        <f t="shared" si="12"/>
        <v>052020</v>
      </c>
      <c r="B788" s="33">
        <v>43968</v>
      </c>
      <c r="C788" s="11" t="s">
        <v>5885</v>
      </c>
      <c r="D788" s="8" t="s">
        <v>5886</v>
      </c>
      <c r="E788" s="34" t="s">
        <v>2114</v>
      </c>
      <c r="F788" s="8" t="s">
        <v>5887</v>
      </c>
      <c r="G788" s="35">
        <v>1502.32</v>
      </c>
      <c r="H788" s="36">
        <v>1502.32</v>
      </c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</row>
    <row r="789" spans="1:48" x14ac:dyDescent="0.25">
      <c r="A789" t="str">
        <f t="shared" si="12"/>
        <v>052020</v>
      </c>
      <c r="B789" s="33">
        <v>43968</v>
      </c>
      <c r="C789" s="11" t="s">
        <v>5885</v>
      </c>
      <c r="D789" s="8" t="s">
        <v>5886</v>
      </c>
      <c r="E789" s="34" t="s">
        <v>2115</v>
      </c>
      <c r="F789" s="8" t="s">
        <v>5887</v>
      </c>
      <c r="G789" s="35">
        <v>7436.48</v>
      </c>
      <c r="H789" s="36">
        <v>7436.48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</row>
    <row r="790" spans="1:48" x14ac:dyDescent="0.25">
      <c r="A790" t="str">
        <f t="shared" si="12"/>
        <v>052020</v>
      </c>
      <c r="B790" s="33">
        <v>43968</v>
      </c>
      <c r="C790" s="11" t="s">
        <v>5885</v>
      </c>
      <c r="D790" s="8" t="s">
        <v>5886</v>
      </c>
      <c r="E790" s="34" t="s">
        <v>2116</v>
      </c>
      <c r="F790" s="8" t="s">
        <v>5887</v>
      </c>
      <c r="G790" s="35">
        <v>7436.48</v>
      </c>
      <c r="H790" s="36">
        <v>7436.48</v>
      </c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</row>
    <row r="791" spans="1:48" x14ac:dyDescent="0.25">
      <c r="A791" t="str">
        <f t="shared" si="12"/>
        <v>052020</v>
      </c>
      <c r="B791" s="33">
        <v>43968</v>
      </c>
      <c r="C791" s="11" t="s">
        <v>5885</v>
      </c>
      <c r="D791" s="8" t="s">
        <v>5886</v>
      </c>
      <c r="E791" s="34" t="s">
        <v>2117</v>
      </c>
      <c r="F791" s="8" t="s">
        <v>5887</v>
      </c>
      <c r="G791" s="35">
        <v>7436.48</v>
      </c>
      <c r="H791" s="36">
        <v>7436.48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</row>
    <row r="792" spans="1:48" x14ac:dyDescent="0.25">
      <c r="A792" t="str">
        <f t="shared" si="12"/>
        <v>052020</v>
      </c>
      <c r="B792" s="33">
        <v>43968</v>
      </c>
      <c r="C792" s="11" t="s">
        <v>5885</v>
      </c>
      <c r="D792" s="8" t="s">
        <v>5886</v>
      </c>
      <c r="E792" s="34" t="s">
        <v>2118</v>
      </c>
      <c r="F792" s="8" t="s">
        <v>5887</v>
      </c>
      <c r="G792" s="35">
        <v>1502.32</v>
      </c>
      <c r="H792" s="36">
        <v>1502.32</v>
      </c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</row>
    <row r="793" spans="1:48" x14ac:dyDescent="0.25">
      <c r="A793" t="str">
        <f t="shared" si="12"/>
        <v>052020</v>
      </c>
      <c r="B793" s="33">
        <v>43968</v>
      </c>
      <c r="C793" s="11" t="s">
        <v>5885</v>
      </c>
      <c r="D793" s="8" t="s">
        <v>5886</v>
      </c>
      <c r="E793" s="34" t="s">
        <v>2119</v>
      </c>
      <c r="F793" s="8" t="s">
        <v>5887</v>
      </c>
      <c r="G793" s="35">
        <v>3680.68</v>
      </c>
      <c r="H793" s="36">
        <v>3680.68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</row>
    <row r="794" spans="1:48" x14ac:dyDescent="0.25">
      <c r="A794" t="str">
        <f t="shared" si="12"/>
        <v>052020</v>
      </c>
      <c r="B794" s="33">
        <v>43968</v>
      </c>
      <c r="C794" s="11" t="s">
        <v>5885</v>
      </c>
      <c r="D794" s="8" t="s">
        <v>5886</v>
      </c>
      <c r="E794" s="34" t="s">
        <v>2120</v>
      </c>
      <c r="F794" s="8" t="s">
        <v>5887</v>
      </c>
      <c r="G794" s="35">
        <v>10378</v>
      </c>
      <c r="H794" s="36">
        <v>10378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</row>
    <row r="795" spans="1:48" x14ac:dyDescent="0.25">
      <c r="A795" t="str">
        <f t="shared" si="12"/>
        <v>052020</v>
      </c>
      <c r="B795" s="33">
        <v>43969</v>
      </c>
      <c r="C795" s="11" t="s">
        <v>5885</v>
      </c>
      <c r="D795" s="8" t="s">
        <v>5886</v>
      </c>
      <c r="E795" s="34" t="s">
        <v>2123</v>
      </c>
      <c r="F795" s="8" t="s">
        <v>5887</v>
      </c>
      <c r="G795" s="35">
        <v>3004.64</v>
      </c>
      <c r="H795" s="36">
        <v>3004.64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</row>
    <row r="796" spans="1:48" x14ac:dyDescent="0.25">
      <c r="A796" t="str">
        <f t="shared" si="12"/>
        <v>052020</v>
      </c>
      <c r="B796" s="33">
        <v>43969</v>
      </c>
      <c r="C796" s="11" t="s">
        <v>5885</v>
      </c>
      <c r="D796" s="8" t="s">
        <v>5886</v>
      </c>
      <c r="E796" s="34" t="s">
        <v>2124</v>
      </c>
      <c r="F796" s="8" t="s">
        <v>5887</v>
      </c>
      <c r="G796" s="35">
        <v>7436.48</v>
      </c>
      <c r="H796" s="36">
        <v>7436.48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</row>
    <row r="797" spans="1:48" x14ac:dyDescent="0.25">
      <c r="A797" t="str">
        <f t="shared" si="12"/>
        <v>052020</v>
      </c>
      <c r="B797" s="33">
        <v>43969</v>
      </c>
      <c r="C797" s="11" t="s">
        <v>5885</v>
      </c>
      <c r="D797" s="8" t="s">
        <v>5886</v>
      </c>
      <c r="E797" s="34" t="s">
        <v>2125</v>
      </c>
      <c r="F797" s="8" t="s">
        <v>5887</v>
      </c>
      <c r="G797" s="35">
        <v>7436.48</v>
      </c>
      <c r="H797" s="36">
        <v>7436.48</v>
      </c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</row>
    <row r="798" spans="1:48" x14ac:dyDescent="0.25">
      <c r="A798" t="str">
        <f t="shared" si="12"/>
        <v>052020</v>
      </c>
      <c r="B798" s="33">
        <v>43969</v>
      </c>
      <c r="C798" s="11" t="s">
        <v>5885</v>
      </c>
      <c r="D798" s="8" t="s">
        <v>5886</v>
      </c>
      <c r="E798" s="34" t="s">
        <v>2126</v>
      </c>
      <c r="F798" s="8" t="s">
        <v>5887</v>
      </c>
      <c r="G798" s="35">
        <v>7436.48</v>
      </c>
      <c r="H798" s="36">
        <v>7436.48</v>
      </c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</row>
    <row r="799" spans="1:48" x14ac:dyDescent="0.25">
      <c r="A799" t="str">
        <f t="shared" si="12"/>
        <v>052020</v>
      </c>
      <c r="B799" s="33">
        <v>43969</v>
      </c>
      <c r="C799" s="11" t="s">
        <v>5885</v>
      </c>
      <c r="D799" s="8" t="s">
        <v>5886</v>
      </c>
      <c r="E799" s="34" t="s">
        <v>2127</v>
      </c>
      <c r="F799" s="8" t="s">
        <v>5887</v>
      </c>
      <c r="G799" s="35">
        <v>7436.48</v>
      </c>
      <c r="H799" s="36">
        <v>7436.48</v>
      </c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</row>
    <row r="800" spans="1:48" x14ac:dyDescent="0.25">
      <c r="A800" t="str">
        <f t="shared" si="12"/>
        <v>052020</v>
      </c>
      <c r="B800" s="33">
        <v>43969</v>
      </c>
      <c r="C800" s="11" t="s">
        <v>5885</v>
      </c>
      <c r="D800" s="8" t="s">
        <v>5886</v>
      </c>
      <c r="E800" s="34" t="s">
        <v>2128</v>
      </c>
      <c r="F800" s="8" t="s">
        <v>5887</v>
      </c>
      <c r="G800" s="35">
        <v>7436.48</v>
      </c>
      <c r="H800" s="36">
        <v>7436.48</v>
      </c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</row>
    <row r="801" spans="1:48" x14ac:dyDescent="0.25">
      <c r="A801" t="str">
        <f t="shared" si="12"/>
        <v>052020</v>
      </c>
      <c r="B801" s="33">
        <v>43969</v>
      </c>
      <c r="C801" s="11" t="s">
        <v>5885</v>
      </c>
      <c r="D801" s="8" t="s">
        <v>5886</v>
      </c>
      <c r="E801" s="34" t="s">
        <v>2129</v>
      </c>
      <c r="F801" s="8" t="s">
        <v>5887</v>
      </c>
      <c r="G801" s="35">
        <v>5183</v>
      </c>
      <c r="H801" s="36">
        <v>5183</v>
      </c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</row>
    <row r="802" spans="1:48" x14ac:dyDescent="0.25">
      <c r="A802" t="str">
        <f t="shared" si="12"/>
        <v>052020</v>
      </c>
      <c r="B802" s="33">
        <v>43969</v>
      </c>
      <c r="C802" s="11" t="s">
        <v>5885</v>
      </c>
      <c r="D802" s="8" t="s">
        <v>5886</v>
      </c>
      <c r="E802" s="34" t="s">
        <v>2130</v>
      </c>
      <c r="F802" s="8" t="s">
        <v>5887</v>
      </c>
      <c r="G802" s="35">
        <v>6685.32</v>
      </c>
      <c r="H802" s="36">
        <v>6685.32</v>
      </c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</row>
    <row r="803" spans="1:48" x14ac:dyDescent="0.25">
      <c r="A803" t="str">
        <f t="shared" si="12"/>
        <v>052020</v>
      </c>
      <c r="B803" s="33">
        <v>43969</v>
      </c>
      <c r="C803" s="11" t="s">
        <v>5885</v>
      </c>
      <c r="D803" s="8" t="s">
        <v>5886</v>
      </c>
      <c r="E803" s="34" t="s">
        <v>2131</v>
      </c>
      <c r="F803" s="8" t="s">
        <v>5887</v>
      </c>
      <c r="G803" s="35">
        <v>3680.68</v>
      </c>
      <c r="H803" s="36">
        <v>3680.68</v>
      </c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</row>
    <row r="804" spans="1:48" x14ac:dyDescent="0.25">
      <c r="A804" t="str">
        <f t="shared" si="12"/>
        <v>052020</v>
      </c>
      <c r="B804" s="33">
        <v>43969</v>
      </c>
      <c r="C804" s="11" t="s">
        <v>5885</v>
      </c>
      <c r="D804" s="8" t="s">
        <v>5886</v>
      </c>
      <c r="E804" s="34" t="s">
        <v>2132</v>
      </c>
      <c r="F804" s="8" t="s">
        <v>5887</v>
      </c>
      <c r="G804" s="35">
        <v>3680.68</v>
      </c>
      <c r="H804" s="36">
        <v>3680.68</v>
      </c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</row>
    <row r="805" spans="1:48" x14ac:dyDescent="0.25">
      <c r="A805" t="str">
        <f t="shared" si="12"/>
        <v>052020</v>
      </c>
      <c r="B805" s="33">
        <v>43969</v>
      </c>
      <c r="C805" s="11" t="s">
        <v>5885</v>
      </c>
      <c r="D805" s="8" t="s">
        <v>5886</v>
      </c>
      <c r="E805" s="34" t="s">
        <v>2133</v>
      </c>
      <c r="F805" s="8" t="s">
        <v>5887</v>
      </c>
      <c r="G805" s="35">
        <v>3680.68</v>
      </c>
      <c r="H805" s="36">
        <v>3680.68</v>
      </c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</row>
    <row r="806" spans="1:48" x14ac:dyDescent="0.25">
      <c r="A806" t="str">
        <f t="shared" si="12"/>
        <v>052020</v>
      </c>
      <c r="B806" s="33">
        <v>43969</v>
      </c>
      <c r="C806" s="11" t="s">
        <v>5885</v>
      </c>
      <c r="D806" s="8" t="s">
        <v>5886</v>
      </c>
      <c r="E806" s="34" t="s">
        <v>2134</v>
      </c>
      <c r="F806" s="8" t="s">
        <v>5887</v>
      </c>
      <c r="G806" s="35">
        <v>10441.120000000001</v>
      </c>
      <c r="H806" s="36">
        <v>10441.120000000001</v>
      </c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</row>
    <row r="807" spans="1:48" x14ac:dyDescent="0.25">
      <c r="A807" t="str">
        <f t="shared" si="12"/>
        <v>052020</v>
      </c>
      <c r="B807" s="33">
        <v>43969</v>
      </c>
      <c r="C807" s="11" t="s">
        <v>5885</v>
      </c>
      <c r="D807" s="8" t="s">
        <v>5886</v>
      </c>
      <c r="E807" s="34" t="s">
        <v>2135</v>
      </c>
      <c r="F807" s="8" t="s">
        <v>5887</v>
      </c>
      <c r="G807" s="35">
        <v>7436.48</v>
      </c>
      <c r="H807" s="36">
        <v>7436.48</v>
      </c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</row>
    <row r="808" spans="1:48" x14ac:dyDescent="0.25">
      <c r="A808" t="str">
        <f t="shared" si="12"/>
        <v>052020</v>
      </c>
      <c r="B808" s="33">
        <v>43969</v>
      </c>
      <c r="C808" s="11" t="s">
        <v>5885</v>
      </c>
      <c r="D808" s="8" t="s">
        <v>5886</v>
      </c>
      <c r="E808" s="34" t="s">
        <v>2136</v>
      </c>
      <c r="F808" s="8" t="s">
        <v>5887</v>
      </c>
      <c r="G808" s="35">
        <v>3757.65</v>
      </c>
      <c r="H808" s="36">
        <v>3757.65</v>
      </c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</row>
    <row r="809" spans="1:48" x14ac:dyDescent="0.25">
      <c r="A809" t="str">
        <f t="shared" si="12"/>
        <v>052020</v>
      </c>
      <c r="B809" s="33">
        <v>43969</v>
      </c>
      <c r="C809" s="11" t="s">
        <v>5885</v>
      </c>
      <c r="D809" s="8" t="s">
        <v>5886</v>
      </c>
      <c r="E809" s="34" t="s">
        <v>2137</v>
      </c>
      <c r="F809" s="8" t="s">
        <v>5887</v>
      </c>
      <c r="G809" s="35">
        <v>7611.65</v>
      </c>
      <c r="H809" s="36">
        <v>7611.65</v>
      </c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</row>
    <row r="810" spans="1:48" x14ac:dyDescent="0.25">
      <c r="A810" t="str">
        <f t="shared" si="12"/>
        <v>052020</v>
      </c>
      <c r="B810" s="33">
        <v>43969</v>
      </c>
      <c r="C810" s="11" t="s">
        <v>5885</v>
      </c>
      <c r="D810" s="8" t="s">
        <v>5886</v>
      </c>
      <c r="E810" s="34" t="s">
        <v>2138</v>
      </c>
      <c r="F810" s="8" t="s">
        <v>5887</v>
      </c>
      <c r="G810" s="35">
        <v>6653.25</v>
      </c>
      <c r="H810" s="36">
        <v>6653.25</v>
      </c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</row>
    <row r="811" spans="1:48" x14ac:dyDescent="0.25">
      <c r="A811" t="str">
        <f t="shared" si="12"/>
        <v>052020</v>
      </c>
      <c r="B811" s="33">
        <v>43969</v>
      </c>
      <c r="C811" s="11" t="s">
        <v>5885</v>
      </c>
      <c r="D811" s="8" t="s">
        <v>5886</v>
      </c>
      <c r="E811" s="34" t="s">
        <v>2139</v>
      </c>
      <c r="F811" s="8" t="s">
        <v>5887</v>
      </c>
      <c r="G811" s="35">
        <v>6653.25</v>
      </c>
      <c r="H811" s="36">
        <v>6653.25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</row>
    <row r="812" spans="1:48" x14ac:dyDescent="0.25">
      <c r="A812" t="str">
        <f t="shared" si="12"/>
        <v>052020</v>
      </c>
      <c r="B812" s="33">
        <v>43969</v>
      </c>
      <c r="C812" s="11" t="s">
        <v>5885</v>
      </c>
      <c r="D812" s="8" t="s">
        <v>5886</v>
      </c>
      <c r="E812" s="34" t="s">
        <v>2140</v>
      </c>
      <c r="F812" s="8" t="s">
        <v>5887</v>
      </c>
      <c r="G812" s="35">
        <v>7230.17</v>
      </c>
      <c r="H812" s="36">
        <v>7230.17</v>
      </c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</row>
    <row r="813" spans="1:48" x14ac:dyDescent="0.25">
      <c r="A813" t="str">
        <f t="shared" si="12"/>
        <v>052020</v>
      </c>
      <c r="B813" s="33">
        <v>43969</v>
      </c>
      <c r="C813" s="11" t="s">
        <v>5885</v>
      </c>
      <c r="D813" s="8" t="s">
        <v>5886</v>
      </c>
      <c r="E813" s="34" t="s">
        <v>2141</v>
      </c>
      <c r="F813" s="8" t="s">
        <v>5887</v>
      </c>
      <c r="G813" s="35">
        <v>1462.28</v>
      </c>
      <c r="H813" s="36">
        <v>1462.28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</row>
    <row r="814" spans="1:48" x14ac:dyDescent="0.25">
      <c r="A814" t="str">
        <f t="shared" si="12"/>
        <v>052020</v>
      </c>
      <c r="B814" s="33">
        <v>43969</v>
      </c>
      <c r="C814" s="11" t="s">
        <v>5885</v>
      </c>
      <c r="D814" s="8" t="s">
        <v>5886</v>
      </c>
      <c r="E814" s="34" t="s">
        <v>2142</v>
      </c>
      <c r="F814" s="8" t="s">
        <v>5887</v>
      </c>
      <c r="G814" s="35">
        <v>7230.17</v>
      </c>
      <c r="H814" s="36">
        <v>7230.17</v>
      </c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</row>
    <row r="815" spans="1:48" x14ac:dyDescent="0.25">
      <c r="A815" t="str">
        <f t="shared" si="12"/>
        <v>052020</v>
      </c>
      <c r="B815" s="33">
        <v>43969</v>
      </c>
      <c r="C815" s="11" t="s">
        <v>5885</v>
      </c>
      <c r="D815" s="8" t="s">
        <v>5886</v>
      </c>
      <c r="E815" s="34" t="s">
        <v>2143</v>
      </c>
      <c r="F815" s="8" t="s">
        <v>5887</v>
      </c>
      <c r="G815" s="35">
        <v>7230.17</v>
      </c>
      <c r="H815" s="36">
        <v>7230.17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</row>
    <row r="816" spans="1:48" x14ac:dyDescent="0.25">
      <c r="A816" t="str">
        <f t="shared" si="12"/>
        <v>052020</v>
      </c>
      <c r="B816" s="33">
        <v>43969</v>
      </c>
      <c r="C816" s="11" t="s">
        <v>5885</v>
      </c>
      <c r="D816" s="8" t="s">
        <v>5886</v>
      </c>
      <c r="E816" s="34" t="s">
        <v>2144</v>
      </c>
      <c r="F816" s="8" t="s">
        <v>5887</v>
      </c>
      <c r="G816" s="35">
        <v>3543.4</v>
      </c>
      <c r="H816" s="36">
        <v>3543.4</v>
      </c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</row>
    <row r="817" spans="1:48" x14ac:dyDescent="0.25">
      <c r="A817" t="str">
        <f t="shared" si="12"/>
        <v>052020</v>
      </c>
      <c r="B817" s="33">
        <v>43969</v>
      </c>
      <c r="C817" s="11" t="s">
        <v>5885</v>
      </c>
      <c r="D817" s="8" t="s">
        <v>5886</v>
      </c>
      <c r="E817" s="34" t="s">
        <v>2145</v>
      </c>
      <c r="F817" s="8" t="s">
        <v>5887</v>
      </c>
      <c r="G817" s="35">
        <v>3543.4</v>
      </c>
      <c r="H817" s="36">
        <v>3543.4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</row>
    <row r="818" spans="1:48" x14ac:dyDescent="0.25">
      <c r="A818" t="str">
        <f t="shared" si="12"/>
        <v>052020</v>
      </c>
      <c r="B818" s="33">
        <v>43970</v>
      </c>
      <c r="C818" s="11" t="s">
        <v>5885</v>
      </c>
      <c r="D818" s="8" t="s">
        <v>5886</v>
      </c>
      <c r="E818" s="34" t="s">
        <v>2147</v>
      </c>
      <c r="F818" s="8" t="s">
        <v>5887</v>
      </c>
      <c r="G818" s="35">
        <v>3006.33</v>
      </c>
      <c r="H818" s="36">
        <v>3006.33</v>
      </c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</row>
    <row r="819" spans="1:48" x14ac:dyDescent="0.25">
      <c r="A819" t="str">
        <f t="shared" si="12"/>
        <v>052020</v>
      </c>
      <c r="B819" s="33">
        <v>43970</v>
      </c>
      <c r="C819" s="11" t="s">
        <v>5885</v>
      </c>
      <c r="D819" s="8" t="s">
        <v>5886</v>
      </c>
      <c r="E819" s="34" t="s">
        <v>2148</v>
      </c>
      <c r="F819" s="8" t="s">
        <v>5887</v>
      </c>
      <c r="G819" s="35">
        <v>7440.67</v>
      </c>
      <c r="H819" s="36">
        <v>7440.67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</row>
    <row r="820" spans="1:48" x14ac:dyDescent="0.25">
      <c r="A820" t="str">
        <f t="shared" si="12"/>
        <v>052020</v>
      </c>
      <c r="B820" s="33">
        <v>43970</v>
      </c>
      <c r="C820" s="11" t="s">
        <v>5885</v>
      </c>
      <c r="D820" s="8" t="s">
        <v>5886</v>
      </c>
      <c r="E820" s="34" t="s">
        <v>2149</v>
      </c>
      <c r="F820" s="8" t="s">
        <v>5887</v>
      </c>
      <c r="G820" s="35">
        <v>7440.67</v>
      </c>
      <c r="H820" s="36">
        <v>7440.67</v>
      </c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</row>
    <row r="821" spans="1:48" x14ac:dyDescent="0.25">
      <c r="A821" t="str">
        <f t="shared" si="12"/>
        <v>052020</v>
      </c>
      <c r="B821" s="33">
        <v>43970</v>
      </c>
      <c r="C821" s="11" t="s">
        <v>5885</v>
      </c>
      <c r="D821" s="8" t="s">
        <v>5886</v>
      </c>
      <c r="E821" s="34" t="s">
        <v>2150</v>
      </c>
      <c r="F821" s="8" t="s">
        <v>5887</v>
      </c>
      <c r="G821" s="35">
        <v>7440.67</v>
      </c>
      <c r="H821" s="36">
        <v>7440.67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</row>
    <row r="822" spans="1:48" x14ac:dyDescent="0.25">
      <c r="A822" t="str">
        <f t="shared" si="12"/>
        <v>052020</v>
      </c>
      <c r="B822" s="33">
        <v>43970</v>
      </c>
      <c r="C822" s="11" t="s">
        <v>5885</v>
      </c>
      <c r="D822" s="8" t="s">
        <v>5886</v>
      </c>
      <c r="E822" s="34" t="s">
        <v>2151</v>
      </c>
      <c r="F822" s="8" t="s">
        <v>5887</v>
      </c>
      <c r="G822" s="35">
        <v>3682.76</v>
      </c>
      <c r="H822" s="36">
        <v>3682.76</v>
      </c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</row>
    <row r="823" spans="1:48" x14ac:dyDescent="0.25">
      <c r="A823" t="str">
        <f t="shared" si="12"/>
        <v>052020</v>
      </c>
      <c r="B823" s="33">
        <v>43970</v>
      </c>
      <c r="C823" s="11" t="s">
        <v>5885</v>
      </c>
      <c r="D823" s="8" t="s">
        <v>5886</v>
      </c>
      <c r="E823" s="34" t="s">
        <v>2152</v>
      </c>
      <c r="F823" s="8" t="s">
        <v>5887</v>
      </c>
      <c r="G823" s="35">
        <v>7440.67</v>
      </c>
      <c r="H823" s="36">
        <v>7440.67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</row>
    <row r="824" spans="1:48" x14ac:dyDescent="0.25">
      <c r="A824" t="str">
        <f t="shared" si="12"/>
        <v>052020</v>
      </c>
      <c r="B824" s="33">
        <v>43970</v>
      </c>
      <c r="C824" s="11" t="s">
        <v>5885</v>
      </c>
      <c r="D824" s="8" t="s">
        <v>5886</v>
      </c>
      <c r="E824" s="34" t="s">
        <v>2153</v>
      </c>
      <c r="F824" s="8" t="s">
        <v>5887</v>
      </c>
      <c r="G824" s="35">
        <v>6012.66</v>
      </c>
      <c r="H824" s="36">
        <v>6012.66</v>
      </c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</row>
    <row r="825" spans="1:48" x14ac:dyDescent="0.25">
      <c r="A825" t="str">
        <f t="shared" si="12"/>
        <v>052020</v>
      </c>
      <c r="B825" s="33">
        <v>43970</v>
      </c>
      <c r="C825" s="11" t="s">
        <v>5885</v>
      </c>
      <c r="D825" s="8" t="s">
        <v>5886</v>
      </c>
      <c r="E825" s="34" t="s">
        <v>2154</v>
      </c>
      <c r="F825" s="8" t="s">
        <v>5887</v>
      </c>
      <c r="G825" s="35">
        <v>7449.33</v>
      </c>
      <c r="H825" s="36">
        <v>7449.33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</row>
    <row r="826" spans="1:48" x14ac:dyDescent="0.25">
      <c r="A826" t="str">
        <f t="shared" si="12"/>
        <v>052020</v>
      </c>
      <c r="B826" s="33">
        <v>43970</v>
      </c>
      <c r="C826" s="11" t="s">
        <v>5885</v>
      </c>
      <c r="D826" s="8" t="s">
        <v>5886</v>
      </c>
      <c r="E826" s="34" t="s">
        <v>2146</v>
      </c>
      <c r="F826" s="8" t="s">
        <v>5887</v>
      </c>
      <c r="G826" s="35">
        <v>7440.67</v>
      </c>
      <c r="H826" s="36">
        <v>7440.67</v>
      </c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</row>
    <row r="827" spans="1:48" x14ac:dyDescent="0.25">
      <c r="A827" t="str">
        <f t="shared" si="12"/>
        <v>052020</v>
      </c>
      <c r="B827" s="33">
        <v>43971</v>
      </c>
      <c r="C827" s="11" t="s">
        <v>5885</v>
      </c>
      <c r="D827" s="8" t="s">
        <v>5886</v>
      </c>
      <c r="E827" s="34" t="s">
        <v>2155</v>
      </c>
      <c r="F827" s="8" t="s">
        <v>5887</v>
      </c>
      <c r="G827" s="35">
        <v>7430.46</v>
      </c>
      <c r="H827" s="36">
        <v>7430.46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</row>
    <row r="828" spans="1:48" x14ac:dyDescent="0.25">
      <c r="A828" t="str">
        <f t="shared" si="12"/>
        <v>052020</v>
      </c>
      <c r="B828" s="33">
        <v>43971</v>
      </c>
      <c r="C828" s="11" t="s">
        <v>5885</v>
      </c>
      <c r="D828" s="8" t="s">
        <v>5886</v>
      </c>
      <c r="E828" s="34" t="s">
        <v>2156</v>
      </c>
      <c r="F828" s="8" t="s">
        <v>5887</v>
      </c>
      <c r="G828" s="35">
        <v>6679.91</v>
      </c>
      <c r="H828" s="36">
        <v>6679.91</v>
      </c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</row>
    <row r="829" spans="1:48" x14ac:dyDescent="0.25">
      <c r="A829" t="str">
        <f t="shared" si="12"/>
        <v>052020</v>
      </c>
      <c r="B829" s="33">
        <v>43971</v>
      </c>
      <c r="C829" s="11" t="s">
        <v>5885</v>
      </c>
      <c r="D829" s="8" t="s">
        <v>5886</v>
      </c>
      <c r="E829" s="34" t="s">
        <v>2157</v>
      </c>
      <c r="F829" s="8" t="s">
        <v>5887</v>
      </c>
      <c r="G829" s="35">
        <v>7430.46</v>
      </c>
      <c r="H829" s="36">
        <v>7430.46</v>
      </c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</row>
    <row r="830" spans="1:48" x14ac:dyDescent="0.25">
      <c r="A830" t="str">
        <f t="shared" si="12"/>
        <v>052020</v>
      </c>
      <c r="B830" s="33">
        <v>43971</v>
      </c>
      <c r="C830" s="11" t="s">
        <v>5885</v>
      </c>
      <c r="D830" s="8" t="s">
        <v>5886</v>
      </c>
      <c r="E830" s="34" t="s">
        <v>2158</v>
      </c>
      <c r="F830" s="8" t="s">
        <v>5887</v>
      </c>
      <c r="G830" s="35">
        <v>7430.46</v>
      </c>
      <c r="H830" s="36">
        <v>7430.46</v>
      </c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</row>
    <row r="831" spans="1:48" x14ac:dyDescent="0.25">
      <c r="A831" t="str">
        <f t="shared" si="12"/>
        <v>052020</v>
      </c>
      <c r="B831" s="33">
        <v>43971</v>
      </c>
      <c r="C831" s="11" t="s">
        <v>5885</v>
      </c>
      <c r="D831" s="8" t="s">
        <v>5886</v>
      </c>
      <c r="E831" s="34" t="s">
        <v>2159</v>
      </c>
      <c r="F831" s="8" t="s">
        <v>5887</v>
      </c>
      <c r="G831" s="35">
        <v>7430.46</v>
      </c>
      <c r="H831" s="36">
        <v>7430.46</v>
      </c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</row>
    <row r="832" spans="1:48" x14ac:dyDescent="0.25">
      <c r="A832" t="str">
        <f t="shared" si="12"/>
        <v>052020</v>
      </c>
      <c r="B832" s="33">
        <v>43971</v>
      </c>
      <c r="C832" s="11" t="s">
        <v>5885</v>
      </c>
      <c r="D832" s="8" t="s">
        <v>5886</v>
      </c>
      <c r="E832" s="34" t="s">
        <v>2160</v>
      </c>
      <c r="F832" s="8" t="s">
        <v>5887</v>
      </c>
      <c r="G832" s="35">
        <v>7430.46</v>
      </c>
      <c r="H832" s="36">
        <v>7430.46</v>
      </c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</row>
    <row r="833" spans="1:48" x14ac:dyDescent="0.25">
      <c r="A833" t="str">
        <f t="shared" si="12"/>
        <v>052020</v>
      </c>
      <c r="B833" s="33">
        <v>43971</v>
      </c>
      <c r="C833" s="11" t="s">
        <v>5885</v>
      </c>
      <c r="D833" s="8" t="s">
        <v>5886</v>
      </c>
      <c r="E833" s="34" t="s">
        <v>2161</v>
      </c>
      <c r="F833" s="8" t="s">
        <v>5887</v>
      </c>
      <c r="G833" s="35">
        <v>3677.7</v>
      </c>
      <c r="H833" s="36">
        <v>3677.7</v>
      </c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</row>
    <row r="834" spans="1:48" x14ac:dyDescent="0.25">
      <c r="A834" t="str">
        <f t="shared" si="12"/>
        <v>052020</v>
      </c>
      <c r="B834" s="33">
        <v>43971</v>
      </c>
      <c r="C834" s="11" t="s">
        <v>5885</v>
      </c>
      <c r="D834" s="8" t="s">
        <v>5886</v>
      </c>
      <c r="E834" s="34" t="s">
        <v>2162</v>
      </c>
      <c r="F834" s="8" t="s">
        <v>5887</v>
      </c>
      <c r="G834" s="35">
        <v>7430.46</v>
      </c>
      <c r="H834" s="36">
        <v>7430.46</v>
      </c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</row>
    <row r="835" spans="1:48" x14ac:dyDescent="0.25">
      <c r="A835" t="str">
        <f t="shared" ref="A835:A898" si="13">TEXT(B835,"MMYYYY")</f>
        <v>052020</v>
      </c>
      <c r="B835" s="33">
        <v>43971</v>
      </c>
      <c r="C835" s="11" t="s">
        <v>5885</v>
      </c>
      <c r="D835" s="8" t="s">
        <v>5886</v>
      </c>
      <c r="E835" s="34" t="s">
        <v>2163</v>
      </c>
      <c r="F835" s="8" t="s">
        <v>5887</v>
      </c>
      <c r="G835" s="35">
        <v>7430.46</v>
      </c>
      <c r="H835" s="36">
        <v>7430.46</v>
      </c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</row>
    <row r="836" spans="1:48" x14ac:dyDescent="0.25">
      <c r="A836" t="str">
        <f t="shared" si="13"/>
        <v>052020</v>
      </c>
      <c r="B836" s="33">
        <v>43971</v>
      </c>
      <c r="C836" s="11" t="s">
        <v>5885</v>
      </c>
      <c r="D836" s="8" t="s">
        <v>5886</v>
      </c>
      <c r="E836" s="34" t="s">
        <v>2164</v>
      </c>
      <c r="F836" s="8" t="s">
        <v>5887</v>
      </c>
      <c r="G836" s="35">
        <v>1501.1</v>
      </c>
      <c r="H836" s="36">
        <v>1501.1</v>
      </c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</row>
    <row r="837" spans="1:48" x14ac:dyDescent="0.25">
      <c r="A837" t="str">
        <f t="shared" si="13"/>
        <v>052020</v>
      </c>
      <c r="B837" s="33">
        <v>43971</v>
      </c>
      <c r="C837" s="11" t="s">
        <v>5885</v>
      </c>
      <c r="D837" s="8" t="s">
        <v>5886</v>
      </c>
      <c r="E837" s="34" t="s">
        <v>2165</v>
      </c>
      <c r="F837" s="8" t="s">
        <v>5887</v>
      </c>
      <c r="G837" s="35">
        <v>7492.24</v>
      </c>
      <c r="H837" s="36">
        <v>7492.24</v>
      </c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</row>
    <row r="838" spans="1:48" x14ac:dyDescent="0.25">
      <c r="A838" t="str">
        <f t="shared" si="13"/>
        <v>052020</v>
      </c>
      <c r="B838" s="33">
        <v>43971</v>
      </c>
      <c r="C838" s="11" t="s">
        <v>5885</v>
      </c>
      <c r="D838" s="8" t="s">
        <v>5886</v>
      </c>
      <c r="E838" s="34" t="s">
        <v>2166</v>
      </c>
      <c r="F838" s="8" t="s">
        <v>5887</v>
      </c>
      <c r="G838" s="35">
        <v>7301.23</v>
      </c>
      <c r="H838" s="36">
        <v>7301.23</v>
      </c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</row>
    <row r="839" spans="1:48" x14ac:dyDescent="0.25">
      <c r="A839" t="str">
        <f t="shared" si="13"/>
        <v>052020</v>
      </c>
      <c r="B839" s="33">
        <v>43971</v>
      </c>
      <c r="C839" s="11" t="s">
        <v>5885</v>
      </c>
      <c r="D839" s="8" t="s">
        <v>5886</v>
      </c>
      <c r="E839" s="34" t="s">
        <v>2167</v>
      </c>
      <c r="F839" s="8" t="s">
        <v>5887</v>
      </c>
      <c r="G839" s="35">
        <v>7301.23</v>
      </c>
      <c r="H839" s="36">
        <v>7301.23</v>
      </c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</row>
    <row r="840" spans="1:48" x14ac:dyDescent="0.25">
      <c r="A840" t="str">
        <f t="shared" si="13"/>
        <v>052020</v>
      </c>
      <c r="B840" s="33">
        <v>43972</v>
      </c>
      <c r="C840" s="11" t="s">
        <v>5885</v>
      </c>
      <c r="D840" s="8" t="s">
        <v>5886</v>
      </c>
      <c r="E840" s="34" t="s">
        <v>2172</v>
      </c>
      <c r="F840" s="8" t="s">
        <v>5887</v>
      </c>
      <c r="G840" s="35">
        <v>7430</v>
      </c>
      <c r="H840" s="36">
        <v>7430</v>
      </c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</row>
    <row r="841" spans="1:48" x14ac:dyDescent="0.25">
      <c r="A841" t="str">
        <f t="shared" si="13"/>
        <v>052020</v>
      </c>
      <c r="B841" s="33">
        <v>43972</v>
      </c>
      <c r="C841" s="11" t="s">
        <v>5885</v>
      </c>
      <c r="D841" s="8" t="s">
        <v>5886</v>
      </c>
      <c r="E841" s="34" t="s">
        <v>2173</v>
      </c>
      <c r="F841" s="8" t="s">
        <v>5887</v>
      </c>
      <c r="G841" s="35">
        <v>7430</v>
      </c>
      <c r="H841" s="36">
        <v>7430</v>
      </c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</row>
    <row r="842" spans="1:48" x14ac:dyDescent="0.25">
      <c r="A842" t="str">
        <f t="shared" si="13"/>
        <v>052020</v>
      </c>
      <c r="B842" s="33">
        <v>43972</v>
      </c>
      <c r="C842" s="11" t="s">
        <v>5885</v>
      </c>
      <c r="D842" s="8" t="s">
        <v>5886</v>
      </c>
      <c r="E842" s="34" t="s">
        <v>2174</v>
      </c>
      <c r="F842" s="8" t="s">
        <v>5887</v>
      </c>
      <c r="G842" s="35">
        <v>7430</v>
      </c>
      <c r="H842" s="36">
        <v>7430</v>
      </c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</row>
    <row r="843" spans="1:48" x14ac:dyDescent="0.25">
      <c r="A843" t="str">
        <f t="shared" si="13"/>
        <v>052020</v>
      </c>
      <c r="B843" s="33">
        <v>43972</v>
      </c>
      <c r="C843" s="11" t="s">
        <v>5885</v>
      </c>
      <c r="D843" s="8" t="s">
        <v>5886</v>
      </c>
      <c r="E843" s="34" t="s">
        <v>2175</v>
      </c>
      <c r="F843" s="8" t="s">
        <v>5887</v>
      </c>
      <c r="G843" s="35">
        <v>5178.4799999999996</v>
      </c>
      <c r="H843" s="36">
        <v>5178.4799999999996</v>
      </c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</row>
    <row r="844" spans="1:48" x14ac:dyDescent="0.25">
      <c r="A844" t="str">
        <f t="shared" si="13"/>
        <v>052020</v>
      </c>
      <c r="B844" s="33">
        <v>43972</v>
      </c>
      <c r="C844" s="11" t="s">
        <v>5885</v>
      </c>
      <c r="D844" s="8" t="s">
        <v>5886</v>
      </c>
      <c r="E844" s="34" t="s">
        <v>2176</v>
      </c>
      <c r="F844" s="8" t="s">
        <v>5887</v>
      </c>
      <c r="G844" s="35">
        <v>7430</v>
      </c>
      <c r="H844" s="36">
        <v>7430</v>
      </c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</row>
    <row r="845" spans="1:48" x14ac:dyDescent="0.25">
      <c r="A845" t="str">
        <f t="shared" si="13"/>
        <v>052020</v>
      </c>
      <c r="B845" s="33">
        <v>43972</v>
      </c>
      <c r="C845" s="11" t="s">
        <v>5885</v>
      </c>
      <c r="D845" s="8" t="s">
        <v>5886</v>
      </c>
      <c r="E845" s="34" t="s">
        <v>2177</v>
      </c>
      <c r="F845" s="8" t="s">
        <v>5887</v>
      </c>
      <c r="G845" s="35">
        <v>1510.56</v>
      </c>
      <c r="H845" s="36">
        <v>1510.56</v>
      </c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</row>
    <row r="846" spans="1:48" x14ac:dyDescent="0.25">
      <c r="A846" t="str">
        <f t="shared" si="13"/>
        <v>052020</v>
      </c>
      <c r="B846" s="33">
        <v>43972</v>
      </c>
      <c r="C846" s="11" t="s">
        <v>5885</v>
      </c>
      <c r="D846" s="8" t="s">
        <v>5886</v>
      </c>
      <c r="E846" s="34" t="s">
        <v>2178</v>
      </c>
      <c r="F846" s="8" t="s">
        <v>5887</v>
      </c>
      <c r="G846" s="35">
        <v>7321.27</v>
      </c>
      <c r="H846" s="36">
        <v>7321.27</v>
      </c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</row>
    <row r="847" spans="1:48" x14ac:dyDescent="0.25">
      <c r="A847" t="str">
        <f t="shared" si="13"/>
        <v>052020</v>
      </c>
      <c r="B847" s="33">
        <v>43972</v>
      </c>
      <c r="C847" s="11" t="s">
        <v>5885</v>
      </c>
      <c r="D847" s="8" t="s">
        <v>5886</v>
      </c>
      <c r="E847" s="34" t="s">
        <v>2168</v>
      </c>
      <c r="F847" s="8" t="s">
        <v>5887</v>
      </c>
      <c r="G847" s="35">
        <v>6679.49</v>
      </c>
      <c r="H847" s="36">
        <v>6679.49</v>
      </c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</row>
    <row r="848" spans="1:48" x14ac:dyDescent="0.25">
      <c r="A848" t="str">
        <f t="shared" si="13"/>
        <v>052020</v>
      </c>
      <c r="B848" s="33">
        <v>43972</v>
      </c>
      <c r="C848" s="11" t="s">
        <v>5885</v>
      </c>
      <c r="D848" s="8" t="s">
        <v>5886</v>
      </c>
      <c r="E848" s="34" t="s">
        <v>2169</v>
      </c>
      <c r="F848" s="8" t="s">
        <v>5887</v>
      </c>
      <c r="G848" s="35">
        <v>7430</v>
      </c>
      <c r="H848" s="36">
        <v>7430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</row>
    <row r="849" spans="1:48" x14ac:dyDescent="0.25">
      <c r="A849" t="str">
        <f t="shared" si="13"/>
        <v>052020</v>
      </c>
      <c r="B849" s="33">
        <v>43972</v>
      </c>
      <c r="C849" s="11" t="s">
        <v>5885</v>
      </c>
      <c r="D849" s="8" t="s">
        <v>5886</v>
      </c>
      <c r="E849" s="34" t="s">
        <v>2170</v>
      </c>
      <c r="F849" s="8" t="s">
        <v>5887</v>
      </c>
      <c r="G849" s="35">
        <v>5178.4799999999996</v>
      </c>
      <c r="H849" s="36">
        <v>5178.4799999999996</v>
      </c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</row>
    <row r="850" spans="1:48" x14ac:dyDescent="0.25">
      <c r="A850" t="str">
        <f t="shared" si="13"/>
        <v>052020</v>
      </c>
      <c r="B850" s="33">
        <v>43972</v>
      </c>
      <c r="C850" s="11" t="s">
        <v>5885</v>
      </c>
      <c r="D850" s="8" t="s">
        <v>5886</v>
      </c>
      <c r="E850" s="34" t="s">
        <v>2171</v>
      </c>
      <c r="F850" s="8" t="s">
        <v>5887</v>
      </c>
      <c r="G850" s="35">
        <v>4503.03</v>
      </c>
      <c r="H850" s="36">
        <v>4503.03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</row>
    <row r="851" spans="1:48" x14ac:dyDescent="0.25">
      <c r="A851" t="str">
        <f t="shared" si="13"/>
        <v>052020</v>
      </c>
      <c r="B851" s="33">
        <v>43973</v>
      </c>
      <c r="C851" s="11" t="s">
        <v>5885</v>
      </c>
      <c r="D851" s="8" t="s">
        <v>5886</v>
      </c>
      <c r="E851" s="34" t="s">
        <v>2179</v>
      </c>
      <c r="F851" s="8" t="s">
        <v>5887</v>
      </c>
      <c r="G851" s="35">
        <v>1499.72</v>
      </c>
      <c r="H851" s="36">
        <v>1499.72</v>
      </c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</row>
    <row r="852" spans="1:48" x14ac:dyDescent="0.25">
      <c r="A852" t="str">
        <f t="shared" si="13"/>
        <v>052020</v>
      </c>
      <c r="B852" s="33">
        <v>43973</v>
      </c>
      <c r="C852" s="11" t="s">
        <v>5885</v>
      </c>
      <c r="D852" s="8" t="s">
        <v>5886</v>
      </c>
      <c r="E852" s="34" t="s">
        <v>2180</v>
      </c>
      <c r="F852" s="8" t="s">
        <v>5887</v>
      </c>
      <c r="G852" s="35">
        <v>6673.76</v>
      </c>
      <c r="H852" s="36">
        <v>6673.76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</row>
    <row r="853" spans="1:48" x14ac:dyDescent="0.25">
      <c r="A853" t="str">
        <f t="shared" si="13"/>
        <v>052020</v>
      </c>
      <c r="B853" s="33">
        <v>43973</v>
      </c>
      <c r="C853" s="11" t="s">
        <v>5885</v>
      </c>
      <c r="D853" s="8" t="s">
        <v>5886</v>
      </c>
      <c r="E853" s="34" t="s">
        <v>2181</v>
      </c>
      <c r="F853" s="8" t="s">
        <v>5887</v>
      </c>
      <c r="G853" s="35">
        <v>7423.62</v>
      </c>
      <c r="H853" s="36">
        <v>7423.62</v>
      </c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</row>
    <row r="854" spans="1:48" x14ac:dyDescent="0.25">
      <c r="A854" t="str">
        <f t="shared" si="13"/>
        <v>052020</v>
      </c>
      <c r="B854" s="33">
        <v>43973</v>
      </c>
      <c r="C854" s="11" t="s">
        <v>5885</v>
      </c>
      <c r="D854" s="8" t="s">
        <v>5886</v>
      </c>
      <c r="E854" s="34" t="s">
        <v>2182</v>
      </c>
      <c r="F854" s="8" t="s">
        <v>5887</v>
      </c>
      <c r="G854" s="35">
        <v>2999.44</v>
      </c>
      <c r="H854" s="36">
        <v>2999.44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</row>
    <row r="855" spans="1:48" x14ac:dyDescent="0.25">
      <c r="A855" t="str">
        <f t="shared" si="13"/>
        <v>052020</v>
      </c>
      <c r="B855" s="33">
        <v>43973</v>
      </c>
      <c r="C855" s="11" t="s">
        <v>5885</v>
      </c>
      <c r="D855" s="8" t="s">
        <v>5886</v>
      </c>
      <c r="E855" s="34" t="s">
        <v>2183</v>
      </c>
      <c r="F855" s="8" t="s">
        <v>5887</v>
      </c>
      <c r="G855" s="35">
        <v>2999.44</v>
      </c>
      <c r="H855" s="36">
        <v>2999.44</v>
      </c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</row>
    <row r="856" spans="1:48" x14ac:dyDescent="0.25">
      <c r="A856" t="str">
        <f t="shared" si="13"/>
        <v>052020</v>
      </c>
      <c r="B856" s="33">
        <v>43973</v>
      </c>
      <c r="C856" s="11" t="s">
        <v>5885</v>
      </c>
      <c r="D856" s="8" t="s">
        <v>5886</v>
      </c>
      <c r="E856" s="34" t="s">
        <v>2184</v>
      </c>
      <c r="F856" s="8" t="s">
        <v>5887</v>
      </c>
      <c r="G856" s="35">
        <v>6673.76</v>
      </c>
      <c r="H856" s="36">
        <v>6673.76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</row>
    <row r="857" spans="1:48" x14ac:dyDescent="0.25">
      <c r="A857" t="str">
        <f t="shared" si="13"/>
        <v>052020</v>
      </c>
      <c r="B857" s="33">
        <v>43973</v>
      </c>
      <c r="C857" s="11" t="s">
        <v>5885</v>
      </c>
      <c r="D857" s="8" t="s">
        <v>5886</v>
      </c>
      <c r="E857" s="34" t="s">
        <v>2185</v>
      </c>
      <c r="F857" s="8" t="s">
        <v>5887</v>
      </c>
      <c r="G857" s="35">
        <v>1499.72</v>
      </c>
      <c r="H857" s="36">
        <v>1499.72</v>
      </c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</row>
    <row r="858" spans="1:48" x14ac:dyDescent="0.25">
      <c r="A858" t="str">
        <f t="shared" si="13"/>
        <v>052020</v>
      </c>
      <c r="B858" s="33">
        <v>43973</v>
      </c>
      <c r="C858" s="11" t="s">
        <v>5885</v>
      </c>
      <c r="D858" s="8" t="s">
        <v>5886</v>
      </c>
      <c r="E858" s="34" t="s">
        <v>2186</v>
      </c>
      <c r="F858" s="8" t="s">
        <v>5887</v>
      </c>
      <c r="G858" s="35">
        <v>7423.62</v>
      </c>
      <c r="H858" s="36">
        <v>7423.62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</row>
    <row r="859" spans="1:48" x14ac:dyDescent="0.25">
      <c r="A859" t="str">
        <f t="shared" si="13"/>
        <v>052020</v>
      </c>
      <c r="B859" s="33">
        <v>43973</v>
      </c>
      <c r="C859" s="11" t="s">
        <v>5885</v>
      </c>
      <c r="D859" s="8" t="s">
        <v>5886</v>
      </c>
      <c r="E859" s="34" t="s">
        <v>2187</v>
      </c>
      <c r="F859" s="8" t="s">
        <v>5887</v>
      </c>
      <c r="G859" s="35">
        <v>7423.62</v>
      </c>
      <c r="H859" s="36">
        <v>7423.62</v>
      </c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</row>
    <row r="860" spans="1:48" x14ac:dyDescent="0.25">
      <c r="A860" t="str">
        <f t="shared" si="13"/>
        <v>052020</v>
      </c>
      <c r="B860" s="33">
        <v>43973</v>
      </c>
      <c r="C860" s="11" t="s">
        <v>5885</v>
      </c>
      <c r="D860" s="8" t="s">
        <v>5886</v>
      </c>
      <c r="E860" s="34" t="s">
        <v>2188</v>
      </c>
      <c r="F860" s="8" t="s">
        <v>5887</v>
      </c>
      <c r="G860" s="35">
        <v>7337.06</v>
      </c>
      <c r="H860" s="36">
        <v>7337.06</v>
      </c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</row>
    <row r="861" spans="1:48" x14ac:dyDescent="0.25">
      <c r="A861" t="str">
        <f t="shared" si="13"/>
        <v>052020</v>
      </c>
      <c r="B861" s="33">
        <v>43973</v>
      </c>
      <c r="C861" s="11" t="s">
        <v>5885</v>
      </c>
      <c r="D861" s="8" t="s">
        <v>5886</v>
      </c>
      <c r="E861" s="34" t="s">
        <v>2189</v>
      </c>
      <c r="F861" s="8" t="s">
        <v>5887</v>
      </c>
      <c r="G861" s="35">
        <v>7316.61</v>
      </c>
      <c r="H861" s="36">
        <v>7316.61</v>
      </c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</row>
    <row r="862" spans="1:48" x14ac:dyDescent="0.25">
      <c r="A862" t="str">
        <f t="shared" si="13"/>
        <v>052020</v>
      </c>
      <c r="B862" s="33">
        <v>43973</v>
      </c>
      <c r="C862" s="11" t="s">
        <v>5885</v>
      </c>
      <c r="D862" s="8" t="s">
        <v>5886</v>
      </c>
      <c r="E862" s="34" t="s">
        <v>2190</v>
      </c>
      <c r="F862" s="8" t="s">
        <v>5887</v>
      </c>
      <c r="G862" s="35">
        <v>7316.61</v>
      </c>
      <c r="H862" s="36">
        <v>7316.61</v>
      </c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</row>
    <row r="863" spans="1:48" x14ac:dyDescent="0.25">
      <c r="A863" t="str">
        <f t="shared" si="13"/>
        <v>052020</v>
      </c>
      <c r="B863" s="33">
        <v>43973</v>
      </c>
      <c r="C863" s="11" t="s">
        <v>5885</v>
      </c>
      <c r="D863" s="8" t="s">
        <v>5886</v>
      </c>
      <c r="E863" s="34" t="s">
        <v>2191</v>
      </c>
      <c r="F863" s="8" t="s">
        <v>5887</v>
      </c>
      <c r="G863" s="35">
        <v>7237.41</v>
      </c>
      <c r="H863" s="36">
        <v>7237.41</v>
      </c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</row>
    <row r="864" spans="1:48" x14ac:dyDescent="0.25">
      <c r="A864" t="str">
        <f t="shared" si="13"/>
        <v>052020</v>
      </c>
      <c r="B864" s="33">
        <v>43974</v>
      </c>
      <c r="C864" s="11" t="s">
        <v>5885</v>
      </c>
      <c r="D864" s="8" t="s">
        <v>5886</v>
      </c>
      <c r="E864" s="34" t="s">
        <v>2197</v>
      </c>
      <c r="F864" s="8" t="s">
        <v>5887</v>
      </c>
      <c r="G864" s="35">
        <v>7452.5</v>
      </c>
      <c r="H864" s="36">
        <v>7452.5</v>
      </c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</row>
    <row r="865" spans="1:48" x14ac:dyDescent="0.25">
      <c r="A865" t="str">
        <f t="shared" si="13"/>
        <v>052020</v>
      </c>
      <c r="B865" s="33">
        <v>43974</v>
      </c>
      <c r="C865" s="11" t="s">
        <v>5885</v>
      </c>
      <c r="D865" s="8" t="s">
        <v>5886</v>
      </c>
      <c r="E865" s="34" t="s">
        <v>2198</v>
      </c>
      <c r="F865" s="8" t="s">
        <v>5887</v>
      </c>
      <c r="G865" s="35">
        <v>7452.5</v>
      </c>
      <c r="H865" s="36">
        <v>7452.5</v>
      </c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</row>
    <row r="866" spans="1:48" x14ac:dyDescent="0.25">
      <c r="A866" t="str">
        <f t="shared" si="13"/>
        <v>052020</v>
      </c>
      <c r="B866" s="33">
        <v>43974</v>
      </c>
      <c r="C866" s="11" t="s">
        <v>5885</v>
      </c>
      <c r="D866" s="8" t="s">
        <v>5886</v>
      </c>
      <c r="E866" s="34" t="s">
        <v>2199</v>
      </c>
      <c r="F866" s="8" t="s">
        <v>5887</v>
      </c>
      <c r="G866" s="35">
        <v>4426.2</v>
      </c>
      <c r="H866" s="36">
        <v>4426.2</v>
      </c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</row>
    <row r="867" spans="1:48" x14ac:dyDescent="0.25">
      <c r="A867" t="str">
        <f t="shared" si="13"/>
        <v>052020</v>
      </c>
      <c r="B867" s="33">
        <v>43974</v>
      </c>
      <c r="C867" s="11" t="s">
        <v>5885</v>
      </c>
      <c r="D867" s="8" t="s">
        <v>5886</v>
      </c>
      <c r="E867" s="34" t="s">
        <v>2200</v>
      </c>
      <c r="F867" s="8" t="s">
        <v>5887</v>
      </c>
      <c r="G867" s="35">
        <v>6590.12</v>
      </c>
      <c r="H867" s="36">
        <v>6590.12</v>
      </c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</row>
    <row r="868" spans="1:48" x14ac:dyDescent="0.25">
      <c r="A868" t="str">
        <f t="shared" si="13"/>
        <v>052020</v>
      </c>
      <c r="B868" s="33">
        <v>43974</v>
      </c>
      <c r="C868" s="11" t="s">
        <v>5885</v>
      </c>
      <c r="D868" s="8" t="s">
        <v>5886</v>
      </c>
      <c r="E868" s="34" t="s">
        <v>2201</v>
      </c>
      <c r="F868" s="8" t="s">
        <v>5887</v>
      </c>
      <c r="G868" s="35">
        <v>7471.21</v>
      </c>
      <c r="H868" s="36">
        <v>7471.21</v>
      </c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</row>
    <row r="869" spans="1:48" x14ac:dyDescent="0.25">
      <c r="A869" t="str">
        <f t="shared" si="13"/>
        <v>052020</v>
      </c>
      <c r="B869" s="33">
        <v>43974</v>
      </c>
      <c r="C869" s="11" t="s">
        <v>5885</v>
      </c>
      <c r="D869" s="8" t="s">
        <v>5886</v>
      </c>
      <c r="E869" s="34" t="s">
        <v>2202</v>
      </c>
      <c r="F869" s="8" t="s">
        <v>5887</v>
      </c>
      <c r="G869" s="35">
        <v>3613.63</v>
      </c>
      <c r="H869" s="36">
        <v>3613.63</v>
      </c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</row>
    <row r="870" spans="1:48" x14ac:dyDescent="0.25">
      <c r="A870" t="str">
        <f t="shared" si="13"/>
        <v>052020</v>
      </c>
      <c r="B870" s="33">
        <v>43974</v>
      </c>
      <c r="C870" s="11" t="s">
        <v>5885</v>
      </c>
      <c r="D870" s="8" t="s">
        <v>5886</v>
      </c>
      <c r="E870" s="34" t="s">
        <v>2203</v>
      </c>
      <c r="F870" s="8" t="s">
        <v>5887</v>
      </c>
      <c r="G870" s="35">
        <v>7309.39</v>
      </c>
      <c r="H870" s="36">
        <v>7309.39</v>
      </c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</row>
    <row r="871" spans="1:48" x14ac:dyDescent="0.25">
      <c r="A871" t="str">
        <f t="shared" si="13"/>
        <v>052020</v>
      </c>
      <c r="B871" s="33">
        <v>43974</v>
      </c>
      <c r="C871" s="11" t="s">
        <v>5885</v>
      </c>
      <c r="D871" s="8" t="s">
        <v>5886</v>
      </c>
      <c r="E871" s="34" t="s">
        <v>2204</v>
      </c>
      <c r="F871" s="8" t="s">
        <v>5887</v>
      </c>
      <c r="G871" s="35">
        <v>7246.78</v>
      </c>
      <c r="H871" s="36">
        <v>7246.78</v>
      </c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</row>
    <row r="872" spans="1:48" x14ac:dyDescent="0.25">
      <c r="A872" t="str">
        <f t="shared" si="13"/>
        <v>052020</v>
      </c>
      <c r="B872" s="33">
        <v>43974</v>
      </c>
      <c r="C872" s="11" t="s">
        <v>5885</v>
      </c>
      <c r="D872" s="8" t="s">
        <v>5886</v>
      </c>
      <c r="E872" s="34" t="s">
        <v>2192</v>
      </c>
      <c r="F872" s="8" t="s">
        <v>5887</v>
      </c>
      <c r="G872" s="35">
        <v>1505.56</v>
      </c>
      <c r="H872" s="36">
        <v>1505.56</v>
      </c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</row>
    <row r="873" spans="1:48" x14ac:dyDescent="0.25">
      <c r="A873" t="str">
        <f t="shared" si="13"/>
        <v>052020</v>
      </c>
      <c r="B873" s="33">
        <v>43974</v>
      </c>
      <c r="C873" s="11" t="s">
        <v>5885</v>
      </c>
      <c r="D873" s="8" t="s">
        <v>5886</v>
      </c>
      <c r="E873" s="34" t="s">
        <v>2193</v>
      </c>
      <c r="F873" s="8" t="s">
        <v>5887</v>
      </c>
      <c r="G873" s="35">
        <v>3688.61</v>
      </c>
      <c r="H873" s="36">
        <v>3688.61</v>
      </c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</row>
    <row r="874" spans="1:48" x14ac:dyDescent="0.25">
      <c r="A874" t="str">
        <f t="shared" si="13"/>
        <v>052020</v>
      </c>
      <c r="B874" s="33">
        <v>43974</v>
      </c>
      <c r="C874" s="11" t="s">
        <v>5885</v>
      </c>
      <c r="D874" s="8" t="s">
        <v>5886</v>
      </c>
      <c r="E874" s="34" t="s">
        <v>2194</v>
      </c>
      <c r="F874" s="8" t="s">
        <v>5887</v>
      </c>
      <c r="G874" s="35">
        <v>3688.61</v>
      </c>
      <c r="H874" s="36">
        <v>3688.61</v>
      </c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</row>
    <row r="875" spans="1:48" x14ac:dyDescent="0.25">
      <c r="A875" t="str">
        <f t="shared" si="13"/>
        <v>052020</v>
      </c>
      <c r="B875" s="33">
        <v>43974</v>
      </c>
      <c r="C875" s="11" t="s">
        <v>5885</v>
      </c>
      <c r="D875" s="8" t="s">
        <v>5886</v>
      </c>
      <c r="E875" s="34" t="s">
        <v>2195</v>
      </c>
      <c r="F875" s="8" t="s">
        <v>5887</v>
      </c>
      <c r="G875" s="35">
        <v>3688.61</v>
      </c>
      <c r="H875" s="36">
        <v>3688.61</v>
      </c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</row>
    <row r="876" spans="1:48" x14ac:dyDescent="0.25">
      <c r="A876" t="str">
        <f t="shared" si="13"/>
        <v>052020</v>
      </c>
      <c r="B876" s="33">
        <v>43974</v>
      </c>
      <c r="C876" s="11" t="s">
        <v>5885</v>
      </c>
      <c r="D876" s="8" t="s">
        <v>5886</v>
      </c>
      <c r="E876" s="34" t="s">
        <v>2196</v>
      </c>
      <c r="F876" s="8" t="s">
        <v>5887</v>
      </c>
      <c r="G876" s="35">
        <v>7452.5</v>
      </c>
      <c r="H876" s="36">
        <v>7452.5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</row>
    <row r="877" spans="1:48" x14ac:dyDescent="0.25">
      <c r="A877" t="str">
        <f t="shared" si="13"/>
        <v>052020</v>
      </c>
      <c r="B877" s="33">
        <v>43975</v>
      </c>
      <c r="C877" s="11" t="s">
        <v>5885</v>
      </c>
      <c r="D877" s="8" t="s">
        <v>5886</v>
      </c>
      <c r="E877" s="34" t="s">
        <v>2222</v>
      </c>
      <c r="F877" s="8" t="s">
        <v>5887</v>
      </c>
      <c r="G877" s="35">
        <v>3572.71</v>
      </c>
      <c r="H877" s="36">
        <v>3572.71</v>
      </c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</row>
    <row r="878" spans="1:48" x14ac:dyDescent="0.25">
      <c r="A878" t="str">
        <f t="shared" si="13"/>
        <v>052020</v>
      </c>
      <c r="B878" s="33">
        <v>43975</v>
      </c>
      <c r="C878" s="11" t="s">
        <v>5885</v>
      </c>
      <c r="D878" s="8" t="s">
        <v>5886</v>
      </c>
      <c r="E878" s="34" t="s">
        <v>2205</v>
      </c>
      <c r="F878" s="8" t="s">
        <v>5887</v>
      </c>
      <c r="G878" s="35">
        <v>4520.46</v>
      </c>
      <c r="H878" s="36">
        <v>4520.46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</row>
    <row r="879" spans="1:48" x14ac:dyDescent="0.25">
      <c r="A879" t="str">
        <f t="shared" si="13"/>
        <v>052020</v>
      </c>
      <c r="B879" s="33">
        <v>43975</v>
      </c>
      <c r="C879" s="11" t="s">
        <v>5885</v>
      </c>
      <c r="D879" s="8" t="s">
        <v>5886</v>
      </c>
      <c r="E879" s="34" t="s">
        <v>2206</v>
      </c>
      <c r="F879" s="8" t="s">
        <v>5887</v>
      </c>
      <c r="G879" s="35">
        <v>1506.82</v>
      </c>
      <c r="H879" s="36">
        <v>1506.82</v>
      </c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</row>
    <row r="880" spans="1:48" x14ac:dyDescent="0.25">
      <c r="A880" t="str">
        <f t="shared" si="13"/>
        <v>052020</v>
      </c>
      <c r="B880" s="33">
        <v>43975</v>
      </c>
      <c r="C880" s="11" t="s">
        <v>5885</v>
      </c>
      <c r="D880" s="8" t="s">
        <v>5886</v>
      </c>
      <c r="E880" s="34" t="s">
        <v>2207</v>
      </c>
      <c r="F880" s="8" t="s">
        <v>5887</v>
      </c>
      <c r="G880" s="35">
        <v>7458.76</v>
      </c>
      <c r="H880" s="36">
        <v>7458.76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</row>
    <row r="881" spans="1:48" x14ac:dyDescent="0.25">
      <c r="A881" t="str">
        <f t="shared" si="13"/>
        <v>052020</v>
      </c>
      <c r="B881" s="33">
        <v>43975</v>
      </c>
      <c r="C881" s="11" t="s">
        <v>5885</v>
      </c>
      <c r="D881" s="8" t="s">
        <v>5886</v>
      </c>
      <c r="E881" s="34" t="s">
        <v>2208</v>
      </c>
      <c r="F881" s="8" t="s">
        <v>5887</v>
      </c>
      <c r="G881" s="35">
        <v>3691.71</v>
      </c>
      <c r="H881" s="36">
        <v>3691.71</v>
      </c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</row>
    <row r="882" spans="1:48" x14ac:dyDescent="0.25">
      <c r="A882" t="str">
        <f t="shared" si="13"/>
        <v>052020</v>
      </c>
      <c r="B882" s="33">
        <v>43975</v>
      </c>
      <c r="C882" s="11" t="s">
        <v>5885</v>
      </c>
      <c r="D882" s="8" t="s">
        <v>5886</v>
      </c>
      <c r="E882" s="34" t="s">
        <v>2209</v>
      </c>
      <c r="F882" s="8" t="s">
        <v>5887</v>
      </c>
      <c r="G882" s="35">
        <v>1506.82</v>
      </c>
      <c r="H882" s="36">
        <v>1506.82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</row>
    <row r="883" spans="1:48" x14ac:dyDescent="0.25">
      <c r="A883" t="str">
        <f t="shared" si="13"/>
        <v>052020</v>
      </c>
      <c r="B883" s="33">
        <v>43975</v>
      </c>
      <c r="C883" s="11" t="s">
        <v>5885</v>
      </c>
      <c r="D883" s="8" t="s">
        <v>5886</v>
      </c>
      <c r="E883" s="34" t="s">
        <v>2210</v>
      </c>
      <c r="F883" s="8" t="s">
        <v>5887</v>
      </c>
      <c r="G883" s="35">
        <v>7458.76</v>
      </c>
      <c r="H883" s="36">
        <v>7458.76</v>
      </c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</row>
    <row r="884" spans="1:48" x14ac:dyDescent="0.25">
      <c r="A884" t="str">
        <f t="shared" si="13"/>
        <v>052020</v>
      </c>
      <c r="B884" s="33">
        <v>43975</v>
      </c>
      <c r="C884" s="11" t="s">
        <v>5885</v>
      </c>
      <c r="D884" s="8" t="s">
        <v>5886</v>
      </c>
      <c r="E884" s="34" t="s">
        <v>2211</v>
      </c>
      <c r="F884" s="8" t="s">
        <v>5887</v>
      </c>
      <c r="G884" s="35">
        <v>1506.82</v>
      </c>
      <c r="H884" s="36">
        <v>1506.82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</row>
    <row r="885" spans="1:48" x14ac:dyDescent="0.25">
      <c r="A885" t="str">
        <f t="shared" si="13"/>
        <v>052020</v>
      </c>
      <c r="B885" s="33">
        <v>43975</v>
      </c>
      <c r="C885" s="11" t="s">
        <v>5885</v>
      </c>
      <c r="D885" s="8" t="s">
        <v>5886</v>
      </c>
      <c r="E885" s="34" t="s">
        <v>2212</v>
      </c>
      <c r="F885" s="8" t="s">
        <v>5887</v>
      </c>
      <c r="G885" s="35">
        <v>3691.71</v>
      </c>
      <c r="H885" s="36">
        <v>3691.71</v>
      </c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</row>
    <row r="886" spans="1:48" x14ac:dyDescent="0.25">
      <c r="A886" t="str">
        <f t="shared" si="13"/>
        <v>052020</v>
      </c>
      <c r="B886" s="33">
        <v>43975</v>
      </c>
      <c r="C886" s="11" t="s">
        <v>5885</v>
      </c>
      <c r="D886" s="8" t="s">
        <v>5886</v>
      </c>
      <c r="E886" s="34" t="s">
        <v>2213</v>
      </c>
      <c r="F886" s="8" t="s">
        <v>5887</v>
      </c>
      <c r="G886" s="35">
        <v>7458.76</v>
      </c>
      <c r="H886" s="36">
        <v>7458.76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</row>
    <row r="887" spans="1:48" x14ac:dyDescent="0.25">
      <c r="A887" t="str">
        <f t="shared" si="13"/>
        <v>052020</v>
      </c>
      <c r="B887" s="33">
        <v>43975</v>
      </c>
      <c r="C887" s="11" t="s">
        <v>5885</v>
      </c>
      <c r="D887" s="8" t="s">
        <v>5886</v>
      </c>
      <c r="E887" s="34" t="s">
        <v>2214</v>
      </c>
      <c r="F887" s="8" t="s">
        <v>5887</v>
      </c>
      <c r="G887" s="35">
        <v>1506.82</v>
      </c>
      <c r="H887" s="36">
        <v>1506.82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</row>
    <row r="888" spans="1:48" x14ac:dyDescent="0.25">
      <c r="A888" t="str">
        <f t="shared" si="13"/>
        <v>052020</v>
      </c>
      <c r="B888" s="33">
        <v>43975</v>
      </c>
      <c r="C888" s="11" t="s">
        <v>5885</v>
      </c>
      <c r="D888" s="8" t="s">
        <v>5886</v>
      </c>
      <c r="E888" s="34" t="s">
        <v>2215</v>
      </c>
      <c r="F888" s="8" t="s">
        <v>5887</v>
      </c>
      <c r="G888" s="35">
        <v>1506.82</v>
      </c>
      <c r="H888" s="36">
        <v>1506.82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</row>
    <row r="889" spans="1:48" x14ac:dyDescent="0.25">
      <c r="A889" t="str">
        <f t="shared" si="13"/>
        <v>052020</v>
      </c>
      <c r="B889" s="33">
        <v>43975</v>
      </c>
      <c r="C889" s="11" t="s">
        <v>5885</v>
      </c>
      <c r="D889" s="8" t="s">
        <v>5886</v>
      </c>
      <c r="E889" s="34" t="s">
        <v>2216</v>
      </c>
      <c r="F889" s="8" t="s">
        <v>5887</v>
      </c>
      <c r="G889" s="35">
        <v>3691.71</v>
      </c>
      <c r="H889" s="36">
        <v>3691.71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</row>
    <row r="890" spans="1:48" x14ac:dyDescent="0.25">
      <c r="A890" t="str">
        <f t="shared" si="13"/>
        <v>052020</v>
      </c>
      <c r="B890" s="33">
        <v>43975</v>
      </c>
      <c r="C890" s="11" t="s">
        <v>5885</v>
      </c>
      <c r="D890" s="8" t="s">
        <v>5886</v>
      </c>
      <c r="E890" s="34" t="s">
        <v>2217</v>
      </c>
      <c r="F890" s="8" t="s">
        <v>5887</v>
      </c>
      <c r="G890" s="35">
        <v>11979.22</v>
      </c>
      <c r="H890" s="36">
        <v>11979.22</v>
      </c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</row>
    <row r="891" spans="1:48" x14ac:dyDescent="0.25">
      <c r="A891" t="str">
        <f t="shared" si="13"/>
        <v>052020</v>
      </c>
      <c r="B891" s="33">
        <v>43975</v>
      </c>
      <c r="C891" s="11" t="s">
        <v>5885</v>
      </c>
      <c r="D891" s="8" t="s">
        <v>5886</v>
      </c>
      <c r="E891" s="34" t="s">
        <v>2218</v>
      </c>
      <c r="F891" s="8" t="s">
        <v>5887</v>
      </c>
      <c r="G891" s="35">
        <v>3691.71</v>
      </c>
      <c r="H891" s="36">
        <v>3691.71</v>
      </c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</row>
    <row r="892" spans="1:48" x14ac:dyDescent="0.25">
      <c r="A892" t="str">
        <f t="shared" si="13"/>
        <v>052020</v>
      </c>
      <c r="B892" s="33">
        <v>43975</v>
      </c>
      <c r="C892" s="11" t="s">
        <v>5885</v>
      </c>
      <c r="D892" s="8" t="s">
        <v>5886</v>
      </c>
      <c r="E892" s="34" t="s">
        <v>2219</v>
      </c>
      <c r="F892" s="8" t="s">
        <v>5887</v>
      </c>
      <c r="G892" s="35">
        <v>10288.780000000001</v>
      </c>
      <c r="H892" s="36">
        <v>10288.780000000001</v>
      </c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</row>
    <row r="893" spans="1:48" x14ac:dyDescent="0.25">
      <c r="A893" t="str">
        <f t="shared" si="13"/>
        <v>052020</v>
      </c>
      <c r="B893" s="33">
        <v>43975</v>
      </c>
      <c r="C893" s="11" t="s">
        <v>5885</v>
      </c>
      <c r="D893" s="8" t="s">
        <v>5886</v>
      </c>
      <c r="E893" s="34" t="s">
        <v>2220</v>
      </c>
      <c r="F893" s="8" t="s">
        <v>5887</v>
      </c>
      <c r="G893" s="35">
        <v>7307.09</v>
      </c>
      <c r="H893" s="36">
        <v>7307.09</v>
      </c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</row>
    <row r="894" spans="1:48" x14ac:dyDescent="0.25">
      <c r="A894" t="str">
        <f t="shared" si="13"/>
        <v>052020</v>
      </c>
      <c r="B894" s="33">
        <v>43975</v>
      </c>
      <c r="C894" s="11" t="s">
        <v>5885</v>
      </c>
      <c r="D894" s="8" t="s">
        <v>5886</v>
      </c>
      <c r="E894" s="34" t="s">
        <v>2221</v>
      </c>
      <c r="F894" s="8" t="s">
        <v>5887</v>
      </c>
      <c r="G894" s="35">
        <v>3612.49</v>
      </c>
      <c r="H894" s="36">
        <v>3612.49</v>
      </c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</row>
    <row r="895" spans="1:48" x14ac:dyDescent="0.25">
      <c r="A895" t="str">
        <f t="shared" si="13"/>
        <v>052020</v>
      </c>
      <c r="B895" s="33">
        <v>43976</v>
      </c>
      <c r="C895" s="11" t="s">
        <v>5885</v>
      </c>
      <c r="D895" s="8" t="s">
        <v>5886</v>
      </c>
      <c r="E895" s="34" t="s">
        <v>2223</v>
      </c>
      <c r="F895" s="8" t="s">
        <v>5887</v>
      </c>
      <c r="G895" s="35">
        <v>7458.76</v>
      </c>
      <c r="H895" s="36">
        <v>7458.76</v>
      </c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</row>
    <row r="896" spans="1:48" x14ac:dyDescent="0.25">
      <c r="A896" t="str">
        <f t="shared" si="13"/>
        <v>052020</v>
      </c>
      <c r="B896" s="33">
        <v>43976</v>
      </c>
      <c r="C896" s="11" t="s">
        <v>5885</v>
      </c>
      <c r="D896" s="8" t="s">
        <v>5886</v>
      </c>
      <c r="E896" s="34" t="s">
        <v>2224</v>
      </c>
      <c r="F896" s="8" t="s">
        <v>5887</v>
      </c>
      <c r="G896" s="35">
        <v>7458.76</v>
      </c>
      <c r="H896" s="36">
        <v>7458.76</v>
      </c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</row>
    <row r="897" spans="1:48" x14ac:dyDescent="0.25">
      <c r="A897" t="str">
        <f t="shared" si="13"/>
        <v>052020</v>
      </c>
      <c r="B897" s="33">
        <v>43976</v>
      </c>
      <c r="C897" s="11" t="s">
        <v>5885</v>
      </c>
      <c r="D897" s="8" t="s">
        <v>5886</v>
      </c>
      <c r="E897" s="34" t="s">
        <v>2225</v>
      </c>
      <c r="F897" s="8" t="s">
        <v>5887</v>
      </c>
      <c r="G897" s="35">
        <v>1506.82</v>
      </c>
      <c r="H897" s="36">
        <v>1506.82</v>
      </c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</row>
    <row r="898" spans="1:48" x14ac:dyDescent="0.25">
      <c r="A898" t="str">
        <f t="shared" si="13"/>
        <v>052020</v>
      </c>
      <c r="B898" s="33">
        <v>43976</v>
      </c>
      <c r="C898" s="11" t="s">
        <v>5885</v>
      </c>
      <c r="D898" s="8" t="s">
        <v>5886</v>
      </c>
      <c r="E898" s="34" t="s">
        <v>2226</v>
      </c>
      <c r="F898" s="8" t="s">
        <v>5887</v>
      </c>
      <c r="G898" s="35">
        <v>1506.82</v>
      </c>
      <c r="H898" s="36">
        <v>1506.82</v>
      </c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</row>
    <row r="899" spans="1:48" x14ac:dyDescent="0.25">
      <c r="A899" t="str">
        <f t="shared" ref="A899:A962" si="14">TEXT(B899,"MMYYYY")</f>
        <v>052020</v>
      </c>
      <c r="B899" s="33">
        <v>43976</v>
      </c>
      <c r="C899" s="11" t="s">
        <v>5885</v>
      </c>
      <c r="D899" s="8" t="s">
        <v>5886</v>
      </c>
      <c r="E899" s="34" t="s">
        <v>2227</v>
      </c>
      <c r="F899" s="8" t="s">
        <v>5887</v>
      </c>
      <c r="G899" s="35">
        <v>7458.76</v>
      </c>
      <c r="H899" s="36">
        <v>7458.76</v>
      </c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</row>
    <row r="900" spans="1:48" x14ac:dyDescent="0.25">
      <c r="A900" t="str">
        <f t="shared" si="14"/>
        <v>052020</v>
      </c>
      <c r="B900" s="33">
        <v>43976</v>
      </c>
      <c r="C900" s="11" t="s">
        <v>5885</v>
      </c>
      <c r="D900" s="8" t="s">
        <v>5886</v>
      </c>
      <c r="E900" s="34" t="s">
        <v>2228</v>
      </c>
      <c r="F900" s="8" t="s">
        <v>5887</v>
      </c>
      <c r="G900" s="35">
        <v>6705.35</v>
      </c>
      <c r="H900" s="36">
        <v>6705.35</v>
      </c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</row>
    <row r="901" spans="1:48" x14ac:dyDescent="0.25">
      <c r="A901" t="str">
        <f t="shared" si="14"/>
        <v>052020</v>
      </c>
      <c r="B901" s="33">
        <v>43976</v>
      </c>
      <c r="C901" s="11" t="s">
        <v>5885</v>
      </c>
      <c r="D901" s="8" t="s">
        <v>5886</v>
      </c>
      <c r="E901" s="34" t="s">
        <v>2229</v>
      </c>
      <c r="F901" s="8" t="s">
        <v>5887</v>
      </c>
      <c r="G901" s="35">
        <v>7335.18</v>
      </c>
      <c r="H901" s="36">
        <v>7335.18</v>
      </c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</row>
    <row r="902" spans="1:48" x14ac:dyDescent="0.25">
      <c r="A902" t="str">
        <f t="shared" si="14"/>
        <v>052020</v>
      </c>
      <c r="B902" s="33">
        <v>43976</v>
      </c>
      <c r="C902" s="11" t="s">
        <v>5885</v>
      </c>
      <c r="D902" s="8" t="s">
        <v>5886</v>
      </c>
      <c r="E902" s="34" t="s">
        <v>2230</v>
      </c>
      <c r="F902" s="8" t="s">
        <v>5887</v>
      </c>
      <c r="G902" s="35">
        <v>3712.15</v>
      </c>
      <c r="H902" s="36">
        <v>3712.15</v>
      </c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</row>
    <row r="903" spans="1:48" x14ac:dyDescent="0.25">
      <c r="A903" t="str">
        <f t="shared" si="14"/>
        <v>052020</v>
      </c>
      <c r="B903" s="33">
        <v>43976</v>
      </c>
      <c r="C903" s="11" t="s">
        <v>5885</v>
      </c>
      <c r="D903" s="8" t="s">
        <v>5886</v>
      </c>
      <c r="E903" s="34" t="s">
        <v>2231</v>
      </c>
      <c r="F903" s="8" t="s">
        <v>5887</v>
      </c>
      <c r="G903" s="35">
        <v>7307.3</v>
      </c>
      <c r="H903" s="36">
        <v>7307.3</v>
      </c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</row>
    <row r="904" spans="1:48" x14ac:dyDescent="0.25">
      <c r="A904" t="str">
        <f t="shared" si="14"/>
        <v>052020</v>
      </c>
      <c r="B904" s="33">
        <v>43976</v>
      </c>
      <c r="C904" s="11" t="s">
        <v>5885</v>
      </c>
      <c r="D904" s="8" t="s">
        <v>5886</v>
      </c>
      <c r="E904" s="34" t="s">
        <v>2232</v>
      </c>
      <c r="F904" s="8" t="s">
        <v>5887</v>
      </c>
      <c r="G904" s="35">
        <v>7307.3</v>
      </c>
      <c r="H904" s="36">
        <v>7307.3</v>
      </c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</row>
    <row r="905" spans="1:48" x14ac:dyDescent="0.25">
      <c r="A905" t="str">
        <f t="shared" si="14"/>
        <v>052020</v>
      </c>
      <c r="B905" s="33">
        <v>43976</v>
      </c>
      <c r="C905" s="11" t="s">
        <v>5885</v>
      </c>
      <c r="D905" s="8" t="s">
        <v>5886</v>
      </c>
      <c r="E905" s="34" t="s">
        <v>2233</v>
      </c>
      <c r="F905" s="8" t="s">
        <v>5887</v>
      </c>
      <c r="G905" s="35">
        <v>7238.21</v>
      </c>
      <c r="H905" s="36">
        <v>7238.21</v>
      </c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</row>
    <row r="906" spans="1:48" x14ac:dyDescent="0.25">
      <c r="A906" t="str">
        <f t="shared" si="14"/>
        <v>052020</v>
      </c>
      <c r="B906" s="33">
        <v>43977</v>
      </c>
      <c r="C906" s="11" t="s">
        <v>5885</v>
      </c>
      <c r="D906" s="8" t="s">
        <v>5886</v>
      </c>
      <c r="E906" s="34" t="s">
        <v>2247</v>
      </c>
      <c r="F906" s="8" t="s">
        <v>5887</v>
      </c>
      <c r="G906" s="35">
        <v>9048.18</v>
      </c>
      <c r="H906" s="36">
        <v>9048.18</v>
      </c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</row>
    <row r="907" spans="1:48" x14ac:dyDescent="0.25">
      <c r="A907" t="str">
        <f t="shared" si="14"/>
        <v>052020</v>
      </c>
      <c r="B907" s="33">
        <v>43977</v>
      </c>
      <c r="C907" s="11" t="s">
        <v>5885</v>
      </c>
      <c r="D907" s="8" t="s">
        <v>5886</v>
      </c>
      <c r="E907" s="34" t="s">
        <v>2248</v>
      </c>
      <c r="F907" s="8" t="s">
        <v>5887</v>
      </c>
      <c r="G907" s="35">
        <v>3016.06</v>
      </c>
      <c r="H907" s="36">
        <v>3016.06</v>
      </c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</row>
    <row r="908" spans="1:48" x14ac:dyDescent="0.25">
      <c r="A908" t="str">
        <f t="shared" si="14"/>
        <v>052020</v>
      </c>
      <c r="B908" s="33">
        <v>43977</v>
      </c>
      <c r="C908" s="11" t="s">
        <v>5885</v>
      </c>
      <c r="D908" s="8" t="s">
        <v>5886</v>
      </c>
      <c r="E908" s="34" t="s">
        <v>2249</v>
      </c>
      <c r="F908" s="8" t="s">
        <v>5887</v>
      </c>
      <c r="G908" s="35">
        <v>1508.03</v>
      </c>
      <c r="H908" s="36">
        <v>1508.03</v>
      </c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</row>
    <row r="909" spans="1:48" x14ac:dyDescent="0.25">
      <c r="A909" t="str">
        <f t="shared" si="14"/>
        <v>052020</v>
      </c>
      <c r="B909" s="33">
        <v>43977</v>
      </c>
      <c r="C909" s="11" t="s">
        <v>5885</v>
      </c>
      <c r="D909" s="8" t="s">
        <v>5886</v>
      </c>
      <c r="E909" s="34" t="s">
        <v>2250</v>
      </c>
      <c r="F909" s="8" t="s">
        <v>5887</v>
      </c>
      <c r="G909" s="35">
        <v>7345.77</v>
      </c>
      <c r="H909" s="36">
        <v>7345.77</v>
      </c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</row>
    <row r="910" spans="1:48" x14ac:dyDescent="0.25">
      <c r="A910" t="str">
        <f t="shared" si="14"/>
        <v>052020</v>
      </c>
      <c r="B910" s="33">
        <v>43977</v>
      </c>
      <c r="C910" s="11" t="s">
        <v>5885</v>
      </c>
      <c r="D910" s="8" t="s">
        <v>5886</v>
      </c>
      <c r="E910" s="34" t="s">
        <v>2251</v>
      </c>
      <c r="F910" s="8" t="s">
        <v>5887</v>
      </c>
      <c r="G910" s="35">
        <v>7310.57</v>
      </c>
      <c r="H910" s="36">
        <v>7310.57</v>
      </c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</row>
    <row r="911" spans="1:48" x14ac:dyDescent="0.25">
      <c r="A911" t="str">
        <f t="shared" si="14"/>
        <v>052020</v>
      </c>
      <c r="B911" s="33">
        <v>43977</v>
      </c>
      <c r="C911" s="11" t="s">
        <v>5885</v>
      </c>
      <c r="D911" s="8" t="s">
        <v>5886</v>
      </c>
      <c r="E911" s="34" t="s">
        <v>2252</v>
      </c>
      <c r="F911" s="8" t="s">
        <v>5887</v>
      </c>
      <c r="G911" s="35">
        <v>1478.54</v>
      </c>
      <c r="H911" s="36">
        <v>1478.54</v>
      </c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</row>
    <row r="912" spans="1:48" x14ac:dyDescent="0.25">
      <c r="A912" t="str">
        <f t="shared" si="14"/>
        <v>052020</v>
      </c>
      <c r="B912" s="33">
        <v>43977</v>
      </c>
      <c r="C912" s="11" t="s">
        <v>5885</v>
      </c>
      <c r="D912" s="8" t="s">
        <v>5886</v>
      </c>
      <c r="E912" s="34" t="s">
        <v>2253</v>
      </c>
      <c r="F912" s="8" t="s">
        <v>5887</v>
      </c>
      <c r="G912" s="35">
        <v>3614.21</v>
      </c>
      <c r="H912" s="36">
        <v>3614.21</v>
      </c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</row>
    <row r="913" spans="1:48" x14ac:dyDescent="0.25">
      <c r="A913" t="str">
        <f t="shared" si="14"/>
        <v>052020</v>
      </c>
      <c r="B913" s="33">
        <v>43977</v>
      </c>
      <c r="C913" s="11" t="s">
        <v>5885</v>
      </c>
      <c r="D913" s="8" t="s">
        <v>5886</v>
      </c>
      <c r="E913" s="34" t="s">
        <v>2254</v>
      </c>
      <c r="F913" s="8" t="s">
        <v>5887</v>
      </c>
      <c r="G913" s="35">
        <v>3614.21</v>
      </c>
      <c r="H913" s="36">
        <v>3614.21</v>
      </c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</row>
    <row r="914" spans="1:48" x14ac:dyDescent="0.25">
      <c r="A914" t="str">
        <f t="shared" si="14"/>
        <v>052020</v>
      </c>
      <c r="B914" s="33">
        <v>43977</v>
      </c>
      <c r="C914" s="11" t="s">
        <v>5885</v>
      </c>
      <c r="D914" s="8" t="s">
        <v>5886</v>
      </c>
      <c r="E914" s="34" t="s">
        <v>2234</v>
      </c>
      <c r="F914" s="8" t="s">
        <v>5887</v>
      </c>
      <c r="G914" s="35">
        <v>7464.75</v>
      </c>
      <c r="H914" s="36">
        <v>7464.75</v>
      </c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</row>
    <row r="915" spans="1:48" x14ac:dyDescent="0.25">
      <c r="A915" t="str">
        <f t="shared" si="14"/>
        <v>052020</v>
      </c>
      <c r="B915" s="33">
        <v>43977</v>
      </c>
      <c r="C915" s="11" t="s">
        <v>5885</v>
      </c>
      <c r="D915" s="8" t="s">
        <v>5886</v>
      </c>
      <c r="E915" s="34" t="s">
        <v>2235</v>
      </c>
      <c r="F915" s="8" t="s">
        <v>5887</v>
      </c>
      <c r="G915" s="35">
        <v>6710.73</v>
      </c>
      <c r="H915" s="36">
        <v>6710.73</v>
      </c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</row>
    <row r="916" spans="1:48" x14ac:dyDescent="0.25">
      <c r="A916" t="str">
        <f t="shared" si="14"/>
        <v>052020</v>
      </c>
      <c r="B916" s="33">
        <v>43977</v>
      </c>
      <c r="C916" s="11" t="s">
        <v>5885</v>
      </c>
      <c r="D916" s="8" t="s">
        <v>5886</v>
      </c>
      <c r="E916" s="34" t="s">
        <v>2236</v>
      </c>
      <c r="F916" s="8" t="s">
        <v>5887</v>
      </c>
      <c r="G916" s="35">
        <v>6710.73</v>
      </c>
      <c r="H916" s="36">
        <v>6710.73</v>
      </c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</row>
    <row r="917" spans="1:48" x14ac:dyDescent="0.25">
      <c r="A917" t="str">
        <f t="shared" si="14"/>
        <v>052020</v>
      </c>
      <c r="B917" s="33">
        <v>43977</v>
      </c>
      <c r="C917" s="11" t="s">
        <v>5885</v>
      </c>
      <c r="D917" s="8" t="s">
        <v>5886</v>
      </c>
      <c r="E917" s="34" t="s">
        <v>2237</v>
      </c>
      <c r="F917" s="8" t="s">
        <v>5887</v>
      </c>
      <c r="G917" s="35">
        <v>3694.67</v>
      </c>
      <c r="H917" s="36">
        <v>3694.67</v>
      </c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</row>
    <row r="918" spans="1:48" x14ac:dyDescent="0.25">
      <c r="A918" t="str">
        <f t="shared" si="14"/>
        <v>052020</v>
      </c>
      <c r="B918" s="33">
        <v>43977</v>
      </c>
      <c r="C918" s="11" t="s">
        <v>5885</v>
      </c>
      <c r="D918" s="8" t="s">
        <v>5886</v>
      </c>
      <c r="E918" s="34" t="s">
        <v>2238</v>
      </c>
      <c r="F918" s="8" t="s">
        <v>5887</v>
      </c>
      <c r="G918" s="35">
        <v>7464.75</v>
      </c>
      <c r="H918" s="36">
        <v>7464.75</v>
      </c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</row>
    <row r="919" spans="1:48" x14ac:dyDescent="0.25">
      <c r="A919" t="str">
        <f t="shared" si="14"/>
        <v>052020</v>
      </c>
      <c r="B919" s="33">
        <v>43977</v>
      </c>
      <c r="C919" s="11" t="s">
        <v>5885</v>
      </c>
      <c r="D919" s="8" t="s">
        <v>5886</v>
      </c>
      <c r="E919" s="34" t="s">
        <v>2239</v>
      </c>
      <c r="F919" s="8" t="s">
        <v>5887</v>
      </c>
      <c r="G919" s="35">
        <v>6710.73</v>
      </c>
      <c r="H919" s="36">
        <v>6710.73</v>
      </c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</row>
    <row r="920" spans="1:48" x14ac:dyDescent="0.25">
      <c r="A920" t="str">
        <f t="shared" si="14"/>
        <v>052020</v>
      </c>
      <c r="B920" s="33">
        <v>43977</v>
      </c>
      <c r="C920" s="11" t="s">
        <v>5885</v>
      </c>
      <c r="D920" s="8" t="s">
        <v>5886</v>
      </c>
      <c r="E920" s="34" t="s">
        <v>2240</v>
      </c>
      <c r="F920" s="8" t="s">
        <v>5887</v>
      </c>
      <c r="G920" s="35">
        <v>1508.03</v>
      </c>
      <c r="H920" s="36">
        <v>1508.03</v>
      </c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</row>
    <row r="921" spans="1:48" x14ac:dyDescent="0.25">
      <c r="A921" t="str">
        <f t="shared" si="14"/>
        <v>052020</v>
      </c>
      <c r="B921" s="33">
        <v>43977</v>
      </c>
      <c r="C921" s="11" t="s">
        <v>5885</v>
      </c>
      <c r="D921" s="8" t="s">
        <v>5886</v>
      </c>
      <c r="E921" s="34" t="s">
        <v>2241</v>
      </c>
      <c r="F921" s="8" t="s">
        <v>5887</v>
      </c>
      <c r="G921" s="35">
        <v>7464.75</v>
      </c>
      <c r="H921" s="36">
        <v>7464.75</v>
      </c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</row>
    <row r="922" spans="1:48" x14ac:dyDescent="0.25">
      <c r="A922" t="str">
        <f t="shared" si="14"/>
        <v>052020</v>
      </c>
      <c r="B922" s="33">
        <v>43977</v>
      </c>
      <c r="C922" s="11" t="s">
        <v>5885</v>
      </c>
      <c r="D922" s="8" t="s">
        <v>5886</v>
      </c>
      <c r="E922" s="34" t="s">
        <v>2242</v>
      </c>
      <c r="F922" s="8" t="s">
        <v>5887</v>
      </c>
      <c r="G922" s="35">
        <v>10480.81</v>
      </c>
      <c r="H922" s="36">
        <v>10480.81</v>
      </c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</row>
    <row r="923" spans="1:48" x14ac:dyDescent="0.25">
      <c r="A923" t="str">
        <f t="shared" si="14"/>
        <v>052020</v>
      </c>
      <c r="B923" s="33">
        <v>43977</v>
      </c>
      <c r="C923" s="11" t="s">
        <v>5885</v>
      </c>
      <c r="D923" s="8" t="s">
        <v>5886</v>
      </c>
      <c r="E923" s="34" t="s">
        <v>2243</v>
      </c>
      <c r="F923" s="8" t="s">
        <v>5887</v>
      </c>
      <c r="G923" s="35">
        <v>1508.03</v>
      </c>
      <c r="H923" s="36">
        <v>1508.03</v>
      </c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</row>
    <row r="924" spans="1:48" x14ac:dyDescent="0.25">
      <c r="A924" t="str">
        <f t="shared" si="14"/>
        <v>052020</v>
      </c>
      <c r="B924" s="33">
        <v>43977</v>
      </c>
      <c r="C924" s="11" t="s">
        <v>5885</v>
      </c>
      <c r="D924" s="8" t="s">
        <v>5886</v>
      </c>
      <c r="E924" s="34" t="s">
        <v>2244</v>
      </c>
      <c r="F924" s="8" t="s">
        <v>5887</v>
      </c>
      <c r="G924" s="35">
        <v>1508.03</v>
      </c>
      <c r="H924" s="36">
        <v>1508.03</v>
      </c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</row>
    <row r="925" spans="1:48" x14ac:dyDescent="0.25">
      <c r="A925" t="str">
        <f t="shared" si="14"/>
        <v>052020</v>
      </c>
      <c r="B925" s="33">
        <v>43977</v>
      </c>
      <c r="C925" s="11" t="s">
        <v>5885</v>
      </c>
      <c r="D925" s="8" t="s">
        <v>5886</v>
      </c>
      <c r="E925" s="34" t="s">
        <v>2245</v>
      </c>
      <c r="F925" s="8" t="s">
        <v>5887</v>
      </c>
      <c r="G925" s="35">
        <v>6710.73</v>
      </c>
      <c r="H925" s="36">
        <v>6710.73</v>
      </c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</row>
    <row r="926" spans="1:48" x14ac:dyDescent="0.25">
      <c r="A926" t="str">
        <f t="shared" si="14"/>
        <v>052020</v>
      </c>
      <c r="B926" s="33">
        <v>43977</v>
      </c>
      <c r="C926" s="11" t="s">
        <v>5885</v>
      </c>
      <c r="D926" s="8" t="s">
        <v>5886</v>
      </c>
      <c r="E926" s="34" t="s">
        <v>2246</v>
      </c>
      <c r="F926" s="8" t="s">
        <v>5887</v>
      </c>
      <c r="G926" s="35">
        <v>8972.7800000000007</v>
      </c>
      <c r="H926" s="36">
        <v>8972.7800000000007</v>
      </c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</row>
    <row r="927" spans="1:48" x14ac:dyDescent="0.25">
      <c r="A927" t="str">
        <f t="shared" si="14"/>
        <v>052020</v>
      </c>
      <c r="B927" s="33">
        <v>43978</v>
      </c>
      <c r="C927" s="11" t="s">
        <v>5885</v>
      </c>
      <c r="D927" s="8" t="s">
        <v>5886</v>
      </c>
      <c r="E927" s="34" t="s">
        <v>2255</v>
      </c>
      <c r="F927" s="8" t="s">
        <v>5887</v>
      </c>
      <c r="G927" s="35">
        <v>1502.56</v>
      </c>
      <c r="H927" s="36">
        <v>1502.56</v>
      </c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</row>
    <row r="928" spans="1:48" x14ac:dyDescent="0.25">
      <c r="A928" t="str">
        <f t="shared" si="14"/>
        <v>052020</v>
      </c>
      <c r="B928" s="33">
        <v>43978</v>
      </c>
      <c r="C928" s="11" t="s">
        <v>5885</v>
      </c>
      <c r="D928" s="8" t="s">
        <v>5886</v>
      </c>
      <c r="E928" s="34" t="s">
        <v>2256</v>
      </c>
      <c r="F928" s="8" t="s">
        <v>5887</v>
      </c>
      <c r="G928" s="35">
        <v>1502.56</v>
      </c>
      <c r="H928" s="36">
        <v>1502.56</v>
      </c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</row>
    <row r="929" spans="1:48" x14ac:dyDescent="0.25">
      <c r="A929" t="str">
        <f t="shared" si="14"/>
        <v>052020</v>
      </c>
      <c r="B929" s="33">
        <v>43978</v>
      </c>
      <c r="C929" s="11" t="s">
        <v>5885</v>
      </c>
      <c r="D929" s="8" t="s">
        <v>5886</v>
      </c>
      <c r="E929" s="34" t="s">
        <v>2257</v>
      </c>
      <c r="F929" s="8" t="s">
        <v>5887</v>
      </c>
      <c r="G929" s="35">
        <v>7437.67</v>
      </c>
      <c r="H929" s="36">
        <v>7437.67</v>
      </c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</row>
    <row r="930" spans="1:48" x14ac:dyDescent="0.25">
      <c r="A930" t="str">
        <f t="shared" si="14"/>
        <v>052020</v>
      </c>
      <c r="B930" s="33">
        <v>43978</v>
      </c>
      <c r="C930" s="11" t="s">
        <v>5885</v>
      </c>
      <c r="D930" s="8" t="s">
        <v>5886</v>
      </c>
      <c r="E930" s="34" t="s">
        <v>2258</v>
      </c>
      <c r="F930" s="8" t="s">
        <v>5887</v>
      </c>
      <c r="G930" s="35">
        <v>7437.67</v>
      </c>
      <c r="H930" s="36">
        <v>7437.67</v>
      </c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</row>
    <row r="931" spans="1:48" x14ac:dyDescent="0.25">
      <c r="A931" t="str">
        <f t="shared" si="14"/>
        <v>052020</v>
      </c>
      <c r="B931" s="33">
        <v>43978</v>
      </c>
      <c r="C931" s="11" t="s">
        <v>5885</v>
      </c>
      <c r="D931" s="8" t="s">
        <v>5886</v>
      </c>
      <c r="E931" s="34" t="s">
        <v>2259</v>
      </c>
      <c r="F931" s="8" t="s">
        <v>5887</v>
      </c>
      <c r="G931" s="35">
        <v>7437.67</v>
      </c>
      <c r="H931" s="36">
        <v>7437.67</v>
      </c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</row>
    <row r="932" spans="1:48" x14ac:dyDescent="0.25">
      <c r="A932" t="str">
        <f t="shared" si="14"/>
        <v>052020</v>
      </c>
      <c r="B932" s="33">
        <v>43978</v>
      </c>
      <c r="C932" s="11" t="s">
        <v>5885</v>
      </c>
      <c r="D932" s="8" t="s">
        <v>5886</v>
      </c>
      <c r="E932" s="34" t="s">
        <v>2260</v>
      </c>
      <c r="F932" s="8" t="s">
        <v>5887</v>
      </c>
      <c r="G932" s="35">
        <v>12621.5</v>
      </c>
      <c r="H932" s="36">
        <v>12621.5</v>
      </c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</row>
    <row r="933" spans="1:48" x14ac:dyDescent="0.25">
      <c r="A933" t="str">
        <f t="shared" si="14"/>
        <v>052020</v>
      </c>
      <c r="B933" s="33">
        <v>43978</v>
      </c>
      <c r="C933" s="11" t="s">
        <v>5885</v>
      </c>
      <c r="D933" s="8" t="s">
        <v>5886</v>
      </c>
      <c r="E933" s="34" t="s">
        <v>2261</v>
      </c>
      <c r="F933" s="8" t="s">
        <v>5887</v>
      </c>
      <c r="G933" s="35">
        <v>1502.56</v>
      </c>
      <c r="H933" s="36">
        <v>1502.56</v>
      </c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</row>
    <row r="934" spans="1:48" x14ac:dyDescent="0.25">
      <c r="A934" t="str">
        <f t="shared" si="14"/>
        <v>052020</v>
      </c>
      <c r="B934" s="33">
        <v>43978</v>
      </c>
      <c r="C934" s="11" t="s">
        <v>5885</v>
      </c>
      <c r="D934" s="8" t="s">
        <v>5886</v>
      </c>
      <c r="E934" s="34" t="s">
        <v>2262</v>
      </c>
      <c r="F934" s="8" t="s">
        <v>5887</v>
      </c>
      <c r="G934" s="35">
        <v>7437.67</v>
      </c>
      <c r="H934" s="36">
        <v>7437.67</v>
      </c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</row>
    <row r="935" spans="1:48" x14ac:dyDescent="0.25">
      <c r="A935" t="str">
        <f t="shared" si="14"/>
        <v>052020</v>
      </c>
      <c r="B935" s="33">
        <v>43978</v>
      </c>
      <c r="C935" s="11" t="s">
        <v>5885</v>
      </c>
      <c r="D935" s="8" t="s">
        <v>5886</v>
      </c>
      <c r="E935" s="34" t="s">
        <v>2263</v>
      </c>
      <c r="F935" s="8" t="s">
        <v>5887</v>
      </c>
      <c r="G935" s="35">
        <v>7437.67</v>
      </c>
      <c r="H935" s="36">
        <v>7437.67</v>
      </c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</row>
    <row r="936" spans="1:48" x14ac:dyDescent="0.25">
      <c r="A936" t="str">
        <f t="shared" si="14"/>
        <v>052020</v>
      </c>
      <c r="B936" s="33">
        <v>43978</v>
      </c>
      <c r="C936" s="11" t="s">
        <v>5885</v>
      </c>
      <c r="D936" s="8" t="s">
        <v>5886</v>
      </c>
      <c r="E936" s="34" t="s">
        <v>2264</v>
      </c>
      <c r="F936" s="8" t="s">
        <v>5887</v>
      </c>
      <c r="G936" s="35">
        <v>7437.67</v>
      </c>
      <c r="H936" s="36">
        <v>7437.67</v>
      </c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</row>
    <row r="937" spans="1:48" x14ac:dyDescent="0.25">
      <c r="A937" t="str">
        <f t="shared" si="14"/>
        <v>052020</v>
      </c>
      <c r="B937" s="33">
        <v>43978</v>
      </c>
      <c r="C937" s="11" t="s">
        <v>5885</v>
      </c>
      <c r="D937" s="8" t="s">
        <v>5886</v>
      </c>
      <c r="E937" s="34" t="s">
        <v>2265</v>
      </c>
      <c r="F937" s="8" t="s">
        <v>5887</v>
      </c>
      <c r="G937" s="35">
        <v>6686.39</v>
      </c>
      <c r="H937" s="36">
        <v>6686.39</v>
      </c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</row>
    <row r="938" spans="1:48" x14ac:dyDescent="0.25">
      <c r="A938" t="str">
        <f t="shared" si="14"/>
        <v>052020</v>
      </c>
      <c r="B938" s="33">
        <v>43978</v>
      </c>
      <c r="C938" s="11" t="s">
        <v>5885</v>
      </c>
      <c r="D938" s="8" t="s">
        <v>5886</v>
      </c>
      <c r="E938" s="34" t="s">
        <v>2266</v>
      </c>
      <c r="F938" s="8" t="s">
        <v>5887</v>
      </c>
      <c r="G938" s="35">
        <v>7437.67</v>
      </c>
      <c r="H938" s="36">
        <v>7437.67</v>
      </c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</row>
    <row r="939" spans="1:48" x14ac:dyDescent="0.25">
      <c r="A939" t="str">
        <f t="shared" si="14"/>
        <v>052020</v>
      </c>
      <c r="B939" s="33">
        <v>43978</v>
      </c>
      <c r="C939" s="11" t="s">
        <v>5885</v>
      </c>
      <c r="D939" s="8" t="s">
        <v>5886</v>
      </c>
      <c r="E939" s="34" t="s">
        <v>2267</v>
      </c>
      <c r="F939" s="8" t="s">
        <v>5887</v>
      </c>
      <c r="G939" s="35">
        <v>7437.67</v>
      </c>
      <c r="H939" s="36">
        <v>7437.67</v>
      </c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</row>
    <row r="940" spans="1:48" x14ac:dyDescent="0.25">
      <c r="A940" t="str">
        <f t="shared" si="14"/>
        <v>052020</v>
      </c>
      <c r="B940" s="33">
        <v>43978</v>
      </c>
      <c r="C940" s="11" t="s">
        <v>5885</v>
      </c>
      <c r="D940" s="8" t="s">
        <v>5886</v>
      </c>
      <c r="E940" s="34" t="s">
        <v>2268</v>
      </c>
      <c r="F940" s="8" t="s">
        <v>5887</v>
      </c>
      <c r="G940" s="35">
        <v>7437.67</v>
      </c>
      <c r="H940" s="36">
        <v>7437.67</v>
      </c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</row>
    <row r="941" spans="1:48" x14ac:dyDescent="0.25">
      <c r="A941" t="str">
        <f t="shared" si="14"/>
        <v>052020</v>
      </c>
      <c r="B941" s="33">
        <v>43978</v>
      </c>
      <c r="C941" s="11" t="s">
        <v>5885</v>
      </c>
      <c r="D941" s="8" t="s">
        <v>5886</v>
      </c>
      <c r="E941" s="34" t="s">
        <v>2269</v>
      </c>
      <c r="F941" s="8" t="s">
        <v>5887</v>
      </c>
      <c r="G941" s="35">
        <v>7407.64</v>
      </c>
      <c r="H941" s="36">
        <v>7407.64</v>
      </c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</row>
    <row r="942" spans="1:48" x14ac:dyDescent="0.25">
      <c r="A942" t="str">
        <f t="shared" si="14"/>
        <v>052020</v>
      </c>
      <c r="B942" s="33">
        <v>43978</v>
      </c>
      <c r="C942" s="11" t="s">
        <v>5885</v>
      </c>
      <c r="D942" s="8" t="s">
        <v>5886</v>
      </c>
      <c r="E942" s="34" t="s">
        <v>2270</v>
      </c>
      <c r="F942" s="8" t="s">
        <v>5887</v>
      </c>
      <c r="G942" s="35">
        <v>7532.76</v>
      </c>
      <c r="H942" s="36">
        <v>7532.76</v>
      </c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</row>
    <row r="943" spans="1:48" x14ac:dyDescent="0.25">
      <c r="A943" t="str">
        <f t="shared" si="14"/>
        <v>052020</v>
      </c>
      <c r="B943" s="33">
        <v>43978</v>
      </c>
      <c r="C943" s="11" t="s">
        <v>5885</v>
      </c>
      <c r="D943" s="8" t="s">
        <v>5886</v>
      </c>
      <c r="E943" s="34" t="s">
        <v>2271</v>
      </c>
      <c r="F943" s="8" t="s">
        <v>5887</v>
      </c>
      <c r="G943" s="35">
        <v>7532.76</v>
      </c>
      <c r="H943" s="36">
        <v>7532.76</v>
      </c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</row>
    <row r="944" spans="1:48" x14ac:dyDescent="0.25">
      <c r="A944" t="str">
        <f t="shared" si="14"/>
        <v>052020</v>
      </c>
      <c r="B944" s="33">
        <v>43979</v>
      </c>
      <c r="C944" s="11" t="s">
        <v>5885</v>
      </c>
      <c r="D944" s="8" t="s">
        <v>5886</v>
      </c>
      <c r="E944" s="34" t="s">
        <v>2272</v>
      </c>
      <c r="F944" s="8" t="s">
        <v>5887</v>
      </c>
      <c r="G944" s="35">
        <v>7451.3</v>
      </c>
      <c r="H944" s="36">
        <v>7451.3</v>
      </c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</row>
    <row r="945" spans="1:48" x14ac:dyDescent="0.25">
      <c r="A945" t="str">
        <f t="shared" si="14"/>
        <v>052020</v>
      </c>
      <c r="B945" s="33">
        <v>43979</v>
      </c>
      <c r="C945" s="11" t="s">
        <v>5885</v>
      </c>
      <c r="D945" s="8" t="s">
        <v>5886</v>
      </c>
      <c r="E945" s="34" t="s">
        <v>2273</v>
      </c>
      <c r="F945" s="8" t="s">
        <v>5887</v>
      </c>
      <c r="G945" s="35">
        <v>1505.31</v>
      </c>
      <c r="H945" s="36">
        <v>1505.31</v>
      </c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</row>
    <row r="946" spans="1:48" x14ac:dyDescent="0.25">
      <c r="A946" t="str">
        <f t="shared" si="14"/>
        <v>052020</v>
      </c>
      <c r="B946" s="33">
        <v>43979</v>
      </c>
      <c r="C946" s="11" t="s">
        <v>5885</v>
      </c>
      <c r="D946" s="8" t="s">
        <v>5886</v>
      </c>
      <c r="E946" s="34" t="s">
        <v>2274</v>
      </c>
      <c r="F946" s="8" t="s">
        <v>5887</v>
      </c>
      <c r="G946" s="35">
        <v>7451.3</v>
      </c>
      <c r="H946" s="36">
        <v>7451.3</v>
      </c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</row>
    <row r="947" spans="1:48" x14ac:dyDescent="0.25">
      <c r="A947" t="str">
        <f t="shared" si="14"/>
        <v>052020</v>
      </c>
      <c r="B947" s="33">
        <v>43979</v>
      </c>
      <c r="C947" s="11" t="s">
        <v>5885</v>
      </c>
      <c r="D947" s="8" t="s">
        <v>5886</v>
      </c>
      <c r="E947" s="34" t="s">
        <v>2275</v>
      </c>
      <c r="F947" s="8" t="s">
        <v>5887</v>
      </c>
      <c r="G947" s="35">
        <v>7451.3</v>
      </c>
      <c r="H947" s="36">
        <v>7451.3</v>
      </c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</row>
    <row r="948" spans="1:48" x14ac:dyDescent="0.25">
      <c r="A948" t="str">
        <f t="shared" si="14"/>
        <v>052020</v>
      </c>
      <c r="B948" s="33">
        <v>43979</v>
      </c>
      <c r="C948" s="11" t="s">
        <v>5885</v>
      </c>
      <c r="D948" s="8" t="s">
        <v>5886</v>
      </c>
      <c r="E948" s="34" t="s">
        <v>2276</v>
      </c>
      <c r="F948" s="8" t="s">
        <v>5887</v>
      </c>
      <c r="G948" s="35">
        <v>1505.31</v>
      </c>
      <c r="H948" s="36">
        <v>1505.31</v>
      </c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</row>
    <row r="949" spans="1:48" x14ac:dyDescent="0.25">
      <c r="A949" t="str">
        <f t="shared" si="14"/>
        <v>052020</v>
      </c>
      <c r="B949" s="33">
        <v>43979</v>
      </c>
      <c r="C949" s="11" t="s">
        <v>5885</v>
      </c>
      <c r="D949" s="8" t="s">
        <v>5886</v>
      </c>
      <c r="E949" s="34" t="s">
        <v>2277</v>
      </c>
      <c r="F949" s="8" t="s">
        <v>5887</v>
      </c>
      <c r="G949" s="35">
        <v>7451.3</v>
      </c>
      <c r="H949" s="36">
        <v>7451.3</v>
      </c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</row>
    <row r="950" spans="1:48" x14ac:dyDescent="0.25">
      <c r="A950" t="str">
        <f t="shared" si="14"/>
        <v>052020</v>
      </c>
      <c r="B950" s="33">
        <v>43979</v>
      </c>
      <c r="C950" s="11" t="s">
        <v>5885</v>
      </c>
      <c r="D950" s="8" t="s">
        <v>5886</v>
      </c>
      <c r="E950" s="34" t="s">
        <v>2278</v>
      </c>
      <c r="F950" s="8" t="s">
        <v>5887</v>
      </c>
      <c r="G950" s="35">
        <v>1505.31</v>
      </c>
      <c r="H950" s="36">
        <v>1505.31</v>
      </c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</row>
    <row r="951" spans="1:48" x14ac:dyDescent="0.25">
      <c r="A951" t="str">
        <f t="shared" si="14"/>
        <v>052020</v>
      </c>
      <c r="B951" s="33">
        <v>43979</v>
      </c>
      <c r="C951" s="11" t="s">
        <v>5885</v>
      </c>
      <c r="D951" s="8" t="s">
        <v>5886</v>
      </c>
      <c r="E951" s="34" t="s">
        <v>2279</v>
      </c>
      <c r="F951" s="8" t="s">
        <v>5887</v>
      </c>
      <c r="G951" s="35">
        <v>4515.9399999999996</v>
      </c>
      <c r="H951" s="36">
        <v>4515.9399999999996</v>
      </c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</row>
    <row r="952" spans="1:48" x14ac:dyDescent="0.25">
      <c r="A952" t="str">
        <f t="shared" si="14"/>
        <v>052020</v>
      </c>
      <c r="B952" s="33">
        <v>43979</v>
      </c>
      <c r="C952" s="11" t="s">
        <v>5885</v>
      </c>
      <c r="D952" s="8" t="s">
        <v>5886</v>
      </c>
      <c r="E952" s="34" t="s">
        <v>2280</v>
      </c>
      <c r="F952" s="8" t="s">
        <v>5887</v>
      </c>
      <c r="G952" s="35">
        <v>7451.3</v>
      </c>
      <c r="H952" s="36">
        <v>7451.3</v>
      </c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</row>
    <row r="953" spans="1:48" x14ac:dyDescent="0.25">
      <c r="A953" t="str">
        <f t="shared" si="14"/>
        <v>052020</v>
      </c>
      <c r="B953" s="33">
        <v>43979</v>
      </c>
      <c r="C953" s="11" t="s">
        <v>5885</v>
      </c>
      <c r="D953" s="8" t="s">
        <v>5886</v>
      </c>
      <c r="E953" s="34" t="s">
        <v>2281</v>
      </c>
      <c r="F953" s="8" t="s">
        <v>5887</v>
      </c>
      <c r="G953" s="35">
        <v>3688.02</v>
      </c>
      <c r="H953" s="36">
        <v>3688.02</v>
      </c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</row>
    <row r="954" spans="1:48" x14ac:dyDescent="0.25">
      <c r="A954" t="str">
        <f t="shared" si="14"/>
        <v>052020</v>
      </c>
      <c r="B954" s="33">
        <v>43979</v>
      </c>
      <c r="C954" s="11" t="s">
        <v>5885</v>
      </c>
      <c r="D954" s="8" t="s">
        <v>5886</v>
      </c>
      <c r="E954" s="34" t="s">
        <v>2282</v>
      </c>
      <c r="F954" s="8" t="s">
        <v>5887</v>
      </c>
      <c r="G954" s="35">
        <v>7451.3</v>
      </c>
      <c r="H954" s="36">
        <v>7451.3</v>
      </c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</row>
    <row r="955" spans="1:48" x14ac:dyDescent="0.25">
      <c r="A955" t="str">
        <f t="shared" si="14"/>
        <v>052020</v>
      </c>
      <c r="B955" s="33">
        <v>43979</v>
      </c>
      <c r="C955" s="11" t="s">
        <v>5885</v>
      </c>
      <c r="D955" s="8" t="s">
        <v>5886</v>
      </c>
      <c r="E955" s="34" t="s">
        <v>2283</v>
      </c>
      <c r="F955" s="8" t="s">
        <v>5887</v>
      </c>
      <c r="G955" s="35">
        <v>5193.33</v>
      </c>
      <c r="H955" s="36">
        <v>5193.33</v>
      </c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</row>
    <row r="956" spans="1:48" x14ac:dyDescent="0.25">
      <c r="A956" t="str">
        <f t="shared" si="14"/>
        <v>052020</v>
      </c>
      <c r="B956" s="33">
        <v>43979</v>
      </c>
      <c r="C956" s="11" t="s">
        <v>5885</v>
      </c>
      <c r="D956" s="8" t="s">
        <v>5886</v>
      </c>
      <c r="E956" s="34" t="s">
        <v>2284</v>
      </c>
      <c r="F956" s="8" t="s">
        <v>5887</v>
      </c>
      <c r="G956" s="35">
        <v>7451.3</v>
      </c>
      <c r="H956" s="36">
        <v>7451.3</v>
      </c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</row>
    <row r="957" spans="1:48" x14ac:dyDescent="0.25">
      <c r="A957" t="str">
        <f t="shared" si="14"/>
        <v>052020</v>
      </c>
      <c r="B957" s="33">
        <v>43979</v>
      </c>
      <c r="C957" s="11" t="s">
        <v>5885</v>
      </c>
      <c r="D957" s="8" t="s">
        <v>5886</v>
      </c>
      <c r="E957" s="34" t="s">
        <v>2285</v>
      </c>
      <c r="F957" s="8" t="s">
        <v>5887</v>
      </c>
      <c r="G957" s="35">
        <v>3688.02</v>
      </c>
      <c r="H957" s="36">
        <v>3688.02</v>
      </c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</row>
    <row r="958" spans="1:48" x14ac:dyDescent="0.25">
      <c r="A958" t="str">
        <f t="shared" si="14"/>
        <v>052020</v>
      </c>
      <c r="B958" s="33">
        <v>43979</v>
      </c>
      <c r="C958" s="11" t="s">
        <v>5885</v>
      </c>
      <c r="D958" s="8" t="s">
        <v>5886</v>
      </c>
      <c r="E958" s="34" t="s">
        <v>2286</v>
      </c>
      <c r="F958" s="8" t="s">
        <v>5887</v>
      </c>
      <c r="G958" s="35">
        <v>7432.25</v>
      </c>
      <c r="H958" s="36">
        <v>7432.25</v>
      </c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</row>
    <row r="959" spans="1:48" x14ac:dyDescent="0.25">
      <c r="A959" t="str">
        <f t="shared" si="14"/>
        <v>052020</v>
      </c>
      <c r="B959" s="33">
        <v>43979</v>
      </c>
      <c r="C959" s="11" t="s">
        <v>5885</v>
      </c>
      <c r="D959" s="8" t="s">
        <v>5886</v>
      </c>
      <c r="E959" s="34" t="s">
        <v>2287</v>
      </c>
      <c r="F959" s="8" t="s">
        <v>5887</v>
      </c>
      <c r="G959" s="35">
        <v>2958.69</v>
      </c>
      <c r="H959" s="36">
        <v>2958.69</v>
      </c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</row>
    <row r="960" spans="1:48" x14ac:dyDescent="0.25">
      <c r="A960" t="str">
        <f t="shared" si="14"/>
        <v>052020</v>
      </c>
      <c r="B960" s="33">
        <v>43980</v>
      </c>
      <c r="C960" s="11" t="s">
        <v>5885</v>
      </c>
      <c r="D960" s="8" t="s">
        <v>5886</v>
      </c>
      <c r="E960" s="34" t="s">
        <v>2296</v>
      </c>
      <c r="F960" s="8" t="s">
        <v>5887</v>
      </c>
      <c r="G960" s="35">
        <v>6699.78</v>
      </c>
      <c r="H960" s="36">
        <v>6699.78</v>
      </c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</row>
    <row r="961" spans="1:48" x14ac:dyDescent="0.25">
      <c r="A961" t="str">
        <f t="shared" si="14"/>
        <v>052020</v>
      </c>
      <c r="B961" s="33">
        <v>43980</v>
      </c>
      <c r="C961" s="11" t="s">
        <v>5885</v>
      </c>
      <c r="D961" s="8" t="s">
        <v>5886</v>
      </c>
      <c r="E961" s="34" t="s">
        <v>2297</v>
      </c>
      <c r="F961" s="8" t="s">
        <v>5887</v>
      </c>
      <c r="G961" s="35">
        <v>7452.56</v>
      </c>
      <c r="H961" s="36">
        <v>7452.56</v>
      </c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</row>
    <row r="962" spans="1:48" x14ac:dyDescent="0.25">
      <c r="A962" t="str">
        <f t="shared" si="14"/>
        <v>052020</v>
      </c>
      <c r="B962" s="33">
        <v>43980</v>
      </c>
      <c r="C962" s="11" t="s">
        <v>5885</v>
      </c>
      <c r="D962" s="8" t="s">
        <v>5886</v>
      </c>
      <c r="E962" s="34" t="s">
        <v>2298</v>
      </c>
      <c r="F962" s="8" t="s">
        <v>5887</v>
      </c>
      <c r="G962" s="35">
        <v>6699.78</v>
      </c>
      <c r="H962" s="36">
        <v>6699.78</v>
      </c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</row>
    <row r="963" spans="1:48" x14ac:dyDescent="0.25">
      <c r="A963" t="str">
        <f t="shared" ref="A963:A1026" si="15">TEXT(B963,"MMYYYY")</f>
        <v>052020</v>
      </c>
      <c r="B963" s="33">
        <v>43980</v>
      </c>
      <c r="C963" s="11" t="s">
        <v>5885</v>
      </c>
      <c r="D963" s="8" t="s">
        <v>5886</v>
      </c>
      <c r="E963" s="34" t="s">
        <v>2299</v>
      </c>
      <c r="F963" s="8" t="s">
        <v>5887</v>
      </c>
      <c r="G963" s="35">
        <v>1505.57</v>
      </c>
      <c r="H963" s="36">
        <v>1505.57</v>
      </c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</row>
    <row r="964" spans="1:48" x14ac:dyDescent="0.25">
      <c r="A964" t="str">
        <f t="shared" si="15"/>
        <v>052020</v>
      </c>
      <c r="B964" s="33">
        <v>43980</v>
      </c>
      <c r="C964" s="11" t="s">
        <v>5885</v>
      </c>
      <c r="D964" s="8" t="s">
        <v>5886</v>
      </c>
      <c r="E964" s="34" t="s">
        <v>2300</v>
      </c>
      <c r="F964" s="8" t="s">
        <v>5887</v>
      </c>
      <c r="G964" s="35">
        <v>7452.56</v>
      </c>
      <c r="H964" s="36">
        <v>7452.56</v>
      </c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</row>
    <row r="965" spans="1:48" x14ac:dyDescent="0.25">
      <c r="A965" t="str">
        <f t="shared" si="15"/>
        <v>052020</v>
      </c>
      <c r="B965" s="33">
        <v>43980</v>
      </c>
      <c r="C965" s="11" t="s">
        <v>5885</v>
      </c>
      <c r="D965" s="8" t="s">
        <v>5886</v>
      </c>
      <c r="E965" s="34" t="s">
        <v>2301</v>
      </c>
      <c r="F965" s="8" t="s">
        <v>5887</v>
      </c>
      <c r="G965" s="35">
        <v>7452.56</v>
      </c>
      <c r="H965" s="36">
        <v>7452.56</v>
      </c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</row>
    <row r="966" spans="1:48" x14ac:dyDescent="0.25">
      <c r="A966" t="str">
        <f t="shared" si="15"/>
        <v>052020</v>
      </c>
      <c r="B966" s="33">
        <v>43980</v>
      </c>
      <c r="C966" s="11" t="s">
        <v>5885</v>
      </c>
      <c r="D966" s="8" t="s">
        <v>5886</v>
      </c>
      <c r="E966" s="34" t="s">
        <v>2302</v>
      </c>
      <c r="F966" s="8" t="s">
        <v>5887</v>
      </c>
      <c r="G966" s="35">
        <v>7452.56</v>
      </c>
      <c r="H966" s="36">
        <v>7452.56</v>
      </c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</row>
    <row r="967" spans="1:48" x14ac:dyDescent="0.25">
      <c r="A967" t="str">
        <f t="shared" si="15"/>
        <v>052020</v>
      </c>
      <c r="B967" s="33">
        <v>43980</v>
      </c>
      <c r="C967" s="11" t="s">
        <v>5885</v>
      </c>
      <c r="D967" s="8" t="s">
        <v>5886</v>
      </c>
      <c r="E967" s="34" t="s">
        <v>2303</v>
      </c>
      <c r="F967" s="8" t="s">
        <v>5887</v>
      </c>
      <c r="G967" s="35">
        <v>7395.24</v>
      </c>
      <c r="H967" s="36">
        <v>7395.24</v>
      </c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</row>
    <row r="968" spans="1:48" x14ac:dyDescent="0.25">
      <c r="A968" t="str">
        <f t="shared" si="15"/>
        <v>052020</v>
      </c>
      <c r="B968" s="33">
        <v>43980</v>
      </c>
      <c r="C968" s="11" t="s">
        <v>5885</v>
      </c>
      <c r="D968" s="8" t="s">
        <v>5886</v>
      </c>
      <c r="E968" s="34" t="s">
        <v>2304</v>
      </c>
      <c r="F968" s="8" t="s">
        <v>5887</v>
      </c>
      <c r="G968" s="35">
        <v>7395.24</v>
      </c>
      <c r="H968" s="36">
        <v>7395.24</v>
      </c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</row>
    <row r="969" spans="1:48" x14ac:dyDescent="0.25">
      <c r="A969" t="str">
        <f t="shared" si="15"/>
        <v>052020</v>
      </c>
      <c r="B969" s="33">
        <v>43980</v>
      </c>
      <c r="C969" s="11" t="s">
        <v>5885</v>
      </c>
      <c r="D969" s="8" t="s">
        <v>5886</v>
      </c>
      <c r="E969" s="34" t="s">
        <v>2288</v>
      </c>
      <c r="F969" s="8" t="s">
        <v>5887</v>
      </c>
      <c r="G969" s="35">
        <v>7452.56</v>
      </c>
      <c r="H969" s="36">
        <v>7452.56</v>
      </c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</row>
    <row r="970" spans="1:48" x14ac:dyDescent="0.25">
      <c r="A970" t="str">
        <f t="shared" si="15"/>
        <v>052020</v>
      </c>
      <c r="B970" s="33">
        <v>43980</v>
      </c>
      <c r="C970" s="11" t="s">
        <v>5885</v>
      </c>
      <c r="D970" s="8" t="s">
        <v>5886</v>
      </c>
      <c r="E970" s="34" t="s">
        <v>2289</v>
      </c>
      <c r="F970" s="8" t="s">
        <v>5887</v>
      </c>
      <c r="G970" s="35">
        <v>7452.56</v>
      </c>
      <c r="H970" s="36">
        <v>7452.56</v>
      </c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</row>
    <row r="971" spans="1:48" x14ac:dyDescent="0.25">
      <c r="A971" t="str">
        <f t="shared" si="15"/>
        <v>052020</v>
      </c>
      <c r="B971" s="33">
        <v>43980</v>
      </c>
      <c r="C971" s="11" t="s">
        <v>5885</v>
      </c>
      <c r="D971" s="8" t="s">
        <v>5886</v>
      </c>
      <c r="E971" s="34" t="s">
        <v>2290</v>
      </c>
      <c r="F971" s="8" t="s">
        <v>5887</v>
      </c>
      <c r="G971" s="35">
        <v>7452.56</v>
      </c>
      <c r="H971" s="36">
        <v>7452.56</v>
      </c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</row>
    <row r="972" spans="1:48" x14ac:dyDescent="0.25">
      <c r="A972" t="str">
        <f t="shared" si="15"/>
        <v>052020</v>
      </c>
      <c r="B972" s="33">
        <v>43980</v>
      </c>
      <c r="C972" s="11" t="s">
        <v>5885</v>
      </c>
      <c r="D972" s="8" t="s">
        <v>5886</v>
      </c>
      <c r="E972" s="34" t="s">
        <v>2291</v>
      </c>
      <c r="F972" s="8" t="s">
        <v>5887</v>
      </c>
      <c r="G972" s="35">
        <v>1505.57</v>
      </c>
      <c r="H972" s="36">
        <v>1505.57</v>
      </c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</row>
    <row r="973" spans="1:48" x14ac:dyDescent="0.25">
      <c r="A973" t="str">
        <f t="shared" si="15"/>
        <v>052020</v>
      </c>
      <c r="B973" s="33">
        <v>43980</v>
      </c>
      <c r="C973" s="11" t="s">
        <v>5885</v>
      </c>
      <c r="D973" s="8" t="s">
        <v>5886</v>
      </c>
      <c r="E973" s="34" t="s">
        <v>2292</v>
      </c>
      <c r="F973" s="8" t="s">
        <v>5887</v>
      </c>
      <c r="G973" s="35">
        <v>1505.57</v>
      </c>
      <c r="H973" s="36">
        <v>1505.57</v>
      </c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</row>
    <row r="974" spans="1:48" x14ac:dyDescent="0.25">
      <c r="A974" t="str">
        <f t="shared" si="15"/>
        <v>052020</v>
      </c>
      <c r="B974" s="33">
        <v>43980</v>
      </c>
      <c r="C974" s="11" t="s">
        <v>5885</v>
      </c>
      <c r="D974" s="8" t="s">
        <v>5886</v>
      </c>
      <c r="E974" s="34" t="s">
        <v>2293</v>
      </c>
      <c r="F974" s="8" t="s">
        <v>5887</v>
      </c>
      <c r="G974" s="35">
        <v>7452.56</v>
      </c>
      <c r="H974" s="36">
        <v>7452.56</v>
      </c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</row>
    <row r="975" spans="1:48" x14ac:dyDescent="0.25">
      <c r="A975" t="str">
        <f t="shared" si="15"/>
        <v>052020</v>
      </c>
      <c r="B975" s="33">
        <v>43980</v>
      </c>
      <c r="C975" s="11" t="s">
        <v>5885</v>
      </c>
      <c r="D975" s="8" t="s">
        <v>5886</v>
      </c>
      <c r="E975" s="34" t="s">
        <v>2294</v>
      </c>
      <c r="F975" s="8" t="s">
        <v>5887</v>
      </c>
      <c r="G975" s="35">
        <v>7452.56</v>
      </c>
      <c r="H975" s="36">
        <v>7452.56</v>
      </c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</row>
    <row r="976" spans="1:48" x14ac:dyDescent="0.25">
      <c r="A976" t="str">
        <f t="shared" si="15"/>
        <v>052020</v>
      </c>
      <c r="B976" s="33">
        <v>43980</v>
      </c>
      <c r="C976" s="11" t="s">
        <v>5885</v>
      </c>
      <c r="D976" s="8" t="s">
        <v>5886</v>
      </c>
      <c r="E976" s="34" t="s">
        <v>2295</v>
      </c>
      <c r="F976" s="8" t="s">
        <v>5887</v>
      </c>
      <c r="G976" s="35">
        <v>1505.57</v>
      </c>
      <c r="H976" s="36">
        <v>1505.57</v>
      </c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</row>
    <row r="977" spans="1:48" x14ac:dyDescent="0.25">
      <c r="A977" t="str">
        <f t="shared" si="15"/>
        <v>052020</v>
      </c>
      <c r="B977" s="33">
        <v>43981</v>
      </c>
      <c r="C977" s="11" t="s">
        <v>5885</v>
      </c>
      <c r="D977" s="8" t="s">
        <v>5886</v>
      </c>
      <c r="E977" s="34" t="s">
        <v>2305</v>
      </c>
      <c r="F977" s="8" t="s">
        <v>5887</v>
      </c>
      <c r="G977" s="35">
        <v>7435.91</v>
      </c>
      <c r="H977" s="36">
        <v>7435.91</v>
      </c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</row>
    <row r="978" spans="1:48" x14ac:dyDescent="0.25">
      <c r="A978" t="str">
        <f t="shared" si="15"/>
        <v>052020</v>
      </c>
      <c r="B978" s="33">
        <v>43981</v>
      </c>
      <c r="C978" s="11" t="s">
        <v>5885</v>
      </c>
      <c r="D978" s="8" t="s">
        <v>5886</v>
      </c>
      <c r="E978" s="34" t="s">
        <v>2306</v>
      </c>
      <c r="F978" s="8" t="s">
        <v>5887</v>
      </c>
      <c r="G978" s="35">
        <v>1502.2</v>
      </c>
      <c r="H978" s="36">
        <v>1502.2</v>
      </c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</row>
    <row r="979" spans="1:48" x14ac:dyDescent="0.25">
      <c r="A979" t="str">
        <f t="shared" si="15"/>
        <v>052020</v>
      </c>
      <c r="B979" s="33">
        <v>43981</v>
      </c>
      <c r="C979" s="11" t="s">
        <v>5885</v>
      </c>
      <c r="D979" s="8" t="s">
        <v>5886</v>
      </c>
      <c r="E979" s="34" t="s">
        <v>2307</v>
      </c>
      <c r="F979" s="8" t="s">
        <v>5887</v>
      </c>
      <c r="G979" s="35">
        <v>3680.4</v>
      </c>
      <c r="H979" s="36">
        <v>3680.4</v>
      </c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</row>
    <row r="980" spans="1:48" x14ac:dyDescent="0.25">
      <c r="A980" t="str">
        <f t="shared" si="15"/>
        <v>052020</v>
      </c>
      <c r="B980" s="33">
        <v>43981</v>
      </c>
      <c r="C980" s="11" t="s">
        <v>5885</v>
      </c>
      <c r="D980" s="8" t="s">
        <v>5886</v>
      </c>
      <c r="E980" s="34" t="s">
        <v>2308</v>
      </c>
      <c r="F980" s="8" t="s">
        <v>5887</v>
      </c>
      <c r="G980" s="35">
        <v>7435.91</v>
      </c>
      <c r="H980" s="36">
        <v>7435.91</v>
      </c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</row>
    <row r="981" spans="1:48" x14ac:dyDescent="0.25">
      <c r="A981" t="str">
        <f t="shared" si="15"/>
        <v>052020</v>
      </c>
      <c r="B981" s="33">
        <v>43981</v>
      </c>
      <c r="C981" s="11" t="s">
        <v>5885</v>
      </c>
      <c r="D981" s="8" t="s">
        <v>5886</v>
      </c>
      <c r="E981" s="34" t="s">
        <v>2309</v>
      </c>
      <c r="F981" s="8" t="s">
        <v>5887</v>
      </c>
      <c r="G981" s="35">
        <v>1501.17</v>
      </c>
      <c r="H981" s="36">
        <v>1501.17</v>
      </c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</row>
    <row r="982" spans="1:48" x14ac:dyDescent="0.25">
      <c r="A982" t="str">
        <f t="shared" si="15"/>
        <v>052020</v>
      </c>
      <c r="B982" s="33">
        <v>43982</v>
      </c>
      <c r="C982" s="11" t="s">
        <v>5885</v>
      </c>
      <c r="D982" s="8" t="s">
        <v>5886</v>
      </c>
      <c r="E982" s="34" t="s">
        <v>2310</v>
      </c>
      <c r="F982" s="8" t="s">
        <v>5887</v>
      </c>
      <c r="G982" s="35">
        <v>1498.04</v>
      </c>
      <c r="H982" s="36">
        <v>1498.04</v>
      </c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</row>
    <row r="983" spans="1:48" x14ac:dyDescent="0.25">
      <c r="A983" t="str">
        <f t="shared" si="15"/>
        <v>052020</v>
      </c>
      <c r="B983" s="33">
        <v>43982</v>
      </c>
      <c r="C983" s="11" t="s">
        <v>5885</v>
      </c>
      <c r="D983" s="8" t="s">
        <v>5886</v>
      </c>
      <c r="E983" s="34" t="s">
        <v>2311</v>
      </c>
      <c r="F983" s="8" t="s">
        <v>5887</v>
      </c>
      <c r="G983" s="35">
        <v>6666.28</v>
      </c>
      <c r="H983" s="36">
        <v>6666.28</v>
      </c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</row>
    <row r="984" spans="1:48" x14ac:dyDescent="0.25">
      <c r="A984" t="str">
        <f t="shared" si="15"/>
        <v>052020</v>
      </c>
      <c r="B984" s="33">
        <v>43982</v>
      </c>
      <c r="C984" s="11" t="s">
        <v>5885</v>
      </c>
      <c r="D984" s="8" t="s">
        <v>5886</v>
      </c>
      <c r="E984" s="34" t="s">
        <v>2312</v>
      </c>
      <c r="F984" s="8" t="s">
        <v>5887</v>
      </c>
      <c r="G984" s="35">
        <v>7415.3</v>
      </c>
      <c r="H984" s="36">
        <v>7415.3</v>
      </c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</row>
    <row r="985" spans="1:48" x14ac:dyDescent="0.25">
      <c r="A985" t="str">
        <f t="shared" si="15"/>
        <v>052020</v>
      </c>
      <c r="B985" s="33">
        <v>43982</v>
      </c>
      <c r="C985" s="11" t="s">
        <v>5885</v>
      </c>
      <c r="D985" s="8" t="s">
        <v>5886</v>
      </c>
      <c r="E985" s="34" t="s">
        <v>2313</v>
      </c>
      <c r="F985" s="8" t="s">
        <v>5887</v>
      </c>
      <c r="G985" s="35">
        <v>3670.2</v>
      </c>
      <c r="H985" s="36">
        <v>3670.2</v>
      </c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</row>
    <row r="986" spans="1:48" x14ac:dyDescent="0.25">
      <c r="A986" t="str">
        <f t="shared" si="15"/>
        <v>052020</v>
      </c>
      <c r="B986" s="33">
        <v>43982</v>
      </c>
      <c r="C986" s="11" t="s">
        <v>5885</v>
      </c>
      <c r="D986" s="8" t="s">
        <v>5886</v>
      </c>
      <c r="E986" s="34" t="s">
        <v>2314</v>
      </c>
      <c r="F986" s="8" t="s">
        <v>5887</v>
      </c>
      <c r="G986" s="35">
        <v>7415.3</v>
      </c>
      <c r="H986" s="36">
        <v>7415.3</v>
      </c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</row>
    <row r="987" spans="1:48" x14ac:dyDescent="0.25">
      <c r="A987" t="str">
        <f t="shared" si="15"/>
        <v>052020</v>
      </c>
      <c r="B987" s="33">
        <v>43982</v>
      </c>
      <c r="C987" s="11" t="s">
        <v>5885</v>
      </c>
      <c r="D987" s="8" t="s">
        <v>5886</v>
      </c>
      <c r="E987" s="34" t="s">
        <v>2315</v>
      </c>
      <c r="F987" s="8" t="s">
        <v>5887</v>
      </c>
      <c r="G987" s="35">
        <v>7415.3</v>
      </c>
      <c r="H987" s="36">
        <v>7415.3</v>
      </c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</row>
    <row r="988" spans="1:48" x14ac:dyDescent="0.25">
      <c r="A988" t="str">
        <f t="shared" si="15"/>
        <v>052020</v>
      </c>
      <c r="B988" s="33">
        <v>43982</v>
      </c>
      <c r="C988" s="11" t="s">
        <v>5885</v>
      </c>
      <c r="D988" s="8" t="s">
        <v>5886</v>
      </c>
      <c r="E988" s="34" t="s">
        <v>2316</v>
      </c>
      <c r="F988" s="8" t="s">
        <v>5887</v>
      </c>
      <c r="G988" s="35">
        <v>3670.2</v>
      </c>
      <c r="H988" s="36">
        <v>3670.2</v>
      </c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</row>
    <row r="989" spans="1:48" x14ac:dyDescent="0.25">
      <c r="A989" t="str">
        <f t="shared" si="15"/>
        <v>052020</v>
      </c>
      <c r="B989" s="33">
        <v>43982</v>
      </c>
      <c r="C989" s="11" t="s">
        <v>5885</v>
      </c>
      <c r="D989" s="8" t="s">
        <v>5886</v>
      </c>
      <c r="E989" s="34" t="s">
        <v>2317</v>
      </c>
      <c r="F989" s="8" t="s">
        <v>5887</v>
      </c>
      <c r="G989" s="35">
        <v>4494.12</v>
      </c>
      <c r="H989" s="36">
        <v>4494.12</v>
      </c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</row>
    <row r="990" spans="1:48" x14ac:dyDescent="0.25">
      <c r="A990" t="str">
        <f t="shared" si="15"/>
        <v>052020</v>
      </c>
      <c r="B990" s="33">
        <v>43982</v>
      </c>
      <c r="C990" s="11" t="s">
        <v>5885</v>
      </c>
      <c r="D990" s="8" t="s">
        <v>5886</v>
      </c>
      <c r="E990" s="34" t="s">
        <v>2318</v>
      </c>
      <c r="F990" s="8" t="s">
        <v>5887</v>
      </c>
      <c r="G990" s="35">
        <v>3670.2</v>
      </c>
      <c r="H990" s="36">
        <v>3670.2</v>
      </c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</row>
    <row r="991" spans="1:48" x14ac:dyDescent="0.25">
      <c r="A991" t="str">
        <f t="shared" si="15"/>
        <v>052020</v>
      </c>
      <c r="B991" s="33">
        <v>43982</v>
      </c>
      <c r="C991" s="11" t="s">
        <v>5885</v>
      </c>
      <c r="D991" s="8" t="s">
        <v>5886</v>
      </c>
      <c r="E991" s="34" t="s">
        <v>2319</v>
      </c>
      <c r="F991" s="8" t="s">
        <v>5887</v>
      </c>
      <c r="G991" s="35">
        <v>1498.04</v>
      </c>
      <c r="H991" s="36">
        <v>1498.04</v>
      </c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</row>
    <row r="992" spans="1:48" x14ac:dyDescent="0.25">
      <c r="A992" t="str">
        <f t="shared" si="15"/>
        <v>052020</v>
      </c>
      <c r="B992" s="33">
        <v>43982</v>
      </c>
      <c r="C992" s="11" t="s">
        <v>5885</v>
      </c>
      <c r="D992" s="8" t="s">
        <v>5886</v>
      </c>
      <c r="E992" s="34" t="s">
        <v>2320</v>
      </c>
      <c r="F992" s="8" t="s">
        <v>5887</v>
      </c>
      <c r="G992" s="35">
        <v>3693.91</v>
      </c>
      <c r="H992" s="36">
        <v>3693.91</v>
      </c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</row>
    <row r="993" spans="1:48" x14ac:dyDescent="0.25">
      <c r="A993" t="str">
        <f t="shared" si="15"/>
        <v>062020</v>
      </c>
      <c r="B993" s="33">
        <v>43983</v>
      </c>
      <c r="C993" s="11" t="s">
        <v>5883</v>
      </c>
      <c r="D993" s="8" t="s">
        <v>5886</v>
      </c>
      <c r="E993" s="34" t="s">
        <v>2321</v>
      </c>
      <c r="F993" s="8" t="s">
        <v>5887</v>
      </c>
      <c r="G993" s="35">
        <v>112353</v>
      </c>
      <c r="H993" s="36">
        <v>112353</v>
      </c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</row>
    <row r="994" spans="1:48" x14ac:dyDescent="0.25">
      <c r="A994" t="str">
        <f t="shared" si="15"/>
        <v>062020</v>
      </c>
      <c r="B994" s="33">
        <v>43983</v>
      </c>
      <c r="C994" s="11" t="s">
        <v>5887</v>
      </c>
      <c r="D994" s="8" t="s">
        <v>5886</v>
      </c>
      <c r="E994" s="34" t="s">
        <v>5889</v>
      </c>
      <c r="F994" s="8" t="s">
        <v>5887</v>
      </c>
      <c r="G994" s="35">
        <v>0</v>
      </c>
      <c r="H994" s="36">
        <v>15169.48</v>
      </c>
      <c r="I994" s="37">
        <v>17900</v>
      </c>
      <c r="J994" s="36">
        <v>0.01</v>
      </c>
      <c r="K994" s="36">
        <v>2730.51</v>
      </c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</row>
    <row r="995" spans="1:48" x14ac:dyDescent="0.25">
      <c r="A995" t="str">
        <f t="shared" si="15"/>
        <v>062020</v>
      </c>
      <c r="B995" s="33">
        <v>43983</v>
      </c>
      <c r="C995" s="11" t="s">
        <v>5885</v>
      </c>
      <c r="D995" s="8" t="s">
        <v>5886</v>
      </c>
      <c r="E995" s="34" t="s">
        <v>2322</v>
      </c>
      <c r="F995" s="8" t="s">
        <v>5887</v>
      </c>
      <c r="G995" s="35">
        <v>7415.3</v>
      </c>
      <c r="H995" s="36">
        <v>7415.3</v>
      </c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</row>
    <row r="996" spans="1:48" x14ac:dyDescent="0.25">
      <c r="A996" t="str">
        <f t="shared" si="15"/>
        <v>062020</v>
      </c>
      <c r="B996" s="33">
        <v>43983</v>
      </c>
      <c r="C996" s="11" t="s">
        <v>5885</v>
      </c>
      <c r="D996" s="8" t="s">
        <v>5886</v>
      </c>
      <c r="E996" s="34" t="s">
        <v>2323</v>
      </c>
      <c r="F996" s="8" t="s">
        <v>5887</v>
      </c>
      <c r="G996" s="35">
        <v>2996.08</v>
      </c>
      <c r="H996" s="36">
        <v>2996.08</v>
      </c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</row>
    <row r="997" spans="1:48" x14ac:dyDescent="0.25">
      <c r="A997" t="str">
        <f t="shared" si="15"/>
        <v>062020</v>
      </c>
      <c r="B997" s="33">
        <v>43983</v>
      </c>
      <c r="C997" s="11" t="s">
        <v>5885</v>
      </c>
      <c r="D997" s="8" t="s">
        <v>5886</v>
      </c>
      <c r="E997" s="34" t="s">
        <v>2324</v>
      </c>
      <c r="F997" s="8" t="s">
        <v>5887</v>
      </c>
      <c r="G997" s="35">
        <v>7415.3</v>
      </c>
      <c r="H997" s="36">
        <v>7415.3</v>
      </c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</row>
    <row r="998" spans="1:48" x14ac:dyDescent="0.25">
      <c r="A998" t="str">
        <f t="shared" si="15"/>
        <v>062020</v>
      </c>
      <c r="B998" s="33">
        <v>43983</v>
      </c>
      <c r="C998" s="11" t="s">
        <v>5885</v>
      </c>
      <c r="D998" s="8" t="s">
        <v>5886</v>
      </c>
      <c r="E998" s="34" t="s">
        <v>2325</v>
      </c>
      <c r="F998" s="8" t="s">
        <v>5887</v>
      </c>
      <c r="G998" s="35">
        <v>6666.28</v>
      </c>
      <c r="H998" s="36">
        <v>6666.28</v>
      </c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</row>
    <row r="999" spans="1:48" x14ac:dyDescent="0.25">
      <c r="A999" t="str">
        <f t="shared" si="15"/>
        <v>062020</v>
      </c>
      <c r="B999" s="33">
        <v>43983</v>
      </c>
      <c r="C999" s="11" t="s">
        <v>5885</v>
      </c>
      <c r="D999" s="8" t="s">
        <v>5886</v>
      </c>
      <c r="E999" s="34" t="s">
        <v>2326</v>
      </c>
      <c r="F999" s="8" t="s">
        <v>5887</v>
      </c>
      <c r="G999" s="35">
        <v>1498.04</v>
      </c>
      <c r="H999" s="36">
        <v>1498.04</v>
      </c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</row>
    <row r="1000" spans="1:48" x14ac:dyDescent="0.25">
      <c r="A1000" t="str">
        <f t="shared" si="15"/>
        <v>062020</v>
      </c>
      <c r="B1000" s="33">
        <v>43983</v>
      </c>
      <c r="C1000" s="11" t="s">
        <v>5885</v>
      </c>
      <c r="D1000" s="8" t="s">
        <v>5886</v>
      </c>
      <c r="E1000" s="34" t="s">
        <v>2327</v>
      </c>
      <c r="F1000" s="8" t="s">
        <v>5887</v>
      </c>
      <c r="G1000" s="35">
        <v>7415.3</v>
      </c>
      <c r="H1000" s="36">
        <v>7415.3</v>
      </c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</row>
    <row r="1001" spans="1:48" x14ac:dyDescent="0.25">
      <c r="A1001" t="str">
        <f t="shared" si="15"/>
        <v>062020</v>
      </c>
      <c r="B1001" s="33">
        <v>43983</v>
      </c>
      <c r="C1001" s="11" t="s">
        <v>5885</v>
      </c>
      <c r="D1001" s="8" t="s">
        <v>5886</v>
      </c>
      <c r="E1001" s="34" t="s">
        <v>2328</v>
      </c>
      <c r="F1001" s="8" t="s">
        <v>5887</v>
      </c>
      <c r="G1001" s="35">
        <v>1498.04</v>
      </c>
      <c r="H1001" s="36">
        <v>1498.04</v>
      </c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</row>
    <row r="1002" spans="1:48" x14ac:dyDescent="0.25">
      <c r="A1002" t="str">
        <f t="shared" si="15"/>
        <v>062020</v>
      </c>
      <c r="B1002" s="33">
        <v>43983</v>
      </c>
      <c r="C1002" s="11" t="s">
        <v>5885</v>
      </c>
      <c r="D1002" s="8" t="s">
        <v>5886</v>
      </c>
      <c r="E1002" s="34" t="s">
        <v>2329</v>
      </c>
      <c r="F1002" s="8" t="s">
        <v>5887</v>
      </c>
      <c r="G1002" s="35">
        <v>1498.04</v>
      </c>
      <c r="H1002" s="36">
        <v>1498.04</v>
      </c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</row>
    <row r="1003" spans="1:48" x14ac:dyDescent="0.25">
      <c r="A1003" t="str">
        <f t="shared" si="15"/>
        <v>062020</v>
      </c>
      <c r="B1003" s="33">
        <v>43983</v>
      </c>
      <c r="C1003" s="11" t="s">
        <v>5885</v>
      </c>
      <c r="D1003" s="8" t="s">
        <v>5886</v>
      </c>
      <c r="E1003" s="34" t="s">
        <v>2330</v>
      </c>
      <c r="F1003" s="8" t="s">
        <v>5887</v>
      </c>
      <c r="G1003" s="35">
        <v>3670.2</v>
      </c>
      <c r="H1003" s="36">
        <v>3670.2</v>
      </c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</row>
    <row r="1004" spans="1:48" x14ac:dyDescent="0.25">
      <c r="A1004" t="str">
        <f t="shared" si="15"/>
        <v>062020</v>
      </c>
      <c r="B1004" s="33">
        <v>43983</v>
      </c>
      <c r="C1004" s="11" t="s">
        <v>5885</v>
      </c>
      <c r="D1004" s="8" t="s">
        <v>5886</v>
      </c>
      <c r="E1004" s="34" t="s">
        <v>2331</v>
      </c>
      <c r="F1004" s="8" t="s">
        <v>5887</v>
      </c>
      <c r="G1004" s="35">
        <v>7557.07</v>
      </c>
      <c r="H1004" s="36">
        <v>7557.07</v>
      </c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</row>
    <row r="1005" spans="1:48" x14ac:dyDescent="0.25">
      <c r="A1005" t="str">
        <f t="shared" si="15"/>
        <v>062020</v>
      </c>
      <c r="B1005" s="33">
        <v>43983</v>
      </c>
      <c r="C1005" s="11" t="s">
        <v>5885</v>
      </c>
      <c r="D1005" s="8" t="s">
        <v>5886</v>
      </c>
      <c r="E1005" s="34" t="s">
        <v>2332</v>
      </c>
      <c r="F1005" s="8" t="s">
        <v>5887</v>
      </c>
      <c r="G1005" s="35">
        <v>2993.41</v>
      </c>
      <c r="H1005" s="36">
        <v>2993.41</v>
      </c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</row>
    <row r="1006" spans="1:48" x14ac:dyDescent="0.25">
      <c r="A1006" t="str">
        <f t="shared" si="15"/>
        <v>062020</v>
      </c>
      <c r="B1006" s="33">
        <v>43983</v>
      </c>
      <c r="C1006" s="11" t="s">
        <v>5885</v>
      </c>
      <c r="D1006" s="8" t="s">
        <v>5886</v>
      </c>
      <c r="E1006" s="34" t="s">
        <v>2333</v>
      </c>
      <c r="F1006" s="8" t="s">
        <v>5887</v>
      </c>
      <c r="G1006" s="35">
        <v>7303.94</v>
      </c>
      <c r="H1006" s="36">
        <v>7303.94</v>
      </c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</row>
    <row r="1007" spans="1:48" x14ac:dyDescent="0.25">
      <c r="A1007" t="str">
        <f t="shared" si="15"/>
        <v>062020</v>
      </c>
      <c r="B1007" s="33">
        <v>43984</v>
      </c>
      <c r="C1007" s="11" t="s">
        <v>5885</v>
      </c>
      <c r="D1007" s="8" t="s">
        <v>5886</v>
      </c>
      <c r="E1007" s="34" t="s">
        <v>2335</v>
      </c>
      <c r="F1007" s="8" t="s">
        <v>5887</v>
      </c>
      <c r="G1007" s="35">
        <v>6682.15</v>
      </c>
      <c r="H1007" s="36">
        <v>6682.15</v>
      </c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</row>
    <row r="1008" spans="1:48" x14ac:dyDescent="0.25">
      <c r="A1008" t="str">
        <f t="shared" si="15"/>
        <v>062020</v>
      </c>
      <c r="B1008" s="33">
        <v>43984</v>
      </c>
      <c r="C1008" s="11" t="s">
        <v>5885</v>
      </c>
      <c r="D1008" s="8" t="s">
        <v>5886</v>
      </c>
      <c r="E1008" s="34" t="s">
        <v>2336</v>
      </c>
      <c r="F1008" s="8" t="s">
        <v>5887</v>
      </c>
      <c r="G1008" s="35">
        <v>3678.93</v>
      </c>
      <c r="H1008" s="36">
        <v>3678.93</v>
      </c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</row>
    <row r="1009" spans="1:48" x14ac:dyDescent="0.25">
      <c r="A1009" t="str">
        <f t="shared" si="15"/>
        <v>062020</v>
      </c>
      <c r="B1009" s="33">
        <v>43984</v>
      </c>
      <c r="C1009" s="11" t="s">
        <v>5885</v>
      </c>
      <c r="D1009" s="8" t="s">
        <v>5886</v>
      </c>
      <c r="E1009" s="34" t="s">
        <v>2337</v>
      </c>
      <c r="F1009" s="8" t="s">
        <v>5887</v>
      </c>
      <c r="G1009" s="35">
        <v>7432.95</v>
      </c>
      <c r="H1009" s="36">
        <v>7432.95</v>
      </c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</row>
    <row r="1010" spans="1:48" x14ac:dyDescent="0.25">
      <c r="A1010" t="str">
        <f t="shared" si="15"/>
        <v>062020</v>
      </c>
      <c r="B1010" s="33">
        <v>43984</v>
      </c>
      <c r="C1010" s="11" t="s">
        <v>5885</v>
      </c>
      <c r="D1010" s="8" t="s">
        <v>5886</v>
      </c>
      <c r="E1010" s="34" t="s">
        <v>2338</v>
      </c>
      <c r="F1010" s="8" t="s">
        <v>5887</v>
      </c>
      <c r="G1010" s="35">
        <v>1501.61</v>
      </c>
      <c r="H1010" s="36">
        <v>1501.61</v>
      </c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</row>
    <row r="1011" spans="1:48" x14ac:dyDescent="0.25">
      <c r="A1011" t="str">
        <f t="shared" si="15"/>
        <v>062020</v>
      </c>
      <c r="B1011" s="33">
        <v>43984</v>
      </c>
      <c r="C1011" s="11" t="s">
        <v>5885</v>
      </c>
      <c r="D1011" s="8" t="s">
        <v>5886</v>
      </c>
      <c r="E1011" s="34" t="s">
        <v>2339</v>
      </c>
      <c r="F1011" s="8" t="s">
        <v>5887</v>
      </c>
      <c r="G1011" s="35">
        <v>7432.95</v>
      </c>
      <c r="H1011" s="36">
        <v>7432.95</v>
      </c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</row>
    <row r="1012" spans="1:48" x14ac:dyDescent="0.25">
      <c r="A1012" t="str">
        <f t="shared" si="15"/>
        <v>062020</v>
      </c>
      <c r="B1012" s="33">
        <v>43984</v>
      </c>
      <c r="C1012" s="11" t="s">
        <v>5885</v>
      </c>
      <c r="D1012" s="8" t="s">
        <v>5886</v>
      </c>
      <c r="E1012" s="34" t="s">
        <v>2340</v>
      </c>
      <c r="F1012" s="8" t="s">
        <v>5887</v>
      </c>
      <c r="G1012" s="35">
        <v>3678.93</v>
      </c>
      <c r="H1012" s="36">
        <v>3678.93</v>
      </c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</row>
    <row r="1013" spans="1:48" x14ac:dyDescent="0.25">
      <c r="A1013" t="str">
        <f t="shared" si="15"/>
        <v>062020</v>
      </c>
      <c r="B1013" s="33">
        <v>43984</v>
      </c>
      <c r="C1013" s="11" t="s">
        <v>5885</v>
      </c>
      <c r="D1013" s="8" t="s">
        <v>5886</v>
      </c>
      <c r="E1013" s="34" t="s">
        <v>2341</v>
      </c>
      <c r="F1013" s="8" t="s">
        <v>5887</v>
      </c>
      <c r="G1013" s="35">
        <v>3678.93</v>
      </c>
      <c r="H1013" s="36">
        <v>3678.93</v>
      </c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</row>
    <row r="1014" spans="1:48" x14ac:dyDescent="0.25">
      <c r="A1014" t="str">
        <f t="shared" si="15"/>
        <v>062020</v>
      </c>
      <c r="B1014" s="33">
        <v>43984</v>
      </c>
      <c r="C1014" s="11" t="s">
        <v>5885</v>
      </c>
      <c r="D1014" s="8" t="s">
        <v>5886</v>
      </c>
      <c r="E1014" s="34" t="s">
        <v>2342</v>
      </c>
      <c r="F1014" s="8" t="s">
        <v>5887</v>
      </c>
      <c r="G1014" s="35">
        <v>7432.95</v>
      </c>
      <c r="H1014" s="36">
        <v>7432.95</v>
      </c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</row>
    <row r="1015" spans="1:48" x14ac:dyDescent="0.25">
      <c r="A1015" t="str">
        <f t="shared" si="15"/>
        <v>062020</v>
      </c>
      <c r="B1015" s="33">
        <v>43984</v>
      </c>
      <c r="C1015" s="11" t="s">
        <v>5885</v>
      </c>
      <c r="D1015" s="8" t="s">
        <v>5886</v>
      </c>
      <c r="E1015" s="34" t="s">
        <v>2334</v>
      </c>
      <c r="F1015" s="8" t="s">
        <v>5887</v>
      </c>
      <c r="G1015" s="35">
        <v>1501.61</v>
      </c>
      <c r="H1015" s="36">
        <v>1501.61</v>
      </c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</row>
    <row r="1016" spans="1:48" x14ac:dyDescent="0.25">
      <c r="A1016" t="str">
        <f t="shared" si="15"/>
        <v>062020</v>
      </c>
      <c r="B1016" s="33">
        <v>43985</v>
      </c>
      <c r="C1016" s="11" t="s">
        <v>5885</v>
      </c>
      <c r="D1016" s="8" t="s">
        <v>5886</v>
      </c>
      <c r="E1016" s="34" t="s">
        <v>2343</v>
      </c>
      <c r="F1016" s="8" t="s">
        <v>5887</v>
      </c>
      <c r="G1016" s="35">
        <v>1497.57</v>
      </c>
      <c r="H1016" s="36">
        <v>1497.57</v>
      </c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</row>
    <row r="1017" spans="1:48" x14ac:dyDescent="0.25">
      <c r="A1017" t="str">
        <f t="shared" si="15"/>
        <v>062020</v>
      </c>
      <c r="B1017" s="33">
        <v>43985</v>
      </c>
      <c r="C1017" s="11" t="s">
        <v>5885</v>
      </c>
      <c r="D1017" s="8" t="s">
        <v>5886</v>
      </c>
      <c r="E1017" s="34" t="s">
        <v>2344</v>
      </c>
      <c r="F1017" s="8" t="s">
        <v>5887</v>
      </c>
      <c r="G1017" s="35">
        <v>2995.14</v>
      </c>
      <c r="H1017" s="36">
        <v>2995.14</v>
      </c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</row>
    <row r="1018" spans="1:48" x14ac:dyDescent="0.25">
      <c r="A1018" t="str">
        <f t="shared" si="15"/>
        <v>062020</v>
      </c>
      <c r="B1018" s="33">
        <v>43985</v>
      </c>
      <c r="C1018" s="11" t="s">
        <v>5885</v>
      </c>
      <c r="D1018" s="8" t="s">
        <v>5886</v>
      </c>
      <c r="E1018" s="34" t="s">
        <v>2345</v>
      </c>
      <c r="F1018" s="8" t="s">
        <v>5887</v>
      </c>
      <c r="G1018" s="35">
        <v>7412.98</v>
      </c>
      <c r="H1018" s="36">
        <v>7412.98</v>
      </c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</row>
    <row r="1019" spans="1:48" x14ac:dyDescent="0.25">
      <c r="A1019" t="str">
        <f t="shared" si="15"/>
        <v>062020</v>
      </c>
      <c r="B1019" s="33">
        <v>43985</v>
      </c>
      <c r="C1019" s="11" t="s">
        <v>5885</v>
      </c>
      <c r="D1019" s="8" t="s">
        <v>5886</v>
      </c>
      <c r="E1019" s="34" t="s">
        <v>2346</v>
      </c>
      <c r="F1019" s="8" t="s">
        <v>5887</v>
      </c>
      <c r="G1019" s="35">
        <v>7412.98</v>
      </c>
      <c r="H1019" s="36">
        <v>7412.98</v>
      </c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</row>
    <row r="1020" spans="1:48" x14ac:dyDescent="0.25">
      <c r="A1020" t="str">
        <f t="shared" si="15"/>
        <v>062020</v>
      </c>
      <c r="B1020" s="33">
        <v>43985</v>
      </c>
      <c r="C1020" s="11" t="s">
        <v>5885</v>
      </c>
      <c r="D1020" s="8" t="s">
        <v>5886</v>
      </c>
      <c r="E1020" s="34" t="s">
        <v>2347</v>
      </c>
      <c r="F1020" s="8" t="s">
        <v>5887</v>
      </c>
      <c r="G1020" s="35">
        <v>1497.57</v>
      </c>
      <c r="H1020" s="36">
        <v>1497.57</v>
      </c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</row>
    <row r="1021" spans="1:48" x14ac:dyDescent="0.25">
      <c r="A1021" t="str">
        <f t="shared" si="15"/>
        <v>062020</v>
      </c>
      <c r="B1021" s="33">
        <v>43985</v>
      </c>
      <c r="C1021" s="11" t="s">
        <v>5885</v>
      </c>
      <c r="D1021" s="8" t="s">
        <v>5886</v>
      </c>
      <c r="E1021" s="34" t="s">
        <v>2348</v>
      </c>
      <c r="F1021" s="8" t="s">
        <v>5887</v>
      </c>
      <c r="G1021" s="35">
        <v>7412.98</v>
      </c>
      <c r="H1021" s="36">
        <v>7412.98</v>
      </c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</row>
    <row r="1022" spans="1:48" x14ac:dyDescent="0.25">
      <c r="A1022" t="str">
        <f t="shared" si="15"/>
        <v>062020</v>
      </c>
      <c r="B1022" s="33">
        <v>43985</v>
      </c>
      <c r="C1022" s="11" t="s">
        <v>5885</v>
      </c>
      <c r="D1022" s="8" t="s">
        <v>5886</v>
      </c>
      <c r="E1022" s="34" t="s">
        <v>2349</v>
      </c>
      <c r="F1022" s="8" t="s">
        <v>5887</v>
      </c>
      <c r="G1022" s="35">
        <v>7535.4</v>
      </c>
      <c r="H1022" s="36">
        <v>7535.4</v>
      </c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</row>
    <row r="1023" spans="1:48" x14ac:dyDescent="0.25">
      <c r="A1023" t="str">
        <f t="shared" si="15"/>
        <v>062020</v>
      </c>
      <c r="B1023" s="33">
        <v>43986</v>
      </c>
      <c r="C1023" s="11" t="s">
        <v>5885</v>
      </c>
      <c r="D1023" s="8" t="s">
        <v>5886</v>
      </c>
      <c r="E1023" s="34" t="s">
        <v>2360</v>
      </c>
      <c r="F1023" s="8" t="s">
        <v>5887</v>
      </c>
      <c r="G1023" s="35">
        <v>7209.94</v>
      </c>
      <c r="H1023" s="36">
        <v>7209.94</v>
      </c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</row>
    <row r="1024" spans="1:48" x14ac:dyDescent="0.25">
      <c r="A1024" t="str">
        <f t="shared" si="15"/>
        <v>062020</v>
      </c>
      <c r="B1024" s="33">
        <v>43986</v>
      </c>
      <c r="C1024" s="11" t="s">
        <v>5885</v>
      </c>
      <c r="D1024" s="8" t="s">
        <v>5886</v>
      </c>
      <c r="E1024" s="34" t="s">
        <v>2361</v>
      </c>
      <c r="F1024" s="8" t="s">
        <v>5887</v>
      </c>
      <c r="G1024" s="35">
        <v>6934.64</v>
      </c>
      <c r="H1024" s="36">
        <v>6934.64</v>
      </c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</row>
    <row r="1025" spans="1:48" x14ac:dyDescent="0.25">
      <c r="A1025" t="str">
        <f t="shared" si="15"/>
        <v>062020</v>
      </c>
      <c r="B1025" s="33">
        <v>43986</v>
      </c>
      <c r="C1025" s="11" t="s">
        <v>5885</v>
      </c>
      <c r="D1025" s="8" t="s">
        <v>5886</v>
      </c>
      <c r="E1025" s="34" t="s">
        <v>2362</v>
      </c>
      <c r="F1025" s="8" t="s">
        <v>5887</v>
      </c>
      <c r="G1025" s="35">
        <v>7156.55</v>
      </c>
      <c r="H1025" s="36">
        <v>7156.55</v>
      </c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</row>
    <row r="1026" spans="1:48" x14ac:dyDescent="0.25">
      <c r="A1026" t="str">
        <f t="shared" si="15"/>
        <v>062020</v>
      </c>
      <c r="B1026" s="33">
        <v>43986</v>
      </c>
      <c r="C1026" s="11" t="s">
        <v>5885</v>
      </c>
      <c r="D1026" s="8" t="s">
        <v>5886</v>
      </c>
      <c r="E1026" s="34" t="s">
        <v>2363</v>
      </c>
      <c r="F1026" s="8" t="s">
        <v>5887</v>
      </c>
      <c r="G1026" s="35">
        <v>7480.2</v>
      </c>
      <c r="H1026" s="36">
        <v>7480.2</v>
      </c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</row>
    <row r="1027" spans="1:48" x14ac:dyDescent="0.25">
      <c r="A1027" t="str">
        <f t="shared" ref="A1027:A1090" si="16">TEXT(B1027,"MMYYYY")</f>
        <v>062020</v>
      </c>
      <c r="B1027" s="33">
        <v>43986</v>
      </c>
      <c r="C1027" s="11" t="s">
        <v>5885</v>
      </c>
      <c r="D1027" s="8" t="s">
        <v>5886</v>
      </c>
      <c r="E1027" s="34" t="s">
        <v>2364</v>
      </c>
      <c r="F1027" s="8" t="s">
        <v>5887</v>
      </c>
      <c r="G1027" s="35">
        <v>1508.67</v>
      </c>
      <c r="H1027" s="36">
        <v>1508.67</v>
      </c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</row>
    <row r="1028" spans="1:48" x14ac:dyDescent="0.25">
      <c r="A1028" t="str">
        <f t="shared" si="16"/>
        <v>062020</v>
      </c>
      <c r="B1028" s="33">
        <v>43986</v>
      </c>
      <c r="C1028" s="11" t="s">
        <v>5885</v>
      </c>
      <c r="D1028" s="8" t="s">
        <v>5886</v>
      </c>
      <c r="E1028" s="34" t="s">
        <v>2365</v>
      </c>
      <c r="F1028" s="8" t="s">
        <v>5887</v>
      </c>
      <c r="G1028" s="35">
        <v>3017.34</v>
      </c>
      <c r="H1028" s="36">
        <v>3017.34</v>
      </c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</row>
    <row r="1029" spans="1:48" x14ac:dyDescent="0.25">
      <c r="A1029" t="str">
        <f t="shared" si="16"/>
        <v>062020</v>
      </c>
      <c r="B1029" s="33">
        <v>43986</v>
      </c>
      <c r="C1029" s="11" t="s">
        <v>5885</v>
      </c>
      <c r="D1029" s="8" t="s">
        <v>5886</v>
      </c>
      <c r="E1029" s="34" t="s">
        <v>2366</v>
      </c>
      <c r="F1029" s="8" t="s">
        <v>5887</v>
      </c>
      <c r="G1029" s="35">
        <v>3017.34</v>
      </c>
      <c r="H1029" s="36">
        <v>3017.34</v>
      </c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</row>
    <row r="1030" spans="1:48" x14ac:dyDescent="0.25">
      <c r="A1030" t="str">
        <f t="shared" si="16"/>
        <v>062020</v>
      </c>
      <c r="B1030" s="33">
        <v>43986</v>
      </c>
      <c r="C1030" s="11" t="s">
        <v>5885</v>
      </c>
      <c r="D1030" s="8" t="s">
        <v>5886</v>
      </c>
      <c r="E1030" s="34" t="s">
        <v>2350</v>
      </c>
      <c r="F1030" s="8" t="s">
        <v>5887</v>
      </c>
      <c r="G1030" s="35">
        <v>7419.02</v>
      </c>
      <c r="H1030" s="36">
        <v>7419.02</v>
      </c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</row>
    <row r="1031" spans="1:48" x14ac:dyDescent="0.25">
      <c r="A1031" t="str">
        <f t="shared" si="16"/>
        <v>062020</v>
      </c>
      <c r="B1031" s="33">
        <v>43986</v>
      </c>
      <c r="C1031" s="11" t="s">
        <v>5885</v>
      </c>
      <c r="D1031" s="8" t="s">
        <v>5886</v>
      </c>
      <c r="E1031" s="34" t="s">
        <v>2351</v>
      </c>
      <c r="F1031" s="8" t="s">
        <v>5887</v>
      </c>
      <c r="G1031" s="35">
        <v>1498.79</v>
      </c>
      <c r="H1031" s="36">
        <v>1498.79</v>
      </c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</row>
    <row r="1032" spans="1:48" x14ac:dyDescent="0.25">
      <c r="A1032" t="str">
        <f t="shared" si="16"/>
        <v>062020</v>
      </c>
      <c r="B1032" s="33">
        <v>43986</v>
      </c>
      <c r="C1032" s="11" t="s">
        <v>5885</v>
      </c>
      <c r="D1032" s="8" t="s">
        <v>5886</v>
      </c>
      <c r="E1032" s="34" t="s">
        <v>2352</v>
      </c>
      <c r="F1032" s="8" t="s">
        <v>5887</v>
      </c>
      <c r="G1032" s="35">
        <v>6669.62</v>
      </c>
      <c r="H1032" s="36">
        <v>6669.62</v>
      </c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</row>
    <row r="1033" spans="1:48" x14ac:dyDescent="0.25">
      <c r="A1033" t="str">
        <f t="shared" si="16"/>
        <v>062020</v>
      </c>
      <c r="B1033" s="33">
        <v>43986</v>
      </c>
      <c r="C1033" s="11" t="s">
        <v>5885</v>
      </c>
      <c r="D1033" s="8" t="s">
        <v>5886</v>
      </c>
      <c r="E1033" s="34" t="s">
        <v>2353</v>
      </c>
      <c r="F1033" s="8" t="s">
        <v>5887</v>
      </c>
      <c r="G1033" s="35">
        <v>7419.02</v>
      </c>
      <c r="H1033" s="36">
        <v>7419.02</v>
      </c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</row>
    <row r="1034" spans="1:48" x14ac:dyDescent="0.25">
      <c r="A1034" t="str">
        <f t="shared" si="16"/>
        <v>062020</v>
      </c>
      <c r="B1034" s="33">
        <v>43986</v>
      </c>
      <c r="C1034" s="11" t="s">
        <v>5885</v>
      </c>
      <c r="D1034" s="8" t="s">
        <v>5886</v>
      </c>
      <c r="E1034" s="34" t="s">
        <v>2354</v>
      </c>
      <c r="F1034" s="8" t="s">
        <v>5887</v>
      </c>
      <c r="G1034" s="35">
        <v>6669.62</v>
      </c>
      <c r="H1034" s="36">
        <v>6669.62</v>
      </c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</row>
    <row r="1035" spans="1:48" x14ac:dyDescent="0.25">
      <c r="A1035" t="str">
        <f t="shared" si="16"/>
        <v>062020</v>
      </c>
      <c r="B1035" s="33">
        <v>43986</v>
      </c>
      <c r="C1035" s="11" t="s">
        <v>5885</v>
      </c>
      <c r="D1035" s="8" t="s">
        <v>5886</v>
      </c>
      <c r="E1035" s="34" t="s">
        <v>2355</v>
      </c>
      <c r="F1035" s="8" t="s">
        <v>5887</v>
      </c>
      <c r="G1035" s="35">
        <v>7419.02</v>
      </c>
      <c r="H1035" s="36">
        <v>7419.02</v>
      </c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</row>
    <row r="1036" spans="1:48" x14ac:dyDescent="0.25">
      <c r="A1036" t="str">
        <f t="shared" si="16"/>
        <v>062020</v>
      </c>
      <c r="B1036" s="33">
        <v>43986</v>
      </c>
      <c r="C1036" s="11" t="s">
        <v>5885</v>
      </c>
      <c r="D1036" s="8" t="s">
        <v>5886</v>
      </c>
      <c r="E1036" s="34" t="s">
        <v>2356</v>
      </c>
      <c r="F1036" s="8" t="s">
        <v>5887</v>
      </c>
      <c r="G1036" s="35">
        <v>7419.02</v>
      </c>
      <c r="H1036" s="36">
        <v>7419.02</v>
      </c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</row>
    <row r="1037" spans="1:48" x14ac:dyDescent="0.25">
      <c r="A1037" t="str">
        <f t="shared" si="16"/>
        <v>062020</v>
      </c>
      <c r="B1037" s="33">
        <v>43986</v>
      </c>
      <c r="C1037" s="11" t="s">
        <v>5885</v>
      </c>
      <c r="D1037" s="8" t="s">
        <v>5886</v>
      </c>
      <c r="E1037" s="34" t="s">
        <v>2357</v>
      </c>
      <c r="F1037" s="8" t="s">
        <v>5887</v>
      </c>
      <c r="G1037" s="35">
        <v>7419.02</v>
      </c>
      <c r="H1037" s="36">
        <v>7419.02</v>
      </c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</row>
    <row r="1038" spans="1:48" x14ac:dyDescent="0.25">
      <c r="A1038" t="str">
        <f t="shared" si="16"/>
        <v>062020</v>
      </c>
      <c r="B1038" s="33">
        <v>43986</v>
      </c>
      <c r="C1038" s="11" t="s">
        <v>5885</v>
      </c>
      <c r="D1038" s="8" t="s">
        <v>5886</v>
      </c>
      <c r="E1038" s="34" t="s">
        <v>2358</v>
      </c>
      <c r="F1038" s="8" t="s">
        <v>5887</v>
      </c>
      <c r="G1038" s="35">
        <v>7419.02</v>
      </c>
      <c r="H1038" s="36">
        <v>7419.02</v>
      </c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</row>
    <row r="1039" spans="1:48" x14ac:dyDescent="0.25">
      <c r="A1039" t="str">
        <f t="shared" si="16"/>
        <v>062020</v>
      </c>
      <c r="B1039" s="33">
        <v>43986</v>
      </c>
      <c r="C1039" s="11" t="s">
        <v>5885</v>
      </c>
      <c r="D1039" s="8" t="s">
        <v>5886</v>
      </c>
      <c r="E1039" s="34" t="s">
        <v>2359</v>
      </c>
      <c r="F1039" s="8" t="s">
        <v>5887</v>
      </c>
      <c r="G1039" s="35">
        <v>2997.58</v>
      </c>
      <c r="H1039" s="36">
        <v>2997.58</v>
      </c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</row>
    <row r="1040" spans="1:48" x14ac:dyDescent="0.25">
      <c r="A1040" t="str">
        <f t="shared" si="16"/>
        <v>062020</v>
      </c>
      <c r="B1040" s="33">
        <v>43987</v>
      </c>
      <c r="C1040" s="11" t="s">
        <v>5885</v>
      </c>
      <c r="D1040" s="8" t="s">
        <v>5886</v>
      </c>
      <c r="E1040" s="34" t="s">
        <v>2367</v>
      </c>
      <c r="F1040" s="8" t="s">
        <v>5887</v>
      </c>
      <c r="G1040" s="35">
        <v>6685.9</v>
      </c>
      <c r="H1040" s="36">
        <v>6685.9</v>
      </c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</row>
    <row r="1041" spans="1:48" x14ac:dyDescent="0.25">
      <c r="A1041" t="str">
        <f t="shared" si="16"/>
        <v>062020</v>
      </c>
      <c r="B1041" s="33">
        <v>43987</v>
      </c>
      <c r="C1041" s="11" t="s">
        <v>5885</v>
      </c>
      <c r="D1041" s="8" t="s">
        <v>5886</v>
      </c>
      <c r="E1041" s="34" t="s">
        <v>2368</v>
      </c>
      <c r="F1041" s="8" t="s">
        <v>5887</v>
      </c>
      <c r="G1041" s="35">
        <v>1502.45</v>
      </c>
      <c r="H1041" s="36">
        <v>1502.45</v>
      </c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</row>
    <row r="1042" spans="1:48" x14ac:dyDescent="0.25">
      <c r="A1042" t="str">
        <f t="shared" si="16"/>
        <v>062020</v>
      </c>
      <c r="B1042" s="33">
        <v>43987</v>
      </c>
      <c r="C1042" s="11" t="s">
        <v>5885</v>
      </c>
      <c r="D1042" s="8" t="s">
        <v>5886</v>
      </c>
      <c r="E1042" s="34" t="s">
        <v>2369</v>
      </c>
      <c r="F1042" s="8" t="s">
        <v>5887</v>
      </c>
      <c r="G1042" s="35">
        <v>1502.45</v>
      </c>
      <c r="H1042" s="36">
        <v>1502.45</v>
      </c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</row>
    <row r="1043" spans="1:48" x14ac:dyDescent="0.25">
      <c r="A1043" t="str">
        <f t="shared" si="16"/>
        <v>062020</v>
      </c>
      <c r="B1043" s="33">
        <v>43987</v>
      </c>
      <c r="C1043" s="11" t="s">
        <v>5885</v>
      </c>
      <c r="D1043" s="8" t="s">
        <v>5886</v>
      </c>
      <c r="E1043" s="34" t="s">
        <v>2370</v>
      </c>
      <c r="F1043" s="8" t="s">
        <v>5887</v>
      </c>
      <c r="G1043" s="35">
        <v>7437.13</v>
      </c>
      <c r="H1043" s="36">
        <v>7437.13</v>
      </c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</row>
    <row r="1044" spans="1:48" x14ac:dyDescent="0.25">
      <c r="A1044" t="str">
        <f t="shared" si="16"/>
        <v>062020</v>
      </c>
      <c r="B1044" s="33">
        <v>43987</v>
      </c>
      <c r="C1044" s="11" t="s">
        <v>5885</v>
      </c>
      <c r="D1044" s="8" t="s">
        <v>5886</v>
      </c>
      <c r="E1044" s="34" t="s">
        <v>2371</v>
      </c>
      <c r="F1044" s="8" t="s">
        <v>5887</v>
      </c>
      <c r="G1044" s="35">
        <v>7437.13</v>
      </c>
      <c r="H1044" s="36">
        <v>7437.13</v>
      </c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</row>
    <row r="1045" spans="1:48" x14ac:dyDescent="0.25">
      <c r="A1045" t="str">
        <f t="shared" si="16"/>
        <v>062020</v>
      </c>
      <c r="B1045" s="33">
        <v>43987</v>
      </c>
      <c r="C1045" s="11" t="s">
        <v>5885</v>
      </c>
      <c r="D1045" s="8" t="s">
        <v>5886</v>
      </c>
      <c r="E1045" s="34" t="s">
        <v>2372</v>
      </c>
      <c r="F1045" s="8" t="s">
        <v>5887</v>
      </c>
      <c r="G1045" s="35">
        <v>1502.45</v>
      </c>
      <c r="H1045" s="36">
        <v>1502.45</v>
      </c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</row>
    <row r="1046" spans="1:48" x14ac:dyDescent="0.25">
      <c r="A1046" t="str">
        <f t="shared" si="16"/>
        <v>062020</v>
      </c>
      <c r="B1046" s="33">
        <v>43987</v>
      </c>
      <c r="C1046" s="11" t="s">
        <v>5885</v>
      </c>
      <c r="D1046" s="8" t="s">
        <v>5886</v>
      </c>
      <c r="E1046" s="34" t="s">
        <v>2373</v>
      </c>
      <c r="F1046" s="8" t="s">
        <v>5887</v>
      </c>
      <c r="G1046" s="35">
        <v>7437.13</v>
      </c>
      <c r="H1046" s="36">
        <v>7437.13</v>
      </c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</row>
    <row r="1047" spans="1:48" x14ac:dyDescent="0.25">
      <c r="A1047" t="str">
        <f t="shared" si="16"/>
        <v>062020</v>
      </c>
      <c r="B1047" s="33">
        <v>43987</v>
      </c>
      <c r="C1047" s="11" t="s">
        <v>5885</v>
      </c>
      <c r="D1047" s="8" t="s">
        <v>5886</v>
      </c>
      <c r="E1047" s="34" t="s">
        <v>2374</v>
      </c>
      <c r="F1047" s="8" t="s">
        <v>5887</v>
      </c>
      <c r="G1047" s="35">
        <v>1502.45</v>
      </c>
      <c r="H1047" s="36">
        <v>1502.45</v>
      </c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</row>
    <row r="1048" spans="1:48" x14ac:dyDescent="0.25">
      <c r="A1048" t="str">
        <f t="shared" si="16"/>
        <v>062020</v>
      </c>
      <c r="B1048" s="33">
        <v>43987</v>
      </c>
      <c r="C1048" s="11" t="s">
        <v>5885</v>
      </c>
      <c r="D1048" s="8" t="s">
        <v>5886</v>
      </c>
      <c r="E1048" s="34" t="s">
        <v>2375</v>
      </c>
      <c r="F1048" s="8" t="s">
        <v>5887</v>
      </c>
      <c r="G1048" s="35">
        <v>7437.13</v>
      </c>
      <c r="H1048" s="36">
        <v>7437.13</v>
      </c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</row>
    <row r="1049" spans="1:48" x14ac:dyDescent="0.25">
      <c r="A1049" t="str">
        <f t="shared" si="16"/>
        <v>062020</v>
      </c>
      <c r="B1049" s="33">
        <v>43987</v>
      </c>
      <c r="C1049" s="11" t="s">
        <v>5885</v>
      </c>
      <c r="D1049" s="8" t="s">
        <v>5886</v>
      </c>
      <c r="E1049" s="34" t="s">
        <v>2376</v>
      </c>
      <c r="F1049" s="8" t="s">
        <v>5887</v>
      </c>
      <c r="G1049" s="35">
        <v>3004.9</v>
      </c>
      <c r="H1049" s="36">
        <v>3004.9</v>
      </c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</row>
    <row r="1050" spans="1:48" x14ac:dyDescent="0.25">
      <c r="A1050" t="str">
        <f t="shared" si="16"/>
        <v>062020</v>
      </c>
      <c r="B1050" s="33">
        <v>43987</v>
      </c>
      <c r="C1050" s="11" t="s">
        <v>5885</v>
      </c>
      <c r="D1050" s="8" t="s">
        <v>5886</v>
      </c>
      <c r="E1050" s="34" t="s">
        <v>2377</v>
      </c>
      <c r="F1050" s="8" t="s">
        <v>5887</v>
      </c>
      <c r="G1050" s="35">
        <v>6685.9</v>
      </c>
      <c r="H1050" s="36">
        <v>6685.9</v>
      </c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</row>
    <row r="1051" spans="1:48" x14ac:dyDescent="0.25">
      <c r="A1051" t="str">
        <f t="shared" si="16"/>
        <v>062020</v>
      </c>
      <c r="B1051" s="33">
        <v>43987</v>
      </c>
      <c r="C1051" s="11" t="s">
        <v>5885</v>
      </c>
      <c r="D1051" s="8" t="s">
        <v>5886</v>
      </c>
      <c r="E1051" s="34" t="s">
        <v>2378</v>
      </c>
      <c r="F1051" s="8" t="s">
        <v>5887</v>
      </c>
      <c r="G1051" s="35">
        <v>3004.9</v>
      </c>
      <c r="H1051" s="36">
        <v>3004.9</v>
      </c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</row>
    <row r="1052" spans="1:48" x14ac:dyDescent="0.25">
      <c r="A1052" t="str">
        <f t="shared" si="16"/>
        <v>062020</v>
      </c>
      <c r="B1052" s="33">
        <v>43987</v>
      </c>
      <c r="C1052" s="11" t="s">
        <v>5885</v>
      </c>
      <c r="D1052" s="8" t="s">
        <v>5886</v>
      </c>
      <c r="E1052" s="34" t="s">
        <v>2379</v>
      </c>
      <c r="F1052" s="8" t="s">
        <v>5887</v>
      </c>
      <c r="G1052" s="35">
        <v>7437.13</v>
      </c>
      <c r="H1052" s="36">
        <v>7437.13</v>
      </c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</row>
    <row r="1053" spans="1:48" x14ac:dyDescent="0.25">
      <c r="A1053" t="str">
        <f t="shared" si="16"/>
        <v>062020</v>
      </c>
      <c r="B1053" s="33">
        <v>43987</v>
      </c>
      <c r="C1053" s="11" t="s">
        <v>5885</v>
      </c>
      <c r="D1053" s="8" t="s">
        <v>5886</v>
      </c>
      <c r="E1053" s="34" t="s">
        <v>2380</v>
      </c>
      <c r="F1053" s="8" t="s">
        <v>5887</v>
      </c>
      <c r="G1053" s="35">
        <v>1502.45</v>
      </c>
      <c r="H1053" s="36">
        <v>1502.45</v>
      </c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</row>
    <row r="1054" spans="1:48" x14ac:dyDescent="0.25">
      <c r="A1054" t="str">
        <f t="shared" si="16"/>
        <v>062020</v>
      </c>
      <c r="B1054" s="33">
        <v>43987</v>
      </c>
      <c r="C1054" s="11" t="s">
        <v>5885</v>
      </c>
      <c r="D1054" s="8" t="s">
        <v>5886</v>
      </c>
      <c r="E1054" s="34" t="s">
        <v>2381</v>
      </c>
      <c r="F1054" s="8" t="s">
        <v>5887</v>
      </c>
      <c r="G1054" s="35">
        <v>3586.01</v>
      </c>
      <c r="H1054" s="36">
        <v>3586.01</v>
      </c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</row>
    <row r="1055" spans="1:48" x14ac:dyDescent="0.25">
      <c r="A1055" t="str">
        <f t="shared" si="16"/>
        <v>062020</v>
      </c>
      <c r="B1055" s="33">
        <v>43987</v>
      </c>
      <c r="C1055" s="11" t="s">
        <v>5885</v>
      </c>
      <c r="D1055" s="8" t="s">
        <v>5886</v>
      </c>
      <c r="E1055" s="34" t="s">
        <v>2382</v>
      </c>
      <c r="F1055" s="8" t="s">
        <v>5887</v>
      </c>
      <c r="G1055" s="35">
        <v>6450.62</v>
      </c>
      <c r="H1055" s="36">
        <v>6450.62</v>
      </c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</row>
    <row r="1056" spans="1:48" x14ac:dyDescent="0.25">
      <c r="A1056" t="str">
        <f t="shared" si="16"/>
        <v>062020</v>
      </c>
      <c r="B1056" s="33">
        <v>43987</v>
      </c>
      <c r="C1056" s="11" t="s">
        <v>5885</v>
      </c>
      <c r="D1056" s="8" t="s">
        <v>5886</v>
      </c>
      <c r="E1056" s="34" t="s">
        <v>2383</v>
      </c>
      <c r="F1056" s="8" t="s">
        <v>5887</v>
      </c>
      <c r="G1056" s="35">
        <v>7454.9</v>
      </c>
      <c r="H1056" s="36">
        <v>7454.9</v>
      </c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</row>
    <row r="1057" spans="1:48" x14ac:dyDescent="0.25">
      <c r="A1057" t="str">
        <f t="shared" si="16"/>
        <v>062020</v>
      </c>
      <c r="B1057" s="33">
        <v>43988</v>
      </c>
      <c r="C1057" s="11" t="s">
        <v>5885</v>
      </c>
      <c r="D1057" s="8" t="s">
        <v>5886</v>
      </c>
      <c r="E1057" s="34" t="s">
        <v>2385</v>
      </c>
      <c r="F1057" s="8" t="s">
        <v>5887</v>
      </c>
      <c r="G1057" s="35">
        <v>7445.05</v>
      </c>
      <c r="H1057" s="36">
        <v>7445.05</v>
      </c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</row>
    <row r="1058" spans="1:48" x14ac:dyDescent="0.25">
      <c r="A1058" t="str">
        <f t="shared" si="16"/>
        <v>062020</v>
      </c>
      <c r="B1058" s="33">
        <v>43988</v>
      </c>
      <c r="C1058" s="11" t="s">
        <v>5885</v>
      </c>
      <c r="D1058" s="8" t="s">
        <v>5886</v>
      </c>
      <c r="E1058" s="34" t="s">
        <v>2386</v>
      </c>
      <c r="F1058" s="8" t="s">
        <v>5887</v>
      </c>
      <c r="G1058" s="35">
        <v>7445.05</v>
      </c>
      <c r="H1058" s="36">
        <v>7445.05</v>
      </c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</row>
    <row r="1059" spans="1:48" x14ac:dyDescent="0.25">
      <c r="A1059" t="str">
        <f t="shared" si="16"/>
        <v>062020</v>
      </c>
      <c r="B1059" s="33">
        <v>43988</v>
      </c>
      <c r="C1059" s="11" t="s">
        <v>5885</v>
      </c>
      <c r="D1059" s="8" t="s">
        <v>5886</v>
      </c>
      <c r="E1059" s="34" t="s">
        <v>2387</v>
      </c>
      <c r="F1059" s="8" t="s">
        <v>5887</v>
      </c>
      <c r="G1059" s="35">
        <v>7445.05</v>
      </c>
      <c r="H1059" s="36">
        <v>7445.05</v>
      </c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</row>
    <row r="1060" spans="1:48" x14ac:dyDescent="0.25">
      <c r="A1060" t="str">
        <f t="shared" si="16"/>
        <v>062020</v>
      </c>
      <c r="B1060" s="33">
        <v>43988</v>
      </c>
      <c r="C1060" s="11" t="s">
        <v>5885</v>
      </c>
      <c r="D1060" s="8" t="s">
        <v>5886</v>
      </c>
      <c r="E1060" s="34" t="s">
        <v>2388</v>
      </c>
      <c r="F1060" s="8" t="s">
        <v>5887</v>
      </c>
      <c r="G1060" s="35">
        <v>3684.92</v>
      </c>
      <c r="H1060" s="36">
        <v>3684.92</v>
      </c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</row>
    <row r="1061" spans="1:48" x14ac:dyDescent="0.25">
      <c r="A1061" t="str">
        <f t="shared" si="16"/>
        <v>062020</v>
      </c>
      <c r="B1061" s="33">
        <v>43988</v>
      </c>
      <c r="C1061" s="11" t="s">
        <v>5885</v>
      </c>
      <c r="D1061" s="8" t="s">
        <v>5886</v>
      </c>
      <c r="E1061" s="34" t="s">
        <v>2389</v>
      </c>
      <c r="F1061" s="8" t="s">
        <v>5887</v>
      </c>
      <c r="G1061" s="35">
        <v>7445.05</v>
      </c>
      <c r="H1061" s="36">
        <v>7445.05</v>
      </c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</row>
    <row r="1062" spans="1:48" x14ac:dyDescent="0.25">
      <c r="A1062" t="str">
        <f t="shared" si="16"/>
        <v>062020</v>
      </c>
      <c r="B1062" s="33">
        <v>43988</v>
      </c>
      <c r="C1062" s="11" t="s">
        <v>5885</v>
      </c>
      <c r="D1062" s="8" t="s">
        <v>5886</v>
      </c>
      <c r="E1062" s="34" t="s">
        <v>2390</v>
      </c>
      <c r="F1062" s="8" t="s">
        <v>5887</v>
      </c>
      <c r="G1062" s="35">
        <v>7445.05</v>
      </c>
      <c r="H1062" s="36">
        <v>7445.05</v>
      </c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</row>
    <row r="1063" spans="1:48" x14ac:dyDescent="0.25">
      <c r="A1063" t="str">
        <f t="shared" si="16"/>
        <v>062020</v>
      </c>
      <c r="B1063" s="33">
        <v>43988</v>
      </c>
      <c r="C1063" s="11" t="s">
        <v>5885</v>
      </c>
      <c r="D1063" s="8" t="s">
        <v>5886</v>
      </c>
      <c r="E1063" s="34" t="s">
        <v>2391</v>
      </c>
      <c r="F1063" s="8" t="s">
        <v>5887</v>
      </c>
      <c r="G1063" s="35">
        <v>7445.05</v>
      </c>
      <c r="H1063" s="36">
        <v>7445.05</v>
      </c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</row>
    <row r="1064" spans="1:48" x14ac:dyDescent="0.25">
      <c r="A1064" t="str">
        <f t="shared" si="16"/>
        <v>062020</v>
      </c>
      <c r="B1064" s="33">
        <v>43988</v>
      </c>
      <c r="C1064" s="11" t="s">
        <v>5885</v>
      </c>
      <c r="D1064" s="8" t="s">
        <v>5886</v>
      </c>
      <c r="E1064" s="34" t="s">
        <v>2392</v>
      </c>
      <c r="F1064" s="8" t="s">
        <v>5887</v>
      </c>
      <c r="G1064" s="35">
        <v>7284.84</v>
      </c>
      <c r="H1064" s="36">
        <v>7284.84</v>
      </c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</row>
    <row r="1065" spans="1:48" x14ac:dyDescent="0.25">
      <c r="A1065" t="str">
        <f t="shared" si="16"/>
        <v>062020</v>
      </c>
      <c r="B1065" s="33">
        <v>43988</v>
      </c>
      <c r="C1065" s="11" t="s">
        <v>5885</v>
      </c>
      <c r="D1065" s="8" t="s">
        <v>5886</v>
      </c>
      <c r="E1065" s="34" t="s">
        <v>2393</v>
      </c>
      <c r="F1065" s="8" t="s">
        <v>5887</v>
      </c>
      <c r="G1065" s="35">
        <v>7575.49</v>
      </c>
      <c r="H1065" s="36">
        <v>7575.49</v>
      </c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</row>
    <row r="1066" spans="1:48" x14ac:dyDescent="0.25">
      <c r="A1066" t="str">
        <f t="shared" si="16"/>
        <v>062020</v>
      </c>
      <c r="B1066" s="33">
        <v>43988</v>
      </c>
      <c r="C1066" s="11" t="s">
        <v>5885</v>
      </c>
      <c r="D1066" s="8" t="s">
        <v>5886</v>
      </c>
      <c r="E1066" s="34" t="s">
        <v>2394</v>
      </c>
      <c r="F1066" s="8" t="s">
        <v>5887</v>
      </c>
      <c r="G1066" s="35">
        <v>5277.31</v>
      </c>
      <c r="H1066" s="36">
        <v>5277.31</v>
      </c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</row>
    <row r="1067" spans="1:48" x14ac:dyDescent="0.25">
      <c r="A1067" t="str">
        <f t="shared" si="16"/>
        <v>062020</v>
      </c>
      <c r="B1067" s="33">
        <v>43988</v>
      </c>
      <c r="C1067" s="11" t="s">
        <v>5885</v>
      </c>
      <c r="D1067" s="8" t="s">
        <v>5886</v>
      </c>
      <c r="E1067" s="34" t="s">
        <v>2395</v>
      </c>
      <c r="F1067" s="8" t="s">
        <v>5887</v>
      </c>
      <c r="G1067" s="35">
        <v>15150.99</v>
      </c>
      <c r="H1067" s="36">
        <v>15150.99</v>
      </c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</row>
    <row r="1068" spans="1:48" x14ac:dyDescent="0.25">
      <c r="A1068" t="str">
        <f t="shared" si="16"/>
        <v>062020</v>
      </c>
      <c r="B1068" s="33">
        <v>43988</v>
      </c>
      <c r="C1068" s="11" t="s">
        <v>5885</v>
      </c>
      <c r="D1068" s="8" t="s">
        <v>5886</v>
      </c>
      <c r="E1068" s="34" t="s">
        <v>2384</v>
      </c>
      <c r="F1068" s="8" t="s">
        <v>5887</v>
      </c>
      <c r="G1068" s="35">
        <v>6693.02</v>
      </c>
      <c r="H1068" s="36">
        <v>6693.02</v>
      </c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</row>
    <row r="1069" spans="1:48" x14ac:dyDescent="0.25">
      <c r="A1069" t="str">
        <f t="shared" si="16"/>
        <v>062020</v>
      </c>
      <c r="B1069" s="33">
        <v>43989</v>
      </c>
      <c r="C1069" s="11" t="s">
        <v>5888</v>
      </c>
      <c r="D1069" s="8" t="s">
        <v>5886</v>
      </c>
      <c r="E1069" s="34" t="s">
        <v>2399</v>
      </c>
      <c r="F1069" s="8" t="s">
        <v>5887</v>
      </c>
      <c r="G1069" s="35">
        <v>197334.38</v>
      </c>
      <c r="H1069" s="36">
        <v>197334.38</v>
      </c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</row>
    <row r="1070" spans="1:48" x14ac:dyDescent="0.25">
      <c r="A1070" t="str">
        <f t="shared" si="16"/>
        <v>062020</v>
      </c>
      <c r="B1070" s="33">
        <v>43989</v>
      </c>
      <c r="C1070" s="11" t="s">
        <v>5885</v>
      </c>
      <c r="D1070" s="8" t="s">
        <v>5886</v>
      </c>
      <c r="E1070" s="34" t="s">
        <v>2411</v>
      </c>
      <c r="F1070" s="8" t="s">
        <v>5887</v>
      </c>
      <c r="G1070" s="35">
        <v>1523.45</v>
      </c>
      <c r="H1070" s="36">
        <v>1523.45</v>
      </c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</row>
    <row r="1071" spans="1:48" x14ac:dyDescent="0.25">
      <c r="A1071" t="str">
        <f t="shared" si="16"/>
        <v>062020</v>
      </c>
      <c r="B1071" s="33">
        <v>43989</v>
      </c>
      <c r="C1071" s="11" t="s">
        <v>5885</v>
      </c>
      <c r="D1071" s="8" t="s">
        <v>5886</v>
      </c>
      <c r="E1071" s="34" t="s">
        <v>2412</v>
      </c>
      <c r="F1071" s="8" t="s">
        <v>5887</v>
      </c>
      <c r="G1071" s="35">
        <v>1523.45</v>
      </c>
      <c r="H1071" s="36">
        <v>1523.45</v>
      </c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</row>
    <row r="1072" spans="1:48" x14ac:dyDescent="0.25">
      <c r="A1072" t="str">
        <f t="shared" si="16"/>
        <v>062020</v>
      </c>
      <c r="B1072" s="33">
        <v>43989</v>
      </c>
      <c r="C1072" s="11" t="s">
        <v>5885</v>
      </c>
      <c r="D1072" s="8" t="s">
        <v>5886</v>
      </c>
      <c r="E1072" s="34" t="s">
        <v>2413</v>
      </c>
      <c r="F1072" s="8" t="s">
        <v>5887</v>
      </c>
      <c r="G1072" s="35">
        <v>7522.06</v>
      </c>
      <c r="H1072" s="36">
        <v>7522.06</v>
      </c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</row>
    <row r="1073" spans="1:48" x14ac:dyDescent="0.25">
      <c r="A1073" t="str">
        <f t="shared" si="16"/>
        <v>062020</v>
      </c>
      <c r="B1073" s="33">
        <v>43989</v>
      </c>
      <c r="C1073" s="11" t="s">
        <v>5885</v>
      </c>
      <c r="D1073" s="8" t="s">
        <v>5886</v>
      </c>
      <c r="E1073" s="34" t="s">
        <v>2396</v>
      </c>
      <c r="F1073" s="8" t="s">
        <v>5887</v>
      </c>
      <c r="G1073" s="35">
        <v>1503.5</v>
      </c>
      <c r="H1073" s="36">
        <v>1503.5</v>
      </c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</row>
    <row r="1074" spans="1:48" x14ac:dyDescent="0.25">
      <c r="A1074" t="str">
        <f t="shared" si="16"/>
        <v>062020</v>
      </c>
      <c r="B1074" s="33">
        <v>43989</v>
      </c>
      <c r="C1074" s="11" t="s">
        <v>5885</v>
      </c>
      <c r="D1074" s="8" t="s">
        <v>5886</v>
      </c>
      <c r="E1074" s="34" t="s">
        <v>2397</v>
      </c>
      <c r="F1074" s="8" t="s">
        <v>5887</v>
      </c>
      <c r="G1074" s="35">
        <v>6690.58</v>
      </c>
      <c r="H1074" s="36">
        <v>6690.58</v>
      </c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</row>
    <row r="1075" spans="1:48" x14ac:dyDescent="0.25">
      <c r="A1075" t="str">
        <f t="shared" si="16"/>
        <v>062020</v>
      </c>
      <c r="B1075" s="33">
        <v>43989</v>
      </c>
      <c r="C1075" s="11" t="s">
        <v>5885</v>
      </c>
      <c r="D1075" s="8" t="s">
        <v>5886</v>
      </c>
      <c r="E1075" s="34" t="s">
        <v>2398</v>
      </c>
      <c r="F1075" s="8" t="s">
        <v>5887</v>
      </c>
      <c r="G1075" s="35">
        <v>7442.33</v>
      </c>
      <c r="H1075" s="36">
        <v>7442.33</v>
      </c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</row>
    <row r="1076" spans="1:48" x14ac:dyDescent="0.25">
      <c r="A1076" t="str">
        <f t="shared" si="16"/>
        <v>062020</v>
      </c>
      <c r="B1076" s="33">
        <v>43989</v>
      </c>
      <c r="C1076" s="11" t="s">
        <v>5885</v>
      </c>
      <c r="D1076" s="8" t="s">
        <v>5886</v>
      </c>
      <c r="E1076" s="34" t="s">
        <v>2400</v>
      </c>
      <c r="F1076" s="8" t="s">
        <v>5887</v>
      </c>
      <c r="G1076" s="35">
        <v>3683.58</v>
      </c>
      <c r="H1076" s="36">
        <v>3683.58</v>
      </c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</row>
    <row r="1077" spans="1:48" x14ac:dyDescent="0.25">
      <c r="A1077" t="str">
        <f t="shared" si="16"/>
        <v>062020</v>
      </c>
      <c r="B1077" s="33">
        <v>43989</v>
      </c>
      <c r="C1077" s="11" t="s">
        <v>5885</v>
      </c>
      <c r="D1077" s="8" t="s">
        <v>5886</v>
      </c>
      <c r="E1077" s="34" t="s">
        <v>2401</v>
      </c>
      <c r="F1077" s="8" t="s">
        <v>5887</v>
      </c>
      <c r="G1077" s="35">
        <v>7442.33</v>
      </c>
      <c r="H1077" s="36">
        <v>7442.33</v>
      </c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</row>
    <row r="1078" spans="1:48" x14ac:dyDescent="0.25">
      <c r="A1078" t="str">
        <f t="shared" si="16"/>
        <v>062020</v>
      </c>
      <c r="B1078" s="33">
        <v>43989</v>
      </c>
      <c r="C1078" s="11" t="s">
        <v>5885</v>
      </c>
      <c r="D1078" s="8" t="s">
        <v>5886</v>
      </c>
      <c r="E1078" s="34" t="s">
        <v>2402</v>
      </c>
      <c r="F1078" s="8" t="s">
        <v>5887</v>
      </c>
      <c r="G1078" s="35">
        <v>7442.33</v>
      </c>
      <c r="H1078" s="36">
        <v>7442.33</v>
      </c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</row>
    <row r="1079" spans="1:48" x14ac:dyDescent="0.25">
      <c r="A1079" t="str">
        <f t="shared" si="16"/>
        <v>062020</v>
      </c>
      <c r="B1079" s="33">
        <v>43989</v>
      </c>
      <c r="C1079" s="11" t="s">
        <v>5885</v>
      </c>
      <c r="D1079" s="8" t="s">
        <v>5886</v>
      </c>
      <c r="E1079" s="34" t="s">
        <v>2403</v>
      </c>
      <c r="F1079" s="8" t="s">
        <v>5887</v>
      </c>
      <c r="G1079" s="35">
        <v>7442.33</v>
      </c>
      <c r="H1079" s="36">
        <v>7442.33</v>
      </c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</row>
    <row r="1080" spans="1:48" x14ac:dyDescent="0.25">
      <c r="A1080" t="str">
        <f t="shared" si="16"/>
        <v>062020</v>
      </c>
      <c r="B1080" s="33">
        <v>43989</v>
      </c>
      <c r="C1080" s="11" t="s">
        <v>5885</v>
      </c>
      <c r="D1080" s="8" t="s">
        <v>5886</v>
      </c>
      <c r="E1080" s="34" t="s">
        <v>2404</v>
      </c>
      <c r="F1080" s="8" t="s">
        <v>5887</v>
      </c>
      <c r="G1080" s="35">
        <v>7442.33</v>
      </c>
      <c r="H1080" s="36">
        <v>7442.33</v>
      </c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</row>
    <row r="1081" spans="1:48" x14ac:dyDescent="0.25">
      <c r="A1081" t="str">
        <f t="shared" si="16"/>
        <v>062020</v>
      </c>
      <c r="B1081" s="33">
        <v>43989</v>
      </c>
      <c r="C1081" s="11" t="s">
        <v>5885</v>
      </c>
      <c r="D1081" s="8" t="s">
        <v>5886</v>
      </c>
      <c r="E1081" s="34" t="s">
        <v>2405</v>
      </c>
      <c r="F1081" s="8" t="s">
        <v>5887</v>
      </c>
      <c r="G1081" s="35">
        <v>7442.33</v>
      </c>
      <c r="H1081" s="36">
        <v>7442.33</v>
      </c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</row>
    <row r="1082" spans="1:48" x14ac:dyDescent="0.25">
      <c r="A1082" t="str">
        <f t="shared" si="16"/>
        <v>062020</v>
      </c>
      <c r="B1082" s="33">
        <v>43989</v>
      </c>
      <c r="C1082" s="11" t="s">
        <v>5885</v>
      </c>
      <c r="D1082" s="8" t="s">
        <v>5886</v>
      </c>
      <c r="E1082" s="34" t="s">
        <v>2406</v>
      </c>
      <c r="F1082" s="8" t="s">
        <v>5887</v>
      </c>
      <c r="G1082" s="35">
        <v>1503.5</v>
      </c>
      <c r="H1082" s="36">
        <v>1503.5</v>
      </c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</row>
    <row r="1083" spans="1:48" x14ac:dyDescent="0.25">
      <c r="A1083" t="str">
        <f t="shared" si="16"/>
        <v>062020</v>
      </c>
      <c r="B1083" s="33">
        <v>43989</v>
      </c>
      <c r="C1083" s="11" t="s">
        <v>5885</v>
      </c>
      <c r="D1083" s="8" t="s">
        <v>5886</v>
      </c>
      <c r="E1083" s="34" t="s">
        <v>2407</v>
      </c>
      <c r="F1083" s="8" t="s">
        <v>5887</v>
      </c>
      <c r="G1083" s="35">
        <v>7442.33</v>
      </c>
      <c r="H1083" s="36">
        <v>7442.33</v>
      </c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</row>
    <row r="1084" spans="1:48" x14ac:dyDescent="0.25">
      <c r="A1084" t="str">
        <f t="shared" si="16"/>
        <v>062020</v>
      </c>
      <c r="B1084" s="33">
        <v>43989</v>
      </c>
      <c r="C1084" s="11" t="s">
        <v>5885</v>
      </c>
      <c r="D1084" s="8" t="s">
        <v>5886</v>
      </c>
      <c r="E1084" s="34" t="s">
        <v>2408</v>
      </c>
      <c r="F1084" s="8" t="s">
        <v>5887</v>
      </c>
      <c r="G1084" s="35">
        <v>1503.5</v>
      </c>
      <c r="H1084" s="36">
        <v>1503.5</v>
      </c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</row>
    <row r="1085" spans="1:48" x14ac:dyDescent="0.25">
      <c r="A1085" t="str">
        <f t="shared" si="16"/>
        <v>062020</v>
      </c>
      <c r="B1085" s="33">
        <v>43989</v>
      </c>
      <c r="C1085" s="11" t="s">
        <v>5885</v>
      </c>
      <c r="D1085" s="8" t="s">
        <v>5886</v>
      </c>
      <c r="E1085" s="34" t="s">
        <v>2409</v>
      </c>
      <c r="F1085" s="8" t="s">
        <v>5887</v>
      </c>
      <c r="G1085" s="35">
        <v>7784.35</v>
      </c>
      <c r="H1085" s="36">
        <v>7784.35</v>
      </c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</row>
    <row r="1086" spans="1:48" x14ac:dyDescent="0.25">
      <c r="A1086" t="str">
        <f t="shared" si="16"/>
        <v>062020</v>
      </c>
      <c r="B1086" s="33">
        <v>43989</v>
      </c>
      <c r="C1086" s="11" t="s">
        <v>5885</v>
      </c>
      <c r="D1086" s="8" t="s">
        <v>5886</v>
      </c>
      <c r="E1086" s="34" t="s">
        <v>2410</v>
      </c>
      <c r="F1086" s="8" t="s">
        <v>5887</v>
      </c>
      <c r="G1086" s="35">
        <v>7784.35</v>
      </c>
      <c r="H1086" s="36">
        <v>7784.35</v>
      </c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</row>
    <row r="1087" spans="1:48" x14ac:dyDescent="0.25">
      <c r="A1087" t="str">
        <f t="shared" si="16"/>
        <v>062020</v>
      </c>
      <c r="B1087" s="33">
        <v>43990</v>
      </c>
      <c r="C1087" s="11" t="s">
        <v>5885</v>
      </c>
      <c r="D1087" s="8" t="s">
        <v>5886</v>
      </c>
      <c r="E1087" s="34" t="s">
        <v>2414</v>
      </c>
      <c r="F1087" s="8" t="s">
        <v>5887</v>
      </c>
      <c r="G1087" s="35">
        <v>1503.5</v>
      </c>
      <c r="H1087" s="36">
        <v>1503.5</v>
      </c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</row>
    <row r="1088" spans="1:48" x14ac:dyDescent="0.25">
      <c r="A1088" t="str">
        <f t="shared" si="16"/>
        <v>062020</v>
      </c>
      <c r="B1088" s="33">
        <v>43990</v>
      </c>
      <c r="C1088" s="11" t="s">
        <v>5885</v>
      </c>
      <c r="D1088" s="8" t="s">
        <v>5886</v>
      </c>
      <c r="E1088" s="34" t="s">
        <v>2415</v>
      </c>
      <c r="F1088" s="8" t="s">
        <v>5887</v>
      </c>
      <c r="G1088" s="35">
        <v>7442.33</v>
      </c>
      <c r="H1088" s="36">
        <v>7442.33</v>
      </c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</row>
    <row r="1089" spans="1:48" x14ac:dyDescent="0.25">
      <c r="A1089" t="str">
        <f t="shared" si="16"/>
        <v>062020</v>
      </c>
      <c r="B1089" s="33">
        <v>43990</v>
      </c>
      <c r="C1089" s="11" t="s">
        <v>5885</v>
      </c>
      <c r="D1089" s="8" t="s">
        <v>5886</v>
      </c>
      <c r="E1089" s="34" t="s">
        <v>2416</v>
      </c>
      <c r="F1089" s="8" t="s">
        <v>5887</v>
      </c>
      <c r="G1089" s="35">
        <v>7442.33</v>
      </c>
      <c r="H1089" s="36">
        <v>7442.33</v>
      </c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</row>
    <row r="1090" spans="1:48" x14ac:dyDescent="0.25">
      <c r="A1090" t="str">
        <f t="shared" si="16"/>
        <v>062020</v>
      </c>
      <c r="B1090" s="33">
        <v>43990</v>
      </c>
      <c r="C1090" s="11" t="s">
        <v>5885</v>
      </c>
      <c r="D1090" s="8" t="s">
        <v>5886</v>
      </c>
      <c r="E1090" s="34" t="s">
        <v>2417</v>
      </c>
      <c r="F1090" s="8" t="s">
        <v>5887</v>
      </c>
      <c r="G1090" s="35">
        <v>10449.33</v>
      </c>
      <c r="H1090" s="36">
        <v>10449.33</v>
      </c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</row>
    <row r="1091" spans="1:48" x14ac:dyDescent="0.25">
      <c r="A1091" t="str">
        <f t="shared" ref="A1091:A1154" si="17">TEXT(B1091,"MMYYYY")</f>
        <v>062020</v>
      </c>
      <c r="B1091" s="33">
        <v>43990</v>
      </c>
      <c r="C1091" s="11" t="s">
        <v>5885</v>
      </c>
      <c r="D1091" s="8" t="s">
        <v>5886</v>
      </c>
      <c r="E1091" s="34" t="s">
        <v>2418</v>
      </c>
      <c r="F1091" s="8" t="s">
        <v>5887</v>
      </c>
      <c r="G1091" s="35">
        <v>3007</v>
      </c>
      <c r="H1091" s="36">
        <v>3007</v>
      </c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</row>
    <row r="1092" spans="1:48" x14ac:dyDescent="0.25">
      <c r="A1092" t="str">
        <f t="shared" si="17"/>
        <v>062020</v>
      </c>
      <c r="B1092" s="33">
        <v>43990</v>
      </c>
      <c r="C1092" s="11" t="s">
        <v>5885</v>
      </c>
      <c r="D1092" s="8" t="s">
        <v>5886</v>
      </c>
      <c r="E1092" s="34" t="s">
        <v>2419</v>
      </c>
      <c r="F1092" s="8" t="s">
        <v>5887</v>
      </c>
      <c r="G1092" s="35">
        <v>7785.38</v>
      </c>
      <c r="H1092" s="36">
        <v>7785.38</v>
      </c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</row>
    <row r="1093" spans="1:48" x14ac:dyDescent="0.25">
      <c r="A1093" t="str">
        <f t="shared" si="17"/>
        <v>062020</v>
      </c>
      <c r="B1093" s="33">
        <v>43990</v>
      </c>
      <c r="C1093" s="11" t="s">
        <v>5885</v>
      </c>
      <c r="D1093" s="8" t="s">
        <v>5886</v>
      </c>
      <c r="E1093" s="34" t="s">
        <v>2420</v>
      </c>
      <c r="F1093" s="8" t="s">
        <v>5887</v>
      </c>
      <c r="G1093" s="35">
        <v>7785.38</v>
      </c>
      <c r="H1093" s="36">
        <v>7785.38</v>
      </c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</row>
    <row r="1094" spans="1:48" x14ac:dyDescent="0.25">
      <c r="A1094" t="str">
        <f t="shared" si="17"/>
        <v>062020</v>
      </c>
      <c r="B1094" s="33">
        <v>43990</v>
      </c>
      <c r="C1094" s="11" t="s">
        <v>5885</v>
      </c>
      <c r="D1094" s="8" t="s">
        <v>5886</v>
      </c>
      <c r="E1094" s="34" t="s">
        <v>2421</v>
      </c>
      <c r="F1094" s="8" t="s">
        <v>5887</v>
      </c>
      <c r="G1094" s="35">
        <v>7225.28</v>
      </c>
      <c r="H1094" s="36">
        <v>7225.28</v>
      </c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</row>
    <row r="1095" spans="1:48" x14ac:dyDescent="0.25">
      <c r="A1095" t="str">
        <f t="shared" si="17"/>
        <v>062020</v>
      </c>
      <c r="B1095" s="33">
        <v>43991</v>
      </c>
      <c r="C1095" s="11" t="s">
        <v>5885</v>
      </c>
      <c r="D1095" s="8" t="s">
        <v>5886</v>
      </c>
      <c r="E1095" s="34" t="s">
        <v>2422</v>
      </c>
      <c r="F1095" s="8" t="s">
        <v>5887</v>
      </c>
      <c r="G1095" s="35">
        <v>7448.14</v>
      </c>
      <c r="H1095" s="36">
        <v>7448.14</v>
      </c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</row>
    <row r="1096" spans="1:48" x14ac:dyDescent="0.25">
      <c r="A1096" t="str">
        <f t="shared" si="17"/>
        <v>062020</v>
      </c>
      <c r="B1096" s="33">
        <v>43991</v>
      </c>
      <c r="C1096" s="11" t="s">
        <v>5885</v>
      </c>
      <c r="D1096" s="8" t="s">
        <v>5886</v>
      </c>
      <c r="E1096" s="34" t="s">
        <v>2423</v>
      </c>
      <c r="F1096" s="8" t="s">
        <v>5887</v>
      </c>
      <c r="G1096" s="35">
        <v>1504.67</v>
      </c>
      <c r="H1096" s="36">
        <v>1504.67</v>
      </c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</row>
    <row r="1097" spans="1:48" x14ac:dyDescent="0.25">
      <c r="A1097" t="str">
        <f t="shared" si="17"/>
        <v>062020</v>
      </c>
      <c r="B1097" s="33">
        <v>43991</v>
      </c>
      <c r="C1097" s="11" t="s">
        <v>5885</v>
      </c>
      <c r="D1097" s="8" t="s">
        <v>5886</v>
      </c>
      <c r="E1097" s="34" t="s">
        <v>2424</v>
      </c>
      <c r="F1097" s="8" t="s">
        <v>5887</v>
      </c>
      <c r="G1097" s="35">
        <v>3686.45</v>
      </c>
      <c r="H1097" s="36">
        <v>3686.45</v>
      </c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</row>
    <row r="1098" spans="1:48" x14ac:dyDescent="0.25">
      <c r="A1098" t="str">
        <f t="shared" si="17"/>
        <v>062020</v>
      </c>
      <c r="B1098" s="33">
        <v>43991</v>
      </c>
      <c r="C1098" s="11" t="s">
        <v>5885</v>
      </c>
      <c r="D1098" s="8" t="s">
        <v>5886</v>
      </c>
      <c r="E1098" s="34" t="s">
        <v>2425</v>
      </c>
      <c r="F1098" s="8" t="s">
        <v>5887</v>
      </c>
      <c r="G1098" s="35">
        <v>10457.48</v>
      </c>
      <c r="H1098" s="36">
        <v>10457.48</v>
      </c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</row>
    <row r="1099" spans="1:48" x14ac:dyDescent="0.25">
      <c r="A1099" t="str">
        <f t="shared" si="17"/>
        <v>062020</v>
      </c>
      <c r="B1099" s="33">
        <v>43991</v>
      </c>
      <c r="C1099" s="11" t="s">
        <v>5885</v>
      </c>
      <c r="D1099" s="8" t="s">
        <v>5886</v>
      </c>
      <c r="E1099" s="34" t="s">
        <v>2426</v>
      </c>
      <c r="F1099" s="8" t="s">
        <v>5887</v>
      </c>
      <c r="G1099" s="35">
        <v>7448.14</v>
      </c>
      <c r="H1099" s="36">
        <v>7448.14</v>
      </c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</row>
    <row r="1100" spans="1:48" x14ac:dyDescent="0.25">
      <c r="A1100" t="str">
        <f t="shared" si="17"/>
        <v>062020</v>
      </c>
      <c r="B1100" s="33">
        <v>43991</v>
      </c>
      <c r="C1100" s="11" t="s">
        <v>5885</v>
      </c>
      <c r="D1100" s="8" t="s">
        <v>5886</v>
      </c>
      <c r="E1100" s="34" t="s">
        <v>2427</v>
      </c>
      <c r="F1100" s="8" t="s">
        <v>5887</v>
      </c>
      <c r="G1100" s="35">
        <v>1504.67</v>
      </c>
      <c r="H1100" s="36">
        <v>1504.67</v>
      </c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</row>
    <row r="1101" spans="1:48" x14ac:dyDescent="0.25">
      <c r="A1101" t="str">
        <f t="shared" si="17"/>
        <v>062020</v>
      </c>
      <c r="B1101" s="33">
        <v>43991</v>
      </c>
      <c r="C1101" s="11" t="s">
        <v>5885</v>
      </c>
      <c r="D1101" s="8" t="s">
        <v>5886</v>
      </c>
      <c r="E1101" s="34" t="s">
        <v>2428</v>
      </c>
      <c r="F1101" s="8" t="s">
        <v>5887</v>
      </c>
      <c r="G1101" s="35">
        <v>3009.35</v>
      </c>
      <c r="H1101" s="36">
        <v>3009.35</v>
      </c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</row>
    <row r="1102" spans="1:48" x14ac:dyDescent="0.25">
      <c r="A1102" t="str">
        <f t="shared" si="17"/>
        <v>062020</v>
      </c>
      <c r="B1102" s="33">
        <v>43991</v>
      </c>
      <c r="C1102" s="11" t="s">
        <v>5885</v>
      </c>
      <c r="D1102" s="8" t="s">
        <v>5886</v>
      </c>
      <c r="E1102" s="34" t="s">
        <v>2429</v>
      </c>
      <c r="F1102" s="8" t="s">
        <v>5887</v>
      </c>
      <c r="G1102" s="35">
        <v>7448.14</v>
      </c>
      <c r="H1102" s="36">
        <v>7448.14</v>
      </c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</row>
    <row r="1103" spans="1:48" x14ac:dyDescent="0.25">
      <c r="A1103" t="str">
        <f t="shared" si="17"/>
        <v>062020</v>
      </c>
      <c r="B1103" s="33">
        <v>43991</v>
      </c>
      <c r="C1103" s="11" t="s">
        <v>5885</v>
      </c>
      <c r="D1103" s="8" t="s">
        <v>5886</v>
      </c>
      <c r="E1103" s="34" t="s">
        <v>2430</v>
      </c>
      <c r="F1103" s="8" t="s">
        <v>5887</v>
      </c>
      <c r="G1103" s="35">
        <v>6695.8</v>
      </c>
      <c r="H1103" s="36">
        <v>6695.8</v>
      </c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</row>
    <row r="1104" spans="1:48" x14ac:dyDescent="0.25">
      <c r="A1104" t="str">
        <f t="shared" si="17"/>
        <v>062020</v>
      </c>
      <c r="B1104" s="33">
        <v>43991</v>
      </c>
      <c r="C1104" s="11" t="s">
        <v>5885</v>
      </c>
      <c r="D1104" s="8" t="s">
        <v>5886</v>
      </c>
      <c r="E1104" s="34" t="s">
        <v>2431</v>
      </c>
      <c r="F1104" s="8" t="s">
        <v>5887</v>
      </c>
      <c r="G1104" s="35">
        <v>1504.67</v>
      </c>
      <c r="H1104" s="36">
        <v>1504.67</v>
      </c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</row>
    <row r="1105" spans="1:48" x14ac:dyDescent="0.25">
      <c r="A1105" t="str">
        <f t="shared" si="17"/>
        <v>062020</v>
      </c>
      <c r="B1105" s="33">
        <v>43991</v>
      </c>
      <c r="C1105" s="11" t="s">
        <v>5885</v>
      </c>
      <c r="D1105" s="8" t="s">
        <v>5886</v>
      </c>
      <c r="E1105" s="34" t="s">
        <v>2432</v>
      </c>
      <c r="F1105" s="8" t="s">
        <v>5887</v>
      </c>
      <c r="G1105" s="35">
        <v>1459.7</v>
      </c>
      <c r="H1105" s="36">
        <v>1459.7</v>
      </c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</row>
    <row r="1106" spans="1:48" x14ac:dyDescent="0.25">
      <c r="A1106" t="str">
        <f t="shared" si="17"/>
        <v>062020</v>
      </c>
      <c r="B1106" s="33">
        <v>43991</v>
      </c>
      <c r="C1106" s="11" t="s">
        <v>5885</v>
      </c>
      <c r="D1106" s="8" t="s">
        <v>5886</v>
      </c>
      <c r="E1106" s="34" t="s">
        <v>2433</v>
      </c>
      <c r="F1106" s="8" t="s">
        <v>5887</v>
      </c>
      <c r="G1106" s="35">
        <v>1459.7</v>
      </c>
      <c r="H1106" s="36">
        <v>1459.7</v>
      </c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</row>
    <row r="1107" spans="1:48" x14ac:dyDescent="0.25">
      <c r="A1107" t="str">
        <f t="shared" si="17"/>
        <v>062020</v>
      </c>
      <c r="B1107" s="33">
        <v>43991</v>
      </c>
      <c r="C1107" s="11" t="s">
        <v>5885</v>
      </c>
      <c r="D1107" s="8" t="s">
        <v>5886</v>
      </c>
      <c r="E1107" s="34" t="s">
        <v>2434</v>
      </c>
      <c r="F1107" s="8" t="s">
        <v>5887</v>
      </c>
      <c r="G1107" s="35">
        <v>1529.46</v>
      </c>
      <c r="H1107" s="36">
        <v>1529.46</v>
      </c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</row>
    <row r="1108" spans="1:48" x14ac:dyDescent="0.25">
      <c r="A1108" t="str">
        <f t="shared" si="17"/>
        <v>062020</v>
      </c>
      <c r="B1108" s="33">
        <v>43991</v>
      </c>
      <c r="C1108" s="11" t="s">
        <v>5885</v>
      </c>
      <c r="D1108" s="8" t="s">
        <v>5886</v>
      </c>
      <c r="E1108" s="34" t="s">
        <v>2435</v>
      </c>
      <c r="F1108" s="8" t="s">
        <v>5887</v>
      </c>
      <c r="G1108" s="35">
        <v>7546.69</v>
      </c>
      <c r="H1108" s="36">
        <v>7546.69</v>
      </c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</row>
    <row r="1109" spans="1:48" x14ac:dyDescent="0.25">
      <c r="A1109" t="str">
        <f t="shared" si="17"/>
        <v>062020</v>
      </c>
      <c r="B1109" s="33">
        <v>43992</v>
      </c>
      <c r="C1109" s="11" t="s">
        <v>5885</v>
      </c>
      <c r="D1109" s="8" t="s">
        <v>5886</v>
      </c>
      <c r="E1109" s="34" t="s">
        <v>2455</v>
      </c>
      <c r="F1109" s="8" t="s">
        <v>5887</v>
      </c>
      <c r="G1109" s="35">
        <v>6698.58</v>
      </c>
      <c r="H1109" s="36">
        <v>6698.58</v>
      </c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</row>
    <row r="1110" spans="1:48" x14ac:dyDescent="0.25">
      <c r="A1110" t="str">
        <f t="shared" si="17"/>
        <v>062020</v>
      </c>
      <c r="B1110" s="33">
        <v>43992</v>
      </c>
      <c r="C1110" s="11" t="s">
        <v>5885</v>
      </c>
      <c r="D1110" s="8" t="s">
        <v>5886</v>
      </c>
      <c r="E1110" s="34" t="s">
        <v>2456</v>
      </c>
      <c r="F1110" s="8" t="s">
        <v>5887</v>
      </c>
      <c r="G1110" s="35">
        <v>3687.98</v>
      </c>
      <c r="H1110" s="36">
        <v>3687.98</v>
      </c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</row>
    <row r="1111" spans="1:48" x14ac:dyDescent="0.25">
      <c r="A1111" t="str">
        <f t="shared" si="17"/>
        <v>062020</v>
      </c>
      <c r="B1111" s="33">
        <v>43992</v>
      </c>
      <c r="C1111" s="11" t="s">
        <v>5885</v>
      </c>
      <c r="D1111" s="8" t="s">
        <v>5886</v>
      </c>
      <c r="E1111" s="34" t="s">
        <v>2457</v>
      </c>
      <c r="F1111" s="8" t="s">
        <v>5887</v>
      </c>
      <c r="G1111" s="35">
        <v>7451.23</v>
      </c>
      <c r="H1111" s="36">
        <v>7451.23</v>
      </c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</row>
    <row r="1112" spans="1:48" x14ac:dyDescent="0.25">
      <c r="A1112" t="str">
        <f t="shared" si="17"/>
        <v>062020</v>
      </c>
      <c r="B1112" s="33">
        <v>43992</v>
      </c>
      <c r="C1112" s="11" t="s">
        <v>5885</v>
      </c>
      <c r="D1112" s="8" t="s">
        <v>5886</v>
      </c>
      <c r="E1112" s="34" t="s">
        <v>2458</v>
      </c>
      <c r="F1112" s="8" t="s">
        <v>5887</v>
      </c>
      <c r="G1112" s="35">
        <v>3687.98</v>
      </c>
      <c r="H1112" s="36">
        <v>3687.98</v>
      </c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</row>
    <row r="1113" spans="1:48" x14ac:dyDescent="0.25">
      <c r="A1113" t="str">
        <f t="shared" si="17"/>
        <v>062020</v>
      </c>
      <c r="B1113" s="33">
        <v>43992</v>
      </c>
      <c r="C1113" s="11" t="s">
        <v>5885</v>
      </c>
      <c r="D1113" s="8" t="s">
        <v>5886</v>
      </c>
      <c r="E1113" s="34" t="s">
        <v>2459</v>
      </c>
      <c r="F1113" s="8" t="s">
        <v>5887</v>
      </c>
      <c r="G1113" s="35">
        <v>7574.47</v>
      </c>
      <c r="H1113" s="36">
        <v>7574.47</v>
      </c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</row>
    <row r="1114" spans="1:48" x14ac:dyDescent="0.25">
      <c r="A1114" t="str">
        <f t="shared" si="17"/>
        <v>062020</v>
      </c>
      <c r="B1114" s="33">
        <v>43992</v>
      </c>
      <c r="C1114" s="11" t="s">
        <v>5885</v>
      </c>
      <c r="D1114" s="8" t="s">
        <v>5886</v>
      </c>
      <c r="E1114" s="34" t="s">
        <v>2460</v>
      </c>
      <c r="F1114" s="8" t="s">
        <v>5887</v>
      </c>
      <c r="G1114" s="35">
        <v>7554.41</v>
      </c>
      <c r="H1114" s="36">
        <v>7554.41</v>
      </c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</row>
    <row r="1115" spans="1:48" x14ac:dyDescent="0.25">
      <c r="A1115" t="str">
        <f t="shared" si="17"/>
        <v>062020</v>
      </c>
      <c r="B1115" s="33">
        <v>43992</v>
      </c>
      <c r="C1115" s="11" t="s">
        <v>5885</v>
      </c>
      <c r="D1115" s="8" t="s">
        <v>5886</v>
      </c>
      <c r="E1115" s="34" t="s">
        <v>2437</v>
      </c>
      <c r="F1115" s="8" t="s">
        <v>5887</v>
      </c>
      <c r="G1115" s="35">
        <v>1505.3</v>
      </c>
      <c r="H1115" s="36">
        <v>1505.3</v>
      </c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</row>
    <row r="1116" spans="1:48" x14ac:dyDescent="0.25">
      <c r="A1116" t="str">
        <f t="shared" si="17"/>
        <v>062020</v>
      </c>
      <c r="B1116" s="33">
        <v>43992</v>
      </c>
      <c r="C1116" s="11" t="s">
        <v>5885</v>
      </c>
      <c r="D1116" s="8" t="s">
        <v>5886</v>
      </c>
      <c r="E1116" s="34" t="s">
        <v>2438</v>
      </c>
      <c r="F1116" s="8" t="s">
        <v>5887</v>
      </c>
      <c r="G1116" s="35">
        <v>14902.45</v>
      </c>
      <c r="H1116" s="36">
        <v>14902.45</v>
      </c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</row>
    <row r="1117" spans="1:48" x14ac:dyDescent="0.25">
      <c r="A1117" t="str">
        <f t="shared" si="17"/>
        <v>062020</v>
      </c>
      <c r="B1117" s="33">
        <v>43992</v>
      </c>
      <c r="C1117" s="11" t="s">
        <v>5885</v>
      </c>
      <c r="D1117" s="8" t="s">
        <v>5886</v>
      </c>
      <c r="E1117" s="34" t="s">
        <v>2439</v>
      </c>
      <c r="F1117" s="8" t="s">
        <v>5887</v>
      </c>
      <c r="G1117" s="35">
        <v>6698.58</v>
      </c>
      <c r="H1117" s="36">
        <v>6698.58</v>
      </c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</row>
    <row r="1118" spans="1:48" x14ac:dyDescent="0.25">
      <c r="A1118" t="str">
        <f t="shared" si="17"/>
        <v>062020</v>
      </c>
      <c r="B1118" s="33">
        <v>43992</v>
      </c>
      <c r="C1118" s="11" t="s">
        <v>5885</v>
      </c>
      <c r="D1118" s="8" t="s">
        <v>5886</v>
      </c>
      <c r="E1118" s="34" t="s">
        <v>2440</v>
      </c>
      <c r="F1118" s="8" t="s">
        <v>5887</v>
      </c>
      <c r="G1118" s="35">
        <v>7451.23</v>
      </c>
      <c r="H1118" s="36">
        <v>7451.23</v>
      </c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</row>
    <row r="1119" spans="1:48" x14ac:dyDescent="0.25">
      <c r="A1119" t="str">
        <f t="shared" si="17"/>
        <v>062020</v>
      </c>
      <c r="B1119" s="33">
        <v>43992</v>
      </c>
      <c r="C1119" s="11" t="s">
        <v>5885</v>
      </c>
      <c r="D1119" s="8" t="s">
        <v>5886</v>
      </c>
      <c r="E1119" s="34" t="s">
        <v>2441</v>
      </c>
      <c r="F1119" s="8" t="s">
        <v>5887</v>
      </c>
      <c r="G1119" s="35">
        <v>3687.98</v>
      </c>
      <c r="H1119" s="36">
        <v>3687.98</v>
      </c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</row>
    <row r="1120" spans="1:48" x14ac:dyDescent="0.25">
      <c r="A1120" t="str">
        <f t="shared" si="17"/>
        <v>062020</v>
      </c>
      <c r="B1120" s="33">
        <v>43992</v>
      </c>
      <c r="C1120" s="11" t="s">
        <v>5885</v>
      </c>
      <c r="D1120" s="8" t="s">
        <v>5886</v>
      </c>
      <c r="E1120" s="34" t="s">
        <v>2442</v>
      </c>
      <c r="F1120" s="8" t="s">
        <v>5887</v>
      </c>
      <c r="G1120" s="35">
        <v>7451.23</v>
      </c>
      <c r="H1120" s="36">
        <v>7451.23</v>
      </c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</row>
    <row r="1121" spans="1:48" x14ac:dyDescent="0.25">
      <c r="A1121" t="str">
        <f t="shared" si="17"/>
        <v>062020</v>
      </c>
      <c r="B1121" s="33">
        <v>43992</v>
      </c>
      <c r="C1121" s="11" t="s">
        <v>5885</v>
      </c>
      <c r="D1121" s="8" t="s">
        <v>5886</v>
      </c>
      <c r="E1121" s="34" t="s">
        <v>2443</v>
      </c>
      <c r="F1121" s="8" t="s">
        <v>5887</v>
      </c>
      <c r="G1121" s="35">
        <v>8203.8700000000008</v>
      </c>
      <c r="H1121" s="36">
        <v>8203.8700000000008</v>
      </c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</row>
    <row r="1122" spans="1:48" x14ac:dyDescent="0.25">
      <c r="A1122" t="str">
        <f t="shared" si="17"/>
        <v>062020</v>
      </c>
      <c r="B1122" s="33">
        <v>43992</v>
      </c>
      <c r="C1122" s="11" t="s">
        <v>5885</v>
      </c>
      <c r="D1122" s="8" t="s">
        <v>5886</v>
      </c>
      <c r="E1122" s="34" t="s">
        <v>2444</v>
      </c>
      <c r="F1122" s="8" t="s">
        <v>5887</v>
      </c>
      <c r="G1122" s="35">
        <v>3687.98</v>
      </c>
      <c r="H1122" s="36">
        <v>3687.98</v>
      </c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</row>
    <row r="1123" spans="1:48" x14ac:dyDescent="0.25">
      <c r="A1123" t="str">
        <f t="shared" si="17"/>
        <v>062020</v>
      </c>
      <c r="B1123" s="33">
        <v>43992</v>
      </c>
      <c r="C1123" s="11" t="s">
        <v>5885</v>
      </c>
      <c r="D1123" s="8" t="s">
        <v>5886</v>
      </c>
      <c r="E1123" s="34" t="s">
        <v>2445</v>
      </c>
      <c r="F1123" s="8" t="s">
        <v>5887</v>
      </c>
      <c r="G1123" s="35">
        <v>3687.98</v>
      </c>
      <c r="H1123" s="36">
        <v>3687.98</v>
      </c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</row>
    <row r="1124" spans="1:48" x14ac:dyDescent="0.25">
      <c r="A1124" t="str">
        <f t="shared" si="17"/>
        <v>062020</v>
      </c>
      <c r="B1124" s="33">
        <v>43992</v>
      </c>
      <c r="C1124" s="11" t="s">
        <v>5885</v>
      </c>
      <c r="D1124" s="8" t="s">
        <v>5886</v>
      </c>
      <c r="E1124" s="34" t="s">
        <v>2446</v>
      </c>
      <c r="F1124" s="8" t="s">
        <v>5887</v>
      </c>
      <c r="G1124" s="35">
        <v>6698.58</v>
      </c>
      <c r="H1124" s="36">
        <v>6698.58</v>
      </c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</row>
    <row r="1125" spans="1:48" x14ac:dyDescent="0.25">
      <c r="A1125" t="str">
        <f t="shared" si="17"/>
        <v>062020</v>
      </c>
      <c r="B1125" s="33">
        <v>43992</v>
      </c>
      <c r="C1125" s="11" t="s">
        <v>5885</v>
      </c>
      <c r="D1125" s="8" t="s">
        <v>5886</v>
      </c>
      <c r="E1125" s="34" t="s">
        <v>2447</v>
      </c>
      <c r="F1125" s="8" t="s">
        <v>5887</v>
      </c>
      <c r="G1125" s="35">
        <v>3687.98</v>
      </c>
      <c r="H1125" s="36">
        <v>3687.98</v>
      </c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</row>
    <row r="1126" spans="1:48" x14ac:dyDescent="0.25">
      <c r="A1126" t="str">
        <f t="shared" si="17"/>
        <v>062020</v>
      </c>
      <c r="B1126" s="33">
        <v>43992</v>
      </c>
      <c r="C1126" s="11" t="s">
        <v>5885</v>
      </c>
      <c r="D1126" s="8" t="s">
        <v>5886</v>
      </c>
      <c r="E1126" s="34" t="s">
        <v>2448</v>
      </c>
      <c r="F1126" s="8" t="s">
        <v>5887</v>
      </c>
      <c r="G1126" s="35">
        <v>7451.23</v>
      </c>
      <c r="H1126" s="36">
        <v>7451.23</v>
      </c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</row>
    <row r="1127" spans="1:48" x14ac:dyDescent="0.25">
      <c r="A1127" t="str">
        <f t="shared" si="17"/>
        <v>062020</v>
      </c>
      <c r="B1127" s="33">
        <v>43992</v>
      </c>
      <c r="C1127" s="11" t="s">
        <v>5885</v>
      </c>
      <c r="D1127" s="8" t="s">
        <v>5886</v>
      </c>
      <c r="E1127" s="34" t="s">
        <v>2449</v>
      </c>
      <c r="F1127" s="8" t="s">
        <v>5887</v>
      </c>
      <c r="G1127" s="35">
        <v>7451.23</v>
      </c>
      <c r="H1127" s="36">
        <v>7451.23</v>
      </c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</row>
    <row r="1128" spans="1:48" x14ac:dyDescent="0.25">
      <c r="A1128" t="str">
        <f t="shared" si="17"/>
        <v>062020</v>
      </c>
      <c r="B1128" s="33">
        <v>43992</v>
      </c>
      <c r="C1128" s="11" t="s">
        <v>5885</v>
      </c>
      <c r="D1128" s="8" t="s">
        <v>5886</v>
      </c>
      <c r="E1128" s="34" t="s">
        <v>2450</v>
      </c>
      <c r="F1128" s="8" t="s">
        <v>5887</v>
      </c>
      <c r="G1128" s="35">
        <v>1505.3</v>
      </c>
      <c r="H1128" s="36">
        <v>1505.3</v>
      </c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</row>
    <row r="1129" spans="1:48" x14ac:dyDescent="0.25">
      <c r="A1129" t="str">
        <f t="shared" si="17"/>
        <v>062020</v>
      </c>
      <c r="B1129" s="33">
        <v>43992</v>
      </c>
      <c r="C1129" s="11" t="s">
        <v>5885</v>
      </c>
      <c r="D1129" s="8" t="s">
        <v>5886</v>
      </c>
      <c r="E1129" s="34" t="s">
        <v>2451</v>
      </c>
      <c r="F1129" s="8" t="s">
        <v>5887</v>
      </c>
      <c r="G1129" s="35">
        <v>8956.52</v>
      </c>
      <c r="H1129" s="36">
        <v>8956.52</v>
      </c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</row>
    <row r="1130" spans="1:48" x14ac:dyDescent="0.25">
      <c r="A1130" t="str">
        <f t="shared" si="17"/>
        <v>062020</v>
      </c>
      <c r="B1130" s="33">
        <v>43992</v>
      </c>
      <c r="C1130" s="11" t="s">
        <v>5885</v>
      </c>
      <c r="D1130" s="8" t="s">
        <v>5886</v>
      </c>
      <c r="E1130" s="34" t="s">
        <v>2452</v>
      </c>
      <c r="F1130" s="8" t="s">
        <v>5887</v>
      </c>
      <c r="G1130" s="35">
        <v>6698.58</v>
      </c>
      <c r="H1130" s="36">
        <v>6698.58</v>
      </c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</row>
    <row r="1131" spans="1:48" x14ac:dyDescent="0.25">
      <c r="A1131" t="str">
        <f t="shared" si="17"/>
        <v>062020</v>
      </c>
      <c r="B1131" s="33">
        <v>43992</v>
      </c>
      <c r="C1131" s="11" t="s">
        <v>5885</v>
      </c>
      <c r="D1131" s="8" t="s">
        <v>5886</v>
      </c>
      <c r="E1131" s="34" t="s">
        <v>2453</v>
      </c>
      <c r="F1131" s="8" t="s">
        <v>5887</v>
      </c>
      <c r="G1131" s="35">
        <v>6698.58</v>
      </c>
      <c r="H1131" s="36">
        <v>6698.58</v>
      </c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</row>
    <row r="1132" spans="1:48" x14ac:dyDescent="0.25">
      <c r="A1132" t="str">
        <f t="shared" si="17"/>
        <v>062020</v>
      </c>
      <c r="B1132" s="33">
        <v>43992</v>
      </c>
      <c r="C1132" s="11" t="s">
        <v>5885</v>
      </c>
      <c r="D1132" s="8" t="s">
        <v>5886</v>
      </c>
      <c r="E1132" s="34" t="s">
        <v>2454</v>
      </c>
      <c r="F1132" s="8" t="s">
        <v>5887</v>
      </c>
      <c r="G1132" s="35">
        <v>3687.98</v>
      </c>
      <c r="H1132" s="36">
        <v>3687.98</v>
      </c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</row>
    <row r="1133" spans="1:48" x14ac:dyDescent="0.25">
      <c r="A1133" t="str">
        <f t="shared" si="17"/>
        <v>062020</v>
      </c>
      <c r="B1133" s="33">
        <v>43993</v>
      </c>
      <c r="C1133" s="11" t="s">
        <v>5887</v>
      </c>
      <c r="D1133" s="8" t="s">
        <v>5886</v>
      </c>
      <c r="E1133" s="34" t="s">
        <v>5890</v>
      </c>
      <c r="F1133" s="8" t="s">
        <v>5887</v>
      </c>
      <c r="G1133" s="35">
        <v>0</v>
      </c>
      <c r="H1133" s="36">
        <v>14800</v>
      </c>
      <c r="I1133" s="14"/>
      <c r="J1133" s="14"/>
      <c r="K1133" s="14"/>
      <c r="L1133" s="37">
        <v>17464</v>
      </c>
      <c r="M1133" s="36">
        <v>1332</v>
      </c>
      <c r="N1133" s="36">
        <v>1332</v>
      </c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</row>
    <row r="1134" spans="1:48" x14ac:dyDescent="0.25">
      <c r="A1134" t="str">
        <f t="shared" si="17"/>
        <v>062020</v>
      </c>
      <c r="B1134" s="33">
        <v>43993</v>
      </c>
      <c r="C1134" s="11" t="s">
        <v>5885</v>
      </c>
      <c r="D1134" s="8" t="s">
        <v>5886</v>
      </c>
      <c r="E1134" s="34" t="s">
        <v>2480</v>
      </c>
      <c r="F1134" s="8" t="s">
        <v>5887</v>
      </c>
      <c r="G1134" s="35">
        <v>3691.61</v>
      </c>
      <c r="H1134" s="36">
        <v>3691.61</v>
      </c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</row>
    <row r="1135" spans="1:48" x14ac:dyDescent="0.25">
      <c r="A1135" t="str">
        <f t="shared" si="17"/>
        <v>062020</v>
      </c>
      <c r="B1135" s="33">
        <v>43993</v>
      </c>
      <c r="C1135" s="11" t="s">
        <v>5885</v>
      </c>
      <c r="D1135" s="8" t="s">
        <v>5886</v>
      </c>
      <c r="E1135" s="34" t="s">
        <v>2481</v>
      </c>
      <c r="F1135" s="8" t="s">
        <v>5887</v>
      </c>
      <c r="G1135" s="35">
        <v>1506.78</v>
      </c>
      <c r="H1135" s="36">
        <v>1506.78</v>
      </c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</row>
    <row r="1136" spans="1:48" x14ac:dyDescent="0.25">
      <c r="A1136" t="str">
        <f t="shared" si="17"/>
        <v>062020</v>
      </c>
      <c r="B1136" s="33">
        <v>43993</v>
      </c>
      <c r="C1136" s="11" t="s">
        <v>5885</v>
      </c>
      <c r="D1136" s="8" t="s">
        <v>5886</v>
      </c>
      <c r="E1136" s="34" t="s">
        <v>2482</v>
      </c>
      <c r="F1136" s="8" t="s">
        <v>5887</v>
      </c>
      <c r="G1136" s="35">
        <v>7254.08</v>
      </c>
      <c r="H1136" s="36">
        <v>7254.08</v>
      </c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</row>
    <row r="1137" spans="1:48" x14ac:dyDescent="0.25">
      <c r="A1137" t="str">
        <f t="shared" si="17"/>
        <v>062020</v>
      </c>
      <c r="B1137" s="33">
        <v>43993</v>
      </c>
      <c r="C1137" s="11" t="s">
        <v>5885</v>
      </c>
      <c r="D1137" s="8" t="s">
        <v>5886</v>
      </c>
      <c r="E1137" s="34" t="s">
        <v>2483</v>
      </c>
      <c r="F1137" s="8" t="s">
        <v>5887</v>
      </c>
      <c r="G1137" s="35">
        <v>1462.06</v>
      </c>
      <c r="H1137" s="36">
        <v>1462.06</v>
      </c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</row>
    <row r="1138" spans="1:48" x14ac:dyDescent="0.25">
      <c r="A1138" t="str">
        <f t="shared" si="17"/>
        <v>062020</v>
      </c>
      <c r="B1138" s="33">
        <v>43993</v>
      </c>
      <c r="C1138" s="11" t="s">
        <v>5885</v>
      </c>
      <c r="D1138" s="8" t="s">
        <v>5886</v>
      </c>
      <c r="E1138" s="34" t="s">
        <v>2484</v>
      </c>
      <c r="F1138" s="8" t="s">
        <v>5887</v>
      </c>
      <c r="G1138" s="35">
        <v>7618.55</v>
      </c>
      <c r="H1138" s="36">
        <v>7618.55</v>
      </c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</row>
    <row r="1139" spans="1:48" x14ac:dyDescent="0.25">
      <c r="A1139" t="str">
        <f t="shared" si="17"/>
        <v>062020</v>
      </c>
      <c r="B1139" s="33">
        <v>43993</v>
      </c>
      <c r="C1139" s="11" t="s">
        <v>5885</v>
      </c>
      <c r="D1139" s="8" t="s">
        <v>5886</v>
      </c>
      <c r="E1139" s="34" t="s">
        <v>2485</v>
      </c>
      <c r="F1139" s="8" t="s">
        <v>5887</v>
      </c>
      <c r="G1139" s="35">
        <v>8388.9699999999993</v>
      </c>
      <c r="H1139" s="36">
        <v>8388.9699999999993</v>
      </c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</row>
    <row r="1140" spans="1:48" x14ac:dyDescent="0.25">
      <c r="A1140" t="str">
        <f t="shared" si="17"/>
        <v>062020</v>
      </c>
      <c r="B1140" s="33">
        <v>43993</v>
      </c>
      <c r="C1140" s="11" t="s">
        <v>5885</v>
      </c>
      <c r="D1140" s="8" t="s">
        <v>5886</v>
      </c>
      <c r="E1140" s="34" t="s">
        <v>2486</v>
      </c>
      <c r="F1140" s="8" t="s">
        <v>5887</v>
      </c>
      <c r="G1140" s="35">
        <v>3747.14</v>
      </c>
      <c r="H1140" s="36">
        <v>3747.14</v>
      </c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</row>
    <row r="1141" spans="1:48" x14ac:dyDescent="0.25">
      <c r="A1141" t="str">
        <f t="shared" si="17"/>
        <v>062020</v>
      </c>
      <c r="B1141" s="33">
        <v>43993</v>
      </c>
      <c r="C1141" s="11" t="s">
        <v>5885</v>
      </c>
      <c r="D1141" s="8" t="s">
        <v>5886</v>
      </c>
      <c r="E1141" s="34" t="s">
        <v>2487</v>
      </c>
      <c r="F1141" s="8" t="s">
        <v>5887</v>
      </c>
      <c r="G1141" s="35">
        <v>7590.35</v>
      </c>
      <c r="H1141" s="36">
        <v>7590.35</v>
      </c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</row>
    <row r="1142" spans="1:48" x14ac:dyDescent="0.25">
      <c r="A1142" t="str">
        <f t="shared" si="17"/>
        <v>062020</v>
      </c>
      <c r="B1142" s="33">
        <v>43993</v>
      </c>
      <c r="C1142" s="11" t="s">
        <v>5885</v>
      </c>
      <c r="D1142" s="8" t="s">
        <v>5886</v>
      </c>
      <c r="E1142" s="34" t="s">
        <v>2461</v>
      </c>
      <c r="F1142" s="8" t="s">
        <v>5887</v>
      </c>
      <c r="G1142" s="35">
        <v>7458.56</v>
      </c>
      <c r="H1142" s="36">
        <v>7458.56</v>
      </c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</row>
    <row r="1143" spans="1:48" x14ac:dyDescent="0.25">
      <c r="A1143" t="str">
        <f t="shared" si="17"/>
        <v>062020</v>
      </c>
      <c r="B1143" s="33">
        <v>43993</v>
      </c>
      <c r="C1143" s="11" t="s">
        <v>5885</v>
      </c>
      <c r="D1143" s="8" t="s">
        <v>5886</v>
      </c>
      <c r="E1143" s="34" t="s">
        <v>2462</v>
      </c>
      <c r="F1143" s="8" t="s">
        <v>5887</v>
      </c>
      <c r="G1143" s="35">
        <v>3691.61</v>
      </c>
      <c r="H1143" s="36">
        <v>3691.61</v>
      </c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</row>
    <row r="1144" spans="1:48" x14ac:dyDescent="0.25">
      <c r="A1144" t="str">
        <f t="shared" si="17"/>
        <v>062020</v>
      </c>
      <c r="B1144" s="33">
        <v>43993</v>
      </c>
      <c r="C1144" s="11" t="s">
        <v>5885</v>
      </c>
      <c r="D1144" s="8" t="s">
        <v>5886</v>
      </c>
      <c r="E1144" s="34" t="s">
        <v>2463</v>
      </c>
      <c r="F1144" s="8" t="s">
        <v>5887</v>
      </c>
      <c r="G1144" s="35">
        <v>1506.78</v>
      </c>
      <c r="H1144" s="36">
        <v>1506.78</v>
      </c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</row>
    <row r="1145" spans="1:48" x14ac:dyDescent="0.25">
      <c r="A1145" t="str">
        <f t="shared" si="17"/>
        <v>062020</v>
      </c>
      <c r="B1145" s="33">
        <v>43993</v>
      </c>
      <c r="C1145" s="11" t="s">
        <v>5885</v>
      </c>
      <c r="D1145" s="8" t="s">
        <v>5886</v>
      </c>
      <c r="E1145" s="34" t="s">
        <v>2464</v>
      </c>
      <c r="F1145" s="8" t="s">
        <v>5887</v>
      </c>
      <c r="G1145" s="35">
        <v>11978.9</v>
      </c>
      <c r="H1145" s="36">
        <v>11978.9</v>
      </c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</row>
    <row r="1146" spans="1:48" x14ac:dyDescent="0.25">
      <c r="A1146" t="str">
        <f t="shared" si="17"/>
        <v>062020</v>
      </c>
      <c r="B1146" s="33">
        <v>43993</v>
      </c>
      <c r="C1146" s="11" t="s">
        <v>5885</v>
      </c>
      <c r="D1146" s="8" t="s">
        <v>5886</v>
      </c>
      <c r="E1146" s="34" t="s">
        <v>2465</v>
      </c>
      <c r="F1146" s="8" t="s">
        <v>5887</v>
      </c>
      <c r="G1146" s="35">
        <v>3691.61</v>
      </c>
      <c r="H1146" s="36">
        <v>3691.61</v>
      </c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</row>
    <row r="1147" spans="1:48" x14ac:dyDescent="0.25">
      <c r="A1147" t="str">
        <f t="shared" si="17"/>
        <v>062020</v>
      </c>
      <c r="B1147" s="33">
        <v>43993</v>
      </c>
      <c r="C1147" s="11" t="s">
        <v>5885</v>
      </c>
      <c r="D1147" s="8" t="s">
        <v>5886</v>
      </c>
      <c r="E1147" s="34" t="s">
        <v>2466</v>
      </c>
      <c r="F1147" s="8" t="s">
        <v>5887</v>
      </c>
      <c r="G1147" s="35">
        <v>3013.56</v>
      </c>
      <c r="H1147" s="36">
        <v>3013.56</v>
      </c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</row>
    <row r="1148" spans="1:48" x14ac:dyDescent="0.25">
      <c r="A1148" t="str">
        <f t="shared" si="17"/>
        <v>062020</v>
      </c>
      <c r="B1148" s="33">
        <v>43993</v>
      </c>
      <c r="C1148" s="11" t="s">
        <v>5885</v>
      </c>
      <c r="D1148" s="8" t="s">
        <v>5886</v>
      </c>
      <c r="E1148" s="34" t="s">
        <v>2467</v>
      </c>
      <c r="F1148" s="8" t="s">
        <v>5887</v>
      </c>
      <c r="G1148" s="35">
        <v>7458.56</v>
      </c>
      <c r="H1148" s="36">
        <v>7458.56</v>
      </c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</row>
    <row r="1149" spans="1:48" x14ac:dyDescent="0.25">
      <c r="A1149" t="str">
        <f t="shared" si="17"/>
        <v>062020</v>
      </c>
      <c r="B1149" s="33">
        <v>43993</v>
      </c>
      <c r="C1149" s="11" t="s">
        <v>5885</v>
      </c>
      <c r="D1149" s="8" t="s">
        <v>5886</v>
      </c>
      <c r="E1149" s="34" t="s">
        <v>2468</v>
      </c>
      <c r="F1149" s="8" t="s">
        <v>5887</v>
      </c>
      <c r="G1149" s="35">
        <v>7458.56</v>
      </c>
      <c r="H1149" s="36">
        <v>7458.56</v>
      </c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</row>
    <row r="1150" spans="1:48" x14ac:dyDescent="0.25">
      <c r="A1150" t="str">
        <f t="shared" si="17"/>
        <v>062020</v>
      </c>
      <c r="B1150" s="33">
        <v>43993</v>
      </c>
      <c r="C1150" s="11" t="s">
        <v>5885</v>
      </c>
      <c r="D1150" s="8" t="s">
        <v>5886</v>
      </c>
      <c r="E1150" s="34" t="s">
        <v>2469</v>
      </c>
      <c r="F1150" s="8" t="s">
        <v>5887</v>
      </c>
      <c r="G1150" s="35">
        <v>3691.61</v>
      </c>
      <c r="H1150" s="36">
        <v>3691.61</v>
      </c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</row>
    <row r="1151" spans="1:48" x14ac:dyDescent="0.25">
      <c r="A1151" t="str">
        <f t="shared" si="17"/>
        <v>062020</v>
      </c>
      <c r="B1151" s="33">
        <v>43993</v>
      </c>
      <c r="C1151" s="11" t="s">
        <v>5885</v>
      </c>
      <c r="D1151" s="8" t="s">
        <v>5886</v>
      </c>
      <c r="E1151" s="34" t="s">
        <v>2470</v>
      </c>
      <c r="F1151" s="8" t="s">
        <v>5887</v>
      </c>
      <c r="G1151" s="35">
        <v>7458.56</v>
      </c>
      <c r="H1151" s="36">
        <v>7458.56</v>
      </c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</row>
    <row r="1152" spans="1:48" x14ac:dyDescent="0.25">
      <c r="A1152" t="str">
        <f t="shared" si="17"/>
        <v>062020</v>
      </c>
      <c r="B1152" s="33">
        <v>43993</v>
      </c>
      <c r="C1152" s="11" t="s">
        <v>5885</v>
      </c>
      <c r="D1152" s="8" t="s">
        <v>5886</v>
      </c>
      <c r="E1152" s="34" t="s">
        <v>2471</v>
      </c>
      <c r="F1152" s="8" t="s">
        <v>5887</v>
      </c>
      <c r="G1152" s="35">
        <v>1506.78</v>
      </c>
      <c r="H1152" s="36">
        <v>1506.78</v>
      </c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</row>
    <row r="1153" spans="1:48" x14ac:dyDescent="0.25">
      <c r="A1153" t="str">
        <f t="shared" si="17"/>
        <v>062020</v>
      </c>
      <c r="B1153" s="33">
        <v>43993</v>
      </c>
      <c r="C1153" s="11" t="s">
        <v>5885</v>
      </c>
      <c r="D1153" s="8" t="s">
        <v>5886</v>
      </c>
      <c r="E1153" s="34" t="s">
        <v>2472</v>
      </c>
      <c r="F1153" s="8" t="s">
        <v>5887</v>
      </c>
      <c r="G1153" s="35">
        <v>7458.56</v>
      </c>
      <c r="H1153" s="36">
        <v>7458.56</v>
      </c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</row>
    <row r="1154" spans="1:48" x14ac:dyDescent="0.25">
      <c r="A1154" t="str">
        <f t="shared" si="17"/>
        <v>062020</v>
      </c>
      <c r="B1154" s="33">
        <v>43993</v>
      </c>
      <c r="C1154" s="11" t="s">
        <v>5885</v>
      </c>
      <c r="D1154" s="8" t="s">
        <v>5886</v>
      </c>
      <c r="E1154" s="34" t="s">
        <v>2473</v>
      </c>
      <c r="F1154" s="8" t="s">
        <v>5887</v>
      </c>
      <c r="G1154" s="35">
        <v>6705.17</v>
      </c>
      <c r="H1154" s="36">
        <v>6705.17</v>
      </c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</row>
    <row r="1155" spans="1:48" x14ac:dyDescent="0.25">
      <c r="A1155" t="str">
        <f t="shared" ref="A1155:A1218" si="18">TEXT(B1155,"MMYYYY")</f>
        <v>062020</v>
      </c>
      <c r="B1155" s="33">
        <v>43993</v>
      </c>
      <c r="C1155" s="11" t="s">
        <v>5885</v>
      </c>
      <c r="D1155" s="8" t="s">
        <v>5886</v>
      </c>
      <c r="E1155" s="34" t="s">
        <v>2474</v>
      </c>
      <c r="F1155" s="8" t="s">
        <v>5887</v>
      </c>
      <c r="G1155" s="35">
        <v>7458.56</v>
      </c>
      <c r="H1155" s="36">
        <v>7458.56</v>
      </c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</row>
    <row r="1156" spans="1:48" x14ac:dyDescent="0.25">
      <c r="A1156" t="str">
        <f t="shared" si="18"/>
        <v>062020</v>
      </c>
      <c r="B1156" s="33">
        <v>43993</v>
      </c>
      <c r="C1156" s="11" t="s">
        <v>5885</v>
      </c>
      <c r="D1156" s="8" t="s">
        <v>5886</v>
      </c>
      <c r="E1156" s="34" t="s">
        <v>2475</v>
      </c>
      <c r="F1156" s="8" t="s">
        <v>5887</v>
      </c>
      <c r="G1156" s="35">
        <v>1506.78</v>
      </c>
      <c r="H1156" s="36">
        <v>1506.78</v>
      </c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</row>
    <row r="1157" spans="1:48" x14ac:dyDescent="0.25">
      <c r="A1157" t="str">
        <f t="shared" si="18"/>
        <v>062020</v>
      </c>
      <c r="B1157" s="33">
        <v>43993</v>
      </c>
      <c r="C1157" s="11" t="s">
        <v>5885</v>
      </c>
      <c r="D1157" s="8" t="s">
        <v>5886</v>
      </c>
      <c r="E1157" s="34" t="s">
        <v>2476</v>
      </c>
      <c r="F1157" s="8" t="s">
        <v>5887</v>
      </c>
      <c r="G1157" s="35">
        <v>7458.56</v>
      </c>
      <c r="H1157" s="36">
        <v>7458.56</v>
      </c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</row>
    <row r="1158" spans="1:48" x14ac:dyDescent="0.25">
      <c r="A1158" t="str">
        <f t="shared" si="18"/>
        <v>062020</v>
      </c>
      <c r="B1158" s="33">
        <v>43993</v>
      </c>
      <c r="C1158" s="11" t="s">
        <v>5885</v>
      </c>
      <c r="D1158" s="8" t="s">
        <v>5886</v>
      </c>
      <c r="E1158" s="34" t="s">
        <v>2477</v>
      </c>
      <c r="F1158" s="8" t="s">
        <v>5887</v>
      </c>
      <c r="G1158" s="35">
        <v>7458.56</v>
      </c>
      <c r="H1158" s="36">
        <v>7458.56</v>
      </c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</row>
    <row r="1159" spans="1:48" x14ac:dyDescent="0.25">
      <c r="A1159" t="str">
        <f t="shared" si="18"/>
        <v>062020</v>
      </c>
      <c r="B1159" s="33">
        <v>43993</v>
      </c>
      <c r="C1159" s="11" t="s">
        <v>5885</v>
      </c>
      <c r="D1159" s="8" t="s">
        <v>5886</v>
      </c>
      <c r="E1159" s="34" t="s">
        <v>2478</v>
      </c>
      <c r="F1159" s="8" t="s">
        <v>5887</v>
      </c>
      <c r="G1159" s="35">
        <v>6705.17</v>
      </c>
      <c r="H1159" s="36">
        <v>6705.17</v>
      </c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</row>
    <row r="1160" spans="1:48" x14ac:dyDescent="0.25">
      <c r="A1160" t="str">
        <f t="shared" si="18"/>
        <v>062020</v>
      </c>
      <c r="B1160" s="33">
        <v>43993</v>
      </c>
      <c r="C1160" s="11" t="s">
        <v>5885</v>
      </c>
      <c r="D1160" s="8" t="s">
        <v>5886</v>
      </c>
      <c r="E1160" s="34" t="s">
        <v>2479</v>
      </c>
      <c r="F1160" s="8" t="s">
        <v>5887</v>
      </c>
      <c r="G1160" s="35">
        <v>1506.78</v>
      </c>
      <c r="H1160" s="36">
        <v>1506.78</v>
      </c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</row>
    <row r="1161" spans="1:48" x14ac:dyDescent="0.25">
      <c r="A1161" t="str">
        <f t="shared" si="18"/>
        <v>062020</v>
      </c>
      <c r="B1161" s="33">
        <v>43994</v>
      </c>
      <c r="C1161" s="11" t="s">
        <v>5887</v>
      </c>
      <c r="D1161" s="8" t="s">
        <v>5886</v>
      </c>
      <c r="E1161" s="34" t="s">
        <v>5891</v>
      </c>
      <c r="F1161" s="8" t="s">
        <v>5887</v>
      </c>
      <c r="G1161" s="35">
        <v>0</v>
      </c>
      <c r="H1161" s="36">
        <v>2500</v>
      </c>
      <c r="I1161" s="14"/>
      <c r="J1161" s="14"/>
      <c r="K1161" s="36">
        <v>450</v>
      </c>
      <c r="L1161" s="14"/>
      <c r="M1161" s="14"/>
      <c r="N1161" s="14"/>
      <c r="O1161" s="37">
        <v>2950</v>
      </c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</row>
    <row r="1162" spans="1:48" x14ac:dyDescent="0.25">
      <c r="A1162" t="str">
        <f t="shared" si="18"/>
        <v>062020</v>
      </c>
      <c r="B1162" s="33">
        <v>43994</v>
      </c>
      <c r="C1162" s="11" t="s">
        <v>5885</v>
      </c>
      <c r="D1162" s="8" t="s">
        <v>5886</v>
      </c>
      <c r="E1162" s="34" t="s">
        <v>2505</v>
      </c>
      <c r="F1162" s="8" t="s">
        <v>5887</v>
      </c>
      <c r="G1162" s="35">
        <v>7223.64</v>
      </c>
      <c r="H1162" s="36">
        <v>7223.64</v>
      </c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</row>
    <row r="1163" spans="1:48" x14ac:dyDescent="0.25">
      <c r="A1163" t="str">
        <f t="shared" si="18"/>
        <v>062020</v>
      </c>
      <c r="B1163" s="33">
        <v>43994</v>
      </c>
      <c r="C1163" s="11" t="s">
        <v>5885</v>
      </c>
      <c r="D1163" s="8" t="s">
        <v>5886</v>
      </c>
      <c r="E1163" s="34" t="s">
        <v>2506</v>
      </c>
      <c r="F1163" s="8" t="s">
        <v>5887</v>
      </c>
      <c r="G1163" s="35">
        <v>7647.38</v>
      </c>
      <c r="H1163" s="36">
        <v>7647.38</v>
      </c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</row>
    <row r="1164" spans="1:48" x14ac:dyDescent="0.25">
      <c r="A1164" t="str">
        <f t="shared" si="18"/>
        <v>062020</v>
      </c>
      <c r="B1164" s="33">
        <v>43994</v>
      </c>
      <c r="C1164" s="11" t="s">
        <v>5885</v>
      </c>
      <c r="D1164" s="8" t="s">
        <v>5886</v>
      </c>
      <c r="E1164" s="34" t="s">
        <v>2507</v>
      </c>
      <c r="F1164" s="8" t="s">
        <v>5887</v>
      </c>
      <c r="G1164" s="35">
        <v>3066.02</v>
      </c>
      <c r="H1164" s="36">
        <v>3066.02</v>
      </c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</row>
    <row r="1165" spans="1:48" x14ac:dyDescent="0.25">
      <c r="A1165" t="str">
        <f t="shared" si="18"/>
        <v>062020</v>
      </c>
      <c r="B1165" s="33">
        <v>43994</v>
      </c>
      <c r="C1165" s="11" t="s">
        <v>5885</v>
      </c>
      <c r="D1165" s="8" t="s">
        <v>5886</v>
      </c>
      <c r="E1165" s="34" t="s">
        <v>2488</v>
      </c>
      <c r="F1165" s="8" t="s">
        <v>5887</v>
      </c>
      <c r="G1165" s="35">
        <v>7494.95</v>
      </c>
      <c r="H1165" s="36">
        <v>7494.95</v>
      </c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</row>
    <row r="1166" spans="1:48" x14ac:dyDescent="0.25">
      <c r="A1166" t="str">
        <f t="shared" si="18"/>
        <v>062020</v>
      </c>
      <c r="B1166" s="33">
        <v>43994</v>
      </c>
      <c r="C1166" s="11" t="s">
        <v>5885</v>
      </c>
      <c r="D1166" s="8" t="s">
        <v>5886</v>
      </c>
      <c r="E1166" s="34" t="s">
        <v>2489</v>
      </c>
      <c r="F1166" s="8" t="s">
        <v>5887</v>
      </c>
      <c r="G1166" s="35">
        <v>1514.13</v>
      </c>
      <c r="H1166" s="36">
        <v>1514.13</v>
      </c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</row>
    <row r="1167" spans="1:48" x14ac:dyDescent="0.25">
      <c r="A1167" t="str">
        <f t="shared" si="18"/>
        <v>062020</v>
      </c>
      <c r="B1167" s="33">
        <v>43994</v>
      </c>
      <c r="C1167" s="11" t="s">
        <v>5885</v>
      </c>
      <c r="D1167" s="8" t="s">
        <v>5886</v>
      </c>
      <c r="E1167" s="34" t="s">
        <v>2490</v>
      </c>
      <c r="F1167" s="8" t="s">
        <v>5887</v>
      </c>
      <c r="G1167" s="35">
        <v>7494.95</v>
      </c>
      <c r="H1167" s="36">
        <v>7494.95</v>
      </c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</row>
    <row r="1168" spans="1:48" x14ac:dyDescent="0.25">
      <c r="A1168" t="str">
        <f t="shared" si="18"/>
        <v>062020</v>
      </c>
      <c r="B1168" s="33">
        <v>43994</v>
      </c>
      <c r="C1168" s="11" t="s">
        <v>5885</v>
      </c>
      <c r="D1168" s="8" t="s">
        <v>5886</v>
      </c>
      <c r="E1168" s="34" t="s">
        <v>2491</v>
      </c>
      <c r="F1168" s="8" t="s">
        <v>5887</v>
      </c>
      <c r="G1168" s="35">
        <v>7494.95</v>
      </c>
      <c r="H1168" s="36">
        <v>7494.95</v>
      </c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</row>
    <row r="1169" spans="1:48" x14ac:dyDescent="0.25">
      <c r="A1169" t="str">
        <f t="shared" si="18"/>
        <v>062020</v>
      </c>
      <c r="B1169" s="33">
        <v>43994</v>
      </c>
      <c r="C1169" s="11" t="s">
        <v>5885</v>
      </c>
      <c r="D1169" s="8" t="s">
        <v>5886</v>
      </c>
      <c r="E1169" s="34" t="s">
        <v>2492</v>
      </c>
      <c r="F1169" s="8" t="s">
        <v>5887</v>
      </c>
      <c r="G1169" s="35">
        <v>3709.62</v>
      </c>
      <c r="H1169" s="36">
        <v>3709.62</v>
      </c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</row>
    <row r="1170" spans="1:48" x14ac:dyDescent="0.25">
      <c r="A1170" t="str">
        <f t="shared" si="18"/>
        <v>062020</v>
      </c>
      <c r="B1170" s="33">
        <v>43994</v>
      </c>
      <c r="C1170" s="11" t="s">
        <v>5885</v>
      </c>
      <c r="D1170" s="8" t="s">
        <v>5886</v>
      </c>
      <c r="E1170" s="34" t="s">
        <v>2493</v>
      </c>
      <c r="F1170" s="8" t="s">
        <v>5887</v>
      </c>
      <c r="G1170" s="35">
        <v>7494.95</v>
      </c>
      <c r="H1170" s="36">
        <v>7494.95</v>
      </c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</row>
    <row r="1171" spans="1:48" x14ac:dyDescent="0.25">
      <c r="A1171" t="str">
        <f t="shared" si="18"/>
        <v>062020</v>
      </c>
      <c r="B1171" s="33">
        <v>43994</v>
      </c>
      <c r="C1171" s="11" t="s">
        <v>5885</v>
      </c>
      <c r="D1171" s="8" t="s">
        <v>5886</v>
      </c>
      <c r="E1171" s="34" t="s">
        <v>2494</v>
      </c>
      <c r="F1171" s="8" t="s">
        <v>5887</v>
      </c>
      <c r="G1171" s="35">
        <v>7494.95</v>
      </c>
      <c r="H1171" s="36">
        <v>7494.95</v>
      </c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</row>
    <row r="1172" spans="1:48" x14ac:dyDescent="0.25">
      <c r="A1172" t="str">
        <f t="shared" si="18"/>
        <v>062020</v>
      </c>
      <c r="B1172" s="33">
        <v>43994</v>
      </c>
      <c r="C1172" s="11" t="s">
        <v>5885</v>
      </c>
      <c r="D1172" s="8" t="s">
        <v>5886</v>
      </c>
      <c r="E1172" s="34" t="s">
        <v>2495</v>
      </c>
      <c r="F1172" s="8" t="s">
        <v>5887</v>
      </c>
      <c r="G1172" s="35">
        <v>3709.62</v>
      </c>
      <c r="H1172" s="36">
        <v>3709.62</v>
      </c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</row>
    <row r="1173" spans="1:48" x14ac:dyDescent="0.25">
      <c r="A1173" t="str">
        <f t="shared" si="18"/>
        <v>062020</v>
      </c>
      <c r="B1173" s="33">
        <v>43994</v>
      </c>
      <c r="C1173" s="11" t="s">
        <v>5885</v>
      </c>
      <c r="D1173" s="8" t="s">
        <v>5886</v>
      </c>
      <c r="E1173" s="34" t="s">
        <v>2496</v>
      </c>
      <c r="F1173" s="8" t="s">
        <v>5887</v>
      </c>
      <c r="G1173" s="35">
        <v>7494.95</v>
      </c>
      <c r="H1173" s="36">
        <v>7494.95</v>
      </c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</row>
    <row r="1174" spans="1:48" x14ac:dyDescent="0.25">
      <c r="A1174" t="str">
        <f t="shared" si="18"/>
        <v>062020</v>
      </c>
      <c r="B1174" s="33">
        <v>43994</v>
      </c>
      <c r="C1174" s="11" t="s">
        <v>5885</v>
      </c>
      <c r="D1174" s="8" t="s">
        <v>5886</v>
      </c>
      <c r="E1174" s="34" t="s">
        <v>2497</v>
      </c>
      <c r="F1174" s="8" t="s">
        <v>5887</v>
      </c>
      <c r="G1174" s="35">
        <v>7494.95</v>
      </c>
      <c r="H1174" s="36">
        <v>7494.95</v>
      </c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</row>
    <row r="1175" spans="1:48" x14ac:dyDescent="0.25">
      <c r="A1175" t="str">
        <f t="shared" si="18"/>
        <v>062020</v>
      </c>
      <c r="B1175" s="33">
        <v>43994</v>
      </c>
      <c r="C1175" s="11" t="s">
        <v>5885</v>
      </c>
      <c r="D1175" s="8" t="s">
        <v>5886</v>
      </c>
      <c r="E1175" s="34" t="s">
        <v>2498</v>
      </c>
      <c r="F1175" s="8" t="s">
        <v>5887</v>
      </c>
      <c r="G1175" s="35">
        <v>7494.95</v>
      </c>
      <c r="H1175" s="36">
        <v>7494.95</v>
      </c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</row>
    <row r="1176" spans="1:48" x14ac:dyDescent="0.25">
      <c r="A1176" t="str">
        <f t="shared" si="18"/>
        <v>062020</v>
      </c>
      <c r="B1176" s="33">
        <v>43994</v>
      </c>
      <c r="C1176" s="11" t="s">
        <v>5885</v>
      </c>
      <c r="D1176" s="8" t="s">
        <v>5886</v>
      </c>
      <c r="E1176" s="34" t="s">
        <v>2499</v>
      </c>
      <c r="F1176" s="8" t="s">
        <v>5887</v>
      </c>
      <c r="G1176" s="35">
        <v>1514.13</v>
      </c>
      <c r="H1176" s="36">
        <v>1514.13</v>
      </c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</row>
    <row r="1177" spans="1:48" x14ac:dyDescent="0.25">
      <c r="A1177" t="str">
        <f t="shared" si="18"/>
        <v>062020</v>
      </c>
      <c r="B1177" s="33">
        <v>43994</v>
      </c>
      <c r="C1177" s="11" t="s">
        <v>5885</v>
      </c>
      <c r="D1177" s="8" t="s">
        <v>5886</v>
      </c>
      <c r="E1177" s="34" t="s">
        <v>2500</v>
      </c>
      <c r="F1177" s="8" t="s">
        <v>5887</v>
      </c>
      <c r="G1177" s="35">
        <v>1514.13</v>
      </c>
      <c r="H1177" s="36">
        <v>1514.13</v>
      </c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</row>
    <row r="1178" spans="1:48" x14ac:dyDescent="0.25">
      <c r="A1178" t="str">
        <f t="shared" si="18"/>
        <v>062020</v>
      </c>
      <c r="B1178" s="33">
        <v>43994</v>
      </c>
      <c r="C1178" s="11" t="s">
        <v>5885</v>
      </c>
      <c r="D1178" s="8" t="s">
        <v>5886</v>
      </c>
      <c r="E1178" s="34" t="s">
        <v>2501</v>
      </c>
      <c r="F1178" s="8" t="s">
        <v>5887</v>
      </c>
      <c r="G1178" s="35">
        <v>7494.95</v>
      </c>
      <c r="H1178" s="36">
        <v>7494.95</v>
      </c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</row>
    <row r="1179" spans="1:48" x14ac:dyDescent="0.25">
      <c r="A1179" t="str">
        <f t="shared" si="18"/>
        <v>062020</v>
      </c>
      <c r="B1179" s="33">
        <v>43994</v>
      </c>
      <c r="C1179" s="11" t="s">
        <v>5885</v>
      </c>
      <c r="D1179" s="8" t="s">
        <v>5886</v>
      </c>
      <c r="E1179" s="34" t="s">
        <v>2502</v>
      </c>
      <c r="F1179" s="8" t="s">
        <v>5887</v>
      </c>
      <c r="G1179" s="35">
        <v>7494.95</v>
      </c>
      <c r="H1179" s="36">
        <v>7494.95</v>
      </c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</row>
    <row r="1180" spans="1:48" x14ac:dyDescent="0.25">
      <c r="A1180" t="str">
        <f t="shared" si="18"/>
        <v>062020</v>
      </c>
      <c r="B1180" s="33">
        <v>43994</v>
      </c>
      <c r="C1180" s="11" t="s">
        <v>5885</v>
      </c>
      <c r="D1180" s="8" t="s">
        <v>5886</v>
      </c>
      <c r="E1180" s="34" t="s">
        <v>2503</v>
      </c>
      <c r="F1180" s="8" t="s">
        <v>5887</v>
      </c>
      <c r="G1180" s="35">
        <v>3607.49</v>
      </c>
      <c r="H1180" s="36">
        <v>3607.49</v>
      </c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</row>
    <row r="1181" spans="1:48" x14ac:dyDescent="0.25">
      <c r="A1181" t="str">
        <f t="shared" si="18"/>
        <v>062020</v>
      </c>
      <c r="B1181" s="33">
        <v>43994</v>
      </c>
      <c r="C1181" s="11" t="s">
        <v>5885</v>
      </c>
      <c r="D1181" s="8" t="s">
        <v>5886</v>
      </c>
      <c r="E1181" s="34" t="s">
        <v>2504</v>
      </c>
      <c r="F1181" s="8" t="s">
        <v>5887</v>
      </c>
      <c r="G1181" s="35">
        <v>1568.47</v>
      </c>
      <c r="H1181" s="36">
        <v>1568.47</v>
      </c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</row>
    <row r="1182" spans="1:48" x14ac:dyDescent="0.25">
      <c r="A1182" t="str">
        <f t="shared" si="18"/>
        <v>062020</v>
      </c>
      <c r="B1182" s="33">
        <v>43995</v>
      </c>
      <c r="C1182" s="11" t="s">
        <v>5885</v>
      </c>
      <c r="D1182" s="8" t="s">
        <v>5886</v>
      </c>
      <c r="E1182" s="34" t="s">
        <v>2508</v>
      </c>
      <c r="F1182" s="8" t="s">
        <v>5887</v>
      </c>
      <c r="G1182" s="35">
        <v>7488.42</v>
      </c>
      <c r="H1182" s="36">
        <v>7488.42</v>
      </c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</row>
    <row r="1183" spans="1:48" x14ac:dyDescent="0.25">
      <c r="A1183" t="str">
        <f t="shared" si="18"/>
        <v>062020</v>
      </c>
      <c r="B1183" s="33">
        <v>43995</v>
      </c>
      <c r="C1183" s="11" t="s">
        <v>5885</v>
      </c>
      <c r="D1183" s="8" t="s">
        <v>5886</v>
      </c>
      <c r="E1183" s="34" t="s">
        <v>2509</v>
      </c>
      <c r="F1183" s="8" t="s">
        <v>5887</v>
      </c>
      <c r="G1183" s="35">
        <v>3706.39</v>
      </c>
      <c r="H1183" s="36">
        <v>3706.39</v>
      </c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</row>
    <row r="1184" spans="1:48" x14ac:dyDescent="0.25">
      <c r="A1184" t="str">
        <f t="shared" si="18"/>
        <v>062020</v>
      </c>
      <c r="B1184" s="33">
        <v>43995</v>
      </c>
      <c r="C1184" s="11" t="s">
        <v>5885</v>
      </c>
      <c r="D1184" s="8" t="s">
        <v>5886</v>
      </c>
      <c r="E1184" s="34" t="s">
        <v>2510</v>
      </c>
      <c r="F1184" s="8" t="s">
        <v>5887</v>
      </c>
      <c r="G1184" s="35">
        <v>7488.42</v>
      </c>
      <c r="H1184" s="36">
        <v>7488.42</v>
      </c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</row>
    <row r="1185" spans="1:48" x14ac:dyDescent="0.25">
      <c r="A1185" t="str">
        <f t="shared" si="18"/>
        <v>062020</v>
      </c>
      <c r="B1185" s="33">
        <v>43995</v>
      </c>
      <c r="C1185" s="11" t="s">
        <v>5885</v>
      </c>
      <c r="D1185" s="8" t="s">
        <v>5886</v>
      </c>
      <c r="E1185" s="34" t="s">
        <v>2511</v>
      </c>
      <c r="F1185" s="8" t="s">
        <v>5887</v>
      </c>
      <c r="G1185" s="35">
        <v>3706.39</v>
      </c>
      <c r="H1185" s="36">
        <v>3706.39</v>
      </c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</row>
    <row r="1186" spans="1:48" x14ac:dyDescent="0.25">
      <c r="A1186" t="str">
        <f t="shared" si="18"/>
        <v>062020</v>
      </c>
      <c r="B1186" s="33">
        <v>43995</v>
      </c>
      <c r="C1186" s="11" t="s">
        <v>5885</v>
      </c>
      <c r="D1186" s="8" t="s">
        <v>5886</v>
      </c>
      <c r="E1186" s="34" t="s">
        <v>2512</v>
      </c>
      <c r="F1186" s="8" t="s">
        <v>5887</v>
      </c>
      <c r="G1186" s="35">
        <v>7488.42</v>
      </c>
      <c r="H1186" s="36">
        <v>7488.42</v>
      </c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</row>
    <row r="1187" spans="1:48" x14ac:dyDescent="0.25">
      <c r="A1187" t="str">
        <f t="shared" si="18"/>
        <v>062020</v>
      </c>
      <c r="B1187" s="33">
        <v>43995</v>
      </c>
      <c r="C1187" s="11" t="s">
        <v>5885</v>
      </c>
      <c r="D1187" s="8" t="s">
        <v>5886</v>
      </c>
      <c r="E1187" s="34" t="s">
        <v>2513</v>
      </c>
      <c r="F1187" s="8" t="s">
        <v>5887</v>
      </c>
      <c r="G1187" s="35">
        <v>6732.01</v>
      </c>
      <c r="H1187" s="36">
        <v>6732.01</v>
      </c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</row>
    <row r="1188" spans="1:48" x14ac:dyDescent="0.25">
      <c r="A1188" t="str">
        <f t="shared" si="18"/>
        <v>062020</v>
      </c>
      <c r="B1188" s="33">
        <v>43995</v>
      </c>
      <c r="C1188" s="11" t="s">
        <v>5885</v>
      </c>
      <c r="D1188" s="8" t="s">
        <v>5886</v>
      </c>
      <c r="E1188" s="34" t="s">
        <v>2514</v>
      </c>
      <c r="F1188" s="8" t="s">
        <v>5887</v>
      </c>
      <c r="G1188" s="35">
        <v>7488.42</v>
      </c>
      <c r="H1188" s="36">
        <v>7488.42</v>
      </c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</row>
    <row r="1189" spans="1:48" x14ac:dyDescent="0.25">
      <c r="A1189" t="str">
        <f t="shared" si="18"/>
        <v>062020</v>
      </c>
      <c r="B1189" s="33">
        <v>43995</v>
      </c>
      <c r="C1189" s="11" t="s">
        <v>5885</v>
      </c>
      <c r="D1189" s="8" t="s">
        <v>5886</v>
      </c>
      <c r="E1189" s="34" t="s">
        <v>2515</v>
      </c>
      <c r="F1189" s="8" t="s">
        <v>5887</v>
      </c>
      <c r="G1189" s="35">
        <v>7488.42</v>
      </c>
      <c r="H1189" s="36">
        <v>7488.42</v>
      </c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</row>
    <row r="1190" spans="1:48" x14ac:dyDescent="0.25">
      <c r="A1190" t="str">
        <f t="shared" si="18"/>
        <v>062020</v>
      </c>
      <c r="B1190" s="33">
        <v>43995</v>
      </c>
      <c r="C1190" s="11" t="s">
        <v>5885</v>
      </c>
      <c r="D1190" s="8" t="s">
        <v>5886</v>
      </c>
      <c r="E1190" s="34" t="s">
        <v>2516</v>
      </c>
      <c r="F1190" s="8" t="s">
        <v>5887</v>
      </c>
      <c r="G1190" s="35">
        <v>3706.39</v>
      </c>
      <c r="H1190" s="36">
        <v>3706.39</v>
      </c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</row>
    <row r="1191" spans="1:48" x14ac:dyDescent="0.25">
      <c r="A1191" t="str">
        <f t="shared" si="18"/>
        <v>062020</v>
      </c>
      <c r="B1191" s="33">
        <v>43995</v>
      </c>
      <c r="C1191" s="11" t="s">
        <v>5885</v>
      </c>
      <c r="D1191" s="8" t="s">
        <v>5886</v>
      </c>
      <c r="E1191" s="34" t="s">
        <v>2517</v>
      </c>
      <c r="F1191" s="8" t="s">
        <v>5887</v>
      </c>
      <c r="G1191" s="35">
        <v>7488.42</v>
      </c>
      <c r="H1191" s="36">
        <v>7488.42</v>
      </c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</row>
    <row r="1192" spans="1:48" x14ac:dyDescent="0.25">
      <c r="A1192" t="str">
        <f t="shared" si="18"/>
        <v>062020</v>
      </c>
      <c r="B1192" s="33">
        <v>43995</v>
      </c>
      <c r="C1192" s="11" t="s">
        <v>5885</v>
      </c>
      <c r="D1192" s="8" t="s">
        <v>5886</v>
      </c>
      <c r="E1192" s="34" t="s">
        <v>2518</v>
      </c>
      <c r="F1192" s="8" t="s">
        <v>5887</v>
      </c>
      <c r="G1192" s="35">
        <v>6732.01</v>
      </c>
      <c r="H1192" s="36">
        <v>6732.01</v>
      </c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</row>
    <row r="1193" spans="1:48" x14ac:dyDescent="0.25">
      <c r="A1193" t="str">
        <f t="shared" si="18"/>
        <v>062020</v>
      </c>
      <c r="B1193" s="33">
        <v>43995</v>
      </c>
      <c r="C1193" s="11" t="s">
        <v>5885</v>
      </c>
      <c r="D1193" s="8" t="s">
        <v>5886</v>
      </c>
      <c r="E1193" s="34" t="s">
        <v>2519</v>
      </c>
      <c r="F1193" s="8" t="s">
        <v>5887</v>
      </c>
      <c r="G1193" s="35">
        <v>7488.42</v>
      </c>
      <c r="H1193" s="36">
        <v>7488.42</v>
      </c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</row>
    <row r="1194" spans="1:48" x14ac:dyDescent="0.25">
      <c r="A1194" t="str">
        <f t="shared" si="18"/>
        <v>062020</v>
      </c>
      <c r="B1194" s="33">
        <v>43995</v>
      </c>
      <c r="C1194" s="11" t="s">
        <v>5885</v>
      </c>
      <c r="D1194" s="8" t="s">
        <v>5886</v>
      </c>
      <c r="E1194" s="34" t="s">
        <v>2520</v>
      </c>
      <c r="F1194" s="8" t="s">
        <v>5887</v>
      </c>
      <c r="G1194" s="35">
        <v>7727.91</v>
      </c>
      <c r="H1194" s="36">
        <v>7727.91</v>
      </c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</row>
    <row r="1195" spans="1:48" x14ac:dyDescent="0.25">
      <c r="A1195" t="str">
        <f t="shared" si="18"/>
        <v>062020</v>
      </c>
      <c r="B1195" s="33">
        <v>43995</v>
      </c>
      <c r="C1195" s="11" t="s">
        <v>5885</v>
      </c>
      <c r="D1195" s="8" t="s">
        <v>5886</v>
      </c>
      <c r="E1195" s="34" t="s">
        <v>2521</v>
      </c>
      <c r="F1195" s="8" t="s">
        <v>5887</v>
      </c>
      <c r="G1195" s="35">
        <v>9289.16</v>
      </c>
      <c r="H1195" s="36">
        <v>9289.16</v>
      </c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</row>
    <row r="1196" spans="1:48" x14ac:dyDescent="0.25">
      <c r="A1196" t="str">
        <f t="shared" si="18"/>
        <v>062020</v>
      </c>
      <c r="B1196" s="33">
        <v>43995</v>
      </c>
      <c r="C1196" s="11" t="s">
        <v>5885</v>
      </c>
      <c r="D1196" s="8" t="s">
        <v>5886</v>
      </c>
      <c r="E1196" s="34" t="s">
        <v>2522</v>
      </c>
      <c r="F1196" s="8" t="s">
        <v>5887</v>
      </c>
      <c r="G1196" s="35">
        <v>7506.92</v>
      </c>
      <c r="H1196" s="36">
        <v>7506.92</v>
      </c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</row>
    <row r="1197" spans="1:48" x14ac:dyDescent="0.25">
      <c r="A1197" t="str">
        <f t="shared" si="18"/>
        <v>062020</v>
      </c>
      <c r="B1197" s="33">
        <v>43995</v>
      </c>
      <c r="C1197" s="11" t="s">
        <v>5885</v>
      </c>
      <c r="D1197" s="8" t="s">
        <v>5886</v>
      </c>
      <c r="E1197" s="34" t="s">
        <v>2523</v>
      </c>
      <c r="F1197" s="8" t="s">
        <v>5887</v>
      </c>
      <c r="G1197" s="35">
        <v>7506.92</v>
      </c>
      <c r="H1197" s="36">
        <v>7506.92</v>
      </c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</row>
    <row r="1198" spans="1:48" x14ac:dyDescent="0.25">
      <c r="A1198" t="str">
        <f t="shared" si="18"/>
        <v>062020</v>
      </c>
      <c r="B1198" s="33">
        <v>43996</v>
      </c>
      <c r="C1198" s="11" t="s">
        <v>5885</v>
      </c>
      <c r="D1198" s="8" t="s">
        <v>5886</v>
      </c>
      <c r="E1198" s="34" t="s">
        <v>2530</v>
      </c>
      <c r="F1198" s="8" t="s">
        <v>5887</v>
      </c>
      <c r="G1198" s="35">
        <v>14961.08</v>
      </c>
      <c r="H1198" s="36">
        <v>14961.08</v>
      </c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</row>
    <row r="1199" spans="1:48" x14ac:dyDescent="0.25">
      <c r="A1199" t="str">
        <f t="shared" si="18"/>
        <v>062020</v>
      </c>
      <c r="B1199" s="33">
        <v>43996</v>
      </c>
      <c r="C1199" s="11" t="s">
        <v>5885</v>
      </c>
      <c r="D1199" s="8" t="s">
        <v>5886</v>
      </c>
      <c r="E1199" s="34" t="s">
        <v>2531</v>
      </c>
      <c r="F1199" s="8" t="s">
        <v>5887</v>
      </c>
      <c r="G1199" s="35">
        <v>7480.54</v>
      </c>
      <c r="H1199" s="36">
        <v>7480.54</v>
      </c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</row>
    <row r="1200" spans="1:48" x14ac:dyDescent="0.25">
      <c r="A1200" t="str">
        <f t="shared" si="18"/>
        <v>062020</v>
      </c>
      <c r="B1200" s="33">
        <v>43996</v>
      </c>
      <c r="C1200" s="11" t="s">
        <v>5885</v>
      </c>
      <c r="D1200" s="8" t="s">
        <v>5886</v>
      </c>
      <c r="E1200" s="34" t="s">
        <v>2532</v>
      </c>
      <c r="F1200" s="8" t="s">
        <v>5887</v>
      </c>
      <c r="G1200" s="35">
        <v>7480.54</v>
      </c>
      <c r="H1200" s="36">
        <v>7480.54</v>
      </c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</row>
    <row r="1201" spans="1:48" x14ac:dyDescent="0.25">
      <c r="A1201" t="str">
        <f t="shared" si="18"/>
        <v>062020</v>
      </c>
      <c r="B1201" s="33">
        <v>43996</v>
      </c>
      <c r="C1201" s="11" t="s">
        <v>5885</v>
      </c>
      <c r="D1201" s="8" t="s">
        <v>5886</v>
      </c>
      <c r="E1201" s="34" t="s">
        <v>2533</v>
      </c>
      <c r="F1201" s="8" t="s">
        <v>5887</v>
      </c>
      <c r="G1201" s="35">
        <v>7480.54</v>
      </c>
      <c r="H1201" s="36">
        <v>7480.54</v>
      </c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</row>
    <row r="1202" spans="1:48" x14ac:dyDescent="0.25">
      <c r="A1202" t="str">
        <f t="shared" si="18"/>
        <v>062020</v>
      </c>
      <c r="B1202" s="33">
        <v>43996</v>
      </c>
      <c r="C1202" s="11" t="s">
        <v>5885</v>
      </c>
      <c r="D1202" s="8" t="s">
        <v>5886</v>
      </c>
      <c r="E1202" s="34" t="s">
        <v>2534</v>
      </c>
      <c r="F1202" s="8" t="s">
        <v>5887</v>
      </c>
      <c r="G1202" s="35">
        <v>7480.54</v>
      </c>
      <c r="H1202" s="36">
        <v>7480.54</v>
      </c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</row>
    <row r="1203" spans="1:48" x14ac:dyDescent="0.25">
      <c r="A1203" t="str">
        <f t="shared" si="18"/>
        <v>062020</v>
      </c>
      <c r="B1203" s="33">
        <v>43996</v>
      </c>
      <c r="C1203" s="11" t="s">
        <v>5885</v>
      </c>
      <c r="D1203" s="8" t="s">
        <v>5886</v>
      </c>
      <c r="E1203" s="34" t="s">
        <v>2535</v>
      </c>
      <c r="F1203" s="8" t="s">
        <v>5887</v>
      </c>
      <c r="G1203" s="35">
        <v>7480.54</v>
      </c>
      <c r="H1203" s="36">
        <v>7480.54</v>
      </c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</row>
    <row r="1204" spans="1:48" x14ac:dyDescent="0.25">
      <c r="A1204" t="str">
        <f t="shared" si="18"/>
        <v>062020</v>
      </c>
      <c r="B1204" s="33">
        <v>43996</v>
      </c>
      <c r="C1204" s="11" t="s">
        <v>5885</v>
      </c>
      <c r="D1204" s="8" t="s">
        <v>5886</v>
      </c>
      <c r="E1204" s="34" t="s">
        <v>2536</v>
      </c>
      <c r="F1204" s="8" t="s">
        <v>5887</v>
      </c>
      <c r="G1204" s="35">
        <v>1511.22</v>
      </c>
      <c r="H1204" s="36">
        <v>1511.22</v>
      </c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</row>
    <row r="1205" spans="1:48" x14ac:dyDescent="0.25">
      <c r="A1205" t="str">
        <f t="shared" si="18"/>
        <v>062020</v>
      </c>
      <c r="B1205" s="33">
        <v>43996</v>
      </c>
      <c r="C1205" s="11" t="s">
        <v>5885</v>
      </c>
      <c r="D1205" s="8" t="s">
        <v>5886</v>
      </c>
      <c r="E1205" s="34" t="s">
        <v>2537</v>
      </c>
      <c r="F1205" s="8" t="s">
        <v>5887</v>
      </c>
      <c r="G1205" s="35">
        <v>7480.54</v>
      </c>
      <c r="H1205" s="36">
        <v>7480.54</v>
      </c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</row>
    <row r="1206" spans="1:48" x14ac:dyDescent="0.25">
      <c r="A1206" t="str">
        <f t="shared" si="18"/>
        <v>062020</v>
      </c>
      <c r="B1206" s="33">
        <v>43996</v>
      </c>
      <c r="C1206" s="11" t="s">
        <v>5885</v>
      </c>
      <c r="D1206" s="8" t="s">
        <v>5886</v>
      </c>
      <c r="E1206" s="34" t="s">
        <v>2538</v>
      </c>
      <c r="F1206" s="8" t="s">
        <v>5887</v>
      </c>
      <c r="G1206" s="35">
        <v>7480.54</v>
      </c>
      <c r="H1206" s="36">
        <v>7480.54</v>
      </c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</row>
    <row r="1207" spans="1:48" x14ac:dyDescent="0.25">
      <c r="A1207" t="str">
        <f t="shared" si="18"/>
        <v>062020</v>
      </c>
      <c r="B1207" s="33">
        <v>43996</v>
      </c>
      <c r="C1207" s="11" t="s">
        <v>5885</v>
      </c>
      <c r="D1207" s="8" t="s">
        <v>5886</v>
      </c>
      <c r="E1207" s="34" t="s">
        <v>2539</v>
      </c>
      <c r="F1207" s="8" t="s">
        <v>5887</v>
      </c>
      <c r="G1207" s="35">
        <v>7727.72</v>
      </c>
      <c r="H1207" s="36">
        <v>7727.72</v>
      </c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</row>
    <row r="1208" spans="1:48" x14ac:dyDescent="0.25">
      <c r="A1208" t="str">
        <f t="shared" si="18"/>
        <v>062020</v>
      </c>
      <c r="B1208" s="33">
        <v>43996</v>
      </c>
      <c r="C1208" s="11" t="s">
        <v>5885</v>
      </c>
      <c r="D1208" s="8" t="s">
        <v>5886</v>
      </c>
      <c r="E1208" s="34" t="s">
        <v>2540</v>
      </c>
      <c r="F1208" s="8" t="s">
        <v>5887</v>
      </c>
      <c r="G1208" s="35">
        <v>7565.28</v>
      </c>
      <c r="H1208" s="36">
        <v>7565.28</v>
      </c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</row>
    <row r="1209" spans="1:48" x14ac:dyDescent="0.25">
      <c r="A1209" t="str">
        <f t="shared" si="18"/>
        <v>062020</v>
      </c>
      <c r="B1209" s="33">
        <v>43996</v>
      </c>
      <c r="C1209" s="11" t="s">
        <v>5885</v>
      </c>
      <c r="D1209" s="8" t="s">
        <v>5886</v>
      </c>
      <c r="E1209" s="34" t="s">
        <v>2541</v>
      </c>
      <c r="F1209" s="8" t="s">
        <v>5887</v>
      </c>
      <c r="G1209" s="35">
        <v>7565.28</v>
      </c>
      <c r="H1209" s="36">
        <v>7565.28</v>
      </c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</row>
    <row r="1210" spans="1:48" x14ac:dyDescent="0.25">
      <c r="A1210" t="str">
        <f t="shared" si="18"/>
        <v>062020</v>
      </c>
      <c r="B1210" s="33">
        <v>43996</v>
      </c>
      <c r="C1210" s="11" t="s">
        <v>5885</v>
      </c>
      <c r="D1210" s="8" t="s">
        <v>5886</v>
      </c>
      <c r="E1210" s="34" t="s">
        <v>2542</v>
      </c>
      <c r="F1210" s="8" t="s">
        <v>5887</v>
      </c>
      <c r="G1210" s="35">
        <v>3693.59</v>
      </c>
      <c r="H1210" s="36">
        <v>3693.59</v>
      </c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</row>
    <row r="1211" spans="1:48" x14ac:dyDescent="0.25">
      <c r="A1211" t="str">
        <f t="shared" si="18"/>
        <v>062020</v>
      </c>
      <c r="B1211" s="33">
        <v>43996</v>
      </c>
      <c r="C1211" s="11" t="s">
        <v>5885</v>
      </c>
      <c r="D1211" s="8" t="s">
        <v>5886</v>
      </c>
      <c r="E1211" s="34" t="s">
        <v>2543</v>
      </c>
      <c r="F1211" s="8" t="s">
        <v>5887</v>
      </c>
      <c r="G1211" s="35">
        <v>3030.64</v>
      </c>
      <c r="H1211" s="36">
        <v>3030.64</v>
      </c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</row>
    <row r="1212" spans="1:48" x14ac:dyDescent="0.25">
      <c r="A1212" t="str">
        <f t="shared" si="18"/>
        <v>062020</v>
      </c>
      <c r="B1212" s="33">
        <v>43996</v>
      </c>
      <c r="C1212" s="11" t="s">
        <v>5885</v>
      </c>
      <c r="D1212" s="8" t="s">
        <v>5886</v>
      </c>
      <c r="E1212" s="34" t="s">
        <v>2524</v>
      </c>
      <c r="F1212" s="8" t="s">
        <v>5887</v>
      </c>
      <c r="G1212" s="35">
        <v>7480.54</v>
      </c>
      <c r="H1212" s="36">
        <v>7480.54</v>
      </c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</row>
    <row r="1213" spans="1:48" x14ac:dyDescent="0.25">
      <c r="A1213" t="str">
        <f t="shared" si="18"/>
        <v>062020</v>
      </c>
      <c r="B1213" s="33">
        <v>43996</v>
      </c>
      <c r="C1213" s="11" t="s">
        <v>5885</v>
      </c>
      <c r="D1213" s="8" t="s">
        <v>5886</v>
      </c>
      <c r="E1213" s="34" t="s">
        <v>2525</v>
      </c>
      <c r="F1213" s="8" t="s">
        <v>5887</v>
      </c>
      <c r="G1213" s="35">
        <v>3702.49</v>
      </c>
      <c r="H1213" s="36">
        <v>3702.49</v>
      </c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</row>
    <row r="1214" spans="1:48" x14ac:dyDescent="0.25">
      <c r="A1214" t="str">
        <f t="shared" si="18"/>
        <v>062020</v>
      </c>
      <c r="B1214" s="33">
        <v>43996</v>
      </c>
      <c r="C1214" s="11" t="s">
        <v>5885</v>
      </c>
      <c r="D1214" s="8" t="s">
        <v>5886</v>
      </c>
      <c r="E1214" s="34" t="s">
        <v>2526</v>
      </c>
      <c r="F1214" s="8" t="s">
        <v>5887</v>
      </c>
      <c r="G1214" s="35">
        <v>7480.54</v>
      </c>
      <c r="H1214" s="36">
        <v>7480.54</v>
      </c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</row>
    <row r="1215" spans="1:48" x14ac:dyDescent="0.25">
      <c r="A1215" t="str">
        <f t="shared" si="18"/>
        <v>062020</v>
      </c>
      <c r="B1215" s="33">
        <v>43996</v>
      </c>
      <c r="C1215" s="11" t="s">
        <v>5885</v>
      </c>
      <c r="D1215" s="8" t="s">
        <v>5886</v>
      </c>
      <c r="E1215" s="34" t="s">
        <v>2527</v>
      </c>
      <c r="F1215" s="8" t="s">
        <v>5887</v>
      </c>
      <c r="G1215" s="35">
        <v>3702.49</v>
      </c>
      <c r="H1215" s="36">
        <v>3702.49</v>
      </c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</row>
    <row r="1216" spans="1:48" x14ac:dyDescent="0.25">
      <c r="A1216" t="str">
        <f t="shared" si="18"/>
        <v>062020</v>
      </c>
      <c r="B1216" s="33">
        <v>43996</v>
      </c>
      <c r="C1216" s="11" t="s">
        <v>5885</v>
      </c>
      <c r="D1216" s="8" t="s">
        <v>5886</v>
      </c>
      <c r="E1216" s="34" t="s">
        <v>2528</v>
      </c>
      <c r="F1216" s="8" t="s">
        <v>5887</v>
      </c>
      <c r="G1216" s="35">
        <v>7480.54</v>
      </c>
      <c r="H1216" s="36">
        <v>7480.54</v>
      </c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</row>
    <row r="1217" spans="1:48" x14ac:dyDescent="0.25">
      <c r="A1217" t="str">
        <f t="shared" si="18"/>
        <v>062020</v>
      </c>
      <c r="B1217" s="33">
        <v>43996</v>
      </c>
      <c r="C1217" s="11" t="s">
        <v>5885</v>
      </c>
      <c r="D1217" s="8" t="s">
        <v>5886</v>
      </c>
      <c r="E1217" s="34" t="s">
        <v>2529</v>
      </c>
      <c r="F1217" s="8" t="s">
        <v>5887</v>
      </c>
      <c r="G1217" s="35">
        <v>7480.54</v>
      </c>
      <c r="H1217" s="36">
        <v>7480.54</v>
      </c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</row>
    <row r="1218" spans="1:48" x14ac:dyDescent="0.25">
      <c r="A1218" t="str">
        <f t="shared" si="18"/>
        <v>062020</v>
      </c>
      <c r="B1218" s="33">
        <v>43997</v>
      </c>
      <c r="C1218" s="11" t="s">
        <v>5885</v>
      </c>
      <c r="D1218" s="8" t="s">
        <v>5886</v>
      </c>
      <c r="E1218" s="34" t="s">
        <v>2544</v>
      </c>
      <c r="F1218" s="8" t="s">
        <v>5887</v>
      </c>
      <c r="G1218" s="35">
        <v>7480.54</v>
      </c>
      <c r="H1218" s="36">
        <v>7480.54</v>
      </c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</row>
    <row r="1219" spans="1:48" x14ac:dyDescent="0.25">
      <c r="A1219" t="str">
        <f t="shared" ref="A1219:A1282" si="19">TEXT(B1219,"MMYYYY")</f>
        <v>062020</v>
      </c>
      <c r="B1219" s="33">
        <v>43997</v>
      </c>
      <c r="C1219" s="11" t="s">
        <v>5885</v>
      </c>
      <c r="D1219" s="8" t="s">
        <v>5886</v>
      </c>
      <c r="E1219" s="34" t="s">
        <v>2545</v>
      </c>
      <c r="F1219" s="8" t="s">
        <v>5887</v>
      </c>
      <c r="G1219" s="35">
        <v>3702.49</v>
      </c>
      <c r="H1219" s="36">
        <v>3702.49</v>
      </c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</row>
    <row r="1220" spans="1:48" x14ac:dyDescent="0.25">
      <c r="A1220" t="str">
        <f t="shared" si="19"/>
        <v>062020</v>
      </c>
      <c r="B1220" s="33">
        <v>43997</v>
      </c>
      <c r="C1220" s="11" t="s">
        <v>5885</v>
      </c>
      <c r="D1220" s="8" t="s">
        <v>5886</v>
      </c>
      <c r="E1220" s="34" t="s">
        <v>2546</v>
      </c>
      <c r="F1220" s="8" t="s">
        <v>5887</v>
      </c>
      <c r="G1220" s="35">
        <v>7480.54</v>
      </c>
      <c r="H1220" s="36">
        <v>7480.54</v>
      </c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</row>
    <row r="1221" spans="1:48" x14ac:dyDescent="0.25">
      <c r="A1221" t="str">
        <f t="shared" si="19"/>
        <v>062020</v>
      </c>
      <c r="B1221" s="33">
        <v>43997</v>
      </c>
      <c r="C1221" s="11" t="s">
        <v>5885</v>
      </c>
      <c r="D1221" s="8" t="s">
        <v>5886</v>
      </c>
      <c r="E1221" s="34" t="s">
        <v>2547</v>
      </c>
      <c r="F1221" s="8" t="s">
        <v>5887</v>
      </c>
      <c r="G1221" s="35">
        <v>7480.54</v>
      </c>
      <c r="H1221" s="36">
        <v>7480.54</v>
      </c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</row>
    <row r="1222" spans="1:48" x14ac:dyDescent="0.25">
      <c r="A1222" t="str">
        <f t="shared" si="19"/>
        <v>062020</v>
      </c>
      <c r="B1222" s="33">
        <v>43997</v>
      </c>
      <c r="C1222" s="11" t="s">
        <v>5885</v>
      </c>
      <c r="D1222" s="8" t="s">
        <v>5886</v>
      </c>
      <c r="E1222" s="34" t="s">
        <v>2548</v>
      </c>
      <c r="F1222" s="8" t="s">
        <v>5887</v>
      </c>
      <c r="G1222" s="35">
        <v>3702.49</v>
      </c>
      <c r="H1222" s="36">
        <v>3702.49</v>
      </c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</row>
    <row r="1223" spans="1:48" x14ac:dyDescent="0.25">
      <c r="A1223" t="str">
        <f t="shared" si="19"/>
        <v>062020</v>
      </c>
      <c r="B1223" s="33">
        <v>43997</v>
      </c>
      <c r="C1223" s="11" t="s">
        <v>5885</v>
      </c>
      <c r="D1223" s="8" t="s">
        <v>5886</v>
      </c>
      <c r="E1223" s="34" t="s">
        <v>2549</v>
      </c>
      <c r="F1223" s="8" t="s">
        <v>5887</v>
      </c>
      <c r="G1223" s="35">
        <v>3022.44</v>
      </c>
      <c r="H1223" s="36">
        <v>3022.44</v>
      </c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</row>
    <row r="1224" spans="1:48" x14ac:dyDescent="0.25">
      <c r="A1224" t="str">
        <f t="shared" si="19"/>
        <v>062020</v>
      </c>
      <c r="B1224" s="33">
        <v>43997</v>
      </c>
      <c r="C1224" s="11" t="s">
        <v>5885</v>
      </c>
      <c r="D1224" s="8" t="s">
        <v>5886</v>
      </c>
      <c r="E1224" s="34" t="s">
        <v>2550</v>
      </c>
      <c r="F1224" s="8" t="s">
        <v>5887</v>
      </c>
      <c r="G1224" s="35">
        <v>7564.67</v>
      </c>
      <c r="H1224" s="36">
        <v>7564.67</v>
      </c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</row>
    <row r="1225" spans="1:48" x14ac:dyDescent="0.25">
      <c r="A1225" t="str">
        <f t="shared" si="19"/>
        <v>062020</v>
      </c>
      <c r="B1225" s="33">
        <v>43997</v>
      </c>
      <c r="C1225" s="11" t="s">
        <v>5885</v>
      </c>
      <c r="D1225" s="8" t="s">
        <v>5886</v>
      </c>
      <c r="E1225" s="34" t="s">
        <v>2551</v>
      </c>
      <c r="F1225" s="8" t="s">
        <v>5887</v>
      </c>
      <c r="G1225" s="35">
        <v>3739.84</v>
      </c>
      <c r="H1225" s="36">
        <v>3739.84</v>
      </c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</row>
    <row r="1226" spans="1:48" x14ac:dyDescent="0.25">
      <c r="A1226" t="str">
        <f t="shared" si="19"/>
        <v>062020</v>
      </c>
      <c r="B1226" s="33">
        <v>43997</v>
      </c>
      <c r="C1226" s="11" t="s">
        <v>5885</v>
      </c>
      <c r="D1226" s="8" t="s">
        <v>5886</v>
      </c>
      <c r="E1226" s="34" t="s">
        <v>2552</v>
      </c>
      <c r="F1226" s="8" t="s">
        <v>5887</v>
      </c>
      <c r="G1226" s="35">
        <v>7479.91</v>
      </c>
      <c r="H1226" s="36">
        <v>7479.91</v>
      </c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</row>
    <row r="1227" spans="1:48" x14ac:dyDescent="0.25">
      <c r="A1227" t="str">
        <f t="shared" si="19"/>
        <v>062020</v>
      </c>
      <c r="B1227" s="33">
        <v>43998</v>
      </c>
      <c r="C1227" s="11" t="s">
        <v>5885</v>
      </c>
      <c r="D1227" s="8" t="s">
        <v>5886</v>
      </c>
      <c r="E1227" s="34" t="s">
        <v>2555</v>
      </c>
      <c r="F1227" s="8" t="s">
        <v>5887</v>
      </c>
      <c r="G1227" s="35">
        <v>3707.23</v>
      </c>
      <c r="H1227" s="36">
        <v>3707.23</v>
      </c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</row>
    <row r="1228" spans="1:48" x14ac:dyDescent="0.25">
      <c r="A1228" t="str">
        <f t="shared" si="19"/>
        <v>062020</v>
      </c>
      <c r="B1228" s="33">
        <v>43998</v>
      </c>
      <c r="C1228" s="11" t="s">
        <v>5885</v>
      </c>
      <c r="D1228" s="8" t="s">
        <v>5886</v>
      </c>
      <c r="E1228" s="34" t="s">
        <v>2556</v>
      </c>
      <c r="F1228" s="8" t="s">
        <v>5887</v>
      </c>
      <c r="G1228" s="35">
        <v>7490.11</v>
      </c>
      <c r="H1228" s="36">
        <v>7490.11</v>
      </c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</row>
    <row r="1229" spans="1:48" x14ac:dyDescent="0.25">
      <c r="A1229" t="str">
        <f t="shared" si="19"/>
        <v>062020</v>
      </c>
      <c r="B1229" s="33">
        <v>43998</v>
      </c>
      <c r="C1229" s="11" t="s">
        <v>5885</v>
      </c>
      <c r="D1229" s="8" t="s">
        <v>5886</v>
      </c>
      <c r="E1229" s="34" t="s">
        <v>2557</v>
      </c>
      <c r="F1229" s="8" t="s">
        <v>5887</v>
      </c>
      <c r="G1229" s="35">
        <v>7490.11</v>
      </c>
      <c r="H1229" s="36">
        <v>7490.11</v>
      </c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</row>
    <row r="1230" spans="1:48" x14ac:dyDescent="0.25">
      <c r="A1230" t="str">
        <f t="shared" si="19"/>
        <v>062020</v>
      </c>
      <c r="B1230" s="33">
        <v>43998</v>
      </c>
      <c r="C1230" s="11" t="s">
        <v>5885</v>
      </c>
      <c r="D1230" s="8" t="s">
        <v>5886</v>
      </c>
      <c r="E1230" s="34" t="s">
        <v>2558</v>
      </c>
      <c r="F1230" s="8" t="s">
        <v>5887</v>
      </c>
      <c r="G1230" s="35">
        <v>1513.15</v>
      </c>
      <c r="H1230" s="36">
        <v>1513.15</v>
      </c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</row>
    <row r="1231" spans="1:48" x14ac:dyDescent="0.25">
      <c r="A1231" t="str">
        <f t="shared" si="19"/>
        <v>062020</v>
      </c>
      <c r="B1231" s="33">
        <v>43998</v>
      </c>
      <c r="C1231" s="11" t="s">
        <v>5885</v>
      </c>
      <c r="D1231" s="8" t="s">
        <v>5886</v>
      </c>
      <c r="E1231" s="34" t="s">
        <v>2559</v>
      </c>
      <c r="F1231" s="8" t="s">
        <v>5887</v>
      </c>
      <c r="G1231" s="35">
        <v>7490.11</v>
      </c>
      <c r="H1231" s="36">
        <v>7490.11</v>
      </c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</row>
    <row r="1232" spans="1:48" x14ac:dyDescent="0.25">
      <c r="A1232" t="str">
        <f t="shared" si="19"/>
        <v>062020</v>
      </c>
      <c r="B1232" s="33">
        <v>43998</v>
      </c>
      <c r="C1232" s="11" t="s">
        <v>5885</v>
      </c>
      <c r="D1232" s="8" t="s">
        <v>5886</v>
      </c>
      <c r="E1232" s="34" t="s">
        <v>2560</v>
      </c>
      <c r="F1232" s="8" t="s">
        <v>5887</v>
      </c>
      <c r="G1232" s="35">
        <v>7490.11</v>
      </c>
      <c r="H1232" s="36">
        <v>7490.11</v>
      </c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</row>
    <row r="1233" spans="1:48" x14ac:dyDescent="0.25">
      <c r="A1233" t="str">
        <f t="shared" si="19"/>
        <v>062020</v>
      </c>
      <c r="B1233" s="33">
        <v>43998</v>
      </c>
      <c r="C1233" s="11" t="s">
        <v>5885</v>
      </c>
      <c r="D1233" s="8" t="s">
        <v>5886</v>
      </c>
      <c r="E1233" s="34" t="s">
        <v>2561</v>
      </c>
      <c r="F1233" s="8" t="s">
        <v>5887</v>
      </c>
      <c r="G1233" s="35">
        <v>10516.42</v>
      </c>
      <c r="H1233" s="36">
        <v>10516.42</v>
      </c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</row>
    <row r="1234" spans="1:48" x14ac:dyDescent="0.25">
      <c r="A1234" t="str">
        <f t="shared" si="19"/>
        <v>062020</v>
      </c>
      <c r="B1234" s="33">
        <v>43998</v>
      </c>
      <c r="C1234" s="11" t="s">
        <v>5885</v>
      </c>
      <c r="D1234" s="8" t="s">
        <v>5886</v>
      </c>
      <c r="E1234" s="34" t="s">
        <v>2562</v>
      </c>
      <c r="F1234" s="8" t="s">
        <v>5887</v>
      </c>
      <c r="G1234" s="35">
        <v>3707.23</v>
      </c>
      <c r="H1234" s="36">
        <v>3707.23</v>
      </c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</row>
    <row r="1235" spans="1:48" x14ac:dyDescent="0.25">
      <c r="A1235" t="str">
        <f t="shared" si="19"/>
        <v>062020</v>
      </c>
      <c r="B1235" s="33">
        <v>43998</v>
      </c>
      <c r="C1235" s="11" t="s">
        <v>5885</v>
      </c>
      <c r="D1235" s="8" t="s">
        <v>5886</v>
      </c>
      <c r="E1235" s="34" t="s">
        <v>2563</v>
      </c>
      <c r="F1235" s="8" t="s">
        <v>5887</v>
      </c>
      <c r="G1235" s="35">
        <v>3707.23</v>
      </c>
      <c r="H1235" s="36">
        <v>3707.23</v>
      </c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</row>
    <row r="1236" spans="1:48" x14ac:dyDescent="0.25">
      <c r="A1236" t="str">
        <f t="shared" si="19"/>
        <v>062020</v>
      </c>
      <c r="B1236" s="33">
        <v>43998</v>
      </c>
      <c r="C1236" s="11" t="s">
        <v>5885</v>
      </c>
      <c r="D1236" s="8" t="s">
        <v>5886</v>
      </c>
      <c r="E1236" s="34" t="s">
        <v>2564</v>
      </c>
      <c r="F1236" s="8" t="s">
        <v>5887</v>
      </c>
      <c r="G1236" s="35">
        <v>3707.23</v>
      </c>
      <c r="H1236" s="36">
        <v>3707.23</v>
      </c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</row>
    <row r="1237" spans="1:48" x14ac:dyDescent="0.25">
      <c r="A1237" t="str">
        <f t="shared" si="19"/>
        <v>062020</v>
      </c>
      <c r="B1237" s="33">
        <v>43998</v>
      </c>
      <c r="C1237" s="11" t="s">
        <v>5885</v>
      </c>
      <c r="D1237" s="8" t="s">
        <v>5886</v>
      </c>
      <c r="E1237" s="34" t="s">
        <v>2565</v>
      </c>
      <c r="F1237" s="8" t="s">
        <v>5887</v>
      </c>
      <c r="G1237" s="35">
        <v>1513.15</v>
      </c>
      <c r="H1237" s="36">
        <v>1513.15</v>
      </c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</row>
    <row r="1238" spans="1:48" x14ac:dyDescent="0.25">
      <c r="A1238" t="str">
        <f t="shared" si="19"/>
        <v>062020</v>
      </c>
      <c r="B1238" s="33">
        <v>43998</v>
      </c>
      <c r="C1238" s="11" t="s">
        <v>5885</v>
      </c>
      <c r="D1238" s="8" t="s">
        <v>5886</v>
      </c>
      <c r="E1238" s="34" t="s">
        <v>2566</v>
      </c>
      <c r="F1238" s="8" t="s">
        <v>5887</v>
      </c>
      <c r="G1238" s="35">
        <v>7490.11</v>
      </c>
      <c r="H1238" s="36">
        <v>7490.11</v>
      </c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</row>
    <row r="1239" spans="1:48" x14ac:dyDescent="0.25">
      <c r="A1239" t="str">
        <f t="shared" si="19"/>
        <v>062020</v>
      </c>
      <c r="B1239" s="33">
        <v>43998</v>
      </c>
      <c r="C1239" s="11" t="s">
        <v>5885</v>
      </c>
      <c r="D1239" s="8" t="s">
        <v>5886</v>
      </c>
      <c r="E1239" s="34" t="s">
        <v>2567</v>
      </c>
      <c r="F1239" s="8" t="s">
        <v>5887</v>
      </c>
      <c r="G1239" s="35">
        <v>7722.88</v>
      </c>
      <c r="H1239" s="36">
        <v>7722.88</v>
      </c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</row>
    <row r="1240" spans="1:48" x14ac:dyDescent="0.25">
      <c r="A1240" t="str">
        <f t="shared" si="19"/>
        <v>062020</v>
      </c>
      <c r="B1240" s="33">
        <v>43998</v>
      </c>
      <c r="C1240" s="11" t="s">
        <v>5885</v>
      </c>
      <c r="D1240" s="8" t="s">
        <v>5886</v>
      </c>
      <c r="E1240" s="34" t="s">
        <v>2568</v>
      </c>
      <c r="F1240" s="8" t="s">
        <v>5887</v>
      </c>
      <c r="G1240" s="35">
        <v>7204.56</v>
      </c>
      <c r="H1240" s="36">
        <v>7204.56</v>
      </c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</row>
    <row r="1241" spans="1:48" x14ac:dyDescent="0.25">
      <c r="A1241" t="str">
        <f t="shared" si="19"/>
        <v>062020</v>
      </c>
      <c r="B1241" s="33">
        <v>43998</v>
      </c>
      <c r="C1241" s="11" t="s">
        <v>5885</v>
      </c>
      <c r="D1241" s="8" t="s">
        <v>5886</v>
      </c>
      <c r="E1241" s="34" t="s">
        <v>2569</v>
      </c>
      <c r="F1241" s="8" t="s">
        <v>5887</v>
      </c>
      <c r="G1241" s="35">
        <v>10834.2</v>
      </c>
      <c r="H1241" s="36">
        <v>10834.2</v>
      </c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</row>
    <row r="1242" spans="1:48" x14ac:dyDescent="0.25">
      <c r="A1242" t="str">
        <f t="shared" si="19"/>
        <v>062020</v>
      </c>
      <c r="B1242" s="33">
        <v>43998</v>
      </c>
      <c r="C1242" s="11" t="s">
        <v>5885</v>
      </c>
      <c r="D1242" s="8" t="s">
        <v>5886</v>
      </c>
      <c r="E1242" s="34" t="s">
        <v>2570</v>
      </c>
      <c r="F1242" s="8" t="s">
        <v>5887</v>
      </c>
      <c r="G1242" s="35">
        <v>3833.64</v>
      </c>
      <c r="H1242" s="36">
        <v>3833.64</v>
      </c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</row>
    <row r="1243" spans="1:48" x14ac:dyDescent="0.25">
      <c r="A1243" t="str">
        <f t="shared" si="19"/>
        <v>062020</v>
      </c>
      <c r="B1243" s="33">
        <v>43998</v>
      </c>
      <c r="C1243" s="11" t="s">
        <v>5885</v>
      </c>
      <c r="D1243" s="8" t="s">
        <v>5886</v>
      </c>
      <c r="E1243" s="34" t="s">
        <v>2571</v>
      </c>
      <c r="F1243" s="8" t="s">
        <v>5887</v>
      </c>
      <c r="G1243" s="35">
        <v>6945</v>
      </c>
      <c r="H1243" s="36">
        <v>6945</v>
      </c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</row>
    <row r="1244" spans="1:48" x14ac:dyDescent="0.25">
      <c r="A1244" t="str">
        <f t="shared" si="19"/>
        <v>062020</v>
      </c>
      <c r="B1244" s="33">
        <v>43998</v>
      </c>
      <c r="C1244" s="11" t="s">
        <v>5885</v>
      </c>
      <c r="D1244" s="8" t="s">
        <v>5886</v>
      </c>
      <c r="E1244" s="34" t="s">
        <v>2572</v>
      </c>
      <c r="F1244" s="8" t="s">
        <v>5887</v>
      </c>
      <c r="G1244" s="35">
        <v>7722.84</v>
      </c>
      <c r="H1244" s="36">
        <v>7722.84</v>
      </c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</row>
    <row r="1245" spans="1:48" x14ac:dyDescent="0.25">
      <c r="A1245" t="str">
        <f t="shared" si="19"/>
        <v>062020</v>
      </c>
      <c r="B1245" s="33">
        <v>43998</v>
      </c>
      <c r="C1245" s="11" t="s">
        <v>5885</v>
      </c>
      <c r="D1245" s="8" t="s">
        <v>5886</v>
      </c>
      <c r="E1245" s="34" t="s">
        <v>2573</v>
      </c>
      <c r="F1245" s="8" t="s">
        <v>5887</v>
      </c>
      <c r="G1245" s="35">
        <v>1535.23</v>
      </c>
      <c r="H1245" s="36">
        <v>1535.23</v>
      </c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</row>
    <row r="1246" spans="1:48" x14ac:dyDescent="0.25">
      <c r="A1246" t="str">
        <f t="shared" si="19"/>
        <v>062020</v>
      </c>
      <c r="B1246" s="33">
        <v>43998</v>
      </c>
      <c r="C1246" s="11" t="s">
        <v>5885</v>
      </c>
      <c r="D1246" s="8" t="s">
        <v>5886</v>
      </c>
      <c r="E1246" s="34" t="s">
        <v>2574</v>
      </c>
      <c r="F1246" s="8" t="s">
        <v>5887</v>
      </c>
      <c r="G1246" s="35">
        <v>1535.23</v>
      </c>
      <c r="H1246" s="36">
        <v>1535.23</v>
      </c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</row>
    <row r="1247" spans="1:48" x14ac:dyDescent="0.25">
      <c r="A1247" t="str">
        <f t="shared" si="19"/>
        <v>062020</v>
      </c>
      <c r="B1247" s="33">
        <v>43998</v>
      </c>
      <c r="C1247" s="11" t="s">
        <v>5885</v>
      </c>
      <c r="D1247" s="8" t="s">
        <v>5886</v>
      </c>
      <c r="E1247" s="34" t="s">
        <v>2575</v>
      </c>
      <c r="F1247" s="8" t="s">
        <v>5887</v>
      </c>
      <c r="G1247" s="35">
        <v>7590.87</v>
      </c>
      <c r="H1247" s="36">
        <v>7590.87</v>
      </c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</row>
    <row r="1248" spans="1:48" x14ac:dyDescent="0.25">
      <c r="A1248" t="str">
        <f t="shared" si="19"/>
        <v>062020</v>
      </c>
      <c r="B1248" s="33">
        <v>43998</v>
      </c>
      <c r="C1248" s="11" t="s">
        <v>5885</v>
      </c>
      <c r="D1248" s="8" t="s">
        <v>5886</v>
      </c>
      <c r="E1248" s="34" t="s">
        <v>2576</v>
      </c>
      <c r="F1248" s="8" t="s">
        <v>5887</v>
      </c>
      <c r="G1248" s="35">
        <v>7497.91</v>
      </c>
      <c r="H1248" s="36">
        <v>7497.91</v>
      </c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</row>
    <row r="1249" spans="1:48" x14ac:dyDescent="0.25">
      <c r="A1249" t="str">
        <f t="shared" si="19"/>
        <v>062020</v>
      </c>
      <c r="B1249" s="33">
        <v>43998</v>
      </c>
      <c r="C1249" s="11" t="s">
        <v>5885</v>
      </c>
      <c r="D1249" s="8" t="s">
        <v>5886</v>
      </c>
      <c r="E1249" s="34" t="s">
        <v>2577</v>
      </c>
      <c r="F1249" s="8" t="s">
        <v>5887</v>
      </c>
      <c r="G1249" s="35">
        <v>7497.91</v>
      </c>
      <c r="H1249" s="36">
        <v>7497.91</v>
      </c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</row>
    <row r="1250" spans="1:48" x14ac:dyDescent="0.25">
      <c r="A1250" t="str">
        <f t="shared" si="19"/>
        <v>062020</v>
      </c>
      <c r="B1250" s="33">
        <v>43998</v>
      </c>
      <c r="C1250" s="11" t="s">
        <v>5885</v>
      </c>
      <c r="D1250" s="8" t="s">
        <v>5886</v>
      </c>
      <c r="E1250" s="34" t="s">
        <v>2553</v>
      </c>
      <c r="F1250" s="8" t="s">
        <v>5887</v>
      </c>
      <c r="G1250" s="35">
        <v>3707.23</v>
      </c>
      <c r="H1250" s="36">
        <v>3707.23</v>
      </c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</row>
    <row r="1251" spans="1:48" x14ac:dyDescent="0.25">
      <c r="A1251" t="str">
        <f t="shared" si="19"/>
        <v>062020</v>
      </c>
      <c r="B1251" s="33">
        <v>43998</v>
      </c>
      <c r="C1251" s="11" t="s">
        <v>5885</v>
      </c>
      <c r="D1251" s="8" t="s">
        <v>5886</v>
      </c>
      <c r="E1251" s="34" t="s">
        <v>2554</v>
      </c>
      <c r="F1251" s="8" t="s">
        <v>5887</v>
      </c>
      <c r="G1251" s="35">
        <v>7490.11</v>
      </c>
      <c r="H1251" s="36">
        <v>7490.11</v>
      </c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</row>
    <row r="1252" spans="1:48" x14ac:dyDescent="0.25">
      <c r="A1252" t="str">
        <f t="shared" si="19"/>
        <v>062020</v>
      </c>
      <c r="B1252" s="33">
        <v>43999</v>
      </c>
      <c r="C1252" s="11" t="s">
        <v>5885</v>
      </c>
      <c r="D1252" s="8" t="s">
        <v>5886</v>
      </c>
      <c r="E1252" s="34" t="s">
        <v>2580</v>
      </c>
      <c r="F1252" s="8" t="s">
        <v>5887</v>
      </c>
      <c r="G1252" s="35">
        <v>7505.75</v>
      </c>
      <c r="H1252" s="36">
        <v>7505.75</v>
      </c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</row>
    <row r="1253" spans="1:48" x14ac:dyDescent="0.25">
      <c r="A1253" t="str">
        <f t="shared" si="19"/>
        <v>062020</v>
      </c>
      <c r="B1253" s="33">
        <v>43999</v>
      </c>
      <c r="C1253" s="11" t="s">
        <v>5885</v>
      </c>
      <c r="D1253" s="8" t="s">
        <v>5886</v>
      </c>
      <c r="E1253" s="34" t="s">
        <v>2581</v>
      </c>
      <c r="F1253" s="8" t="s">
        <v>5887</v>
      </c>
      <c r="G1253" s="35">
        <v>7505.75</v>
      </c>
      <c r="H1253" s="36">
        <v>7505.75</v>
      </c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</row>
    <row r="1254" spans="1:48" x14ac:dyDescent="0.25">
      <c r="A1254" t="str">
        <f t="shared" si="19"/>
        <v>062020</v>
      </c>
      <c r="B1254" s="33">
        <v>43999</v>
      </c>
      <c r="C1254" s="11" t="s">
        <v>5885</v>
      </c>
      <c r="D1254" s="8" t="s">
        <v>5886</v>
      </c>
      <c r="E1254" s="34" t="s">
        <v>2582</v>
      </c>
      <c r="F1254" s="8" t="s">
        <v>5887</v>
      </c>
      <c r="G1254" s="35">
        <v>1516.31</v>
      </c>
      <c r="H1254" s="36">
        <v>1516.31</v>
      </c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</row>
    <row r="1255" spans="1:48" x14ac:dyDescent="0.25">
      <c r="A1255" t="str">
        <f t="shared" si="19"/>
        <v>062020</v>
      </c>
      <c r="B1255" s="33">
        <v>43999</v>
      </c>
      <c r="C1255" s="11" t="s">
        <v>5885</v>
      </c>
      <c r="D1255" s="8" t="s">
        <v>5886</v>
      </c>
      <c r="E1255" s="34" t="s">
        <v>2583</v>
      </c>
      <c r="F1255" s="8" t="s">
        <v>5887</v>
      </c>
      <c r="G1255" s="35">
        <v>7505.75</v>
      </c>
      <c r="H1255" s="36">
        <v>7505.75</v>
      </c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</row>
    <row r="1256" spans="1:48" x14ac:dyDescent="0.25">
      <c r="A1256" t="str">
        <f t="shared" si="19"/>
        <v>062020</v>
      </c>
      <c r="B1256" s="33">
        <v>43999</v>
      </c>
      <c r="C1256" s="11" t="s">
        <v>5885</v>
      </c>
      <c r="D1256" s="8" t="s">
        <v>5886</v>
      </c>
      <c r="E1256" s="34" t="s">
        <v>2584</v>
      </c>
      <c r="F1256" s="8" t="s">
        <v>5887</v>
      </c>
      <c r="G1256" s="35">
        <v>3714.97</v>
      </c>
      <c r="H1256" s="36">
        <v>3714.97</v>
      </c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</row>
    <row r="1257" spans="1:48" x14ac:dyDescent="0.25">
      <c r="A1257" t="str">
        <f t="shared" si="19"/>
        <v>062020</v>
      </c>
      <c r="B1257" s="33">
        <v>43999</v>
      </c>
      <c r="C1257" s="11" t="s">
        <v>5885</v>
      </c>
      <c r="D1257" s="8" t="s">
        <v>5886</v>
      </c>
      <c r="E1257" s="34" t="s">
        <v>2585</v>
      </c>
      <c r="F1257" s="8" t="s">
        <v>5887</v>
      </c>
      <c r="G1257" s="35">
        <v>10538.38</v>
      </c>
      <c r="H1257" s="36">
        <v>10538.38</v>
      </c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</row>
    <row r="1258" spans="1:48" x14ac:dyDescent="0.25">
      <c r="A1258" t="str">
        <f t="shared" si="19"/>
        <v>062020</v>
      </c>
      <c r="B1258" s="33">
        <v>43999</v>
      </c>
      <c r="C1258" s="11" t="s">
        <v>5885</v>
      </c>
      <c r="D1258" s="8" t="s">
        <v>5886</v>
      </c>
      <c r="E1258" s="34" t="s">
        <v>2586</v>
      </c>
      <c r="F1258" s="8" t="s">
        <v>5887</v>
      </c>
      <c r="G1258" s="35">
        <v>3714.97</v>
      </c>
      <c r="H1258" s="36">
        <v>3714.97</v>
      </c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</row>
    <row r="1259" spans="1:48" x14ac:dyDescent="0.25">
      <c r="A1259" t="str">
        <f t="shared" si="19"/>
        <v>062020</v>
      </c>
      <c r="B1259" s="33">
        <v>43999</v>
      </c>
      <c r="C1259" s="11" t="s">
        <v>5885</v>
      </c>
      <c r="D1259" s="8" t="s">
        <v>5886</v>
      </c>
      <c r="E1259" s="34" t="s">
        <v>2587</v>
      </c>
      <c r="F1259" s="8" t="s">
        <v>5887</v>
      </c>
      <c r="G1259" s="35">
        <v>7505.75</v>
      </c>
      <c r="H1259" s="36">
        <v>7505.75</v>
      </c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</row>
    <row r="1260" spans="1:48" x14ac:dyDescent="0.25">
      <c r="A1260" t="str">
        <f t="shared" si="19"/>
        <v>062020</v>
      </c>
      <c r="B1260" s="33">
        <v>43999</v>
      </c>
      <c r="C1260" s="11" t="s">
        <v>5885</v>
      </c>
      <c r="D1260" s="8" t="s">
        <v>5886</v>
      </c>
      <c r="E1260" s="34" t="s">
        <v>2588</v>
      </c>
      <c r="F1260" s="8" t="s">
        <v>5887</v>
      </c>
      <c r="G1260" s="35">
        <v>7505.75</v>
      </c>
      <c r="H1260" s="36">
        <v>7505.75</v>
      </c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</row>
    <row r="1261" spans="1:48" x14ac:dyDescent="0.25">
      <c r="A1261" t="str">
        <f t="shared" si="19"/>
        <v>062020</v>
      </c>
      <c r="B1261" s="33">
        <v>43999</v>
      </c>
      <c r="C1261" s="11" t="s">
        <v>5885</v>
      </c>
      <c r="D1261" s="8" t="s">
        <v>5886</v>
      </c>
      <c r="E1261" s="34" t="s">
        <v>2589</v>
      </c>
      <c r="F1261" s="8" t="s">
        <v>5887</v>
      </c>
      <c r="G1261" s="35">
        <v>1516.31</v>
      </c>
      <c r="H1261" s="36">
        <v>1516.31</v>
      </c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</row>
    <row r="1262" spans="1:48" x14ac:dyDescent="0.25">
      <c r="A1262" t="str">
        <f t="shared" si="19"/>
        <v>062020</v>
      </c>
      <c r="B1262" s="33">
        <v>43999</v>
      </c>
      <c r="C1262" s="11" t="s">
        <v>5885</v>
      </c>
      <c r="D1262" s="8" t="s">
        <v>5886</v>
      </c>
      <c r="E1262" s="34" t="s">
        <v>2590</v>
      </c>
      <c r="F1262" s="8" t="s">
        <v>5887</v>
      </c>
      <c r="G1262" s="35">
        <v>7505.75</v>
      </c>
      <c r="H1262" s="36">
        <v>7505.75</v>
      </c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</row>
    <row r="1263" spans="1:48" x14ac:dyDescent="0.25">
      <c r="A1263" t="str">
        <f t="shared" si="19"/>
        <v>062020</v>
      </c>
      <c r="B1263" s="33">
        <v>43999</v>
      </c>
      <c r="C1263" s="11" t="s">
        <v>5885</v>
      </c>
      <c r="D1263" s="8" t="s">
        <v>5886</v>
      </c>
      <c r="E1263" s="34" t="s">
        <v>2591</v>
      </c>
      <c r="F1263" s="8" t="s">
        <v>5887</v>
      </c>
      <c r="G1263" s="35">
        <v>9022.07</v>
      </c>
      <c r="H1263" s="36">
        <v>9022.07</v>
      </c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</row>
    <row r="1264" spans="1:48" x14ac:dyDescent="0.25">
      <c r="A1264" t="str">
        <f t="shared" si="19"/>
        <v>062020</v>
      </c>
      <c r="B1264" s="33">
        <v>43999</v>
      </c>
      <c r="C1264" s="11" t="s">
        <v>5885</v>
      </c>
      <c r="D1264" s="8" t="s">
        <v>5886</v>
      </c>
      <c r="E1264" s="34" t="s">
        <v>2592</v>
      </c>
      <c r="F1264" s="8" t="s">
        <v>5887</v>
      </c>
      <c r="G1264" s="35">
        <v>3714.97</v>
      </c>
      <c r="H1264" s="36">
        <v>3714.97</v>
      </c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</row>
    <row r="1265" spans="1:48" x14ac:dyDescent="0.25">
      <c r="A1265" t="str">
        <f t="shared" si="19"/>
        <v>062020</v>
      </c>
      <c r="B1265" s="33">
        <v>43999</v>
      </c>
      <c r="C1265" s="11" t="s">
        <v>5885</v>
      </c>
      <c r="D1265" s="8" t="s">
        <v>5886</v>
      </c>
      <c r="E1265" s="34" t="s">
        <v>2593</v>
      </c>
      <c r="F1265" s="8" t="s">
        <v>5887</v>
      </c>
      <c r="G1265" s="35">
        <v>1516.31</v>
      </c>
      <c r="H1265" s="36">
        <v>1516.31</v>
      </c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</row>
    <row r="1266" spans="1:48" x14ac:dyDescent="0.25">
      <c r="A1266" t="str">
        <f t="shared" si="19"/>
        <v>062020</v>
      </c>
      <c r="B1266" s="33">
        <v>43999</v>
      </c>
      <c r="C1266" s="11" t="s">
        <v>5885</v>
      </c>
      <c r="D1266" s="8" t="s">
        <v>5886</v>
      </c>
      <c r="E1266" s="34" t="s">
        <v>2594</v>
      </c>
      <c r="F1266" s="8" t="s">
        <v>5887</v>
      </c>
      <c r="G1266" s="35">
        <v>10171.709999999999</v>
      </c>
      <c r="H1266" s="36">
        <v>10171.709999999999</v>
      </c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</row>
    <row r="1267" spans="1:48" x14ac:dyDescent="0.25">
      <c r="A1267" t="str">
        <f t="shared" si="19"/>
        <v>062020</v>
      </c>
      <c r="B1267" s="33">
        <v>43999</v>
      </c>
      <c r="C1267" s="11" t="s">
        <v>5885</v>
      </c>
      <c r="D1267" s="8" t="s">
        <v>5886</v>
      </c>
      <c r="E1267" s="34" t="s">
        <v>2595</v>
      </c>
      <c r="F1267" s="8" t="s">
        <v>5887</v>
      </c>
      <c r="G1267" s="35">
        <v>7776.15</v>
      </c>
      <c r="H1267" s="36">
        <v>7776.15</v>
      </c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</row>
    <row r="1268" spans="1:48" x14ac:dyDescent="0.25">
      <c r="A1268" t="str">
        <f t="shared" si="19"/>
        <v>062020</v>
      </c>
      <c r="B1268" s="33">
        <v>43999</v>
      </c>
      <c r="C1268" s="11" t="s">
        <v>5885</v>
      </c>
      <c r="D1268" s="8" t="s">
        <v>5886</v>
      </c>
      <c r="E1268" s="34" t="s">
        <v>2596</v>
      </c>
      <c r="F1268" s="8" t="s">
        <v>5887</v>
      </c>
      <c r="G1268" s="35">
        <v>7776.15</v>
      </c>
      <c r="H1268" s="36">
        <v>7776.15</v>
      </c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</row>
    <row r="1269" spans="1:48" x14ac:dyDescent="0.25">
      <c r="A1269" t="str">
        <f t="shared" si="19"/>
        <v>062020</v>
      </c>
      <c r="B1269" s="33">
        <v>43999</v>
      </c>
      <c r="C1269" s="11" t="s">
        <v>5885</v>
      </c>
      <c r="D1269" s="8" t="s">
        <v>5886</v>
      </c>
      <c r="E1269" s="34" t="s">
        <v>2597</v>
      </c>
      <c r="F1269" s="8" t="s">
        <v>5887</v>
      </c>
      <c r="G1269" s="35">
        <v>7623.67</v>
      </c>
      <c r="H1269" s="36">
        <v>7623.67</v>
      </c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</row>
    <row r="1270" spans="1:48" x14ac:dyDescent="0.25">
      <c r="A1270" t="str">
        <f t="shared" si="19"/>
        <v>062020</v>
      </c>
      <c r="B1270" s="33">
        <v>43999</v>
      </c>
      <c r="C1270" s="11" t="s">
        <v>5885</v>
      </c>
      <c r="D1270" s="8" t="s">
        <v>5886</v>
      </c>
      <c r="E1270" s="34" t="s">
        <v>2598</v>
      </c>
      <c r="F1270" s="8" t="s">
        <v>5887</v>
      </c>
      <c r="G1270" s="35">
        <v>7623.67</v>
      </c>
      <c r="H1270" s="36">
        <v>7623.67</v>
      </c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</row>
    <row r="1271" spans="1:48" x14ac:dyDescent="0.25">
      <c r="A1271" t="str">
        <f t="shared" si="19"/>
        <v>062020</v>
      </c>
      <c r="B1271" s="33">
        <v>43999</v>
      </c>
      <c r="C1271" s="11" t="s">
        <v>5885</v>
      </c>
      <c r="D1271" s="8" t="s">
        <v>5886</v>
      </c>
      <c r="E1271" s="34" t="s">
        <v>2599</v>
      </c>
      <c r="F1271" s="8" t="s">
        <v>5887</v>
      </c>
      <c r="G1271" s="35">
        <v>7557.68</v>
      </c>
      <c r="H1271" s="36">
        <v>7557.68</v>
      </c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</row>
    <row r="1272" spans="1:48" x14ac:dyDescent="0.25">
      <c r="A1272" t="str">
        <f t="shared" si="19"/>
        <v>062020</v>
      </c>
      <c r="B1272" s="33">
        <v>43999</v>
      </c>
      <c r="C1272" s="11" t="s">
        <v>5885</v>
      </c>
      <c r="D1272" s="8" t="s">
        <v>5886</v>
      </c>
      <c r="E1272" s="34" t="s">
        <v>2600</v>
      </c>
      <c r="F1272" s="8" t="s">
        <v>5887</v>
      </c>
      <c r="G1272" s="35">
        <v>3731.01</v>
      </c>
      <c r="H1272" s="36">
        <v>3731.01</v>
      </c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</row>
    <row r="1273" spans="1:48" x14ac:dyDescent="0.25">
      <c r="A1273" t="str">
        <f t="shared" si="19"/>
        <v>062020</v>
      </c>
      <c r="B1273" s="33">
        <v>43999</v>
      </c>
      <c r="C1273" s="11" t="s">
        <v>5885</v>
      </c>
      <c r="D1273" s="8" t="s">
        <v>5886</v>
      </c>
      <c r="E1273" s="34" t="s">
        <v>2578</v>
      </c>
      <c r="F1273" s="8" t="s">
        <v>5887</v>
      </c>
      <c r="G1273" s="35">
        <v>7505.75</v>
      </c>
      <c r="H1273" s="36">
        <v>7505.75</v>
      </c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</row>
    <row r="1274" spans="1:48" x14ac:dyDescent="0.25">
      <c r="A1274" t="str">
        <f t="shared" si="19"/>
        <v>062020</v>
      </c>
      <c r="B1274" s="33">
        <v>43999</v>
      </c>
      <c r="C1274" s="11" t="s">
        <v>5885</v>
      </c>
      <c r="D1274" s="8" t="s">
        <v>5886</v>
      </c>
      <c r="E1274" s="34" t="s">
        <v>2579</v>
      </c>
      <c r="F1274" s="8" t="s">
        <v>5887</v>
      </c>
      <c r="G1274" s="35">
        <v>7505.75</v>
      </c>
      <c r="H1274" s="36">
        <v>7505.75</v>
      </c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</row>
    <row r="1275" spans="1:48" x14ac:dyDescent="0.25">
      <c r="A1275" t="str">
        <f t="shared" si="19"/>
        <v>062020</v>
      </c>
      <c r="B1275" s="33">
        <v>44000</v>
      </c>
      <c r="C1275" s="11" t="s">
        <v>5883</v>
      </c>
      <c r="D1275" s="8" t="s">
        <v>5886</v>
      </c>
      <c r="E1275" s="34" t="s">
        <v>2436</v>
      </c>
      <c r="F1275" s="8" t="s">
        <v>5887</v>
      </c>
      <c r="G1275" s="35">
        <v>113994.3</v>
      </c>
      <c r="H1275" s="36">
        <v>113994.3</v>
      </c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</row>
    <row r="1276" spans="1:48" x14ac:dyDescent="0.25">
      <c r="A1276" t="str">
        <f t="shared" si="19"/>
        <v>062020</v>
      </c>
      <c r="B1276" s="33">
        <v>44000</v>
      </c>
      <c r="C1276" s="11" t="s">
        <v>5885</v>
      </c>
      <c r="D1276" s="8" t="s">
        <v>5886</v>
      </c>
      <c r="E1276" s="34" t="s">
        <v>2605</v>
      </c>
      <c r="F1276" s="8" t="s">
        <v>5887</v>
      </c>
      <c r="G1276" s="35">
        <v>7520.65</v>
      </c>
      <c r="H1276" s="36">
        <v>7520.65</v>
      </c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</row>
    <row r="1277" spans="1:48" x14ac:dyDescent="0.25">
      <c r="A1277" t="str">
        <f t="shared" si="19"/>
        <v>062020</v>
      </c>
      <c r="B1277" s="33">
        <v>44000</v>
      </c>
      <c r="C1277" s="11" t="s">
        <v>5885</v>
      </c>
      <c r="D1277" s="8" t="s">
        <v>5886</v>
      </c>
      <c r="E1277" s="34" t="s">
        <v>2606</v>
      </c>
      <c r="F1277" s="8" t="s">
        <v>5887</v>
      </c>
      <c r="G1277" s="35">
        <v>7520.65</v>
      </c>
      <c r="H1277" s="36">
        <v>7520.65</v>
      </c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</row>
    <row r="1278" spans="1:48" x14ac:dyDescent="0.25">
      <c r="A1278" t="str">
        <f t="shared" si="19"/>
        <v>062020</v>
      </c>
      <c r="B1278" s="33">
        <v>44000</v>
      </c>
      <c r="C1278" s="11" t="s">
        <v>5885</v>
      </c>
      <c r="D1278" s="8" t="s">
        <v>5886</v>
      </c>
      <c r="E1278" s="34" t="s">
        <v>2607</v>
      </c>
      <c r="F1278" s="8" t="s">
        <v>5887</v>
      </c>
      <c r="G1278" s="35">
        <v>12078.63</v>
      </c>
      <c r="H1278" s="36">
        <v>12078.63</v>
      </c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</row>
    <row r="1279" spans="1:48" x14ac:dyDescent="0.25">
      <c r="A1279" t="str">
        <f t="shared" si="19"/>
        <v>062020</v>
      </c>
      <c r="B1279" s="33">
        <v>44000</v>
      </c>
      <c r="C1279" s="11" t="s">
        <v>5885</v>
      </c>
      <c r="D1279" s="8" t="s">
        <v>5886</v>
      </c>
      <c r="E1279" s="34" t="s">
        <v>2608</v>
      </c>
      <c r="F1279" s="8" t="s">
        <v>5887</v>
      </c>
      <c r="G1279" s="35">
        <v>15041.31</v>
      </c>
      <c r="H1279" s="36">
        <v>15041.31</v>
      </c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</row>
    <row r="1280" spans="1:48" x14ac:dyDescent="0.25">
      <c r="A1280" t="str">
        <f t="shared" si="19"/>
        <v>062020</v>
      </c>
      <c r="B1280" s="33">
        <v>44000</v>
      </c>
      <c r="C1280" s="11" t="s">
        <v>5885</v>
      </c>
      <c r="D1280" s="8" t="s">
        <v>5886</v>
      </c>
      <c r="E1280" s="34" t="s">
        <v>2609</v>
      </c>
      <c r="F1280" s="8" t="s">
        <v>5887</v>
      </c>
      <c r="G1280" s="35">
        <v>7520.65</v>
      </c>
      <c r="H1280" s="36">
        <v>7520.65</v>
      </c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</row>
    <row r="1281" spans="1:48" x14ac:dyDescent="0.25">
      <c r="A1281" t="str">
        <f t="shared" si="19"/>
        <v>062020</v>
      </c>
      <c r="B1281" s="33">
        <v>44000</v>
      </c>
      <c r="C1281" s="11" t="s">
        <v>5885</v>
      </c>
      <c r="D1281" s="8" t="s">
        <v>5886</v>
      </c>
      <c r="E1281" s="34" t="s">
        <v>2610</v>
      </c>
      <c r="F1281" s="8" t="s">
        <v>5887</v>
      </c>
      <c r="G1281" s="35">
        <v>7520.65</v>
      </c>
      <c r="H1281" s="36">
        <v>7520.65</v>
      </c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</row>
    <row r="1282" spans="1:48" x14ac:dyDescent="0.25">
      <c r="A1282" t="str">
        <f t="shared" si="19"/>
        <v>062020</v>
      </c>
      <c r="B1282" s="33">
        <v>44000</v>
      </c>
      <c r="C1282" s="11" t="s">
        <v>5885</v>
      </c>
      <c r="D1282" s="8" t="s">
        <v>5886</v>
      </c>
      <c r="E1282" s="34" t="s">
        <v>2611</v>
      </c>
      <c r="F1282" s="8" t="s">
        <v>5887</v>
      </c>
      <c r="G1282" s="35">
        <v>7520.65</v>
      </c>
      <c r="H1282" s="36">
        <v>7520.65</v>
      </c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</row>
    <row r="1283" spans="1:48" x14ac:dyDescent="0.25">
      <c r="A1283" t="str">
        <f t="shared" ref="A1283:A1346" si="20">TEXT(B1283,"MMYYYY")</f>
        <v>062020</v>
      </c>
      <c r="B1283" s="33">
        <v>44000</v>
      </c>
      <c r="C1283" s="11" t="s">
        <v>5885</v>
      </c>
      <c r="D1283" s="8" t="s">
        <v>5886</v>
      </c>
      <c r="E1283" s="34" t="s">
        <v>2612</v>
      </c>
      <c r="F1283" s="8" t="s">
        <v>5887</v>
      </c>
      <c r="G1283" s="35">
        <v>7520.65</v>
      </c>
      <c r="H1283" s="36">
        <v>7520.65</v>
      </c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</row>
    <row r="1284" spans="1:48" x14ac:dyDescent="0.25">
      <c r="A1284" t="str">
        <f t="shared" si="20"/>
        <v>062020</v>
      </c>
      <c r="B1284" s="33">
        <v>44000</v>
      </c>
      <c r="C1284" s="11" t="s">
        <v>5885</v>
      </c>
      <c r="D1284" s="8" t="s">
        <v>5886</v>
      </c>
      <c r="E1284" s="34" t="s">
        <v>2613</v>
      </c>
      <c r="F1284" s="8" t="s">
        <v>5887</v>
      </c>
      <c r="G1284" s="35">
        <v>7520.65</v>
      </c>
      <c r="H1284" s="36">
        <v>7520.65</v>
      </c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</row>
    <row r="1285" spans="1:48" x14ac:dyDescent="0.25">
      <c r="A1285" t="str">
        <f t="shared" si="20"/>
        <v>062020</v>
      </c>
      <c r="B1285" s="33">
        <v>44000</v>
      </c>
      <c r="C1285" s="11" t="s">
        <v>5885</v>
      </c>
      <c r="D1285" s="8" t="s">
        <v>5886</v>
      </c>
      <c r="E1285" s="34" t="s">
        <v>2614</v>
      </c>
      <c r="F1285" s="8" t="s">
        <v>5887</v>
      </c>
      <c r="G1285" s="35">
        <v>7792.12</v>
      </c>
      <c r="H1285" s="36">
        <v>7792.12</v>
      </c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</row>
    <row r="1286" spans="1:48" x14ac:dyDescent="0.25">
      <c r="A1286" t="str">
        <f t="shared" si="20"/>
        <v>062020</v>
      </c>
      <c r="B1286" s="33">
        <v>44000</v>
      </c>
      <c r="C1286" s="11" t="s">
        <v>5885</v>
      </c>
      <c r="D1286" s="8" t="s">
        <v>5886</v>
      </c>
      <c r="E1286" s="34" t="s">
        <v>2615</v>
      </c>
      <c r="F1286" s="8" t="s">
        <v>5887</v>
      </c>
      <c r="G1286" s="35">
        <v>6835.74</v>
      </c>
      <c r="H1286" s="36">
        <v>6835.74</v>
      </c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</row>
    <row r="1287" spans="1:48" x14ac:dyDescent="0.25">
      <c r="A1287" t="str">
        <f t="shared" si="20"/>
        <v>062020</v>
      </c>
      <c r="B1287" s="33">
        <v>44000</v>
      </c>
      <c r="C1287" s="11" t="s">
        <v>5885</v>
      </c>
      <c r="D1287" s="8" t="s">
        <v>5886</v>
      </c>
      <c r="E1287" s="34" t="s">
        <v>2616</v>
      </c>
      <c r="F1287" s="8" t="s">
        <v>5887</v>
      </c>
      <c r="G1287" s="35">
        <v>3759.65</v>
      </c>
      <c r="H1287" s="36">
        <v>3759.65</v>
      </c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</row>
    <row r="1288" spans="1:48" x14ac:dyDescent="0.25">
      <c r="A1288" t="str">
        <f t="shared" si="20"/>
        <v>062020</v>
      </c>
      <c r="B1288" s="33">
        <v>44000</v>
      </c>
      <c r="C1288" s="11" t="s">
        <v>5885</v>
      </c>
      <c r="D1288" s="8" t="s">
        <v>5886</v>
      </c>
      <c r="E1288" s="34" t="s">
        <v>2617</v>
      </c>
      <c r="F1288" s="8" t="s">
        <v>5887</v>
      </c>
      <c r="G1288" s="35">
        <v>9153.52</v>
      </c>
      <c r="H1288" s="36">
        <v>9153.52</v>
      </c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</row>
    <row r="1289" spans="1:48" x14ac:dyDescent="0.25">
      <c r="A1289" t="str">
        <f t="shared" si="20"/>
        <v>062020</v>
      </c>
      <c r="B1289" s="33">
        <v>44000</v>
      </c>
      <c r="C1289" s="11" t="s">
        <v>5885</v>
      </c>
      <c r="D1289" s="8" t="s">
        <v>5886</v>
      </c>
      <c r="E1289" s="34" t="s">
        <v>2601</v>
      </c>
      <c r="F1289" s="8" t="s">
        <v>5887</v>
      </c>
      <c r="G1289" s="35">
        <v>7520.65</v>
      </c>
      <c r="H1289" s="36">
        <v>7520.65</v>
      </c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</row>
    <row r="1290" spans="1:48" x14ac:dyDescent="0.25">
      <c r="A1290" t="str">
        <f t="shared" si="20"/>
        <v>062020</v>
      </c>
      <c r="B1290" s="33">
        <v>44000</v>
      </c>
      <c r="C1290" s="11" t="s">
        <v>5885</v>
      </c>
      <c r="D1290" s="8" t="s">
        <v>5886</v>
      </c>
      <c r="E1290" s="34" t="s">
        <v>2602</v>
      </c>
      <c r="F1290" s="8" t="s">
        <v>5887</v>
      </c>
      <c r="G1290" s="35">
        <v>3722.34</v>
      </c>
      <c r="H1290" s="36">
        <v>3722.34</v>
      </c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</row>
    <row r="1291" spans="1:48" x14ac:dyDescent="0.25">
      <c r="A1291" t="str">
        <f t="shared" si="20"/>
        <v>062020</v>
      </c>
      <c r="B1291" s="33">
        <v>44000</v>
      </c>
      <c r="C1291" s="11" t="s">
        <v>5885</v>
      </c>
      <c r="D1291" s="8" t="s">
        <v>5886</v>
      </c>
      <c r="E1291" s="34" t="s">
        <v>2603</v>
      </c>
      <c r="F1291" s="8" t="s">
        <v>5887</v>
      </c>
      <c r="G1291" s="35">
        <v>1519.32</v>
      </c>
      <c r="H1291" s="36">
        <v>1519.32</v>
      </c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</row>
    <row r="1292" spans="1:48" x14ac:dyDescent="0.25">
      <c r="A1292" t="str">
        <f t="shared" si="20"/>
        <v>062020</v>
      </c>
      <c r="B1292" s="33">
        <v>44000</v>
      </c>
      <c r="C1292" s="11" t="s">
        <v>5885</v>
      </c>
      <c r="D1292" s="8" t="s">
        <v>5886</v>
      </c>
      <c r="E1292" s="34" t="s">
        <v>2604</v>
      </c>
      <c r="F1292" s="8" t="s">
        <v>5887</v>
      </c>
      <c r="G1292" s="35">
        <v>7520.65</v>
      </c>
      <c r="H1292" s="36">
        <v>7520.65</v>
      </c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</row>
    <row r="1293" spans="1:48" x14ac:dyDescent="0.25">
      <c r="A1293" t="str">
        <f t="shared" si="20"/>
        <v>062020</v>
      </c>
      <c r="B1293" s="33">
        <v>44001</v>
      </c>
      <c r="C1293" s="11" t="s">
        <v>5885</v>
      </c>
      <c r="D1293" s="8" t="s">
        <v>5886</v>
      </c>
      <c r="E1293" s="34" t="s">
        <v>2630</v>
      </c>
      <c r="F1293" s="8" t="s">
        <v>5887</v>
      </c>
      <c r="G1293" s="35">
        <v>7522.29</v>
      </c>
      <c r="H1293" s="36">
        <v>7522.29</v>
      </c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</row>
    <row r="1294" spans="1:48" x14ac:dyDescent="0.25">
      <c r="A1294" t="str">
        <f t="shared" si="20"/>
        <v>062020</v>
      </c>
      <c r="B1294" s="33">
        <v>44001</v>
      </c>
      <c r="C1294" s="11" t="s">
        <v>5885</v>
      </c>
      <c r="D1294" s="8" t="s">
        <v>5886</v>
      </c>
      <c r="E1294" s="34" t="s">
        <v>2631</v>
      </c>
      <c r="F1294" s="8" t="s">
        <v>5887</v>
      </c>
      <c r="G1294" s="35">
        <v>7522.29</v>
      </c>
      <c r="H1294" s="36">
        <v>7522.29</v>
      </c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</row>
    <row r="1295" spans="1:48" x14ac:dyDescent="0.25">
      <c r="A1295" t="str">
        <f t="shared" si="20"/>
        <v>062020</v>
      </c>
      <c r="B1295" s="33">
        <v>44001</v>
      </c>
      <c r="C1295" s="11" t="s">
        <v>5885</v>
      </c>
      <c r="D1295" s="8" t="s">
        <v>5886</v>
      </c>
      <c r="E1295" s="34" t="s">
        <v>2632</v>
      </c>
      <c r="F1295" s="8" t="s">
        <v>5887</v>
      </c>
      <c r="G1295" s="35">
        <v>7522.29</v>
      </c>
      <c r="H1295" s="36">
        <v>7522.29</v>
      </c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</row>
    <row r="1296" spans="1:48" x14ac:dyDescent="0.25">
      <c r="A1296" t="str">
        <f t="shared" si="20"/>
        <v>062020</v>
      </c>
      <c r="B1296" s="33">
        <v>44001</v>
      </c>
      <c r="C1296" s="11" t="s">
        <v>5885</v>
      </c>
      <c r="D1296" s="8" t="s">
        <v>5886</v>
      </c>
      <c r="E1296" s="34" t="s">
        <v>2633</v>
      </c>
      <c r="F1296" s="8" t="s">
        <v>5887</v>
      </c>
      <c r="G1296" s="35">
        <v>7522.29</v>
      </c>
      <c r="H1296" s="36">
        <v>7522.29</v>
      </c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</row>
    <row r="1297" spans="1:48" x14ac:dyDescent="0.25">
      <c r="A1297" t="str">
        <f t="shared" si="20"/>
        <v>062020</v>
      </c>
      <c r="B1297" s="33">
        <v>44001</v>
      </c>
      <c r="C1297" s="11" t="s">
        <v>5885</v>
      </c>
      <c r="D1297" s="8" t="s">
        <v>5886</v>
      </c>
      <c r="E1297" s="34" t="s">
        <v>2634</v>
      </c>
      <c r="F1297" s="8" t="s">
        <v>5887</v>
      </c>
      <c r="G1297" s="35">
        <v>7522.29</v>
      </c>
      <c r="H1297" s="36">
        <v>7522.29</v>
      </c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</row>
    <row r="1298" spans="1:48" x14ac:dyDescent="0.25">
      <c r="A1298" t="str">
        <f t="shared" si="20"/>
        <v>062020</v>
      </c>
      <c r="B1298" s="33">
        <v>44001</v>
      </c>
      <c r="C1298" s="11" t="s">
        <v>5885</v>
      </c>
      <c r="D1298" s="8" t="s">
        <v>5886</v>
      </c>
      <c r="E1298" s="34" t="s">
        <v>2635</v>
      </c>
      <c r="F1298" s="8" t="s">
        <v>5887</v>
      </c>
      <c r="G1298" s="35">
        <v>7522.29</v>
      </c>
      <c r="H1298" s="36">
        <v>7522.29</v>
      </c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</row>
    <row r="1299" spans="1:48" x14ac:dyDescent="0.25">
      <c r="A1299" t="str">
        <f t="shared" si="20"/>
        <v>062020</v>
      </c>
      <c r="B1299" s="33">
        <v>44001</v>
      </c>
      <c r="C1299" s="11" t="s">
        <v>5885</v>
      </c>
      <c r="D1299" s="8" t="s">
        <v>5886</v>
      </c>
      <c r="E1299" s="34" t="s">
        <v>2636</v>
      </c>
      <c r="F1299" s="8" t="s">
        <v>5887</v>
      </c>
      <c r="G1299" s="35">
        <v>7522.29</v>
      </c>
      <c r="H1299" s="36">
        <v>7522.29</v>
      </c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</row>
    <row r="1300" spans="1:48" x14ac:dyDescent="0.25">
      <c r="A1300" t="str">
        <f t="shared" si="20"/>
        <v>062020</v>
      </c>
      <c r="B1300" s="33">
        <v>44001</v>
      </c>
      <c r="C1300" s="11" t="s">
        <v>5885</v>
      </c>
      <c r="D1300" s="8" t="s">
        <v>5886</v>
      </c>
      <c r="E1300" s="34" t="s">
        <v>2637</v>
      </c>
      <c r="F1300" s="8" t="s">
        <v>5887</v>
      </c>
      <c r="G1300" s="35">
        <v>7768.1</v>
      </c>
      <c r="H1300" s="36">
        <v>7768.1</v>
      </c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</row>
    <row r="1301" spans="1:48" x14ac:dyDescent="0.25">
      <c r="A1301" t="str">
        <f t="shared" si="20"/>
        <v>062020</v>
      </c>
      <c r="B1301" s="33">
        <v>44001</v>
      </c>
      <c r="C1301" s="11" t="s">
        <v>5885</v>
      </c>
      <c r="D1301" s="8" t="s">
        <v>5886</v>
      </c>
      <c r="E1301" s="34" t="s">
        <v>2638</v>
      </c>
      <c r="F1301" s="8" t="s">
        <v>5887</v>
      </c>
      <c r="G1301" s="35">
        <v>7768.1</v>
      </c>
      <c r="H1301" s="36">
        <v>7768.1</v>
      </c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</row>
    <row r="1302" spans="1:48" x14ac:dyDescent="0.25">
      <c r="A1302" t="str">
        <f t="shared" si="20"/>
        <v>062020</v>
      </c>
      <c r="B1302" s="33">
        <v>44001</v>
      </c>
      <c r="C1302" s="11" t="s">
        <v>5885</v>
      </c>
      <c r="D1302" s="8" t="s">
        <v>5886</v>
      </c>
      <c r="E1302" s="34" t="s">
        <v>2639</v>
      </c>
      <c r="F1302" s="8" t="s">
        <v>5887</v>
      </c>
      <c r="G1302" s="35">
        <v>6986.08</v>
      </c>
      <c r="H1302" s="36">
        <v>6986.08</v>
      </c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</row>
    <row r="1303" spans="1:48" x14ac:dyDescent="0.25">
      <c r="A1303" t="str">
        <f t="shared" si="20"/>
        <v>062020</v>
      </c>
      <c r="B1303" s="33">
        <v>44001</v>
      </c>
      <c r="C1303" s="11" t="s">
        <v>5885</v>
      </c>
      <c r="D1303" s="8" t="s">
        <v>5886</v>
      </c>
      <c r="E1303" s="34" t="s">
        <v>2640</v>
      </c>
      <c r="F1303" s="8" t="s">
        <v>5887</v>
      </c>
      <c r="G1303" s="35">
        <v>7768.1</v>
      </c>
      <c r="H1303" s="36">
        <v>7768.1</v>
      </c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</row>
    <row r="1304" spans="1:48" x14ac:dyDescent="0.25">
      <c r="A1304" t="str">
        <f t="shared" si="20"/>
        <v>062020</v>
      </c>
      <c r="B1304" s="33">
        <v>44001</v>
      </c>
      <c r="C1304" s="11" t="s">
        <v>5885</v>
      </c>
      <c r="D1304" s="8" t="s">
        <v>5886</v>
      </c>
      <c r="E1304" s="34" t="s">
        <v>2641</v>
      </c>
      <c r="F1304" s="8" t="s">
        <v>5887</v>
      </c>
      <c r="G1304" s="35">
        <v>3860.9</v>
      </c>
      <c r="H1304" s="36">
        <v>3860.9</v>
      </c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</row>
    <row r="1305" spans="1:48" x14ac:dyDescent="0.25">
      <c r="A1305" t="str">
        <f t="shared" si="20"/>
        <v>062020</v>
      </c>
      <c r="B1305" s="33">
        <v>44001</v>
      </c>
      <c r="C1305" s="11" t="s">
        <v>5885</v>
      </c>
      <c r="D1305" s="8" t="s">
        <v>5886</v>
      </c>
      <c r="E1305" s="34" t="s">
        <v>2642</v>
      </c>
      <c r="F1305" s="8" t="s">
        <v>5887</v>
      </c>
      <c r="G1305" s="35">
        <v>3697.79</v>
      </c>
      <c r="H1305" s="36">
        <v>3697.79</v>
      </c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</row>
    <row r="1306" spans="1:48" x14ac:dyDescent="0.25">
      <c r="A1306" t="str">
        <f t="shared" si="20"/>
        <v>062020</v>
      </c>
      <c r="B1306" s="33">
        <v>44001</v>
      </c>
      <c r="C1306" s="11" t="s">
        <v>5885</v>
      </c>
      <c r="D1306" s="8" t="s">
        <v>5886</v>
      </c>
      <c r="E1306" s="34" t="s">
        <v>2618</v>
      </c>
      <c r="F1306" s="8" t="s">
        <v>5887</v>
      </c>
      <c r="G1306" s="35">
        <v>7522.29</v>
      </c>
      <c r="H1306" s="36">
        <v>7522.29</v>
      </c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</row>
    <row r="1307" spans="1:48" x14ac:dyDescent="0.25">
      <c r="A1307" t="str">
        <f t="shared" si="20"/>
        <v>062020</v>
      </c>
      <c r="B1307" s="33">
        <v>44001</v>
      </c>
      <c r="C1307" s="11" t="s">
        <v>5885</v>
      </c>
      <c r="D1307" s="8" t="s">
        <v>5886</v>
      </c>
      <c r="E1307" s="34" t="s">
        <v>2619</v>
      </c>
      <c r="F1307" s="8" t="s">
        <v>5887</v>
      </c>
      <c r="G1307" s="35">
        <v>7522.29</v>
      </c>
      <c r="H1307" s="36">
        <v>7522.29</v>
      </c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</row>
    <row r="1308" spans="1:48" x14ac:dyDescent="0.25">
      <c r="A1308" t="str">
        <f t="shared" si="20"/>
        <v>062020</v>
      </c>
      <c r="B1308" s="33">
        <v>44001</v>
      </c>
      <c r="C1308" s="11" t="s">
        <v>5885</v>
      </c>
      <c r="D1308" s="8" t="s">
        <v>5886</v>
      </c>
      <c r="E1308" s="34" t="s">
        <v>2620</v>
      </c>
      <c r="F1308" s="8" t="s">
        <v>5887</v>
      </c>
      <c r="G1308" s="35">
        <v>7522.29</v>
      </c>
      <c r="H1308" s="36">
        <v>7522.29</v>
      </c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</row>
    <row r="1309" spans="1:48" x14ac:dyDescent="0.25">
      <c r="A1309" t="str">
        <f t="shared" si="20"/>
        <v>062020</v>
      </c>
      <c r="B1309" s="33">
        <v>44001</v>
      </c>
      <c r="C1309" s="11" t="s">
        <v>5885</v>
      </c>
      <c r="D1309" s="8" t="s">
        <v>5886</v>
      </c>
      <c r="E1309" s="34" t="s">
        <v>2621</v>
      </c>
      <c r="F1309" s="8" t="s">
        <v>5887</v>
      </c>
      <c r="G1309" s="35">
        <v>7522.29</v>
      </c>
      <c r="H1309" s="36">
        <v>7522.29</v>
      </c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</row>
    <row r="1310" spans="1:48" x14ac:dyDescent="0.25">
      <c r="A1310" t="str">
        <f t="shared" si="20"/>
        <v>062020</v>
      </c>
      <c r="B1310" s="33">
        <v>44001</v>
      </c>
      <c r="C1310" s="11" t="s">
        <v>5885</v>
      </c>
      <c r="D1310" s="8" t="s">
        <v>5886</v>
      </c>
      <c r="E1310" s="34" t="s">
        <v>2622</v>
      </c>
      <c r="F1310" s="8" t="s">
        <v>5887</v>
      </c>
      <c r="G1310" s="35">
        <v>7522.29</v>
      </c>
      <c r="H1310" s="36">
        <v>7522.29</v>
      </c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</row>
    <row r="1311" spans="1:48" x14ac:dyDescent="0.25">
      <c r="A1311" t="str">
        <f t="shared" si="20"/>
        <v>062020</v>
      </c>
      <c r="B1311" s="33">
        <v>44001</v>
      </c>
      <c r="C1311" s="11" t="s">
        <v>5885</v>
      </c>
      <c r="D1311" s="8" t="s">
        <v>5886</v>
      </c>
      <c r="E1311" s="34" t="s">
        <v>2623</v>
      </c>
      <c r="F1311" s="8" t="s">
        <v>5887</v>
      </c>
      <c r="G1311" s="35">
        <v>6762.46</v>
      </c>
      <c r="H1311" s="36">
        <v>6762.46</v>
      </c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</row>
    <row r="1312" spans="1:48" x14ac:dyDescent="0.25">
      <c r="A1312" t="str">
        <f t="shared" si="20"/>
        <v>062020</v>
      </c>
      <c r="B1312" s="33">
        <v>44001</v>
      </c>
      <c r="C1312" s="11" t="s">
        <v>5885</v>
      </c>
      <c r="D1312" s="8" t="s">
        <v>5886</v>
      </c>
      <c r="E1312" s="34" t="s">
        <v>2624</v>
      </c>
      <c r="F1312" s="8" t="s">
        <v>5887</v>
      </c>
      <c r="G1312" s="35">
        <v>7446.3</v>
      </c>
      <c r="H1312" s="36">
        <v>7446.3</v>
      </c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</row>
    <row r="1313" spans="1:48" x14ac:dyDescent="0.25">
      <c r="A1313" t="str">
        <f t="shared" si="20"/>
        <v>062020</v>
      </c>
      <c r="B1313" s="33">
        <v>44001</v>
      </c>
      <c r="C1313" s="11" t="s">
        <v>5885</v>
      </c>
      <c r="D1313" s="8" t="s">
        <v>5886</v>
      </c>
      <c r="E1313" s="34" t="s">
        <v>2625</v>
      </c>
      <c r="F1313" s="8" t="s">
        <v>5887</v>
      </c>
      <c r="G1313" s="35">
        <v>3723.15</v>
      </c>
      <c r="H1313" s="36">
        <v>3723.15</v>
      </c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</row>
    <row r="1314" spans="1:48" x14ac:dyDescent="0.25">
      <c r="A1314" t="str">
        <f t="shared" si="20"/>
        <v>062020</v>
      </c>
      <c r="B1314" s="33">
        <v>44001</v>
      </c>
      <c r="C1314" s="11" t="s">
        <v>5885</v>
      </c>
      <c r="D1314" s="8" t="s">
        <v>5886</v>
      </c>
      <c r="E1314" s="34" t="s">
        <v>2626</v>
      </c>
      <c r="F1314" s="8" t="s">
        <v>5887</v>
      </c>
      <c r="G1314" s="35">
        <v>6762.46</v>
      </c>
      <c r="H1314" s="36">
        <v>6762.46</v>
      </c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</row>
    <row r="1315" spans="1:48" x14ac:dyDescent="0.25">
      <c r="A1315" t="str">
        <f t="shared" si="20"/>
        <v>062020</v>
      </c>
      <c r="B1315" s="33">
        <v>44001</v>
      </c>
      <c r="C1315" s="11" t="s">
        <v>5885</v>
      </c>
      <c r="D1315" s="8" t="s">
        <v>5886</v>
      </c>
      <c r="E1315" s="34" t="s">
        <v>2627</v>
      </c>
      <c r="F1315" s="8" t="s">
        <v>5887</v>
      </c>
      <c r="G1315" s="35">
        <v>7522.29</v>
      </c>
      <c r="H1315" s="36">
        <v>7522.29</v>
      </c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</row>
    <row r="1316" spans="1:48" x14ac:dyDescent="0.25">
      <c r="A1316" t="str">
        <f t="shared" si="20"/>
        <v>062020</v>
      </c>
      <c r="B1316" s="33">
        <v>44001</v>
      </c>
      <c r="C1316" s="11" t="s">
        <v>5885</v>
      </c>
      <c r="D1316" s="8" t="s">
        <v>5886</v>
      </c>
      <c r="E1316" s="34" t="s">
        <v>2628</v>
      </c>
      <c r="F1316" s="8" t="s">
        <v>5887</v>
      </c>
      <c r="G1316" s="35">
        <v>7522.29</v>
      </c>
      <c r="H1316" s="36">
        <v>7522.29</v>
      </c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</row>
    <row r="1317" spans="1:48" x14ac:dyDescent="0.25">
      <c r="A1317" t="str">
        <f t="shared" si="20"/>
        <v>062020</v>
      </c>
      <c r="B1317" s="33">
        <v>44001</v>
      </c>
      <c r="C1317" s="11" t="s">
        <v>5885</v>
      </c>
      <c r="D1317" s="8" t="s">
        <v>5886</v>
      </c>
      <c r="E1317" s="34" t="s">
        <v>2629</v>
      </c>
      <c r="F1317" s="8" t="s">
        <v>5887</v>
      </c>
      <c r="G1317" s="35">
        <v>7522.29</v>
      </c>
      <c r="H1317" s="36">
        <v>7522.29</v>
      </c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</row>
    <row r="1318" spans="1:48" x14ac:dyDescent="0.25">
      <c r="A1318" t="str">
        <f t="shared" si="20"/>
        <v>062020</v>
      </c>
      <c r="B1318" s="33">
        <v>44002</v>
      </c>
      <c r="C1318" s="11" t="s">
        <v>5885</v>
      </c>
      <c r="D1318" s="8" t="s">
        <v>5886</v>
      </c>
      <c r="E1318" s="34" t="s">
        <v>2655</v>
      </c>
      <c r="F1318" s="8" t="s">
        <v>5887</v>
      </c>
      <c r="G1318" s="35">
        <v>1519.07</v>
      </c>
      <c r="H1318" s="36">
        <v>1519.07</v>
      </c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</row>
    <row r="1319" spans="1:48" x14ac:dyDescent="0.25">
      <c r="A1319" t="str">
        <f t="shared" si="20"/>
        <v>062020</v>
      </c>
      <c r="B1319" s="33">
        <v>44002</v>
      </c>
      <c r="C1319" s="11" t="s">
        <v>5885</v>
      </c>
      <c r="D1319" s="8" t="s">
        <v>5886</v>
      </c>
      <c r="E1319" s="34" t="s">
        <v>2656</v>
      </c>
      <c r="F1319" s="8" t="s">
        <v>5887</v>
      </c>
      <c r="G1319" s="35">
        <v>10557.56</v>
      </c>
      <c r="H1319" s="36">
        <v>10557.56</v>
      </c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</row>
    <row r="1320" spans="1:48" x14ac:dyDescent="0.25">
      <c r="A1320" t="str">
        <f t="shared" si="20"/>
        <v>062020</v>
      </c>
      <c r="B1320" s="33">
        <v>44002</v>
      </c>
      <c r="C1320" s="11" t="s">
        <v>5885</v>
      </c>
      <c r="D1320" s="8" t="s">
        <v>5886</v>
      </c>
      <c r="E1320" s="34" t="s">
        <v>2657</v>
      </c>
      <c r="F1320" s="8" t="s">
        <v>5887</v>
      </c>
      <c r="G1320" s="35">
        <v>7519.42</v>
      </c>
      <c r="H1320" s="36">
        <v>7519.42</v>
      </c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</row>
    <row r="1321" spans="1:48" x14ac:dyDescent="0.25">
      <c r="A1321" t="str">
        <f t="shared" si="20"/>
        <v>062020</v>
      </c>
      <c r="B1321" s="33">
        <v>44002</v>
      </c>
      <c r="C1321" s="11" t="s">
        <v>5885</v>
      </c>
      <c r="D1321" s="8" t="s">
        <v>5886</v>
      </c>
      <c r="E1321" s="34" t="s">
        <v>2658</v>
      </c>
      <c r="F1321" s="8" t="s">
        <v>5887</v>
      </c>
      <c r="G1321" s="35">
        <v>3721.73</v>
      </c>
      <c r="H1321" s="36">
        <v>3721.73</v>
      </c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</row>
    <row r="1322" spans="1:48" x14ac:dyDescent="0.25">
      <c r="A1322" t="str">
        <f t="shared" si="20"/>
        <v>062020</v>
      </c>
      <c r="B1322" s="33">
        <v>44002</v>
      </c>
      <c r="C1322" s="11" t="s">
        <v>5885</v>
      </c>
      <c r="D1322" s="8" t="s">
        <v>5886</v>
      </c>
      <c r="E1322" s="34" t="s">
        <v>2659</v>
      </c>
      <c r="F1322" s="8" t="s">
        <v>5887</v>
      </c>
      <c r="G1322" s="35">
        <v>7519.42</v>
      </c>
      <c r="H1322" s="36">
        <v>7519.42</v>
      </c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</row>
    <row r="1323" spans="1:48" x14ac:dyDescent="0.25">
      <c r="A1323" t="str">
        <f t="shared" si="20"/>
        <v>062020</v>
      </c>
      <c r="B1323" s="33">
        <v>44002</v>
      </c>
      <c r="C1323" s="11" t="s">
        <v>5885</v>
      </c>
      <c r="D1323" s="8" t="s">
        <v>5886</v>
      </c>
      <c r="E1323" s="34" t="s">
        <v>2660</v>
      </c>
      <c r="F1323" s="8" t="s">
        <v>5887</v>
      </c>
      <c r="G1323" s="35">
        <v>7519.42</v>
      </c>
      <c r="H1323" s="36">
        <v>7519.42</v>
      </c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</row>
    <row r="1324" spans="1:48" x14ac:dyDescent="0.25">
      <c r="A1324" t="str">
        <f t="shared" si="20"/>
        <v>062020</v>
      </c>
      <c r="B1324" s="33">
        <v>44002</v>
      </c>
      <c r="C1324" s="11" t="s">
        <v>5885</v>
      </c>
      <c r="D1324" s="8" t="s">
        <v>5886</v>
      </c>
      <c r="E1324" s="34" t="s">
        <v>2661</v>
      </c>
      <c r="F1324" s="8" t="s">
        <v>5887</v>
      </c>
      <c r="G1324" s="35">
        <v>7519.42</v>
      </c>
      <c r="H1324" s="36">
        <v>7519.42</v>
      </c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</row>
    <row r="1325" spans="1:48" x14ac:dyDescent="0.25">
      <c r="A1325" t="str">
        <f t="shared" si="20"/>
        <v>062020</v>
      </c>
      <c r="B1325" s="33">
        <v>44002</v>
      </c>
      <c r="C1325" s="11" t="s">
        <v>5885</v>
      </c>
      <c r="D1325" s="8" t="s">
        <v>5886</v>
      </c>
      <c r="E1325" s="34" t="s">
        <v>2662</v>
      </c>
      <c r="F1325" s="8" t="s">
        <v>5887</v>
      </c>
      <c r="G1325" s="35">
        <v>6759.88</v>
      </c>
      <c r="H1325" s="36">
        <v>6759.88</v>
      </c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</row>
    <row r="1326" spans="1:48" x14ac:dyDescent="0.25">
      <c r="A1326" t="str">
        <f t="shared" si="20"/>
        <v>062020</v>
      </c>
      <c r="B1326" s="33">
        <v>44002</v>
      </c>
      <c r="C1326" s="11" t="s">
        <v>5885</v>
      </c>
      <c r="D1326" s="8" t="s">
        <v>5886</v>
      </c>
      <c r="E1326" s="34" t="s">
        <v>2663</v>
      </c>
      <c r="F1326" s="8" t="s">
        <v>5887</v>
      </c>
      <c r="G1326" s="35">
        <v>3721.73</v>
      </c>
      <c r="H1326" s="36">
        <v>3721.73</v>
      </c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</row>
    <row r="1327" spans="1:48" x14ac:dyDescent="0.25">
      <c r="A1327" t="str">
        <f t="shared" si="20"/>
        <v>062020</v>
      </c>
      <c r="B1327" s="33">
        <v>44002</v>
      </c>
      <c r="C1327" s="11" t="s">
        <v>5885</v>
      </c>
      <c r="D1327" s="8" t="s">
        <v>5886</v>
      </c>
      <c r="E1327" s="34" t="s">
        <v>2664</v>
      </c>
      <c r="F1327" s="8" t="s">
        <v>5887</v>
      </c>
      <c r="G1327" s="35">
        <v>7519.42</v>
      </c>
      <c r="H1327" s="36">
        <v>7519.42</v>
      </c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</row>
    <row r="1328" spans="1:48" x14ac:dyDescent="0.25">
      <c r="A1328" t="str">
        <f t="shared" si="20"/>
        <v>062020</v>
      </c>
      <c r="B1328" s="33">
        <v>44002</v>
      </c>
      <c r="C1328" s="11" t="s">
        <v>5885</v>
      </c>
      <c r="D1328" s="8" t="s">
        <v>5886</v>
      </c>
      <c r="E1328" s="34" t="s">
        <v>2665</v>
      </c>
      <c r="F1328" s="8" t="s">
        <v>5887</v>
      </c>
      <c r="G1328" s="35">
        <v>7760.72</v>
      </c>
      <c r="H1328" s="36">
        <v>7760.72</v>
      </c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</row>
    <row r="1329" spans="1:48" x14ac:dyDescent="0.25">
      <c r="A1329" t="str">
        <f t="shared" si="20"/>
        <v>062020</v>
      </c>
      <c r="B1329" s="33">
        <v>44002</v>
      </c>
      <c r="C1329" s="11" t="s">
        <v>5885</v>
      </c>
      <c r="D1329" s="8" t="s">
        <v>5886</v>
      </c>
      <c r="E1329" s="34" t="s">
        <v>2666</v>
      </c>
      <c r="F1329" s="8" t="s">
        <v>5887</v>
      </c>
      <c r="G1329" s="35">
        <v>1562.56</v>
      </c>
      <c r="H1329" s="36">
        <v>1562.56</v>
      </c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</row>
    <row r="1330" spans="1:48" x14ac:dyDescent="0.25">
      <c r="A1330" t="str">
        <f t="shared" si="20"/>
        <v>062020</v>
      </c>
      <c r="B1330" s="33">
        <v>44002</v>
      </c>
      <c r="C1330" s="11" t="s">
        <v>5885</v>
      </c>
      <c r="D1330" s="8" t="s">
        <v>5886</v>
      </c>
      <c r="E1330" s="34" t="s">
        <v>2667</v>
      </c>
      <c r="F1330" s="8" t="s">
        <v>5887</v>
      </c>
      <c r="G1330" s="35">
        <v>7571.76</v>
      </c>
      <c r="H1330" s="36">
        <v>7571.76</v>
      </c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</row>
    <row r="1331" spans="1:48" x14ac:dyDescent="0.25">
      <c r="A1331" t="str">
        <f t="shared" si="20"/>
        <v>062020</v>
      </c>
      <c r="B1331" s="33">
        <v>44002</v>
      </c>
      <c r="C1331" s="11" t="s">
        <v>5885</v>
      </c>
      <c r="D1331" s="8" t="s">
        <v>5886</v>
      </c>
      <c r="E1331" s="34" t="s">
        <v>2668</v>
      </c>
      <c r="F1331" s="8" t="s">
        <v>5887</v>
      </c>
      <c r="G1331" s="35">
        <v>1505.71</v>
      </c>
      <c r="H1331" s="36">
        <v>1505.71</v>
      </c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</row>
    <row r="1332" spans="1:48" x14ac:dyDescent="0.25">
      <c r="A1332" t="str">
        <f t="shared" si="20"/>
        <v>062020</v>
      </c>
      <c r="B1332" s="33">
        <v>44002</v>
      </c>
      <c r="C1332" s="11" t="s">
        <v>5885</v>
      </c>
      <c r="D1332" s="8" t="s">
        <v>5886</v>
      </c>
      <c r="E1332" s="34" t="s">
        <v>2643</v>
      </c>
      <c r="F1332" s="8" t="s">
        <v>5887</v>
      </c>
      <c r="G1332" s="35">
        <v>7519.42</v>
      </c>
      <c r="H1332" s="36">
        <v>7519.42</v>
      </c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</row>
    <row r="1333" spans="1:48" x14ac:dyDescent="0.25">
      <c r="A1333" t="str">
        <f t="shared" si="20"/>
        <v>062020</v>
      </c>
      <c r="B1333" s="33">
        <v>44002</v>
      </c>
      <c r="C1333" s="11" t="s">
        <v>5885</v>
      </c>
      <c r="D1333" s="8" t="s">
        <v>5886</v>
      </c>
      <c r="E1333" s="34" t="s">
        <v>2644</v>
      </c>
      <c r="F1333" s="8" t="s">
        <v>5887</v>
      </c>
      <c r="G1333" s="35">
        <v>7519.42</v>
      </c>
      <c r="H1333" s="36">
        <v>7519.42</v>
      </c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</row>
    <row r="1334" spans="1:48" x14ac:dyDescent="0.25">
      <c r="A1334" t="str">
        <f t="shared" si="20"/>
        <v>062020</v>
      </c>
      <c r="B1334" s="33">
        <v>44002</v>
      </c>
      <c r="C1334" s="11" t="s">
        <v>5885</v>
      </c>
      <c r="D1334" s="8" t="s">
        <v>5886</v>
      </c>
      <c r="E1334" s="34" t="s">
        <v>2645</v>
      </c>
      <c r="F1334" s="8" t="s">
        <v>5887</v>
      </c>
      <c r="G1334" s="35">
        <v>1519.07</v>
      </c>
      <c r="H1334" s="36">
        <v>1519.07</v>
      </c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</row>
    <row r="1335" spans="1:48" x14ac:dyDescent="0.25">
      <c r="A1335" t="str">
        <f t="shared" si="20"/>
        <v>062020</v>
      </c>
      <c r="B1335" s="33">
        <v>44002</v>
      </c>
      <c r="C1335" s="11" t="s">
        <v>5885</v>
      </c>
      <c r="D1335" s="8" t="s">
        <v>5886</v>
      </c>
      <c r="E1335" s="34" t="s">
        <v>2646</v>
      </c>
      <c r="F1335" s="8" t="s">
        <v>5887</v>
      </c>
      <c r="G1335" s="35">
        <v>5240.8100000000004</v>
      </c>
      <c r="H1335" s="36">
        <v>5240.8100000000004</v>
      </c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</row>
    <row r="1336" spans="1:48" x14ac:dyDescent="0.25">
      <c r="A1336" t="str">
        <f t="shared" si="20"/>
        <v>062020</v>
      </c>
      <c r="B1336" s="33">
        <v>44002</v>
      </c>
      <c r="C1336" s="11" t="s">
        <v>5885</v>
      </c>
      <c r="D1336" s="8" t="s">
        <v>5886</v>
      </c>
      <c r="E1336" s="34" t="s">
        <v>2647</v>
      </c>
      <c r="F1336" s="8" t="s">
        <v>5887</v>
      </c>
      <c r="G1336" s="35">
        <v>6759.88</v>
      </c>
      <c r="H1336" s="36">
        <v>6759.88</v>
      </c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</row>
    <row r="1337" spans="1:48" x14ac:dyDescent="0.25">
      <c r="A1337" t="str">
        <f t="shared" si="20"/>
        <v>062020</v>
      </c>
      <c r="B1337" s="33">
        <v>44002</v>
      </c>
      <c r="C1337" s="11" t="s">
        <v>5885</v>
      </c>
      <c r="D1337" s="8" t="s">
        <v>5886</v>
      </c>
      <c r="E1337" s="34" t="s">
        <v>2648</v>
      </c>
      <c r="F1337" s="8" t="s">
        <v>5887</v>
      </c>
      <c r="G1337" s="35">
        <v>7519.42</v>
      </c>
      <c r="H1337" s="36">
        <v>7519.42</v>
      </c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</row>
    <row r="1338" spans="1:48" x14ac:dyDescent="0.25">
      <c r="A1338" t="str">
        <f t="shared" si="20"/>
        <v>062020</v>
      </c>
      <c r="B1338" s="33">
        <v>44002</v>
      </c>
      <c r="C1338" s="11" t="s">
        <v>5885</v>
      </c>
      <c r="D1338" s="8" t="s">
        <v>5886</v>
      </c>
      <c r="E1338" s="34" t="s">
        <v>2649</v>
      </c>
      <c r="F1338" s="8" t="s">
        <v>5887</v>
      </c>
      <c r="G1338" s="35">
        <v>1519.07</v>
      </c>
      <c r="H1338" s="36">
        <v>1519.07</v>
      </c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</row>
    <row r="1339" spans="1:48" x14ac:dyDescent="0.25">
      <c r="A1339" t="str">
        <f t="shared" si="20"/>
        <v>062020</v>
      </c>
      <c r="B1339" s="33">
        <v>44002</v>
      </c>
      <c r="C1339" s="11" t="s">
        <v>5885</v>
      </c>
      <c r="D1339" s="8" t="s">
        <v>5886</v>
      </c>
      <c r="E1339" s="34" t="s">
        <v>2650</v>
      </c>
      <c r="F1339" s="8" t="s">
        <v>5887</v>
      </c>
      <c r="G1339" s="35">
        <v>7519.42</v>
      </c>
      <c r="H1339" s="36">
        <v>7519.42</v>
      </c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</row>
    <row r="1340" spans="1:48" x14ac:dyDescent="0.25">
      <c r="A1340" t="str">
        <f t="shared" si="20"/>
        <v>062020</v>
      </c>
      <c r="B1340" s="33">
        <v>44002</v>
      </c>
      <c r="C1340" s="11" t="s">
        <v>5885</v>
      </c>
      <c r="D1340" s="8" t="s">
        <v>5886</v>
      </c>
      <c r="E1340" s="34" t="s">
        <v>2651</v>
      </c>
      <c r="F1340" s="8" t="s">
        <v>5887</v>
      </c>
      <c r="G1340" s="35">
        <v>7519.42</v>
      </c>
      <c r="H1340" s="36">
        <v>7519.42</v>
      </c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</row>
    <row r="1341" spans="1:48" x14ac:dyDescent="0.25">
      <c r="A1341" t="str">
        <f t="shared" si="20"/>
        <v>062020</v>
      </c>
      <c r="B1341" s="33">
        <v>44002</v>
      </c>
      <c r="C1341" s="11" t="s">
        <v>5885</v>
      </c>
      <c r="D1341" s="8" t="s">
        <v>5886</v>
      </c>
      <c r="E1341" s="34" t="s">
        <v>2652</v>
      </c>
      <c r="F1341" s="8" t="s">
        <v>5887</v>
      </c>
      <c r="G1341" s="35">
        <v>3721.73</v>
      </c>
      <c r="H1341" s="36">
        <v>3721.73</v>
      </c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</row>
    <row r="1342" spans="1:48" x14ac:dyDescent="0.25">
      <c r="A1342" t="str">
        <f t="shared" si="20"/>
        <v>062020</v>
      </c>
      <c r="B1342" s="33">
        <v>44002</v>
      </c>
      <c r="C1342" s="11" t="s">
        <v>5885</v>
      </c>
      <c r="D1342" s="8" t="s">
        <v>5886</v>
      </c>
      <c r="E1342" s="34" t="s">
        <v>2653</v>
      </c>
      <c r="F1342" s="8" t="s">
        <v>5887</v>
      </c>
      <c r="G1342" s="35">
        <v>7519.42</v>
      </c>
      <c r="H1342" s="36">
        <v>7519.42</v>
      </c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</row>
    <row r="1343" spans="1:48" x14ac:dyDescent="0.25">
      <c r="A1343" t="str">
        <f t="shared" si="20"/>
        <v>062020</v>
      </c>
      <c r="B1343" s="33">
        <v>44002</v>
      </c>
      <c r="C1343" s="11" t="s">
        <v>5885</v>
      </c>
      <c r="D1343" s="8" t="s">
        <v>5886</v>
      </c>
      <c r="E1343" s="34" t="s">
        <v>2654</v>
      </c>
      <c r="F1343" s="8" t="s">
        <v>5887</v>
      </c>
      <c r="G1343" s="35">
        <v>7519.42</v>
      </c>
      <c r="H1343" s="36">
        <v>7519.42</v>
      </c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</row>
    <row r="1344" spans="1:48" x14ac:dyDescent="0.25">
      <c r="A1344" t="str">
        <f t="shared" si="20"/>
        <v>062020</v>
      </c>
      <c r="B1344" s="33">
        <v>44003</v>
      </c>
      <c r="C1344" s="11" t="s">
        <v>5885</v>
      </c>
      <c r="D1344" s="8" t="s">
        <v>5886</v>
      </c>
      <c r="E1344" s="34" t="s">
        <v>2680</v>
      </c>
      <c r="F1344" s="8" t="s">
        <v>5887</v>
      </c>
      <c r="G1344" s="35">
        <v>7515.88</v>
      </c>
      <c r="H1344" s="36">
        <v>7515.88</v>
      </c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</row>
    <row r="1345" spans="1:48" x14ac:dyDescent="0.25">
      <c r="A1345" t="str">
        <f t="shared" si="20"/>
        <v>062020</v>
      </c>
      <c r="B1345" s="33">
        <v>44003</v>
      </c>
      <c r="C1345" s="11" t="s">
        <v>5885</v>
      </c>
      <c r="D1345" s="8" t="s">
        <v>5886</v>
      </c>
      <c r="E1345" s="34" t="s">
        <v>2681</v>
      </c>
      <c r="F1345" s="8" t="s">
        <v>5887</v>
      </c>
      <c r="G1345" s="35">
        <v>7515.88</v>
      </c>
      <c r="H1345" s="36">
        <v>7515.88</v>
      </c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</row>
    <row r="1346" spans="1:48" x14ac:dyDescent="0.25">
      <c r="A1346" t="str">
        <f t="shared" si="20"/>
        <v>062020</v>
      </c>
      <c r="B1346" s="33">
        <v>44003</v>
      </c>
      <c r="C1346" s="11" t="s">
        <v>5885</v>
      </c>
      <c r="D1346" s="8" t="s">
        <v>5886</v>
      </c>
      <c r="E1346" s="34" t="s">
        <v>2682</v>
      </c>
      <c r="F1346" s="8" t="s">
        <v>5887</v>
      </c>
      <c r="G1346" s="35">
        <v>7515.88</v>
      </c>
      <c r="H1346" s="36">
        <v>7515.88</v>
      </c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</row>
    <row r="1347" spans="1:48" x14ac:dyDescent="0.25">
      <c r="A1347" t="str">
        <f t="shared" ref="A1347:A1410" si="21">TEXT(B1347,"MMYYYY")</f>
        <v>062020</v>
      </c>
      <c r="B1347" s="33">
        <v>44003</v>
      </c>
      <c r="C1347" s="11" t="s">
        <v>5885</v>
      </c>
      <c r="D1347" s="8" t="s">
        <v>5886</v>
      </c>
      <c r="E1347" s="34" t="s">
        <v>2683</v>
      </c>
      <c r="F1347" s="8" t="s">
        <v>5887</v>
      </c>
      <c r="G1347" s="35">
        <v>7515.88</v>
      </c>
      <c r="H1347" s="36">
        <v>7515.88</v>
      </c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</row>
    <row r="1348" spans="1:48" x14ac:dyDescent="0.25">
      <c r="A1348" t="str">
        <f t="shared" si="21"/>
        <v>062020</v>
      </c>
      <c r="B1348" s="33">
        <v>44003</v>
      </c>
      <c r="C1348" s="11" t="s">
        <v>5885</v>
      </c>
      <c r="D1348" s="8" t="s">
        <v>5886</v>
      </c>
      <c r="E1348" s="34" t="s">
        <v>2684</v>
      </c>
      <c r="F1348" s="8" t="s">
        <v>5887</v>
      </c>
      <c r="G1348" s="35">
        <v>15031.76</v>
      </c>
      <c r="H1348" s="36">
        <v>15031.76</v>
      </c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</row>
    <row r="1349" spans="1:48" x14ac:dyDescent="0.25">
      <c r="A1349" t="str">
        <f t="shared" si="21"/>
        <v>062020</v>
      </c>
      <c r="B1349" s="33">
        <v>44003</v>
      </c>
      <c r="C1349" s="11" t="s">
        <v>5885</v>
      </c>
      <c r="D1349" s="8" t="s">
        <v>5886</v>
      </c>
      <c r="E1349" s="34" t="s">
        <v>2685</v>
      </c>
      <c r="F1349" s="8" t="s">
        <v>5887</v>
      </c>
      <c r="G1349" s="35">
        <v>6756.7</v>
      </c>
      <c r="H1349" s="36">
        <v>6756.7</v>
      </c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</row>
    <row r="1350" spans="1:48" x14ac:dyDescent="0.25">
      <c r="A1350" t="str">
        <f t="shared" si="21"/>
        <v>062020</v>
      </c>
      <c r="B1350" s="33">
        <v>44003</v>
      </c>
      <c r="C1350" s="11" t="s">
        <v>5885</v>
      </c>
      <c r="D1350" s="8" t="s">
        <v>5886</v>
      </c>
      <c r="E1350" s="34" t="s">
        <v>2686</v>
      </c>
      <c r="F1350" s="8" t="s">
        <v>5887</v>
      </c>
      <c r="G1350" s="35">
        <v>7515.88</v>
      </c>
      <c r="H1350" s="36">
        <v>7515.88</v>
      </c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</row>
    <row r="1351" spans="1:48" x14ac:dyDescent="0.25">
      <c r="A1351" t="str">
        <f t="shared" si="21"/>
        <v>062020</v>
      </c>
      <c r="B1351" s="33">
        <v>44003</v>
      </c>
      <c r="C1351" s="11" t="s">
        <v>5885</v>
      </c>
      <c r="D1351" s="8" t="s">
        <v>5886</v>
      </c>
      <c r="E1351" s="34" t="s">
        <v>2687</v>
      </c>
      <c r="F1351" s="8" t="s">
        <v>5887</v>
      </c>
      <c r="G1351" s="35">
        <v>7515.88</v>
      </c>
      <c r="H1351" s="36">
        <v>7515.88</v>
      </c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</row>
    <row r="1352" spans="1:48" x14ac:dyDescent="0.25">
      <c r="A1352" t="str">
        <f t="shared" si="21"/>
        <v>062020</v>
      </c>
      <c r="B1352" s="33">
        <v>44003</v>
      </c>
      <c r="C1352" s="11" t="s">
        <v>5885</v>
      </c>
      <c r="D1352" s="8" t="s">
        <v>5886</v>
      </c>
      <c r="E1352" s="34" t="s">
        <v>2688</v>
      </c>
      <c r="F1352" s="8" t="s">
        <v>5887</v>
      </c>
      <c r="G1352" s="35">
        <v>7515.88</v>
      </c>
      <c r="H1352" s="36">
        <v>7515.88</v>
      </c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</row>
    <row r="1353" spans="1:48" x14ac:dyDescent="0.25">
      <c r="A1353" t="str">
        <f t="shared" si="21"/>
        <v>062020</v>
      </c>
      <c r="B1353" s="33">
        <v>44003</v>
      </c>
      <c r="C1353" s="11" t="s">
        <v>5885</v>
      </c>
      <c r="D1353" s="8" t="s">
        <v>5886</v>
      </c>
      <c r="E1353" s="34" t="s">
        <v>2689</v>
      </c>
      <c r="F1353" s="8" t="s">
        <v>5887</v>
      </c>
      <c r="G1353" s="35">
        <v>15031.76</v>
      </c>
      <c r="H1353" s="36">
        <v>15031.76</v>
      </c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</row>
    <row r="1354" spans="1:48" x14ac:dyDescent="0.25">
      <c r="A1354" t="str">
        <f t="shared" si="21"/>
        <v>062020</v>
      </c>
      <c r="B1354" s="33">
        <v>44003</v>
      </c>
      <c r="C1354" s="11" t="s">
        <v>5885</v>
      </c>
      <c r="D1354" s="8" t="s">
        <v>5886</v>
      </c>
      <c r="E1354" s="34" t="s">
        <v>2690</v>
      </c>
      <c r="F1354" s="8" t="s">
        <v>5887</v>
      </c>
      <c r="G1354" s="35">
        <v>7515.88</v>
      </c>
      <c r="H1354" s="36">
        <v>7515.88</v>
      </c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</row>
    <row r="1355" spans="1:48" x14ac:dyDescent="0.25">
      <c r="A1355" t="str">
        <f t="shared" si="21"/>
        <v>062020</v>
      </c>
      <c r="B1355" s="33">
        <v>44003</v>
      </c>
      <c r="C1355" s="11" t="s">
        <v>5885</v>
      </c>
      <c r="D1355" s="8" t="s">
        <v>5886</v>
      </c>
      <c r="E1355" s="34" t="s">
        <v>2691</v>
      </c>
      <c r="F1355" s="8" t="s">
        <v>5887</v>
      </c>
      <c r="G1355" s="35">
        <v>7515.88</v>
      </c>
      <c r="H1355" s="36">
        <v>7515.88</v>
      </c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</row>
    <row r="1356" spans="1:48" x14ac:dyDescent="0.25">
      <c r="A1356" t="str">
        <f t="shared" si="21"/>
        <v>062020</v>
      </c>
      <c r="B1356" s="33">
        <v>44003</v>
      </c>
      <c r="C1356" s="11" t="s">
        <v>5885</v>
      </c>
      <c r="D1356" s="8" t="s">
        <v>5886</v>
      </c>
      <c r="E1356" s="34" t="s">
        <v>2692</v>
      </c>
      <c r="F1356" s="8" t="s">
        <v>5887</v>
      </c>
      <c r="G1356" s="35">
        <v>6756.7</v>
      </c>
      <c r="H1356" s="36">
        <v>6756.7</v>
      </c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</row>
    <row r="1357" spans="1:48" x14ac:dyDescent="0.25">
      <c r="A1357" t="str">
        <f t="shared" si="21"/>
        <v>062020</v>
      </c>
      <c r="B1357" s="33">
        <v>44003</v>
      </c>
      <c r="C1357" s="11" t="s">
        <v>5885</v>
      </c>
      <c r="D1357" s="8" t="s">
        <v>5886</v>
      </c>
      <c r="E1357" s="34" t="s">
        <v>2693</v>
      </c>
      <c r="F1357" s="8" t="s">
        <v>5887</v>
      </c>
      <c r="G1357" s="35">
        <v>12396.81</v>
      </c>
      <c r="H1357" s="36">
        <v>12396.81</v>
      </c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</row>
    <row r="1358" spans="1:48" x14ac:dyDescent="0.25">
      <c r="A1358" t="str">
        <f t="shared" si="21"/>
        <v>062020</v>
      </c>
      <c r="B1358" s="33">
        <v>44003</v>
      </c>
      <c r="C1358" s="11" t="s">
        <v>5885</v>
      </c>
      <c r="D1358" s="8" t="s">
        <v>5886</v>
      </c>
      <c r="E1358" s="34" t="s">
        <v>2694</v>
      </c>
      <c r="F1358" s="8" t="s">
        <v>5887</v>
      </c>
      <c r="G1358" s="35">
        <v>7751.4</v>
      </c>
      <c r="H1358" s="36">
        <v>7751.4</v>
      </c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</row>
    <row r="1359" spans="1:48" x14ac:dyDescent="0.25">
      <c r="A1359" t="str">
        <f t="shared" si="21"/>
        <v>062020</v>
      </c>
      <c r="B1359" s="33">
        <v>44003</v>
      </c>
      <c r="C1359" s="11" t="s">
        <v>5885</v>
      </c>
      <c r="D1359" s="8" t="s">
        <v>5886</v>
      </c>
      <c r="E1359" s="34" t="s">
        <v>2695</v>
      </c>
      <c r="F1359" s="8" t="s">
        <v>5887</v>
      </c>
      <c r="G1359" s="35">
        <v>3655.35</v>
      </c>
      <c r="H1359" s="36">
        <v>3655.35</v>
      </c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</row>
    <row r="1360" spans="1:48" x14ac:dyDescent="0.25">
      <c r="A1360" t="str">
        <f t="shared" si="21"/>
        <v>062020</v>
      </c>
      <c r="B1360" s="33">
        <v>44003</v>
      </c>
      <c r="C1360" s="11" t="s">
        <v>5885</v>
      </c>
      <c r="D1360" s="8" t="s">
        <v>5886</v>
      </c>
      <c r="E1360" s="34" t="s">
        <v>2696</v>
      </c>
      <c r="F1360" s="8" t="s">
        <v>5887</v>
      </c>
      <c r="G1360" s="35">
        <v>5998.52</v>
      </c>
      <c r="H1360" s="36">
        <v>5998.52</v>
      </c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</row>
    <row r="1361" spans="1:48" x14ac:dyDescent="0.25">
      <c r="A1361" t="str">
        <f t="shared" si="21"/>
        <v>062020</v>
      </c>
      <c r="B1361" s="33">
        <v>44003</v>
      </c>
      <c r="C1361" s="11" t="s">
        <v>5885</v>
      </c>
      <c r="D1361" s="8" t="s">
        <v>5886</v>
      </c>
      <c r="E1361" s="34" t="s">
        <v>2669</v>
      </c>
      <c r="F1361" s="8" t="s">
        <v>5887</v>
      </c>
      <c r="G1361" s="35">
        <v>7439.96</v>
      </c>
      <c r="H1361" s="36">
        <v>7439.96</v>
      </c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</row>
    <row r="1362" spans="1:48" x14ac:dyDescent="0.25">
      <c r="A1362" t="str">
        <f t="shared" si="21"/>
        <v>062020</v>
      </c>
      <c r="B1362" s="33">
        <v>44003</v>
      </c>
      <c r="C1362" s="11" t="s">
        <v>5885</v>
      </c>
      <c r="D1362" s="8" t="s">
        <v>5886</v>
      </c>
      <c r="E1362" s="34" t="s">
        <v>2670</v>
      </c>
      <c r="F1362" s="8" t="s">
        <v>5887</v>
      </c>
      <c r="G1362" s="35">
        <v>3719.98</v>
      </c>
      <c r="H1362" s="36">
        <v>3719.98</v>
      </c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</row>
    <row r="1363" spans="1:48" x14ac:dyDescent="0.25">
      <c r="A1363" t="str">
        <f t="shared" si="21"/>
        <v>062020</v>
      </c>
      <c r="B1363" s="33">
        <v>44003</v>
      </c>
      <c r="C1363" s="11" t="s">
        <v>5885</v>
      </c>
      <c r="D1363" s="8" t="s">
        <v>5886</v>
      </c>
      <c r="E1363" s="34" t="s">
        <v>2671</v>
      </c>
      <c r="F1363" s="8" t="s">
        <v>5887</v>
      </c>
      <c r="G1363" s="35">
        <v>4555.08</v>
      </c>
      <c r="H1363" s="36">
        <v>4555.08</v>
      </c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</row>
    <row r="1364" spans="1:48" x14ac:dyDescent="0.25">
      <c r="A1364" t="str">
        <f t="shared" si="21"/>
        <v>062020</v>
      </c>
      <c r="B1364" s="33">
        <v>44003</v>
      </c>
      <c r="C1364" s="11" t="s">
        <v>5885</v>
      </c>
      <c r="D1364" s="8" t="s">
        <v>5886</v>
      </c>
      <c r="E1364" s="34" t="s">
        <v>2672</v>
      </c>
      <c r="F1364" s="8" t="s">
        <v>5887</v>
      </c>
      <c r="G1364" s="35">
        <v>7515.88</v>
      </c>
      <c r="H1364" s="36">
        <v>7515.88</v>
      </c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</row>
    <row r="1365" spans="1:48" x14ac:dyDescent="0.25">
      <c r="A1365" t="str">
        <f t="shared" si="21"/>
        <v>062020</v>
      </c>
      <c r="B1365" s="33">
        <v>44003</v>
      </c>
      <c r="C1365" s="11" t="s">
        <v>5885</v>
      </c>
      <c r="D1365" s="8" t="s">
        <v>5886</v>
      </c>
      <c r="E1365" s="34" t="s">
        <v>2673</v>
      </c>
      <c r="F1365" s="8" t="s">
        <v>5887</v>
      </c>
      <c r="G1365" s="35">
        <v>7515.88</v>
      </c>
      <c r="H1365" s="36">
        <v>7515.88</v>
      </c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</row>
    <row r="1366" spans="1:48" x14ac:dyDescent="0.25">
      <c r="A1366" t="str">
        <f t="shared" si="21"/>
        <v>062020</v>
      </c>
      <c r="B1366" s="33">
        <v>44003</v>
      </c>
      <c r="C1366" s="11" t="s">
        <v>5885</v>
      </c>
      <c r="D1366" s="8" t="s">
        <v>5886</v>
      </c>
      <c r="E1366" s="34" t="s">
        <v>2674</v>
      </c>
      <c r="F1366" s="8" t="s">
        <v>5887</v>
      </c>
      <c r="G1366" s="35">
        <v>7515.88</v>
      </c>
      <c r="H1366" s="36">
        <v>7515.88</v>
      </c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</row>
    <row r="1367" spans="1:48" x14ac:dyDescent="0.25">
      <c r="A1367" t="str">
        <f t="shared" si="21"/>
        <v>062020</v>
      </c>
      <c r="B1367" s="33">
        <v>44003</v>
      </c>
      <c r="C1367" s="11" t="s">
        <v>5885</v>
      </c>
      <c r="D1367" s="8" t="s">
        <v>5886</v>
      </c>
      <c r="E1367" s="34" t="s">
        <v>2675</v>
      </c>
      <c r="F1367" s="8" t="s">
        <v>5887</v>
      </c>
      <c r="G1367" s="35">
        <v>6756.7</v>
      </c>
      <c r="H1367" s="36">
        <v>6756.7</v>
      </c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</row>
    <row r="1368" spans="1:48" x14ac:dyDescent="0.25">
      <c r="A1368" t="str">
        <f t="shared" si="21"/>
        <v>062020</v>
      </c>
      <c r="B1368" s="33">
        <v>44003</v>
      </c>
      <c r="C1368" s="11" t="s">
        <v>5885</v>
      </c>
      <c r="D1368" s="8" t="s">
        <v>5886</v>
      </c>
      <c r="E1368" s="34" t="s">
        <v>2676</v>
      </c>
      <c r="F1368" s="8" t="s">
        <v>5887</v>
      </c>
      <c r="G1368" s="35">
        <v>7515.88</v>
      </c>
      <c r="H1368" s="36">
        <v>7515.88</v>
      </c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</row>
    <row r="1369" spans="1:48" x14ac:dyDescent="0.25">
      <c r="A1369" t="str">
        <f t="shared" si="21"/>
        <v>062020</v>
      </c>
      <c r="B1369" s="33">
        <v>44003</v>
      </c>
      <c r="C1369" s="11" t="s">
        <v>5885</v>
      </c>
      <c r="D1369" s="8" t="s">
        <v>5886</v>
      </c>
      <c r="E1369" s="34" t="s">
        <v>2677</v>
      </c>
      <c r="F1369" s="8" t="s">
        <v>5887</v>
      </c>
      <c r="G1369" s="35">
        <v>15031.76</v>
      </c>
      <c r="H1369" s="36">
        <v>15031.76</v>
      </c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</row>
    <row r="1370" spans="1:48" x14ac:dyDescent="0.25">
      <c r="A1370" t="str">
        <f t="shared" si="21"/>
        <v>062020</v>
      </c>
      <c r="B1370" s="33">
        <v>44003</v>
      </c>
      <c r="C1370" s="11" t="s">
        <v>5885</v>
      </c>
      <c r="D1370" s="8" t="s">
        <v>5886</v>
      </c>
      <c r="E1370" s="34" t="s">
        <v>2678</v>
      </c>
      <c r="F1370" s="8" t="s">
        <v>5887</v>
      </c>
      <c r="G1370" s="35">
        <v>3719.98</v>
      </c>
      <c r="H1370" s="36">
        <v>3719.98</v>
      </c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</row>
    <row r="1371" spans="1:48" x14ac:dyDescent="0.25">
      <c r="A1371" t="str">
        <f t="shared" si="21"/>
        <v>062020</v>
      </c>
      <c r="B1371" s="33">
        <v>44003</v>
      </c>
      <c r="C1371" s="11" t="s">
        <v>5885</v>
      </c>
      <c r="D1371" s="8" t="s">
        <v>5886</v>
      </c>
      <c r="E1371" s="34" t="s">
        <v>2679</v>
      </c>
      <c r="F1371" s="8" t="s">
        <v>5887</v>
      </c>
      <c r="G1371" s="35">
        <v>3036.72</v>
      </c>
      <c r="H1371" s="36">
        <v>3036.72</v>
      </c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</row>
    <row r="1372" spans="1:48" x14ac:dyDescent="0.25">
      <c r="A1372" t="str">
        <f t="shared" si="21"/>
        <v>062020</v>
      </c>
      <c r="B1372" s="33">
        <v>44004</v>
      </c>
      <c r="C1372" s="11" t="s">
        <v>5887</v>
      </c>
      <c r="D1372" s="8" t="s">
        <v>5886</v>
      </c>
      <c r="E1372" s="34" t="s">
        <v>5892</v>
      </c>
      <c r="F1372" s="8" t="s">
        <v>5887</v>
      </c>
      <c r="G1372" s="35">
        <v>32928.04</v>
      </c>
      <c r="H1372" s="36">
        <v>27905.119999999999</v>
      </c>
      <c r="I1372" s="14"/>
      <c r="J1372" s="37">
        <v>0.04</v>
      </c>
      <c r="K1372" s="36">
        <v>5022.92</v>
      </c>
      <c r="L1372" s="14"/>
      <c r="M1372" s="14"/>
      <c r="N1372" s="14"/>
      <c r="O1372" s="14"/>
      <c r="P1372" s="36">
        <v>0.04</v>
      </c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</row>
    <row r="1373" spans="1:48" x14ac:dyDescent="0.25">
      <c r="A1373" t="str">
        <f t="shared" si="21"/>
        <v>062020</v>
      </c>
      <c r="B1373" s="33">
        <v>44004</v>
      </c>
      <c r="C1373" s="11" t="s">
        <v>5885</v>
      </c>
      <c r="D1373" s="8" t="s">
        <v>5886</v>
      </c>
      <c r="E1373" s="34" t="s">
        <v>2705</v>
      </c>
      <c r="F1373" s="8" t="s">
        <v>5887</v>
      </c>
      <c r="G1373" s="35">
        <v>3719.98</v>
      </c>
      <c r="H1373" s="36">
        <v>3719.98</v>
      </c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</row>
    <row r="1374" spans="1:48" x14ac:dyDescent="0.25">
      <c r="A1374" t="str">
        <f t="shared" si="21"/>
        <v>062020</v>
      </c>
      <c r="B1374" s="33">
        <v>44004</v>
      </c>
      <c r="C1374" s="11" t="s">
        <v>5885</v>
      </c>
      <c r="D1374" s="8" t="s">
        <v>5886</v>
      </c>
      <c r="E1374" s="34" t="s">
        <v>2706</v>
      </c>
      <c r="F1374" s="8" t="s">
        <v>5887</v>
      </c>
      <c r="G1374" s="35">
        <v>3719.98</v>
      </c>
      <c r="H1374" s="36">
        <v>3719.98</v>
      </c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</row>
    <row r="1375" spans="1:48" x14ac:dyDescent="0.25">
      <c r="A1375" t="str">
        <f t="shared" si="21"/>
        <v>062020</v>
      </c>
      <c r="B1375" s="33">
        <v>44004</v>
      </c>
      <c r="C1375" s="11" t="s">
        <v>5885</v>
      </c>
      <c r="D1375" s="8" t="s">
        <v>5886</v>
      </c>
      <c r="E1375" s="34" t="s">
        <v>2707</v>
      </c>
      <c r="F1375" s="8" t="s">
        <v>5887</v>
      </c>
      <c r="G1375" s="35">
        <v>6756.7</v>
      </c>
      <c r="H1375" s="36">
        <v>6756.7</v>
      </c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</row>
    <row r="1376" spans="1:48" x14ac:dyDescent="0.25">
      <c r="A1376" t="str">
        <f t="shared" si="21"/>
        <v>062020</v>
      </c>
      <c r="B1376" s="33">
        <v>44004</v>
      </c>
      <c r="C1376" s="11" t="s">
        <v>5885</v>
      </c>
      <c r="D1376" s="8" t="s">
        <v>5886</v>
      </c>
      <c r="E1376" s="34" t="s">
        <v>2708</v>
      </c>
      <c r="F1376" s="8" t="s">
        <v>5887</v>
      </c>
      <c r="G1376" s="35">
        <v>7515.88</v>
      </c>
      <c r="H1376" s="36">
        <v>7515.88</v>
      </c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</row>
    <row r="1377" spans="1:48" x14ac:dyDescent="0.25">
      <c r="A1377" t="str">
        <f t="shared" si="21"/>
        <v>062020</v>
      </c>
      <c r="B1377" s="33">
        <v>44004</v>
      </c>
      <c r="C1377" s="11" t="s">
        <v>5885</v>
      </c>
      <c r="D1377" s="8" t="s">
        <v>5886</v>
      </c>
      <c r="E1377" s="34" t="s">
        <v>2709</v>
      </c>
      <c r="F1377" s="8" t="s">
        <v>5887</v>
      </c>
      <c r="G1377" s="35">
        <v>3719.98</v>
      </c>
      <c r="H1377" s="36">
        <v>3719.98</v>
      </c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</row>
    <row r="1378" spans="1:48" x14ac:dyDescent="0.25">
      <c r="A1378" t="str">
        <f t="shared" si="21"/>
        <v>062020</v>
      </c>
      <c r="B1378" s="33">
        <v>44004</v>
      </c>
      <c r="C1378" s="11" t="s">
        <v>5885</v>
      </c>
      <c r="D1378" s="8" t="s">
        <v>5886</v>
      </c>
      <c r="E1378" s="34" t="s">
        <v>2710</v>
      </c>
      <c r="F1378" s="8" t="s">
        <v>5887</v>
      </c>
      <c r="G1378" s="35">
        <v>7515.88</v>
      </c>
      <c r="H1378" s="36">
        <v>7515.88</v>
      </c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</row>
    <row r="1379" spans="1:48" x14ac:dyDescent="0.25">
      <c r="A1379" t="str">
        <f t="shared" si="21"/>
        <v>062020</v>
      </c>
      <c r="B1379" s="33">
        <v>44004</v>
      </c>
      <c r="C1379" s="11" t="s">
        <v>5885</v>
      </c>
      <c r="D1379" s="8" t="s">
        <v>5886</v>
      </c>
      <c r="E1379" s="34" t="s">
        <v>2711</v>
      </c>
      <c r="F1379" s="8" t="s">
        <v>5887</v>
      </c>
      <c r="G1379" s="35">
        <v>7515.88</v>
      </c>
      <c r="H1379" s="36">
        <v>7515.88</v>
      </c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</row>
    <row r="1380" spans="1:48" x14ac:dyDescent="0.25">
      <c r="A1380" t="str">
        <f t="shared" si="21"/>
        <v>062020</v>
      </c>
      <c r="B1380" s="33">
        <v>44004</v>
      </c>
      <c r="C1380" s="11" t="s">
        <v>5885</v>
      </c>
      <c r="D1380" s="8" t="s">
        <v>5886</v>
      </c>
      <c r="E1380" s="34" t="s">
        <v>2712</v>
      </c>
      <c r="F1380" s="8" t="s">
        <v>5887</v>
      </c>
      <c r="G1380" s="35">
        <v>7515.88</v>
      </c>
      <c r="H1380" s="36">
        <v>7515.88</v>
      </c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</row>
    <row r="1381" spans="1:48" x14ac:dyDescent="0.25">
      <c r="A1381" t="str">
        <f t="shared" si="21"/>
        <v>062020</v>
      </c>
      <c r="B1381" s="33">
        <v>44004</v>
      </c>
      <c r="C1381" s="11" t="s">
        <v>5885</v>
      </c>
      <c r="D1381" s="8" t="s">
        <v>5886</v>
      </c>
      <c r="E1381" s="34" t="s">
        <v>2713</v>
      </c>
      <c r="F1381" s="8" t="s">
        <v>5887</v>
      </c>
      <c r="G1381" s="35">
        <v>3719.98</v>
      </c>
      <c r="H1381" s="36">
        <v>3719.98</v>
      </c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</row>
    <row r="1382" spans="1:48" x14ac:dyDescent="0.25">
      <c r="A1382" t="str">
        <f t="shared" si="21"/>
        <v>062020</v>
      </c>
      <c r="B1382" s="33">
        <v>44004</v>
      </c>
      <c r="C1382" s="11" t="s">
        <v>5885</v>
      </c>
      <c r="D1382" s="8" t="s">
        <v>5886</v>
      </c>
      <c r="E1382" s="34" t="s">
        <v>2714</v>
      </c>
      <c r="F1382" s="8" t="s">
        <v>5887</v>
      </c>
      <c r="G1382" s="35">
        <v>7515.88</v>
      </c>
      <c r="H1382" s="36">
        <v>7515.88</v>
      </c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</row>
    <row r="1383" spans="1:48" x14ac:dyDescent="0.25">
      <c r="A1383" t="str">
        <f t="shared" si="21"/>
        <v>062020</v>
      </c>
      <c r="B1383" s="33">
        <v>44004</v>
      </c>
      <c r="C1383" s="11" t="s">
        <v>5885</v>
      </c>
      <c r="D1383" s="8" t="s">
        <v>5886</v>
      </c>
      <c r="E1383" s="34" t="s">
        <v>2715</v>
      </c>
      <c r="F1383" s="8" t="s">
        <v>5887</v>
      </c>
      <c r="G1383" s="35">
        <v>7515.88</v>
      </c>
      <c r="H1383" s="36">
        <v>7515.88</v>
      </c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</row>
    <row r="1384" spans="1:48" x14ac:dyDescent="0.25">
      <c r="A1384" t="str">
        <f t="shared" si="21"/>
        <v>062020</v>
      </c>
      <c r="B1384" s="33">
        <v>44004</v>
      </c>
      <c r="C1384" s="11" t="s">
        <v>5885</v>
      </c>
      <c r="D1384" s="8" t="s">
        <v>5886</v>
      </c>
      <c r="E1384" s="34" t="s">
        <v>2716</v>
      </c>
      <c r="F1384" s="8" t="s">
        <v>5887</v>
      </c>
      <c r="G1384" s="35">
        <v>7515.88</v>
      </c>
      <c r="H1384" s="36">
        <v>7515.88</v>
      </c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</row>
    <row r="1385" spans="1:48" x14ac:dyDescent="0.25">
      <c r="A1385" t="str">
        <f t="shared" si="21"/>
        <v>062020</v>
      </c>
      <c r="B1385" s="33">
        <v>44004</v>
      </c>
      <c r="C1385" s="11" t="s">
        <v>5885</v>
      </c>
      <c r="D1385" s="8" t="s">
        <v>5886</v>
      </c>
      <c r="E1385" s="34" t="s">
        <v>2717</v>
      </c>
      <c r="F1385" s="8" t="s">
        <v>5887</v>
      </c>
      <c r="G1385" s="35">
        <v>7515.88</v>
      </c>
      <c r="H1385" s="36">
        <v>7515.88</v>
      </c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</row>
    <row r="1386" spans="1:48" x14ac:dyDescent="0.25">
      <c r="A1386" t="str">
        <f t="shared" si="21"/>
        <v>062020</v>
      </c>
      <c r="B1386" s="33">
        <v>44004</v>
      </c>
      <c r="C1386" s="11" t="s">
        <v>5885</v>
      </c>
      <c r="D1386" s="8" t="s">
        <v>5886</v>
      </c>
      <c r="E1386" s="34" t="s">
        <v>2718</v>
      </c>
      <c r="F1386" s="8" t="s">
        <v>5887</v>
      </c>
      <c r="G1386" s="35">
        <v>7515.88</v>
      </c>
      <c r="H1386" s="36">
        <v>7515.88</v>
      </c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</row>
    <row r="1387" spans="1:48" x14ac:dyDescent="0.25">
      <c r="A1387" t="str">
        <f t="shared" si="21"/>
        <v>062020</v>
      </c>
      <c r="B1387" s="33">
        <v>44004</v>
      </c>
      <c r="C1387" s="11" t="s">
        <v>5885</v>
      </c>
      <c r="D1387" s="8" t="s">
        <v>5886</v>
      </c>
      <c r="E1387" s="34" t="s">
        <v>2719</v>
      </c>
      <c r="F1387" s="8" t="s">
        <v>5887</v>
      </c>
      <c r="G1387" s="35">
        <v>7515.88</v>
      </c>
      <c r="H1387" s="36">
        <v>7515.88</v>
      </c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</row>
    <row r="1388" spans="1:48" x14ac:dyDescent="0.25">
      <c r="A1388" t="str">
        <f t="shared" si="21"/>
        <v>062020</v>
      </c>
      <c r="B1388" s="33">
        <v>44004</v>
      </c>
      <c r="C1388" s="11" t="s">
        <v>5885</v>
      </c>
      <c r="D1388" s="8" t="s">
        <v>5886</v>
      </c>
      <c r="E1388" s="34" t="s">
        <v>2720</v>
      </c>
      <c r="F1388" s="8" t="s">
        <v>5887</v>
      </c>
      <c r="G1388" s="35">
        <v>3036.72</v>
      </c>
      <c r="H1388" s="36">
        <v>3036.72</v>
      </c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</row>
    <row r="1389" spans="1:48" x14ac:dyDescent="0.25">
      <c r="A1389" t="str">
        <f t="shared" si="21"/>
        <v>062020</v>
      </c>
      <c r="B1389" s="33">
        <v>44004</v>
      </c>
      <c r="C1389" s="11" t="s">
        <v>5885</v>
      </c>
      <c r="D1389" s="8" t="s">
        <v>5886</v>
      </c>
      <c r="E1389" s="34" t="s">
        <v>2721</v>
      </c>
      <c r="F1389" s="8" t="s">
        <v>5887</v>
      </c>
      <c r="G1389" s="35">
        <v>1555.74</v>
      </c>
      <c r="H1389" s="36">
        <v>1555.74</v>
      </c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</row>
    <row r="1390" spans="1:48" x14ac:dyDescent="0.25">
      <c r="A1390" t="str">
        <f t="shared" si="21"/>
        <v>062020</v>
      </c>
      <c r="B1390" s="33">
        <v>44004</v>
      </c>
      <c r="C1390" s="11" t="s">
        <v>5885</v>
      </c>
      <c r="D1390" s="8" t="s">
        <v>5886</v>
      </c>
      <c r="E1390" s="34" t="s">
        <v>2722</v>
      </c>
      <c r="F1390" s="8" t="s">
        <v>5887</v>
      </c>
      <c r="G1390" s="35">
        <v>7726.84</v>
      </c>
      <c r="H1390" s="36">
        <v>7726.84</v>
      </c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</row>
    <row r="1391" spans="1:48" x14ac:dyDescent="0.25">
      <c r="A1391" t="str">
        <f t="shared" si="21"/>
        <v>062020</v>
      </c>
      <c r="B1391" s="33">
        <v>44004</v>
      </c>
      <c r="C1391" s="11" t="s">
        <v>5885</v>
      </c>
      <c r="D1391" s="8" t="s">
        <v>5886</v>
      </c>
      <c r="E1391" s="34" t="s">
        <v>2723</v>
      </c>
      <c r="F1391" s="8" t="s">
        <v>5887</v>
      </c>
      <c r="G1391" s="35">
        <v>7751.03</v>
      </c>
      <c r="H1391" s="36">
        <v>7751.03</v>
      </c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</row>
    <row r="1392" spans="1:48" x14ac:dyDescent="0.25">
      <c r="A1392" t="str">
        <f t="shared" si="21"/>
        <v>062020</v>
      </c>
      <c r="B1392" s="33">
        <v>44004</v>
      </c>
      <c r="C1392" s="11" t="s">
        <v>5885</v>
      </c>
      <c r="D1392" s="8" t="s">
        <v>5886</v>
      </c>
      <c r="E1392" s="34" t="s">
        <v>2724</v>
      </c>
      <c r="F1392" s="8" t="s">
        <v>5887</v>
      </c>
      <c r="G1392" s="35">
        <v>7551.15</v>
      </c>
      <c r="H1392" s="36">
        <v>7551.15</v>
      </c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</row>
    <row r="1393" spans="1:48" x14ac:dyDescent="0.25">
      <c r="A1393" t="str">
        <f t="shared" si="21"/>
        <v>062020</v>
      </c>
      <c r="B1393" s="33">
        <v>44004</v>
      </c>
      <c r="C1393" s="11" t="s">
        <v>5885</v>
      </c>
      <c r="D1393" s="8" t="s">
        <v>5886</v>
      </c>
      <c r="E1393" s="34" t="s">
        <v>2725</v>
      </c>
      <c r="F1393" s="8" t="s">
        <v>5887</v>
      </c>
      <c r="G1393" s="35">
        <v>3655.3</v>
      </c>
      <c r="H1393" s="36">
        <v>3655.3</v>
      </c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</row>
    <row r="1394" spans="1:48" x14ac:dyDescent="0.25">
      <c r="A1394" t="str">
        <f t="shared" si="21"/>
        <v>062020</v>
      </c>
      <c r="B1394" s="33">
        <v>44004</v>
      </c>
      <c r="C1394" s="11" t="s">
        <v>5885</v>
      </c>
      <c r="D1394" s="8" t="s">
        <v>5886</v>
      </c>
      <c r="E1394" s="34" t="s">
        <v>2697</v>
      </c>
      <c r="F1394" s="8" t="s">
        <v>5887</v>
      </c>
      <c r="G1394" s="35">
        <v>7515.88</v>
      </c>
      <c r="H1394" s="36">
        <v>7515.88</v>
      </c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</row>
    <row r="1395" spans="1:48" x14ac:dyDescent="0.25">
      <c r="A1395" t="str">
        <f t="shared" si="21"/>
        <v>062020</v>
      </c>
      <c r="B1395" s="33">
        <v>44004</v>
      </c>
      <c r="C1395" s="11" t="s">
        <v>5885</v>
      </c>
      <c r="D1395" s="8" t="s">
        <v>5886</v>
      </c>
      <c r="E1395" s="34" t="s">
        <v>2698</v>
      </c>
      <c r="F1395" s="8" t="s">
        <v>5887</v>
      </c>
      <c r="G1395" s="35">
        <v>7515.88</v>
      </c>
      <c r="H1395" s="36">
        <v>7515.88</v>
      </c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</row>
    <row r="1396" spans="1:48" x14ac:dyDescent="0.25">
      <c r="A1396" t="str">
        <f t="shared" si="21"/>
        <v>062020</v>
      </c>
      <c r="B1396" s="33">
        <v>44004</v>
      </c>
      <c r="C1396" s="11" t="s">
        <v>5885</v>
      </c>
      <c r="D1396" s="8" t="s">
        <v>5886</v>
      </c>
      <c r="E1396" s="34" t="s">
        <v>2699</v>
      </c>
      <c r="F1396" s="8" t="s">
        <v>5887</v>
      </c>
      <c r="G1396" s="35">
        <v>7515.88</v>
      </c>
      <c r="H1396" s="36">
        <v>7515.88</v>
      </c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</row>
    <row r="1397" spans="1:48" x14ac:dyDescent="0.25">
      <c r="A1397" t="str">
        <f t="shared" si="21"/>
        <v>062020</v>
      </c>
      <c r="B1397" s="33">
        <v>44004</v>
      </c>
      <c r="C1397" s="11" t="s">
        <v>5885</v>
      </c>
      <c r="D1397" s="8" t="s">
        <v>5886</v>
      </c>
      <c r="E1397" s="34" t="s">
        <v>2700</v>
      </c>
      <c r="F1397" s="8" t="s">
        <v>5887</v>
      </c>
      <c r="G1397" s="35">
        <v>7515.88</v>
      </c>
      <c r="H1397" s="36">
        <v>7515.88</v>
      </c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</row>
    <row r="1398" spans="1:48" x14ac:dyDescent="0.25">
      <c r="A1398" t="str">
        <f t="shared" si="21"/>
        <v>062020</v>
      </c>
      <c r="B1398" s="33">
        <v>44004</v>
      </c>
      <c r="C1398" s="11" t="s">
        <v>5885</v>
      </c>
      <c r="D1398" s="8" t="s">
        <v>5886</v>
      </c>
      <c r="E1398" s="34" t="s">
        <v>2701</v>
      </c>
      <c r="F1398" s="8" t="s">
        <v>5887</v>
      </c>
      <c r="G1398" s="35">
        <v>7515.88</v>
      </c>
      <c r="H1398" s="36">
        <v>7515.88</v>
      </c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</row>
    <row r="1399" spans="1:48" x14ac:dyDescent="0.25">
      <c r="A1399" t="str">
        <f t="shared" si="21"/>
        <v>062020</v>
      </c>
      <c r="B1399" s="33">
        <v>44004</v>
      </c>
      <c r="C1399" s="11" t="s">
        <v>5885</v>
      </c>
      <c r="D1399" s="8" t="s">
        <v>5886</v>
      </c>
      <c r="E1399" s="34" t="s">
        <v>2702</v>
      </c>
      <c r="F1399" s="8" t="s">
        <v>5887</v>
      </c>
      <c r="G1399" s="35">
        <v>7515.88</v>
      </c>
      <c r="H1399" s="36">
        <v>7515.88</v>
      </c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</row>
    <row r="1400" spans="1:48" x14ac:dyDescent="0.25">
      <c r="A1400" t="str">
        <f t="shared" si="21"/>
        <v>062020</v>
      </c>
      <c r="B1400" s="33">
        <v>44004</v>
      </c>
      <c r="C1400" s="11" t="s">
        <v>5885</v>
      </c>
      <c r="D1400" s="8" t="s">
        <v>5886</v>
      </c>
      <c r="E1400" s="34" t="s">
        <v>2703</v>
      </c>
      <c r="F1400" s="8" t="s">
        <v>5887</v>
      </c>
      <c r="G1400" s="35">
        <v>7515.88</v>
      </c>
      <c r="H1400" s="36">
        <v>7515.88</v>
      </c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</row>
    <row r="1401" spans="1:48" x14ac:dyDescent="0.25">
      <c r="A1401" t="str">
        <f t="shared" si="21"/>
        <v>062020</v>
      </c>
      <c r="B1401" s="33">
        <v>44004</v>
      </c>
      <c r="C1401" s="11" t="s">
        <v>5885</v>
      </c>
      <c r="D1401" s="8" t="s">
        <v>5886</v>
      </c>
      <c r="E1401" s="34" t="s">
        <v>2704</v>
      </c>
      <c r="F1401" s="8" t="s">
        <v>5887</v>
      </c>
      <c r="G1401" s="35">
        <v>15031.76</v>
      </c>
      <c r="H1401" s="36">
        <v>15031.76</v>
      </c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</row>
    <row r="1402" spans="1:48" x14ac:dyDescent="0.25">
      <c r="A1402" t="str">
        <f t="shared" si="21"/>
        <v>062020</v>
      </c>
      <c r="B1402" s="33">
        <v>44005</v>
      </c>
      <c r="C1402" s="11" t="s">
        <v>5885</v>
      </c>
      <c r="D1402" s="8" t="s">
        <v>5886</v>
      </c>
      <c r="E1402" s="34" t="s">
        <v>2755</v>
      </c>
      <c r="F1402" s="8" t="s">
        <v>5887</v>
      </c>
      <c r="G1402" s="35">
        <v>7492.11</v>
      </c>
      <c r="H1402" s="36">
        <v>7492.11</v>
      </c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</row>
    <row r="1403" spans="1:48" x14ac:dyDescent="0.25">
      <c r="A1403" t="str">
        <f t="shared" si="21"/>
        <v>062020</v>
      </c>
      <c r="B1403" s="33">
        <v>44005</v>
      </c>
      <c r="C1403" s="11" t="s">
        <v>5885</v>
      </c>
      <c r="D1403" s="8" t="s">
        <v>5886</v>
      </c>
      <c r="E1403" s="34" t="s">
        <v>2756</v>
      </c>
      <c r="F1403" s="8" t="s">
        <v>5887</v>
      </c>
      <c r="G1403" s="35">
        <v>3708.22</v>
      </c>
      <c r="H1403" s="36">
        <v>3708.22</v>
      </c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</row>
    <row r="1404" spans="1:48" x14ac:dyDescent="0.25">
      <c r="A1404" t="str">
        <f t="shared" si="21"/>
        <v>062020</v>
      </c>
      <c r="B1404" s="33">
        <v>44005</v>
      </c>
      <c r="C1404" s="11" t="s">
        <v>5885</v>
      </c>
      <c r="D1404" s="8" t="s">
        <v>5886</v>
      </c>
      <c r="E1404" s="34" t="s">
        <v>2757</v>
      </c>
      <c r="F1404" s="8" t="s">
        <v>5887</v>
      </c>
      <c r="G1404" s="35">
        <v>3708.22</v>
      </c>
      <c r="H1404" s="36">
        <v>3708.22</v>
      </c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</row>
    <row r="1405" spans="1:48" x14ac:dyDescent="0.25">
      <c r="A1405" t="str">
        <f t="shared" si="21"/>
        <v>062020</v>
      </c>
      <c r="B1405" s="33">
        <v>44005</v>
      </c>
      <c r="C1405" s="11" t="s">
        <v>5885</v>
      </c>
      <c r="D1405" s="8" t="s">
        <v>5886</v>
      </c>
      <c r="E1405" s="34" t="s">
        <v>2758</v>
      </c>
      <c r="F1405" s="8" t="s">
        <v>5887</v>
      </c>
      <c r="G1405" s="35">
        <v>3708.22</v>
      </c>
      <c r="H1405" s="36">
        <v>3708.22</v>
      </c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</row>
    <row r="1406" spans="1:48" x14ac:dyDescent="0.25">
      <c r="A1406" t="str">
        <f t="shared" si="21"/>
        <v>062020</v>
      </c>
      <c r="B1406" s="33">
        <v>44005</v>
      </c>
      <c r="C1406" s="11" t="s">
        <v>5885</v>
      </c>
      <c r="D1406" s="8" t="s">
        <v>5886</v>
      </c>
      <c r="E1406" s="34" t="s">
        <v>2759</v>
      </c>
      <c r="F1406" s="8" t="s">
        <v>5887</v>
      </c>
      <c r="G1406" s="35">
        <v>7492.11</v>
      </c>
      <c r="H1406" s="36">
        <v>7492.11</v>
      </c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</row>
    <row r="1407" spans="1:48" x14ac:dyDescent="0.25">
      <c r="A1407" t="str">
        <f t="shared" si="21"/>
        <v>062020</v>
      </c>
      <c r="B1407" s="33">
        <v>44005</v>
      </c>
      <c r="C1407" s="11" t="s">
        <v>5885</v>
      </c>
      <c r="D1407" s="8" t="s">
        <v>5886</v>
      </c>
      <c r="E1407" s="34" t="s">
        <v>2760</v>
      </c>
      <c r="F1407" s="8" t="s">
        <v>5887</v>
      </c>
      <c r="G1407" s="35">
        <v>7492.11</v>
      </c>
      <c r="H1407" s="36">
        <v>7492.11</v>
      </c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</row>
    <row r="1408" spans="1:48" x14ac:dyDescent="0.25">
      <c r="A1408" t="str">
        <f t="shared" si="21"/>
        <v>062020</v>
      </c>
      <c r="B1408" s="33">
        <v>44005</v>
      </c>
      <c r="C1408" s="11" t="s">
        <v>5885</v>
      </c>
      <c r="D1408" s="8" t="s">
        <v>5886</v>
      </c>
      <c r="E1408" s="34" t="s">
        <v>2761</v>
      </c>
      <c r="F1408" s="8" t="s">
        <v>5887</v>
      </c>
      <c r="G1408" s="35">
        <v>7492.11</v>
      </c>
      <c r="H1408" s="36">
        <v>7492.11</v>
      </c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</row>
    <row r="1409" spans="1:48" x14ac:dyDescent="0.25">
      <c r="A1409" t="str">
        <f t="shared" si="21"/>
        <v>062020</v>
      </c>
      <c r="B1409" s="33">
        <v>44005</v>
      </c>
      <c r="C1409" s="11" t="s">
        <v>5885</v>
      </c>
      <c r="D1409" s="8" t="s">
        <v>5886</v>
      </c>
      <c r="E1409" s="34" t="s">
        <v>2762</v>
      </c>
      <c r="F1409" s="8" t="s">
        <v>5887</v>
      </c>
      <c r="G1409" s="35">
        <v>7492.11</v>
      </c>
      <c r="H1409" s="36">
        <v>7492.11</v>
      </c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</row>
    <row r="1410" spans="1:48" x14ac:dyDescent="0.25">
      <c r="A1410" t="str">
        <f t="shared" si="21"/>
        <v>062020</v>
      </c>
      <c r="B1410" s="33">
        <v>44005</v>
      </c>
      <c r="C1410" s="11" t="s">
        <v>5885</v>
      </c>
      <c r="D1410" s="8" t="s">
        <v>5886</v>
      </c>
      <c r="E1410" s="34" t="s">
        <v>2763</v>
      </c>
      <c r="F1410" s="8" t="s">
        <v>5887</v>
      </c>
      <c r="G1410" s="35">
        <v>6981</v>
      </c>
      <c r="H1410" s="36">
        <v>6981</v>
      </c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</row>
    <row r="1411" spans="1:48" x14ac:dyDescent="0.25">
      <c r="A1411" t="str">
        <f t="shared" ref="A1411:A1474" si="22">TEXT(B1411,"MMYYYY")</f>
        <v>062020</v>
      </c>
      <c r="B1411" s="33">
        <v>44005</v>
      </c>
      <c r="C1411" s="11" t="s">
        <v>5885</v>
      </c>
      <c r="D1411" s="8" t="s">
        <v>5886</v>
      </c>
      <c r="E1411" s="34" t="s">
        <v>2764</v>
      </c>
      <c r="F1411" s="8" t="s">
        <v>5887</v>
      </c>
      <c r="G1411" s="35">
        <v>7241.48</v>
      </c>
      <c r="H1411" s="36">
        <v>7241.48</v>
      </c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</row>
    <row r="1412" spans="1:48" x14ac:dyDescent="0.25">
      <c r="A1412" t="str">
        <f t="shared" si="22"/>
        <v>062020</v>
      </c>
      <c r="B1412" s="33">
        <v>44005</v>
      </c>
      <c r="C1412" s="11" t="s">
        <v>5885</v>
      </c>
      <c r="D1412" s="8" t="s">
        <v>5886</v>
      </c>
      <c r="E1412" s="34" t="s">
        <v>2765</v>
      </c>
      <c r="F1412" s="8" t="s">
        <v>5887</v>
      </c>
      <c r="G1412" s="35">
        <v>7241.48</v>
      </c>
      <c r="H1412" s="36">
        <v>7241.48</v>
      </c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</row>
    <row r="1413" spans="1:48" x14ac:dyDescent="0.25">
      <c r="A1413" t="str">
        <f t="shared" si="22"/>
        <v>062020</v>
      </c>
      <c r="B1413" s="33">
        <v>44005</v>
      </c>
      <c r="C1413" s="11" t="s">
        <v>5885</v>
      </c>
      <c r="D1413" s="8" t="s">
        <v>5886</v>
      </c>
      <c r="E1413" s="34" t="s">
        <v>2766</v>
      </c>
      <c r="F1413" s="8" t="s">
        <v>5887</v>
      </c>
      <c r="G1413" s="35">
        <v>3849.92</v>
      </c>
      <c r="H1413" s="36">
        <v>3849.92</v>
      </c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</row>
    <row r="1414" spans="1:48" x14ac:dyDescent="0.25">
      <c r="A1414" t="str">
        <f t="shared" si="22"/>
        <v>062020</v>
      </c>
      <c r="B1414" s="33">
        <v>44005</v>
      </c>
      <c r="C1414" s="11" t="s">
        <v>5885</v>
      </c>
      <c r="D1414" s="8" t="s">
        <v>5886</v>
      </c>
      <c r="E1414" s="34" t="s">
        <v>2730</v>
      </c>
      <c r="F1414" s="8" t="s">
        <v>5887</v>
      </c>
      <c r="G1414" s="35">
        <v>3708.22</v>
      </c>
      <c r="H1414" s="36">
        <v>3708.22</v>
      </c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</row>
    <row r="1415" spans="1:48" x14ac:dyDescent="0.25">
      <c r="A1415" t="str">
        <f t="shared" si="22"/>
        <v>062020</v>
      </c>
      <c r="B1415" s="33">
        <v>44005</v>
      </c>
      <c r="C1415" s="11" t="s">
        <v>5885</v>
      </c>
      <c r="D1415" s="8" t="s">
        <v>5886</v>
      </c>
      <c r="E1415" s="34" t="s">
        <v>2731</v>
      </c>
      <c r="F1415" s="8" t="s">
        <v>5887</v>
      </c>
      <c r="G1415" s="35">
        <v>7492.11</v>
      </c>
      <c r="H1415" s="36">
        <v>7492.11</v>
      </c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</row>
    <row r="1416" spans="1:48" x14ac:dyDescent="0.25">
      <c r="A1416" t="str">
        <f t="shared" si="22"/>
        <v>062020</v>
      </c>
      <c r="B1416" s="33">
        <v>44005</v>
      </c>
      <c r="C1416" s="11" t="s">
        <v>5885</v>
      </c>
      <c r="D1416" s="8" t="s">
        <v>5886</v>
      </c>
      <c r="E1416" s="34" t="s">
        <v>2732</v>
      </c>
      <c r="F1416" s="8" t="s">
        <v>5887</v>
      </c>
      <c r="G1416" s="35">
        <v>3708.22</v>
      </c>
      <c r="H1416" s="36">
        <v>3708.22</v>
      </c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</row>
    <row r="1417" spans="1:48" x14ac:dyDescent="0.25">
      <c r="A1417" t="str">
        <f t="shared" si="22"/>
        <v>062020</v>
      </c>
      <c r="B1417" s="33">
        <v>44005</v>
      </c>
      <c r="C1417" s="11" t="s">
        <v>5885</v>
      </c>
      <c r="D1417" s="8" t="s">
        <v>5886</v>
      </c>
      <c r="E1417" s="34" t="s">
        <v>2733</v>
      </c>
      <c r="F1417" s="8" t="s">
        <v>5887</v>
      </c>
      <c r="G1417" s="35">
        <v>7492.11</v>
      </c>
      <c r="H1417" s="36">
        <v>7492.11</v>
      </c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</row>
    <row r="1418" spans="1:48" x14ac:dyDescent="0.25">
      <c r="A1418" t="str">
        <f t="shared" si="22"/>
        <v>062020</v>
      </c>
      <c r="B1418" s="33">
        <v>44005</v>
      </c>
      <c r="C1418" s="11" t="s">
        <v>5885</v>
      </c>
      <c r="D1418" s="8" t="s">
        <v>5886</v>
      </c>
      <c r="E1418" s="34" t="s">
        <v>2734</v>
      </c>
      <c r="F1418" s="8" t="s">
        <v>5887</v>
      </c>
      <c r="G1418" s="35">
        <v>7492.11</v>
      </c>
      <c r="H1418" s="36">
        <v>7492.11</v>
      </c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</row>
    <row r="1419" spans="1:48" x14ac:dyDescent="0.25">
      <c r="A1419" t="str">
        <f t="shared" si="22"/>
        <v>062020</v>
      </c>
      <c r="B1419" s="33">
        <v>44005</v>
      </c>
      <c r="C1419" s="11" t="s">
        <v>5885</v>
      </c>
      <c r="D1419" s="8" t="s">
        <v>5886</v>
      </c>
      <c r="E1419" s="34" t="s">
        <v>2735</v>
      </c>
      <c r="F1419" s="8" t="s">
        <v>5887</v>
      </c>
      <c r="G1419" s="35">
        <v>7492.11</v>
      </c>
      <c r="H1419" s="36">
        <v>7492.11</v>
      </c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4"/>
    </row>
    <row r="1420" spans="1:48" x14ac:dyDescent="0.25">
      <c r="A1420" t="str">
        <f t="shared" si="22"/>
        <v>062020</v>
      </c>
      <c r="B1420" s="33">
        <v>44005</v>
      </c>
      <c r="C1420" s="11" t="s">
        <v>5885</v>
      </c>
      <c r="D1420" s="8" t="s">
        <v>5886</v>
      </c>
      <c r="E1420" s="34" t="s">
        <v>2736</v>
      </c>
      <c r="F1420" s="8" t="s">
        <v>5887</v>
      </c>
      <c r="G1420" s="35">
        <v>3708.22</v>
      </c>
      <c r="H1420" s="36">
        <v>3708.22</v>
      </c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</row>
    <row r="1421" spans="1:48" x14ac:dyDescent="0.25">
      <c r="A1421" t="str">
        <f t="shared" si="22"/>
        <v>062020</v>
      </c>
      <c r="B1421" s="33">
        <v>44005</v>
      </c>
      <c r="C1421" s="11" t="s">
        <v>5885</v>
      </c>
      <c r="D1421" s="8" t="s">
        <v>5886</v>
      </c>
      <c r="E1421" s="34" t="s">
        <v>2737</v>
      </c>
      <c r="F1421" s="8" t="s">
        <v>5887</v>
      </c>
      <c r="G1421" s="35">
        <v>3708.22</v>
      </c>
      <c r="H1421" s="36">
        <v>3708.22</v>
      </c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</row>
    <row r="1422" spans="1:48" x14ac:dyDescent="0.25">
      <c r="A1422" t="str">
        <f t="shared" si="22"/>
        <v>062020</v>
      </c>
      <c r="B1422" s="33">
        <v>44005</v>
      </c>
      <c r="C1422" s="11" t="s">
        <v>5885</v>
      </c>
      <c r="D1422" s="8" t="s">
        <v>5886</v>
      </c>
      <c r="E1422" s="34" t="s">
        <v>2738</v>
      </c>
      <c r="F1422" s="8" t="s">
        <v>5887</v>
      </c>
      <c r="G1422" s="35">
        <v>7492.11</v>
      </c>
      <c r="H1422" s="36">
        <v>7492.11</v>
      </c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</row>
    <row r="1423" spans="1:48" x14ac:dyDescent="0.25">
      <c r="A1423" t="str">
        <f t="shared" si="22"/>
        <v>062020</v>
      </c>
      <c r="B1423" s="33">
        <v>44005</v>
      </c>
      <c r="C1423" s="11" t="s">
        <v>5885</v>
      </c>
      <c r="D1423" s="8" t="s">
        <v>5886</v>
      </c>
      <c r="E1423" s="34" t="s">
        <v>2739</v>
      </c>
      <c r="F1423" s="8" t="s">
        <v>5887</v>
      </c>
      <c r="G1423" s="35">
        <v>7492.11</v>
      </c>
      <c r="H1423" s="36">
        <v>7492.11</v>
      </c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</row>
    <row r="1424" spans="1:48" x14ac:dyDescent="0.25">
      <c r="A1424" t="str">
        <f t="shared" si="22"/>
        <v>062020</v>
      </c>
      <c r="B1424" s="33">
        <v>44005</v>
      </c>
      <c r="C1424" s="11" t="s">
        <v>5885</v>
      </c>
      <c r="D1424" s="8" t="s">
        <v>5886</v>
      </c>
      <c r="E1424" s="34" t="s">
        <v>2740</v>
      </c>
      <c r="F1424" s="8" t="s">
        <v>5887</v>
      </c>
      <c r="G1424" s="35">
        <v>3027.12</v>
      </c>
      <c r="H1424" s="36">
        <v>3027.12</v>
      </c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</row>
    <row r="1425" spans="1:48" x14ac:dyDescent="0.25">
      <c r="A1425" t="str">
        <f t="shared" si="22"/>
        <v>062020</v>
      </c>
      <c r="B1425" s="33">
        <v>44005</v>
      </c>
      <c r="C1425" s="11" t="s">
        <v>5885</v>
      </c>
      <c r="D1425" s="8" t="s">
        <v>5886</v>
      </c>
      <c r="E1425" s="34" t="s">
        <v>2741</v>
      </c>
      <c r="F1425" s="8" t="s">
        <v>5887</v>
      </c>
      <c r="G1425" s="35">
        <v>7492.11</v>
      </c>
      <c r="H1425" s="36">
        <v>7492.11</v>
      </c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</row>
    <row r="1426" spans="1:48" x14ac:dyDescent="0.25">
      <c r="A1426" t="str">
        <f t="shared" si="22"/>
        <v>062020</v>
      </c>
      <c r="B1426" s="33">
        <v>44005</v>
      </c>
      <c r="C1426" s="11" t="s">
        <v>5885</v>
      </c>
      <c r="D1426" s="8" t="s">
        <v>5886</v>
      </c>
      <c r="E1426" s="34" t="s">
        <v>2742</v>
      </c>
      <c r="F1426" s="8" t="s">
        <v>5887</v>
      </c>
      <c r="G1426" s="35">
        <v>3708.22</v>
      </c>
      <c r="H1426" s="36">
        <v>3708.22</v>
      </c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</row>
    <row r="1427" spans="1:48" x14ac:dyDescent="0.25">
      <c r="A1427" t="str">
        <f t="shared" si="22"/>
        <v>062020</v>
      </c>
      <c r="B1427" s="33">
        <v>44005</v>
      </c>
      <c r="C1427" s="11" t="s">
        <v>5885</v>
      </c>
      <c r="D1427" s="8" t="s">
        <v>5886</v>
      </c>
      <c r="E1427" s="34" t="s">
        <v>2743</v>
      </c>
      <c r="F1427" s="8" t="s">
        <v>5887</v>
      </c>
      <c r="G1427" s="35">
        <v>3708.22</v>
      </c>
      <c r="H1427" s="36">
        <v>3708.22</v>
      </c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</row>
    <row r="1428" spans="1:48" x14ac:dyDescent="0.25">
      <c r="A1428" t="str">
        <f t="shared" si="22"/>
        <v>062020</v>
      </c>
      <c r="B1428" s="33">
        <v>44005</v>
      </c>
      <c r="C1428" s="11" t="s">
        <v>5885</v>
      </c>
      <c r="D1428" s="8" t="s">
        <v>5886</v>
      </c>
      <c r="E1428" s="34" t="s">
        <v>2744</v>
      </c>
      <c r="F1428" s="8" t="s">
        <v>5887</v>
      </c>
      <c r="G1428" s="35">
        <v>7492.11</v>
      </c>
      <c r="H1428" s="36">
        <v>7492.11</v>
      </c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</row>
    <row r="1429" spans="1:48" x14ac:dyDescent="0.25">
      <c r="A1429" t="str">
        <f t="shared" si="22"/>
        <v>062020</v>
      </c>
      <c r="B1429" s="33">
        <v>44005</v>
      </c>
      <c r="C1429" s="11" t="s">
        <v>5885</v>
      </c>
      <c r="D1429" s="8" t="s">
        <v>5886</v>
      </c>
      <c r="E1429" s="34" t="s">
        <v>2745</v>
      </c>
      <c r="F1429" s="8" t="s">
        <v>5887</v>
      </c>
      <c r="G1429" s="35">
        <v>7492.11</v>
      </c>
      <c r="H1429" s="36">
        <v>7492.11</v>
      </c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</row>
    <row r="1430" spans="1:48" x14ac:dyDescent="0.25">
      <c r="A1430" t="str">
        <f t="shared" si="22"/>
        <v>062020</v>
      </c>
      <c r="B1430" s="33">
        <v>44005</v>
      </c>
      <c r="C1430" s="11" t="s">
        <v>5885</v>
      </c>
      <c r="D1430" s="8" t="s">
        <v>5886</v>
      </c>
      <c r="E1430" s="34" t="s">
        <v>2746</v>
      </c>
      <c r="F1430" s="8" t="s">
        <v>5887</v>
      </c>
      <c r="G1430" s="35">
        <v>3708.22</v>
      </c>
      <c r="H1430" s="36">
        <v>3708.22</v>
      </c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</row>
    <row r="1431" spans="1:48" x14ac:dyDescent="0.25">
      <c r="A1431" t="str">
        <f t="shared" si="22"/>
        <v>062020</v>
      </c>
      <c r="B1431" s="33">
        <v>44005</v>
      </c>
      <c r="C1431" s="11" t="s">
        <v>5885</v>
      </c>
      <c r="D1431" s="8" t="s">
        <v>5886</v>
      </c>
      <c r="E1431" s="34" t="s">
        <v>2747</v>
      </c>
      <c r="F1431" s="8" t="s">
        <v>5887</v>
      </c>
      <c r="G1431" s="35">
        <v>7492.11</v>
      </c>
      <c r="H1431" s="36">
        <v>7492.11</v>
      </c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</row>
    <row r="1432" spans="1:48" x14ac:dyDescent="0.25">
      <c r="A1432" t="str">
        <f t="shared" si="22"/>
        <v>062020</v>
      </c>
      <c r="B1432" s="33">
        <v>44005</v>
      </c>
      <c r="C1432" s="11" t="s">
        <v>5885</v>
      </c>
      <c r="D1432" s="8" t="s">
        <v>5886</v>
      </c>
      <c r="E1432" s="34" t="s">
        <v>2748</v>
      </c>
      <c r="F1432" s="8" t="s">
        <v>5887</v>
      </c>
      <c r="G1432" s="35">
        <v>3708.22</v>
      </c>
      <c r="H1432" s="36">
        <v>3708.22</v>
      </c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</row>
    <row r="1433" spans="1:48" x14ac:dyDescent="0.25">
      <c r="A1433" t="str">
        <f t="shared" si="22"/>
        <v>062020</v>
      </c>
      <c r="B1433" s="33">
        <v>44005</v>
      </c>
      <c r="C1433" s="11" t="s">
        <v>5885</v>
      </c>
      <c r="D1433" s="8" t="s">
        <v>5886</v>
      </c>
      <c r="E1433" s="34" t="s">
        <v>2749</v>
      </c>
      <c r="F1433" s="8" t="s">
        <v>5887</v>
      </c>
      <c r="G1433" s="35">
        <v>7492.11</v>
      </c>
      <c r="H1433" s="36">
        <v>7492.11</v>
      </c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</row>
    <row r="1434" spans="1:48" x14ac:dyDescent="0.25">
      <c r="A1434" t="str">
        <f t="shared" si="22"/>
        <v>062020</v>
      </c>
      <c r="B1434" s="33">
        <v>44005</v>
      </c>
      <c r="C1434" s="11" t="s">
        <v>5885</v>
      </c>
      <c r="D1434" s="8" t="s">
        <v>5886</v>
      </c>
      <c r="E1434" s="34" t="s">
        <v>2750</v>
      </c>
      <c r="F1434" s="8" t="s">
        <v>5887</v>
      </c>
      <c r="G1434" s="35">
        <v>6735.33</v>
      </c>
      <c r="H1434" s="36">
        <v>6735.33</v>
      </c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</row>
    <row r="1435" spans="1:48" x14ac:dyDescent="0.25">
      <c r="A1435" t="str">
        <f t="shared" si="22"/>
        <v>062020</v>
      </c>
      <c r="B1435" s="33">
        <v>44005</v>
      </c>
      <c r="C1435" s="11" t="s">
        <v>5885</v>
      </c>
      <c r="D1435" s="8" t="s">
        <v>5886</v>
      </c>
      <c r="E1435" s="34" t="s">
        <v>2751</v>
      </c>
      <c r="F1435" s="8" t="s">
        <v>5887</v>
      </c>
      <c r="G1435" s="35">
        <v>1513.56</v>
      </c>
      <c r="H1435" s="36">
        <v>1513.56</v>
      </c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</row>
    <row r="1436" spans="1:48" x14ac:dyDescent="0.25">
      <c r="A1436" t="str">
        <f t="shared" si="22"/>
        <v>062020</v>
      </c>
      <c r="B1436" s="33">
        <v>44005</v>
      </c>
      <c r="C1436" s="11" t="s">
        <v>5885</v>
      </c>
      <c r="D1436" s="8" t="s">
        <v>5886</v>
      </c>
      <c r="E1436" s="34" t="s">
        <v>2752</v>
      </c>
      <c r="F1436" s="8" t="s">
        <v>5887</v>
      </c>
      <c r="G1436" s="35">
        <v>7492.11</v>
      </c>
      <c r="H1436" s="36">
        <v>7492.11</v>
      </c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</row>
    <row r="1437" spans="1:48" x14ac:dyDescent="0.25">
      <c r="A1437" t="str">
        <f t="shared" si="22"/>
        <v>062020</v>
      </c>
      <c r="B1437" s="33">
        <v>44005</v>
      </c>
      <c r="C1437" s="11" t="s">
        <v>5885</v>
      </c>
      <c r="D1437" s="8" t="s">
        <v>5886</v>
      </c>
      <c r="E1437" s="34" t="s">
        <v>2753</v>
      </c>
      <c r="F1437" s="8" t="s">
        <v>5887</v>
      </c>
      <c r="G1437" s="35">
        <v>7492.11</v>
      </c>
      <c r="H1437" s="36">
        <v>7492.11</v>
      </c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</row>
    <row r="1438" spans="1:48" x14ac:dyDescent="0.25">
      <c r="A1438" t="str">
        <f t="shared" si="22"/>
        <v>062020</v>
      </c>
      <c r="B1438" s="33">
        <v>44005</v>
      </c>
      <c r="C1438" s="11" t="s">
        <v>5885</v>
      </c>
      <c r="D1438" s="8" t="s">
        <v>5886</v>
      </c>
      <c r="E1438" s="34" t="s">
        <v>2754</v>
      </c>
      <c r="F1438" s="8" t="s">
        <v>5887</v>
      </c>
      <c r="G1438" s="35">
        <v>1513.56</v>
      </c>
      <c r="H1438" s="36">
        <v>1513.56</v>
      </c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</row>
    <row r="1439" spans="1:48" x14ac:dyDescent="0.25">
      <c r="A1439" t="str">
        <f t="shared" si="22"/>
        <v>062020</v>
      </c>
      <c r="B1439" s="33">
        <v>44005</v>
      </c>
      <c r="C1439" s="11" t="s">
        <v>5885</v>
      </c>
      <c r="D1439" s="8" t="s">
        <v>5886</v>
      </c>
      <c r="E1439" s="34" t="s">
        <v>2726</v>
      </c>
      <c r="F1439" s="8" t="s">
        <v>5887</v>
      </c>
      <c r="G1439" s="35">
        <v>7492.11</v>
      </c>
      <c r="H1439" s="36">
        <v>7492.11</v>
      </c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</row>
    <row r="1440" spans="1:48" x14ac:dyDescent="0.25">
      <c r="A1440" t="str">
        <f t="shared" si="22"/>
        <v>062020</v>
      </c>
      <c r="B1440" s="33">
        <v>44005</v>
      </c>
      <c r="C1440" s="11" t="s">
        <v>5885</v>
      </c>
      <c r="D1440" s="8" t="s">
        <v>5886</v>
      </c>
      <c r="E1440" s="34" t="s">
        <v>2727</v>
      </c>
      <c r="F1440" s="8" t="s">
        <v>5887</v>
      </c>
      <c r="G1440" s="35">
        <v>3708.22</v>
      </c>
      <c r="H1440" s="36">
        <v>3708.22</v>
      </c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</row>
    <row r="1441" spans="1:48" x14ac:dyDescent="0.25">
      <c r="A1441" t="str">
        <f t="shared" si="22"/>
        <v>062020</v>
      </c>
      <c r="B1441" s="33">
        <v>44005</v>
      </c>
      <c r="C1441" s="11" t="s">
        <v>5885</v>
      </c>
      <c r="D1441" s="8" t="s">
        <v>5886</v>
      </c>
      <c r="E1441" s="34" t="s">
        <v>2728</v>
      </c>
      <c r="F1441" s="8" t="s">
        <v>5887</v>
      </c>
      <c r="G1441" s="35">
        <v>3027.12</v>
      </c>
      <c r="H1441" s="36">
        <v>3027.12</v>
      </c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</row>
    <row r="1442" spans="1:48" x14ac:dyDescent="0.25">
      <c r="A1442" t="str">
        <f t="shared" si="22"/>
        <v>062020</v>
      </c>
      <c r="B1442" s="33">
        <v>44005</v>
      </c>
      <c r="C1442" s="11" t="s">
        <v>5885</v>
      </c>
      <c r="D1442" s="8" t="s">
        <v>5886</v>
      </c>
      <c r="E1442" s="34" t="s">
        <v>2729</v>
      </c>
      <c r="F1442" s="8" t="s">
        <v>5887</v>
      </c>
      <c r="G1442" s="35">
        <v>7492.11</v>
      </c>
      <c r="H1442" s="36">
        <v>7492.11</v>
      </c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</row>
    <row r="1443" spans="1:48" x14ac:dyDescent="0.25">
      <c r="A1443" t="str">
        <f t="shared" si="22"/>
        <v>062020</v>
      </c>
      <c r="B1443" s="33">
        <v>44006</v>
      </c>
      <c r="C1443" s="11" t="s">
        <v>5885</v>
      </c>
      <c r="D1443" s="8" t="s">
        <v>5886</v>
      </c>
      <c r="E1443" s="34" t="s">
        <v>2805</v>
      </c>
      <c r="F1443" s="8" t="s">
        <v>5887</v>
      </c>
      <c r="G1443" s="35">
        <v>1532.03</v>
      </c>
      <c r="H1443" s="36">
        <v>1532.03</v>
      </c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</row>
    <row r="1444" spans="1:48" x14ac:dyDescent="0.25">
      <c r="A1444" t="str">
        <f t="shared" si="22"/>
        <v>062020</v>
      </c>
      <c r="B1444" s="33">
        <v>44006</v>
      </c>
      <c r="C1444" s="11" t="s">
        <v>5885</v>
      </c>
      <c r="D1444" s="8" t="s">
        <v>5886</v>
      </c>
      <c r="E1444" s="34" t="s">
        <v>2806</v>
      </c>
      <c r="F1444" s="8" t="s">
        <v>5887</v>
      </c>
      <c r="G1444" s="35">
        <v>1532.03</v>
      </c>
      <c r="H1444" s="36">
        <v>1532.03</v>
      </c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</row>
    <row r="1445" spans="1:48" x14ac:dyDescent="0.25">
      <c r="A1445" t="str">
        <f t="shared" si="22"/>
        <v>062020</v>
      </c>
      <c r="B1445" s="33">
        <v>44006</v>
      </c>
      <c r="C1445" s="11" t="s">
        <v>5885</v>
      </c>
      <c r="D1445" s="8" t="s">
        <v>5886</v>
      </c>
      <c r="E1445" s="34" t="s">
        <v>2807</v>
      </c>
      <c r="F1445" s="8" t="s">
        <v>5887</v>
      </c>
      <c r="G1445" s="35">
        <v>7435.97</v>
      </c>
      <c r="H1445" s="36">
        <v>7435.97</v>
      </c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</row>
    <row r="1446" spans="1:48" x14ac:dyDescent="0.25">
      <c r="A1446" t="str">
        <f t="shared" si="22"/>
        <v>062020</v>
      </c>
      <c r="B1446" s="33">
        <v>44006</v>
      </c>
      <c r="C1446" s="11" t="s">
        <v>5885</v>
      </c>
      <c r="D1446" s="8" t="s">
        <v>5886</v>
      </c>
      <c r="E1446" s="34" t="s">
        <v>2780</v>
      </c>
      <c r="F1446" s="8" t="s">
        <v>5887</v>
      </c>
      <c r="G1446" s="35">
        <v>6706.22</v>
      </c>
      <c r="H1446" s="36">
        <v>6706.22</v>
      </c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</row>
    <row r="1447" spans="1:48" x14ac:dyDescent="0.25">
      <c r="A1447" t="str">
        <f t="shared" si="22"/>
        <v>062020</v>
      </c>
      <c r="B1447" s="33">
        <v>44006</v>
      </c>
      <c r="C1447" s="11" t="s">
        <v>5885</v>
      </c>
      <c r="D1447" s="8" t="s">
        <v>5886</v>
      </c>
      <c r="E1447" s="34" t="s">
        <v>2781</v>
      </c>
      <c r="F1447" s="8" t="s">
        <v>5887</v>
      </c>
      <c r="G1447" s="35">
        <v>3692.19</v>
      </c>
      <c r="H1447" s="36">
        <v>3692.19</v>
      </c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</row>
    <row r="1448" spans="1:48" x14ac:dyDescent="0.25">
      <c r="A1448" t="str">
        <f t="shared" si="22"/>
        <v>062020</v>
      </c>
      <c r="B1448" s="33">
        <v>44006</v>
      </c>
      <c r="C1448" s="11" t="s">
        <v>5885</v>
      </c>
      <c r="D1448" s="8" t="s">
        <v>5886</v>
      </c>
      <c r="E1448" s="34" t="s">
        <v>2782</v>
      </c>
      <c r="F1448" s="8" t="s">
        <v>5887</v>
      </c>
      <c r="G1448" s="35">
        <v>7459.73</v>
      </c>
      <c r="H1448" s="36">
        <v>7459.73</v>
      </c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</row>
    <row r="1449" spans="1:48" x14ac:dyDescent="0.25">
      <c r="A1449" t="str">
        <f t="shared" si="22"/>
        <v>062020</v>
      </c>
      <c r="B1449" s="33">
        <v>44006</v>
      </c>
      <c r="C1449" s="11" t="s">
        <v>5885</v>
      </c>
      <c r="D1449" s="8" t="s">
        <v>5886</v>
      </c>
      <c r="E1449" s="34" t="s">
        <v>2783</v>
      </c>
      <c r="F1449" s="8" t="s">
        <v>5887</v>
      </c>
      <c r="G1449" s="35">
        <v>7459.73</v>
      </c>
      <c r="H1449" s="36">
        <v>7459.73</v>
      </c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</row>
    <row r="1450" spans="1:48" x14ac:dyDescent="0.25">
      <c r="A1450" t="str">
        <f t="shared" si="22"/>
        <v>062020</v>
      </c>
      <c r="B1450" s="33">
        <v>44006</v>
      </c>
      <c r="C1450" s="11" t="s">
        <v>5885</v>
      </c>
      <c r="D1450" s="8" t="s">
        <v>5886</v>
      </c>
      <c r="E1450" s="34" t="s">
        <v>2784</v>
      </c>
      <c r="F1450" s="8" t="s">
        <v>5887</v>
      </c>
      <c r="G1450" s="35">
        <v>7459.73</v>
      </c>
      <c r="H1450" s="36">
        <v>7459.73</v>
      </c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</row>
    <row r="1451" spans="1:48" x14ac:dyDescent="0.25">
      <c r="A1451" t="str">
        <f t="shared" si="22"/>
        <v>062020</v>
      </c>
      <c r="B1451" s="33">
        <v>44006</v>
      </c>
      <c r="C1451" s="11" t="s">
        <v>5885</v>
      </c>
      <c r="D1451" s="8" t="s">
        <v>5886</v>
      </c>
      <c r="E1451" s="34" t="s">
        <v>2785</v>
      </c>
      <c r="F1451" s="8" t="s">
        <v>5887</v>
      </c>
      <c r="G1451" s="35">
        <v>7459.73</v>
      </c>
      <c r="H1451" s="36">
        <v>7459.73</v>
      </c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</row>
    <row r="1452" spans="1:48" x14ac:dyDescent="0.25">
      <c r="A1452" t="str">
        <f t="shared" si="22"/>
        <v>062020</v>
      </c>
      <c r="B1452" s="33">
        <v>44006</v>
      </c>
      <c r="C1452" s="11" t="s">
        <v>5885</v>
      </c>
      <c r="D1452" s="8" t="s">
        <v>5886</v>
      </c>
      <c r="E1452" s="34" t="s">
        <v>2786</v>
      </c>
      <c r="F1452" s="8" t="s">
        <v>5887</v>
      </c>
      <c r="G1452" s="35">
        <v>7459.73</v>
      </c>
      <c r="H1452" s="36">
        <v>7459.73</v>
      </c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</row>
    <row r="1453" spans="1:48" x14ac:dyDescent="0.25">
      <c r="A1453" t="str">
        <f t="shared" si="22"/>
        <v>062020</v>
      </c>
      <c r="B1453" s="33">
        <v>44006</v>
      </c>
      <c r="C1453" s="11" t="s">
        <v>5885</v>
      </c>
      <c r="D1453" s="8" t="s">
        <v>5886</v>
      </c>
      <c r="E1453" s="34" t="s">
        <v>2787</v>
      </c>
      <c r="F1453" s="8" t="s">
        <v>5887</v>
      </c>
      <c r="G1453" s="35">
        <v>7459.73</v>
      </c>
      <c r="H1453" s="36">
        <v>7459.73</v>
      </c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</row>
    <row r="1454" spans="1:48" x14ac:dyDescent="0.25">
      <c r="A1454" t="str">
        <f t="shared" si="22"/>
        <v>062020</v>
      </c>
      <c r="B1454" s="33">
        <v>44006</v>
      </c>
      <c r="C1454" s="11" t="s">
        <v>5885</v>
      </c>
      <c r="D1454" s="8" t="s">
        <v>5886</v>
      </c>
      <c r="E1454" s="34" t="s">
        <v>2788</v>
      </c>
      <c r="F1454" s="8" t="s">
        <v>5887</v>
      </c>
      <c r="G1454" s="35">
        <v>7459.73</v>
      </c>
      <c r="H1454" s="36">
        <v>7459.73</v>
      </c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</row>
    <row r="1455" spans="1:48" x14ac:dyDescent="0.25">
      <c r="A1455" t="str">
        <f t="shared" si="22"/>
        <v>062020</v>
      </c>
      <c r="B1455" s="33">
        <v>44006</v>
      </c>
      <c r="C1455" s="11" t="s">
        <v>5885</v>
      </c>
      <c r="D1455" s="8" t="s">
        <v>5886</v>
      </c>
      <c r="E1455" s="34" t="s">
        <v>2789</v>
      </c>
      <c r="F1455" s="8" t="s">
        <v>5887</v>
      </c>
      <c r="G1455" s="35">
        <v>4521.05</v>
      </c>
      <c r="H1455" s="36">
        <v>4521.05</v>
      </c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</row>
    <row r="1456" spans="1:48" x14ac:dyDescent="0.25">
      <c r="A1456" t="str">
        <f t="shared" si="22"/>
        <v>062020</v>
      </c>
      <c r="B1456" s="33">
        <v>44006</v>
      </c>
      <c r="C1456" s="11" t="s">
        <v>5885</v>
      </c>
      <c r="D1456" s="8" t="s">
        <v>5886</v>
      </c>
      <c r="E1456" s="34" t="s">
        <v>2790</v>
      </c>
      <c r="F1456" s="8" t="s">
        <v>5887</v>
      </c>
      <c r="G1456" s="35">
        <v>7459.73</v>
      </c>
      <c r="H1456" s="36">
        <v>7459.73</v>
      </c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</row>
    <row r="1457" spans="1:48" x14ac:dyDescent="0.25">
      <c r="A1457" t="str">
        <f t="shared" si="22"/>
        <v>062020</v>
      </c>
      <c r="B1457" s="33">
        <v>44006</v>
      </c>
      <c r="C1457" s="11" t="s">
        <v>5885</v>
      </c>
      <c r="D1457" s="8" t="s">
        <v>5886</v>
      </c>
      <c r="E1457" s="34" t="s">
        <v>2791</v>
      </c>
      <c r="F1457" s="8" t="s">
        <v>5887</v>
      </c>
      <c r="G1457" s="35">
        <v>6706.22</v>
      </c>
      <c r="H1457" s="36">
        <v>6706.22</v>
      </c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</row>
    <row r="1458" spans="1:48" x14ac:dyDescent="0.25">
      <c r="A1458" t="str">
        <f t="shared" si="22"/>
        <v>062020</v>
      </c>
      <c r="B1458" s="33">
        <v>44006</v>
      </c>
      <c r="C1458" s="11" t="s">
        <v>5885</v>
      </c>
      <c r="D1458" s="8" t="s">
        <v>5886</v>
      </c>
      <c r="E1458" s="34" t="s">
        <v>2792</v>
      </c>
      <c r="F1458" s="8" t="s">
        <v>5887</v>
      </c>
      <c r="G1458" s="35">
        <v>7459.73</v>
      </c>
      <c r="H1458" s="36">
        <v>7459.73</v>
      </c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</row>
    <row r="1459" spans="1:48" x14ac:dyDescent="0.25">
      <c r="A1459" t="str">
        <f t="shared" si="22"/>
        <v>062020</v>
      </c>
      <c r="B1459" s="33">
        <v>44006</v>
      </c>
      <c r="C1459" s="11" t="s">
        <v>5885</v>
      </c>
      <c r="D1459" s="8" t="s">
        <v>5886</v>
      </c>
      <c r="E1459" s="34" t="s">
        <v>2793</v>
      </c>
      <c r="F1459" s="8" t="s">
        <v>5887</v>
      </c>
      <c r="G1459" s="35">
        <v>6706.22</v>
      </c>
      <c r="H1459" s="36">
        <v>6706.22</v>
      </c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</row>
    <row r="1460" spans="1:48" x14ac:dyDescent="0.25">
      <c r="A1460" t="str">
        <f t="shared" si="22"/>
        <v>062020</v>
      </c>
      <c r="B1460" s="33">
        <v>44006</v>
      </c>
      <c r="C1460" s="11" t="s">
        <v>5885</v>
      </c>
      <c r="D1460" s="8" t="s">
        <v>5886</v>
      </c>
      <c r="E1460" s="34" t="s">
        <v>2794</v>
      </c>
      <c r="F1460" s="8" t="s">
        <v>5887</v>
      </c>
      <c r="G1460" s="35">
        <v>7459.73</v>
      </c>
      <c r="H1460" s="36">
        <v>7459.73</v>
      </c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</row>
    <row r="1461" spans="1:48" x14ac:dyDescent="0.25">
      <c r="A1461" t="str">
        <f t="shared" si="22"/>
        <v>062020</v>
      </c>
      <c r="B1461" s="33">
        <v>44006</v>
      </c>
      <c r="C1461" s="11" t="s">
        <v>5885</v>
      </c>
      <c r="D1461" s="8" t="s">
        <v>5886</v>
      </c>
      <c r="E1461" s="34" t="s">
        <v>2795</v>
      </c>
      <c r="F1461" s="8" t="s">
        <v>5887</v>
      </c>
      <c r="G1461" s="35">
        <v>7459.73</v>
      </c>
      <c r="H1461" s="36">
        <v>7459.73</v>
      </c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</row>
    <row r="1462" spans="1:48" x14ac:dyDescent="0.25">
      <c r="A1462" t="str">
        <f t="shared" si="22"/>
        <v>062020</v>
      </c>
      <c r="B1462" s="33">
        <v>44006</v>
      </c>
      <c r="C1462" s="11" t="s">
        <v>5885</v>
      </c>
      <c r="D1462" s="8" t="s">
        <v>5886</v>
      </c>
      <c r="E1462" s="34" t="s">
        <v>2796</v>
      </c>
      <c r="F1462" s="8" t="s">
        <v>5887</v>
      </c>
      <c r="G1462" s="35">
        <v>6706.22</v>
      </c>
      <c r="H1462" s="36">
        <v>6706.22</v>
      </c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</row>
    <row r="1463" spans="1:48" x14ac:dyDescent="0.25">
      <c r="A1463" t="str">
        <f t="shared" si="22"/>
        <v>062020</v>
      </c>
      <c r="B1463" s="33">
        <v>44006</v>
      </c>
      <c r="C1463" s="11" t="s">
        <v>5885</v>
      </c>
      <c r="D1463" s="8" t="s">
        <v>5886</v>
      </c>
      <c r="E1463" s="34" t="s">
        <v>2797</v>
      </c>
      <c r="F1463" s="8" t="s">
        <v>5887</v>
      </c>
      <c r="G1463" s="35">
        <v>7459.73</v>
      </c>
      <c r="H1463" s="36">
        <v>7459.73</v>
      </c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</row>
    <row r="1464" spans="1:48" x14ac:dyDescent="0.25">
      <c r="A1464" t="str">
        <f t="shared" si="22"/>
        <v>062020</v>
      </c>
      <c r="B1464" s="33">
        <v>44006</v>
      </c>
      <c r="C1464" s="11" t="s">
        <v>5885</v>
      </c>
      <c r="D1464" s="8" t="s">
        <v>5886</v>
      </c>
      <c r="E1464" s="34" t="s">
        <v>2798</v>
      </c>
      <c r="F1464" s="8" t="s">
        <v>5887</v>
      </c>
      <c r="G1464" s="35">
        <v>7459.73</v>
      </c>
      <c r="H1464" s="36">
        <v>7459.73</v>
      </c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</row>
    <row r="1465" spans="1:48" x14ac:dyDescent="0.25">
      <c r="A1465" t="str">
        <f t="shared" si="22"/>
        <v>062020</v>
      </c>
      <c r="B1465" s="33">
        <v>44006</v>
      </c>
      <c r="C1465" s="11" t="s">
        <v>5885</v>
      </c>
      <c r="D1465" s="8" t="s">
        <v>5886</v>
      </c>
      <c r="E1465" s="34" t="s">
        <v>2799</v>
      </c>
      <c r="F1465" s="8" t="s">
        <v>5887</v>
      </c>
      <c r="G1465" s="35">
        <v>6706.22</v>
      </c>
      <c r="H1465" s="36">
        <v>6706.22</v>
      </c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</row>
    <row r="1466" spans="1:48" x14ac:dyDescent="0.25">
      <c r="A1466" t="str">
        <f t="shared" si="22"/>
        <v>062020</v>
      </c>
      <c r="B1466" s="33">
        <v>44006</v>
      </c>
      <c r="C1466" s="11" t="s">
        <v>5885</v>
      </c>
      <c r="D1466" s="8" t="s">
        <v>5886</v>
      </c>
      <c r="E1466" s="34" t="s">
        <v>2800</v>
      </c>
      <c r="F1466" s="8" t="s">
        <v>5887</v>
      </c>
      <c r="G1466" s="35">
        <v>7459.73</v>
      </c>
      <c r="H1466" s="36">
        <v>7459.73</v>
      </c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</row>
    <row r="1467" spans="1:48" x14ac:dyDescent="0.25">
      <c r="A1467" t="str">
        <f t="shared" si="22"/>
        <v>062020</v>
      </c>
      <c r="B1467" s="33">
        <v>44006</v>
      </c>
      <c r="C1467" s="11" t="s">
        <v>5885</v>
      </c>
      <c r="D1467" s="8" t="s">
        <v>5886</v>
      </c>
      <c r="E1467" s="34" t="s">
        <v>2801</v>
      </c>
      <c r="F1467" s="8" t="s">
        <v>5887</v>
      </c>
      <c r="G1467" s="35">
        <v>7741.22</v>
      </c>
      <c r="H1467" s="36">
        <v>7741.22</v>
      </c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</row>
    <row r="1468" spans="1:48" x14ac:dyDescent="0.25">
      <c r="A1468" t="str">
        <f t="shared" si="22"/>
        <v>062020</v>
      </c>
      <c r="B1468" s="33">
        <v>44006</v>
      </c>
      <c r="C1468" s="11" t="s">
        <v>5885</v>
      </c>
      <c r="D1468" s="8" t="s">
        <v>5886</v>
      </c>
      <c r="E1468" s="34" t="s">
        <v>2802</v>
      </c>
      <c r="F1468" s="8" t="s">
        <v>5887</v>
      </c>
      <c r="G1468" s="35">
        <v>7741.22</v>
      </c>
      <c r="H1468" s="36">
        <v>7741.22</v>
      </c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</row>
    <row r="1469" spans="1:48" x14ac:dyDescent="0.25">
      <c r="A1469" t="str">
        <f t="shared" si="22"/>
        <v>062020</v>
      </c>
      <c r="B1469" s="33">
        <v>44006</v>
      </c>
      <c r="C1469" s="11" t="s">
        <v>5885</v>
      </c>
      <c r="D1469" s="8" t="s">
        <v>5886</v>
      </c>
      <c r="E1469" s="34" t="s">
        <v>2803</v>
      </c>
      <c r="F1469" s="8" t="s">
        <v>5887</v>
      </c>
      <c r="G1469" s="35">
        <v>7741.22</v>
      </c>
      <c r="H1469" s="36">
        <v>7741.22</v>
      </c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</row>
    <row r="1470" spans="1:48" x14ac:dyDescent="0.25">
      <c r="A1470" t="str">
        <f t="shared" si="22"/>
        <v>062020</v>
      </c>
      <c r="B1470" s="33">
        <v>44006</v>
      </c>
      <c r="C1470" s="11" t="s">
        <v>5885</v>
      </c>
      <c r="D1470" s="8" t="s">
        <v>5886</v>
      </c>
      <c r="E1470" s="34" t="s">
        <v>2804</v>
      </c>
      <c r="F1470" s="8" t="s">
        <v>5887</v>
      </c>
      <c r="G1470" s="35">
        <v>3064.07</v>
      </c>
      <c r="H1470" s="36">
        <v>3064.07</v>
      </c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</row>
    <row r="1471" spans="1:48" x14ac:dyDescent="0.25">
      <c r="A1471" t="str">
        <f t="shared" si="22"/>
        <v>062020</v>
      </c>
      <c r="B1471" s="33">
        <v>44006</v>
      </c>
      <c r="C1471" s="11" t="s">
        <v>5885</v>
      </c>
      <c r="D1471" s="8" t="s">
        <v>5886</v>
      </c>
      <c r="E1471" s="34" t="s">
        <v>2767</v>
      </c>
      <c r="F1471" s="8" t="s">
        <v>5887</v>
      </c>
      <c r="G1471" s="35">
        <v>3692.19</v>
      </c>
      <c r="H1471" s="36">
        <v>3692.19</v>
      </c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</row>
    <row r="1472" spans="1:48" x14ac:dyDescent="0.25">
      <c r="A1472" t="str">
        <f t="shared" si="22"/>
        <v>062020</v>
      </c>
      <c r="B1472" s="33">
        <v>44006</v>
      </c>
      <c r="C1472" s="11" t="s">
        <v>5885</v>
      </c>
      <c r="D1472" s="8" t="s">
        <v>5886</v>
      </c>
      <c r="E1472" s="34" t="s">
        <v>2768</v>
      </c>
      <c r="F1472" s="8" t="s">
        <v>5887</v>
      </c>
      <c r="G1472" s="35">
        <v>3692.19</v>
      </c>
      <c r="H1472" s="36">
        <v>3692.19</v>
      </c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</row>
    <row r="1473" spans="1:48" x14ac:dyDescent="0.25">
      <c r="A1473" t="str">
        <f t="shared" si="22"/>
        <v>062020</v>
      </c>
      <c r="B1473" s="33">
        <v>44006</v>
      </c>
      <c r="C1473" s="11" t="s">
        <v>5885</v>
      </c>
      <c r="D1473" s="8" t="s">
        <v>5886</v>
      </c>
      <c r="E1473" s="34" t="s">
        <v>2769</v>
      </c>
      <c r="F1473" s="8" t="s">
        <v>5887</v>
      </c>
      <c r="G1473" s="35">
        <v>7459.73</v>
      </c>
      <c r="H1473" s="36">
        <v>7459.73</v>
      </c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</row>
    <row r="1474" spans="1:48" x14ac:dyDescent="0.25">
      <c r="A1474" t="str">
        <f t="shared" si="22"/>
        <v>062020</v>
      </c>
      <c r="B1474" s="33">
        <v>44006</v>
      </c>
      <c r="C1474" s="11" t="s">
        <v>5885</v>
      </c>
      <c r="D1474" s="8" t="s">
        <v>5886</v>
      </c>
      <c r="E1474" s="34" t="s">
        <v>2770</v>
      </c>
      <c r="F1474" s="8" t="s">
        <v>5887</v>
      </c>
      <c r="G1474" s="35">
        <v>7459.73</v>
      </c>
      <c r="H1474" s="36">
        <v>7459.73</v>
      </c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</row>
    <row r="1475" spans="1:48" x14ac:dyDescent="0.25">
      <c r="A1475" t="str">
        <f t="shared" ref="A1475:A1538" si="23">TEXT(B1475,"MMYYYY")</f>
        <v>062020</v>
      </c>
      <c r="B1475" s="33">
        <v>44006</v>
      </c>
      <c r="C1475" s="11" t="s">
        <v>5885</v>
      </c>
      <c r="D1475" s="8" t="s">
        <v>5886</v>
      </c>
      <c r="E1475" s="34" t="s">
        <v>2771</v>
      </c>
      <c r="F1475" s="8" t="s">
        <v>5887</v>
      </c>
      <c r="G1475" s="35">
        <v>7459.73</v>
      </c>
      <c r="H1475" s="36">
        <v>7459.73</v>
      </c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</row>
    <row r="1476" spans="1:48" x14ac:dyDescent="0.25">
      <c r="A1476" t="str">
        <f t="shared" si="23"/>
        <v>062020</v>
      </c>
      <c r="B1476" s="33">
        <v>44006</v>
      </c>
      <c r="C1476" s="11" t="s">
        <v>5885</v>
      </c>
      <c r="D1476" s="8" t="s">
        <v>5886</v>
      </c>
      <c r="E1476" s="34" t="s">
        <v>2772</v>
      </c>
      <c r="F1476" s="8" t="s">
        <v>5887</v>
      </c>
      <c r="G1476" s="35">
        <v>7459.73</v>
      </c>
      <c r="H1476" s="36">
        <v>7459.73</v>
      </c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</row>
    <row r="1477" spans="1:48" x14ac:dyDescent="0.25">
      <c r="A1477" t="str">
        <f t="shared" si="23"/>
        <v>062020</v>
      </c>
      <c r="B1477" s="33">
        <v>44006</v>
      </c>
      <c r="C1477" s="11" t="s">
        <v>5885</v>
      </c>
      <c r="D1477" s="8" t="s">
        <v>5886</v>
      </c>
      <c r="E1477" s="34" t="s">
        <v>2773</v>
      </c>
      <c r="F1477" s="8" t="s">
        <v>5887</v>
      </c>
      <c r="G1477" s="35">
        <v>7459.73</v>
      </c>
      <c r="H1477" s="36">
        <v>7459.73</v>
      </c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</row>
    <row r="1478" spans="1:48" x14ac:dyDescent="0.25">
      <c r="A1478" t="str">
        <f t="shared" si="23"/>
        <v>062020</v>
      </c>
      <c r="B1478" s="33">
        <v>44006</v>
      </c>
      <c r="C1478" s="11" t="s">
        <v>5885</v>
      </c>
      <c r="D1478" s="8" t="s">
        <v>5886</v>
      </c>
      <c r="E1478" s="34" t="s">
        <v>2774</v>
      </c>
      <c r="F1478" s="8" t="s">
        <v>5887</v>
      </c>
      <c r="G1478" s="35">
        <v>7459.73</v>
      </c>
      <c r="H1478" s="36">
        <v>7459.73</v>
      </c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</row>
    <row r="1479" spans="1:48" x14ac:dyDescent="0.25">
      <c r="A1479" t="str">
        <f t="shared" si="23"/>
        <v>062020</v>
      </c>
      <c r="B1479" s="33">
        <v>44006</v>
      </c>
      <c r="C1479" s="11" t="s">
        <v>5885</v>
      </c>
      <c r="D1479" s="8" t="s">
        <v>5886</v>
      </c>
      <c r="E1479" s="34" t="s">
        <v>2775</v>
      </c>
      <c r="F1479" s="8" t="s">
        <v>5887</v>
      </c>
      <c r="G1479" s="35">
        <v>7459.73</v>
      </c>
      <c r="H1479" s="36">
        <v>7459.73</v>
      </c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4"/>
    </row>
    <row r="1480" spans="1:48" x14ac:dyDescent="0.25">
      <c r="A1480" t="str">
        <f t="shared" si="23"/>
        <v>062020</v>
      </c>
      <c r="B1480" s="33">
        <v>44006</v>
      </c>
      <c r="C1480" s="11" t="s">
        <v>5885</v>
      </c>
      <c r="D1480" s="8" t="s">
        <v>5886</v>
      </c>
      <c r="E1480" s="34" t="s">
        <v>2776</v>
      </c>
      <c r="F1480" s="8" t="s">
        <v>5887</v>
      </c>
      <c r="G1480" s="35">
        <v>7459.73</v>
      </c>
      <c r="H1480" s="36">
        <v>7459.73</v>
      </c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</row>
    <row r="1481" spans="1:48" x14ac:dyDescent="0.25">
      <c r="A1481" t="str">
        <f t="shared" si="23"/>
        <v>062020</v>
      </c>
      <c r="B1481" s="33">
        <v>44006</v>
      </c>
      <c r="C1481" s="11" t="s">
        <v>5885</v>
      </c>
      <c r="D1481" s="8" t="s">
        <v>5886</v>
      </c>
      <c r="E1481" s="34" t="s">
        <v>2777</v>
      </c>
      <c r="F1481" s="8" t="s">
        <v>5887</v>
      </c>
      <c r="G1481" s="35">
        <v>7459.73</v>
      </c>
      <c r="H1481" s="36">
        <v>7459.73</v>
      </c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</row>
    <row r="1482" spans="1:48" x14ac:dyDescent="0.25">
      <c r="A1482" t="str">
        <f t="shared" si="23"/>
        <v>062020</v>
      </c>
      <c r="B1482" s="33">
        <v>44006</v>
      </c>
      <c r="C1482" s="11" t="s">
        <v>5885</v>
      </c>
      <c r="D1482" s="8" t="s">
        <v>5886</v>
      </c>
      <c r="E1482" s="34" t="s">
        <v>2778</v>
      </c>
      <c r="F1482" s="8" t="s">
        <v>5887</v>
      </c>
      <c r="G1482" s="35">
        <v>3692.19</v>
      </c>
      <c r="H1482" s="36">
        <v>3692.19</v>
      </c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</row>
    <row r="1483" spans="1:48" x14ac:dyDescent="0.25">
      <c r="A1483" t="str">
        <f t="shared" si="23"/>
        <v>062020</v>
      </c>
      <c r="B1483" s="33">
        <v>44006</v>
      </c>
      <c r="C1483" s="11" t="s">
        <v>5885</v>
      </c>
      <c r="D1483" s="8" t="s">
        <v>5886</v>
      </c>
      <c r="E1483" s="34" t="s">
        <v>2779</v>
      </c>
      <c r="F1483" s="8" t="s">
        <v>5887</v>
      </c>
      <c r="G1483" s="35">
        <v>6706.22</v>
      </c>
      <c r="H1483" s="36">
        <v>6706.22</v>
      </c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</row>
    <row r="1484" spans="1:48" x14ac:dyDescent="0.25">
      <c r="A1484" t="str">
        <f t="shared" si="23"/>
        <v>062020</v>
      </c>
      <c r="B1484" s="33">
        <v>44007</v>
      </c>
      <c r="C1484" s="11" t="s">
        <v>5885</v>
      </c>
      <c r="D1484" s="8" t="s">
        <v>5886</v>
      </c>
      <c r="E1484" s="34" t="s">
        <v>2830</v>
      </c>
      <c r="F1484" s="8" t="s">
        <v>5887</v>
      </c>
      <c r="G1484" s="35">
        <v>7461.25</v>
      </c>
      <c r="H1484" s="36">
        <v>7461.25</v>
      </c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</row>
    <row r="1485" spans="1:48" x14ac:dyDescent="0.25">
      <c r="A1485" t="str">
        <f t="shared" si="23"/>
        <v>062020</v>
      </c>
      <c r="B1485" s="33">
        <v>44007</v>
      </c>
      <c r="C1485" s="11" t="s">
        <v>5885</v>
      </c>
      <c r="D1485" s="8" t="s">
        <v>5886</v>
      </c>
      <c r="E1485" s="34" t="s">
        <v>2831</v>
      </c>
      <c r="F1485" s="8" t="s">
        <v>5887</v>
      </c>
      <c r="G1485" s="35">
        <v>3692.94</v>
      </c>
      <c r="H1485" s="36">
        <v>3692.94</v>
      </c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</row>
    <row r="1486" spans="1:48" x14ac:dyDescent="0.25">
      <c r="A1486" t="str">
        <f t="shared" si="23"/>
        <v>062020</v>
      </c>
      <c r="B1486" s="33">
        <v>44007</v>
      </c>
      <c r="C1486" s="11" t="s">
        <v>5885</v>
      </c>
      <c r="D1486" s="8" t="s">
        <v>5886</v>
      </c>
      <c r="E1486" s="34" t="s">
        <v>2832</v>
      </c>
      <c r="F1486" s="8" t="s">
        <v>5887</v>
      </c>
      <c r="G1486" s="35">
        <v>1507.32</v>
      </c>
      <c r="H1486" s="36">
        <v>1507.32</v>
      </c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</row>
    <row r="1487" spans="1:48" x14ac:dyDescent="0.25">
      <c r="A1487" t="str">
        <f t="shared" si="23"/>
        <v>062020</v>
      </c>
      <c r="B1487" s="33">
        <v>44007</v>
      </c>
      <c r="C1487" s="11" t="s">
        <v>5885</v>
      </c>
      <c r="D1487" s="8" t="s">
        <v>5886</v>
      </c>
      <c r="E1487" s="34" t="s">
        <v>2833</v>
      </c>
      <c r="F1487" s="8" t="s">
        <v>5887</v>
      </c>
      <c r="G1487" s="35">
        <v>1507.32</v>
      </c>
      <c r="H1487" s="36">
        <v>1507.32</v>
      </c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</row>
    <row r="1488" spans="1:48" x14ac:dyDescent="0.25">
      <c r="A1488" t="str">
        <f t="shared" si="23"/>
        <v>062020</v>
      </c>
      <c r="B1488" s="33">
        <v>44007</v>
      </c>
      <c r="C1488" s="11" t="s">
        <v>5885</v>
      </c>
      <c r="D1488" s="8" t="s">
        <v>5886</v>
      </c>
      <c r="E1488" s="34" t="s">
        <v>2834</v>
      </c>
      <c r="F1488" s="8" t="s">
        <v>5887</v>
      </c>
      <c r="G1488" s="35">
        <v>7461.25</v>
      </c>
      <c r="H1488" s="36">
        <v>7461.25</v>
      </c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</row>
    <row r="1489" spans="1:48" x14ac:dyDescent="0.25">
      <c r="A1489" t="str">
        <f t="shared" si="23"/>
        <v>062020</v>
      </c>
      <c r="B1489" s="33">
        <v>44007</v>
      </c>
      <c r="C1489" s="11" t="s">
        <v>5885</v>
      </c>
      <c r="D1489" s="8" t="s">
        <v>5886</v>
      </c>
      <c r="E1489" s="34" t="s">
        <v>2835</v>
      </c>
      <c r="F1489" s="8" t="s">
        <v>5887</v>
      </c>
      <c r="G1489" s="35">
        <v>6707.59</v>
      </c>
      <c r="H1489" s="36">
        <v>6707.59</v>
      </c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</row>
    <row r="1490" spans="1:48" x14ac:dyDescent="0.25">
      <c r="A1490" t="str">
        <f t="shared" si="23"/>
        <v>062020</v>
      </c>
      <c r="B1490" s="33">
        <v>44007</v>
      </c>
      <c r="C1490" s="11" t="s">
        <v>5885</v>
      </c>
      <c r="D1490" s="8" t="s">
        <v>5886</v>
      </c>
      <c r="E1490" s="34" t="s">
        <v>2836</v>
      </c>
      <c r="F1490" s="8" t="s">
        <v>5887</v>
      </c>
      <c r="G1490" s="35">
        <v>7461.25</v>
      </c>
      <c r="H1490" s="36">
        <v>7461.25</v>
      </c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</row>
    <row r="1491" spans="1:48" x14ac:dyDescent="0.25">
      <c r="A1491" t="str">
        <f t="shared" si="23"/>
        <v>062020</v>
      </c>
      <c r="B1491" s="33">
        <v>44007</v>
      </c>
      <c r="C1491" s="11" t="s">
        <v>5885</v>
      </c>
      <c r="D1491" s="8" t="s">
        <v>5886</v>
      </c>
      <c r="E1491" s="34" t="s">
        <v>2837</v>
      </c>
      <c r="F1491" s="8" t="s">
        <v>5887</v>
      </c>
      <c r="G1491" s="35">
        <v>7461.25</v>
      </c>
      <c r="H1491" s="36">
        <v>7461.25</v>
      </c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</row>
    <row r="1492" spans="1:48" x14ac:dyDescent="0.25">
      <c r="A1492" t="str">
        <f t="shared" si="23"/>
        <v>062020</v>
      </c>
      <c r="B1492" s="33">
        <v>44007</v>
      </c>
      <c r="C1492" s="11" t="s">
        <v>5885</v>
      </c>
      <c r="D1492" s="8" t="s">
        <v>5886</v>
      </c>
      <c r="E1492" s="34" t="s">
        <v>2838</v>
      </c>
      <c r="F1492" s="8" t="s">
        <v>5887</v>
      </c>
      <c r="G1492" s="35">
        <v>3692.94</v>
      </c>
      <c r="H1492" s="36">
        <v>3692.94</v>
      </c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</row>
    <row r="1493" spans="1:48" x14ac:dyDescent="0.25">
      <c r="A1493" t="str">
        <f t="shared" si="23"/>
        <v>062020</v>
      </c>
      <c r="B1493" s="33">
        <v>44007</v>
      </c>
      <c r="C1493" s="11" t="s">
        <v>5885</v>
      </c>
      <c r="D1493" s="8" t="s">
        <v>5886</v>
      </c>
      <c r="E1493" s="34" t="s">
        <v>2839</v>
      </c>
      <c r="F1493" s="8" t="s">
        <v>5887</v>
      </c>
      <c r="G1493" s="35">
        <v>3692.94</v>
      </c>
      <c r="H1493" s="36">
        <v>3692.94</v>
      </c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</row>
    <row r="1494" spans="1:48" x14ac:dyDescent="0.25">
      <c r="A1494" t="str">
        <f t="shared" si="23"/>
        <v>062020</v>
      </c>
      <c r="B1494" s="33">
        <v>44007</v>
      </c>
      <c r="C1494" s="11" t="s">
        <v>5885</v>
      </c>
      <c r="D1494" s="8" t="s">
        <v>5886</v>
      </c>
      <c r="E1494" s="34" t="s">
        <v>2840</v>
      </c>
      <c r="F1494" s="8" t="s">
        <v>5887</v>
      </c>
      <c r="G1494" s="35">
        <v>7461.25</v>
      </c>
      <c r="H1494" s="36">
        <v>7461.25</v>
      </c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</row>
    <row r="1495" spans="1:48" x14ac:dyDescent="0.25">
      <c r="A1495" t="str">
        <f t="shared" si="23"/>
        <v>062020</v>
      </c>
      <c r="B1495" s="33">
        <v>44007</v>
      </c>
      <c r="C1495" s="11" t="s">
        <v>5885</v>
      </c>
      <c r="D1495" s="8" t="s">
        <v>5886</v>
      </c>
      <c r="E1495" s="34" t="s">
        <v>2841</v>
      </c>
      <c r="F1495" s="8" t="s">
        <v>5887</v>
      </c>
      <c r="G1495" s="35">
        <v>7713.03</v>
      </c>
      <c r="H1495" s="36">
        <v>7713.03</v>
      </c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</row>
    <row r="1496" spans="1:48" x14ac:dyDescent="0.25">
      <c r="A1496" t="str">
        <f t="shared" si="23"/>
        <v>062020</v>
      </c>
      <c r="B1496" s="33">
        <v>44007</v>
      </c>
      <c r="C1496" s="11" t="s">
        <v>5885</v>
      </c>
      <c r="D1496" s="8" t="s">
        <v>5886</v>
      </c>
      <c r="E1496" s="34" t="s">
        <v>2842</v>
      </c>
      <c r="F1496" s="8" t="s">
        <v>5887</v>
      </c>
      <c r="G1496" s="35">
        <v>6804.66</v>
      </c>
      <c r="H1496" s="36">
        <v>6804.66</v>
      </c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</row>
    <row r="1497" spans="1:48" x14ac:dyDescent="0.25">
      <c r="A1497" t="str">
        <f t="shared" si="23"/>
        <v>062020</v>
      </c>
      <c r="B1497" s="33">
        <v>44007</v>
      </c>
      <c r="C1497" s="11" t="s">
        <v>5885</v>
      </c>
      <c r="D1497" s="8" t="s">
        <v>5886</v>
      </c>
      <c r="E1497" s="34" t="s">
        <v>2843</v>
      </c>
      <c r="F1497" s="8" t="s">
        <v>5887</v>
      </c>
      <c r="G1497" s="35">
        <v>7570.19</v>
      </c>
      <c r="H1497" s="36">
        <v>7570.19</v>
      </c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4"/>
    </row>
    <row r="1498" spans="1:48" x14ac:dyDescent="0.25">
      <c r="A1498" t="str">
        <f t="shared" si="23"/>
        <v>062020</v>
      </c>
      <c r="B1498" s="33">
        <v>44007</v>
      </c>
      <c r="C1498" s="11" t="s">
        <v>5885</v>
      </c>
      <c r="D1498" s="8" t="s">
        <v>5886</v>
      </c>
      <c r="E1498" s="34" t="s">
        <v>2844</v>
      </c>
      <c r="F1498" s="8" t="s">
        <v>5887</v>
      </c>
      <c r="G1498" s="35">
        <v>7570.19</v>
      </c>
      <c r="H1498" s="36">
        <v>7570.19</v>
      </c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</row>
    <row r="1499" spans="1:48" x14ac:dyDescent="0.25">
      <c r="A1499" t="str">
        <f t="shared" si="23"/>
        <v>062020</v>
      </c>
      <c r="B1499" s="33">
        <v>44007</v>
      </c>
      <c r="C1499" s="11" t="s">
        <v>5885</v>
      </c>
      <c r="D1499" s="8" t="s">
        <v>5886</v>
      </c>
      <c r="E1499" s="34" t="s">
        <v>2845</v>
      </c>
      <c r="F1499" s="8" t="s">
        <v>5887</v>
      </c>
      <c r="G1499" s="35">
        <v>7427.71</v>
      </c>
      <c r="H1499" s="36">
        <v>7427.71</v>
      </c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</row>
    <row r="1500" spans="1:48" x14ac:dyDescent="0.25">
      <c r="A1500" t="str">
        <f t="shared" si="23"/>
        <v>062020</v>
      </c>
      <c r="B1500" s="33">
        <v>44007</v>
      </c>
      <c r="C1500" s="11" t="s">
        <v>5885</v>
      </c>
      <c r="D1500" s="8" t="s">
        <v>5886</v>
      </c>
      <c r="E1500" s="34" t="s">
        <v>2808</v>
      </c>
      <c r="F1500" s="8" t="s">
        <v>5887</v>
      </c>
      <c r="G1500" s="35">
        <v>6707.59</v>
      </c>
      <c r="H1500" s="36">
        <v>6707.59</v>
      </c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</row>
    <row r="1501" spans="1:48" x14ac:dyDescent="0.25">
      <c r="A1501" t="str">
        <f t="shared" si="23"/>
        <v>062020</v>
      </c>
      <c r="B1501" s="33">
        <v>44007</v>
      </c>
      <c r="C1501" s="11" t="s">
        <v>5885</v>
      </c>
      <c r="D1501" s="8" t="s">
        <v>5886</v>
      </c>
      <c r="E1501" s="34" t="s">
        <v>2809</v>
      </c>
      <c r="F1501" s="8" t="s">
        <v>5887</v>
      </c>
      <c r="G1501" s="35">
        <v>7461.25</v>
      </c>
      <c r="H1501" s="36">
        <v>7461.25</v>
      </c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</row>
    <row r="1502" spans="1:48" x14ac:dyDescent="0.25">
      <c r="A1502" t="str">
        <f t="shared" si="23"/>
        <v>062020</v>
      </c>
      <c r="B1502" s="33">
        <v>44007</v>
      </c>
      <c r="C1502" s="11" t="s">
        <v>5885</v>
      </c>
      <c r="D1502" s="8" t="s">
        <v>5886</v>
      </c>
      <c r="E1502" s="34" t="s">
        <v>2810</v>
      </c>
      <c r="F1502" s="8" t="s">
        <v>5887</v>
      </c>
      <c r="G1502" s="35">
        <v>7461.25</v>
      </c>
      <c r="H1502" s="36">
        <v>7461.25</v>
      </c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</row>
    <row r="1503" spans="1:48" x14ac:dyDescent="0.25">
      <c r="A1503" t="str">
        <f t="shared" si="23"/>
        <v>062020</v>
      </c>
      <c r="B1503" s="33">
        <v>44007</v>
      </c>
      <c r="C1503" s="11" t="s">
        <v>5885</v>
      </c>
      <c r="D1503" s="8" t="s">
        <v>5886</v>
      </c>
      <c r="E1503" s="34" t="s">
        <v>2811</v>
      </c>
      <c r="F1503" s="8" t="s">
        <v>5887</v>
      </c>
      <c r="G1503" s="35">
        <v>1507.32</v>
      </c>
      <c r="H1503" s="36">
        <v>1507.32</v>
      </c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</row>
    <row r="1504" spans="1:48" x14ac:dyDescent="0.25">
      <c r="A1504" t="str">
        <f t="shared" si="23"/>
        <v>062020</v>
      </c>
      <c r="B1504" s="33">
        <v>44007</v>
      </c>
      <c r="C1504" s="11" t="s">
        <v>5885</v>
      </c>
      <c r="D1504" s="8" t="s">
        <v>5886</v>
      </c>
      <c r="E1504" s="34" t="s">
        <v>2812</v>
      </c>
      <c r="F1504" s="8" t="s">
        <v>5887</v>
      </c>
      <c r="G1504" s="35">
        <v>7461.25</v>
      </c>
      <c r="H1504" s="36">
        <v>7461.25</v>
      </c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</row>
    <row r="1505" spans="1:48" x14ac:dyDescent="0.25">
      <c r="A1505" t="str">
        <f t="shared" si="23"/>
        <v>062020</v>
      </c>
      <c r="B1505" s="33">
        <v>44007</v>
      </c>
      <c r="C1505" s="11" t="s">
        <v>5885</v>
      </c>
      <c r="D1505" s="8" t="s">
        <v>5886</v>
      </c>
      <c r="E1505" s="34" t="s">
        <v>2813</v>
      </c>
      <c r="F1505" s="8" t="s">
        <v>5887</v>
      </c>
      <c r="G1505" s="35">
        <v>7461.25</v>
      </c>
      <c r="H1505" s="36">
        <v>7461.25</v>
      </c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</row>
    <row r="1506" spans="1:48" x14ac:dyDescent="0.25">
      <c r="A1506" t="str">
        <f t="shared" si="23"/>
        <v>062020</v>
      </c>
      <c r="B1506" s="33">
        <v>44007</v>
      </c>
      <c r="C1506" s="11" t="s">
        <v>5885</v>
      </c>
      <c r="D1506" s="8" t="s">
        <v>5886</v>
      </c>
      <c r="E1506" s="34" t="s">
        <v>2814</v>
      </c>
      <c r="F1506" s="8" t="s">
        <v>5887</v>
      </c>
      <c r="G1506" s="35">
        <v>7461.25</v>
      </c>
      <c r="H1506" s="36">
        <v>7461.25</v>
      </c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</row>
    <row r="1507" spans="1:48" x14ac:dyDescent="0.25">
      <c r="A1507" t="str">
        <f t="shared" si="23"/>
        <v>062020</v>
      </c>
      <c r="B1507" s="33">
        <v>44007</v>
      </c>
      <c r="C1507" s="11" t="s">
        <v>5885</v>
      </c>
      <c r="D1507" s="8" t="s">
        <v>5886</v>
      </c>
      <c r="E1507" s="34" t="s">
        <v>2815</v>
      </c>
      <c r="F1507" s="8" t="s">
        <v>5887</v>
      </c>
      <c r="G1507" s="35">
        <v>7461.25</v>
      </c>
      <c r="H1507" s="36">
        <v>7461.25</v>
      </c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</row>
    <row r="1508" spans="1:48" x14ac:dyDescent="0.25">
      <c r="A1508" t="str">
        <f t="shared" si="23"/>
        <v>062020</v>
      </c>
      <c r="B1508" s="33">
        <v>44007</v>
      </c>
      <c r="C1508" s="11" t="s">
        <v>5885</v>
      </c>
      <c r="D1508" s="8" t="s">
        <v>5886</v>
      </c>
      <c r="E1508" s="34" t="s">
        <v>2816</v>
      </c>
      <c r="F1508" s="8" t="s">
        <v>5887</v>
      </c>
      <c r="G1508" s="35">
        <v>1507.32</v>
      </c>
      <c r="H1508" s="36">
        <v>1507.32</v>
      </c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</row>
    <row r="1509" spans="1:48" x14ac:dyDescent="0.25">
      <c r="A1509" t="str">
        <f t="shared" si="23"/>
        <v>062020</v>
      </c>
      <c r="B1509" s="33">
        <v>44007</v>
      </c>
      <c r="C1509" s="11" t="s">
        <v>5885</v>
      </c>
      <c r="D1509" s="8" t="s">
        <v>5886</v>
      </c>
      <c r="E1509" s="34" t="s">
        <v>2817</v>
      </c>
      <c r="F1509" s="8" t="s">
        <v>5887</v>
      </c>
      <c r="G1509" s="35">
        <v>3692.94</v>
      </c>
      <c r="H1509" s="36">
        <v>3692.94</v>
      </c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</row>
    <row r="1510" spans="1:48" x14ac:dyDescent="0.25">
      <c r="A1510" t="str">
        <f t="shared" si="23"/>
        <v>062020</v>
      </c>
      <c r="B1510" s="33">
        <v>44007</v>
      </c>
      <c r="C1510" s="11" t="s">
        <v>5885</v>
      </c>
      <c r="D1510" s="8" t="s">
        <v>5886</v>
      </c>
      <c r="E1510" s="34" t="s">
        <v>2818</v>
      </c>
      <c r="F1510" s="8" t="s">
        <v>5887</v>
      </c>
      <c r="G1510" s="35">
        <v>7461.25</v>
      </c>
      <c r="H1510" s="36">
        <v>7461.25</v>
      </c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</row>
    <row r="1511" spans="1:48" x14ac:dyDescent="0.25">
      <c r="A1511" t="str">
        <f t="shared" si="23"/>
        <v>062020</v>
      </c>
      <c r="B1511" s="33">
        <v>44007</v>
      </c>
      <c r="C1511" s="11" t="s">
        <v>5885</v>
      </c>
      <c r="D1511" s="8" t="s">
        <v>5886</v>
      </c>
      <c r="E1511" s="34" t="s">
        <v>2819</v>
      </c>
      <c r="F1511" s="8" t="s">
        <v>5887</v>
      </c>
      <c r="G1511" s="35">
        <v>7461.25</v>
      </c>
      <c r="H1511" s="36">
        <v>7461.25</v>
      </c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</row>
    <row r="1512" spans="1:48" x14ac:dyDescent="0.25">
      <c r="A1512" t="str">
        <f t="shared" si="23"/>
        <v>062020</v>
      </c>
      <c r="B1512" s="33">
        <v>44007</v>
      </c>
      <c r="C1512" s="11" t="s">
        <v>5885</v>
      </c>
      <c r="D1512" s="8" t="s">
        <v>5886</v>
      </c>
      <c r="E1512" s="34" t="s">
        <v>2820</v>
      </c>
      <c r="F1512" s="8" t="s">
        <v>5887</v>
      </c>
      <c r="G1512" s="35">
        <v>7461.25</v>
      </c>
      <c r="H1512" s="36">
        <v>7461.25</v>
      </c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</row>
    <row r="1513" spans="1:48" x14ac:dyDescent="0.25">
      <c r="A1513" t="str">
        <f t="shared" si="23"/>
        <v>062020</v>
      </c>
      <c r="B1513" s="33">
        <v>44007</v>
      </c>
      <c r="C1513" s="11" t="s">
        <v>5885</v>
      </c>
      <c r="D1513" s="8" t="s">
        <v>5886</v>
      </c>
      <c r="E1513" s="34" t="s">
        <v>2821</v>
      </c>
      <c r="F1513" s="8" t="s">
        <v>5887</v>
      </c>
      <c r="G1513" s="35">
        <v>7461.25</v>
      </c>
      <c r="H1513" s="36">
        <v>7461.25</v>
      </c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</row>
    <row r="1514" spans="1:48" x14ac:dyDescent="0.25">
      <c r="A1514" t="str">
        <f t="shared" si="23"/>
        <v>062020</v>
      </c>
      <c r="B1514" s="33">
        <v>44007</v>
      </c>
      <c r="C1514" s="11" t="s">
        <v>5885</v>
      </c>
      <c r="D1514" s="8" t="s">
        <v>5886</v>
      </c>
      <c r="E1514" s="34" t="s">
        <v>2822</v>
      </c>
      <c r="F1514" s="8" t="s">
        <v>5887</v>
      </c>
      <c r="G1514" s="35">
        <v>3692.94</v>
      </c>
      <c r="H1514" s="36">
        <v>3692.94</v>
      </c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</row>
    <row r="1515" spans="1:48" x14ac:dyDescent="0.25">
      <c r="A1515" t="str">
        <f t="shared" si="23"/>
        <v>062020</v>
      </c>
      <c r="B1515" s="33">
        <v>44007</v>
      </c>
      <c r="C1515" s="11" t="s">
        <v>5885</v>
      </c>
      <c r="D1515" s="8" t="s">
        <v>5886</v>
      </c>
      <c r="E1515" s="34" t="s">
        <v>2823</v>
      </c>
      <c r="F1515" s="8" t="s">
        <v>5887</v>
      </c>
      <c r="G1515" s="35">
        <v>1507.32</v>
      </c>
      <c r="H1515" s="36">
        <v>1507.32</v>
      </c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</row>
    <row r="1516" spans="1:48" x14ac:dyDescent="0.25">
      <c r="A1516" t="str">
        <f t="shared" si="23"/>
        <v>062020</v>
      </c>
      <c r="B1516" s="33">
        <v>44007</v>
      </c>
      <c r="C1516" s="11" t="s">
        <v>5885</v>
      </c>
      <c r="D1516" s="8" t="s">
        <v>5886</v>
      </c>
      <c r="E1516" s="34" t="s">
        <v>2824</v>
      </c>
      <c r="F1516" s="8" t="s">
        <v>5887</v>
      </c>
      <c r="G1516" s="35">
        <v>7461.25</v>
      </c>
      <c r="H1516" s="36">
        <v>7461.25</v>
      </c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</row>
    <row r="1517" spans="1:48" x14ac:dyDescent="0.25">
      <c r="A1517" t="str">
        <f t="shared" si="23"/>
        <v>062020</v>
      </c>
      <c r="B1517" s="33">
        <v>44007</v>
      </c>
      <c r="C1517" s="11" t="s">
        <v>5885</v>
      </c>
      <c r="D1517" s="8" t="s">
        <v>5886</v>
      </c>
      <c r="E1517" s="34" t="s">
        <v>2825</v>
      </c>
      <c r="F1517" s="8" t="s">
        <v>5887</v>
      </c>
      <c r="G1517" s="35">
        <v>3692.94</v>
      </c>
      <c r="H1517" s="36">
        <v>3692.94</v>
      </c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</row>
    <row r="1518" spans="1:48" x14ac:dyDescent="0.25">
      <c r="A1518" t="str">
        <f t="shared" si="23"/>
        <v>062020</v>
      </c>
      <c r="B1518" s="33">
        <v>44007</v>
      </c>
      <c r="C1518" s="11" t="s">
        <v>5885</v>
      </c>
      <c r="D1518" s="8" t="s">
        <v>5886</v>
      </c>
      <c r="E1518" s="34" t="s">
        <v>2826</v>
      </c>
      <c r="F1518" s="8" t="s">
        <v>5887</v>
      </c>
      <c r="G1518" s="35">
        <v>7461.25</v>
      </c>
      <c r="H1518" s="36">
        <v>7461.25</v>
      </c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</row>
    <row r="1519" spans="1:48" x14ac:dyDescent="0.25">
      <c r="A1519" t="str">
        <f t="shared" si="23"/>
        <v>062020</v>
      </c>
      <c r="B1519" s="33">
        <v>44007</v>
      </c>
      <c r="C1519" s="11" t="s">
        <v>5885</v>
      </c>
      <c r="D1519" s="8" t="s">
        <v>5886</v>
      </c>
      <c r="E1519" s="34" t="s">
        <v>2827</v>
      </c>
      <c r="F1519" s="8" t="s">
        <v>5887</v>
      </c>
      <c r="G1519" s="35">
        <v>3692.94</v>
      </c>
      <c r="H1519" s="36">
        <v>3692.94</v>
      </c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</row>
    <row r="1520" spans="1:48" x14ac:dyDescent="0.25">
      <c r="A1520" t="str">
        <f t="shared" si="23"/>
        <v>062020</v>
      </c>
      <c r="B1520" s="33">
        <v>44007</v>
      </c>
      <c r="C1520" s="11" t="s">
        <v>5885</v>
      </c>
      <c r="D1520" s="8" t="s">
        <v>5886</v>
      </c>
      <c r="E1520" s="34" t="s">
        <v>2828</v>
      </c>
      <c r="F1520" s="8" t="s">
        <v>5887</v>
      </c>
      <c r="G1520" s="35">
        <v>3692.94</v>
      </c>
      <c r="H1520" s="36">
        <v>3692.94</v>
      </c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</row>
    <row r="1521" spans="1:48" x14ac:dyDescent="0.25">
      <c r="A1521" t="str">
        <f t="shared" si="23"/>
        <v>062020</v>
      </c>
      <c r="B1521" s="33">
        <v>44007</v>
      </c>
      <c r="C1521" s="11" t="s">
        <v>5885</v>
      </c>
      <c r="D1521" s="8" t="s">
        <v>5886</v>
      </c>
      <c r="E1521" s="34" t="s">
        <v>2829</v>
      </c>
      <c r="F1521" s="8" t="s">
        <v>5887</v>
      </c>
      <c r="G1521" s="35">
        <v>7461.25</v>
      </c>
      <c r="H1521" s="36">
        <v>7461.25</v>
      </c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</row>
    <row r="1522" spans="1:48" x14ac:dyDescent="0.25">
      <c r="A1522" t="str">
        <f t="shared" si="23"/>
        <v>062020</v>
      </c>
      <c r="B1522" s="33">
        <v>44008</v>
      </c>
      <c r="C1522" s="11" t="s">
        <v>5885</v>
      </c>
      <c r="D1522" s="8" t="s">
        <v>5886</v>
      </c>
      <c r="E1522" s="34" t="s">
        <v>2880</v>
      </c>
      <c r="F1522" s="8" t="s">
        <v>5887</v>
      </c>
      <c r="G1522" s="35">
        <v>7710.14</v>
      </c>
      <c r="H1522" s="36">
        <v>7710.14</v>
      </c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</row>
    <row r="1523" spans="1:48" x14ac:dyDescent="0.25">
      <c r="A1523" t="str">
        <f t="shared" si="23"/>
        <v>062020</v>
      </c>
      <c r="B1523" s="33">
        <v>44008</v>
      </c>
      <c r="C1523" s="11" t="s">
        <v>5885</v>
      </c>
      <c r="D1523" s="8" t="s">
        <v>5886</v>
      </c>
      <c r="E1523" s="34" t="s">
        <v>2881</v>
      </c>
      <c r="F1523" s="8" t="s">
        <v>5887</v>
      </c>
      <c r="G1523" s="35">
        <v>4657.13</v>
      </c>
      <c r="H1523" s="36">
        <v>4657.13</v>
      </c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</row>
    <row r="1524" spans="1:48" x14ac:dyDescent="0.25">
      <c r="A1524" t="str">
        <f t="shared" si="23"/>
        <v>062020</v>
      </c>
      <c r="B1524" s="33">
        <v>44008</v>
      </c>
      <c r="C1524" s="11" t="s">
        <v>5885</v>
      </c>
      <c r="D1524" s="8" t="s">
        <v>5886</v>
      </c>
      <c r="E1524" s="34" t="s">
        <v>2882</v>
      </c>
      <c r="F1524" s="8" t="s">
        <v>5887</v>
      </c>
      <c r="G1524" s="35">
        <v>7387.52</v>
      </c>
      <c r="H1524" s="36">
        <v>7387.52</v>
      </c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</row>
    <row r="1525" spans="1:48" x14ac:dyDescent="0.25">
      <c r="A1525" t="str">
        <f t="shared" si="23"/>
        <v>062020</v>
      </c>
      <c r="B1525" s="33">
        <v>44008</v>
      </c>
      <c r="C1525" s="11" t="s">
        <v>5885</v>
      </c>
      <c r="D1525" s="8" t="s">
        <v>5886</v>
      </c>
      <c r="E1525" s="34" t="s">
        <v>2855</v>
      </c>
      <c r="F1525" s="8" t="s">
        <v>5887</v>
      </c>
      <c r="G1525" s="35">
        <v>3689.49</v>
      </c>
      <c r="H1525" s="36">
        <v>3689.49</v>
      </c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</row>
    <row r="1526" spans="1:48" x14ac:dyDescent="0.25">
      <c r="A1526" t="str">
        <f t="shared" si="23"/>
        <v>062020</v>
      </c>
      <c r="B1526" s="33">
        <v>44008</v>
      </c>
      <c r="C1526" s="11" t="s">
        <v>5885</v>
      </c>
      <c r="D1526" s="8" t="s">
        <v>5886</v>
      </c>
      <c r="E1526" s="34" t="s">
        <v>2856</v>
      </c>
      <c r="F1526" s="8" t="s">
        <v>5887</v>
      </c>
      <c r="G1526" s="35">
        <v>3689.49</v>
      </c>
      <c r="H1526" s="36">
        <v>3689.49</v>
      </c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</row>
    <row r="1527" spans="1:48" x14ac:dyDescent="0.25">
      <c r="A1527" t="str">
        <f t="shared" si="23"/>
        <v>062020</v>
      </c>
      <c r="B1527" s="33">
        <v>44008</v>
      </c>
      <c r="C1527" s="11" t="s">
        <v>5885</v>
      </c>
      <c r="D1527" s="8" t="s">
        <v>5886</v>
      </c>
      <c r="E1527" s="34" t="s">
        <v>2857</v>
      </c>
      <c r="F1527" s="8" t="s">
        <v>5887</v>
      </c>
      <c r="G1527" s="35">
        <v>3011.83</v>
      </c>
      <c r="H1527" s="36">
        <v>3011.83</v>
      </c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</row>
    <row r="1528" spans="1:48" x14ac:dyDescent="0.25">
      <c r="A1528" t="str">
        <f t="shared" si="23"/>
        <v>062020</v>
      </c>
      <c r="B1528" s="33">
        <v>44008</v>
      </c>
      <c r="C1528" s="11" t="s">
        <v>5885</v>
      </c>
      <c r="D1528" s="8" t="s">
        <v>5886</v>
      </c>
      <c r="E1528" s="34" t="s">
        <v>2858</v>
      </c>
      <c r="F1528" s="8" t="s">
        <v>5887</v>
      </c>
      <c r="G1528" s="35">
        <v>7454.27</v>
      </c>
      <c r="H1528" s="36">
        <v>7454.27</v>
      </c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</row>
    <row r="1529" spans="1:48" x14ac:dyDescent="0.25">
      <c r="A1529" t="str">
        <f t="shared" si="23"/>
        <v>062020</v>
      </c>
      <c r="B1529" s="33">
        <v>44008</v>
      </c>
      <c r="C1529" s="11" t="s">
        <v>5885</v>
      </c>
      <c r="D1529" s="8" t="s">
        <v>5886</v>
      </c>
      <c r="E1529" s="34" t="s">
        <v>2859</v>
      </c>
      <c r="F1529" s="8" t="s">
        <v>5887</v>
      </c>
      <c r="G1529" s="35">
        <v>3689.49</v>
      </c>
      <c r="H1529" s="36">
        <v>3689.49</v>
      </c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</row>
    <row r="1530" spans="1:48" x14ac:dyDescent="0.25">
      <c r="A1530" t="str">
        <f t="shared" si="23"/>
        <v>062020</v>
      </c>
      <c r="B1530" s="33">
        <v>44008</v>
      </c>
      <c r="C1530" s="11" t="s">
        <v>5885</v>
      </c>
      <c r="D1530" s="8" t="s">
        <v>5886</v>
      </c>
      <c r="E1530" s="34" t="s">
        <v>2860</v>
      </c>
      <c r="F1530" s="8" t="s">
        <v>5887</v>
      </c>
      <c r="G1530" s="35">
        <v>1505.91</v>
      </c>
      <c r="H1530" s="36">
        <v>1505.91</v>
      </c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</row>
    <row r="1531" spans="1:48" x14ac:dyDescent="0.25">
      <c r="A1531" t="str">
        <f t="shared" si="23"/>
        <v>062020</v>
      </c>
      <c r="B1531" s="33">
        <v>44008</v>
      </c>
      <c r="C1531" s="11" t="s">
        <v>5885</v>
      </c>
      <c r="D1531" s="8" t="s">
        <v>5886</v>
      </c>
      <c r="E1531" s="34" t="s">
        <v>2861</v>
      </c>
      <c r="F1531" s="8" t="s">
        <v>5887</v>
      </c>
      <c r="G1531" s="35">
        <v>7454.27</v>
      </c>
      <c r="H1531" s="36">
        <v>7454.27</v>
      </c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</row>
    <row r="1532" spans="1:48" x14ac:dyDescent="0.25">
      <c r="A1532" t="str">
        <f t="shared" si="23"/>
        <v>062020</v>
      </c>
      <c r="B1532" s="33">
        <v>44008</v>
      </c>
      <c r="C1532" s="11" t="s">
        <v>5885</v>
      </c>
      <c r="D1532" s="8" t="s">
        <v>5886</v>
      </c>
      <c r="E1532" s="34" t="s">
        <v>2862</v>
      </c>
      <c r="F1532" s="8" t="s">
        <v>5887</v>
      </c>
      <c r="G1532" s="35">
        <v>3689.49</v>
      </c>
      <c r="H1532" s="36">
        <v>3689.49</v>
      </c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</row>
    <row r="1533" spans="1:48" x14ac:dyDescent="0.25">
      <c r="A1533" t="str">
        <f t="shared" si="23"/>
        <v>062020</v>
      </c>
      <c r="B1533" s="33">
        <v>44008</v>
      </c>
      <c r="C1533" s="11" t="s">
        <v>5885</v>
      </c>
      <c r="D1533" s="8" t="s">
        <v>5886</v>
      </c>
      <c r="E1533" s="34" t="s">
        <v>2863</v>
      </c>
      <c r="F1533" s="8" t="s">
        <v>5887</v>
      </c>
      <c r="G1533" s="35">
        <v>7454.27</v>
      </c>
      <c r="H1533" s="36">
        <v>7454.27</v>
      </c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</row>
    <row r="1534" spans="1:48" x14ac:dyDescent="0.25">
      <c r="A1534" t="str">
        <f t="shared" si="23"/>
        <v>062020</v>
      </c>
      <c r="B1534" s="33">
        <v>44008</v>
      </c>
      <c r="C1534" s="11" t="s">
        <v>5885</v>
      </c>
      <c r="D1534" s="8" t="s">
        <v>5886</v>
      </c>
      <c r="E1534" s="34" t="s">
        <v>2864</v>
      </c>
      <c r="F1534" s="8" t="s">
        <v>5887</v>
      </c>
      <c r="G1534" s="35">
        <v>7454.27</v>
      </c>
      <c r="H1534" s="36">
        <v>7454.27</v>
      </c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</row>
    <row r="1535" spans="1:48" x14ac:dyDescent="0.25">
      <c r="A1535" t="str">
        <f t="shared" si="23"/>
        <v>062020</v>
      </c>
      <c r="B1535" s="33">
        <v>44008</v>
      </c>
      <c r="C1535" s="11" t="s">
        <v>5885</v>
      </c>
      <c r="D1535" s="8" t="s">
        <v>5886</v>
      </c>
      <c r="E1535" s="34" t="s">
        <v>2865</v>
      </c>
      <c r="F1535" s="8" t="s">
        <v>5887</v>
      </c>
      <c r="G1535" s="35">
        <v>7454.27</v>
      </c>
      <c r="H1535" s="36">
        <v>7454.27</v>
      </c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</row>
    <row r="1536" spans="1:48" x14ac:dyDescent="0.25">
      <c r="A1536" t="str">
        <f t="shared" si="23"/>
        <v>062020</v>
      </c>
      <c r="B1536" s="33">
        <v>44008</v>
      </c>
      <c r="C1536" s="11" t="s">
        <v>5885</v>
      </c>
      <c r="D1536" s="8" t="s">
        <v>5886</v>
      </c>
      <c r="E1536" s="34" t="s">
        <v>2866</v>
      </c>
      <c r="F1536" s="8" t="s">
        <v>5887</v>
      </c>
      <c r="G1536" s="35">
        <v>7454.27</v>
      </c>
      <c r="H1536" s="36">
        <v>7454.27</v>
      </c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</row>
    <row r="1537" spans="1:48" x14ac:dyDescent="0.25">
      <c r="A1537" t="str">
        <f t="shared" si="23"/>
        <v>062020</v>
      </c>
      <c r="B1537" s="33">
        <v>44008</v>
      </c>
      <c r="C1537" s="11" t="s">
        <v>5885</v>
      </c>
      <c r="D1537" s="8" t="s">
        <v>5886</v>
      </c>
      <c r="E1537" s="34" t="s">
        <v>2867</v>
      </c>
      <c r="F1537" s="8" t="s">
        <v>5887</v>
      </c>
      <c r="G1537" s="35">
        <v>1505.91</v>
      </c>
      <c r="H1537" s="36">
        <v>1505.91</v>
      </c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</row>
    <row r="1538" spans="1:48" x14ac:dyDescent="0.25">
      <c r="A1538" t="str">
        <f t="shared" si="23"/>
        <v>062020</v>
      </c>
      <c r="B1538" s="33">
        <v>44008</v>
      </c>
      <c r="C1538" s="11" t="s">
        <v>5885</v>
      </c>
      <c r="D1538" s="8" t="s">
        <v>5886</v>
      </c>
      <c r="E1538" s="34" t="s">
        <v>2868</v>
      </c>
      <c r="F1538" s="8" t="s">
        <v>5887</v>
      </c>
      <c r="G1538" s="35">
        <v>3689.49</v>
      </c>
      <c r="H1538" s="36">
        <v>3689.49</v>
      </c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</row>
    <row r="1539" spans="1:48" x14ac:dyDescent="0.25">
      <c r="A1539" t="str">
        <f t="shared" ref="A1539:A1602" si="24">TEXT(B1539,"MMYYYY")</f>
        <v>062020</v>
      </c>
      <c r="B1539" s="33">
        <v>44008</v>
      </c>
      <c r="C1539" s="11" t="s">
        <v>5885</v>
      </c>
      <c r="D1539" s="8" t="s">
        <v>5886</v>
      </c>
      <c r="E1539" s="34" t="s">
        <v>2869</v>
      </c>
      <c r="F1539" s="8" t="s">
        <v>5887</v>
      </c>
      <c r="G1539" s="35">
        <v>7454.27</v>
      </c>
      <c r="H1539" s="36">
        <v>7454.27</v>
      </c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</row>
    <row r="1540" spans="1:48" x14ac:dyDescent="0.25">
      <c r="A1540" t="str">
        <f t="shared" si="24"/>
        <v>062020</v>
      </c>
      <c r="B1540" s="33">
        <v>44008</v>
      </c>
      <c r="C1540" s="11" t="s">
        <v>5885</v>
      </c>
      <c r="D1540" s="8" t="s">
        <v>5886</v>
      </c>
      <c r="E1540" s="34" t="s">
        <v>2870</v>
      </c>
      <c r="F1540" s="8" t="s">
        <v>5887</v>
      </c>
      <c r="G1540" s="35">
        <v>3689.49</v>
      </c>
      <c r="H1540" s="36">
        <v>3689.49</v>
      </c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</row>
    <row r="1541" spans="1:48" x14ac:dyDescent="0.25">
      <c r="A1541" t="str">
        <f t="shared" si="24"/>
        <v>062020</v>
      </c>
      <c r="B1541" s="33">
        <v>44008</v>
      </c>
      <c r="C1541" s="11" t="s">
        <v>5885</v>
      </c>
      <c r="D1541" s="8" t="s">
        <v>5886</v>
      </c>
      <c r="E1541" s="34" t="s">
        <v>2871</v>
      </c>
      <c r="F1541" s="8" t="s">
        <v>5887</v>
      </c>
      <c r="G1541" s="35">
        <v>7454.27</v>
      </c>
      <c r="H1541" s="36">
        <v>7454.27</v>
      </c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</row>
    <row r="1542" spans="1:48" x14ac:dyDescent="0.25">
      <c r="A1542" t="str">
        <f t="shared" si="24"/>
        <v>062020</v>
      </c>
      <c r="B1542" s="33">
        <v>44008</v>
      </c>
      <c r="C1542" s="11" t="s">
        <v>5885</v>
      </c>
      <c r="D1542" s="8" t="s">
        <v>5886</v>
      </c>
      <c r="E1542" s="34" t="s">
        <v>2872</v>
      </c>
      <c r="F1542" s="8" t="s">
        <v>5887</v>
      </c>
      <c r="G1542" s="35">
        <v>7454.27</v>
      </c>
      <c r="H1542" s="36">
        <v>7454.27</v>
      </c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</row>
    <row r="1543" spans="1:48" x14ac:dyDescent="0.25">
      <c r="A1543" t="str">
        <f t="shared" si="24"/>
        <v>062020</v>
      </c>
      <c r="B1543" s="33">
        <v>44008</v>
      </c>
      <c r="C1543" s="11" t="s">
        <v>5885</v>
      </c>
      <c r="D1543" s="8" t="s">
        <v>5886</v>
      </c>
      <c r="E1543" s="34" t="s">
        <v>2873</v>
      </c>
      <c r="F1543" s="8" t="s">
        <v>5887</v>
      </c>
      <c r="G1543" s="35">
        <v>1505.91</v>
      </c>
      <c r="H1543" s="36">
        <v>1505.91</v>
      </c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</row>
    <row r="1544" spans="1:48" x14ac:dyDescent="0.25">
      <c r="A1544" t="str">
        <f t="shared" si="24"/>
        <v>062020</v>
      </c>
      <c r="B1544" s="33">
        <v>44008</v>
      </c>
      <c r="C1544" s="11" t="s">
        <v>5885</v>
      </c>
      <c r="D1544" s="8" t="s">
        <v>5886</v>
      </c>
      <c r="E1544" s="34" t="s">
        <v>2874</v>
      </c>
      <c r="F1544" s="8" t="s">
        <v>5887</v>
      </c>
      <c r="G1544" s="35">
        <v>7454.27</v>
      </c>
      <c r="H1544" s="36">
        <v>7454.27</v>
      </c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</row>
    <row r="1545" spans="1:48" x14ac:dyDescent="0.25">
      <c r="A1545" t="str">
        <f t="shared" si="24"/>
        <v>062020</v>
      </c>
      <c r="B1545" s="33">
        <v>44008</v>
      </c>
      <c r="C1545" s="11" t="s">
        <v>5885</v>
      </c>
      <c r="D1545" s="8" t="s">
        <v>5886</v>
      </c>
      <c r="E1545" s="34" t="s">
        <v>2875</v>
      </c>
      <c r="F1545" s="8" t="s">
        <v>5887</v>
      </c>
      <c r="G1545" s="35">
        <v>7454.27</v>
      </c>
      <c r="H1545" s="36">
        <v>7454.27</v>
      </c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</row>
    <row r="1546" spans="1:48" x14ac:dyDescent="0.25">
      <c r="A1546" t="str">
        <f t="shared" si="24"/>
        <v>062020</v>
      </c>
      <c r="B1546" s="33">
        <v>44008</v>
      </c>
      <c r="C1546" s="11" t="s">
        <v>5885</v>
      </c>
      <c r="D1546" s="8" t="s">
        <v>5886</v>
      </c>
      <c r="E1546" s="34" t="s">
        <v>2876</v>
      </c>
      <c r="F1546" s="8" t="s">
        <v>5887</v>
      </c>
      <c r="G1546" s="35">
        <v>3689.49</v>
      </c>
      <c r="H1546" s="36">
        <v>3689.49</v>
      </c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</row>
    <row r="1547" spans="1:48" x14ac:dyDescent="0.25">
      <c r="A1547" t="str">
        <f t="shared" si="24"/>
        <v>062020</v>
      </c>
      <c r="B1547" s="33">
        <v>44008</v>
      </c>
      <c r="C1547" s="11" t="s">
        <v>5885</v>
      </c>
      <c r="D1547" s="8" t="s">
        <v>5886</v>
      </c>
      <c r="E1547" s="34" t="s">
        <v>2877</v>
      </c>
      <c r="F1547" s="8" t="s">
        <v>5887</v>
      </c>
      <c r="G1547" s="35">
        <v>1505.91</v>
      </c>
      <c r="H1547" s="36">
        <v>1505.91</v>
      </c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</row>
    <row r="1548" spans="1:48" x14ac:dyDescent="0.25">
      <c r="A1548" t="str">
        <f t="shared" si="24"/>
        <v>062020</v>
      </c>
      <c r="B1548" s="33">
        <v>44008</v>
      </c>
      <c r="C1548" s="11" t="s">
        <v>5885</v>
      </c>
      <c r="D1548" s="8" t="s">
        <v>5886</v>
      </c>
      <c r="E1548" s="34" t="s">
        <v>2878</v>
      </c>
      <c r="F1548" s="8" t="s">
        <v>5887</v>
      </c>
      <c r="G1548" s="35">
        <v>7454.27</v>
      </c>
      <c r="H1548" s="36">
        <v>7454.27</v>
      </c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</row>
    <row r="1549" spans="1:48" x14ac:dyDescent="0.25">
      <c r="A1549" t="str">
        <f t="shared" si="24"/>
        <v>062020</v>
      </c>
      <c r="B1549" s="33">
        <v>44008</v>
      </c>
      <c r="C1549" s="11" t="s">
        <v>5885</v>
      </c>
      <c r="D1549" s="8" t="s">
        <v>5886</v>
      </c>
      <c r="E1549" s="34" t="s">
        <v>2879</v>
      </c>
      <c r="F1549" s="8" t="s">
        <v>5887</v>
      </c>
      <c r="G1549" s="35">
        <v>3689.49</v>
      </c>
      <c r="H1549" s="36">
        <v>3689.49</v>
      </c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</row>
    <row r="1550" spans="1:48" x14ac:dyDescent="0.25">
      <c r="A1550" t="str">
        <f t="shared" si="24"/>
        <v>062020</v>
      </c>
      <c r="B1550" s="33">
        <v>44008</v>
      </c>
      <c r="C1550" s="11" t="s">
        <v>5885</v>
      </c>
      <c r="D1550" s="8" t="s">
        <v>5886</v>
      </c>
      <c r="E1550" s="34" t="s">
        <v>2846</v>
      </c>
      <c r="F1550" s="8" t="s">
        <v>5887</v>
      </c>
      <c r="G1550" s="35">
        <v>3689.49</v>
      </c>
      <c r="H1550" s="36">
        <v>3689.49</v>
      </c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</row>
    <row r="1551" spans="1:48" x14ac:dyDescent="0.25">
      <c r="A1551" t="str">
        <f t="shared" si="24"/>
        <v>062020</v>
      </c>
      <c r="B1551" s="33">
        <v>44008</v>
      </c>
      <c r="C1551" s="11" t="s">
        <v>5885</v>
      </c>
      <c r="D1551" s="8" t="s">
        <v>5886</v>
      </c>
      <c r="E1551" s="34" t="s">
        <v>2847</v>
      </c>
      <c r="F1551" s="8" t="s">
        <v>5887</v>
      </c>
      <c r="G1551" s="35">
        <v>3689.49</v>
      </c>
      <c r="H1551" s="36">
        <v>3689.49</v>
      </c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</row>
    <row r="1552" spans="1:48" x14ac:dyDescent="0.25">
      <c r="A1552" t="str">
        <f t="shared" si="24"/>
        <v>062020</v>
      </c>
      <c r="B1552" s="33">
        <v>44008</v>
      </c>
      <c r="C1552" s="11" t="s">
        <v>5885</v>
      </c>
      <c r="D1552" s="8" t="s">
        <v>5886</v>
      </c>
      <c r="E1552" s="34" t="s">
        <v>2848</v>
      </c>
      <c r="F1552" s="8" t="s">
        <v>5887</v>
      </c>
      <c r="G1552" s="35">
        <v>3689.49</v>
      </c>
      <c r="H1552" s="36">
        <v>3689.49</v>
      </c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</row>
    <row r="1553" spans="1:48" x14ac:dyDescent="0.25">
      <c r="A1553" t="str">
        <f t="shared" si="24"/>
        <v>062020</v>
      </c>
      <c r="B1553" s="33">
        <v>44008</v>
      </c>
      <c r="C1553" s="11" t="s">
        <v>5885</v>
      </c>
      <c r="D1553" s="8" t="s">
        <v>5886</v>
      </c>
      <c r="E1553" s="34" t="s">
        <v>2849</v>
      </c>
      <c r="F1553" s="8" t="s">
        <v>5887</v>
      </c>
      <c r="G1553" s="35">
        <v>1505.91</v>
      </c>
      <c r="H1553" s="36">
        <v>1505.91</v>
      </c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</row>
    <row r="1554" spans="1:48" x14ac:dyDescent="0.25">
      <c r="A1554" t="str">
        <f t="shared" si="24"/>
        <v>062020</v>
      </c>
      <c r="B1554" s="33">
        <v>44008</v>
      </c>
      <c r="C1554" s="11" t="s">
        <v>5885</v>
      </c>
      <c r="D1554" s="8" t="s">
        <v>5886</v>
      </c>
      <c r="E1554" s="34" t="s">
        <v>2850</v>
      </c>
      <c r="F1554" s="8" t="s">
        <v>5887</v>
      </c>
      <c r="G1554" s="35">
        <v>7454.27</v>
      </c>
      <c r="H1554" s="36">
        <v>7454.27</v>
      </c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</row>
    <row r="1555" spans="1:48" x14ac:dyDescent="0.25">
      <c r="A1555" t="str">
        <f t="shared" si="24"/>
        <v>062020</v>
      </c>
      <c r="B1555" s="33">
        <v>44008</v>
      </c>
      <c r="C1555" s="11" t="s">
        <v>5885</v>
      </c>
      <c r="D1555" s="8" t="s">
        <v>5886</v>
      </c>
      <c r="E1555" s="34" t="s">
        <v>2851</v>
      </c>
      <c r="F1555" s="8" t="s">
        <v>5887</v>
      </c>
      <c r="G1555" s="35">
        <v>3689.49</v>
      </c>
      <c r="H1555" s="36">
        <v>3689.49</v>
      </c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</row>
    <row r="1556" spans="1:48" x14ac:dyDescent="0.25">
      <c r="A1556" t="str">
        <f t="shared" si="24"/>
        <v>062020</v>
      </c>
      <c r="B1556" s="33">
        <v>44008</v>
      </c>
      <c r="C1556" s="11" t="s">
        <v>5885</v>
      </c>
      <c r="D1556" s="8" t="s">
        <v>5886</v>
      </c>
      <c r="E1556" s="34" t="s">
        <v>2852</v>
      </c>
      <c r="F1556" s="8" t="s">
        <v>5887</v>
      </c>
      <c r="G1556" s="35">
        <v>3689.49</v>
      </c>
      <c r="H1556" s="36">
        <v>3689.49</v>
      </c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</row>
    <row r="1557" spans="1:48" x14ac:dyDescent="0.25">
      <c r="A1557" t="str">
        <f t="shared" si="24"/>
        <v>062020</v>
      </c>
      <c r="B1557" s="33">
        <v>44008</v>
      </c>
      <c r="C1557" s="11" t="s">
        <v>5885</v>
      </c>
      <c r="D1557" s="8" t="s">
        <v>5886</v>
      </c>
      <c r="E1557" s="34" t="s">
        <v>2853</v>
      </c>
      <c r="F1557" s="8" t="s">
        <v>5887</v>
      </c>
      <c r="G1557" s="35">
        <v>6701.32</v>
      </c>
      <c r="H1557" s="36">
        <v>6701.32</v>
      </c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</row>
    <row r="1558" spans="1:48" x14ac:dyDescent="0.25">
      <c r="A1558" t="str">
        <f t="shared" si="24"/>
        <v>062020</v>
      </c>
      <c r="B1558" s="33">
        <v>44008</v>
      </c>
      <c r="C1558" s="11" t="s">
        <v>5885</v>
      </c>
      <c r="D1558" s="8" t="s">
        <v>5886</v>
      </c>
      <c r="E1558" s="34" t="s">
        <v>2854</v>
      </c>
      <c r="F1558" s="8" t="s">
        <v>5887</v>
      </c>
      <c r="G1558" s="35">
        <v>1505.91</v>
      </c>
      <c r="H1558" s="36">
        <v>1505.91</v>
      </c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</row>
    <row r="1559" spans="1:48" x14ac:dyDescent="0.25">
      <c r="A1559" t="str">
        <f t="shared" si="24"/>
        <v>062020</v>
      </c>
      <c r="B1559" s="33">
        <v>44009</v>
      </c>
      <c r="C1559" s="11" t="s">
        <v>5885</v>
      </c>
      <c r="D1559" s="8" t="s">
        <v>5886</v>
      </c>
      <c r="E1559" s="34" t="s">
        <v>2905</v>
      </c>
      <c r="F1559" s="8" t="s">
        <v>5887</v>
      </c>
      <c r="G1559" s="35">
        <v>7451.25</v>
      </c>
      <c r="H1559" s="36">
        <v>7451.25</v>
      </c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</row>
    <row r="1560" spans="1:48" x14ac:dyDescent="0.25">
      <c r="A1560" t="str">
        <f t="shared" si="24"/>
        <v>062020</v>
      </c>
      <c r="B1560" s="33">
        <v>44009</v>
      </c>
      <c r="C1560" s="11" t="s">
        <v>5885</v>
      </c>
      <c r="D1560" s="8" t="s">
        <v>5886</v>
      </c>
      <c r="E1560" s="34" t="s">
        <v>2906</v>
      </c>
      <c r="F1560" s="8" t="s">
        <v>5887</v>
      </c>
      <c r="G1560" s="35">
        <v>7451.25</v>
      </c>
      <c r="H1560" s="36">
        <v>7451.25</v>
      </c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</row>
    <row r="1561" spans="1:48" x14ac:dyDescent="0.25">
      <c r="A1561" t="str">
        <f t="shared" si="24"/>
        <v>062020</v>
      </c>
      <c r="B1561" s="33">
        <v>44009</v>
      </c>
      <c r="C1561" s="11" t="s">
        <v>5885</v>
      </c>
      <c r="D1561" s="8" t="s">
        <v>5886</v>
      </c>
      <c r="E1561" s="34" t="s">
        <v>2907</v>
      </c>
      <c r="F1561" s="8" t="s">
        <v>5887</v>
      </c>
      <c r="G1561" s="35">
        <v>7451.25</v>
      </c>
      <c r="H1561" s="36">
        <v>7451.25</v>
      </c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</row>
    <row r="1562" spans="1:48" x14ac:dyDescent="0.25">
      <c r="A1562" t="str">
        <f t="shared" si="24"/>
        <v>062020</v>
      </c>
      <c r="B1562" s="33">
        <v>44009</v>
      </c>
      <c r="C1562" s="11" t="s">
        <v>5885</v>
      </c>
      <c r="D1562" s="8" t="s">
        <v>5886</v>
      </c>
      <c r="E1562" s="34" t="s">
        <v>2908</v>
      </c>
      <c r="F1562" s="8" t="s">
        <v>5887</v>
      </c>
      <c r="G1562" s="35">
        <v>7451.25</v>
      </c>
      <c r="H1562" s="36">
        <v>7451.25</v>
      </c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</row>
    <row r="1563" spans="1:48" x14ac:dyDescent="0.25">
      <c r="A1563" t="str">
        <f t="shared" si="24"/>
        <v>062020</v>
      </c>
      <c r="B1563" s="33">
        <v>44009</v>
      </c>
      <c r="C1563" s="11" t="s">
        <v>5885</v>
      </c>
      <c r="D1563" s="8" t="s">
        <v>5886</v>
      </c>
      <c r="E1563" s="34" t="s">
        <v>2909</v>
      </c>
      <c r="F1563" s="8" t="s">
        <v>5887</v>
      </c>
      <c r="G1563" s="35">
        <v>7451.25</v>
      </c>
      <c r="H1563" s="36">
        <v>7451.25</v>
      </c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</row>
    <row r="1564" spans="1:48" x14ac:dyDescent="0.25">
      <c r="A1564" t="str">
        <f t="shared" si="24"/>
        <v>062020</v>
      </c>
      <c r="B1564" s="33">
        <v>44009</v>
      </c>
      <c r="C1564" s="11" t="s">
        <v>5885</v>
      </c>
      <c r="D1564" s="8" t="s">
        <v>5886</v>
      </c>
      <c r="E1564" s="34" t="s">
        <v>2910</v>
      </c>
      <c r="F1564" s="8" t="s">
        <v>5887</v>
      </c>
      <c r="G1564" s="35">
        <v>7707.13</v>
      </c>
      <c r="H1564" s="36">
        <v>7707.13</v>
      </c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</row>
    <row r="1565" spans="1:48" x14ac:dyDescent="0.25">
      <c r="A1565" t="str">
        <f t="shared" si="24"/>
        <v>062020</v>
      </c>
      <c r="B1565" s="33">
        <v>44009</v>
      </c>
      <c r="C1565" s="11" t="s">
        <v>5885</v>
      </c>
      <c r="D1565" s="8" t="s">
        <v>5886</v>
      </c>
      <c r="E1565" s="34" t="s">
        <v>2911</v>
      </c>
      <c r="F1565" s="8" t="s">
        <v>5887</v>
      </c>
      <c r="G1565" s="35">
        <v>3715.48</v>
      </c>
      <c r="H1565" s="36">
        <v>3715.48</v>
      </c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</row>
    <row r="1566" spans="1:48" x14ac:dyDescent="0.25">
      <c r="A1566" t="str">
        <f t="shared" si="24"/>
        <v>062020</v>
      </c>
      <c r="B1566" s="33">
        <v>44009</v>
      </c>
      <c r="C1566" s="11" t="s">
        <v>5885</v>
      </c>
      <c r="D1566" s="8" t="s">
        <v>5886</v>
      </c>
      <c r="E1566" s="34" t="s">
        <v>2912</v>
      </c>
      <c r="F1566" s="8" t="s">
        <v>5887</v>
      </c>
      <c r="G1566" s="35">
        <v>7515.4</v>
      </c>
      <c r="H1566" s="36">
        <v>7515.4</v>
      </c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</row>
    <row r="1567" spans="1:48" x14ac:dyDescent="0.25">
      <c r="A1567" t="str">
        <f t="shared" si="24"/>
        <v>062020</v>
      </c>
      <c r="B1567" s="33">
        <v>44009</v>
      </c>
      <c r="C1567" s="11" t="s">
        <v>5885</v>
      </c>
      <c r="D1567" s="8" t="s">
        <v>5886</v>
      </c>
      <c r="E1567" s="34" t="s">
        <v>2883</v>
      </c>
      <c r="F1567" s="8" t="s">
        <v>5887</v>
      </c>
      <c r="G1567" s="35">
        <v>14977.77</v>
      </c>
      <c r="H1567" s="36">
        <v>14977.77</v>
      </c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</row>
    <row r="1568" spans="1:48" x14ac:dyDescent="0.25">
      <c r="A1568" t="str">
        <f t="shared" si="24"/>
        <v>062020</v>
      </c>
      <c r="B1568" s="33">
        <v>44009</v>
      </c>
      <c r="C1568" s="11" t="s">
        <v>5885</v>
      </c>
      <c r="D1568" s="8" t="s">
        <v>5886</v>
      </c>
      <c r="E1568" s="34" t="s">
        <v>2884</v>
      </c>
      <c r="F1568" s="8" t="s">
        <v>5887</v>
      </c>
      <c r="G1568" s="35">
        <v>7451.25</v>
      </c>
      <c r="H1568" s="36">
        <v>7451.25</v>
      </c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</row>
    <row r="1569" spans="1:48" x14ac:dyDescent="0.25">
      <c r="A1569" t="str">
        <f t="shared" si="24"/>
        <v>062020</v>
      </c>
      <c r="B1569" s="33">
        <v>44009</v>
      </c>
      <c r="C1569" s="11" t="s">
        <v>5885</v>
      </c>
      <c r="D1569" s="8" t="s">
        <v>5886</v>
      </c>
      <c r="E1569" s="34" t="s">
        <v>2885</v>
      </c>
      <c r="F1569" s="8" t="s">
        <v>5887</v>
      </c>
      <c r="G1569" s="35">
        <v>6698.6</v>
      </c>
      <c r="H1569" s="36">
        <v>6698.6</v>
      </c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</row>
    <row r="1570" spans="1:48" x14ac:dyDescent="0.25">
      <c r="A1570" t="str">
        <f t="shared" si="24"/>
        <v>062020</v>
      </c>
      <c r="B1570" s="33">
        <v>44009</v>
      </c>
      <c r="C1570" s="11" t="s">
        <v>5885</v>
      </c>
      <c r="D1570" s="8" t="s">
        <v>5886</v>
      </c>
      <c r="E1570" s="34" t="s">
        <v>2886</v>
      </c>
      <c r="F1570" s="8" t="s">
        <v>5887</v>
      </c>
      <c r="G1570" s="35">
        <v>7451.25</v>
      </c>
      <c r="H1570" s="36">
        <v>7451.25</v>
      </c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</row>
    <row r="1571" spans="1:48" x14ac:dyDescent="0.25">
      <c r="A1571" t="str">
        <f t="shared" si="24"/>
        <v>062020</v>
      </c>
      <c r="B1571" s="33">
        <v>44009</v>
      </c>
      <c r="C1571" s="11" t="s">
        <v>5885</v>
      </c>
      <c r="D1571" s="8" t="s">
        <v>5886</v>
      </c>
      <c r="E1571" s="34" t="s">
        <v>2887</v>
      </c>
      <c r="F1571" s="8" t="s">
        <v>5887</v>
      </c>
      <c r="G1571" s="35">
        <v>6698.6</v>
      </c>
      <c r="H1571" s="36">
        <v>6698.6</v>
      </c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</row>
    <row r="1572" spans="1:48" x14ac:dyDescent="0.25">
      <c r="A1572" t="str">
        <f t="shared" si="24"/>
        <v>062020</v>
      </c>
      <c r="B1572" s="33">
        <v>44009</v>
      </c>
      <c r="C1572" s="11" t="s">
        <v>5885</v>
      </c>
      <c r="D1572" s="8" t="s">
        <v>5886</v>
      </c>
      <c r="E1572" s="34" t="s">
        <v>2888</v>
      </c>
      <c r="F1572" s="8" t="s">
        <v>5887</v>
      </c>
      <c r="G1572" s="35">
        <v>7451.25</v>
      </c>
      <c r="H1572" s="36">
        <v>7451.25</v>
      </c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</row>
    <row r="1573" spans="1:48" x14ac:dyDescent="0.25">
      <c r="A1573" t="str">
        <f t="shared" si="24"/>
        <v>062020</v>
      </c>
      <c r="B1573" s="33">
        <v>44009</v>
      </c>
      <c r="C1573" s="11" t="s">
        <v>5885</v>
      </c>
      <c r="D1573" s="8" t="s">
        <v>5886</v>
      </c>
      <c r="E1573" s="34" t="s">
        <v>2889</v>
      </c>
      <c r="F1573" s="8" t="s">
        <v>5887</v>
      </c>
      <c r="G1573" s="35">
        <v>7451.25</v>
      </c>
      <c r="H1573" s="36">
        <v>7451.25</v>
      </c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</row>
    <row r="1574" spans="1:48" x14ac:dyDescent="0.25">
      <c r="A1574" t="str">
        <f t="shared" si="24"/>
        <v>062020</v>
      </c>
      <c r="B1574" s="33">
        <v>44009</v>
      </c>
      <c r="C1574" s="11" t="s">
        <v>5885</v>
      </c>
      <c r="D1574" s="8" t="s">
        <v>5886</v>
      </c>
      <c r="E1574" s="34" t="s">
        <v>2890</v>
      </c>
      <c r="F1574" s="8" t="s">
        <v>5887</v>
      </c>
      <c r="G1574" s="35">
        <v>7451.25</v>
      </c>
      <c r="H1574" s="36">
        <v>7451.25</v>
      </c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</row>
    <row r="1575" spans="1:48" x14ac:dyDescent="0.25">
      <c r="A1575" t="str">
        <f t="shared" si="24"/>
        <v>062020</v>
      </c>
      <c r="B1575" s="33">
        <v>44009</v>
      </c>
      <c r="C1575" s="11" t="s">
        <v>5885</v>
      </c>
      <c r="D1575" s="8" t="s">
        <v>5886</v>
      </c>
      <c r="E1575" s="34" t="s">
        <v>2891</v>
      </c>
      <c r="F1575" s="8" t="s">
        <v>5887</v>
      </c>
      <c r="G1575" s="35">
        <v>7451.25</v>
      </c>
      <c r="H1575" s="36">
        <v>7451.25</v>
      </c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</row>
    <row r="1576" spans="1:48" x14ac:dyDescent="0.25">
      <c r="A1576" t="str">
        <f t="shared" si="24"/>
        <v>062020</v>
      </c>
      <c r="B1576" s="33">
        <v>44009</v>
      </c>
      <c r="C1576" s="11" t="s">
        <v>5885</v>
      </c>
      <c r="D1576" s="8" t="s">
        <v>5886</v>
      </c>
      <c r="E1576" s="34" t="s">
        <v>2892</v>
      </c>
      <c r="F1576" s="8" t="s">
        <v>5887</v>
      </c>
      <c r="G1576" s="35">
        <v>3687.99</v>
      </c>
      <c r="H1576" s="36">
        <v>3687.99</v>
      </c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</row>
    <row r="1577" spans="1:48" x14ac:dyDescent="0.25">
      <c r="A1577" t="str">
        <f t="shared" si="24"/>
        <v>062020</v>
      </c>
      <c r="B1577" s="33">
        <v>44009</v>
      </c>
      <c r="C1577" s="11" t="s">
        <v>5885</v>
      </c>
      <c r="D1577" s="8" t="s">
        <v>5886</v>
      </c>
      <c r="E1577" s="34" t="s">
        <v>2893</v>
      </c>
      <c r="F1577" s="8" t="s">
        <v>5887</v>
      </c>
      <c r="G1577" s="35">
        <v>7451.25</v>
      </c>
      <c r="H1577" s="36">
        <v>7451.25</v>
      </c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</row>
    <row r="1578" spans="1:48" x14ac:dyDescent="0.25">
      <c r="A1578" t="str">
        <f t="shared" si="24"/>
        <v>062020</v>
      </c>
      <c r="B1578" s="33">
        <v>44009</v>
      </c>
      <c r="C1578" s="11" t="s">
        <v>5885</v>
      </c>
      <c r="D1578" s="8" t="s">
        <v>5886</v>
      </c>
      <c r="E1578" s="34" t="s">
        <v>2894</v>
      </c>
      <c r="F1578" s="8" t="s">
        <v>5887</v>
      </c>
      <c r="G1578" s="35">
        <v>3687.99</v>
      </c>
      <c r="H1578" s="36">
        <v>3687.99</v>
      </c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</row>
    <row r="1579" spans="1:48" x14ac:dyDescent="0.25">
      <c r="A1579" t="str">
        <f t="shared" si="24"/>
        <v>062020</v>
      </c>
      <c r="B1579" s="33">
        <v>44009</v>
      </c>
      <c r="C1579" s="11" t="s">
        <v>5885</v>
      </c>
      <c r="D1579" s="8" t="s">
        <v>5886</v>
      </c>
      <c r="E1579" s="34" t="s">
        <v>2895</v>
      </c>
      <c r="F1579" s="8" t="s">
        <v>5887</v>
      </c>
      <c r="G1579" s="35">
        <v>3687.99</v>
      </c>
      <c r="H1579" s="36">
        <v>3687.99</v>
      </c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</row>
    <row r="1580" spans="1:48" x14ac:dyDescent="0.25">
      <c r="A1580" t="str">
        <f t="shared" si="24"/>
        <v>062020</v>
      </c>
      <c r="B1580" s="33">
        <v>44009</v>
      </c>
      <c r="C1580" s="11" t="s">
        <v>5885</v>
      </c>
      <c r="D1580" s="8" t="s">
        <v>5886</v>
      </c>
      <c r="E1580" s="34" t="s">
        <v>2896</v>
      </c>
      <c r="F1580" s="8" t="s">
        <v>5887</v>
      </c>
      <c r="G1580" s="35">
        <v>7451.25</v>
      </c>
      <c r="H1580" s="36">
        <v>7451.25</v>
      </c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</row>
    <row r="1581" spans="1:48" x14ac:dyDescent="0.25">
      <c r="A1581" t="str">
        <f t="shared" si="24"/>
        <v>062020</v>
      </c>
      <c r="B1581" s="33">
        <v>44009</v>
      </c>
      <c r="C1581" s="11" t="s">
        <v>5885</v>
      </c>
      <c r="D1581" s="8" t="s">
        <v>5886</v>
      </c>
      <c r="E1581" s="34" t="s">
        <v>2897</v>
      </c>
      <c r="F1581" s="8" t="s">
        <v>5887</v>
      </c>
      <c r="G1581" s="35">
        <v>7451.25</v>
      </c>
      <c r="H1581" s="36">
        <v>7451.25</v>
      </c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</row>
    <row r="1582" spans="1:48" x14ac:dyDescent="0.25">
      <c r="A1582" t="str">
        <f t="shared" si="24"/>
        <v>062020</v>
      </c>
      <c r="B1582" s="33">
        <v>44009</v>
      </c>
      <c r="C1582" s="11" t="s">
        <v>5885</v>
      </c>
      <c r="D1582" s="8" t="s">
        <v>5886</v>
      </c>
      <c r="E1582" s="34" t="s">
        <v>2898</v>
      </c>
      <c r="F1582" s="8" t="s">
        <v>5887</v>
      </c>
      <c r="G1582" s="35">
        <v>6698.6</v>
      </c>
      <c r="H1582" s="36">
        <v>6698.6</v>
      </c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</row>
    <row r="1583" spans="1:48" x14ac:dyDescent="0.25">
      <c r="A1583" t="str">
        <f t="shared" si="24"/>
        <v>062020</v>
      </c>
      <c r="B1583" s="33">
        <v>44009</v>
      </c>
      <c r="C1583" s="11" t="s">
        <v>5885</v>
      </c>
      <c r="D1583" s="8" t="s">
        <v>5886</v>
      </c>
      <c r="E1583" s="34" t="s">
        <v>2899</v>
      </c>
      <c r="F1583" s="8" t="s">
        <v>5887</v>
      </c>
      <c r="G1583" s="35">
        <v>7451.25</v>
      </c>
      <c r="H1583" s="36">
        <v>7451.25</v>
      </c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</row>
    <row r="1584" spans="1:48" x14ac:dyDescent="0.25">
      <c r="A1584" t="str">
        <f t="shared" si="24"/>
        <v>062020</v>
      </c>
      <c r="B1584" s="33">
        <v>44009</v>
      </c>
      <c r="C1584" s="11" t="s">
        <v>5885</v>
      </c>
      <c r="D1584" s="8" t="s">
        <v>5886</v>
      </c>
      <c r="E1584" s="34" t="s">
        <v>2900</v>
      </c>
      <c r="F1584" s="8" t="s">
        <v>5887</v>
      </c>
      <c r="G1584" s="35">
        <v>6698.6</v>
      </c>
      <c r="H1584" s="36">
        <v>6698.6</v>
      </c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</row>
    <row r="1585" spans="1:48" x14ac:dyDescent="0.25">
      <c r="A1585" t="str">
        <f t="shared" si="24"/>
        <v>062020</v>
      </c>
      <c r="B1585" s="33">
        <v>44009</v>
      </c>
      <c r="C1585" s="11" t="s">
        <v>5885</v>
      </c>
      <c r="D1585" s="8" t="s">
        <v>5886</v>
      </c>
      <c r="E1585" s="34" t="s">
        <v>2901</v>
      </c>
      <c r="F1585" s="8" t="s">
        <v>5887</v>
      </c>
      <c r="G1585" s="35">
        <v>3687.99</v>
      </c>
      <c r="H1585" s="36">
        <v>3687.99</v>
      </c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</row>
    <row r="1586" spans="1:48" x14ac:dyDescent="0.25">
      <c r="A1586" t="str">
        <f t="shared" si="24"/>
        <v>062020</v>
      </c>
      <c r="B1586" s="33">
        <v>44009</v>
      </c>
      <c r="C1586" s="11" t="s">
        <v>5885</v>
      </c>
      <c r="D1586" s="8" t="s">
        <v>5886</v>
      </c>
      <c r="E1586" s="34" t="s">
        <v>2902</v>
      </c>
      <c r="F1586" s="8" t="s">
        <v>5887</v>
      </c>
      <c r="G1586" s="35">
        <v>7451.25</v>
      </c>
      <c r="H1586" s="36">
        <v>7451.25</v>
      </c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</row>
    <row r="1587" spans="1:48" x14ac:dyDescent="0.25">
      <c r="A1587" t="str">
        <f t="shared" si="24"/>
        <v>062020</v>
      </c>
      <c r="B1587" s="33">
        <v>44009</v>
      </c>
      <c r="C1587" s="11" t="s">
        <v>5885</v>
      </c>
      <c r="D1587" s="8" t="s">
        <v>5886</v>
      </c>
      <c r="E1587" s="34" t="s">
        <v>2903</v>
      </c>
      <c r="F1587" s="8" t="s">
        <v>5887</v>
      </c>
      <c r="G1587" s="35">
        <v>1505.3</v>
      </c>
      <c r="H1587" s="36">
        <v>1505.3</v>
      </c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</row>
    <row r="1588" spans="1:48" x14ac:dyDescent="0.25">
      <c r="A1588" t="str">
        <f t="shared" si="24"/>
        <v>062020</v>
      </c>
      <c r="B1588" s="33">
        <v>44009</v>
      </c>
      <c r="C1588" s="11" t="s">
        <v>5885</v>
      </c>
      <c r="D1588" s="8" t="s">
        <v>5886</v>
      </c>
      <c r="E1588" s="34" t="s">
        <v>2904</v>
      </c>
      <c r="F1588" s="8" t="s">
        <v>5887</v>
      </c>
      <c r="G1588" s="35">
        <v>14902.51</v>
      </c>
      <c r="H1588" s="36">
        <v>14902.51</v>
      </c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</row>
    <row r="1589" spans="1:48" x14ac:dyDescent="0.25">
      <c r="A1589" t="str">
        <f t="shared" si="24"/>
        <v>062020</v>
      </c>
      <c r="B1589" s="33">
        <v>44010</v>
      </c>
      <c r="C1589" s="11" t="s">
        <v>5885</v>
      </c>
      <c r="D1589" s="8" t="s">
        <v>5886</v>
      </c>
      <c r="E1589" s="34" t="s">
        <v>2913</v>
      </c>
      <c r="F1589" s="8" t="s">
        <v>5887</v>
      </c>
      <c r="G1589" s="35">
        <v>7451.93</v>
      </c>
      <c r="H1589" s="36">
        <v>7451.93</v>
      </c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</row>
    <row r="1590" spans="1:48" x14ac:dyDescent="0.25">
      <c r="A1590" t="str">
        <f t="shared" si="24"/>
        <v>062020</v>
      </c>
      <c r="B1590" s="33">
        <v>44010</v>
      </c>
      <c r="C1590" s="11" t="s">
        <v>5885</v>
      </c>
      <c r="D1590" s="8" t="s">
        <v>5886</v>
      </c>
      <c r="E1590" s="34" t="s">
        <v>2914</v>
      </c>
      <c r="F1590" s="8" t="s">
        <v>5887</v>
      </c>
      <c r="G1590" s="35">
        <v>7451.93</v>
      </c>
      <c r="H1590" s="36">
        <v>7451.93</v>
      </c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</row>
    <row r="1591" spans="1:48" x14ac:dyDescent="0.25">
      <c r="A1591" t="str">
        <f t="shared" si="24"/>
        <v>062020</v>
      </c>
      <c r="B1591" s="33">
        <v>44010</v>
      </c>
      <c r="C1591" s="11" t="s">
        <v>5885</v>
      </c>
      <c r="D1591" s="8" t="s">
        <v>5886</v>
      </c>
      <c r="E1591" s="34" t="s">
        <v>2915</v>
      </c>
      <c r="F1591" s="8" t="s">
        <v>5887</v>
      </c>
      <c r="G1591" s="35">
        <v>7451.93</v>
      </c>
      <c r="H1591" s="36">
        <v>7451.93</v>
      </c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</row>
    <row r="1592" spans="1:48" x14ac:dyDescent="0.25">
      <c r="A1592" t="str">
        <f t="shared" si="24"/>
        <v>062020</v>
      </c>
      <c r="B1592" s="33">
        <v>44010</v>
      </c>
      <c r="C1592" s="11" t="s">
        <v>5885</v>
      </c>
      <c r="D1592" s="8" t="s">
        <v>5886</v>
      </c>
      <c r="E1592" s="34" t="s">
        <v>2916</v>
      </c>
      <c r="F1592" s="8" t="s">
        <v>5887</v>
      </c>
      <c r="G1592" s="35">
        <v>7451.93</v>
      </c>
      <c r="H1592" s="36">
        <v>7451.93</v>
      </c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</row>
    <row r="1593" spans="1:48" x14ac:dyDescent="0.25">
      <c r="A1593" t="str">
        <f t="shared" si="24"/>
        <v>062020</v>
      </c>
      <c r="B1593" s="33">
        <v>44010</v>
      </c>
      <c r="C1593" s="11" t="s">
        <v>5885</v>
      </c>
      <c r="D1593" s="8" t="s">
        <v>5886</v>
      </c>
      <c r="E1593" s="34" t="s">
        <v>2917</v>
      </c>
      <c r="F1593" s="8" t="s">
        <v>5887</v>
      </c>
      <c r="G1593" s="35">
        <v>3688.33</v>
      </c>
      <c r="H1593" s="36">
        <v>3688.33</v>
      </c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</row>
    <row r="1594" spans="1:48" x14ac:dyDescent="0.25">
      <c r="A1594" t="str">
        <f t="shared" si="24"/>
        <v>062020</v>
      </c>
      <c r="B1594" s="33">
        <v>44010</v>
      </c>
      <c r="C1594" s="11" t="s">
        <v>5885</v>
      </c>
      <c r="D1594" s="8" t="s">
        <v>5886</v>
      </c>
      <c r="E1594" s="34" t="s">
        <v>2918</v>
      </c>
      <c r="F1594" s="8" t="s">
        <v>5887</v>
      </c>
      <c r="G1594" s="35">
        <v>7451.93</v>
      </c>
      <c r="H1594" s="36">
        <v>7451.93</v>
      </c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</row>
    <row r="1595" spans="1:48" x14ac:dyDescent="0.25">
      <c r="A1595" t="str">
        <f t="shared" si="24"/>
        <v>062020</v>
      </c>
      <c r="B1595" s="33">
        <v>44010</v>
      </c>
      <c r="C1595" s="11" t="s">
        <v>5885</v>
      </c>
      <c r="D1595" s="8" t="s">
        <v>5886</v>
      </c>
      <c r="E1595" s="34" t="s">
        <v>2919</v>
      </c>
      <c r="F1595" s="8" t="s">
        <v>5887</v>
      </c>
      <c r="G1595" s="35">
        <v>3688.33</v>
      </c>
      <c r="H1595" s="36">
        <v>3688.33</v>
      </c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</row>
    <row r="1596" spans="1:48" x14ac:dyDescent="0.25">
      <c r="A1596" t="str">
        <f t="shared" si="24"/>
        <v>062020</v>
      </c>
      <c r="B1596" s="33">
        <v>44010</v>
      </c>
      <c r="C1596" s="11" t="s">
        <v>5885</v>
      </c>
      <c r="D1596" s="8" t="s">
        <v>5886</v>
      </c>
      <c r="E1596" s="34" t="s">
        <v>2920</v>
      </c>
      <c r="F1596" s="8" t="s">
        <v>5887</v>
      </c>
      <c r="G1596" s="35">
        <v>3688.33</v>
      </c>
      <c r="H1596" s="36">
        <v>3688.33</v>
      </c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</row>
    <row r="1597" spans="1:48" x14ac:dyDescent="0.25">
      <c r="A1597" t="str">
        <f t="shared" si="24"/>
        <v>062020</v>
      </c>
      <c r="B1597" s="33">
        <v>44010</v>
      </c>
      <c r="C1597" s="11" t="s">
        <v>5885</v>
      </c>
      <c r="D1597" s="8" t="s">
        <v>5886</v>
      </c>
      <c r="E1597" s="34" t="s">
        <v>2921</v>
      </c>
      <c r="F1597" s="8" t="s">
        <v>5887</v>
      </c>
      <c r="G1597" s="35">
        <v>7451.93</v>
      </c>
      <c r="H1597" s="36">
        <v>7451.93</v>
      </c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</row>
    <row r="1598" spans="1:48" x14ac:dyDescent="0.25">
      <c r="A1598" t="str">
        <f t="shared" si="24"/>
        <v>062020</v>
      </c>
      <c r="B1598" s="33">
        <v>44010</v>
      </c>
      <c r="C1598" s="11" t="s">
        <v>5885</v>
      </c>
      <c r="D1598" s="8" t="s">
        <v>5886</v>
      </c>
      <c r="E1598" s="34" t="s">
        <v>2922</v>
      </c>
      <c r="F1598" s="8" t="s">
        <v>5887</v>
      </c>
      <c r="G1598" s="35">
        <v>1505.44</v>
      </c>
      <c r="H1598" s="36">
        <v>1505.44</v>
      </c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</row>
    <row r="1599" spans="1:48" x14ac:dyDescent="0.25">
      <c r="A1599" t="str">
        <f t="shared" si="24"/>
        <v>062020</v>
      </c>
      <c r="B1599" s="33">
        <v>44010</v>
      </c>
      <c r="C1599" s="11" t="s">
        <v>5885</v>
      </c>
      <c r="D1599" s="8" t="s">
        <v>5886</v>
      </c>
      <c r="E1599" s="34" t="s">
        <v>2923</v>
      </c>
      <c r="F1599" s="8" t="s">
        <v>5887</v>
      </c>
      <c r="G1599" s="35">
        <v>6699.21</v>
      </c>
      <c r="H1599" s="36">
        <v>6699.21</v>
      </c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</row>
    <row r="1600" spans="1:48" x14ac:dyDescent="0.25">
      <c r="A1600" t="str">
        <f t="shared" si="24"/>
        <v>062020</v>
      </c>
      <c r="B1600" s="33">
        <v>44010</v>
      </c>
      <c r="C1600" s="11" t="s">
        <v>5885</v>
      </c>
      <c r="D1600" s="8" t="s">
        <v>5886</v>
      </c>
      <c r="E1600" s="34" t="s">
        <v>2924</v>
      </c>
      <c r="F1600" s="8" t="s">
        <v>5887</v>
      </c>
      <c r="G1600" s="35">
        <v>7451.93</v>
      </c>
      <c r="H1600" s="36">
        <v>7451.93</v>
      </c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</row>
    <row r="1601" spans="1:48" x14ac:dyDescent="0.25">
      <c r="A1601" t="str">
        <f t="shared" si="24"/>
        <v>062020</v>
      </c>
      <c r="B1601" s="33">
        <v>44010</v>
      </c>
      <c r="C1601" s="11" t="s">
        <v>5885</v>
      </c>
      <c r="D1601" s="8" t="s">
        <v>5886</v>
      </c>
      <c r="E1601" s="34" t="s">
        <v>2925</v>
      </c>
      <c r="F1601" s="8" t="s">
        <v>5887</v>
      </c>
      <c r="G1601" s="35">
        <v>7451.93</v>
      </c>
      <c r="H1601" s="36">
        <v>7451.93</v>
      </c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</row>
    <row r="1602" spans="1:48" x14ac:dyDescent="0.25">
      <c r="A1602" t="str">
        <f t="shared" si="24"/>
        <v>062020</v>
      </c>
      <c r="B1602" s="33">
        <v>44010</v>
      </c>
      <c r="C1602" s="11" t="s">
        <v>5885</v>
      </c>
      <c r="D1602" s="8" t="s">
        <v>5886</v>
      </c>
      <c r="E1602" s="34" t="s">
        <v>2926</v>
      </c>
      <c r="F1602" s="8" t="s">
        <v>5887</v>
      </c>
      <c r="G1602" s="35">
        <v>7451.93</v>
      </c>
      <c r="H1602" s="36">
        <v>7451.93</v>
      </c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</row>
    <row r="1603" spans="1:48" x14ac:dyDescent="0.25">
      <c r="A1603" t="str">
        <f t="shared" ref="A1603:A1666" si="25">TEXT(B1603,"MMYYYY")</f>
        <v>062020</v>
      </c>
      <c r="B1603" s="33">
        <v>44010</v>
      </c>
      <c r="C1603" s="11" t="s">
        <v>5885</v>
      </c>
      <c r="D1603" s="8" t="s">
        <v>5886</v>
      </c>
      <c r="E1603" s="34" t="s">
        <v>2927</v>
      </c>
      <c r="F1603" s="8" t="s">
        <v>5887</v>
      </c>
      <c r="G1603" s="35">
        <v>7696.65</v>
      </c>
      <c r="H1603" s="36">
        <v>7696.65</v>
      </c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</row>
    <row r="1604" spans="1:48" x14ac:dyDescent="0.25">
      <c r="A1604" t="str">
        <f t="shared" si="25"/>
        <v>062020</v>
      </c>
      <c r="B1604" s="33">
        <v>44010</v>
      </c>
      <c r="C1604" s="11" t="s">
        <v>5885</v>
      </c>
      <c r="D1604" s="8" t="s">
        <v>5886</v>
      </c>
      <c r="E1604" s="34" t="s">
        <v>2928</v>
      </c>
      <c r="F1604" s="8" t="s">
        <v>5887</v>
      </c>
      <c r="G1604" s="35">
        <v>7333.39</v>
      </c>
      <c r="H1604" s="36">
        <v>7333.39</v>
      </c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</row>
    <row r="1605" spans="1:48" x14ac:dyDescent="0.25">
      <c r="A1605" t="str">
        <f t="shared" si="25"/>
        <v>062020</v>
      </c>
      <c r="B1605" s="33">
        <v>44010</v>
      </c>
      <c r="C1605" s="11" t="s">
        <v>5885</v>
      </c>
      <c r="D1605" s="8" t="s">
        <v>5886</v>
      </c>
      <c r="E1605" s="34" t="s">
        <v>2929</v>
      </c>
      <c r="F1605" s="8" t="s">
        <v>5887</v>
      </c>
      <c r="G1605" s="35">
        <v>7333.39</v>
      </c>
      <c r="H1605" s="36">
        <v>7333.39</v>
      </c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</row>
    <row r="1606" spans="1:48" x14ac:dyDescent="0.25">
      <c r="A1606" t="str">
        <f t="shared" si="25"/>
        <v>062020</v>
      </c>
      <c r="B1606" s="33">
        <v>44011</v>
      </c>
      <c r="C1606" s="11" t="s">
        <v>5885</v>
      </c>
      <c r="D1606" s="8" t="s">
        <v>5886</v>
      </c>
      <c r="E1606" s="34" t="s">
        <v>2930</v>
      </c>
      <c r="F1606" s="8" t="s">
        <v>5887</v>
      </c>
      <c r="G1606" s="35">
        <v>7451.93</v>
      </c>
      <c r="H1606" s="36">
        <v>7451.93</v>
      </c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</row>
    <row r="1607" spans="1:48" x14ac:dyDescent="0.25">
      <c r="A1607" t="str">
        <f t="shared" si="25"/>
        <v>062020</v>
      </c>
      <c r="B1607" s="33">
        <v>44011</v>
      </c>
      <c r="C1607" s="11" t="s">
        <v>5885</v>
      </c>
      <c r="D1607" s="8" t="s">
        <v>5886</v>
      </c>
      <c r="E1607" s="34" t="s">
        <v>2931</v>
      </c>
      <c r="F1607" s="8" t="s">
        <v>5887</v>
      </c>
      <c r="G1607" s="35">
        <v>3688.33</v>
      </c>
      <c r="H1607" s="36">
        <v>3688.33</v>
      </c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</row>
    <row r="1608" spans="1:48" x14ac:dyDescent="0.25">
      <c r="A1608" t="str">
        <f t="shared" si="25"/>
        <v>062020</v>
      </c>
      <c r="B1608" s="33">
        <v>44011</v>
      </c>
      <c r="C1608" s="11" t="s">
        <v>5885</v>
      </c>
      <c r="D1608" s="8" t="s">
        <v>5886</v>
      </c>
      <c r="E1608" s="34" t="s">
        <v>2932</v>
      </c>
      <c r="F1608" s="8" t="s">
        <v>5887</v>
      </c>
      <c r="G1608" s="35">
        <v>6699.21</v>
      </c>
      <c r="H1608" s="36">
        <v>6699.21</v>
      </c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</row>
    <row r="1609" spans="1:48" x14ac:dyDescent="0.25">
      <c r="A1609" t="str">
        <f t="shared" si="25"/>
        <v>062020</v>
      </c>
      <c r="B1609" s="33">
        <v>44011</v>
      </c>
      <c r="C1609" s="11" t="s">
        <v>5885</v>
      </c>
      <c r="D1609" s="8" t="s">
        <v>5886</v>
      </c>
      <c r="E1609" s="34" t="s">
        <v>2933</v>
      </c>
      <c r="F1609" s="8" t="s">
        <v>5887</v>
      </c>
      <c r="G1609" s="35">
        <v>6699.21</v>
      </c>
      <c r="H1609" s="36">
        <v>6699.21</v>
      </c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</row>
    <row r="1610" spans="1:48" x14ac:dyDescent="0.25">
      <c r="A1610" t="str">
        <f t="shared" si="25"/>
        <v>062020</v>
      </c>
      <c r="B1610" s="33">
        <v>44011</v>
      </c>
      <c r="C1610" s="11" t="s">
        <v>5885</v>
      </c>
      <c r="D1610" s="8" t="s">
        <v>5886</v>
      </c>
      <c r="E1610" s="34" t="s">
        <v>2934</v>
      </c>
      <c r="F1610" s="8" t="s">
        <v>5887</v>
      </c>
      <c r="G1610" s="35">
        <v>6699.21</v>
      </c>
      <c r="H1610" s="36">
        <v>6699.21</v>
      </c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</row>
    <row r="1611" spans="1:48" x14ac:dyDescent="0.25">
      <c r="A1611" t="str">
        <f t="shared" si="25"/>
        <v>062020</v>
      </c>
      <c r="B1611" s="33">
        <v>44011</v>
      </c>
      <c r="C1611" s="11" t="s">
        <v>5885</v>
      </c>
      <c r="D1611" s="8" t="s">
        <v>5886</v>
      </c>
      <c r="E1611" s="34" t="s">
        <v>2935</v>
      </c>
      <c r="F1611" s="8" t="s">
        <v>5887</v>
      </c>
      <c r="G1611" s="35">
        <v>1505.44</v>
      </c>
      <c r="H1611" s="36">
        <v>1505.44</v>
      </c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</row>
    <row r="1612" spans="1:48" x14ac:dyDescent="0.25">
      <c r="A1612" t="str">
        <f t="shared" si="25"/>
        <v>062020</v>
      </c>
      <c r="B1612" s="33">
        <v>44011</v>
      </c>
      <c r="C1612" s="11" t="s">
        <v>5885</v>
      </c>
      <c r="D1612" s="8" t="s">
        <v>5886</v>
      </c>
      <c r="E1612" s="34" t="s">
        <v>2936</v>
      </c>
      <c r="F1612" s="8" t="s">
        <v>5887</v>
      </c>
      <c r="G1612" s="35">
        <v>7451.93</v>
      </c>
      <c r="H1612" s="36">
        <v>7451.93</v>
      </c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</row>
    <row r="1613" spans="1:48" x14ac:dyDescent="0.25">
      <c r="A1613" t="str">
        <f t="shared" si="25"/>
        <v>062020</v>
      </c>
      <c r="B1613" s="33">
        <v>44011</v>
      </c>
      <c r="C1613" s="11" t="s">
        <v>5885</v>
      </c>
      <c r="D1613" s="8" t="s">
        <v>5886</v>
      </c>
      <c r="E1613" s="34" t="s">
        <v>2937</v>
      </c>
      <c r="F1613" s="8" t="s">
        <v>5887</v>
      </c>
      <c r="G1613" s="35">
        <v>7451.93</v>
      </c>
      <c r="H1613" s="36">
        <v>7451.93</v>
      </c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</row>
    <row r="1614" spans="1:48" x14ac:dyDescent="0.25">
      <c r="A1614" t="str">
        <f t="shared" si="25"/>
        <v>062020</v>
      </c>
      <c r="B1614" s="33">
        <v>44011</v>
      </c>
      <c r="C1614" s="11" t="s">
        <v>5885</v>
      </c>
      <c r="D1614" s="8" t="s">
        <v>5886</v>
      </c>
      <c r="E1614" s="34" t="s">
        <v>2938</v>
      </c>
      <c r="F1614" s="8" t="s">
        <v>5887</v>
      </c>
      <c r="G1614" s="35">
        <v>7451.93</v>
      </c>
      <c r="H1614" s="36">
        <v>7451.93</v>
      </c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</row>
    <row r="1615" spans="1:48" x14ac:dyDescent="0.25">
      <c r="A1615" t="str">
        <f t="shared" si="25"/>
        <v>062020</v>
      </c>
      <c r="B1615" s="33">
        <v>44011</v>
      </c>
      <c r="C1615" s="11" t="s">
        <v>5885</v>
      </c>
      <c r="D1615" s="8" t="s">
        <v>5886</v>
      </c>
      <c r="E1615" s="34" t="s">
        <v>2939</v>
      </c>
      <c r="F1615" s="8" t="s">
        <v>5887</v>
      </c>
      <c r="G1615" s="35">
        <v>6699.21</v>
      </c>
      <c r="H1615" s="36">
        <v>6699.21</v>
      </c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</row>
    <row r="1616" spans="1:48" x14ac:dyDescent="0.25">
      <c r="A1616" t="str">
        <f t="shared" si="25"/>
        <v>062020</v>
      </c>
      <c r="B1616" s="33">
        <v>44011</v>
      </c>
      <c r="C1616" s="11" t="s">
        <v>5885</v>
      </c>
      <c r="D1616" s="8" t="s">
        <v>5886</v>
      </c>
      <c r="E1616" s="34" t="s">
        <v>2940</v>
      </c>
      <c r="F1616" s="8" t="s">
        <v>5887</v>
      </c>
      <c r="G1616" s="35">
        <v>5193.7700000000004</v>
      </c>
      <c r="H1616" s="36">
        <v>5193.7700000000004</v>
      </c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</row>
    <row r="1617" spans="1:48" x14ac:dyDescent="0.25">
      <c r="A1617" t="str">
        <f t="shared" si="25"/>
        <v>062020</v>
      </c>
      <c r="B1617" s="33">
        <v>44011</v>
      </c>
      <c r="C1617" s="11" t="s">
        <v>5885</v>
      </c>
      <c r="D1617" s="8" t="s">
        <v>5886</v>
      </c>
      <c r="E1617" s="34" t="s">
        <v>2941</v>
      </c>
      <c r="F1617" s="8" t="s">
        <v>5887</v>
      </c>
      <c r="G1617" s="35">
        <v>7451.93</v>
      </c>
      <c r="H1617" s="36">
        <v>7451.93</v>
      </c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</row>
    <row r="1618" spans="1:48" x14ac:dyDescent="0.25">
      <c r="A1618" t="str">
        <f t="shared" si="25"/>
        <v>062020</v>
      </c>
      <c r="B1618" s="33">
        <v>44011</v>
      </c>
      <c r="C1618" s="11" t="s">
        <v>5885</v>
      </c>
      <c r="D1618" s="8" t="s">
        <v>5886</v>
      </c>
      <c r="E1618" s="34" t="s">
        <v>2942</v>
      </c>
      <c r="F1618" s="8" t="s">
        <v>5887</v>
      </c>
      <c r="G1618" s="35">
        <v>3688.33</v>
      </c>
      <c r="H1618" s="36">
        <v>3688.33</v>
      </c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</row>
    <row r="1619" spans="1:48" x14ac:dyDescent="0.25">
      <c r="A1619" t="str">
        <f t="shared" si="25"/>
        <v>062020</v>
      </c>
      <c r="B1619" s="33">
        <v>44011</v>
      </c>
      <c r="C1619" s="11" t="s">
        <v>5885</v>
      </c>
      <c r="D1619" s="8" t="s">
        <v>5886</v>
      </c>
      <c r="E1619" s="34" t="s">
        <v>2943</v>
      </c>
      <c r="F1619" s="8" t="s">
        <v>5887</v>
      </c>
      <c r="G1619" s="35">
        <v>1505.44</v>
      </c>
      <c r="H1619" s="36">
        <v>1505.44</v>
      </c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</row>
    <row r="1620" spans="1:48" x14ac:dyDescent="0.25">
      <c r="A1620" t="str">
        <f t="shared" si="25"/>
        <v>062020</v>
      </c>
      <c r="B1620" s="33">
        <v>44011</v>
      </c>
      <c r="C1620" s="11" t="s">
        <v>5885</v>
      </c>
      <c r="D1620" s="8" t="s">
        <v>5886</v>
      </c>
      <c r="E1620" s="34" t="s">
        <v>2944</v>
      </c>
      <c r="F1620" s="8" t="s">
        <v>5887</v>
      </c>
      <c r="G1620" s="35">
        <v>1505.44</v>
      </c>
      <c r="H1620" s="36">
        <v>1505.44</v>
      </c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</row>
    <row r="1621" spans="1:48" x14ac:dyDescent="0.25">
      <c r="A1621" t="str">
        <f t="shared" si="25"/>
        <v>062020</v>
      </c>
      <c r="B1621" s="33">
        <v>44011</v>
      </c>
      <c r="C1621" s="11" t="s">
        <v>5885</v>
      </c>
      <c r="D1621" s="8" t="s">
        <v>5886</v>
      </c>
      <c r="E1621" s="34" t="s">
        <v>2945</v>
      </c>
      <c r="F1621" s="8" t="s">
        <v>5887</v>
      </c>
      <c r="G1621" s="35">
        <v>7451.93</v>
      </c>
      <c r="H1621" s="36">
        <v>7451.93</v>
      </c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</row>
    <row r="1622" spans="1:48" x14ac:dyDescent="0.25">
      <c r="A1622" t="str">
        <f t="shared" si="25"/>
        <v>062020</v>
      </c>
      <c r="B1622" s="33">
        <v>44011</v>
      </c>
      <c r="C1622" s="11" t="s">
        <v>5885</v>
      </c>
      <c r="D1622" s="8" t="s">
        <v>5886</v>
      </c>
      <c r="E1622" s="34" t="s">
        <v>2946</v>
      </c>
      <c r="F1622" s="8" t="s">
        <v>5887</v>
      </c>
      <c r="G1622" s="35">
        <v>3039.56</v>
      </c>
      <c r="H1622" s="36">
        <v>3039.56</v>
      </c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</row>
    <row r="1623" spans="1:48" x14ac:dyDescent="0.25">
      <c r="A1623" t="str">
        <f t="shared" si="25"/>
        <v>062020</v>
      </c>
      <c r="B1623" s="33">
        <v>44011</v>
      </c>
      <c r="C1623" s="11" t="s">
        <v>5885</v>
      </c>
      <c r="D1623" s="8" t="s">
        <v>5886</v>
      </c>
      <c r="E1623" s="34" t="s">
        <v>2947</v>
      </c>
      <c r="F1623" s="8" t="s">
        <v>5887</v>
      </c>
      <c r="G1623" s="35">
        <v>7333.66</v>
      </c>
      <c r="H1623" s="36">
        <v>7333.66</v>
      </c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</row>
    <row r="1624" spans="1:48" x14ac:dyDescent="0.25">
      <c r="A1624" t="str">
        <f t="shared" si="25"/>
        <v>062020</v>
      </c>
      <c r="B1624" s="33">
        <v>44011</v>
      </c>
      <c r="C1624" s="11" t="s">
        <v>5885</v>
      </c>
      <c r="D1624" s="8" t="s">
        <v>5886</v>
      </c>
      <c r="E1624" s="34" t="s">
        <v>2948</v>
      </c>
      <c r="F1624" s="8" t="s">
        <v>5887</v>
      </c>
      <c r="G1624" s="35">
        <v>1485.3</v>
      </c>
      <c r="H1624" s="36">
        <v>1485.3</v>
      </c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</row>
    <row r="1625" spans="1:48" x14ac:dyDescent="0.25">
      <c r="A1625" t="str">
        <f t="shared" si="25"/>
        <v>062020</v>
      </c>
      <c r="B1625" s="33">
        <v>44012</v>
      </c>
      <c r="C1625" s="11" t="s">
        <v>5893</v>
      </c>
      <c r="D1625" s="8" t="s">
        <v>5886</v>
      </c>
      <c r="E1625" s="34" t="s">
        <v>152</v>
      </c>
      <c r="F1625" s="8" t="s">
        <v>5887</v>
      </c>
      <c r="G1625" s="35">
        <v>17582</v>
      </c>
      <c r="H1625" s="36">
        <v>14900</v>
      </c>
      <c r="I1625" s="14"/>
      <c r="J1625" s="14"/>
      <c r="K1625" s="36">
        <v>2682</v>
      </c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</row>
    <row r="1626" spans="1:48" x14ac:dyDescent="0.25">
      <c r="A1626" t="str">
        <f t="shared" si="25"/>
        <v>062020</v>
      </c>
      <c r="B1626" s="33">
        <v>44012</v>
      </c>
      <c r="C1626" s="11" t="s">
        <v>5894</v>
      </c>
      <c r="D1626" s="8" t="s">
        <v>5886</v>
      </c>
      <c r="E1626" s="34" t="s">
        <v>158</v>
      </c>
      <c r="F1626" s="8" t="s">
        <v>5887</v>
      </c>
      <c r="G1626" s="35">
        <v>12272</v>
      </c>
      <c r="H1626" s="36">
        <v>10400</v>
      </c>
      <c r="I1626" s="14"/>
      <c r="J1626" s="14"/>
      <c r="K1626" s="36">
        <v>1872</v>
      </c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</row>
    <row r="1627" spans="1:48" x14ac:dyDescent="0.25">
      <c r="A1627" t="str">
        <f t="shared" si="25"/>
        <v>062020</v>
      </c>
      <c r="B1627" s="33">
        <v>44012</v>
      </c>
      <c r="C1627" s="11" t="s">
        <v>5895</v>
      </c>
      <c r="D1627" s="8" t="s">
        <v>5886</v>
      </c>
      <c r="E1627" s="34" t="s">
        <v>5896</v>
      </c>
      <c r="F1627" s="8" t="s">
        <v>5887</v>
      </c>
      <c r="G1627" s="35">
        <v>29736</v>
      </c>
      <c r="H1627" s="36">
        <v>25200</v>
      </c>
      <c r="I1627" s="14"/>
      <c r="J1627" s="14"/>
      <c r="K1627" s="36">
        <v>4536</v>
      </c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</row>
    <row r="1628" spans="1:48" x14ac:dyDescent="0.25">
      <c r="A1628" t="str">
        <f t="shared" si="25"/>
        <v>062020</v>
      </c>
      <c r="B1628" s="33">
        <v>44012</v>
      </c>
      <c r="C1628" s="11" t="s">
        <v>5897</v>
      </c>
      <c r="D1628" s="8" t="s">
        <v>5886</v>
      </c>
      <c r="E1628" s="34" t="s">
        <v>150</v>
      </c>
      <c r="F1628" s="8" t="s">
        <v>5887</v>
      </c>
      <c r="G1628" s="35">
        <v>9912</v>
      </c>
      <c r="H1628" s="36">
        <v>8400</v>
      </c>
      <c r="I1628" s="14"/>
      <c r="J1628" s="14"/>
      <c r="K1628" s="36">
        <v>1512</v>
      </c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</row>
    <row r="1629" spans="1:48" x14ac:dyDescent="0.25">
      <c r="A1629" t="str">
        <f t="shared" si="25"/>
        <v>062020</v>
      </c>
      <c r="B1629" s="33">
        <v>44012</v>
      </c>
      <c r="C1629" s="11" t="s">
        <v>5898</v>
      </c>
      <c r="D1629" s="8" t="s">
        <v>5886</v>
      </c>
      <c r="E1629" s="34" t="s">
        <v>155</v>
      </c>
      <c r="F1629" s="8" t="s">
        <v>126</v>
      </c>
      <c r="G1629" s="35">
        <v>169212</v>
      </c>
      <c r="H1629" s="36">
        <v>143400</v>
      </c>
      <c r="I1629" s="14"/>
      <c r="J1629" s="14"/>
      <c r="K1629" s="36">
        <v>25812</v>
      </c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</row>
    <row r="1630" spans="1:48" x14ac:dyDescent="0.25">
      <c r="A1630" t="str">
        <f t="shared" si="25"/>
        <v>062020</v>
      </c>
      <c r="B1630" s="33">
        <v>44012</v>
      </c>
      <c r="C1630" s="11" t="s">
        <v>5899</v>
      </c>
      <c r="D1630" s="8" t="s">
        <v>5886</v>
      </c>
      <c r="E1630" s="34" t="s">
        <v>154</v>
      </c>
      <c r="F1630" s="8" t="s">
        <v>123</v>
      </c>
      <c r="G1630" s="35">
        <v>44958</v>
      </c>
      <c r="H1630" s="36">
        <v>38100</v>
      </c>
      <c r="I1630" s="14"/>
      <c r="J1630" s="14"/>
      <c r="K1630" s="36">
        <v>6858</v>
      </c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</row>
    <row r="1631" spans="1:48" x14ac:dyDescent="0.25">
      <c r="A1631" t="str">
        <f t="shared" si="25"/>
        <v>062020</v>
      </c>
      <c r="B1631" s="33">
        <v>44012</v>
      </c>
      <c r="C1631" s="11" t="s">
        <v>5900</v>
      </c>
      <c r="D1631" s="8" t="s">
        <v>5886</v>
      </c>
      <c r="E1631" s="34" t="s">
        <v>153</v>
      </c>
      <c r="F1631" s="8" t="s">
        <v>5887</v>
      </c>
      <c r="G1631" s="35">
        <v>9912</v>
      </c>
      <c r="H1631" s="36">
        <v>8400</v>
      </c>
      <c r="I1631" s="14"/>
      <c r="J1631" s="14"/>
      <c r="K1631" s="36">
        <v>1512</v>
      </c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</row>
    <row r="1632" spans="1:48" x14ac:dyDescent="0.25">
      <c r="A1632" t="str">
        <f t="shared" si="25"/>
        <v>062020</v>
      </c>
      <c r="B1632" s="33">
        <v>44012</v>
      </c>
      <c r="C1632" s="11" t="s">
        <v>5898</v>
      </c>
      <c r="D1632" s="8" t="s">
        <v>5886</v>
      </c>
      <c r="E1632" s="34" t="s">
        <v>156</v>
      </c>
      <c r="F1632" s="8" t="s">
        <v>126</v>
      </c>
      <c r="G1632" s="35">
        <v>17700</v>
      </c>
      <c r="H1632" s="36">
        <v>15000</v>
      </c>
      <c r="I1632" s="14"/>
      <c r="J1632" s="14"/>
      <c r="K1632" s="36">
        <v>2700</v>
      </c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</row>
    <row r="1633" spans="1:48" x14ac:dyDescent="0.25">
      <c r="A1633" t="str">
        <f t="shared" si="25"/>
        <v>062020</v>
      </c>
      <c r="B1633" s="33">
        <v>44012</v>
      </c>
      <c r="C1633" s="11" t="s">
        <v>5885</v>
      </c>
      <c r="D1633" s="8" t="s">
        <v>5886</v>
      </c>
      <c r="E1633" s="34" t="s">
        <v>2950</v>
      </c>
      <c r="F1633" s="8" t="s">
        <v>5887</v>
      </c>
      <c r="G1633" s="35">
        <v>3686.33</v>
      </c>
      <c r="H1633" s="36">
        <v>3686.33</v>
      </c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</row>
    <row r="1634" spans="1:48" x14ac:dyDescent="0.25">
      <c r="A1634" t="str">
        <f t="shared" si="25"/>
        <v>062020</v>
      </c>
      <c r="B1634" s="33">
        <v>44012</v>
      </c>
      <c r="C1634" s="11" t="s">
        <v>5885</v>
      </c>
      <c r="D1634" s="8" t="s">
        <v>5886</v>
      </c>
      <c r="E1634" s="34" t="s">
        <v>2951</v>
      </c>
      <c r="F1634" s="8" t="s">
        <v>5887</v>
      </c>
      <c r="G1634" s="35">
        <v>3686.33</v>
      </c>
      <c r="H1634" s="36">
        <v>3686.33</v>
      </c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</row>
    <row r="1635" spans="1:48" x14ac:dyDescent="0.25">
      <c r="A1635" t="str">
        <f t="shared" si="25"/>
        <v>062020</v>
      </c>
      <c r="B1635" s="33">
        <v>44012</v>
      </c>
      <c r="C1635" s="11" t="s">
        <v>5885</v>
      </c>
      <c r="D1635" s="8" t="s">
        <v>5886</v>
      </c>
      <c r="E1635" s="34" t="s">
        <v>2952</v>
      </c>
      <c r="F1635" s="8" t="s">
        <v>5887</v>
      </c>
      <c r="G1635" s="35">
        <v>1504.63</v>
      </c>
      <c r="H1635" s="36">
        <v>1504.63</v>
      </c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</row>
    <row r="1636" spans="1:48" x14ac:dyDescent="0.25">
      <c r="A1636" t="str">
        <f t="shared" si="25"/>
        <v>062020</v>
      </c>
      <c r="B1636" s="33">
        <v>44012</v>
      </c>
      <c r="C1636" s="11" t="s">
        <v>5885</v>
      </c>
      <c r="D1636" s="8" t="s">
        <v>5886</v>
      </c>
      <c r="E1636" s="34" t="s">
        <v>2953</v>
      </c>
      <c r="F1636" s="8" t="s">
        <v>5887</v>
      </c>
      <c r="G1636" s="35">
        <v>7447.9</v>
      </c>
      <c r="H1636" s="36">
        <v>7447.9</v>
      </c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</row>
    <row r="1637" spans="1:48" x14ac:dyDescent="0.25">
      <c r="A1637" t="str">
        <f t="shared" si="25"/>
        <v>062020</v>
      </c>
      <c r="B1637" s="33">
        <v>44012</v>
      </c>
      <c r="C1637" s="11" t="s">
        <v>5885</v>
      </c>
      <c r="D1637" s="8" t="s">
        <v>5886</v>
      </c>
      <c r="E1637" s="34" t="s">
        <v>2954</v>
      </c>
      <c r="F1637" s="8" t="s">
        <v>5887</v>
      </c>
      <c r="G1637" s="35">
        <v>7447.9</v>
      </c>
      <c r="H1637" s="36">
        <v>7447.9</v>
      </c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</row>
    <row r="1638" spans="1:48" x14ac:dyDescent="0.25">
      <c r="A1638" t="str">
        <f t="shared" si="25"/>
        <v>062020</v>
      </c>
      <c r="B1638" s="33">
        <v>44012</v>
      </c>
      <c r="C1638" s="11" t="s">
        <v>5885</v>
      </c>
      <c r="D1638" s="8" t="s">
        <v>5886</v>
      </c>
      <c r="E1638" s="34" t="s">
        <v>2955</v>
      </c>
      <c r="F1638" s="8" t="s">
        <v>5887</v>
      </c>
      <c r="G1638" s="35">
        <v>3686.33</v>
      </c>
      <c r="H1638" s="36">
        <v>3686.33</v>
      </c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</row>
    <row r="1639" spans="1:48" x14ac:dyDescent="0.25">
      <c r="A1639" t="str">
        <f t="shared" si="25"/>
        <v>062020</v>
      </c>
      <c r="B1639" s="33">
        <v>44012</v>
      </c>
      <c r="C1639" s="11" t="s">
        <v>5885</v>
      </c>
      <c r="D1639" s="8" t="s">
        <v>5886</v>
      </c>
      <c r="E1639" s="34" t="s">
        <v>2956</v>
      </c>
      <c r="F1639" s="8" t="s">
        <v>5887</v>
      </c>
      <c r="G1639" s="35">
        <v>1504.63</v>
      </c>
      <c r="H1639" s="36">
        <v>1504.63</v>
      </c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</row>
    <row r="1640" spans="1:48" x14ac:dyDescent="0.25">
      <c r="A1640" t="str">
        <f t="shared" si="25"/>
        <v>062020</v>
      </c>
      <c r="B1640" s="33">
        <v>44012</v>
      </c>
      <c r="C1640" s="11" t="s">
        <v>5885</v>
      </c>
      <c r="D1640" s="8" t="s">
        <v>5886</v>
      </c>
      <c r="E1640" s="34" t="s">
        <v>2957</v>
      </c>
      <c r="F1640" s="8" t="s">
        <v>5887</v>
      </c>
      <c r="G1640" s="35">
        <v>1504.63</v>
      </c>
      <c r="H1640" s="36">
        <v>1504.63</v>
      </c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</row>
    <row r="1641" spans="1:48" x14ac:dyDescent="0.25">
      <c r="A1641" t="str">
        <f t="shared" si="25"/>
        <v>062020</v>
      </c>
      <c r="B1641" s="33">
        <v>44012</v>
      </c>
      <c r="C1641" s="11" t="s">
        <v>5885</v>
      </c>
      <c r="D1641" s="8" t="s">
        <v>5886</v>
      </c>
      <c r="E1641" s="34" t="s">
        <v>2958</v>
      </c>
      <c r="F1641" s="8" t="s">
        <v>5887</v>
      </c>
      <c r="G1641" s="35">
        <v>7447.9</v>
      </c>
      <c r="H1641" s="36">
        <v>7447.9</v>
      </c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</row>
    <row r="1642" spans="1:48" x14ac:dyDescent="0.25">
      <c r="A1642" t="str">
        <f t="shared" si="25"/>
        <v>062020</v>
      </c>
      <c r="B1642" s="33">
        <v>44012</v>
      </c>
      <c r="C1642" s="11" t="s">
        <v>5885</v>
      </c>
      <c r="D1642" s="8" t="s">
        <v>5886</v>
      </c>
      <c r="E1642" s="34" t="s">
        <v>2959</v>
      </c>
      <c r="F1642" s="8" t="s">
        <v>5887</v>
      </c>
      <c r="G1642" s="35">
        <v>1504.63</v>
      </c>
      <c r="H1642" s="36">
        <v>1504.63</v>
      </c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</row>
    <row r="1643" spans="1:48" x14ac:dyDescent="0.25">
      <c r="A1643" t="str">
        <f t="shared" si="25"/>
        <v>062020</v>
      </c>
      <c r="B1643" s="33">
        <v>44012</v>
      </c>
      <c r="C1643" s="11" t="s">
        <v>5885</v>
      </c>
      <c r="D1643" s="8" t="s">
        <v>5886</v>
      </c>
      <c r="E1643" s="34" t="s">
        <v>2960</v>
      </c>
      <c r="F1643" s="8" t="s">
        <v>5887</v>
      </c>
      <c r="G1643" s="35">
        <v>7447.9</v>
      </c>
      <c r="H1643" s="36">
        <v>7447.9</v>
      </c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</row>
    <row r="1644" spans="1:48" x14ac:dyDescent="0.25">
      <c r="A1644" t="str">
        <f t="shared" si="25"/>
        <v>062020</v>
      </c>
      <c r="B1644" s="33">
        <v>44012</v>
      </c>
      <c r="C1644" s="11" t="s">
        <v>5885</v>
      </c>
      <c r="D1644" s="8" t="s">
        <v>5886</v>
      </c>
      <c r="E1644" s="34" t="s">
        <v>2961</v>
      </c>
      <c r="F1644" s="8" t="s">
        <v>5887</v>
      </c>
      <c r="G1644" s="35">
        <v>3009.25</v>
      </c>
      <c r="H1644" s="36">
        <v>3009.25</v>
      </c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</row>
    <row r="1645" spans="1:48" x14ac:dyDescent="0.25">
      <c r="A1645" t="str">
        <f t="shared" si="25"/>
        <v>062020</v>
      </c>
      <c r="B1645" s="33">
        <v>44012</v>
      </c>
      <c r="C1645" s="11" t="s">
        <v>5885</v>
      </c>
      <c r="D1645" s="8" t="s">
        <v>5886</v>
      </c>
      <c r="E1645" s="34" t="s">
        <v>2962</v>
      </c>
      <c r="F1645" s="8" t="s">
        <v>5887</v>
      </c>
      <c r="G1645" s="35">
        <v>6695.59</v>
      </c>
      <c r="H1645" s="36">
        <v>6695.59</v>
      </c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</row>
    <row r="1646" spans="1:48" x14ac:dyDescent="0.25">
      <c r="A1646" t="str">
        <f t="shared" si="25"/>
        <v>062020</v>
      </c>
      <c r="B1646" s="33">
        <v>44012</v>
      </c>
      <c r="C1646" s="11" t="s">
        <v>5885</v>
      </c>
      <c r="D1646" s="8" t="s">
        <v>5886</v>
      </c>
      <c r="E1646" s="34" t="s">
        <v>2963</v>
      </c>
      <c r="F1646" s="8" t="s">
        <v>5887</v>
      </c>
      <c r="G1646" s="35">
        <v>7447.9</v>
      </c>
      <c r="H1646" s="36">
        <v>7447.9</v>
      </c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</row>
    <row r="1647" spans="1:48" x14ac:dyDescent="0.25">
      <c r="A1647" t="str">
        <f t="shared" si="25"/>
        <v>062020</v>
      </c>
      <c r="B1647" s="33">
        <v>44012</v>
      </c>
      <c r="C1647" s="11" t="s">
        <v>5885</v>
      </c>
      <c r="D1647" s="8" t="s">
        <v>5886</v>
      </c>
      <c r="E1647" s="34" t="s">
        <v>2964</v>
      </c>
      <c r="F1647" s="8" t="s">
        <v>5887</v>
      </c>
      <c r="G1647" s="35">
        <v>7447.9</v>
      </c>
      <c r="H1647" s="36">
        <v>7447.9</v>
      </c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</row>
    <row r="1648" spans="1:48" x14ac:dyDescent="0.25">
      <c r="A1648" t="str">
        <f t="shared" si="25"/>
        <v>062020</v>
      </c>
      <c r="B1648" s="33">
        <v>44012</v>
      </c>
      <c r="C1648" s="11" t="s">
        <v>5885</v>
      </c>
      <c r="D1648" s="8" t="s">
        <v>5886</v>
      </c>
      <c r="E1648" s="34" t="s">
        <v>2965</v>
      </c>
      <c r="F1648" s="8" t="s">
        <v>5887</v>
      </c>
      <c r="G1648" s="35">
        <v>7447.9</v>
      </c>
      <c r="H1648" s="36">
        <v>7447.9</v>
      </c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</row>
    <row r="1649" spans="1:48" x14ac:dyDescent="0.25">
      <c r="A1649" t="str">
        <f t="shared" si="25"/>
        <v>062020</v>
      </c>
      <c r="B1649" s="33">
        <v>44012</v>
      </c>
      <c r="C1649" s="11" t="s">
        <v>5885</v>
      </c>
      <c r="D1649" s="8" t="s">
        <v>5886</v>
      </c>
      <c r="E1649" s="34" t="s">
        <v>2966</v>
      </c>
      <c r="F1649" s="8" t="s">
        <v>5887</v>
      </c>
      <c r="G1649" s="35">
        <v>7447.9</v>
      </c>
      <c r="H1649" s="36">
        <v>7447.9</v>
      </c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</row>
    <row r="1650" spans="1:48" x14ac:dyDescent="0.25">
      <c r="A1650" t="str">
        <f t="shared" si="25"/>
        <v>062020</v>
      </c>
      <c r="B1650" s="33">
        <v>44012</v>
      </c>
      <c r="C1650" s="11" t="s">
        <v>5885</v>
      </c>
      <c r="D1650" s="8" t="s">
        <v>5886</v>
      </c>
      <c r="E1650" s="34" t="s">
        <v>2967</v>
      </c>
      <c r="F1650" s="8" t="s">
        <v>5887</v>
      </c>
      <c r="G1650" s="35">
        <v>3686.33</v>
      </c>
      <c r="H1650" s="36">
        <v>3686.33</v>
      </c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</row>
    <row r="1651" spans="1:48" x14ac:dyDescent="0.25">
      <c r="A1651" t="str">
        <f t="shared" si="25"/>
        <v>062020</v>
      </c>
      <c r="B1651" s="33">
        <v>44012</v>
      </c>
      <c r="C1651" s="11" t="s">
        <v>5885</v>
      </c>
      <c r="D1651" s="8" t="s">
        <v>5886</v>
      </c>
      <c r="E1651" s="34" t="s">
        <v>2968</v>
      </c>
      <c r="F1651" s="8" t="s">
        <v>5887</v>
      </c>
      <c r="G1651" s="35">
        <v>6695.59</v>
      </c>
      <c r="H1651" s="36">
        <v>6695.59</v>
      </c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</row>
    <row r="1652" spans="1:48" x14ac:dyDescent="0.25">
      <c r="A1652" t="str">
        <f t="shared" si="25"/>
        <v>062020</v>
      </c>
      <c r="B1652" s="33">
        <v>44012</v>
      </c>
      <c r="C1652" s="11" t="s">
        <v>5885</v>
      </c>
      <c r="D1652" s="8" t="s">
        <v>5886</v>
      </c>
      <c r="E1652" s="34" t="s">
        <v>2969</v>
      </c>
      <c r="F1652" s="8" t="s">
        <v>5887</v>
      </c>
      <c r="G1652" s="35">
        <v>7447.9</v>
      </c>
      <c r="H1652" s="36">
        <v>7447.9</v>
      </c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</row>
    <row r="1653" spans="1:48" x14ac:dyDescent="0.25">
      <c r="A1653" t="str">
        <f t="shared" si="25"/>
        <v>062020</v>
      </c>
      <c r="B1653" s="33">
        <v>44012</v>
      </c>
      <c r="C1653" s="11" t="s">
        <v>5885</v>
      </c>
      <c r="D1653" s="8" t="s">
        <v>5886</v>
      </c>
      <c r="E1653" s="34" t="s">
        <v>2970</v>
      </c>
      <c r="F1653" s="8" t="s">
        <v>5887</v>
      </c>
      <c r="G1653" s="35">
        <v>7698.07</v>
      </c>
      <c r="H1653" s="36">
        <v>7698.07</v>
      </c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</row>
    <row r="1654" spans="1:48" x14ac:dyDescent="0.25">
      <c r="A1654" t="str">
        <f t="shared" si="25"/>
        <v>062020</v>
      </c>
      <c r="B1654" s="33">
        <v>44012</v>
      </c>
      <c r="C1654" s="11" t="s">
        <v>5885</v>
      </c>
      <c r="D1654" s="8" t="s">
        <v>5886</v>
      </c>
      <c r="E1654" s="34" t="s">
        <v>2971</v>
      </c>
      <c r="F1654" s="8" t="s">
        <v>5887</v>
      </c>
      <c r="G1654" s="35">
        <v>1523.06</v>
      </c>
      <c r="H1654" s="36">
        <v>1523.06</v>
      </c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</row>
    <row r="1655" spans="1:48" x14ac:dyDescent="0.25">
      <c r="A1655" t="str">
        <f t="shared" si="25"/>
        <v>062020</v>
      </c>
      <c r="B1655" s="33">
        <v>44012</v>
      </c>
      <c r="C1655" s="11" t="s">
        <v>5885</v>
      </c>
      <c r="D1655" s="8" t="s">
        <v>5886</v>
      </c>
      <c r="E1655" s="34" t="s">
        <v>2972</v>
      </c>
      <c r="F1655" s="8" t="s">
        <v>5887</v>
      </c>
      <c r="G1655" s="35">
        <v>14647.01</v>
      </c>
      <c r="H1655" s="36">
        <v>14647.01</v>
      </c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</row>
    <row r="1656" spans="1:48" x14ac:dyDescent="0.25">
      <c r="A1656" t="str">
        <f t="shared" si="25"/>
        <v>062020</v>
      </c>
      <c r="B1656" s="33">
        <v>44012</v>
      </c>
      <c r="C1656" s="11" t="s">
        <v>5885</v>
      </c>
      <c r="D1656" s="8" t="s">
        <v>5886</v>
      </c>
      <c r="E1656" s="34" t="s">
        <v>2973</v>
      </c>
      <c r="F1656" s="8" t="s">
        <v>5887</v>
      </c>
      <c r="G1656" s="35">
        <v>7323.51</v>
      </c>
      <c r="H1656" s="36">
        <v>7323.51</v>
      </c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</row>
    <row r="1657" spans="1:48" x14ac:dyDescent="0.25">
      <c r="A1657" t="str">
        <f t="shared" si="25"/>
        <v>062020</v>
      </c>
      <c r="B1657" s="33">
        <v>44012</v>
      </c>
      <c r="C1657" s="11" t="s">
        <v>5885</v>
      </c>
      <c r="D1657" s="8" t="s">
        <v>5886</v>
      </c>
      <c r="E1657" s="34" t="s">
        <v>2974</v>
      </c>
      <c r="F1657" s="8" t="s">
        <v>5887</v>
      </c>
      <c r="G1657" s="35">
        <v>7323.51</v>
      </c>
      <c r="H1657" s="36">
        <v>7323.51</v>
      </c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</row>
    <row r="1658" spans="1:48" x14ac:dyDescent="0.25">
      <c r="A1658" t="str">
        <f t="shared" si="25"/>
        <v>062020</v>
      </c>
      <c r="B1658" s="33">
        <v>44012</v>
      </c>
      <c r="C1658" s="11" t="s">
        <v>5885</v>
      </c>
      <c r="D1658" s="8" t="s">
        <v>5886</v>
      </c>
      <c r="E1658" s="34" t="s">
        <v>2949</v>
      </c>
      <c r="F1658" s="8" t="s">
        <v>5887</v>
      </c>
      <c r="G1658" s="35">
        <v>3686.33</v>
      </c>
      <c r="H1658" s="36">
        <v>3686.33</v>
      </c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</row>
    <row r="1659" spans="1:48" x14ac:dyDescent="0.25">
      <c r="A1659" t="str">
        <f t="shared" si="25"/>
        <v>072020</v>
      </c>
      <c r="B1659" s="33">
        <v>44013</v>
      </c>
      <c r="C1659" s="11" t="s">
        <v>5885</v>
      </c>
      <c r="D1659" s="8" t="s">
        <v>5886</v>
      </c>
      <c r="E1659" s="34" t="s">
        <v>2976</v>
      </c>
      <c r="F1659" s="8" t="s">
        <v>5887</v>
      </c>
      <c r="G1659" s="35">
        <v>3685.84</v>
      </c>
      <c r="H1659" s="36">
        <v>3685.84</v>
      </c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</row>
    <row r="1660" spans="1:48" x14ac:dyDescent="0.25">
      <c r="A1660" t="str">
        <f t="shared" si="25"/>
        <v>072020</v>
      </c>
      <c r="B1660" s="33">
        <v>44013</v>
      </c>
      <c r="C1660" s="11" t="s">
        <v>5885</v>
      </c>
      <c r="D1660" s="8" t="s">
        <v>5886</v>
      </c>
      <c r="E1660" s="34" t="s">
        <v>2977</v>
      </c>
      <c r="F1660" s="8" t="s">
        <v>5887</v>
      </c>
      <c r="G1660" s="35">
        <v>7446.9</v>
      </c>
      <c r="H1660" s="36">
        <v>7446.9</v>
      </c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</row>
    <row r="1661" spans="1:48" x14ac:dyDescent="0.25">
      <c r="A1661" t="str">
        <f t="shared" si="25"/>
        <v>072020</v>
      </c>
      <c r="B1661" s="33">
        <v>44013</v>
      </c>
      <c r="C1661" s="11" t="s">
        <v>5885</v>
      </c>
      <c r="D1661" s="8" t="s">
        <v>5886</v>
      </c>
      <c r="E1661" s="34" t="s">
        <v>2978</v>
      </c>
      <c r="F1661" s="8" t="s">
        <v>5887</v>
      </c>
      <c r="G1661" s="35">
        <v>1504.42</v>
      </c>
      <c r="H1661" s="36">
        <v>1504.42</v>
      </c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</row>
    <row r="1662" spans="1:48" x14ac:dyDescent="0.25">
      <c r="A1662" t="str">
        <f t="shared" si="25"/>
        <v>072020</v>
      </c>
      <c r="B1662" s="33">
        <v>44013</v>
      </c>
      <c r="C1662" s="11" t="s">
        <v>5885</v>
      </c>
      <c r="D1662" s="8" t="s">
        <v>5886</v>
      </c>
      <c r="E1662" s="34" t="s">
        <v>2979</v>
      </c>
      <c r="F1662" s="8" t="s">
        <v>5887</v>
      </c>
      <c r="G1662" s="35">
        <v>3685.84</v>
      </c>
      <c r="H1662" s="36">
        <v>3685.84</v>
      </c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</row>
    <row r="1663" spans="1:48" x14ac:dyDescent="0.25">
      <c r="A1663" t="str">
        <f t="shared" si="25"/>
        <v>072020</v>
      </c>
      <c r="B1663" s="33">
        <v>44013</v>
      </c>
      <c r="C1663" s="11" t="s">
        <v>5885</v>
      </c>
      <c r="D1663" s="8" t="s">
        <v>5886</v>
      </c>
      <c r="E1663" s="34" t="s">
        <v>2980</v>
      </c>
      <c r="F1663" s="8" t="s">
        <v>5887</v>
      </c>
      <c r="G1663" s="35">
        <v>7446.9</v>
      </c>
      <c r="H1663" s="36">
        <v>7446.9</v>
      </c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</row>
    <row r="1664" spans="1:48" x14ac:dyDescent="0.25">
      <c r="A1664" t="str">
        <f t="shared" si="25"/>
        <v>072020</v>
      </c>
      <c r="B1664" s="33">
        <v>44013</v>
      </c>
      <c r="C1664" s="11" t="s">
        <v>5885</v>
      </c>
      <c r="D1664" s="8" t="s">
        <v>5886</v>
      </c>
      <c r="E1664" s="34" t="s">
        <v>2981</v>
      </c>
      <c r="F1664" s="8" t="s">
        <v>5887</v>
      </c>
      <c r="G1664" s="35">
        <v>7446.9</v>
      </c>
      <c r="H1664" s="36">
        <v>7446.9</v>
      </c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</row>
    <row r="1665" spans="1:48" x14ac:dyDescent="0.25">
      <c r="A1665" t="str">
        <f t="shared" si="25"/>
        <v>072020</v>
      </c>
      <c r="B1665" s="33">
        <v>44013</v>
      </c>
      <c r="C1665" s="11" t="s">
        <v>5885</v>
      </c>
      <c r="D1665" s="8" t="s">
        <v>5886</v>
      </c>
      <c r="E1665" s="34" t="s">
        <v>2982</v>
      </c>
      <c r="F1665" s="8" t="s">
        <v>5887</v>
      </c>
      <c r="G1665" s="35">
        <v>7446.9</v>
      </c>
      <c r="H1665" s="36">
        <v>7446.9</v>
      </c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</row>
    <row r="1666" spans="1:48" x14ac:dyDescent="0.25">
      <c r="A1666" t="str">
        <f t="shared" si="25"/>
        <v>072020</v>
      </c>
      <c r="B1666" s="33">
        <v>44013</v>
      </c>
      <c r="C1666" s="11" t="s">
        <v>5885</v>
      </c>
      <c r="D1666" s="8" t="s">
        <v>5886</v>
      </c>
      <c r="E1666" s="34" t="s">
        <v>2983</v>
      </c>
      <c r="F1666" s="8" t="s">
        <v>5887</v>
      </c>
      <c r="G1666" s="35">
        <v>8951.32</v>
      </c>
      <c r="H1666" s="36">
        <v>8951.32</v>
      </c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</row>
    <row r="1667" spans="1:48" x14ac:dyDescent="0.25">
      <c r="A1667" t="str">
        <f t="shared" ref="A1667:A1730" si="26">TEXT(B1667,"MMYYYY")</f>
        <v>072020</v>
      </c>
      <c r="B1667" s="33">
        <v>44013</v>
      </c>
      <c r="C1667" s="11" t="s">
        <v>5885</v>
      </c>
      <c r="D1667" s="8" t="s">
        <v>5886</v>
      </c>
      <c r="E1667" s="34" t="s">
        <v>2984</v>
      </c>
      <c r="F1667" s="8" t="s">
        <v>5887</v>
      </c>
      <c r="G1667" s="35">
        <v>5190.26</v>
      </c>
      <c r="H1667" s="36">
        <v>5190.26</v>
      </c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</row>
    <row r="1668" spans="1:48" x14ac:dyDescent="0.25">
      <c r="A1668" t="str">
        <f t="shared" si="26"/>
        <v>072020</v>
      </c>
      <c r="B1668" s="33">
        <v>44013</v>
      </c>
      <c r="C1668" s="11" t="s">
        <v>5885</v>
      </c>
      <c r="D1668" s="8" t="s">
        <v>5886</v>
      </c>
      <c r="E1668" s="34" t="s">
        <v>2985</v>
      </c>
      <c r="F1668" s="8" t="s">
        <v>5887</v>
      </c>
      <c r="G1668" s="35">
        <v>7446.9</v>
      </c>
      <c r="H1668" s="36">
        <v>7446.9</v>
      </c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</row>
    <row r="1669" spans="1:48" x14ac:dyDescent="0.25">
      <c r="A1669" t="str">
        <f t="shared" si="26"/>
        <v>072020</v>
      </c>
      <c r="B1669" s="33">
        <v>44013</v>
      </c>
      <c r="C1669" s="11" t="s">
        <v>5885</v>
      </c>
      <c r="D1669" s="8" t="s">
        <v>5886</v>
      </c>
      <c r="E1669" s="34" t="s">
        <v>2986</v>
      </c>
      <c r="F1669" s="8" t="s">
        <v>5887</v>
      </c>
      <c r="G1669" s="35">
        <v>3685.84</v>
      </c>
      <c r="H1669" s="36">
        <v>3685.84</v>
      </c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</row>
    <row r="1670" spans="1:48" x14ac:dyDescent="0.25">
      <c r="A1670" t="str">
        <f t="shared" si="26"/>
        <v>072020</v>
      </c>
      <c r="B1670" s="33">
        <v>44013</v>
      </c>
      <c r="C1670" s="11" t="s">
        <v>5885</v>
      </c>
      <c r="D1670" s="8" t="s">
        <v>5886</v>
      </c>
      <c r="E1670" s="34" t="s">
        <v>2987</v>
      </c>
      <c r="F1670" s="8" t="s">
        <v>5887</v>
      </c>
      <c r="G1670" s="35">
        <v>1504.42</v>
      </c>
      <c r="H1670" s="36">
        <v>1504.42</v>
      </c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</row>
    <row r="1671" spans="1:48" x14ac:dyDescent="0.25">
      <c r="A1671" t="str">
        <f t="shared" si="26"/>
        <v>072020</v>
      </c>
      <c r="B1671" s="33">
        <v>44013</v>
      </c>
      <c r="C1671" s="11" t="s">
        <v>5885</v>
      </c>
      <c r="D1671" s="8" t="s">
        <v>5886</v>
      </c>
      <c r="E1671" s="34" t="s">
        <v>2988</v>
      </c>
      <c r="F1671" s="8" t="s">
        <v>5887</v>
      </c>
      <c r="G1671" s="35">
        <v>7189.48</v>
      </c>
      <c r="H1671" s="36">
        <v>7189.48</v>
      </c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</row>
    <row r="1672" spans="1:48" x14ac:dyDescent="0.25">
      <c r="A1672" t="str">
        <f t="shared" si="26"/>
        <v>072020</v>
      </c>
      <c r="B1672" s="33">
        <v>44013</v>
      </c>
      <c r="C1672" s="11" t="s">
        <v>5885</v>
      </c>
      <c r="D1672" s="8" t="s">
        <v>5886</v>
      </c>
      <c r="E1672" s="34" t="s">
        <v>2989</v>
      </c>
      <c r="F1672" s="8" t="s">
        <v>5887</v>
      </c>
      <c r="G1672" s="35">
        <v>7189.48</v>
      </c>
      <c r="H1672" s="36">
        <v>7189.48</v>
      </c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</row>
    <row r="1673" spans="1:48" x14ac:dyDescent="0.25">
      <c r="A1673" t="str">
        <f t="shared" si="26"/>
        <v>072020</v>
      </c>
      <c r="B1673" s="33">
        <v>44013</v>
      </c>
      <c r="C1673" s="11" t="s">
        <v>5885</v>
      </c>
      <c r="D1673" s="8" t="s">
        <v>5886</v>
      </c>
      <c r="E1673" s="34" t="s">
        <v>2990</v>
      </c>
      <c r="F1673" s="8" t="s">
        <v>5887</v>
      </c>
      <c r="G1673" s="35">
        <v>3804.21</v>
      </c>
      <c r="H1673" s="36">
        <v>3804.21</v>
      </c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</row>
    <row r="1674" spans="1:48" x14ac:dyDescent="0.25">
      <c r="A1674" t="str">
        <f t="shared" si="26"/>
        <v>072020</v>
      </c>
      <c r="B1674" s="33">
        <v>44014</v>
      </c>
      <c r="C1674" s="11" t="s">
        <v>5885</v>
      </c>
      <c r="D1674" s="8" t="s">
        <v>5886</v>
      </c>
      <c r="E1674" s="34" t="s">
        <v>2999</v>
      </c>
      <c r="F1674" s="8" t="s">
        <v>5887</v>
      </c>
      <c r="G1674" s="35">
        <v>8949.1200000000008</v>
      </c>
      <c r="H1674" s="36">
        <v>8949.1200000000008</v>
      </c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</row>
    <row r="1675" spans="1:48" x14ac:dyDescent="0.25">
      <c r="A1675" t="str">
        <f t="shared" si="26"/>
        <v>072020</v>
      </c>
      <c r="B1675" s="33">
        <v>44014</v>
      </c>
      <c r="C1675" s="11" t="s">
        <v>5885</v>
      </c>
      <c r="D1675" s="8" t="s">
        <v>5886</v>
      </c>
      <c r="E1675" s="34" t="s">
        <v>3000</v>
      </c>
      <c r="F1675" s="8" t="s">
        <v>5887</v>
      </c>
      <c r="G1675" s="35">
        <v>7445.07</v>
      </c>
      <c r="H1675" s="36">
        <v>7445.07</v>
      </c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</row>
    <row r="1676" spans="1:48" x14ac:dyDescent="0.25">
      <c r="A1676" t="str">
        <f t="shared" si="26"/>
        <v>072020</v>
      </c>
      <c r="B1676" s="33">
        <v>44014</v>
      </c>
      <c r="C1676" s="11" t="s">
        <v>5885</v>
      </c>
      <c r="D1676" s="8" t="s">
        <v>5886</v>
      </c>
      <c r="E1676" s="34" t="s">
        <v>3001</v>
      </c>
      <c r="F1676" s="8" t="s">
        <v>5887</v>
      </c>
      <c r="G1676" s="35">
        <v>3008.11</v>
      </c>
      <c r="H1676" s="36">
        <v>3008.11</v>
      </c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</row>
    <row r="1677" spans="1:48" x14ac:dyDescent="0.25">
      <c r="A1677" t="str">
        <f t="shared" si="26"/>
        <v>072020</v>
      </c>
      <c r="B1677" s="33">
        <v>44014</v>
      </c>
      <c r="C1677" s="11" t="s">
        <v>5885</v>
      </c>
      <c r="D1677" s="8" t="s">
        <v>5886</v>
      </c>
      <c r="E1677" s="34" t="s">
        <v>3002</v>
      </c>
      <c r="F1677" s="8" t="s">
        <v>5887</v>
      </c>
      <c r="G1677" s="35">
        <v>7221.29</v>
      </c>
      <c r="H1677" s="36">
        <v>7221.29</v>
      </c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</row>
    <row r="1678" spans="1:48" x14ac:dyDescent="0.25">
      <c r="A1678" t="str">
        <f t="shared" si="26"/>
        <v>072020</v>
      </c>
      <c r="B1678" s="33">
        <v>44014</v>
      </c>
      <c r="C1678" s="11" t="s">
        <v>5885</v>
      </c>
      <c r="D1678" s="8" t="s">
        <v>5886</v>
      </c>
      <c r="E1678" s="34" t="s">
        <v>3003</v>
      </c>
      <c r="F1678" s="8" t="s">
        <v>5887</v>
      </c>
      <c r="G1678" s="35">
        <v>7221.29</v>
      </c>
      <c r="H1678" s="36">
        <v>7221.29</v>
      </c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</row>
    <row r="1679" spans="1:48" x14ac:dyDescent="0.25">
      <c r="A1679" t="str">
        <f t="shared" si="26"/>
        <v>072020</v>
      </c>
      <c r="B1679" s="33">
        <v>44014</v>
      </c>
      <c r="C1679" s="11" t="s">
        <v>5885</v>
      </c>
      <c r="D1679" s="8" t="s">
        <v>5886</v>
      </c>
      <c r="E1679" s="34" t="s">
        <v>3004</v>
      </c>
      <c r="F1679" s="8" t="s">
        <v>5887</v>
      </c>
      <c r="G1679" s="35">
        <v>7221.29</v>
      </c>
      <c r="H1679" s="36">
        <v>7221.29</v>
      </c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</row>
    <row r="1680" spans="1:48" x14ac:dyDescent="0.25">
      <c r="A1680" t="str">
        <f t="shared" si="26"/>
        <v>072020</v>
      </c>
      <c r="B1680" s="33">
        <v>44014</v>
      </c>
      <c r="C1680" s="11" t="s">
        <v>5885</v>
      </c>
      <c r="D1680" s="8" t="s">
        <v>5886</v>
      </c>
      <c r="E1680" s="34" t="s">
        <v>3005</v>
      </c>
      <c r="F1680" s="8" t="s">
        <v>5887</v>
      </c>
      <c r="G1680" s="35">
        <v>3101.8</v>
      </c>
      <c r="H1680" s="36">
        <v>3101.8</v>
      </c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</row>
    <row r="1681" spans="1:48" x14ac:dyDescent="0.25">
      <c r="A1681" t="str">
        <f t="shared" si="26"/>
        <v>072020</v>
      </c>
      <c r="B1681" s="33">
        <v>44014</v>
      </c>
      <c r="C1681" s="11" t="s">
        <v>5885</v>
      </c>
      <c r="D1681" s="8" t="s">
        <v>5886</v>
      </c>
      <c r="E1681" s="34" t="s">
        <v>3006</v>
      </c>
      <c r="F1681" s="8" t="s">
        <v>5887</v>
      </c>
      <c r="G1681" s="35">
        <v>3821.86</v>
      </c>
      <c r="H1681" s="36">
        <v>3821.86</v>
      </c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</row>
    <row r="1682" spans="1:48" x14ac:dyDescent="0.25">
      <c r="A1682" t="str">
        <f t="shared" si="26"/>
        <v>072020</v>
      </c>
      <c r="B1682" s="33">
        <v>44014</v>
      </c>
      <c r="C1682" s="11" t="s">
        <v>5885</v>
      </c>
      <c r="D1682" s="8" t="s">
        <v>5886</v>
      </c>
      <c r="E1682" s="34" t="s">
        <v>3007</v>
      </c>
      <c r="F1682" s="8" t="s">
        <v>5887</v>
      </c>
      <c r="G1682" s="35">
        <v>3718.05</v>
      </c>
      <c r="H1682" s="36">
        <v>3718.05</v>
      </c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</row>
    <row r="1683" spans="1:48" x14ac:dyDescent="0.25">
      <c r="A1683" t="str">
        <f t="shared" si="26"/>
        <v>072020</v>
      </c>
      <c r="B1683" s="33">
        <v>44014</v>
      </c>
      <c r="C1683" s="11" t="s">
        <v>5885</v>
      </c>
      <c r="D1683" s="8" t="s">
        <v>5886</v>
      </c>
      <c r="E1683" s="34" t="s">
        <v>2991</v>
      </c>
      <c r="F1683" s="8" t="s">
        <v>5887</v>
      </c>
      <c r="G1683" s="35">
        <v>7445.07</v>
      </c>
      <c r="H1683" s="36">
        <v>7445.07</v>
      </c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</row>
    <row r="1684" spans="1:48" x14ac:dyDescent="0.25">
      <c r="A1684" t="str">
        <f t="shared" si="26"/>
        <v>072020</v>
      </c>
      <c r="B1684" s="33">
        <v>44014</v>
      </c>
      <c r="C1684" s="11" t="s">
        <v>5885</v>
      </c>
      <c r="D1684" s="8" t="s">
        <v>5886</v>
      </c>
      <c r="E1684" s="34" t="s">
        <v>2992</v>
      </c>
      <c r="F1684" s="8" t="s">
        <v>5887</v>
      </c>
      <c r="G1684" s="35">
        <v>7445.07</v>
      </c>
      <c r="H1684" s="36">
        <v>7445.07</v>
      </c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</row>
    <row r="1685" spans="1:48" x14ac:dyDescent="0.25">
      <c r="A1685" t="str">
        <f t="shared" si="26"/>
        <v>072020</v>
      </c>
      <c r="B1685" s="33">
        <v>44014</v>
      </c>
      <c r="C1685" s="11" t="s">
        <v>5885</v>
      </c>
      <c r="D1685" s="8" t="s">
        <v>5886</v>
      </c>
      <c r="E1685" s="34" t="s">
        <v>2993</v>
      </c>
      <c r="F1685" s="8" t="s">
        <v>5887</v>
      </c>
      <c r="G1685" s="35">
        <v>7445.07</v>
      </c>
      <c r="H1685" s="36">
        <v>7445.07</v>
      </c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</row>
    <row r="1686" spans="1:48" x14ac:dyDescent="0.25">
      <c r="A1686" t="str">
        <f t="shared" si="26"/>
        <v>072020</v>
      </c>
      <c r="B1686" s="33">
        <v>44014</v>
      </c>
      <c r="C1686" s="11" t="s">
        <v>5885</v>
      </c>
      <c r="D1686" s="8" t="s">
        <v>5886</v>
      </c>
      <c r="E1686" s="34" t="s">
        <v>2994</v>
      </c>
      <c r="F1686" s="8" t="s">
        <v>5887</v>
      </c>
      <c r="G1686" s="35">
        <v>7445.07</v>
      </c>
      <c r="H1686" s="36">
        <v>7445.07</v>
      </c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</row>
    <row r="1687" spans="1:48" x14ac:dyDescent="0.25">
      <c r="A1687" t="str">
        <f t="shared" si="26"/>
        <v>072020</v>
      </c>
      <c r="B1687" s="33">
        <v>44014</v>
      </c>
      <c r="C1687" s="11" t="s">
        <v>5885</v>
      </c>
      <c r="D1687" s="8" t="s">
        <v>5886</v>
      </c>
      <c r="E1687" s="34" t="s">
        <v>2995</v>
      </c>
      <c r="F1687" s="8" t="s">
        <v>5887</v>
      </c>
      <c r="G1687" s="35">
        <v>7445.07</v>
      </c>
      <c r="H1687" s="36">
        <v>7445.07</v>
      </c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</row>
    <row r="1688" spans="1:48" x14ac:dyDescent="0.25">
      <c r="A1688" t="str">
        <f t="shared" si="26"/>
        <v>072020</v>
      </c>
      <c r="B1688" s="33">
        <v>44014</v>
      </c>
      <c r="C1688" s="11" t="s">
        <v>5885</v>
      </c>
      <c r="D1688" s="8" t="s">
        <v>5886</v>
      </c>
      <c r="E1688" s="34" t="s">
        <v>2996</v>
      </c>
      <c r="F1688" s="8" t="s">
        <v>5887</v>
      </c>
      <c r="G1688" s="35">
        <v>3008.11</v>
      </c>
      <c r="H1688" s="36">
        <v>3008.11</v>
      </c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</row>
    <row r="1689" spans="1:48" x14ac:dyDescent="0.25">
      <c r="A1689" t="str">
        <f t="shared" si="26"/>
        <v>072020</v>
      </c>
      <c r="B1689" s="33">
        <v>44014</v>
      </c>
      <c r="C1689" s="11" t="s">
        <v>5885</v>
      </c>
      <c r="D1689" s="8" t="s">
        <v>5886</v>
      </c>
      <c r="E1689" s="34" t="s">
        <v>2997</v>
      </c>
      <c r="F1689" s="8" t="s">
        <v>5887</v>
      </c>
      <c r="G1689" s="35">
        <v>3684.93</v>
      </c>
      <c r="H1689" s="36">
        <v>3684.93</v>
      </c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</row>
    <row r="1690" spans="1:48" x14ac:dyDescent="0.25">
      <c r="A1690" t="str">
        <f t="shared" si="26"/>
        <v>072020</v>
      </c>
      <c r="B1690" s="33">
        <v>44014</v>
      </c>
      <c r="C1690" s="11" t="s">
        <v>5885</v>
      </c>
      <c r="D1690" s="8" t="s">
        <v>5886</v>
      </c>
      <c r="E1690" s="34" t="s">
        <v>2998</v>
      </c>
      <c r="F1690" s="8" t="s">
        <v>5887</v>
      </c>
      <c r="G1690" s="35">
        <v>7445.07</v>
      </c>
      <c r="H1690" s="36">
        <v>7445.07</v>
      </c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</row>
    <row r="1691" spans="1:48" x14ac:dyDescent="0.25">
      <c r="A1691" t="str">
        <f t="shared" si="26"/>
        <v>072020</v>
      </c>
      <c r="B1691" s="33">
        <v>44015</v>
      </c>
      <c r="C1691" s="11" t="s">
        <v>5885</v>
      </c>
      <c r="D1691" s="8" t="s">
        <v>5886</v>
      </c>
      <c r="E1691" s="34" t="s">
        <v>3024</v>
      </c>
      <c r="F1691" s="8" t="s">
        <v>5887</v>
      </c>
      <c r="G1691" s="35">
        <v>6461.6</v>
      </c>
      <c r="H1691" s="36">
        <v>6461.6</v>
      </c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</row>
    <row r="1692" spans="1:48" x14ac:dyDescent="0.25">
      <c r="A1692" t="str">
        <f t="shared" si="26"/>
        <v>072020</v>
      </c>
      <c r="B1692" s="33">
        <v>44015</v>
      </c>
      <c r="C1692" s="11" t="s">
        <v>5885</v>
      </c>
      <c r="D1692" s="8" t="s">
        <v>5886</v>
      </c>
      <c r="E1692" s="34" t="s">
        <v>3025</v>
      </c>
      <c r="F1692" s="8" t="s">
        <v>5887</v>
      </c>
      <c r="G1692" s="35">
        <v>3791.66</v>
      </c>
      <c r="H1692" s="36">
        <v>3791.66</v>
      </c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</row>
    <row r="1693" spans="1:48" x14ac:dyDescent="0.25">
      <c r="A1693" t="str">
        <f t="shared" si="26"/>
        <v>072020</v>
      </c>
      <c r="B1693" s="33">
        <v>44015</v>
      </c>
      <c r="C1693" s="11" t="s">
        <v>5885</v>
      </c>
      <c r="D1693" s="8" t="s">
        <v>5886</v>
      </c>
      <c r="E1693" s="34" t="s">
        <v>3026</v>
      </c>
      <c r="F1693" s="8" t="s">
        <v>5887</v>
      </c>
      <c r="G1693" s="35">
        <v>7481.06</v>
      </c>
      <c r="H1693" s="36">
        <v>7481.06</v>
      </c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</row>
    <row r="1694" spans="1:48" x14ac:dyDescent="0.25">
      <c r="A1694" t="str">
        <f t="shared" si="26"/>
        <v>072020</v>
      </c>
      <c r="B1694" s="33">
        <v>44015</v>
      </c>
      <c r="C1694" s="11" t="s">
        <v>5885</v>
      </c>
      <c r="D1694" s="8" t="s">
        <v>5886</v>
      </c>
      <c r="E1694" s="34" t="s">
        <v>3027</v>
      </c>
      <c r="F1694" s="8" t="s">
        <v>5887</v>
      </c>
      <c r="G1694" s="35">
        <v>7364.44</v>
      </c>
      <c r="H1694" s="36">
        <v>7364.44</v>
      </c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</row>
    <row r="1695" spans="1:48" x14ac:dyDescent="0.25">
      <c r="A1695" t="str">
        <f t="shared" si="26"/>
        <v>072020</v>
      </c>
      <c r="B1695" s="33">
        <v>44015</v>
      </c>
      <c r="C1695" s="11" t="s">
        <v>5885</v>
      </c>
      <c r="D1695" s="8" t="s">
        <v>5886</v>
      </c>
      <c r="E1695" s="34" t="s">
        <v>3008</v>
      </c>
      <c r="F1695" s="8" t="s">
        <v>5887</v>
      </c>
      <c r="G1695" s="35">
        <v>1493.52</v>
      </c>
      <c r="H1695" s="36">
        <v>1493.52</v>
      </c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</row>
    <row r="1696" spans="1:48" x14ac:dyDescent="0.25">
      <c r="A1696" t="str">
        <f t="shared" si="26"/>
        <v>072020</v>
      </c>
      <c r="B1696" s="33">
        <v>44015</v>
      </c>
      <c r="C1696" s="11" t="s">
        <v>5885</v>
      </c>
      <c r="D1696" s="8" t="s">
        <v>5886</v>
      </c>
      <c r="E1696" s="34" t="s">
        <v>3009</v>
      </c>
      <c r="F1696" s="8" t="s">
        <v>5887</v>
      </c>
      <c r="G1696" s="35">
        <v>1493.52</v>
      </c>
      <c r="H1696" s="36">
        <v>1493.52</v>
      </c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</row>
    <row r="1697" spans="1:48" x14ac:dyDescent="0.25">
      <c r="A1697" t="str">
        <f t="shared" si="26"/>
        <v>072020</v>
      </c>
      <c r="B1697" s="33">
        <v>44015</v>
      </c>
      <c r="C1697" s="11" t="s">
        <v>5885</v>
      </c>
      <c r="D1697" s="8" t="s">
        <v>5886</v>
      </c>
      <c r="E1697" s="34" t="s">
        <v>3010</v>
      </c>
      <c r="F1697" s="8" t="s">
        <v>5887</v>
      </c>
      <c r="G1697" s="35">
        <v>7392.93</v>
      </c>
      <c r="H1697" s="36">
        <v>7392.93</v>
      </c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</row>
    <row r="1698" spans="1:48" x14ac:dyDescent="0.25">
      <c r="A1698" t="str">
        <f t="shared" si="26"/>
        <v>072020</v>
      </c>
      <c r="B1698" s="33">
        <v>44015</v>
      </c>
      <c r="C1698" s="11" t="s">
        <v>5885</v>
      </c>
      <c r="D1698" s="8" t="s">
        <v>5886</v>
      </c>
      <c r="E1698" s="34" t="s">
        <v>3011</v>
      </c>
      <c r="F1698" s="8" t="s">
        <v>5887</v>
      </c>
      <c r="G1698" s="35">
        <v>3659.13</v>
      </c>
      <c r="H1698" s="36">
        <v>3659.13</v>
      </c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</row>
    <row r="1699" spans="1:48" x14ac:dyDescent="0.25">
      <c r="A1699" t="str">
        <f t="shared" si="26"/>
        <v>072020</v>
      </c>
      <c r="B1699" s="33">
        <v>44015</v>
      </c>
      <c r="C1699" s="11" t="s">
        <v>5885</v>
      </c>
      <c r="D1699" s="8" t="s">
        <v>5886</v>
      </c>
      <c r="E1699" s="34" t="s">
        <v>3012</v>
      </c>
      <c r="F1699" s="8" t="s">
        <v>5887</v>
      </c>
      <c r="G1699" s="35">
        <v>7392.93</v>
      </c>
      <c r="H1699" s="36">
        <v>7392.93</v>
      </c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</row>
    <row r="1700" spans="1:48" x14ac:dyDescent="0.25">
      <c r="A1700" t="str">
        <f t="shared" si="26"/>
        <v>072020</v>
      </c>
      <c r="B1700" s="33">
        <v>44015</v>
      </c>
      <c r="C1700" s="11" t="s">
        <v>5885</v>
      </c>
      <c r="D1700" s="8" t="s">
        <v>5886</v>
      </c>
      <c r="E1700" s="34" t="s">
        <v>3013</v>
      </c>
      <c r="F1700" s="8" t="s">
        <v>5887</v>
      </c>
      <c r="G1700" s="35">
        <v>7392.93</v>
      </c>
      <c r="H1700" s="36">
        <v>7392.93</v>
      </c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</row>
    <row r="1701" spans="1:48" x14ac:dyDescent="0.25">
      <c r="A1701" t="str">
        <f t="shared" si="26"/>
        <v>072020</v>
      </c>
      <c r="B1701" s="33">
        <v>44015</v>
      </c>
      <c r="C1701" s="11" t="s">
        <v>5885</v>
      </c>
      <c r="D1701" s="8" t="s">
        <v>5886</v>
      </c>
      <c r="E1701" s="34" t="s">
        <v>3014</v>
      </c>
      <c r="F1701" s="8" t="s">
        <v>5887</v>
      </c>
      <c r="G1701" s="35">
        <v>7392.93</v>
      </c>
      <c r="H1701" s="36">
        <v>7392.93</v>
      </c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</row>
    <row r="1702" spans="1:48" x14ac:dyDescent="0.25">
      <c r="A1702" t="str">
        <f t="shared" si="26"/>
        <v>072020</v>
      </c>
      <c r="B1702" s="33">
        <v>44015</v>
      </c>
      <c r="C1702" s="11" t="s">
        <v>5885</v>
      </c>
      <c r="D1702" s="8" t="s">
        <v>5886</v>
      </c>
      <c r="E1702" s="34" t="s">
        <v>3015</v>
      </c>
      <c r="F1702" s="8" t="s">
        <v>5887</v>
      </c>
      <c r="G1702" s="35">
        <v>7392.93</v>
      </c>
      <c r="H1702" s="36">
        <v>7392.93</v>
      </c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</row>
    <row r="1703" spans="1:48" x14ac:dyDescent="0.25">
      <c r="A1703" t="str">
        <f t="shared" si="26"/>
        <v>072020</v>
      </c>
      <c r="B1703" s="33">
        <v>44015</v>
      </c>
      <c r="C1703" s="11" t="s">
        <v>5885</v>
      </c>
      <c r="D1703" s="8" t="s">
        <v>5886</v>
      </c>
      <c r="E1703" s="34" t="s">
        <v>3016</v>
      </c>
      <c r="F1703" s="8" t="s">
        <v>5887</v>
      </c>
      <c r="G1703" s="35">
        <v>3659.13</v>
      </c>
      <c r="H1703" s="36">
        <v>3659.13</v>
      </c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</row>
    <row r="1704" spans="1:48" x14ac:dyDescent="0.25">
      <c r="A1704" t="str">
        <f t="shared" si="26"/>
        <v>072020</v>
      </c>
      <c r="B1704" s="33">
        <v>44015</v>
      </c>
      <c r="C1704" s="11" t="s">
        <v>5885</v>
      </c>
      <c r="D1704" s="8" t="s">
        <v>5886</v>
      </c>
      <c r="E1704" s="34" t="s">
        <v>3017</v>
      </c>
      <c r="F1704" s="8" t="s">
        <v>5887</v>
      </c>
      <c r="G1704" s="35">
        <v>7392.93</v>
      </c>
      <c r="H1704" s="36">
        <v>7392.93</v>
      </c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</row>
    <row r="1705" spans="1:48" x14ac:dyDescent="0.25">
      <c r="A1705" t="str">
        <f t="shared" si="26"/>
        <v>072020</v>
      </c>
      <c r="B1705" s="33">
        <v>44015</v>
      </c>
      <c r="C1705" s="11" t="s">
        <v>5885</v>
      </c>
      <c r="D1705" s="8" t="s">
        <v>5886</v>
      </c>
      <c r="E1705" s="34" t="s">
        <v>3018</v>
      </c>
      <c r="F1705" s="8" t="s">
        <v>5887</v>
      </c>
      <c r="G1705" s="35">
        <v>7392.93</v>
      </c>
      <c r="H1705" s="36">
        <v>7392.93</v>
      </c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</row>
    <row r="1706" spans="1:48" x14ac:dyDescent="0.25">
      <c r="A1706" t="str">
        <f t="shared" si="26"/>
        <v>072020</v>
      </c>
      <c r="B1706" s="33">
        <v>44015</v>
      </c>
      <c r="C1706" s="11" t="s">
        <v>5885</v>
      </c>
      <c r="D1706" s="8" t="s">
        <v>5886</v>
      </c>
      <c r="E1706" s="34" t="s">
        <v>3019</v>
      </c>
      <c r="F1706" s="8" t="s">
        <v>5887</v>
      </c>
      <c r="G1706" s="35">
        <v>3659.13</v>
      </c>
      <c r="H1706" s="36">
        <v>3659.13</v>
      </c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</row>
    <row r="1707" spans="1:48" x14ac:dyDescent="0.25">
      <c r="A1707" t="str">
        <f t="shared" si="26"/>
        <v>072020</v>
      </c>
      <c r="B1707" s="33">
        <v>44015</v>
      </c>
      <c r="C1707" s="11" t="s">
        <v>5885</v>
      </c>
      <c r="D1707" s="8" t="s">
        <v>5886</v>
      </c>
      <c r="E1707" s="34" t="s">
        <v>3020</v>
      </c>
      <c r="F1707" s="8" t="s">
        <v>5887</v>
      </c>
      <c r="G1707" s="35">
        <v>3659.13</v>
      </c>
      <c r="H1707" s="36">
        <v>3659.13</v>
      </c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</row>
    <row r="1708" spans="1:48" x14ac:dyDescent="0.25">
      <c r="A1708" t="str">
        <f t="shared" si="26"/>
        <v>072020</v>
      </c>
      <c r="B1708" s="33">
        <v>44015</v>
      </c>
      <c r="C1708" s="11" t="s">
        <v>5885</v>
      </c>
      <c r="D1708" s="8" t="s">
        <v>5886</v>
      </c>
      <c r="E1708" s="34" t="s">
        <v>3021</v>
      </c>
      <c r="F1708" s="8" t="s">
        <v>5887</v>
      </c>
      <c r="G1708" s="35">
        <v>7392.93</v>
      </c>
      <c r="H1708" s="36">
        <v>7392.93</v>
      </c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</row>
    <row r="1709" spans="1:48" x14ac:dyDescent="0.25">
      <c r="A1709" t="str">
        <f t="shared" si="26"/>
        <v>072020</v>
      </c>
      <c r="B1709" s="33">
        <v>44015</v>
      </c>
      <c r="C1709" s="11" t="s">
        <v>5885</v>
      </c>
      <c r="D1709" s="8" t="s">
        <v>5886</v>
      </c>
      <c r="E1709" s="34" t="s">
        <v>3022</v>
      </c>
      <c r="F1709" s="8" t="s">
        <v>5887</v>
      </c>
      <c r="G1709" s="35">
        <v>7392.93</v>
      </c>
      <c r="H1709" s="36">
        <v>7392.93</v>
      </c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</row>
    <row r="1710" spans="1:48" x14ac:dyDescent="0.25">
      <c r="A1710" t="str">
        <f t="shared" si="26"/>
        <v>072020</v>
      </c>
      <c r="B1710" s="33">
        <v>44015</v>
      </c>
      <c r="C1710" s="11" t="s">
        <v>5885</v>
      </c>
      <c r="D1710" s="8" t="s">
        <v>5886</v>
      </c>
      <c r="E1710" s="34" t="s">
        <v>3023</v>
      </c>
      <c r="F1710" s="8" t="s">
        <v>5887</v>
      </c>
      <c r="G1710" s="35">
        <v>7392.93</v>
      </c>
      <c r="H1710" s="36">
        <v>7392.93</v>
      </c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</row>
    <row r="1711" spans="1:48" x14ac:dyDescent="0.25">
      <c r="A1711" t="str">
        <f t="shared" si="26"/>
        <v>072020</v>
      </c>
      <c r="B1711" s="33">
        <v>44016</v>
      </c>
      <c r="C1711" s="11" t="s">
        <v>5885</v>
      </c>
      <c r="D1711" s="8" t="s">
        <v>5886</v>
      </c>
      <c r="E1711" s="34" t="s">
        <v>3028</v>
      </c>
      <c r="F1711" s="8" t="s">
        <v>5887</v>
      </c>
      <c r="G1711" s="35">
        <v>7359.93</v>
      </c>
      <c r="H1711" s="36">
        <v>7359.93</v>
      </c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</row>
    <row r="1712" spans="1:48" x14ac:dyDescent="0.25">
      <c r="A1712" t="str">
        <f t="shared" si="26"/>
        <v>072020</v>
      </c>
      <c r="B1712" s="33">
        <v>44016</v>
      </c>
      <c r="C1712" s="11" t="s">
        <v>5885</v>
      </c>
      <c r="D1712" s="8" t="s">
        <v>5886</v>
      </c>
      <c r="E1712" s="34" t="s">
        <v>3029</v>
      </c>
      <c r="F1712" s="8" t="s">
        <v>5887</v>
      </c>
      <c r="G1712" s="35">
        <v>7359.93</v>
      </c>
      <c r="H1712" s="36">
        <v>7359.93</v>
      </c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</row>
    <row r="1713" spans="1:48" x14ac:dyDescent="0.25">
      <c r="A1713" t="str">
        <f t="shared" si="26"/>
        <v>072020</v>
      </c>
      <c r="B1713" s="33">
        <v>44016</v>
      </c>
      <c r="C1713" s="11" t="s">
        <v>5885</v>
      </c>
      <c r="D1713" s="8" t="s">
        <v>5886</v>
      </c>
      <c r="E1713" s="34" t="s">
        <v>3030</v>
      </c>
      <c r="F1713" s="8" t="s">
        <v>5887</v>
      </c>
      <c r="G1713" s="35">
        <v>6616.5</v>
      </c>
      <c r="H1713" s="36">
        <v>6616.5</v>
      </c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</row>
    <row r="1714" spans="1:48" x14ac:dyDescent="0.25">
      <c r="A1714" t="str">
        <f t="shared" si="26"/>
        <v>072020</v>
      </c>
      <c r="B1714" s="33">
        <v>44016</v>
      </c>
      <c r="C1714" s="11" t="s">
        <v>5885</v>
      </c>
      <c r="D1714" s="8" t="s">
        <v>5886</v>
      </c>
      <c r="E1714" s="34" t="s">
        <v>3031</v>
      </c>
      <c r="F1714" s="8" t="s">
        <v>5887</v>
      </c>
      <c r="G1714" s="35">
        <v>11820.49</v>
      </c>
      <c r="H1714" s="36">
        <v>11820.49</v>
      </c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</row>
    <row r="1715" spans="1:48" x14ac:dyDescent="0.25">
      <c r="A1715" t="str">
        <f t="shared" si="26"/>
        <v>072020</v>
      </c>
      <c r="B1715" s="33">
        <v>44016</v>
      </c>
      <c r="C1715" s="11" t="s">
        <v>5885</v>
      </c>
      <c r="D1715" s="8" t="s">
        <v>5886</v>
      </c>
      <c r="E1715" s="34" t="s">
        <v>3032</v>
      </c>
      <c r="F1715" s="8" t="s">
        <v>5887</v>
      </c>
      <c r="G1715" s="35">
        <v>7359.93</v>
      </c>
      <c r="H1715" s="36">
        <v>7359.93</v>
      </c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</row>
    <row r="1716" spans="1:48" x14ac:dyDescent="0.25">
      <c r="A1716" t="str">
        <f t="shared" si="26"/>
        <v>072020</v>
      </c>
      <c r="B1716" s="33">
        <v>44016</v>
      </c>
      <c r="C1716" s="11" t="s">
        <v>5885</v>
      </c>
      <c r="D1716" s="8" t="s">
        <v>5886</v>
      </c>
      <c r="E1716" s="34" t="s">
        <v>3033</v>
      </c>
      <c r="F1716" s="8" t="s">
        <v>5887</v>
      </c>
      <c r="G1716" s="35">
        <v>7359.93</v>
      </c>
      <c r="H1716" s="36">
        <v>7359.93</v>
      </c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</row>
    <row r="1717" spans="1:48" x14ac:dyDescent="0.25">
      <c r="A1717" t="str">
        <f t="shared" si="26"/>
        <v>072020</v>
      </c>
      <c r="B1717" s="33">
        <v>44016</v>
      </c>
      <c r="C1717" s="11" t="s">
        <v>5885</v>
      </c>
      <c r="D1717" s="8" t="s">
        <v>5886</v>
      </c>
      <c r="E1717" s="34" t="s">
        <v>3034</v>
      </c>
      <c r="F1717" s="8" t="s">
        <v>5887</v>
      </c>
      <c r="G1717" s="35">
        <v>7359.93</v>
      </c>
      <c r="H1717" s="36">
        <v>7359.93</v>
      </c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</row>
    <row r="1718" spans="1:48" x14ac:dyDescent="0.25">
      <c r="A1718" t="str">
        <f t="shared" si="26"/>
        <v>072020</v>
      </c>
      <c r="B1718" s="33">
        <v>44016</v>
      </c>
      <c r="C1718" s="11" t="s">
        <v>5885</v>
      </c>
      <c r="D1718" s="8" t="s">
        <v>5886</v>
      </c>
      <c r="E1718" s="34" t="s">
        <v>3035</v>
      </c>
      <c r="F1718" s="8" t="s">
        <v>5887</v>
      </c>
      <c r="G1718" s="35">
        <v>7359.93</v>
      </c>
      <c r="H1718" s="36">
        <v>7359.93</v>
      </c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</row>
    <row r="1719" spans="1:48" x14ac:dyDescent="0.25">
      <c r="A1719" t="str">
        <f t="shared" si="26"/>
        <v>072020</v>
      </c>
      <c r="B1719" s="33">
        <v>44016</v>
      </c>
      <c r="C1719" s="11" t="s">
        <v>5885</v>
      </c>
      <c r="D1719" s="8" t="s">
        <v>5886</v>
      </c>
      <c r="E1719" s="34" t="s">
        <v>3036</v>
      </c>
      <c r="F1719" s="8" t="s">
        <v>5887</v>
      </c>
      <c r="G1719" s="35">
        <v>7165.07</v>
      </c>
      <c r="H1719" s="36">
        <v>7165.07</v>
      </c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</row>
    <row r="1720" spans="1:48" x14ac:dyDescent="0.25">
      <c r="A1720" t="str">
        <f t="shared" si="26"/>
        <v>072020</v>
      </c>
      <c r="B1720" s="33">
        <v>44016</v>
      </c>
      <c r="C1720" s="11" t="s">
        <v>5885</v>
      </c>
      <c r="D1720" s="8" t="s">
        <v>5886</v>
      </c>
      <c r="E1720" s="34" t="s">
        <v>3037</v>
      </c>
      <c r="F1720" s="8" t="s">
        <v>5887</v>
      </c>
      <c r="G1720" s="35">
        <v>7165.07</v>
      </c>
      <c r="H1720" s="36">
        <v>7165.07</v>
      </c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</row>
    <row r="1721" spans="1:48" x14ac:dyDescent="0.25">
      <c r="A1721" t="str">
        <f t="shared" si="26"/>
        <v>072020</v>
      </c>
      <c r="B1721" s="33">
        <v>44016</v>
      </c>
      <c r="C1721" s="11" t="s">
        <v>5885</v>
      </c>
      <c r="D1721" s="8" t="s">
        <v>5886</v>
      </c>
      <c r="E1721" s="34" t="s">
        <v>3038</v>
      </c>
      <c r="F1721" s="8" t="s">
        <v>5887</v>
      </c>
      <c r="G1721" s="35">
        <v>7165.07</v>
      </c>
      <c r="H1721" s="36">
        <v>7165.07</v>
      </c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</row>
    <row r="1722" spans="1:48" x14ac:dyDescent="0.25">
      <c r="A1722" t="str">
        <f t="shared" si="26"/>
        <v>072020</v>
      </c>
      <c r="B1722" s="33">
        <v>44016</v>
      </c>
      <c r="C1722" s="11" t="s">
        <v>5885</v>
      </c>
      <c r="D1722" s="8" t="s">
        <v>5886</v>
      </c>
      <c r="E1722" s="34" t="s">
        <v>3039</v>
      </c>
      <c r="F1722" s="8" t="s">
        <v>5887</v>
      </c>
      <c r="G1722" s="35">
        <v>7165.07</v>
      </c>
      <c r="H1722" s="36">
        <v>7165.07</v>
      </c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</row>
    <row r="1723" spans="1:48" x14ac:dyDescent="0.25">
      <c r="A1723" t="str">
        <f t="shared" si="26"/>
        <v>072020</v>
      </c>
      <c r="B1723" s="33">
        <v>44016</v>
      </c>
      <c r="C1723" s="11" t="s">
        <v>5885</v>
      </c>
      <c r="D1723" s="8" t="s">
        <v>5886</v>
      </c>
      <c r="E1723" s="34" t="s">
        <v>3040</v>
      </c>
      <c r="F1723" s="8" t="s">
        <v>5887</v>
      </c>
      <c r="G1723" s="35">
        <v>6850.91</v>
      </c>
      <c r="H1723" s="36">
        <v>6850.91</v>
      </c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</row>
    <row r="1724" spans="1:48" x14ac:dyDescent="0.25">
      <c r="A1724" t="str">
        <f t="shared" si="26"/>
        <v>072020</v>
      </c>
      <c r="B1724" s="33">
        <v>44016</v>
      </c>
      <c r="C1724" s="11" t="s">
        <v>5885</v>
      </c>
      <c r="D1724" s="8" t="s">
        <v>5886</v>
      </c>
      <c r="E1724" s="34" t="s">
        <v>3041</v>
      </c>
      <c r="F1724" s="8" t="s">
        <v>5887</v>
      </c>
      <c r="G1724" s="35">
        <v>7618.21</v>
      </c>
      <c r="H1724" s="36">
        <v>7618.21</v>
      </c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</row>
    <row r="1725" spans="1:48" x14ac:dyDescent="0.25">
      <c r="A1725" t="str">
        <f t="shared" si="26"/>
        <v>072020</v>
      </c>
      <c r="B1725" s="33">
        <v>44016</v>
      </c>
      <c r="C1725" s="11" t="s">
        <v>5885</v>
      </c>
      <c r="D1725" s="8" t="s">
        <v>5886</v>
      </c>
      <c r="E1725" s="34" t="s">
        <v>3042</v>
      </c>
      <c r="F1725" s="8" t="s">
        <v>5887</v>
      </c>
      <c r="G1725" s="35">
        <v>7618.21</v>
      </c>
      <c r="H1725" s="36">
        <v>7618.21</v>
      </c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</row>
    <row r="1726" spans="1:48" x14ac:dyDescent="0.25">
      <c r="A1726" t="str">
        <f t="shared" si="26"/>
        <v>072020</v>
      </c>
      <c r="B1726" s="33">
        <v>44016</v>
      </c>
      <c r="C1726" s="11" t="s">
        <v>5885</v>
      </c>
      <c r="D1726" s="8" t="s">
        <v>5886</v>
      </c>
      <c r="E1726" s="34" t="s">
        <v>3043</v>
      </c>
      <c r="F1726" s="8" t="s">
        <v>5887</v>
      </c>
      <c r="G1726" s="35">
        <v>7435.71</v>
      </c>
      <c r="H1726" s="36">
        <v>7435.71</v>
      </c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</row>
    <row r="1727" spans="1:48" x14ac:dyDescent="0.25">
      <c r="A1727" t="str">
        <f t="shared" si="26"/>
        <v>072020</v>
      </c>
      <c r="B1727" s="33">
        <v>44016</v>
      </c>
      <c r="C1727" s="11" t="s">
        <v>5885</v>
      </c>
      <c r="D1727" s="8" t="s">
        <v>5886</v>
      </c>
      <c r="E1727" s="34" t="s">
        <v>3044</v>
      </c>
      <c r="F1727" s="8" t="s">
        <v>5887</v>
      </c>
      <c r="G1727" s="35">
        <v>3613.84</v>
      </c>
      <c r="H1727" s="36">
        <v>3613.84</v>
      </c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</row>
    <row r="1728" spans="1:48" x14ac:dyDescent="0.25">
      <c r="A1728" t="str">
        <f t="shared" si="26"/>
        <v>072020</v>
      </c>
      <c r="B1728" s="33">
        <v>44017</v>
      </c>
      <c r="C1728" s="11" t="s">
        <v>5888</v>
      </c>
      <c r="D1728" s="8" t="s">
        <v>5886</v>
      </c>
      <c r="E1728" s="34" t="s">
        <v>3056</v>
      </c>
      <c r="F1728" s="8" t="s">
        <v>5887</v>
      </c>
      <c r="G1728" s="35">
        <v>194985</v>
      </c>
      <c r="H1728" s="36">
        <v>194985</v>
      </c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</row>
    <row r="1729" spans="1:48" x14ac:dyDescent="0.25">
      <c r="A1729" t="str">
        <f t="shared" si="26"/>
        <v>072020</v>
      </c>
      <c r="B1729" s="33">
        <v>44017</v>
      </c>
      <c r="C1729" s="11" t="s">
        <v>5885</v>
      </c>
      <c r="D1729" s="8" t="s">
        <v>5886</v>
      </c>
      <c r="E1729" s="34" t="s">
        <v>3049</v>
      </c>
      <c r="F1729" s="8" t="s">
        <v>5887</v>
      </c>
      <c r="G1729" s="35">
        <v>7353.72</v>
      </c>
      <c r="H1729" s="36">
        <v>7353.72</v>
      </c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</row>
    <row r="1730" spans="1:48" x14ac:dyDescent="0.25">
      <c r="A1730" t="str">
        <f t="shared" si="26"/>
        <v>072020</v>
      </c>
      <c r="B1730" s="33">
        <v>44017</v>
      </c>
      <c r="C1730" s="11" t="s">
        <v>5885</v>
      </c>
      <c r="D1730" s="8" t="s">
        <v>5886</v>
      </c>
      <c r="E1730" s="34" t="s">
        <v>3050</v>
      </c>
      <c r="F1730" s="8" t="s">
        <v>5887</v>
      </c>
      <c r="G1730" s="35">
        <v>3639.72</v>
      </c>
      <c r="H1730" s="36">
        <v>3639.72</v>
      </c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</row>
    <row r="1731" spans="1:48" x14ac:dyDescent="0.25">
      <c r="A1731" t="str">
        <f t="shared" ref="A1731:A1794" si="27">TEXT(B1731,"MMYYYY")</f>
        <v>072020</v>
      </c>
      <c r="B1731" s="33">
        <v>44017</v>
      </c>
      <c r="C1731" s="11" t="s">
        <v>5885</v>
      </c>
      <c r="D1731" s="8" t="s">
        <v>5886</v>
      </c>
      <c r="E1731" s="34" t="s">
        <v>3051</v>
      </c>
      <c r="F1731" s="8" t="s">
        <v>5887</v>
      </c>
      <c r="G1731" s="35">
        <v>9582.1200000000008</v>
      </c>
      <c r="H1731" s="36">
        <v>9582.1200000000008</v>
      </c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</row>
    <row r="1732" spans="1:48" x14ac:dyDescent="0.25">
      <c r="A1732" t="str">
        <f t="shared" si="27"/>
        <v>072020</v>
      </c>
      <c r="B1732" s="33">
        <v>44017</v>
      </c>
      <c r="C1732" s="11" t="s">
        <v>5885</v>
      </c>
      <c r="D1732" s="8" t="s">
        <v>5886</v>
      </c>
      <c r="E1732" s="34" t="s">
        <v>3052</v>
      </c>
      <c r="F1732" s="8" t="s">
        <v>5887</v>
      </c>
      <c r="G1732" s="35">
        <v>2971.2</v>
      </c>
      <c r="H1732" s="36">
        <v>2971.2</v>
      </c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</row>
    <row r="1733" spans="1:48" x14ac:dyDescent="0.25">
      <c r="A1733" t="str">
        <f t="shared" si="27"/>
        <v>072020</v>
      </c>
      <c r="B1733" s="33">
        <v>44017</v>
      </c>
      <c r="C1733" s="11" t="s">
        <v>5885</v>
      </c>
      <c r="D1733" s="8" t="s">
        <v>5886</v>
      </c>
      <c r="E1733" s="34" t="s">
        <v>3053</v>
      </c>
      <c r="F1733" s="8" t="s">
        <v>5887</v>
      </c>
      <c r="G1733" s="35">
        <v>2971.2</v>
      </c>
      <c r="H1733" s="36">
        <v>2971.2</v>
      </c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</row>
    <row r="1734" spans="1:48" x14ac:dyDescent="0.25">
      <c r="A1734" t="str">
        <f t="shared" si="27"/>
        <v>072020</v>
      </c>
      <c r="B1734" s="33">
        <v>44017</v>
      </c>
      <c r="C1734" s="11" t="s">
        <v>5885</v>
      </c>
      <c r="D1734" s="8" t="s">
        <v>5886</v>
      </c>
      <c r="E1734" s="34" t="s">
        <v>3054</v>
      </c>
      <c r="F1734" s="8" t="s">
        <v>5887</v>
      </c>
      <c r="G1734" s="35">
        <v>7353.72</v>
      </c>
      <c r="H1734" s="36">
        <v>7353.72</v>
      </c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</row>
    <row r="1735" spans="1:48" x14ac:dyDescent="0.25">
      <c r="A1735" t="str">
        <f t="shared" si="27"/>
        <v>072020</v>
      </c>
      <c r="B1735" s="33">
        <v>44017</v>
      </c>
      <c r="C1735" s="11" t="s">
        <v>5885</v>
      </c>
      <c r="D1735" s="8" t="s">
        <v>5886</v>
      </c>
      <c r="E1735" s="34" t="s">
        <v>3055</v>
      </c>
      <c r="F1735" s="8" t="s">
        <v>5887</v>
      </c>
      <c r="G1735" s="35">
        <v>7353.72</v>
      </c>
      <c r="H1735" s="36">
        <v>7353.72</v>
      </c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</row>
    <row r="1736" spans="1:48" x14ac:dyDescent="0.25">
      <c r="A1736" t="str">
        <f t="shared" si="27"/>
        <v>072020</v>
      </c>
      <c r="B1736" s="33">
        <v>44017</v>
      </c>
      <c r="C1736" s="11" t="s">
        <v>5885</v>
      </c>
      <c r="D1736" s="8" t="s">
        <v>5886</v>
      </c>
      <c r="E1736" s="34" t="s">
        <v>3057</v>
      </c>
      <c r="F1736" s="8" t="s">
        <v>5887</v>
      </c>
      <c r="G1736" s="35">
        <v>3639.72</v>
      </c>
      <c r="H1736" s="36">
        <v>3639.72</v>
      </c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</row>
    <row r="1737" spans="1:48" x14ac:dyDescent="0.25">
      <c r="A1737" t="str">
        <f t="shared" si="27"/>
        <v>072020</v>
      </c>
      <c r="B1737" s="33">
        <v>44017</v>
      </c>
      <c r="C1737" s="11" t="s">
        <v>5885</v>
      </c>
      <c r="D1737" s="8" t="s">
        <v>5886</v>
      </c>
      <c r="E1737" s="34" t="s">
        <v>3058</v>
      </c>
      <c r="F1737" s="8" t="s">
        <v>5887</v>
      </c>
      <c r="G1737" s="35">
        <v>3639.72</v>
      </c>
      <c r="H1737" s="36">
        <v>3639.72</v>
      </c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</row>
    <row r="1738" spans="1:48" x14ac:dyDescent="0.25">
      <c r="A1738" t="str">
        <f t="shared" si="27"/>
        <v>072020</v>
      </c>
      <c r="B1738" s="33">
        <v>44017</v>
      </c>
      <c r="C1738" s="11" t="s">
        <v>5885</v>
      </c>
      <c r="D1738" s="8" t="s">
        <v>5886</v>
      </c>
      <c r="E1738" s="34" t="s">
        <v>3059</v>
      </c>
      <c r="F1738" s="8" t="s">
        <v>5887</v>
      </c>
      <c r="G1738" s="35">
        <v>7353.72</v>
      </c>
      <c r="H1738" s="36">
        <v>7353.72</v>
      </c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</row>
    <row r="1739" spans="1:48" x14ac:dyDescent="0.25">
      <c r="A1739" t="str">
        <f t="shared" si="27"/>
        <v>072020</v>
      </c>
      <c r="B1739" s="33">
        <v>44017</v>
      </c>
      <c r="C1739" s="11" t="s">
        <v>5885</v>
      </c>
      <c r="D1739" s="8" t="s">
        <v>5886</v>
      </c>
      <c r="E1739" s="34" t="s">
        <v>3060</v>
      </c>
      <c r="F1739" s="8" t="s">
        <v>5887</v>
      </c>
      <c r="G1739" s="35">
        <v>7353.72</v>
      </c>
      <c r="H1739" s="36">
        <v>7353.72</v>
      </c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</row>
    <row r="1740" spans="1:48" x14ac:dyDescent="0.25">
      <c r="A1740" t="str">
        <f t="shared" si="27"/>
        <v>072020</v>
      </c>
      <c r="B1740" s="33">
        <v>44017</v>
      </c>
      <c r="C1740" s="11" t="s">
        <v>5885</v>
      </c>
      <c r="D1740" s="8" t="s">
        <v>5886</v>
      </c>
      <c r="E1740" s="34" t="s">
        <v>3061</v>
      </c>
      <c r="F1740" s="8" t="s">
        <v>5887</v>
      </c>
      <c r="G1740" s="35">
        <v>7353.72</v>
      </c>
      <c r="H1740" s="36">
        <v>7353.72</v>
      </c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</row>
    <row r="1741" spans="1:48" x14ac:dyDescent="0.25">
      <c r="A1741" t="str">
        <f t="shared" si="27"/>
        <v>072020</v>
      </c>
      <c r="B1741" s="33">
        <v>44017</v>
      </c>
      <c r="C1741" s="11" t="s">
        <v>5885</v>
      </c>
      <c r="D1741" s="8" t="s">
        <v>5886</v>
      </c>
      <c r="E1741" s="34" t="s">
        <v>3062</v>
      </c>
      <c r="F1741" s="8" t="s">
        <v>5887</v>
      </c>
      <c r="G1741" s="35">
        <v>6610.92</v>
      </c>
      <c r="H1741" s="36">
        <v>6610.92</v>
      </c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</row>
    <row r="1742" spans="1:48" x14ac:dyDescent="0.25">
      <c r="A1742" t="str">
        <f t="shared" si="27"/>
        <v>072020</v>
      </c>
      <c r="B1742" s="33">
        <v>44017</v>
      </c>
      <c r="C1742" s="11" t="s">
        <v>5885</v>
      </c>
      <c r="D1742" s="8" t="s">
        <v>5886</v>
      </c>
      <c r="E1742" s="34" t="s">
        <v>3063</v>
      </c>
      <c r="F1742" s="8" t="s">
        <v>5887</v>
      </c>
      <c r="G1742" s="35">
        <v>3639.72</v>
      </c>
      <c r="H1742" s="36">
        <v>3639.72</v>
      </c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</row>
    <row r="1743" spans="1:48" x14ac:dyDescent="0.25">
      <c r="A1743" t="str">
        <f t="shared" si="27"/>
        <v>072020</v>
      </c>
      <c r="B1743" s="33">
        <v>44017</v>
      </c>
      <c r="C1743" s="11" t="s">
        <v>5885</v>
      </c>
      <c r="D1743" s="8" t="s">
        <v>5886</v>
      </c>
      <c r="E1743" s="34" t="s">
        <v>3064</v>
      </c>
      <c r="F1743" s="8" t="s">
        <v>5887</v>
      </c>
      <c r="G1743" s="35">
        <v>7353.72</v>
      </c>
      <c r="H1743" s="36">
        <v>7353.72</v>
      </c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</row>
    <row r="1744" spans="1:48" x14ac:dyDescent="0.25">
      <c r="A1744" t="str">
        <f t="shared" si="27"/>
        <v>072020</v>
      </c>
      <c r="B1744" s="33">
        <v>44017</v>
      </c>
      <c r="C1744" s="11" t="s">
        <v>5885</v>
      </c>
      <c r="D1744" s="8" t="s">
        <v>5886</v>
      </c>
      <c r="E1744" s="34" t="s">
        <v>3065</v>
      </c>
      <c r="F1744" s="8" t="s">
        <v>5887</v>
      </c>
      <c r="G1744" s="35">
        <v>7353.72</v>
      </c>
      <c r="H1744" s="36">
        <v>7353.72</v>
      </c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</row>
    <row r="1745" spans="1:48" x14ac:dyDescent="0.25">
      <c r="A1745" t="str">
        <f t="shared" si="27"/>
        <v>072020</v>
      </c>
      <c r="B1745" s="33">
        <v>44017</v>
      </c>
      <c r="C1745" s="11" t="s">
        <v>5885</v>
      </c>
      <c r="D1745" s="8" t="s">
        <v>5886</v>
      </c>
      <c r="E1745" s="34" t="s">
        <v>3066</v>
      </c>
      <c r="F1745" s="8" t="s">
        <v>5887</v>
      </c>
      <c r="G1745" s="35">
        <v>7353.72</v>
      </c>
      <c r="H1745" s="36">
        <v>7353.72</v>
      </c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</row>
    <row r="1746" spans="1:48" x14ac:dyDescent="0.25">
      <c r="A1746" t="str">
        <f t="shared" si="27"/>
        <v>072020</v>
      </c>
      <c r="B1746" s="33">
        <v>44017</v>
      </c>
      <c r="C1746" s="11" t="s">
        <v>5885</v>
      </c>
      <c r="D1746" s="8" t="s">
        <v>5886</v>
      </c>
      <c r="E1746" s="34" t="s">
        <v>3067</v>
      </c>
      <c r="F1746" s="8" t="s">
        <v>5887</v>
      </c>
      <c r="G1746" s="35">
        <v>4995.5600000000004</v>
      </c>
      <c r="H1746" s="36">
        <v>4995.5600000000004</v>
      </c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</row>
    <row r="1747" spans="1:48" x14ac:dyDescent="0.25">
      <c r="A1747" t="str">
        <f t="shared" si="27"/>
        <v>072020</v>
      </c>
      <c r="B1747" s="33">
        <v>44017</v>
      </c>
      <c r="C1747" s="11" t="s">
        <v>5885</v>
      </c>
      <c r="D1747" s="8" t="s">
        <v>5886</v>
      </c>
      <c r="E1747" s="34" t="s">
        <v>3068</v>
      </c>
      <c r="F1747" s="8" t="s">
        <v>5887</v>
      </c>
      <c r="G1747" s="35">
        <v>4995.5600000000004</v>
      </c>
      <c r="H1747" s="36">
        <v>4995.5600000000004</v>
      </c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</row>
    <row r="1748" spans="1:48" x14ac:dyDescent="0.25">
      <c r="A1748" t="str">
        <f t="shared" si="27"/>
        <v>072020</v>
      </c>
      <c r="B1748" s="33">
        <v>44017</v>
      </c>
      <c r="C1748" s="11" t="s">
        <v>5885</v>
      </c>
      <c r="D1748" s="8" t="s">
        <v>5886</v>
      </c>
      <c r="E1748" s="34" t="s">
        <v>3069</v>
      </c>
      <c r="F1748" s="8" t="s">
        <v>5887</v>
      </c>
      <c r="G1748" s="35">
        <v>3553.54</v>
      </c>
      <c r="H1748" s="36">
        <v>3553.54</v>
      </c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</row>
    <row r="1749" spans="1:48" x14ac:dyDescent="0.25">
      <c r="A1749" t="str">
        <f t="shared" si="27"/>
        <v>072020</v>
      </c>
      <c r="B1749" s="33">
        <v>44017</v>
      </c>
      <c r="C1749" s="11" t="s">
        <v>5885</v>
      </c>
      <c r="D1749" s="8" t="s">
        <v>5886</v>
      </c>
      <c r="E1749" s="34" t="s">
        <v>3070</v>
      </c>
      <c r="F1749" s="8" t="s">
        <v>5887</v>
      </c>
      <c r="G1749" s="35">
        <v>7617.73</v>
      </c>
      <c r="H1749" s="36">
        <v>7617.73</v>
      </c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</row>
    <row r="1750" spans="1:48" x14ac:dyDescent="0.25">
      <c r="A1750" t="str">
        <f t="shared" si="27"/>
        <v>072020</v>
      </c>
      <c r="B1750" s="33">
        <v>44017</v>
      </c>
      <c r="C1750" s="11" t="s">
        <v>5885</v>
      </c>
      <c r="D1750" s="8" t="s">
        <v>5886</v>
      </c>
      <c r="E1750" s="34" t="s">
        <v>3071</v>
      </c>
      <c r="F1750" s="8" t="s">
        <v>5887</v>
      </c>
      <c r="G1750" s="35">
        <v>3069.01</v>
      </c>
      <c r="H1750" s="36">
        <v>3069.01</v>
      </c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</row>
    <row r="1751" spans="1:48" x14ac:dyDescent="0.25">
      <c r="A1751" t="str">
        <f t="shared" si="27"/>
        <v>072020</v>
      </c>
      <c r="B1751" s="33">
        <v>44017</v>
      </c>
      <c r="C1751" s="11" t="s">
        <v>5885</v>
      </c>
      <c r="D1751" s="8" t="s">
        <v>5886</v>
      </c>
      <c r="E1751" s="34" t="s">
        <v>3072</v>
      </c>
      <c r="F1751" s="8" t="s">
        <v>5887</v>
      </c>
      <c r="G1751" s="35">
        <v>3781.46</v>
      </c>
      <c r="H1751" s="36">
        <v>3781.46</v>
      </c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</row>
    <row r="1752" spans="1:48" x14ac:dyDescent="0.25">
      <c r="A1752" t="str">
        <f t="shared" si="27"/>
        <v>072020</v>
      </c>
      <c r="B1752" s="33">
        <v>44017</v>
      </c>
      <c r="C1752" s="11" t="s">
        <v>5885</v>
      </c>
      <c r="D1752" s="8" t="s">
        <v>5886</v>
      </c>
      <c r="E1752" s="34" t="s">
        <v>3045</v>
      </c>
      <c r="F1752" s="8" t="s">
        <v>5887</v>
      </c>
      <c r="G1752" s="35">
        <v>7353.72</v>
      </c>
      <c r="H1752" s="36">
        <v>7353.72</v>
      </c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</row>
    <row r="1753" spans="1:48" x14ac:dyDescent="0.25">
      <c r="A1753" t="str">
        <f t="shared" si="27"/>
        <v>072020</v>
      </c>
      <c r="B1753" s="33">
        <v>44017</v>
      </c>
      <c r="C1753" s="11" t="s">
        <v>5885</v>
      </c>
      <c r="D1753" s="8" t="s">
        <v>5886</v>
      </c>
      <c r="E1753" s="34" t="s">
        <v>3046</v>
      </c>
      <c r="F1753" s="8" t="s">
        <v>5887</v>
      </c>
      <c r="G1753" s="35">
        <v>1485.6</v>
      </c>
      <c r="H1753" s="36">
        <v>1485.6</v>
      </c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</row>
    <row r="1754" spans="1:48" x14ac:dyDescent="0.25">
      <c r="A1754" t="str">
        <f t="shared" si="27"/>
        <v>072020</v>
      </c>
      <c r="B1754" s="33">
        <v>44017</v>
      </c>
      <c r="C1754" s="11" t="s">
        <v>5885</v>
      </c>
      <c r="D1754" s="8" t="s">
        <v>5886</v>
      </c>
      <c r="E1754" s="34" t="s">
        <v>3047</v>
      </c>
      <c r="F1754" s="8" t="s">
        <v>5887</v>
      </c>
      <c r="G1754" s="35">
        <v>7353.72</v>
      </c>
      <c r="H1754" s="36">
        <v>7353.72</v>
      </c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</row>
    <row r="1755" spans="1:48" x14ac:dyDescent="0.25">
      <c r="A1755" t="str">
        <f t="shared" si="27"/>
        <v>072020</v>
      </c>
      <c r="B1755" s="33">
        <v>44017</v>
      </c>
      <c r="C1755" s="11" t="s">
        <v>5885</v>
      </c>
      <c r="D1755" s="8" t="s">
        <v>5886</v>
      </c>
      <c r="E1755" s="34" t="s">
        <v>3048</v>
      </c>
      <c r="F1755" s="8" t="s">
        <v>5887</v>
      </c>
      <c r="G1755" s="35">
        <v>2971.2</v>
      </c>
      <c r="H1755" s="36">
        <v>2971.2</v>
      </c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</row>
    <row r="1756" spans="1:48" x14ac:dyDescent="0.25">
      <c r="A1756" t="str">
        <f t="shared" si="27"/>
        <v>072020</v>
      </c>
      <c r="B1756" s="33">
        <v>44018</v>
      </c>
      <c r="C1756" s="11" t="s">
        <v>5885</v>
      </c>
      <c r="D1756" s="8" t="s">
        <v>5886</v>
      </c>
      <c r="E1756" s="34" t="s">
        <v>3100</v>
      </c>
      <c r="F1756" s="8" t="s">
        <v>5887</v>
      </c>
      <c r="G1756" s="35">
        <v>3553.8</v>
      </c>
      <c r="H1756" s="36">
        <v>3553.8</v>
      </c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</row>
    <row r="1757" spans="1:48" x14ac:dyDescent="0.25">
      <c r="A1757" t="str">
        <f t="shared" si="27"/>
        <v>072020</v>
      </c>
      <c r="B1757" s="33">
        <v>44018</v>
      </c>
      <c r="C1757" s="11" t="s">
        <v>5885</v>
      </c>
      <c r="D1757" s="8" t="s">
        <v>5886</v>
      </c>
      <c r="E1757" s="34" t="s">
        <v>3101</v>
      </c>
      <c r="F1757" s="8" t="s">
        <v>5887</v>
      </c>
      <c r="G1757" s="35">
        <v>7159.1</v>
      </c>
      <c r="H1757" s="36">
        <v>7159.1</v>
      </c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</row>
    <row r="1758" spans="1:48" x14ac:dyDescent="0.25">
      <c r="A1758" t="str">
        <f t="shared" si="27"/>
        <v>072020</v>
      </c>
      <c r="B1758" s="33">
        <v>44018</v>
      </c>
      <c r="C1758" s="11" t="s">
        <v>5885</v>
      </c>
      <c r="D1758" s="8" t="s">
        <v>5886</v>
      </c>
      <c r="E1758" s="34" t="s">
        <v>3102</v>
      </c>
      <c r="F1758" s="8" t="s">
        <v>5887</v>
      </c>
      <c r="G1758" s="35">
        <v>1442.12</v>
      </c>
      <c r="H1758" s="36">
        <v>1442.12</v>
      </c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</row>
    <row r="1759" spans="1:48" x14ac:dyDescent="0.25">
      <c r="A1759" t="str">
        <f t="shared" si="27"/>
        <v>072020</v>
      </c>
      <c r="B1759" s="33">
        <v>44018</v>
      </c>
      <c r="C1759" s="11" t="s">
        <v>5885</v>
      </c>
      <c r="D1759" s="8" t="s">
        <v>5886</v>
      </c>
      <c r="E1759" s="34" t="s">
        <v>3103</v>
      </c>
      <c r="F1759" s="8" t="s">
        <v>5887</v>
      </c>
      <c r="G1759" s="35">
        <v>7617.44</v>
      </c>
      <c r="H1759" s="36">
        <v>7617.44</v>
      </c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</row>
    <row r="1760" spans="1:48" x14ac:dyDescent="0.25">
      <c r="A1760" t="str">
        <f t="shared" si="27"/>
        <v>072020</v>
      </c>
      <c r="B1760" s="33">
        <v>44018</v>
      </c>
      <c r="C1760" s="11" t="s">
        <v>5885</v>
      </c>
      <c r="D1760" s="8" t="s">
        <v>5886</v>
      </c>
      <c r="E1760" s="34" t="s">
        <v>3104</v>
      </c>
      <c r="F1760" s="8" t="s">
        <v>5887</v>
      </c>
      <c r="G1760" s="35">
        <v>7432.88</v>
      </c>
      <c r="H1760" s="36">
        <v>7432.88</v>
      </c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</row>
    <row r="1761" spans="1:48" x14ac:dyDescent="0.25">
      <c r="A1761" t="str">
        <f t="shared" si="27"/>
        <v>072020</v>
      </c>
      <c r="B1761" s="33">
        <v>44018</v>
      </c>
      <c r="C1761" s="11" t="s">
        <v>5885</v>
      </c>
      <c r="D1761" s="8" t="s">
        <v>5886</v>
      </c>
      <c r="E1761" s="34" t="s">
        <v>3105</v>
      </c>
      <c r="F1761" s="8" t="s">
        <v>5887</v>
      </c>
      <c r="G1761" s="35">
        <v>3674.68</v>
      </c>
      <c r="H1761" s="36">
        <v>3674.68</v>
      </c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</row>
    <row r="1762" spans="1:48" x14ac:dyDescent="0.25">
      <c r="A1762" t="str">
        <f t="shared" si="27"/>
        <v>072020</v>
      </c>
      <c r="B1762" s="33">
        <v>44018</v>
      </c>
      <c r="C1762" s="11" t="s">
        <v>5885</v>
      </c>
      <c r="D1762" s="8" t="s">
        <v>5886</v>
      </c>
      <c r="E1762" s="34" t="s">
        <v>3075</v>
      </c>
      <c r="F1762" s="8" t="s">
        <v>5887</v>
      </c>
      <c r="G1762" s="35">
        <v>1485.6</v>
      </c>
      <c r="H1762" s="36">
        <v>1485.6</v>
      </c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</row>
    <row r="1763" spans="1:48" x14ac:dyDescent="0.25">
      <c r="A1763" t="str">
        <f t="shared" si="27"/>
        <v>072020</v>
      </c>
      <c r="B1763" s="33">
        <v>44018</v>
      </c>
      <c r="C1763" s="11" t="s">
        <v>5885</v>
      </c>
      <c r="D1763" s="8" t="s">
        <v>5886</v>
      </c>
      <c r="E1763" s="34" t="s">
        <v>3076</v>
      </c>
      <c r="F1763" s="8" t="s">
        <v>5887</v>
      </c>
      <c r="G1763" s="35">
        <v>3639.72</v>
      </c>
      <c r="H1763" s="36">
        <v>3639.72</v>
      </c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</row>
    <row r="1764" spans="1:48" x14ac:dyDescent="0.25">
      <c r="A1764" t="str">
        <f t="shared" si="27"/>
        <v>072020</v>
      </c>
      <c r="B1764" s="33">
        <v>44018</v>
      </c>
      <c r="C1764" s="11" t="s">
        <v>5885</v>
      </c>
      <c r="D1764" s="8" t="s">
        <v>5886</v>
      </c>
      <c r="E1764" s="34" t="s">
        <v>3077</v>
      </c>
      <c r="F1764" s="8" t="s">
        <v>5887</v>
      </c>
      <c r="G1764" s="35">
        <v>7353.72</v>
      </c>
      <c r="H1764" s="36">
        <v>7353.72</v>
      </c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</row>
    <row r="1765" spans="1:48" x14ac:dyDescent="0.25">
      <c r="A1765" t="str">
        <f t="shared" si="27"/>
        <v>072020</v>
      </c>
      <c r="B1765" s="33">
        <v>44018</v>
      </c>
      <c r="C1765" s="11" t="s">
        <v>5885</v>
      </c>
      <c r="D1765" s="8" t="s">
        <v>5886</v>
      </c>
      <c r="E1765" s="34" t="s">
        <v>3078</v>
      </c>
      <c r="F1765" s="8" t="s">
        <v>5887</v>
      </c>
      <c r="G1765" s="35">
        <v>7353.72</v>
      </c>
      <c r="H1765" s="36">
        <v>7353.72</v>
      </c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</row>
    <row r="1766" spans="1:48" x14ac:dyDescent="0.25">
      <c r="A1766" t="str">
        <f t="shared" si="27"/>
        <v>072020</v>
      </c>
      <c r="B1766" s="33">
        <v>44018</v>
      </c>
      <c r="C1766" s="11" t="s">
        <v>5885</v>
      </c>
      <c r="D1766" s="8" t="s">
        <v>5886</v>
      </c>
      <c r="E1766" s="34" t="s">
        <v>3079</v>
      </c>
      <c r="F1766" s="8" t="s">
        <v>5887</v>
      </c>
      <c r="G1766" s="35">
        <v>7353.72</v>
      </c>
      <c r="H1766" s="36">
        <v>7353.72</v>
      </c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</row>
    <row r="1767" spans="1:48" x14ac:dyDescent="0.25">
      <c r="A1767" t="str">
        <f t="shared" si="27"/>
        <v>072020</v>
      </c>
      <c r="B1767" s="33">
        <v>44018</v>
      </c>
      <c r="C1767" s="11" t="s">
        <v>5885</v>
      </c>
      <c r="D1767" s="8" t="s">
        <v>5886</v>
      </c>
      <c r="E1767" s="34" t="s">
        <v>3080</v>
      </c>
      <c r="F1767" s="8" t="s">
        <v>5887</v>
      </c>
      <c r="G1767" s="35">
        <v>3639.72</v>
      </c>
      <c r="H1767" s="36">
        <v>3639.72</v>
      </c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</row>
    <row r="1768" spans="1:48" x14ac:dyDescent="0.25">
      <c r="A1768" t="str">
        <f t="shared" si="27"/>
        <v>072020</v>
      </c>
      <c r="B1768" s="33">
        <v>44018</v>
      </c>
      <c r="C1768" s="11" t="s">
        <v>5885</v>
      </c>
      <c r="D1768" s="8" t="s">
        <v>5886</v>
      </c>
      <c r="E1768" s="34" t="s">
        <v>3081</v>
      </c>
      <c r="F1768" s="8" t="s">
        <v>5887</v>
      </c>
      <c r="G1768" s="35">
        <v>3639.72</v>
      </c>
      <c r="H1768" s="36">
        <v>3639.72</v>
      </c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</row>
    <row r="1769" spans="1:48" x14ac:dyDescent="0.25">
      <c r="A1769" t="str">
        <f t="shared" si="27"/>
        <v>072020</v>
      </c>
      <c r="B1769" s="33">
        <v>44018</v>
      </c>
      <c r="C1769" s="11" t="s">
        <v>5885</v>
      </c>
      <c r="D1769" s="8" t="s">
        <v>5886</v>
      </c>
      <c r="E1769" s="34" t="s">
        <v>3082</v>
      </c>
      <c r="F1769" s="8" t="s">
        <v>5887</v>
      </c>
      <c r="G1769" s="35">
        <v>7353.72</v>
      </c>
      <c r="H1769" s="36">
        <v>7353.72</v>
      </c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</row>
    <row r="1770" spans="1:48" x14ac:dyDescent="0.25">
      <c r="A1770" t="str">
        <f t="shared" si="27"/>
        <v>072020</v>
      </c>
      <c r="B1770" s="33">
        <v>44018</v>
      </c>
      <c r="C1770" s="11" t="s">
        <v>5885</v>
      </c>
      <c r="D1770" s="8" t="s">
        <v>5886</v>
      </c>
      <c r="E1770" s="34" t="s">
        <v>3083</v>
      </c>
      <c r="F1770" s="8" t="s">
        <v>5887</v>
      </c>
      <c r="G1770" s="35">
        <v>7353.72</v>
      </c>
      <c r="H1770" s="36">
        <v>7353.72</v>
      </c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</row>
    <row r="1771" spans="1:48" x14ac:dyDescent="0.25">
      <c r="A1771" t="str">
        <f t="shared" si="27"/>
        <v>072020</v>
      </c>
      <c r="B1771" s="33">
        <v>44018</v>
      </c>
      <c r="C1771" s="11" t="s">
        <v>5885</v>
      </c>
      <c r="D1771" s="8" t="s">
        <v>5886</v>
      </c>
      <c r="E1771" s="34" t="s">
        <v>3084</v>
      </c>
      <c r="F1771" s="8" t="s">
        <v>5887</v>
      </c>
      <c r="G1771" s="35">
        <v>7353.72</v>
      </c>
      <c r="H1771" s="36">
        <v>7353.72</v>
      </c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</row>
    <row r="1772" spans="1:48" x14ac:dyDescent="0.25">
      <c r="A1772" t="str">
        <f t="shared" si="27"/>
        <v>072020</v>
      </c>
      <c r="B1772" s="33">
        <v>44018</v>
      </c>
      <c r="C1772" s="11" t="s">
        <v>5885</v>
      </c>
      <c r="D1772" s="8" t="s">
        <v>5886</v>
      </c>
      <c r="E1772" s="34" t="s">
        <v>3085</v>
      </c>
      <c r="F1772" s="8" t="s">
        <v>5887</v>
      </c>
      <c r="G1772" s="35">
        <v>7353.72</v>
      </c>
      <c r="H1772" s="36">
        <v>7353.72</v>
      </c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</row>
    <row r="1773" spans="1:48" x14ac:dyDescent="0.25">
      <c r="A1773" t="str">
        <f t="shared" si="27"/>
        <v>072020</v>
      </c>
      <c r="B1773" s="33">
        <v>44018</v>
      </c>
      <c r="C1773" s="11" t="s">
        <v>5885</v>
      </c>
      <c r="D1773" s="8" t="s">
        <v>5886</v>
      </c>
      <c r="E1773" s="34" t="s">
        <v>3086</v>
      </c>
      <c r="F1773" s="8" t="s">
        <v>5887</v>
      </c>
      <c r="G1773" s="35">
        <v>3639.72</v>
      </c>
      <c r="H1773" s="36">
        <v>3639.72</v>
      </c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</row>
    <row r="1774" spans="1:48" x14ac:dyDescent="0.25">
      <c r="A1774" t="str">
        <f t="shared" si="27"/>
        <v>072020</v>
      </c>
      <c r="B1774" s="33">
        <v>44018</v>
      </c>
      <c r="C1774" s="11" t="s">
        <v>5885</v>
      </c>
      <c r="D1774" s="8" t="s">
        <v>5886</v>
      </c>
      <c r="E1774" s="34" t="s">
        <v>3087</v>
      </c>
      <c r="F1774" s="8" t="s">
        <v>5887</v>
      </c>
      <c r="G1774" s="35">
        <v>7353.72</v>
      </c>
      <c r="H1774" s="36">
        <v>7353.72</v>
      </c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</row>
    <row r="1775" spans="1:48" x14ac:dyDescent="0.25">
      <c r="A1775" t="str">
        <f t="shared" si="27"/>
        <v>072020</v>
      </c>
      <c r="B1775" s="33">
        <v>44018</v>
      </c>
      <c r="C1775" s="11" t="s">
        <v>5885</v>
      </c>
      <c r="D1775" s="8" t="s">
        <v>5886</v>
      </c>
      <c r="E1775" s="34" t="s">
        <v>3088</v>
      </c>
      <c r="F1775" s="8" t="s">
        <v>5887</v>
      </c>
      <c r="G1775" s="35">
        <v>7353.72</v>
      </c>
      <c r="H1775" s="36">
        <v>7353.72</v>
      </c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</row>
    <row r="1776" spans="1:48" x14ac:dyDescent="0.25">
      <c r="A1776" t="str">
        <f t="shared" si="27"/>
        <v>072020</v>
      </c>
      <c r="B1776" s="33">
        <v>44018</v>
      </c>
      <c r="C1776" s="11" t="s">
        <v>5885</v>
      </c>
      <c r="D1776" s="8" t="s">
        <v>5886</v>
      </c>
      <c r="E1776" s="34" t="s">
        <v>3089</v>
      </c>
      <c r="F1776" s="8" t="s">
        <v>5887</v>
      </c>
      <c r="G1776" s="35">
        <v>7353.72</v>
      </c>
      <c r="H1776" s="36">
        <v>7353.72</v>
      </c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</row>
    <row r="1777" spans="1:48" x14ac:dyDescent="0.25">
      <c r="A1777" t="str">
        <f t="shared" si="27"/>
        <v>072020</v>
      </c>
      <c r="B1777" s="33">
        <v>44018</v>
      </c>
      <c r="C1777" s="11" t="s">
        <v>5885</v>
      </c>
      <c r="D1777" s="8" t="s">
        <v>5886</v>
      </c>
      <c r="E1777" s="34" t="s">
        <v>3090</v>
      </c>
      <c r="F1777" s="8" t="s">
        <v>5887</v>
      </c>
      <c r="G1777" s="35">
        <v>7353.72</v>
      </c>
      <c r="H1777" s="36">
        <v>7353.72</v>
      </c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</row>
    <row r="1778" spans="1:48" x14ac:dyDescent="0.25">
      <c r="A1778" t="str">
        <f t="shared" si="27"/>
        <v>072020</v>
      </c>
      <c r="B1778" s="33">
        <v>44018</v>
      </c>
      <c r="C1778" s="11" t="s">
        <v>5885</v>
      </c>
      <c r="D1778" s="8" t="s">
        <v>5886</v>
      </c>
      <c r="E1778" s="34" t="s">
        <v>3091</v>
      </c>
      <c r="F1778" s="8" t="s">
        <v>5887</v>
      </c>
      <c r="G1778" s="35">
        <v>7353.72</v>
      </c>
      <c r="H1778" s="36">
        <v>7353.72</v>
      </c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</row>
    <row r="1779" spans="1:48" x14ac:dyDescent="0.25">
      <c r="A1779" t="str">
        <f t="shared" si="27"/>
        <v>072020</v>
      </c>
      <c r="B1779" s="33">
        <v>44018</v>
      </c>
      <c r="C1779" s="11" t="s">
        <v>5885</v>
      </c>
      <c r="D1779" s="8" t="s">
        <v>5886</v>
      </c>
      <c r="E1779" s="34" t="s">
        <v>3092</v>
      </c>
      <c r="F1779" s="8" t="s">
        <v>5887</v>
      </c>
      <c r="G1779" s="35">
        <v>6610.92</v>
      </c>
      <c r="H1779" s="36">
        <v>6610.92</v>
      </c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</row>
    <row r="1780" spans="1:48" x14ac:dyDescent="0.25">
      <c r="A1780" t="str">
        <f t="shared" si="27"/>
        <v>072020</v>
      </c>
      <c r="B1780" s="33">
        <v>44018</v>
      </c>
      <c r="C1780" s="11" t="s">
        <v>5885</v>
      </c>
      <c r="D1780" s="8" t="s">
        <v>5886</v>
      </c>
      <c r="E1780" s="34" t="s">
        <v>3093</v>
      </c>
      <c r="F1780" s="8" t="s">
        <v>5887</v>
      </c>
      <c r="G1780" s="35">
        <v>1485.6</v>
      </c>
      <c r="H1780" s="36">
        <v>1485.6</v>
      </c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</row>
    <row r="1781" spans="1:48" x14ac:dyDescent="0.25">
      <c r="A1781" t="str">
        <f t="shared" si="27"/>
        <v>072020</v>
      </c>
      <c r="B1781" s="33">
        <v>44018</v>
      </c>
      <c r="C1781" s="11" t="s">
        <v>5885</v>
      </c>
      <c r="D1781" s="8" t="s">
        <v>5886</v>
      </c>
      <c r="E1781" s="34" t="s">
        <v>3094</v>
      </c>
      <c r="F1781" s="8" t="s">
        <v>5887</v>
      </c>
      <c r="G1781" s="35">
        <v>7353.72</v>
      </c>
      <c r="H1781" s="36">
        <v>7353.72</v>
      </c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</row>
    <row r="1782" spans="1:48" x14ac:dyDescent="0.25">
      <c r="A1782" t="str">
        <f t="shared" si="27"/>
        <v>072020</v>
      </c>
      <c r="B1782" s="33">
        <v>44018</v>
      </c>
      <c r="C1782" s="11" t="s">
        <v>5885</v>
      </c>
      <c r="D1782" s="8" t="s">
        <v>5886</v>
      </c>
      <c r="E1782" s="34" t="s">
        <v>3095</v>
      </c>
      <c r="F1782" s="8" t="s">
        <v>5887</v>
      </c>
      <c r="G1782" s="35">
        <v>7353.72</v>
      </c>
      <c r="H1782" s="36">
        <v>7353.72</v>
      </c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</row>
    <row r="1783" spans="1:48" x14ac:dyDescent="0.25">
      <c r="A1783" t="str">
        <f t="shared" si="27"/>
        <v>072020</v>
      </c>
      <c r="B1783" s="33">
        <v>44018</v>
      </c>
      <c r="C1783" s="11" t="s">
        <v>5885</v>
      </c>
      <c r="D1783" s="8" t="s">
        <v>5886</v>
      </c>
      <c r="E1783" s="34" t="s">
        <v>3096</v>
      </c>
      <c r="F1783" s="8" t="s">
        <v>5887</v>
      </c>
      <c r="G1783" s="35">
        <v>7353.72</v>
      </c>
      <c r="H1783" s="36">
        <v>7353.72</v>
      </c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</row>
    <row r="1784" spans="1:48" x14ac:dyDescent="0.25">
      <c r="A1784" t="str">
        <f t="shared" si="27"/>
        <v>072020</v>
      </c>
      <c r="B1784" s="33">
        <v>44018</v>
      </c>
      <c r="C1784" s="11" t="s">
        <v>5885</v>
      </c>
      <c r="D1784" s="8" t="s">
        <v>5886</v>
      </c>
      <c r="E1784" s="34" t="s">
        <v>3097</v>
      </c>
      <c r="F1784" s="8" t="s">
        <v>5887</v>
      </c>
      <c r="G1784" s="35">
        <v>2971.2</v>
      </c>
      <c r="H1784" s="36">
        <v>2971.2</v>
      </c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</row>
    <row r="1785" spans="1:48" x14ac:dyDescent="0.25">
      <c r="A1785" t="str">
        <f t="shared" si="27"/>
        <v>072020</v>
      </c>
      <c r="B1785" s="33">
        <v>44018</v>
      </c>
      <c r="C1785" s="11" t="s">
        <v>5885</v>
      </c>
      <c r="D1785" s="8" t="s">
        <v>5886</v>
      </c>
      <c r="E1785" s="34" t="s">
        <v>3098</v>
      </c>
      <c r="F1785" s="8" t="s">
        <v>5887</v>
      </c>
      <c r="G1785" s="35">
        <v>7353.72</v>
      </c>
      <c r="H1785" s="36">
        <v>7353.72</v>
      </c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</row>
    <row r="1786" spans="1:48" x14ac:dyDescent="0.25">
      <c r="A1786" t="str">
        <f t="shared" si="27"/>
        <v>072020</v>
      </c>
      <c r="B1786" s="33">
        <v>44018</v>
      </c>
      <c r="C1786" s="11" t="s">
        <v>5885</v>
      </c>
      <c r="D1786" s="8" t="s">
        <v>5886</v>
      </c>
      <c r="E1786" s="34" t="s">
        <v>3099</v>
      </c>
      <c r="F1786" s="8" t="s">
        <v>5887</v>
      </c>
      <c r="G1786" s="35">
        <v>3639.72</v>
      </c>
      <c r="H1786" s="36">
        <v>3639.72</v>
      </c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</row>
    <row r="1787" spans="1:48" x14ac:dyDescent="0.25">
      <c r="A1787" t="str">
        <f t="shared" si="27"/>
        <v>072020</v>
      </c>
      <c r="B1787" s="33">
        <v>44018</v>
      </c>
      <c r="C1787" s="11" t="s">
        <v>5885</v>
      </c>
      <c r="D1787" s="8" t="s">
        <v>5886</v>
      </c>
      <c r="E1787" s="34" t="s">
        <v>3073</v>
      </c>
      <c r="F1787" s="8" t="s">
        <v>5887</v>
      </c>
      <c r="G1787" s="35">
        <v>7353.72</v>
      </c>
      <c r="H1787" s="36">
        <v>7353.72</v>
      </c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</row>
    <row r="1788" spans="1:48" x14ac:dyDescent="0.25">
      <c r="A1788" t="str">
        <f t="shared" si="27"/>
        <v>072020</v>
      </c>
      <c r="B1788" s="33">
        <v>44018</v>
      </c>
      <c r="C1788" s="11" t="s">
        <v>5885</v>
      </c>
      <c r="D1788" s="8" t="s">
        <v>5886</v>
      </c>
      <c r="E1788" s="34" t="s">
        <v>3074</v>
      </c>
      <c r="F1788" s="8" t="s">
        <v>5887</v>
      </c>
      <c r="G1788" s="35">
        <v>3639.72</v>
      </c>
      <c r="H1788" s="36">
        <v>3639.72</v>
      </c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</row>
    <row r="1789" spans="1:48" x14ac:dyDescent="0.25">
      <c r="A1789" t="str">
        <f t="shared" si="27"/>
        <v>072020</v>
      </c>
      <c r="B1789" s="33">
        <v>44018</v>
      </c>
      <c r="C1789" s="11" t="s">
        <v>5901</v>
      </c>
      <c r="D1789" s="8" t="s">
        <v>5886</v>
      </c>
      <c r="E1789" s="34" t="s">
        <v>5902</v>
      </c>
      <c r="F1789" s="8" t="s">
        <v>5887</v>
      </c>
      <c r="G1789" s="35">
        <v>3540</v>
      </c>
      <c r="H1789" s="36">
        <v>3000</v>
      </c>
      <c r="I1789" s="14"/>
      <c r="J1789" s="14"/>
      <c r="K1789" s="14"/>
      <c r="L1789" s="14"/>
      <c r="M1789" s="36">
        <v>270</v>
      </c>
      <c r="N1789" s="36">
        <v>270</v>
      </c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</row>
    <row r="1790" spans="1:48" x14ac:dyDescent="0.25">
      <c r="A1790" t="str">
        <f t="shared" si="27"/>
        <v>072020</v>
      </c>
      <c r="B1790" s="33">
        <v>44019</v>
      </c>
      <c r="C1790" s="11" t="s">
        <v>5885</v>
      </c>
      <c r="D1790" s="8" t="s">
        <v>5886</v>
      </c>
      <c r="E1790" s="34" t="s">
        <v>3125</v>
      </c>
      <c r="F1790" s="8" t="s">
        <v>5887</v>
      </c>
      <c r="G1790" s="35">
        <v>7356.48</v>
      </c>
      <c r="H1790" s="36">
        <v>7356.48</v>
      </c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</row>
    <row r="1791" spans="1:48" x14ac:dyDescent="0.25">
      <c r="A1791" t="str">
        <f t="shared" si="27"/>
        <v>072020</v>
      </c>
      <c r="B1791" s="33">
        <v>44019</v>
      </c>
      <c r="C1791" s="11" t="s">
        <v>5885</v>
      </c>
      <c r="D1791" s="8" t="s">
        <v>5886</v>
      </c>
      <c r="E1791" s="34" t="s">
        <v>3126</v>
      </c>
      <c r="F1791" s="8" t="s">
        <v>5887</v>
      </c>
      <c r="G1791" s="35">
        <v>3641.09</v>
      </c>
      <c r="H1791" s="36">
        <v>3641.09</v>
      </c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</row>
    <row r="1792" spans="1:48" x14ac:dyDescent="0.25">
      <c r="A1792" t="str">
        <f t="shared" si="27"/>
        <v>072020</v>
      </c>
      <c r="B1792" s="33">
        <v>44019</v>
      </c>
      <c r="C1792" s="11" t="s">
        <v>5885</v>
      </c>
      <c r="D1792" s="8" t="s">
        <v>5886</v>
      </c>
      <c r="E1792" s="34" t="s">
        <v>3127</v>
      </c>
      <c r="F1792" s="8" t="s">
        <v>5887</v>
      </c>
      <c r="G1792" s="35">
        <v>1447.83</v>
      </c>
      <c r="H1792" s="36">
        <v>1447.83</v>
      </c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</row>
    <row r="1793" spans="1:48" x14ac:dyDescent="0.25">
      <c r="A1793" t="str">
        <f t="shared" si="27"/>
        <v>072020</v>
      </c>
      <c r="B1793" s="33">
        <v>44019</v>
      </c>
      <c r="C1793" s="11" t="s">
        <v>5885</v>
      </c>
      <c r="D1793" s="8" t="s">
        <v>5886</v>
      </c>
      <c r="E1793" s="34" t="s">
        <v>3128</v>
      </c>
      <c r="F1793" s="8" t="s">
        <v>5887</v>
      </c>
      <c r="G1793" s="35">
        <v>3567.87</v>
      </c>
      <c r="H1793" s="36">
        <v>3567.87</v>
      </c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</row>
    <row r="1794" spans="1:48" x14ac:dyDescent="0.25">
      <c r="A1794" t="str">
        <f t="shared" si="27"/>
        <v>072020</v>
      </c>
      <c r="B1794" s="33">
        <v>44019</v>
      </c>
      <c r="C1794" s="11" t="s">
        <v>5885</v>
      </c>
      <c r="D1794" s="8" t="s">
        <v>5886</v>
      </c>
      <c r="E1794" s="34" t="s">
        <v>3129</v>
      </c>
      <c r="F1794" s="8" t="s">
        <v>5887</v>
      </c>
      <c r="G1794" s="35">
        <v>7187.45</v>
      </c>
      <c r="H1794" s="36">
        <v>7187.45</v>
      </c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</row>
    <row r="1795" spans="1:48" x14ac:dyDescent="0.25">
      <c r="A1795" t="str">
        <f t="shared" ref="A1795:A1858" si="28">TEXT(B1795,"MMYYYY")</f>
        <v>072020</v>
      </c>
      <c r="B1795" s="33">
        <v>44019</v>
      </c>
      <c r="C1795" s="11" t="s">
        <v>5885</v>
      </c>
      <c r="D1795" s="8" t="s">
        <v>5886</v>
      </c>
      <c r="E1795" s="34" t="s">
        <v>3130</v>
      </c>
      <c r="F1795" s="8" t="s">
        <v>5887</v>
      </c>
      <c r="G1795" s="35">
        <v>3785.77</v>
      </c>
      <c r="H1795" s="36">
        <v>3785.77</v>
      </c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</row>
    <row r="1796" spans="1:48" x14ac:dyDescent="0.25">
      <c r="A1796" t="str">
        <f t="shared" si="28"/>
        <v>072020</v>
      </c>
      <c r="B1796" s="33">
        <v>44019</v>
      </c>
      <c r="C1796" s="11" t="s">
        <v>5885</v>
      </c>
      <c r="D1796" s="8" t="s">
        <v>5886</v>
      </c>
      <c r="E1796" s="34" t="s">
        <v>3131</v>
      </c>
      <c r="F1796" s="8" t="s">
        <v>5887</v>
      </c>
      <c r="G1796" s="35">
        <v>7472.32</v>
      </c>
      <c r="H1796" s="36">
        <v>7472.32</v>
      </c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</row>
    <row r="1797" spans="1:48" x14ac:dyDescent="0.25">
      <c r="A1797" t="str">
        <f t="shared" si="28"/>
        <v>072020</v>
      </c>
      <c r="B1797" s="33">
        <v>44019</v>
      </c>
      <c r="C1797" s="11" t="s">
        <v>5885</v>
      </c>
      <c r="D1797" s="8" t="s">
        <v>5886</v>
      </c>
      <c r="E1797" s="34" t="s">
        <v>3132</v>
      </c>
      <c r="F1797" s="8" t="s">
        <v>5887</v>
      </c>
      <c r="G1797" s="35">
        <v>4533.76</v>
      </c>
      <c r="H1797" s="36">
        <v>4533.76</v>
      </c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</row>
    <row r="1798" spans="1:48" x14ac:dyDescent="0.25">
      <c r="A1798" t="str">
        <f t="shared" si="28"/>
        <v>072020</v>
      </c>
      <c r="B1798" s="33">
        <v>44019</v>
      </c>
      <c r="C1798" s="11" t="s">
        <v>5885</v>
      </c>
      <c r="D1798" s="8" t="s">
        <v>5886</v>
      </c>
      <c r="E1798" s="34" t="s">
        <v>3133</v>
      </c>
      <c r="F1798" s="8" t="s">
        <v>5887</v>
      </c>
      <c r="G1798" s="35">
        <v>3620.26</v>
      </c>
      <c r="H1798" s="36">
        <v>3620.26</v>
      </c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</row>
    <row r="1799" spans="1:48" x14ac:dyDescent="0.25">
      <c r="A1799" t="str">
        <f t="shared" si="28"/>
        <v>072020</v>
      </c>
      <c r="B1799" s="33">
        <v>44019</v>
      </c>
      <c r="C1799" s="11" t="s">
        <v>5885</v>
      </c>
      <c r="D1799" s="8" t="s">
        <v>5886</v>
      </c>
      <c r="E1799" s="34" t="s">
        <v>3134</v>
      </c>
      <c r="F1799" s="8" t="s">
        <v>5887</v>
      </c>
      <c r="G1799" s="35">
        <v>1485.23</v>
      </c>
      <c r="H1799" s="36">
        <v>1485.23</v>
      </c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</row>
    <row r="1800" spans="1:48" x14ac:dyDescent="0.25">
      <c r="A1800" t="str">
        <f t="shared" si="28"/>
        <v>072020</v>
      </c>
      <c r="B1800" s="33">
        <v>44019</v>
      </c>
      <c r="C1800" s="11" t="s">
        <v>5885</v>
      </c>
      <c r="D1800" s="8" t="s">
        <v>5886</v>
      </c>
      <c r="E1800" s="34" t="s">
        <v>3106</v>
      </c>
      <c r="F1800" s="8" t="s">
        <v>5887</v>
      </c>
      <c r="G1800" s="35">
        <v>2972.32</v>
      </c>
      <c r="H1800" s="36">
        <v>2972.32</v>
      </c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</row>
    <row r="1801" spans="1:48" x14ac:dyDescent="0.25">
      <c r="A1801" t="str">
        <f t="shared" si="28"/>
        <v>072020</v>
      </c>
      <c r="B1801" s="33">
        <v>44019</v>
      </c>
      <c r="C1801" s="11" t="s">
        <v>5885</v>
      </c>
      <c r="D1801" s="8" t="s">
        <v>5886</v>
      </c>
      <c r="E1801" s="34" t="s">
        <v>3107</v>
      </c>
      <c r="F1801" s="8" t="s">
        <v>5887</v>
      </c>
      <c r="G1801" s="35">
        <v>7356.48</v>
      </c>
      <c r="H1801" s="36">
        <v>7356.48</v>
      </c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</row>
    <row r="1802" spans="1:48" x14ac:dyDescent="0.25">
      <c r="A1802" t="str">
        <f t="shared" si="28"/>
        <v>072020</v>
      </c>
      <c r="B1802" s="33">
        <v>44019</v>
      </c>
      <c r="C1802" s="11" t="s">
        <v>5885</v>
      </c>
      <c r="D1802" s="8" t="s">
        <v>5886</v>
      </c>
      <c r="E1802" s="34" t="s">
        <v>3108</v>
      </c>
      <c r="F1802" s="8" t="s">
        <v>5887</v>
      </c>
      <c r="G1802" s="35">
        <v>3715.4</v>
      </c>
      <c r="H1802" s="36">
        <v>3715.4</v>
      </c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</row>
    <row r="1803" spans="1:48" x14ac:dyDescent="0.25">
      <c r="A1803" t="str">
        <f t="shared" si="28"/>
        <v>072020</v>
      </c>
      <c r="B1803" s="33">
        <v>44019</v>
      </c>
      <c r="C1803" s="11" t="s">
        <v>5885</v>
      </c>
      <c r="D1803" s="8" t="s">
        <v>5886</v>
      </c>
      <c r="E1803" s="34" t="s">
        <v>3109</v>
      </c>
      <c r="F1803" s="8" t="s">
        <v>5887</v>
      </c>
      <c r="G1803" s="35">
        <v>1486.16</v>
      </c>
      <c r="H1803" s="36">
        <v>1486.16</v>
      </c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</row>
    <row r="1804" spans="1:48" x14ac:dyDescent="0.25">
      <c r="A1804" t="str">
        <f t="shared" si="28"/>
        <v>072020</v>
      </c>
      <c r="B1804" s="33">
        <v>44019</v>
      </c>
      <c r="C1804" s="11" t="s">
        <v>5885</v>
      </c>
      <c r="D1804" s="8" t="s">
        <v>5886</v>
      </c>
      <c r="E1804" s="34" t="s">
        <v>3110</v>
      </c>
      <c r="F1804" s="8" t="s">
        <v>5887</v>
      </c>
      <c r="G1804" s="35">
        <v>6613.4</v>
      </c>
      <c r="H1804" s="36">
        <v>6613.4</v>
      </c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</row>
    <row r="1805" spans="1:48" x14ac:dyDescent="0.25">
      <c r="A1805" t="str">
        <f t="shared" si="28"/>
        <v>072020</v>
      </c>
      <c r="B1805" s="33">
        <v>44019</v>
      </c>
      <c r="C1805" s="11" t="s">
        <v>5885</v>
      </c>
      <c r="D1805" s="8" t="s">
        <v>5886</v>
      </c>
      <c r="E1805" s="34" t="s">
        <v>3111</v>
      </c>
      <c r="F1805" s="8" t="s">
        <v>5887</v>
      </c>
      <c r="G1805" s="35">
        <v>6613.4</v>
      </c>
      <c r="H1805" s="36">
        <v>6613.4</v>
      </c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</row>
    <row r="1806" spans="1:48" x14ac:dyDescent="0.25">
      <c r="A1806" t="str">
        <f t="shared" si="28"/>
        <v>072020</v>
      </c>
      <c r="B1806" s="33">
        <v>44019</v>
      </c>
      <c r="C1806" s="11" t="s">
        <v>5885</v>
      </c>
      <c r="D1806" s="8" t="s">
        <v>5886</v>
      </c>
      <c r="E1806" s="34" t="s">
        <v>3112</v>
      </c>
      <c r="F1806" s="8" t="s">
        <v>5887</v>
      </c>
      <c r="G1806" s="35">
        <v>3641.09</v>
      </c>
      <c r="H1806" s="36">
        <v>3641.09</v>
      </c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</row>
    <row r="1807" spans="1:48" x14ac:dyDescent="0.25">
      <c r="A1807" t="str">
        <f t="shared" si="28"/>
        <v>072020</v>
      </c>
      <c r="B1807" s="33">
        <v>44019</v>
      </c>
      <c r="C1807" s="11" t="s">
        <v>5885</v>
      </c>
      <c r="D1807" s="8" t="s">
        <v>5886</v>
      </c>
      <c r="E1807" s="34" t="s">
        <v>3113</v>
      </c>
      <c r="F1807" s="8" t="s">
        <v>5887</v>
      </c>
      <c r="G1807" s="35">
        <v>3641.09</v>
      </c>
      <c r="H1807" s="36">
        <v>3641.09</v>
      </c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</row>
    <row r="1808" spans="1:48" x14ac:dyDescent="0.25">
      <c r="A1808" t="str">
        <f t="shared" si="28"/>
        <v>072020</v>
      </c>
      <c r="B1808" s="33">
        <v>44019</v>
      </c>
      <c r="C1808" s="11" t="s">
        <v>5885</v>
      </c>
      <c r="D1808" s="8" t="s">
        <v>5886</v>
      </c>
      <c r="E1808" s="34" t="s">
        <v>3114</v>
      </c>
      <c r="F1808" s="8" t="s">
        <v>5887</v>
      </c>
      <c r="G1808" s="35">
        <v>3641.09</v>
      </c>
      <c r="H1808" s="36">
        <v>3641.09</v>
      </c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</row>
    <row r="1809" spans="1:48" x14ac:dyDescent="0.25">
      <c r="A1809" t="str">
        <f t="shared" si="28"/>
        <v>072020</v>
      </c>
      <c r="B1809" s="33">
        <v>44019</v>
      </c>
      <c r="C1809" s="11" t="s">
        <v>5885</v>
      </c>
      <c r="D1809" s="8" t="s">
        <v>5886</v>
      </c>
      <c r="E1809" s="34" t="s">
        <v>3115</v>
      </c>
      <c r="F1809" s="8" t="s">
        <v>5887</v>
      </c>
      <c r="G1809" s="35">
        <v>3641.09</v>
      </c>
      <c r="H1809" s="36">
        <v>3641.09</v>
      </c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</row>
    <row r="1810" spans="1:48" x14ac:dyDescent="0.25">
      <c r="A1810" t="str">
        <f t="shared" si="28"/>
        <v>072020</v>
      </c>
      <c r="B1810" s="33">
        <v>44019</v>
      </c>
      <c r="C1810" s="11" t="s">
        <v>5885</v>
      </c>
      <c r="D1810" s="8" t="s">
        <v>5886</v>
      </c>
      <c r="E1810" s="34" t="s">
        <v>3116</v>
      </c>
      <c r="F1810" s="8" t="s">
        <v>5887</v>
      </c>
      <c r="G1810" s="35">
        <v>7356.48</v>
      </c>
      <c r="H1810" s="36">
        <v>7356.48</v>
      </c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</row>
    <row r="1811" spans="1:48" x14ac:dyDescent="0.25">
      <c r="A1811" t="str">
        <f t="shared" si="28"/>
        <v>072020</v>
      </c>
      <c r="B1811" s="33">
        <v>44019</v>
      </c>
      <c r="C1811" s="11" t="s">
        <v>5885</v>
      </c>
      <c r="D1811" s="8" t="s">
        <v>5886</v>
      </c>
      <c r="E1811" s="34" t="s">
        <v>3117</v>
      </c>
      <c r="F1811" s="8" t="s">
        <v>5887</v>
      </c>
      <c r="G1811" s="35">
        <v>3641.09</v>
      </c>
      <c r="H1811" s="36">
        <v>3641.09</v>
      </c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</row>
    <row r="1812" spans="1:48" x14ac:dyDescent="0.25">
      <c r="A1812" t="str">
        <f t="shared" si="28"/>
        <v>072020</v>
      </c>
      <c r="B1812" s="33">
        <v>44019</v>
      </c>
      <c r="C1812" s="11" t="s">
        <v>5885</v>
      </c>
      <c r="D1812" s="8" t="s">
        <v>5886</v>
      </c>
      <c r="E1812" s="34" t="s">
        <v>3118</v>
      </c>
      <c r="F1812" s="8" t="s">
        <v>5887</v>
      </c>
      <c r="G1812" s="35">
        <v>7356.48</v>
      </c>
      <c r="H1812" s="36">
        <v>7356.48</v>
      </c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</row>
    <row r="1813" spans="1:48" x14ac:dyDescent="0.25">
      <c r="A1813" t="str">
        <f t="shared" si="28"/>
        <v>072020</v>
      </c>
      <c r="B1813" s="33">
        <v>44019</v>
      </c>
      <c r="C1813" s="11" t="s">
        <v>5885</v>
      </c>
      <c r="D1813" s="8" t="s">
        <v>5886</v>
      </c>
      <c r="E1813" s="34" t="s">
        <v>3119</v>
      </c>
      <c r="F1813" s="8" t="s">
        <v>5887</v>
      </c>
      <c r="G1813" s="35">
        <v>7356.48</v>
      </c>
      <c r="H1813" s="36">
        <v>7356.48</v>
      </c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</row>
    <row r="1814" spans="1:48" x14ac:dyDescent="0.25">
      <c r="A1814" t="str">
        <f t="shared" si="28"/>
        <v>072020</v>
      </c>
      <c r="B1814" s="33">
        <v>44019</v>
      </c>
      <c r="C1814" s="11" t="s">
        <v>5885</v>
      </c>
      <c r="D1814" s="8" t="s">
        <v>5886</v>
      </c>
      <c r="E1814" s="34" t="s">
        <v>3120</v>
      </c>
      <c r="F1814" s="8" t="s">
        <v>5887</v>
      </c>
      <c r="G1814" s="35">
        <v>7356.48</v>
      </c>
      <c r="H1814" s="36">
        <v>7356.48</v>
      </c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</row>
    <row r="1815" spans="1:48" x14ac:dyDescent="0.25">
      <c r="A1815" t="str">
        <f t="shared" si="28"/>
        <v>072020</v>
      </c>
      <c r="B1815" s="33">
        <v>44019</v>
      </c>
      <c r="C1815" s="11" t="s">
        <v>5885</v>
      </c>
      <c r="D1815" s="8" t="s">
        <v>5886</v>
      </c>
      <c r="E1815" s="34" t="s">
        <v>3121</v>
      </c>
      <c r="F1815" s="8" t="s">
        <v>5887</v>
      </c>
      <c r="G1815" s="35">
        <v>8842.64</v>
      </c>
      <c r="H1815" s="36">
        <v>8842.64</v>
      </c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</row>
    <row r="1816" spans="1:48" x14ac:dyDescent="0.25">
      <c r="A1816" t="str">
        <f t="shared" si="28"/>
        <v>072020</v>
      </c>
      <c r="B1816" s="33">
        <v>44019</v>
      </c>
      <c r="C1816" s="11" t="s">
        <v>5885</v>
      </c>
      <c r="D1816" s="8" t="s">
        <v>5886</v>
      </c>
      <c r="E1816" s="34" t="s">
        <v>3122</v>
      </c>
      <c r="F1816" s="8" t="s">
        <v>5887</v>
      </c>
      <c r="G1816" s="35">
        <v>4458.47</v>
      </c>
      <c r="H1816" s="36">
        <v>4458.47</v>
      </c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</row>
    <row r="1817" spans="1:48" x14ac:dyDescent="0.25">
      <c r="A1817" t="str">
        <f t="shared" si="28"/>
        <v>072020</v>
      </c>
      <c r="B1817" s="33">
        <v>44019</v>
      </c>
      <c r="C1817" s="11" t="s">
        <v>5885</v>
      </c>
      <c r="D1817" s="8" t="s">
        <v>5886</v>
      </c>
      <c r="E1817" s="34" t="s">
        <v>3123</v>
      </c>
      <c r="F1817" s="8" t="s">
        <v>5887</v>
      </c>
      <c r="G1817" s="35">
        <v>3641.09</v>
      </c>
      <c r="H1817" s="36">
        <v>3641.09</v>
      </c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</row>
    <row r="1818" spans="1:48" x14ac:dyDescent="0.25">
      <c r="A1818" t="str">
        <f t="shared" si="28"/>
        <v>072020</v>
      </c>
      <c r="B1818" s="33">
        <v>44019</v>
      </c>
      <c r="C1818" s="11" t="s">
        <v>5885</v>
      </c>
      <c r="D1818" s="8" t="s">
        <v>5886</v>
      </c>
      <c r="E1818" s="34" t="s">
        <v>3124</v>
      </c>
      <c r="F1818" s="8" t="s">
        <v>5887</v>
      </c>
      <c r="G1818" s="35">
        <v>6613.4</v>
      </c>
      <c r="H1818" s="36">
        <v>6613.4</v>
      </c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</row>
    <row r="1819" spans="1:48" x14ac:dyDescent="0.25">
      <c r="A1819" t="str">
        <f t="shared" si="28"/>
        <v>072020</v>
      </c>
      <c r="B1819" s="33">
        <v>44020</v>
      </c>
      <c r="C1819" s="11" t="s">
        <v>5885</v>
      </c>
      <c r="D1819" s="8" t="s">
        <v>5886</v>
      </c>
      <c r="E1819" s="34" t="s">
        <v>3150</v>
      </c>
      <c r="F1819" s="8" t="s">
        <v>5887</v>
      </c>
      <c r="G1819" s="35">
        <v>7204.72</v>
      </c>
      <c r="H1819" s="36">
        <v>7204.72</v>
      </c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</row>
    <row r="1820" spans="1:48" x14ac:dyDescent="0.25">
      <c r="A1820" t="str">
        <f t="shared" si="28"/>
        <v>072020</v>
      </c>
      <c r="B1820" s="33">
        <v>44020</v>
      </c>
      <c r="C1820" s="11" t="s">
        <v>5885</v>
      </c>
      <c r="D1820" s="8" t="s">
        <v>5886</v>
      </c>
      <c r="E1820" s="34" t="s">
        <v>3151</v>
      </c>
      <c r="F1820" s="8" t="s">
        <v>5887</v>
      </c>
      <c r="G1820" s="35">
        <v>7204.72</v>
      </c>
      <c r="H1820" s="36">
        <v>7204.72</v>
      </c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</row>
    <row r="1821" spans="1:48" x14ac:dyDescent="0.25">
      <c r="A1821" t="str">
        <f t="shared" si="28"/>
        <v>072020</v>
      </c>
      <c r="B1821" s="33">
        <v>44020</v>
      </c>
      <c r="C1821" s="11" t="s">
        <v>5885</v>
      </c>
      <c r="D1821" s="8" t="s">
        <v>5886</v>
      </c>
      <c r="E1821" s="34" t="s">
        <v>3152</v>
      </c>
      <c r="F1821" s="8" t="s">
        <v>5887</v>
      </c>
      <c r="G1821" s="35">
        <v>7204.72</v>
      </c>
      <c r="H1821" s="36">
        <v>7204.72</v>
      </c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</row>
    <row r="1822" spans="1:48" x14ac:dyDescent="0.25">
      <c r="A1822" t="str">
        <f t="shared" si="28"/>
        <v>072020</v>
      </c>
      <c r="B1822" s="33">
        <v>44020</v>
      </c>
      <c r="C1822" s="11" t="s">
        <v>5885</v>
      </c>
      <c r="D1822" s="8" t="s">
        <v>5886</v>
      </c>
      <c r="E1822" s="34" t="s">
        <v>3153</v>
      </c>
      <c r="F1822" s="8" t="s">
        <v>5887</v>
      </c>
      <c r="G1822" s="35">
        <v>7204.72</v>
      </c>
      <c r="H1822" s="36">
        <v>7204.72</v>
      </c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</row>
    <row r="1823" spans="1:48" x14ac:dyDescent="0.25">
      <c r="A1823" t="str">
        <f t="shared" si="28"/>
        <v>072020</v>
      </c>
      <c r="B1823" s="33">
        <v>44020</v>
      </c>
      <c r="C1823" s="11" t="s">
        <v>5885</v>
      </c>
      <c r="D1823" s="8" t="s">
        <v>5886</v>
      </c>
      <c r="E1823" s="34" t="s">
        <v>3154</v>
      </c>
      <c r="F1823" s="8" t="s">
        <v>5887</v>
      </c>
      <c r="G1823" s="35">
        <v>3788.17</v>
      </c>
      <c r="H1823" s="36">
        <v>3788.17</v>
      </c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</row>
    <row r="1824" spans="1:48" x14ac:dyDescent="0.25">
      <c r="A1824" t="str">
        <f t="shared" si="28"/>
        <v>072020</v>
      </c>
      <c r="B1824" s="33">
        <v>44020</v>
      </c>
      <c r="C1824" s="11" t="s">
        <v>5885</v>
      </c>
      <c r="D1824" s="8" t="s">
        <v>5886</v>
      </c>
      <c r="E1824" s="34" t="s">
        <v>3155</v>
      </c>
      <c r="F1824" s="8" t="s">
        <v>5887</v>
      </c>
      <c r="G1824" s="35">
        <v>7631.24</v>
      </c>
      <c r="H1824" s="36">
        <v>7631.24</v>
      </c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</row>
    <row r="1825" spans="1:48" x14ac:dyDescent="0.25">
      <c r="A1825" t="str">
        <f t="shared" si="28"/>
        <v>072020</v>
      </c>
      <c r="B1825" s="33">
        <v>44020</v>
      </c>
      <c r="C1825" s="11" t="s">
        <v>5885</v>
      </c>
      <c r="D1825" s="8" t="s">
        <v>5886</v>
      </c>
      <c r="E1825" s="34" t="s">
        <v>3156</v>
      </c>
      <c r="F1825" s="8" t="s">
        <v>5887</v>
      </c>
      <c r="G1825" s="35">
        <v>7631.24</v>
      </c>
      <c r="H1825" s="36">
        <v>7631.24</v>
      </c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</row>
    <row r="1826" spans="1:48" x14ac:dyDescent="0.25">
      <c r="A1826" t="str">
        <f t="shared" si="28"/>
        <v>072020</v>
      </c>
      <c r="B1826" s="33">
        <v>44020</v>
      </c>
      <c r="C1826" s="11" t="s">
        <v>5885</v>
      </c>
      <c r="D1826" s="8" t="s">
        <v>5886</v>
      </c>
      <c r="E1826" s="34" t="s">
        <v>3157</v>
      </c>
      <c r="F1826" s="8" t="s">
        <v>5887</v>
      </c>
      <c r="G1826" s="35">
        <v>3702.97</v>
      </c>
      <c r="H1826" s="36">
        <v>3702.97</v>
      </c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</row>
    <row r="1827" spans="1:48" x14ac:dyDescent="0.25">
      <c r="A1827" t="str">
        <f t="shared" si="28"/>
        <v>072020</v>
      </c>
      <c r="B1827" s="33">
        <v>44020</v>
      </c>
      <c r="C1827" s="11" t="s">
        <v>5885</v>
      </c>
      <c r="D1827" s="8" t="s">
        <v>5886</v>
      </c>
      <c r="E1827" s="34" t="s">
        <v>3158</v>
      </c>
      <c r="F1827" s="8" t="s">
        <v>5887</v>
      </c>
      <c r="G1827" s="35">
        <v>3702.97</v>
      </c>
      <c r="H1827" s="36">
        <v>3702.97</v>
      </c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</row>
    <row r="1828" spans="1:48" x14ac:dyDescent="0.25">
      <c r="A1828" t="str">
        <f t="shared" si="28"/>
        <v>072020</v>
      </c>
      <c r="B1828" s="33">
        <v>44020</v>
      </c>
      <c r="C1828" s="11" t="s">
        <v>5885</v>
      </c>
      <c r="D1828" s="8" t="s">
        <v>5886</v>
      </c>
      <c r="E1828" s="34" t="s">
        <v>3159</v>
      </c>
      <c r="F1828" s="8" t="s">
        <v>5887</v>
      </c>
      <c r="G1828" s="35">
        <v>3029.7</v>
      </c>
      <c r="H1828" s="36">
        <v>3029.7</v>
      </c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</row>
    <row r="1829" spans="1:48" x14ac:dyDescent="0.25">
      <c r="A1829" t="str">
        <f t="shared" si="28"/>
        <v>072020</v>
      </c>
      <c r="B1829" s="33">
        <v>44020</v>
      </c>
      <c r="C1829" s="11" t="s">
        <v>5885</v>
      </c>
      <c r="D1829" s="8" t="s">
        <v>5886</v>
      </c>
      <c r="E1829" s="34" t="s">
        <v>3135</v>
      </c>
      <c r="F1829" s="8" t="s">
        <v>5887</v>
      </c>
      <c r="G1829" s="35">
        <v>6633.56</v>
      </c>
      <c r="H1829" s="36">
        <v>6633.56</v>
      </c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</row>
    <row r="1830" spans="1:48" x14ac:dyDescent="0.25">
      <c r="A1830" t="str">
        <f t="shared" si="28"/>
        <v>072020</v>
      </c>
      <c r="B1830" s="33">
        <v>44020</v>
      </c>
      <c r="C1830" s="11" t="s">
        <v>5885</v>
      </c>
      <c r="D1830" s="8" t="s">
        <v>5886</v>
      </c>
      <c r="E1830" s="34" t="s">
        <v>3136</v>
      </c>
      <c r="F1830" s="8" t="s">
        <v>5887</v>
      </c>
      <c r="G1830" s="35">
        <v>3652.19</v>
      </c>
      <c r="H1830" s="36">
        <v>3652.19</v>
      </c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</row>
    <row r="1831" spans="1:48" x14ac:dyDescent="0.25">
      <c r="A1831" t="str">
        <f t="shared" si="28"/>
        <v>072020</v>
      </c>
      <c r="B1831" s="33">
        <v>44020</v>
      </c>
      <c r="C1831" s="11" t="s">
        <v>5885</v>
      </c>
      <c r="D1831" s="8" t="s">
        <v>5886</v>
      </c>
      <c r="E1831" s="34" t="s">
        <v>3137</v>
      </c>
      <c r="F1831" s="8" t="s">
        <v>5887</v>
      </c>
      <c r="G1831" s="35">
        <v>7378.91</v>
      </c>
      <c r="H1831" s="36">
        <v>7378.91</v>
      </c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</row>
    <row r="1832" spans="1:48" x14ac:dyDescent="0.25">
      <c r="A1832" t="str">
        <f t="shared" si="28"/>
        <v>072020</v>
      </c>
      <c r="B1832" s="33">
        <v>44020</v>
      </c>
      <c r="C1832" s="11" t="s">
        <v>5885</v>
      </c>
      <c r="D1832" s="8" t="s">
        <v>5886</v>
      </c>
      <c r="E1832" s="34" t="s">
        <v>3138</v>
      </c>
      <c r="F1832" s="8" t="s">
        <v>5887</v>
      </c>
      <c r="G1832" s="35">
        <v>3652.19</v>
      </c>
      <c r="H1832" s="36">
        <v>3652.19</v>
      </c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</row>
    <row r="1833" spans="1:48" x14ac:dyDescent="0.25">
      <c r="A1833" t="str">
        <f t="shared" si="28"/>
        <v>072020</v>
      </c>
      <c r="B1833" s="33">
        <v>44020</v>
      </c>
      <c r="C1833" s="11" t="s">
        <v>5885</v>
      </c>
      <c r="D1833" s="8" t="s">
        <v>5886</v>
      </c>
      <c r="E1833" s="34" t="s">
        <v>3139</v>
      </c>
      <c r="F1833" s="8" t="s">
        <v>5887</v>
      </c>
      <c r="G1833" s="35">
        <v>7378.91</v>
      </c>
      <c r="H1833" s="36">
        <v>7378.91</v>
      </c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</row>
    <row r="1834" spans="1:48" x14ac:dyDescent="0.25">
      <c r="A1834" t="str">
        <f t="shared" si="28"/>
        <v>072020</v>
      </c>
      <c r="B1834" s="33">
        <v>44020</v>
      </c>
      <c r="C1834" s="11" t="s">
        <v>5885</v>
      </c>
      <c r="D1834" s="8" t="s">
        <v>5886</v>
      </c>
      <c r="E1834" s="34" t="s">
        <v>3140</v>
      </c>
      <c r="F1834" s="8" t="s">
        <v>5887</v>
      </c>
      <c r="G1834" s="35">
        <v>7378.91</v>
      </c>
      <c r="H1834" s="36">
        <v>7378.91</v>
      </c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</row>
    <row r="1835" spans="1:48" x14ac:dyDescent="0.25">
      <c r="A1835" t="str">
        <f t="shared" si="28"/>
        <v>072020</v>
      </c>
      <c r="B1835" s="33">
        <v>44020</v>
      </c>
      <c r="C1835" s="11" t="s">
        <v>5885</v>
      </c>
      <c r="D1835" s="8" t="s">
        <v>5886</v>
      </c>
      <c r="E1835" s="34" t="s">
        <v>3141</v>
      </c>
      <c r="F1835" s="8" t="s">
        <v>5887</v>
      </c>
      <c r="G1835" s="35">
        <v>3652.19</v>
      </c>
      <c r="H1835" s="36">
        <v>3652.19</v>
      </c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</row>
    <row r="1836" spans="1:48" x14ac:dyDescent="0.25">
      <c r="A1836" t="str">
        <f t="shared" si="28"/>
        <v>072020</v>
      </c>
      <c r="B1836" s="33">
        <v>44020</v>
      </c>
      <c r="C1836" s="11" t="s">
        <v>5885</v>
      </c>
      <c r="D1836" s="8" t="s">
        <v>5886</v>
      </c>
      <c r="E1836" s="34" t="s">
        <v>3142</v>
      </c>
      <c r="F1836" s="8" t="s">
        <v>5887</v>
      </c>
      <c r="G1836" s="35">
        <v>1490.69</v>
      </c>
      <c r="H1836" s="36">
        <v>1490.69</v>
      </c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</row>
    <row r="1837" spans="1:48" x14ac:dyDescent="0.25">
      <c r="A1837" t="str">
        <f t="shared" si="28"/>
        <v>072020</v>
      </c>
      <c r="B1837" s="33">
        <v>44020</v>
      </c>
      <c r="C1837" s="11" t="s">
        <v>5885</v>
      </c>
      <c r="D1837" s="8" t="s">
        <v>5886</v>
      </c>
      <c r="E1837" s="34" t="s">
        <v>3143</v>
      </c>
      <c r="F1837" s="8" t="s">
        <v>5887</v>
      </c>
      <c r="G1837" s="35">
        <v>7378.91</v>
      </c>
      <c r="H1837" s="36">
        <v>7378.91</v>
      </c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</row>
    <row r="1838" spans="1:48" x14ac:dyDescent="0.25">
      <c r="A1838" t="str">
        <f t="shared" si="28"/>
        <v>072020</v>
      </c>
      <c r="B1838" s="33">
        <v>44020</v>
      </c>
      <c r="C1838" s="11" t="s">
        <v>5885</v>
      </c>
      <c r="D1838" s="8" t="s">
        <v>5886</v>
      </c>
      <c r="E1838" s="34" t="s">
        <v>3144</v>
      </c>
      <c r="F1838" s="8" t="s">
        <v>5887</v>
      </c>
      <c r="G1838" s="35">
        <v>7378.91</v>
      </c>
      <c r="H1838" s="36">
        <v>7378.91</v>
      </c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</row>
    <row r="1839" spans="1:48" x14ac:dyDescent="0.25">
      <c r="A1839" t="str">
        <f t="shared" si="28"/>
        <v>072020</v>
      </c>
      <c r="B1839" s="33">
        <v>44020</v>
      </c>
      <c r="C1839" s="11" t="s">
        <v>5885</v>
      </c>
      <c r="D1839" s="8" t="s">
        <v>5886</v>
      </c>
      <c r="E1839" s="34" t="s">
        <v>3145</v>
      </c>
      <c r="F1839" s="8" t="s">
        <v>5887</v>
      </c>
      <c r="G1839" s="35">
        <v>7378.91</v>
      </c>
      <c r="H1839" s="36">
        <v>7378.91</v>
      </c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</row>
    <row r="1840" spans="1:48" x14ac:dyDescent="0.25">
      <c r="A1840" t="str">
        <f t="shared" si="28"/>
        <v>072020</v>
      </c>
      <c r="B1840" s="33">
        <v>44020</v>
      </c>
      <c r="C1840" s="11" t="s">
        <v>5885</v>
      </c>
      <c r="D1840" s="8" t="s">
        <v>5886</v>
      </c>
      <c r="E1840" s="34" t="s">
        <v>3146</v>
      </c>
      <c r="F1840" s="8" t="s">
        <v>5887</v>
      </c>
      <c r="G1840" s="35">
        <v>3652.19</v>
      </c>
      <c r="H1840" s="36">
        <v>3652.19</v>
      </c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</row>
    <row r="1841" spans="1:48" x14ac:dyDescent="0.25">
      <c r="A1841" t="str">
        <f t="shared" si="28"/>
        <v>072020</v>
      </c>
      <c r="B1841" s="33">
        <v>44020</v>
      </c>
      <c r="C1841" s="11" t="s">
        <v>5885</v>
      </c>
      <c r="D1841" s="8" t="s">
        <v>5886</v>
      </c>
      <c r="E1841" s="34" t="s">
        <v>3147</v>
      </c>
      <c r="F1841" s="8" t="s">
        <v>5887</v>
      </c>
      <c r="G1841" s="35">
        <v>3652.19</v>
      </c>
      <c r="H1841" s="36">
        <v>3652.19</v>
      </c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</row>
    <row r="1842" spans="1:48" x14ac:dyDescent="0.25">
      <c r="A1842" t="str">
        <f t="shared" si="28"/>
        <v>072020</v>
      </c>
      <c r="B1842" s="33">
        <v>44020</v>
      </c>
      <c r="C1842" s="11" t="s">
        <v>5885</v>
      </c>
      <c r="D1842" s="8" t="s">
        <v>5886</v>
      </c>
      <c r="E1842" s="34" t="s">
        <v>3148</v>
      </c>
      <c r="F1842" s="8" t="s">
        <v>5887</v>
      </c>
      <c r="G1842" s="35">
        <v>7378.91</v>
      </c>
      <c r="H1842" s="36">
        <v>7378.91</v>
      </c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</row>
    <row r="1843" spans="1:48" x14ac:dyDescent="0.25">
      <c r="A1843" t="str">
        <f t="shared" si="28"/>
        <v>072020</v>
      </c>
      <c r="B1843" s="33">
        <v>44020</v>
      </c>
      <c r="C1843" s="11" t="s">
        <v>5885</v>
      </c>
      <c r="D1843" s="8" t="s">
        <v>5886</v>
      </c>
      <c r="E1843" s="34" t="s">
        <v>3149</v>
      </c>
      <c r="F1843" s="8" t="s">
        <v>5887</v>
      </c>
      <c r="G1843" s="35">
        <v>7378.91</v>
      </c>
      <c r="H1843" s="36">
        <v>7378.91</v>
      </c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</row>
    <row r="1844" spans="1:48" x14ac:dyDescent="0.25">
      <c r="A1844" t="str">
        <f t="shared" si="28"/>
        <v>072020</v>
      </c>
      <c r="B1844" s="33">
        <v>44021</v>
      </c>
      <c r="C1844" s="11" t="s">
        <v>5885</v>
      </c>
      <c r="D1844" s="8" t="s">
        <v>5886</v>
      </c>
      <c r="E1844" s="34" t="s">
        <v>3175</v>
      </c>
      <c r="F1844" s="8" t="s">
        <v>5887</v>
      </c>
      <c r="G1844" s="35">
        <v>7394.11</v>
      </c>
      <c r="H1844" s="36">
        <v>7394.11</v>
      </c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</row>
    <row r="1845" spans="1:48" x14ac:dyDescent="0.25">
      <c r="A1845" t="str">
        <f t="shared" si="28"/>
        <v>072020</v>
      </c>
      <c r="B1845" s="33">
        <v>44021</v>
      </c>
      <c r="C1845" s="11" t="s">
        <v>5885</v>
      </c>
      <c r="D1845" s="8" t="s">
        <v>5886</v>
      </c>
      <c r="E1845" s="34" t="s">
        <v>3176</v>
      </c>
      <c r="F1845" s="8" t="s">
        <v>5887</v>
      </c>
      <c r="G1845" s="35">
        <v>3659.71</v>
      </c>
      <c r="H1845" s="36">
        <v>3659.71</v>
      </c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</row>
    <row r="1846" spans="1:48" x14ac:dyDescent="0.25">
      <c r="A1846" t="str">
        <f t="shared" si="28"/>
        <v>072020</v>
      </c>
      <c r="B1846" s="33">
        <v>44021</v>
      </c>
      <c r="C1846" s="11" t="s">
        <v>5885</v>
      </c>
      <c r="D1846" s="8" t="s">
        <v>5886</v>
      </c>
      <c r="E1846" s="34" t="s">
        <v>3177</v>
      </c>
      <c r="F1846" s="8" t="s">
        <v>5887</v>
      </c>
      <c r="G1846" s="35">
        <v>3659.71</v>
      </c>
      <c r="H1846" s="36">
        <v>3659.71</v>
      </c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</row>
    <row r="1847" spans="1:48" x14ac:dyDescent="0.25">
      <c r="A1847" t="str">
        <f t="shared" si="28"/>
        <v>072020</v>
      </c>
      <c r="B1847" s="33">
        <v>44021</v>
      </c>
      <c r="C1847" s="11" t="s">
        <v>5885</v>
      </c>
      <c r="D1847" s="8" t="s">
        <v>5886</v>
      </c>
      <c r="E1847" s="34" t="s">
        <v>3178</v>
      </c>
      <c r="F1847" s="8" t="s">
        <v>5887</v>
      </c>
      <c r="G1847" s="35">
        <v>6647.23</v>
      </c>
      <c r="H1847" s="36">
        <v>6647.23</v>
      </c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</row>
    <row r="1848" spans="1:48" x14ac:dyDescent="0.25">
      <c r="A1848" t="str">
        <f t="shared" si="28"/>
        <v>072020</v>
      </c>
      <c r="B1848" s="33">
        <v>44021</v>
      </c>
      <c r="C1848" s="11" t="s">
        <v>5885</v>
      </c>
      <c r="D1848" s="8" t="s">
        <v>5886</v>
      </c>
      <c r="E1848" s="34" t="s">
        <v>3179</v>
      </c>
      <c r="F1848" s="8" t="s">
        <v>5887</v>
      </c>
      <c r="G1848" s="35">
        <v>3659.71</v>
      </c>
      <c r="H1848" s="36">
        <v>3659.71</v>
      </c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</row>
    <row r="1849" spans="1:48" x14ac:dyDescent="0.25">
      <c r="A1849" t="str">
        <f t="shared" si="28"/>
        <v>072020</v>
      </c>
      <c r="B1849" s="33">
        <v>44021</v>
      </c>
      <c r="C1849" s="11" t="s">
        <v>5885</v>
      </c>
      <c r="D1849" s="8" t="s">
        <v>5886</v>
      </c>
      <c r="E1849" s="34" t="s">
        <v>3180</v>
      </c>
      <c r="F1849" s="8" t="s">
        <v>5887</v>
      </c>
      <c r="G1849" s="35">
        <v>6647.23</v>
      </c>
      <c r="H1849" s="36">
        <v>6647.23</v>
      </c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</row>
    <row r="1850" spans="1:48" x14ac:dyDescent="0.25">
      <c r="A1850" t="str">
        <f t="shared" si="28"/>
        <v>072020</v>
      </c>
      <c r="B1850" s="33">
        <v>44021</v>
      </c>
      <c r="C1850" s="11" t="s">
        <v>5885</v>
      </c>
      <c r="D1850" s="8" t="s">
        <v>5886</v>
      </c>
      <c r="E1850" s="34" t="s">
        <v>3181</v>
      </c>
      <c r="F1850" s="8" t="s">
        <v>5887</v>
      </c>
      <c r="G1850" s="35">
        <v>7394.11</v>
      </c>
      <c r="H1850" s="36">
        <v>7394.11</v>
      </c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</row>
    <row r="1851" spans="1:48" x14ac:dyDescent="0.25">
      <c r="A1851" t="str">
        <f t="shared" si="28"/>
        <v>072020</v>
      </c>
      <c r="B1851" s="33">
        <v>44021</v>
      </c>
      <c r="C1851" s="11" t="s">
        <v>5885</v>
      </c>
      <c r="D1851" s="8" t="s">
        <v>5886</v>
      </c>
      <c r="E1851" s="34" t="s">
        <v>3182</v>
      </c>
      <c r="F1851" s="8" t="s">
        <v>5887</v>
      </c>
      <c r="G1851" s="35">
        <v>7394.11</v>
      </c>
      <c r="H1851" s="36">
        <v>7394.11</v>
      </c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</row>
    <row r="1852" spans="1:48" x14ac:dyDescent="0.25">
      <c r="A1852" t="str">
        <f t="shared" si="28"/>
        <v>072020</v>
      </c>
      <c r="B1852" s="33">
        <v>44021</v>
      </c>
      <c r="C1852" s="11" t="s">
        <v>5885</v>
      </c>
      <c r="D1852" s="8" t="s">
        <v>5886</v>
      </c>
      <c r="E1852" s="34" t="s">
        <v>3183</v>
      </c>
      <c r="F1852" s="8" t="s">
        <v>5887</v>
      </c>
      <c r="G1852" s="35">
        <v>7221.63</v>
      </c>
      <c r="H1852" s="36">
        <v>7221.63</v>
      </c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</row>
    <row r="1853" spans="1:48" x14ac:dyDescent="0.25">
      <c r="A1853" t="str">
        <f t="shared" si="28"/>
        <v>072020</v>
      </c>
      <c r="B1853" s="33">
        <v>44021</v>
      </c>
      <c r="C1853" s="11" t="s">
        <v>5885</v>
      </c>
      <c r="D1853" s="8" t="s">
        <v>5886</v>
      </c>
      <c r="E1853" s="34" t="s">
        <v>3184</v>
      </c>
      <c r="F1853" s="8" t="s">
        <v>5887</v>
      </c>
      <c r="G1853" s="35">
        <v>3038.85</v>
      </c>
      <c r="H1853" s="36">
        <v>3038.85</v>
      </c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</row>
    <row r="1854" spans="1:48" x14ac:dyDescent="0.25">
      <c r="A1854" t="str">
        <f t="shared" si="28"/>
        <v>072020</v>
      </c>
      <c r="B1854" s="33">
        <v>44021</v>
      </c>
      <c r="C1854" s="11" t="s">
        <v>5885</v>
      </c>
      <c r="D1854" s="8" t="s">
        <v>5886</v>
      </c>
      <c r="E1854" s="34" t="s">
        <v>3185</v>
      </c>
      <c r="F1854" s="8" t="s">
        <v>5887</v>
      </c>
      <c r="G1854" s="35">
        <v>7512.7</v>
      </c>
      <c r="H1854" s="36">
        <v>7512.7</v>
      </c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</row>
    <row r="1855" spans="1:48" x14ac:dyDescent="0.25">
      <c r="A1855" t="str">
        <f t="shared" si="28"/>
        <v>072020</v>
      </c>
      <c r="B1855" s="33">
        <v>44021</v>
      </c>
      <c r="C1855" s="11" t="s">
        <v>5885</v>
      </c>
      <c r="D1855" s="8" t="s">
        <v>5886</v>
      </c>
      <c r="E1855" s="34" t="s">
        <v>3186</v>
      </c>
      <c r="F1855" s="8" t="s">
        <v>5887</v>
      </c>
      <c r="G1855" s="35">
        <v>7417.63</v>
      </c>
      <c r="H1855" s="36">
        <v>7417.63</v>
      </c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</row>
    <row r="1856" spans="1:48" x14ac:dyDescent="0.25">
      <c r="A1856" t="str">
        <f t="shared" si="28"/>
        <v>072020</v>
      </c>
      <c r="B1856" s="33">
        <v>44021</v>
      </c>
      <c r="C1856" s="11" t="s">
        <v>5885</v>
      </c>
      <c r="D1856" s="8" t="s">
        <v>5886</v>
      </c>
      <c r="E1856" s="34" t="s">
        <v>3187</v>
      </c>
      <c r="F1856" s="8" t="s">
        <v>5887</v>
      </c>
      <c r="G1856" s="35">
        <v>7417.63</v>
      </c>
      <c r="H1856" s="36">
        <v>7417.63</v>
      </c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</row>
    <row r="1857" spans="1:48" x14ac:dyDescent="0.25">
      <c r="A1857" t="str">
        <f t="shared" si="28"/>
        <v>072020</v>
      </c>
      <c r="B1857" s="33">
        <v>44021</v>
      </c>
      <c r="C1857" s="11" t="s">
        <v>5885</v>
      </c>
      <c r="D1857" s="8" t="s">
        <v>5886</v>
      </c>
      <c r="E1857" s="34" t="s">
        <v>3160</v>
      </c>
      <c r="F1857" s="8" t="s">
        <v>5887</v>
      </c>
      <c r="G1857" s="35">
        <v>1493.76</v>
      </c>
      <c r="H1857" s="36">
        <v>1493.76</v>
      </c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</row>
    <row r="1858" spans="1:48" x14ac:dyDescent="0.25">
      <c r="A1858" t="str">
        <f t="shared" si="28"/>
        <v>072020</v>
      </c>
      <c r="B1858" s="33">
        <v>44021</v>
      </c>
      <c r="C1858" s="11" t="s">
        <v>5885</v>
      </c>
      <c r="D1858" s="8" t="s">
        <v>5886</v>
      </c>
      <c r="E1858" s="34" t="s">
        <v>3161</v>
      </c>
      <c r="F1858" s="8" t="s">
        <v>5887</v>
      </c>
      <c r="G1858" s="35">
        <v>1493.76</v>
      </c>
      <c r="H1858" s="36">
        <v>1493.76</v>
      </c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</row>
    <row r="1859" spans="1:48" x14ac:dyDescent="0.25">
      <c r="A1859" t="str">
        <f t="shared" ref="A1859:A1922" si="29">TEXT(B1859,"MMYYYY")</f>
        <v>072020</v>
      </c>
      <c r="B1859" s="33">
        <v>44021</v>
      </c>
      <c r="C1859" s="11" t="s">
        <v>5885</v>
      </c>
      <c r="D1859" s="8" t="s">
        <v>5886</v>
      </c>
      <c r="E1859" s="34" t="s">
        <v>3162</v>
      </c>
      <c r="F1859" s="8" t="s">
        <v>5887</v>
      </c>
      <c r="G1859" s="35">
        <v>1493.76</v>
      </c>
      <c r="H1859" s="36">
        <v>1493.76</v>
      </c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</row>
    <row r="1860" spans="1:48" x14ac:dyDescent="0.25">
      <c r="A1860" t="str">
        <f t="shared" si="29"/>
        <v>072020</v>
      </c>
      <c r="B1860" s="33">
        <v>44021</v>
      </c>
      <c r="C1860" s="11" t="s">
        <v>5885</v>
      </c>
      <c r="D1860" s="8" t="s">
        <v>5886</v>
      </c>
      <c r="E1860" s="34" t="s">
        <v>3163</v>
      </c>
      <c r="F1860" s="8" t="s">
        <v>5887</v>
      </c>
      <c r="G1860" s="35">
        <v>2987.52</v>
      </c>
      <c r="H1860" s="36">
        <v>2987.52</v>
      </c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</row>
    <row r="1861" spans="1:48" x14ac:dyDescent="0.25">
      <c r="A1861" t="str">
        <f t="shared" si="29"/>
        <v>072020</v>
      </c>
      <c r="B1861" s="33">
        <v>44021</v>
      </c>
      <c r="C1861" s="11" t="s">
        <v>5885</v>
      </c>
      <c r="D1861" s="8" t="s">
        <v>5886</v>
      </c>
      <c r="E1861" s="34" t="s">
        <v>3164</v>
      </c>
      <c r="F1861" s="8" t="s">
        <v>5887</v>
      </c>
      <c r="G1861" s="35">
        <v>7394.11</v>
      </c>
      <c r="H1861" s="36">
        <v>7394.11</v>
      </c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</row>
    <row r="1862" spans="1:48" x14ac:dyDescent="0.25">
      <c r="A1862" t="str">
        <f t="shared" si="29"/>
        <v>072020</v>
      </c>
      <c r="B1862" s="33">
        <v>44021</v>
      </c>
      <c r="C1862" s="11" t="s">
        <v>5885</v>
      </c>
      <c r="D1862" s="8" t="s">
        <v>5886</v>
      </c>
      <c r="E1862" s="34" t="s">
        <v>3165</v>
      </c>
      <c r="F1862" s="8" t="s">
        <v>5887</v>
      </c>
      <c r="G1862" s="35">
        <v>1493.76</v>
      </c>
      <c r="H1862" s="36">
        <v>1493.76</v>
      </c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</row>
    <row r="1863" spans="1:48" x14ac:dyDescent="0.25">
      <c r="A1863" t="str">
        <f t="shared" si="29"/>
        <v>072020</v>
      </c>
      <c r="B1863" s="33">
        <v>44021</v>
      </c>
      <c r="C1863" s="11" t="s">
        <v>5885</v>
      </c>
      <c r="D1863" s="8" t="s">
        <v>5886</v>
      </c>
      <c r="E1863" s="34" t="s">
        <v>3166</v>
      </c>
      <c r="F1863" s="8" t="s">
        <v>5887</v>
      </c>
      <c r="G1863" s="35">
        <v>7394.11</v>
      </c>
      <c r="H1863" s="36">
        <v>7394.11</v>
      </c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</row>
    <row r="1864" spans="1:48" x14ac:dyDescent="0.25">
      <c r="A1864" t="str">
        <f t="shared" si="29"/>
        <v>072020</v>
      </c>
      <c r="B1864" s="33">
        <v>44021</v>
      </c>
      <c r="C1864" s="11" t="s">
        <v>5885</v>
      </c>
      <c r="D1864" s="8" t="s">
        <v>5886</v>
      </c>
      <c r="E1864" s="34" t="s">
        <v>3167</v>
      </c>
      <c r="F1864" s="8" t="s">
        <v>5887</v>
      </c>
      <c r="G1864" s="35">
        <v>7394.11</v>
      </c>
      <c r="H1864" s="36">
        <v>7394.11</v>
      </c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</row>
    <row r="1865" spans="1:48" x14ac:dyDescent="0.25">
      <c r="A1865" t="str">
        <f t="shared" si="29"/>
        <v>072020</v>
      </c>
      <c r="B1865" s="33">
        <v>44021</v>
      </c>
      <c r="C1865" s="11" t="s">
        <v>5885</v>
      </c>
      <c r="D1865" s="8" t="s">
        <v>5886</v>
      </c>
      <c r="E1865" s="34" t="s">
        <v>3168</v>
      </c>
      <c r="F1865" s="8" t="s">
        <v>5887</v>
      </c>
      <c r="G1865" s="35">
        <v>6647.23</v>
      </c>
      <c r="H1865" s="36">
        <v>6647.23</v>
      </c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</row>
    <row r="1866" spans="1:48" x14ac:dyDescent="0.25">
      <c r="A1866" t="str">
        <f t="shared" si="29"/>
        <v>072020</v>
      </c>
      <c r="B1866" s="33">
        <v>44021</v>
      </c>
      <c r="C1866" s="11" t="s">
        <v>5885</v>
      </c>
      <c r="D1866" s="8" t="s">
        <v>5886</v>
      </c>
      <c r="E1866" s="34" t="s">
        <v>3169</v>
      </c>
      <c r="F1866" s="8" t="s">
        <v>5887</v>
      </c>
      <c r="G1866" s="35">
        <v>7394.11</v>
      </c>
      <c r="H1866" s="36">
        <v>7394.11</v>
      </c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</row>
    <row r="1867" spans="1:48" x14ac:dyDescent="0.25">
      <c r="A1867" t="str">
        <f t="shared" si="29"/>
        <v>072020</v>
      </c>
      <c r="B1867" s="33">
        <v>44021</v>
      </c>
      <c r="C1867" s="11" t="s">
        <v>5885</v>
      </c>
      <c r="D1867" s="8" t="s">
        <v>5886</v>
      </c>
      <c r="E1867" s="34" t="s">
        <v>3170</v>
      </c>
      <c r="F1867" s="8" t="s">
        <v>5887</v>
      </c>
      <c r="G1867" s="35">
        <v>7394.11</v>
      </c>
      <c r="H1867" s="36">
        <v>7394.11</v>
      </c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</row>
    <row r="1868" spans="1:48" x14ac:dyDescent="0.25">
      <c r="A1868" t="str">
        <f t="shared" si="29"/>
        <v>072020</v>
      </c>
      <c r="B1868" s="33">
        <v>44021</v>
      </c>
      <c r="C1868" s="11" t="s">
        <v>5885</v>
      </c>
      <c r="D1868" s="8" t="s">
        <v>5886</v>
      </c>
      <c r="E1868" s="34" t="s">
        <v>3171</v>
      </c>
      <c r="F1868" s="8" t="s">
        <v>5887</v>
      </c>
      <c r="G1868" s="35">
        <v>1493.76</v>
      </c>
      <c r="H1868" s="36">
        <v>1493.76</v>
      </c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</row>
    <row r="1869" spans="1:48" x14ac:dyDescent="0.25">
      <c r="A1869" t="str">
        <f t="shared" si="29"/>
        <v>072020</v>
      </c>
      <c r="B1869" s="33">
        <v>44021</v>
      </c>
      <c r="C1869" s="11" t="s">
        <v>5885</v>
      </c>
      <c r="D1869" s="8" t="s">
        <v>5886</v>
      </c>
      <c r="E1869" s="34" t="s">
        <v>3172</v>
      </c>
      <c r="F1869" s="8" t="s">
        <v>5887</v>
      </c>
      <c r="G1869" s="35">
        <v>7394.11</v>
      </c>
      <c r="H1869" s="36">
        <v>7394.11</v>
      </c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</row>
    <row r="1870" spans="1:48" x14ac:dyDescent="0.25">
      <c r="A1870" t="str">
        <f t="shared" si="29"/>
        <v>072020</v>
      </c>
      <c r="B1870" s="33">
        <v>44021</v>
      </c>
      <c r="C1870" s="11" t="s">
        <v>5885</v>
      </c>
      <c r="D1870" s="8" t="s">
        <v>5886</v>
      </c>
      <c r="E1870" s="34" t="s">
        <v>3173</v>
      </c>
      <c r="F1870" s="8" t="s">
        <v>5887</v>
      </c>
      <c r="G1870" s="35">
        <v>7394.11</v>
      </c>
      <c r="H1870" s="36">
        <v>7394.11</v>
      </c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</row>
    <row r="1871" spans="1:48" x14ac:dyDescent="0.25">
      <c r="A1871" t="str">
        <f t="shared" si="29"/>
        <v>072020</v>
      </c>
      <c r="B1871" s="33">
        <v>44021</v>
      </c>
      <c r="C1871" s="11" t="s">
        <v>5885</v>
      </c>
      <c r="D1871" s="8" t="s">
        <v>5886</v>
      </c>
      <c r="E1871" s="34" t="s">
        <v>3174</v>
      </c>
      <c r="F1871" s="8" t="s">
        <v>5887</v>
      </c>
      <c r="G1871" s="35">
        <v>1493.76</v>
      </c>
      <c r="H1871" s="36">
        <v>1493.76</v>
      </c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</row>
    <row r="1872" spans="1:48" x14ac:dyDescent="0.25">
      <c r="A1872" t="str">
        <f t="shared" si="29"/>
        <v>072020</v>
      </c>
      <c r="B1872" s="33">
        <v>44022</v>
      </c>
      <c r="C1872" s="11" t="s">
        <v>5885</v>
      </c>
      <c r="D1872" s="8" t="s">
        <v>5886</v>
      </c>
      <c r="E1872" s="34" t="s">
        <v>3200</v>
      </c>
      <c r="F1872" s="8" t="s">
        <v>5887</v>
      </c>
      <c r="G1872" s="35">
        <v>1495.18</v>
      </c>
      <c r="H1872" s="36">
        <v>1495.18</v>
      </c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</row>
    <row r="1873" spans="1:48" x14ac:dyDescent="0.25">
      <c r="A1873" t="str">
        <f t="shared" si="29"/>
        <v>072020</v>
      </c>
      <c r="B1873" s="33">
        <v>44022</v>
      </c>
      <c r="C1873" s="11" t="s">
        <v>5885</v>
      </c>
      <c r="D1873" s="8" t="s">
        <v>5886</v>
      </c>
      <c r="E1873" s="34" t="s">
        <v>3201</v>
      </c>
      <c r="F1873" s="8" t="s">
        <v>5887</v>
      </c>
      <c r="G1873" s="35">
        <v>7401.15</v>
      </c>
      <c r="H1873" s="36">
        <v>7401.15</v>
      </c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</row>
    <row r="1874" spans="1:48" x14ac:dyDescent="0.25">
      <c r="A1874" t="str">
        <f t="shared" si="29"/>
        <v>072020</v>
      </c>
      <c r="B1874" s="33">
        <v>44022</v>
      </c>
      <c r="C1874" s="11" t="s">
        <v>5885</v>
      </c>
      <c r="D1874" s="8" t="s">
        <v>5886</v>
      </c>
      <c r="E1874" s="34" t="s">
        <v>3202</v>
      </c>
      <c r="F1874" s="8" t="s">
        <v>5887</v>
      </c>
      <c r="G1874" s="35">
        <v>7401.15</v>
      </c>
      <c r="H1874" s="36">
        <v>7401.15</v>
      </c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</row>
    <row r="1875" spans="1:48" x14ac:dyDescent="0.25">
      <c r="A1875" t="str">
        <f t="shared" si="29"/>
        <v>072020</v>
      </c>
      <c r="B1875" s="33">
        <v>44022</v>
      </c>
      <c r="C1875" s="11" t="s">
        <v>5885</v>
      </c>
      <c r="D1875" s="8" t="s">
        <v>5886</v>
      </c>
      <c r="E1875" s="34" t="s">
        <v>3203</v>
      </c>
      <c r="F1875" s="8" t="s">
        <v>5887</v>
      </c>
      <c r="G1875" s="35">
        <v>7401.15</v>
      </c>
      <c r="H1875" s="36">
        <v>7401.15</v>
      </c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</row>
    <row r="1876" spans="1:48" x14ac:dyDescent="0.25">
      <c r="A1876" t="str">
        <f t="shared" si="29"/>
        <v>072020</v>
      </c>
      <c r="B1876" s="33">
        <v>44022</v>
      </c>
      <c r="C1876" s="11" t="s">
        <v>5885</v>
      </c>
      <c r="D1876" s="8" t="s">
        <v>5886</v>
      </c>
      <c r="E1876" s="34" t="s">
        <v>3204</v>
      </c>
      <c r="F1876" s="8" t="s">
        <v>5887</v>
      </c>
      <c r="G1876" s="35">
        <v>7401.15</v>
      </c>
      <c r="H1876" s="36">
        <v>7401.15</v>
      </c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</row>
    <row r="1877" spans="1:48" x14ac:dyDescent="0.25">
      <c r="A1877" t="str">
        <f t="shared" si="29"/>
        <v>072020</v>
      </c>
      <c r="B1877" s="33">
        <v>44022</v>
      </c>
      <c r="C1877" s="11" t="s">
        <v>5885</v>
      </c>
      <c r="D1877" s="8" t="s">
        <v>5886</v>
      </c>
      <c r="E1877" s="34" t="s">
        <v>3205</v>
      </c>
      <c r="F1877" s="8" t="s">
        <v>5887</v>
      </c>
      <c r="G1877" s="35">
        <v>7401.15</v>
      </c>
      <c r="H1877" s="36">
        <v>7401.15</v>
      </c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</row>
    <row r="1878" spans="1:48" x14ac:dyDescent="0.25">
      <c r="A1878" t="str">
        <f t="shared" si="29"/>
        <v>072020</v>
      </c>
      <c r="B1878" s="33">
        <v>44022</v>
      </c>
      <c r="C1878" s="11" t="s">
        <v>5885</v>
      </c>
      <c r="D1878" s="8" t="s">
        <v>5886</v>
      </c>
      <c r="E1878" s="34" t="s">
        <v>3206</v>
      </c>
      <c r="F1878" s="8" t="s">
        <v>5887</v>
      </c>
      <c r="G1878" s="35">
        <v>7401.15</v>
      </c>
      <c r="H1878" s="36">
        <v>7401.15</v>
      </c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</row>
    <row r="1879" spans="1:48" x14ac:dyDescent="0.25">
      <c r="A1879" t="str">
        <f t="shared" si="29"/>
        <v>072020</v>
      </c>
      <c r="B1879" s="33">
        <v>44022</v>
      </c>
      <c r="C1879" s="11" t="s">
        <v>5885</v>
      </c>
      <c r="D1879" s="8" t="s">
        <v>5886</v>
      </c>
      <c r="E1879" s="34" t="s">
        <v>3207</v>
      </c>
      <c r="F1879" s="8" t="s">
        <v>5887</v>
      </c>
      <c r="G1879" s="35">
        <v>7401.15</v>
      </c>
      <c r="H1879" s="36">
        <v>7401.15</v>
      </c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</row>
    <row r="1880" spans="1:48" x14ac:dyDescent="0.25">
      <c r="A1880" t="str">
        <f t="shared" si="29"/>
        <v>072020</v>
      </c>
      <c r="B1880" s="33">
        <v>44022</v>
      </c>
      <c r="C1880" s="11" t="s">
        <v>5885</v>
      </c>
      <c r="D1880" s="8" t="s">
        <v>5886</v>
      </c>
      <c r="E1880" s="34" t="s">
        <v>3208</v>
      </c>
      <c r="F1880" s="8" t="s">
        <v>5887</v>
      </c>
      <c r="G1880" s="35">
        <v>7401.15</v>
      </c>
      <c r="H1880" s="36">
        <v>7401.15</v>
      </c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</row>
    <row r="1881" spans="1:48" x14ac:dyDescent="0.25">
      <c r="A1881" t="str">
        <f t="shared" si="29"/>
        <v>072020</v>
      </c>
      <c r="B1881" s="33">
        <v>44022</v>
      </c>
      <c r="C1881" s="11" t="s">
        <v>5885</v>
      </c>
      <c r="D1881" s="8" t="s">
        <v>5886</v>
      </c>
      <c r="E1881" s="34" t="s">
        <v>3209</v>
      </c>
      <c r="F1881" s="8" t="s">
        <v>5887</v>
      </c>
      <c r="G1881" s="35">
        <v>3663.2</v>
      </c>
      <c r="H1881" s="36">
        <v>3663.2</v>
      </c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</row>
    <row r="1882" spans="1:48" x14ac:dyDescent="0.25">
      <c r="A1882" t="str">
        <f t="shared" si="29"/>
        <v>072020</v>
      </c>
      <c r="B1882" s="33">
        <v>44022</v>
      </c>
      <c r="C1882" s="11" t="s">
        <v>5885</v>
      </c>
      <c r="D1882" s="8" t="s">
        <v>5886</v>
      </c>
      <c r="E1882" s="34" t="s">
        <v>3210</v>
      </c>
      <c r="F1882" s="8" t="s">
        <v>5887</v>
      </c>
      <c r="G1882" s="35">
        <v>7401.15</v>
      </c>
      <c r="H1882" s="36">
        <v>7401.15</v>
      </c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</row>
    <row r="1883" spans="1:48" x14ac:dyDescent="0.25">
      <c r="A1883" t="str">
        <f t="shared" si="29"/>
        <v>072020</v>
      </c>
      <c r="B1883" s="33">
        <v>44022</v>
      </c>
      <c r="C1883" s="11" t="s">
        <v>5885</v>
      </c>
      <c r="D1883" s="8" t="s">
        <v>5886</v>
      </c>
      <c r="E1883" s="34" t="s">
        <v>3211</v>
      </c>
      <c r="F1883" s="8" t="s">
        <v>5887</v>
      </c>
      <c r="G1883" s="35">
        <v>7246.93</v>
      </c>
      <c r="H1883" s="36">
        <v>7246.93</v>
      </c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</row>
    <row r="1884" spans="1:48" x14ac:dyDescent="0.25">
      <c r="A1884" t="str">
        <f t="shared" si="29"/>
        <v>072020</v>
      </c>
      <c r="B1884" s="33">
        <v>44022</v>
      </c>
      <c r="C1884" s="11" t="s">
        <v>5885</v>
      </c>
      <c r="D1884" s="8" t="s">
        <v>5886</v>
      </c>
      <c r="E1884" s="34" t="s">
        <v>3212</v>
      </c>
      <c r="F1884" s="8" t="s">
        <v>5887</v>
      </c>
      <c r="G1884" s="35">
        <v>7246.93</v>
      </c>
      <c r="H1884" s="36">
        <v>7246.93</v>
      </c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</row>
    <row r="1885" spans="1:48" x14ac:dyDescent="0.25">
      <c r="A1885" t="str">
        <f t="shared" si="29"/>
        <v>072020</v>
      </c>
      <c r="B1885" s="33">
        <v>44022</v>
      </c>
      <c r="C1885" s="11" t="s">
        <v>5885</v>
      </c>
      <c r="D1885" s="8" t="s">
        <v>5886</v>
      </c>
      <c r="E1885" s="34" t="s">
        <v>3213</v>
      </c>
      <c r="F1885" s="8" t="s">
        <v>5887</v>
      </c>
      <c r="G1885" s="35">
        <v>7246.93</v>
      </c>
      <c r="H1885" s="36">
        <v>7246.93</v>
      </c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</row>
    <row r="1886" spans="1:48" x14ac:dyDescent="0.25">
      <c r="A1886" t="str">
        <f t="shared" si="29"/>
        <v>072020</v>
      </c>
      <c r="B1886" s="33">
        <v>44022</v>
      </c>
      <c r="C1886" s="11" t="s">
        <v>5885</v>
      </c>
      <c r="D1886" s="8" t="s">
        <v>5886</v>
      </c>
      <c r="E1886" s="34" t="s">
        <v>3214</v>
      </c>
      <c r="F1886" s="8" t="s">
        <v>5887</v>
      </c>
      <c r="G1886" s="35">
        <v>6903.49</v>
      </c>
      <c r="H1886" s="36">
        <v>6903.49</v>
      </c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</row>
    <row r="1887" spans="1:48" x14ac:dyDescent="0.25">
      <c r="A1887" t="str">
        <f t="shared" si="29"/>
        <v>072020</v>
      </c>
      <c r="B1887" s="33">
        <v>44022</v>
      </c>
      <c r="C1887" s="11" t="s">
        <v>5885</v>
      </c>
      <c r="D1887" s="8" t="s">
        <v>5886</v>
      </c>
      <c r="E1887" s="34" t="s">
        <v>3215</v>
      </c>
      <c r="F1887" s="8" t="s">
        <v>5887</v>
      </c>
      <c r="G1887" s="35">
        <v>10579.24</v>
      </c>
      <c r="H1887" s="36">
        <v>10579.24</v>
      </c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</row>
    <row r="1888" spans="1:48" x14ac:dyDescent="0.25">
      <c r="A1888" t="str">
        <f t="shared" si="29"/>
        <v>072020</v>
      </c>
      <c r="B1888" s="33">
        <v>44022</v>
      </c>
      <c r="C1888" s="11" t="s">
        <v>5885</v>
      </c>
      <c r="D1888" s="8" t="s">
        <v>5886</v>
      </c>
      <c r="E1888" s="34" t="s">
        <v>3216</v>
      </c>
      <c r="F1888" s="8" t="s">
        <v>5887</v>
      </c>
      <c r="G1888" s="35">
        <v>7532.42</v>
      </c>
      <c r="H1888" s="36">
        <v>7532.42</v>
      </c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</row>
    <row r="1889" spans="1:48" x14ac:dyDescent="0.25">
      <c r="A1889" t="str">
        <f t="shared" si="29"/>
        <v>072020</v>
      </c>
      <c r="B1889" s="33">
        <v>44022</v>
      </c>
      <c r="C1889" s="11" t="s">
        <v>5885</v>
      </c>
      <c r="D1889" s="8" t="s">
        <v>5886</v>
      </c>
      <c r="E1889" s="34" t="s">
        <v>3217</v>
      </c>
      <c r="F1889" s="8" t="s">
        <v>5887</v>
      </c>
      <c r="G1889" s="35">
        <v>7532.42</v>
      </c>
      <c r="H1889" s="36">
        <v>7532.42</v>
      </c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</row>
    <row r="1890" spans="1:48" x14ac:dyDescent="0.25">
      <c r="A1890" t="str">
        <f t="shared" si="29"/>
        <v>072020</v>
      </c>
      <c r="B1890" s="33">
        <v>44022</v>
      </c>
      <c r="C1890" s="11" t="s">
        <v>5885</v>
      </c>
      <c r="D1890" s="8" t="s">
        <v>5886</v>
      </c>
      <c r="E1890" s="34" t="s">
        <v>3218</v>
      </c>
      <c r="F1890" s="8" t="s">
        <v>5887</v>
      </c>
      <c r="G1890" s="35">
        <v>7532.42</v>
      </c>
      <c r="H1890" s="36">
        <v>7532.42</v>
      </c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</row>
    <row r="1891" spans="1:48" x14ac:dyDescent="0.25">
      <c r="A1891" t="str">
        <f t="shared" si="29"/>
        <v>072020</v>
      </c>
      <c r="B1891" s="33">
        <v>44022</v>
      </c>
      <c r="C1891" s="11" t="s">
        <v>5885</v>
      </c>
      <c r="D1891" s="8" t="s">
        <v>5886</v>
      </c>
      <c r="E1891" s="34" t="s">
        <v>3219</v>
      </c>
      <c r="F1891" s="8" t="s">
        <v>5887</v>
      </c>
      <c r="G1891" s="35">
        <v>7456.26</v>
      </c>
      <c r="H1891" s="36">
        <v>7456.26</v>
      </c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</row>
    <row r="1892" spans="1:48" x14ac:dyDescent="0.25">
      <c r="A1892" t="str">
        <f t="shared" si="29"/>
        <v>072020</v>
      </c>
      <c r="B1892" s="33">
        <v>44022</v>
      </c>
      <c r="C1892" s="11" t="s">
        <v>5885</v>
      </c>
      <c r="D1892" s="8" t="s">
        <v>5886</v>
      </c>
      <c r="E1892" s="34" t="s">
        <v>3220</v>
      </c>
      <c r="F1892" s="8" t="s">
        <v>5887</v>
      </c>
      <c r="G1892" s="35">
        <v>7456.26</v>
      </c>
      <c r="H1892" s="36">
        <v>7456.26</v>
      </c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</row>
    <row r="1893" spans="1:48" x14ac:dyDescent="0.25">
      <c r="A1893" t="str">
        <f t="shared" si="29"/>
        <v>072020</v>
      </c>
      <c r="B1893" s="33">
        <v>44022</v>
      </c>
      <c r="C1893" s="11" t="s">
        <v>5885</v>
      </c>
      <c r="D1893" s="8" t="s">
        <v>5886</v>
      </c>
      <c r="E1893" s="34" t="s">
        <v>3188</v>
      </c>
      <c r="F1893" s="8" t="s">
        <v>5887</v>
      </c>
      <c r="G1893" s="35">
        <v>1495.18</v>
      </c>
      <c r="H1893" s="36">
        <v>1495.18</v>
      </c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</row>
    <row r="1894" spans="1:48" x14ac:dyDescent="0.25">
      <c r="A1894" t="str">
        <f t="shared" si="29"/>
        <v>072020</v>
      </c>
      <c r="B1894" s="33">
        <v>44022</v>
      </c>
      <c r="C1894" s="11" t="s">
        <v>5885</v>
      </c>
      <c r="D1894" s="8" t="s">
        <v>5886</v>
      </c>
      <c r="E1894" s="34" t="s">
        <v>3189</v>
      </c>
      <c r="F1894" s="8" t="s">
        <v>5887</v>
      </c>
      <c r="G1894" s="35">
        <v>7401.15</v>
      </c>
      <c r="H1894" s="36">
        <v>7401.15</v>
      </c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</row>
    <row r="1895" spans="1:48" x14ac:dyDescent="0.25">
      <c r="A1895" t="str">
        <f t="shared" si="29"/>
        <v>072020</v>
      </c>
      <c r="B1895" s="33">
        <v>44022</v>
      </c>
      <c r="C1895" s="11" t="s">
        <v>5885</v>
      </c>
      <c r="D1895" s="8" t="s">
        <v>5886</v>
      </c>
      <c r="E1895" s="34" t="s">
        <v>3190</v>
      </c>
      <c r="F1895" s="8" t="s">
        <v>5887</v>
      </c>
      <c r="G1895" s="35">
        <v>7401.15</v>
      </c>
      <c r="H1895" s="36">
        <v>7401.15</v>
      </c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</row>
    <row r="1896" spans="1:48" x14ac:dyDescent="0.25">
      <c r="A1896" t="str">
        <f t="shared" si="29"/>
        <v>072020</v>
      </c>
      <c r="B1896" s="33">
        <v>44022</v>
      </c>
      <c r="C1896" s="11" t="s">
        <v>5885</v>
      </c>
      <c r="D1896" s="8" t="s">
        <v>5886</v>
      </c>
      <c r="E1896" s="34" t="s">
        <v>3191</v>
      </c>
      <c r="F1896" s="8" t="s">
        <v>5887</v>
      </c>
      <c r="G1896" s="35">
        <v>7401.15</v>
      </c>
      <c r="H1896" s="36">
        <v>7401.15</v>
      </c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</row>
    <row r="1897" spans="1:48" x14ac:dyDescent="0.25">
      <c r="A1897" t="str">
        <f t="shared" si="29"/>
        <v>072020</v>
      </c>
      <c r="B1897" s="33">
        <v>44022</v>
      </c>
      <c r="C1897" s="11" t="s">
        <v>5885</v>
      </c>
      <c r="D1897" s="8" t="s">
        <v>5886</v>
      </c>
      <c r="E1897" s="34" t="s">
        <v>3192</v>
      </c>
      <c r="F1897" s="8" t="s">
        <v>5887</v>
      </c>
      <c r="G1897" s="35">
        <v>7401.15</v>
      </c>
      <c r="H1897" s="36">
        <v>7401.15</v>
      </c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</row>
    <row r="1898" spans="1:48" x14ac:dyDescent="0.25">
      <c r="A1898" t="str">
        <f t="shared" si="29"/>
        <v>072020</v>
      </c>
      <c r="B1898" s="33">
        <v>44022</v>
      </c>
      <c r="C1898" s="11" t="s">
        <v>5885</v>
      </c>
      <c r="D1898" s="8" t="s">
        <v>5886</v>
      </c>
      <c r="E1898" s="34" t="s">
        <v>3193</v>
      </c>
      <c r="F1898" s="8" t="s">
        <v>5887</v>
      </c>
      <c r="G1898" s="35">
        <v>11139.11</v>
      </c>
      <c r="H1898" s="36">
        <v>11139.11</v>
      </c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</row>
    <row r="1899" spans="1:48" x14ac:dyDescent="0.25">
      <c r="A1899" t="str">
        <f t="shared" si="29"/>
        <v>072020</v>
      </c>
      <c r="B1899" s="33">
        <v>44022</v>
      </c>
      <c r="C1899" s="11" t="s">
        <v>5885</v>
      </c>
      <c r="D1899" s="8" t="s">
        <v>5886</v>
      </c>
      <c r="E1899" s="34" t="s">
        <v>3194</v>
      </c>
      <c r="F1899" s="8" t="s">
        <v>5887</v>
      </c>
      <c r="G1899" s="35">
        <v>1495.18</v>
      </c>
      <c r="H1899" s="36">
        <v>1495.18</v>
      </c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</row>
    <row r="1900" spans="1:48" x14ac:dyDescent="0.25">
      <c r="A1900" t="str">
        <f t="shared" si="29"/>
        <v>072020</v>
      </c>
      <c r="B1900" s="33">
        <v>44022</v>
      </c>
      <c r="C1900" s="11" t="s">
        <v>5885</v>
      </c>
      <c r="D1900" s="8" t="s">
        <v>5886</v>
      </c>
      <c r="E1900" s="34" t="s">
        <v>3195</v>
      </c>
      <c r="F1900" s="8" t="s">
        <v>5887</v>
      </c>
      <c r="G1900" s="35">
        <v>11139.11</v>
      </c>
      <c r="H1900" s="36">
        <v>11139.11</v>
      </c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</row>
    <row r="1901" spans="1:48" x14ac:dyDescent="0.25">
      <c r="A1901" t="str">
        <f t="shared" si="29"/>
        <v>072020</v>
      </c>
      <c r="B1901" s="33">
        <v>44022</v>
      </c>
      <c r="C1901" s="11" t="s">
        <v>5885</v>
      </c>
      <c r="D1901" s="8" t="s">
        <v>5886</v>
      </c>
      <c r="E1901" s="34" t="s">
        <v>3196</v>
      </c>
      <c r="F1901" s="8" t="s">
        <v>5887</v>
      </c>
      <c r="G1901" s="35">
        <v>3663.2</v>
      </c>
      <c r="H1901" s="36">
        <v>3663.2</v>
      </c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</row>
    <row r="1902" spans="1:48" x14ac:dyDescent="0.25">
      <c r="A1902" t="str">
        <f t="shared" si="29"/>
        <v>072020</v>
      </c>
      <c r="B1902" s="33">
        <v>44022</v>
      </c>
      <c r="C1902" s="11" t="s">
        <v>5885</v>
      </c>
      <c r="D1902" s="8" t="s">
        <v>5886</v>
      </c>
      <c r="E1902" s="34" t="s">
        <v>3197</v>
      </c>
      <c r="F1902" s="8" t="s">
        <v>5887</v>
      </c>
      <c r="G1902" s="35">
        <v>3663.2</v>
      </c>
      <c r="H1902" s="36">
        <v>3663.2</v>
      </c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</row>
    <row r="1903" spans="1:48" x14ac:dyDescent="0.25">
      <c r="A1903" t="str">
        <f t="shared" si="29"/>
        <v>072020</v>
      </c>
      <c r="B1903" s="33">
        <v>44022</v>
      </c>
      <c r="C1903" s="11" t="s">
        <v>5885</v>
      </c>
      <c r="D1903" s="8" t="s">
        <v>5886</v>
      </c>
      <c r="E1903" s="34" t="s">
        <v>3198</v>
      </c>
      <c r="F1903" s="8" t="s">
        <v>5887</v>
      </c>
      <c r="G1903" s="35">
        <v>7401.15</v>
      </c>
      <c r="H1903" s="36">
        <v>7401.15</v>
      </c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</row>
    <row r="1904" spans="1:48" x14ac:dyDescent="0.25">
      <c r="A1904" t="str">
        <f t="shared" si="29"/>
        <v>072020</v>
      </c>
      <c r="B1904" s="33">
        <v>44022</v>
      </c>
      <c r="C1904" s="11" t="s">
        <v>5885</v>
      </c>
      <c r="D1904" s="8" t="s">
        <v>5886</v>
      </c>
      <c r="E1904" s="34" t="s">
        <v>3199</v>
      </c>
      <c r="F1904" s="8" t="s">
        <v>5887</v>
      </c>
      <c r="G1904" s="35">
        <v>7401.15</v>
      </c>
      <c r="H1904" s="36">
        <v>7401.15</v>
      </c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</row>
    <row r="1905" spans="1:48" x14ac:dyDescent="0.25">
      <c r="A1905" t="str">
        <f t="shared" si="29"/>
        <v>072020</v>
      </c>
      <c r="B1905" s="33">
        <v>44022</v>
      </c>
      <c r="C1905" s="11" t="s">
        <v>5887</v>
      </c>
      <c r="D1905" s="8" t="s">
        <v>5886</v>
      </c>
      <c r="E1905" s="34" t="s">
        <v>3591</v>
      </c>
      <c r="F1905" s="8" t="s">
        <v>5887</v>
      </c>
      <c r="G1905" s="35">
        <v>0</v>
      </c>
      <c r="H1905" s="36">
        <v>15878.83</v>
      </c>
      <c r="I1905" s="14"/>
      <c r="J1905" s="14"/>
      <c r="K1905" s="14"/>
      <c r="L1905" s="14"/>
      <c r="M1905" s="14"/>
      <c r="N1905" s="14"/>
      <c r="O1905" s="14"/>
      <c r="P1905" s="14"/>
      <c r="Q1905" s="37">
        <v>15878.83</v>
      </c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</row>
    <row r="1906" spans="1:48" x14ac:dyDescent="0.25">
      <c r="A1906" t="str">
        <f t="shared" si="29"/>
        <v>072020</v>
      </c>
      <c r="B1906" s="33">
        <v>44023</v>
      </c>
      <c r="C1906" s="11" t="s">
        <v>5885</v>
      </c>
      <c r="D1906" s="8" t="s">
        <v>5886</v>
      </c>
      <c r="E1906" s="34" t="s">
        <v>3225</v>
      </c>
      <c r="F1906" s="8" t="s">
        <v>5887</v>
      </c>
      <c r="G1906" s="35">
        <v>2996.72</v>
      </c>
      <c r="H1906" s="36">
        <v>2996.72</v>
      </c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</row>
    <row r="1907" spans="1:48" x14ac:dyDescent="0.25">
      <c r="A1907" t="str">
        <f t="shared" si="29"/>
        <v>072020</v>
      </c>
      <c r="B1907" s="33">
        <v>44023</v>
      </c>
      <c r="C1907" s="11" t="s">
        <v>5885</v>
      </c>
      <c r="D1907" s="8" t="s">
        <v>5886</v>
      </c>
      <c r="E1907" s="34" t="s">
        <v>3226</v>
      </c>
      <c r="F1907" s="8" t="s">
        <v>5887</v>
      </c>
      <c r="G1907" s="35">
        <v>3670.98</v>
      </c>
      <c r="H1907" s="36">
        <v>3670.98</v>
      </c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</row>
    <row r="1908" spans="1:48" x14ac:dyDescent="0.25">
      <c r="A1908" t="str">
        <f t="shared" si="29"/>
        <v>072020</v>
      </c>
      <c r="B1908" s="33">
        <v>44023</v>
      </c>
      <c r="C1908" s="11" t="s">
        <v>5885</v>
      </c>
      <c r="D1908" s="8" t="s">
        <v>5886</v>
      </c>
      <c r="E1908" s="34" t="s">
        <v>3227</v>
      </c>
      <c r="F1908" s="8" t="s">
        <v>5887</v>
      </c>
      <c r="G1908" s="35">
        <v>6667.7</v>
      </c>
      <c r="H1908" s="36">
        <v>6667.7</v>
      </c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</row>
    <row r="1909" spans="1:48" x14ac:dyDescent="0.25">
      <c r="A1909" t="str">
        <f t="shared" si="29"/>
        <v>072020</v>
      </c>
      <c r="B1909" s="33">
        <v>44023</v>
      </c>
      <c r="C1909" s="11" t="s">
        <v>5885</v>
      </c>
      <c r="D1909" s="8" t="s">
        <v>5886</v>
      </c>
      <c r="E1909" s="34" t="s">
        <v>3228</v>
      </c>
      <c r="F1909" s="8" t="s">
        <v>5887</v>
      </c>
      <c r="G1909" s="35">
        <v>7416.88</v>
      </c>
      <c r="H1909" s="36">
        <v>7416.88</v>
      </c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</row>
    <row r="1910" spans="1:48" x14ac:dyDescent="0.25">
      <c r="A1910" t="str">
        <f t="shared" si="29"/>
        <v>072020</v>
      </c>
      <c r="B1910" s="33">
        <v>44023</v>
      </c>
      <c r="C1910" s="11" t="s">
        <v>5885</v>
      </c>
      <c r="D1910" s="8" t="s">
        <v>5886</v>
      </c>
      <c r="E1910" s="34" t="s">
        <v>3229</v>
      </c>
      <c r="F1910" s="8" t="s">
        <v>5887</v>
      </c>
      <c r="G1910" s="35">
        <v>7233.75</v>
      </c>
      <c r="H1910" s="36">
        <v>7233.75</v>
      </c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</row>
    <row r="1911" spans="1:48" x14ac:dyDescent="0.25">
      <c r="A1911" t="str">
        <f t="shared" si="29"/>
        <v>072020</v>
      </c>
      <c r="B1911" s="33">
        <v>44023</v>
      </c>
      <c r="C1911" s="11" t="s">
        <v>5885</v>
      </c>
      <c r="D1911" s="8" t="s">
        <v>5886</v>
      </c>
      <c r="E1911" s="34" t="s">
        <v>3230</v>
      </c>
      <c r="F1911" s="8" t="s">
        <v>5887</v>
      </c>
      <c r="G1911" s="35">
        <v>7656.94</v>
      </c>
      <c r="H1911" s="36">
        <v>7656.94</v>
      </c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</row>
    <row r="1912" spans="1:48" x14ac:dyDescent="0.25">
      <c r="A1912" t="str">
        <f t="shared" si="29"/>
        <v>072020</v>
      </c>
      <c r="B1912" s="33">
        <v>44023</v>
      </c>
      <c r="C1912" s="11" t="s">
        <v>5885</v>
      </c>
      <c r="D1912" s="8" t="s">
        <v>5886</v>
      </c>
      <c r="E1912" s="34" t="s">
        <v>3231</v>
      </c>
      <c r="F1912" s="8" t="s">
        <v>5887</v>
      </c>
      <c r="G1912" s="35">
        <v>6885.74</v>
      </c>
      <c r="H1912" s="36">
        <v>6885.74</v>
      </c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</row>
    <row r="1913" spans="1:48" x14ac:dyDescent="0.25">
      <c r="A1913" t="str">
        <f t="shared" si="29"/>
        <v>072020</v>
      </c>
      <c r="B1913" s="33">
        <v>44023</v>
      </c>
      <c r="C1913" s="11" t="s">
        <v>5885</v>
      </c>
      <c r="D1913" s="8" t="s">
        <v>5886</v>
      </c>
      <c r="E1913" s="34" t="s">
        <v>3232</v>
      </c>
      <c r="F1913" s="8" t="s">
        <v>5887</v>
      </c>
      <c r="G1913" s="35">
        <v>7656.94</v>
      </c>
      <c r="H1913" s="36">
        <v>7656.94</v>
      </c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</row>
    <row r="1914" spans="1:48" x14ac:dyDescent="0.25">
      <c r="A1914" t="str">
        <f t="shared" si="29"/>
        <v>072020</v>
      </c>
      <c r="B1914" s="33">
        <v>44023</v>
      </c>
      <c r="C1914" s="11" t="s">
        <v>5885</v>
      </c>
      <c r="D1914" s="8" t="s">
        <v>5886</v>
      </c>
      <c r="E1914" s="34" t="s">
        <v>3233</v>
      </c>
      <c r="F1914" s="8" t="s">
        <v>5887</v>
      </c>
      <c r="G1914" s="35">
        <v>7527.57</v>
      </c>
      <c r="H1914" s="36">
        <v>7527.57</v>
      </c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</row>
    <row r="1915" spans="1:48" x14ac:dyDescent="0.25">
      <c r="A1915" t="str">
        <f t="shared" si="29"/>
        <v>072020</v>
      </c>
      <c r="B1915" s="33">
        <v>44023</v>
      </c>
      <c r="C1915" s="11" t="s">
        <v>5885</v>
      </c>
      <c r="D1915" s="8" t="s">
        <v>5886</v>
      </c>
      <c r="E1915" s="34" t="s">
        <v>3234</v>
      </c>
      <c r="F1915" s="8" t="s">
        <v>5887</v>
      </c>
      <c r="G1915" s="35">
        <v>7463.45</v>
      </c>
      <c r="H1915" s="36">
        <v>7463.45</v>
      </c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</row>
    <row r="1916" spans="1:48" x14ac:dyDescent="0.25">
      <c r="A1916" t="str">
        <f t="shared" si="29"/>
        <v>072020</v>
      </c>
      <c r="B1916" s="33">
        <v>44023</v>
      </c>
      <c r="C1916" s="11" t="s">
        <v>5885</v>
      </c>
      <c r="D1916" s="8" t="s">
        <v>5886</v>
      </c>
      <c r="E1916" s="34" t="s">
        <v>3221</v>
      </c>
      <c r="F1916" s="8" t="s">
        <v>5887</v>
      </c>
      <c r="G1916" s="35">
        <v>7416.88</v>
      </c>
      <c r="H1916" s="36">
        <v>7416.88</v>
      </c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</row>
    <row r="1917" spans="1:48" x14ac:dyDescent="0.25">
      <c r="A1917" t="str">
        <f t="shared" si="29"/>
        <v>072020</v>
      </c>
      <c r="B1917" s="33">
        <v>44023</v>
      </c>
      <c r="C1917" s="11" t="s">
        <v>5885</v>
      </c>
      <c r="D1917" s="8" t="s">
        <v>5886</v>
      </c>
      <c r="E1917" s="34" t="s">
        <v>3222</v>
      </c>
      <c r="F1917" s="8" t="s">
        <v>5887</v>
      </c>
      <c r="G1917" s="35">
        <v>6667.7</v>
      </c>
      <c r="H1917" s="36">
        <v>6667.7</v>
      </c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</row>
    <row r="1918" spans="1:48" x14ac:dyDescent="0.25">
      <c r="A1918" t="str">
        <f t="shared" si="29"/>
        <v>072020</v>
      </c>
      <c r="B1918" s="33">
        <v>44023</v>
      </c>
      <c r="C1918" s="11" t="s">
        <v>5885</v>
      </c>
      <c r="D1918" s="8" t="s">
        <v>5886</v>
      </c>
      <c r="E1918" s="34" t="s">
        <v>3223</v>
      </c>
      <c r="F1918" s="8" t="s">
        <v>5887</v>
      </c>
      <c r="G1918" s="35">
        <v>7416.88</v>
      </c>
      <c r="H1918" s="36">
        <v>7416.88</v>
      </c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</row>
    <row r="1919" spans="1:48" x14ac:dyDescent="0.25">
      <c r="A1919" t="str">
        <f t="shared" si="29"/>
        <v>072020</v>
      </c>
      <c r="B1919" s="33">
        <v>44023</v>
      </c>
      <c r="C1919" s="11" t="s">
        <v>5885</v>
      </c>
      <c r="D1919" s="8" t="s">
        <v>5886</v>
      </c>
      <c r="E1919" s="34" t="s">
        <v>3224</v>
      </c>
      <c r="F1919" s="8" t="s">
        <v>5887</v>
      </c>
      <c r="G1919" s="35">
        <v>3670.98</v>
      </c>
      <c r="H1919" s="36">
        <v>3670.98</v>
      </c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</row>
    <row r="1920" spans="1:48" x14ac:dyDescent="0.25">
      <c r="A1920" t="str">
        <f t="shared" si="29"/>
        <v>072020</v>
      </c>
      <c r="B1920" s="33">
        <v>44023</v>
      </c>
      <c r="C1920" s="11" t="s">
        <v>5887</v>
      </c>
      <c r="D1920" s="8" t="s">
        <v>5886</v>
      </c>
      <c r="E1920" s="34" t="s">
        <v>5903</v>
      </c>
      <c r="F1920" s="8" t="s">
        <v>5887</v>
      </c>
      <c r="G1920" s="35">
        <v>29500</v>
      </c>
      <c r="H1920" s="36">
        <v>25000</v>
      </c>
      <c r="I1920" s="14"/>
      <c r="J1920" s="14"/>
      <c r="K1920" s="14"/>
      <c r="L1920" s="14"/>
      <c r="M1920" s="36">
        <v>2250</v>
      </c>
      <c r="N1920" s="36">
        <v>2250</v>
      </c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</row>
    <row r="1921" spans="1:48" x14ac:dyDescent="0.25">
      <c r="A1921" t="str">
        <f t="shared" si="29"/>
        <v>072020</v>
      </c>
      <c r="B1921" s="33">
        <v>44024</v>
      </c>
      <c r="C1921" s="11" t="s">
        <v>5885</v>
      </c>
      <c r="D1921" s="8" t="s">
        <v>5886</v>
      </c>
      <c r="E1921" s="34" t="s">
        <v>3235</v>
      </c>
      <c r="F1921" s="8" t="s">
        <v>5887</v>
      </c>
      <c r="G1921" s="35">
        <v>1497.08</v>
      </c>
      <c r="H1921" s="36">
        <v>1497.08</v>
      </c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</row>
    <row r="1922" spans="1:48" x14ac:dyDescent="0.25">
      <c r="A1922" t="str">
        <f t="shared" si="29"/>
        <v>072020</v>
      </c>
      <c r="B1922" s="33">
        <v>44024</v>
      </c>
      <c r="C1922" s="11" t="s">
        <v>5885</v>
      </c>
      <c r="D1922" s="8" t="s">
        <v>5886</v>
      </c>
      <c r="E1922" s="34" t="s">
        <v>3236</v>
      </c>
      <c r="F1922" s="8" t="s">
        <v>5887</v>
      </c>
      <c r="G1922" s="35">
        <v>7410.55</v>
      </c>
      <c r="H1922" s="36">
        <v>7410.55</v>
      </c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</row>
    <row r="1923" spans="1:48" x14ac:dyDescent="0.25">
      <c r="A1923" t="str">
        <f t="shared" ref="A1923:A1986" si="30">TEXT(B1923,"MMYYYY")</f>
        <v>072020</v>
      </c>
      <c r="B1923" s="33">
        <v>44024</v>
      </c>
      <c r="C1923" s="11" t="s">
        <v>5885</v>
      </c>
      <c r="D1923" s="8" t="s">
        <v>5886</v>
      </c>
      <c r="E1923" s="34" t="s">
        <v>3237</v>
      </c>
      <c r="F1923" s="8" t="s">
        <v>5887</v>
      </c>
      <c r="G1923" s="35">
        <v>3667.85</v>
      </c>
      <c r="H1923" s="36">
        <v>3667.85</v>
      </c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</row>
    <row r="1924" spans="1:48" x14ac:dyDescent="0.25">
      <c r="A1924" t="str">
        <f t="shared" si="30"/>
        <v>072020</v>
      </c>
      <c r="B1924" s="33">
        <v>44024</v>
      </c>
      <c r="C1924" s="11" t="s">
        <v>5885</v>
      </c>
      <c r="D1924" s="8" t="s">
        <v>5886</v>
      </c>
      <c r="E1924" s="34" t="s">
        <v>3238</v>
      </c>
      <c r="F1924" s="8" t="s">
        <v>5887</v>
      </c>
      <c r="G1924" s="35">
        <v>7410.55</v>
      </c>
      <c r="H1924" s="36">
        <v>7410.55</v>
      </c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</row>
    <row r="1925" spans="1:48" x14ac:dyDescent="0.25">
      <c r="A1925" t="str">
        <f t="shared" si="30"/>
        <v>072020</v>
      </c>
      <c r="B1925" s="33">
        <v>44024</v>
      </c>
      <c r="C1925" s="11" t="s">
        <v>5885</v>
      </c>
      <c r="D1925" s="8" t="s">
        <v>5886</v>
      </c>
      <c r="E1925" s="34" t="s">
        <v>3239</v>
      </c>
      <c r="F1925" s="8" t="s">
        <v>5887</v>
      </c>
      <c r="G1925" s="35">
        <v>1497.08</v>
      </c>
      <c r="H1925" s="36">
        <v>1497.08</v>
      </c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</row>
    <row r="1926" spans="1:48" x14ac:dyDescent="0.25">
      <c r="A1926" t="str">
        <f t="shared" si="30"/>
        <v>072020</v>
      </c>
      <c r="B1926" s="33">
        <v>44024</v>
      </c>
      <c r="C1926" s="11" t="s">
        <v>5885</v>
      </c>
      <c r="D1926" s="8" t="s">
        <v>5886</v>
      </c>
      <c r="E1926" s="34" t="s">
        <v>3240</v>
      </c>
      <c r="F1926" s="8" t="s">
        <v>5887</v>
      </c>
      <c r="G1926" s="35">
        <v>1497.08</v>
      </c>
      <c r="H1926" s="36">
        <v>1497.08</v>
      </c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</row>
    <row r="1927" spans="1:48" x14ac:dyDescent="0.25">
      <c r="A1927" t="str">
        <f t="shared" si="30"/>
        <v>072020</v>
      </c>
      <c r="B1927" s="33">
        <v>44024</v>
      </c>
      <c r="C1927" s="11" t="s">
        <v>5885</v>
      </c>
      <c r="D1927" s="8" t="s">
        <v>5886</v>
      </c>
      <c r="E1927" s="34" t="s">
        <v>3241</v>
      </c>
      <c r="F1927" s="8" t="s">
        <v>5887</v>
      </c>
      <c r="G1927" s="35">
        <v>7410.55</v>
      </c>
      <c r="H1927" s="36">
        <v>7410.55</v>
      </c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</row>
    <row r="1928" spans="1:48" x14ac:dyDescent="0.25">
      <c r="A1928" t="str">
        <f t="shared" si="30"/>
        <v>072020</v>
      </c>
      <c r="B1928" s="33">
        <v>44024</v>
      </c>
      <c r="C1928" s="11" t="s">
        <v>5885</v>
      </c>
      <c r="D1928" s="8" t="s">
        <v>5886</v>
      </c>
      <c r="E1928" s="34" t="s">
        <v>3242</v>
      </c>
      <c r="F1928" s="8" t="s">
        <v>5887</v>
      </c>
      <c r="G1928" s="35">
        <v>7410.55</v>
      </c>
      <c r="H1928" s="36">
        <v>7410.55</v>
      </c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</row>
    <row r="1929" spans="1:48" x14ac:dyDescent="0.25">
      <c r="A1929" t="str">
        <f t="shared" si="30"/>
        <v>072020</v>
      </c>
      <c r="B1929" s="33">
        <v>44024</v>
      </c>
      <c r="C1929" s="11" t="s">
        <v>5885</v>
      </c>
      <c r="D1929" s="8" t="s">
        <v>5886</v>
      </c>
      <c r="E1929" s="34" t="s">
        <v>3243</v>
      </c>
      <c r="F1929" s="8" t="s">
        <v>5887</v>
      </c>
      <c r="G1929" s="35">
        <v>9656.17</v>
      </c>
      <c r="H1929" s="36">
        <v>9656.17</v>
      </c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</row>
    <row r="1930" spans="1:48" x14ac:dyDescent="0.25">
      <c r="A1930" t="str">
        <f t="shared" si="30"/>
        <v>072020</v>
      </c>
      <c r="B1930" s="33">
        <v>44024</v>
      </c>
      <c r="C1930" s="11" t="s">
        <v>5885</v>
      </c>
      <c r="D1930" s="8" t="s">
        <v>5886</v>
      </c>
      <c r="E1930" s="34" t="s">
        <v>3244</v>
      </c>
      <c r="F1930" s="8" t="s">
        <v>5887</v>
      </c>
      <c r="G1930" s="35">
        <v>3667.85</v>
      </c>
      <c r="H1930" s="36">
        <v>3667.85</v>
      </c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</row>
    <row r="1931" spans="1:48" x14ac:dyDescent="0.25">
      <c r="A1931" t="str">
        <f t="shared" si="30"/>
        <v>072020</v>
      </c>
      <c r="B1931" s="33">
        <v>44024</v>
      </c>
      <c r="C1931" s="11" t="s">
        <v>5885</v>
      </c>
      <c r="D1931" s="8" t="s">
        <v>5886</v>
      </c>
      <c r="E1931" s="34" t="s">
        <v>3245</v>
      </c>
      <c r="F1931" s="8" t="s">
        <v>5887</v>
      </c>
      <c r="G1931" s="35">
        <v>1497.08</v>
      </c>
      <c r="H1931" s="36">
        <v>1497.08</v>
      </c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</row>
    <row r="1932" spans="1:48" x14ac:dyDescent="0.25">
      <c r="A1932" t="str">
        <f t="shared" si="30"/>
        <v>072020</v>
      </c>
      <c r="B1932" s="33">
        <v>44024</v>
      </c>
      <c r="C1932" s="11" t="s">
        <v>5885</v>
      </c>
      <c r="D1932" s="8" t="s">
        <v>5886</v>
      </c>
      <c r="E1932" s="34" t="s">
        <v>3246</v>
      </c>
      <c r="F1932" s="8" t="s">
        <v>5887</v>
      </c>
      <c r="G1932" s="35">
        <v>7410.55</v>
      </c>
      <c r="H1932" s="36">
        <v>7410.55</v>
      </c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</row>
    <row r="1933" spans="1:48" x14ac:dyDescent="0.25">
      <c r="A1933" t="str">
        <f t="shared" si="30"/>
        <v>072020</v>
      </c>
      <c r="B1933" s="33">
        <v>44024</v>
      </c>
      <c r="C1933" s="11" t="s">
        <v>5885</v>
      </c>
      <c r="D1933" s="8" t="s">
        <v>5886</v>
      </c>
      <c r="E1933" s="34" t="s">
        <v>3247</v>
      </c>
      <c r="F1933" s="8" t="s">
        <v>5887</v>
      </c>
      <c r="G1933" s="35">
        <v>7229.29</v>
      </c>
      <c r="H1933" s="36">
        <v>7229.29</v>
      </c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</row>
    <row r="1934" spans="1:48" x14ac:dyDescent="0.25">
      <c r="A1934" t="str">
        <f t="shared" si="30"/>
        <v>072020</v>
      </c>
      <c r="B1934" s="33">
        <v>44024</v>
      </c>
      <c r="C1934" s="11" t="s">
        <v>5885</v>
      </c>
      <c r="D1934" s="8" t="s">
        <v>5886</v>
      </c>
      <c r="E1934" s="34" t="s">
        <v>3248</v>
      </c>
      <c r="F1934" s="8" t="s">
        <v>5887</v>
      </c>
      <c r="G1934" s="35">
        <v>3588.64</v>
      </c>
      <c r="H1934" s="36">
        <v>3588.64</v>
      </c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</row>
    <row r="1935" spans="1:48" x14ac:dyDescent="0.25">
      <c r="A1935" t="str">
        <f t="shared" si="30"/>
        <v>072020</v>
      </c>
      <c r="B1935" s="33">
        <v>44024</v>
      </c>
      <c r="C1935" s="11" t="s">
        <v>5885</v>
      </c>
      <c r="D1935" s="8" t="s">
        <v>5886</v>
      </c>
      <c r="E1935" s="34" t="s">
        <v>3249</v>
      </c>
      <c r="F1935" s="8" t="s">
        <v>5887</v>
      </c>
      <c r="G1935" s="35">
        <v>7526.47</v>
      </c>
      <c r="H1935" s="36">
        <v>7526.47</v>
      </c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</row>
    <row r="1936" spans="1:48" x14ac:dyDescent="0.25">
      <c r="A1936" t="str">
        <f t="shared" si="30"/>
        <v>072020</v>
      </c>
      <c r="B1936" s="33">
        <v>44025</v>
      </c>
      <c r="C1936" s="11" t="s">
        <v>5883</v>
      </c>
      <c r="D1936" s="8" t="s">
        <v>5886</v>
      </c>
      <c r="E1936" s="34" t="s">
        <v>2975</v>
      </c>
      <c r="F1936" s="8" t="s">
        <v>5887</v>
      </c>
      <c r="G1936" s="35">
        <v>112743.82</v>
      </c>
      <c r="H1936" s="36">
        <v>112743.82</v>
      </c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</row>
    <row r="1937" spans="1:48" x14ac:dyDescent="0.25">
      <c r="A1937" t="str">
        <f t="shared" si="30"/>
        <v>072020</v>
      </c>
      <c r="B1937" s="33">
        <v>44025</v>
      </c>
      <c r="C1937" s="11" t="s">
        <v>5885</v>
      </c>
      <c r="D1937" s="8" t="s">
        <v>5886</v>
      </c>
      <c r="E1937" s="34" t="s">
        <v>3250</v>
      </c>
      <c r="F1937" s="8" t="s">
        <v>5887</v>
      </c>
      <c r="G1937" s="35">
        <v>1497.08</v>
      </c>
      <c r="H1937" s="36">
        <v>1497.08</v>
      </c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</row>
    <row r="1938" spans="1:48" x14ac:dyDescent="0.25">
      <c r="A1938" t="str">
        <f t="shared" si="30"/>
        <v>072020</v>
      </c>
      <c r="B1938" s="33">
        <v>44025</v>
      </c>
      <c r="C1938" s="11" t="s">
        <v>5885</v>
      </c>
      <c r="D1938" s="8" t="s">
        <v>5886</v>
      </c>
      <c r="E1938" s="34" t="s">
        <v>3251</v>
      </c>
      <c r="F1938" s="8" t="s">
        <v>5887</v>
      </c>
      <c r="G1938" s="35">
        <v>1497.08</v>
      </c>
      <c r="H1938" s="36">
        <v>1497.08</v>
      </c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</row>
    <row r="1939" spans="1:48" x14ac:dyDescent="0.25">
      <c r="A1939" t="str">
        <f t="shared" si="30"/>
        <v>072020</v>
      </c>
      <c r="B1939" s="33">
        <v>44025</v>
      </c>
      <c r="C1939" s="11" t="s">
        <v>5885</v>
      </c>
      <c r="D1939" s="8" t="s">
        <v>5886</v>
      </c>
      <c r="E1939" s="34" t="s">
        <v>3252</v>
      </c>
      <c r="F1939" s="8" t="s">
        <v>5887</v>
      </c>
      <c r="G1939" s="35">
        <v>3667.85</v>
      </c>
      <c r="H1939" s="36">
        <v>3667.85</v>
      </c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</row>
    <row r="1940" spans="1:48" x14ac:dyDescent="0.25">
      <c r="A1940" t="str">
        <f t="shared" si="30"/>
        <v>072020</v>
      </c>
      <c r="B1940" s="33">
        <v>44025</v>
      </c>
      <c r="C1940" s="11" t="s">
        <v>5885</v>
      </c>
      <c r="D1940" s="8" t="s">
        <v>5886</v>
      </c>
      <c r="E1940" s="34" t="s">
        <v>3253</v>
      </c>
      <c r="F1940" s="8" t="s">
        <v>5887</v>
      </c>
      <c r="G1940" s="35">
        <v>1497.08</v>
      </c>
      <c r="H1940" s="36">
        <v>1497.08</v>
      </c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</row>
    <row r="1941" spans="1:48" x14ac:dyDescent="0.25">
      <c r="A1941" t="str">
        <f t="shared" si="30"/>
        <v>072020</v>
      </c>
      <c r="B1941" s="33">
        <v>44025</v>
      </c>
      <c r="C1941" s="11" t="s">
        <v>5885</v>
      </c>
      <c r="D1941" s="8" t="s">
        <v>5886</v>
      </c>
      <c r="E1941" s="34" t="s">
        <v>3254</v>
      </c>
      <c r="F1941" s="8" t="s">
        <v>5887</v>
      </c>
      <c r="G1941" s="35">
        <v>3667.85</v>
      </c>
      <c r="H1941" s="36">
        <v>3667.85</v>
      </c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</row>
    <row r="1942" spans="1:48" x14ac:dyDescent="0.25">
      <c r="A1942" t="str">
        <f t="shared" si="30"/>
        <v>072020</v>
      </c>
      <c r="B1942" s="33">
        <v>44025</v>
      </c>
      <c r="C1942" s="11" t="s">
        <v>5885</v>
      </c>
      <c r="D1942" s="8" t="s">
        <v>5886</v>
      </c>
      <c r="E1942" s="34" t="s">
        <v>3255</v>
      </c>
      <c r="F1942" s="8" t="s">
        <v>5887</v>
      </c>
      <c r="G1942" s="35">
        <v>7410.55</v>
      </c>
      <c r="H1942" s="36">
        <v>7410.55</v>
      </c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</row>
    <row r="1943" spans="1:48" x14ac:dyDescent="0.25">
      <c r="A1943" t="str">
        <f t="shared" si="30"/>
        <v>072020</v>
      </c>
      <c r="B1943" s="33">
        <v>44025</v>
      </c>
      <c r="C1943" s="11" t="s">
        <v>5885</v>
      </c>
      <c r="D1943" s="8" t="s">
        <v>5886</v>
      </c>
      <c r="E1943" s="34" t="s">
        <v>3256</v>
      </c>
      <c r="F1943" s="8" t="s">
        <v>5887</v>
      </c>
      <c r="G1943" s="35">
        <v>7410.55</v>
      </c>
      <c r="H1943" s="36">
        <v>7410.55</v>
      </c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</row>
    <row r="1944" spans="1:48" x14ac:dyDescent="0.25">
      <c r="A1944" t="str">
        <f t="shared" si="30"/>
        <v>072020</v>
      </c>
      <c r="B1944" s="33">
        <v>44025</v>
      </c>
      <c r="C1944" s="11" t="s">
        <v>5885</v>
      </c>
      <c r="D1944" s="8" t="s">
        <v>5886</v>
      </c>
      <c r="E1944" s="34" t="s">
        <v>3257</v>
      </c>
      <c r="F1944" s="8" t="s">
        <v>5887</v>
      </c>
      <c r="G1944" s="35">
        <v>7410.55</v>
      </c>
      <c r="H1944" s="36">
        <v>7410.55</v>
      </c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</row>
    <row r="1945" spans="1:48" x14ac:dyDescent="0.25">
      <c r="A1945" t="str">
        <f t="shared" si="30"/>
        <v>072020</v>
      </c>
      <c r="B1945" s="33">
        <v>44025</v>
      </c>
      <c r="C1945" s="11" t="s">
        <v>5885</v>
      </c>
      <c r="D1945" s="8" t="s">
        <v>5886</v>
      </c>
      <c r="E1945" s="34" t="s">
        <v>3258</v>
      </c>
      <c r="F1945" s="8" t="s">
        <v>5887</v>
      </c>
      <c r="G1945" s="35">
        <v>7410.55</v>
      </c>
      <c r="H1945" s="36">
        <v>7410.55</v>
      </c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</row>
    <row r="1946" spans="1:48" x14ac:dyDescent="0.25">
      <c r="A1946" t="str">
        <f t="shared" si="30"/>
        <v>072020</v>
      </c>
      <c r="B1946" s="33">
        <v>44025</v>
      </c>
      <c r="C1946" s="11" t="s">
        <v>5885</v>
      </c>
      <c r="D1946" s="8" t="s">
        <v>5886</v>
      </c>
      <c r="E1946" s="34" t="s">
        <v>3259</v>
      </c>
      <c r="F1946" s="8" t="s">
        <v>5887</v>
      </c>
      <c r="G1946" s="35">
        <v>7410.55</v>
      </c>
      <c r="H1946" s="36">
        <v>7410.55</v>
      </c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</row>
    <row r="1947" spans="1:48" x14ac:dyDescent="0.25">
      <c r="A1947" t="str">
        <f t="shared" si="30"/>
        <v>072020</v>
      </c>
      <c r="B1947" s="33">
        <v>44025</v>
      </c>
      <c r="C1947" s="11" t="s">
        <v>5885</v>
      </c>
      <c r="D1947" s="8" t="s">
        <v>5886</v>
      </c>
      <c r="E1947" s="34" t="s">
        <v>3260</v>
      </c>
      <c r="F1947" s="8" t="s">
        <v>5887</v>
      </c>
      <c r="G1947" s="35">
        <v>7410.55</v>
      </c>
      <c r="H1947" s="36">
        <v>7410.55</v>
      </c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</row>
    <row r="1948" spans="1:48" x14ac:dyDescent="0.25">
      <c r="A1948" t="str">
        <f t="shared" si="30"/>
        <v>072020</v>
      </c>
      <c r="B1948" s="33">
        <v>44025</v>
      </c>
      <c r="C1948" s="11" t="s">
        <v>5885</v>
      </c>
      <c r="D1948" s="8" t="s">
        <v>5886</v>
      </c>
      <c r="E1948" s="34" t="s">
        <v>3261</v>
      </c>
      <c r="F1948" s="8" t="s">
        <v>5887</v>
      </c>
      <c r="G1948" s="35">
        <v>3667.85</v>
      </c>
      <c r="H1948" s="36">
        <v>3667.85</v>
      </c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</row>
    <row r="1949" spans="1:48" x14ac:dyDescent="0.25">
      <c r="A1949" t="str">
        <f t="shared" si="30"/>
        <v>072020</v>
      </c>
      <c r="B1949" s="33">
        <v>44025</v>
      </c>
      <c r="C1949" s="11" t="s">
        <v>5885</v>
      </c>
      <c r="D1949" s="8" t="s">
        <v>5886</v>
      </c>
      <c r="E1949" s="34" t="s">
        <v>3262</v>
      </c>
      <c r="F1949" s="8" t="s">
        <v>5887</v>
      </c>
      <c r="G1949" s="35">
        <v>7410.55</v>
      </c>
      <c r="H1949" s="36">
        <v>7410.55</v>
      </c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</row>
    <row r="1950" spans="1:48" x14ac:dyDescent="0.25">
      <c r="A1950" t="str">
        <f t="shared" si="30"/>
        <v>072020</v>
      </c>
      <c r="B1950" s="33">
        <v>44025</v>
      </c>
      <c r="C1950" s="11" t="s">
        <v>5885</v>
      </c>
      <c r="D1950" s="8" t="s">
        <v>5886</v>
      </c>
      <c r="E1950" s="34" t="s">
        <v>3263</v>
      </c>
      <c r="F1950" s="8" t="s">
        <v>5887</v>
      </c>
      <c r="G1950" s="35">
        <v>7410.55</v>
      </c>
      <c r="H1950" s="36">
        <v>7410.55</v>
      </c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</row>
    <row r="1951" spans="1:48" x14ac:dyDescent="0.25">
      <c r="A1951" t="str">
        <f t="shared" si="30"/>
        <v>072020</v>
      </c>
      <c r="B1951" s="33">
        <v>44025</v>
      </c>
      <c r="C1951" s="11" t="s">
        <v>5885</v>
      </c>
      <c r="D1951" s="8" t="s">
        <v>5886</v>
      </c>
      <c r="E1951" s="34" t="s">
        <v>3264</v>
      </c>
      <c r="F1951" s="8" t="s">
        <v>5887</v>
      </c>
      <c r="G1951" s="35">
        <v>7229.7</v>
      </c>
      <c r="H1951" s="36">
        <v>7229.7</v>
      </c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</row>
    <row r="1952" spans="1:48" x14ac:dyDescent="0.25">
      <c r="A1952" t="str">
        <f t="shared" si="30"/>
        <v>072020</v>
      </c>
      <c r="B1952" s="33">
        <v>44026</v>
      </c>
      <c r="C1952" s="11" t="s">
        <v>5885</v>
      </c>
      <c r="D1952" s="8" t="s">
        <v>5886</v>
      </c>
      <c r="E1952" s="34" t="s">
        <v>3269</v>
      </c>
      <c r="F1952" s="8" t="s">
        <v>5887</v>
      </c>
      <c r="G1952" s="35">
        <v>1498.2</v>
      </c>
      <c r="H1952" s="36">
        <v>1498.2</v>
      </c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</row>
    <row r="1953" spans="1:48" x14ac:dyDescent="0.25">
      <c r="A1953" t="str">
        <f t="shared" si="30"/>
        <v>072020</v>
      </c>
      <c r="B1953" s="33">
        <v>44026</v>
      </c>
      <c r="C1953" s="11" t="s">
        <v>5885</v>
      </c>
      <c r="D1953" s="8" t="s">
        <v>5886</v>
      </c>
      <c r="E1953" s="34" t="s">
        <v>3270</v>
      </c>
      <c r="F1953" s="8" t="s">
        <v>5887</v>
      </c>
      <c r="G1953" s="35">
        <v>7416.08</v>
      </c>
      <c r="H1953" s="36">
        <v>7416.08</v>
      </c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</row>
    <row r="1954" spans="1:48" x14ac:dyDescent="0.25">
      <c r="A1954" t="str">
        <f t="shared" si="30"/>
        <v>072020</v>
      </c>
      <c r="B1954" s="33">
        <v>44026</v>
      </c>
      <c r="C1954" s="11" t="s">
        <v>5885</v>
      </c>
      <c r="D1954" s="8" t="s">
        <v>5886</v>
      </c>
      <c r="E1954" s="34" t="s">
        <v>3271</v>
      </c>
      <c r="F1954" s="8" t="s">
        <v>5887</v>
      </c>
      <c r="G1954" s="35">
        <v>6666.98</v>
      </c>
      <c r="H1954" s="36">
        <v>6666.98</v>
      </c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</row>
    <row r="1955" spans="1:48" x14ac:dyDescent="0.25">
      <c r="A1955" t="str">
        <f t="shared" si="30"/>
        <v>072020</v>
      </c>
      <c r="B1955" s="33">
        <v>44026</v>
      </c>
      <c r="C1955" s="11" t="s">
        <v>5885</v>
      </c>
      <c r="D1955" s="8" t="s">
        <v>5886</v>
      </c>
      <c r="E1955" s="34" t="s">
        <v>3272</v>
      </c>
      <c r="F1955" s="8" t="s">
        <v>5887</v>
      </c>
      <c r="G1955" s="35">
        <v>6666.98</v>
      </c>
      <c r="H1955" s="36">
        <v>6666.98</v>
      </c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</row>
    <row r="1956" spans="1:48" x14ac:dyDescent="0.25">
      <c r="A1956" t="str">
        <f t="shared" si="30"/>
        <v>072020</v>
      </c>
      <c r="B1956" s="33">
        <v>44026</v>
      </c>
      <c r="C1956" s="11" t="s">
        <v>5885</v>
      </c>
      <c r="D1956" s="8" t="s">
        <v>5886</v>
      </c>
      <c r="E1956" s="34" t="s">
        <v>3273</v>
      </c>
      <c r="F1956" s="8" t="s">
        <v>5887</v>
      </c>
      <c r="G1956" s="35">
        <v>7416.08</v>
      </c>
      <c r="H1956" s="36">
        <v>7416.08</v>
      </c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</row>
    <row r="1957" spans="1:48" x14ac:dyDescent="0.25">
      <c r="A1957" t="str">
        <f t="shared" si="30"/>
        <v>072020</v>
      </c>
      <c r="B1957" s="33">
        <v>44026</v>
      </c>
      <c r="C1957" s="11" t="s">
        <v>5885</v>
      </c>
      <c r="D1957" s="8" t="s">
        <v>5886</v>
      </c>
      <c r="E1957" s="34" t="s">
        <v>3274</v>
      </c>
      <c r="F1957" s="8" t="s">
        <v>5887</v>
      </c>
      <c r="G1957" s="35">
        <v>6666.98</v>
      </c>
      <c r="H1957" s="36">
        <v>6666.98</v>
      </c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</row>
    <row r="1958" spans="1:48" x14ac:dyDescent="0.25">
      <c r="A1958" t="str">
        <f t="shared" si="30"/>
        <v>072020</v>
      </c>
      <c r="B1958" s="33">
        <v>44026</v>
      </c>
      <c r="C1958" s="11" t="s">
        <v>5885</v>
      </c>
      <c r="D1958" s="8" t="s">
        <v>5886</v>
      </c>
      <c r="E1958" s="34" t="s">
        <v>3275</v>
      </c>
      <c r="F1958" s="8" t="s">
        <v>5887</v>
      </c>
      <c r="G1958" s="35">
        <v>7416.08</v>
      </c>
      <c r="H1958" s="36">
        <v>7416.08</v>
      </c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</row>
    <row r="1959" spans="1:48" x14ac:dyDescent="0.25">
      <c r="A1959" t="str">
        <f t="shared" si="30"/>
        <v>072020</v>
      </c>
      <c r="B1959" s="33">
        <v>44026</v>
      </c>
      <c r="C1959" s="11" t="s">
        <v>5885</v>
      </c>
      <c r="D1959" s="8" t="s">
        <v>5886</v>
      </c>
      <c r="E1959" s="34" t="s">
        <v>3276</v>
      </c>
      <c r="F1959" s="8" t="s">
        <v>5887</v>
      </c>
      <c r="G1959" s="35">
        <v>7669.38</v>
      </c>
      <c r="H1959" s="36">
        <v>7669.38</v>
      </c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</row>
    <row r="1960" spans="1:48" x14ac:dyDescent="0.25">
      <c r="A1960" t="str">
        <f t="shared" si="30"/>
        <v>072020</v>
      </c>
      <c r="B1960" s="33">
        <v>44026</v>
      </c>
      <c r="C1960" s="11" t="s">
        <v>5885</v>
      </c>
      <c r="D1960" s="8" t="s">
        <v>5886</v>
      </c>
      <c r="E1960" s="34" t="s">
        <v>3277</v>
      </c>
      <c r="F1960" s="8" t="s">
        <v>5887</v>
      </c>
      <c r="G1960" s="35">
        <v>7669.38</v>
      </c>
      <c r="H1960" s="36">
        <v>7669.38</v>
      </c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</row>
    <row r="1961" spans="1:48" x14ac:dyDescent="0.25">
      <c r="A1961" t="str">
        <f t="shared" si="30"/>
        <v>072020</v>
      </c>
      <c r="B1961" s="33">
        <v>44026</v>
      </c>
      <c r="C1961" s="11" t="s">
        <v>5885</v>
      </c>
      <c r="D1961" s="8" t="s">
        <v>5886</v>
      </c>
      <c r="E1961" s="34" t="s">
        <v>3278</v>
      </c>
      <c r="F1961" s="8" t="s">
        <v>5887</v>
      </c>
      <c r="G1961" s="35">
        <v>7669.38</v>
      </c>
      <c r="H1961" s="36">
        <v>7669.38</v>
      </c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</row>
    <row r="1962" spans="1:48" x14ac:dyDescent="0.25">
      <c r="A1962" t="str">
        <f t="shared" si="30"/>
        <v>072020</v>
      </c>
      <c r="B1962" s="33">
        <v>44026</v>
      </c>
      <c r="C1962" s="11" t="s">
        <v>5885</v>
      </c>
      <c r="D1962" s="8" t="s">
        <v>5886</v>
      </c>
      <c r="E1962" s="34" t="s">
        <v>3279</v>
      </c>
      <c r="F1962" s="8" t="s">
        <v>5887</v>
      </c>
      <c r="G1962" s="35">
        <v>7669.38</v>
      </c>
      <c r="H1962" s="36">
        <v>7669.38</v>
      </c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</row>
    <row r="1963" spans="1:48" x14ac:dyDescent="0.25">
      <c r="A1963" t="str">
        <f t="shared" si="30"/>
        <v>072020</v>
      </c>
      <c r="B1963" s="33">
        <v>44026</v>
      </c>
      <c r="C1963" s="11" t="s">
        <v>5885</v>
      </c>
      <c r="D1963" s="8" t="s">
        <v>5886</v>
      </c>
      <c r="E1963" s="34" t="s">
        <v>3265</v>
      </c>
      <c r="F1963" s="8" t="s">
        <v>5887</v>
      </c>
      <c r="G1963" s="35">
        <v>3670.59</v>
      </c>
      <c r="H1963" s="36">
        <v>3670.59</v>
      </c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</row>
    <row r="1964" spans="1:48" x14ac:dyDescent="0.25">
      <c r="A1964" t="str">
        <f t="shared" si="30"/>
        <v>072020</v>
      </c>
      <c r="B1964" s="33">
        <v>44026</v>
      </c>
      <c r="C1964" s="11" t="s">
        <v>5885</v>
      </c>
      <c r="D1964" s="8" t="s">
        <v>5886</v>
      </c>
      <c r="E1964" s="34" t="s">
        <v>3266</v>
      </c>
      <c r="F1964" s="8" t="s">
        <v>5887</v>
      </c>
      <c r="G1964" s="35">
        <v>6666.98</v>
      </c>
      <c r="H1964" s="36">
        <v>6666.98</v>
      </c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</row>
    <row r="1965" spans="1:48" x14ac:dyDescent="0.25">
      <c r="A1965" t="str">
        <f t="shared" si="30"/>
        <v>072020</v>
      </c>
      <c r="B1965" s="33">
        <v>44026</v>
      </c>
      <c r="C1965" s="11" t="s">
        <v>5885</v>
      </c>
      <c r="D1965" s="8" t="s">
        <v>5886</v>
      </c>
      <c r="E1965" s="34" t="s">
        <v>3267</v>
      </c>
      <c r="F1965" s="8" t="s">
        <v>5887</v>
      </c>
      <c r="G1965" s="35">
        <v>9663.3799999999992</v>
      </c>
      <c r="H1965" s="36">
        <v>9663.3799999999992</v>
      </c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</row>
    <row r="1966" spans="1:48" x14ac:dyDescent="0.25">
      <c r="A1966" t="str">
        <f t="shared" si="30"/>
        <v>072020</v>
      </c>
      <c r="B1966" s="33">
        <v>44026</v>
      </c>
      <c r="C1966" s="11" t="s">
        <v>5885</v>
      </c>
      <c r="D1966" s="8" t="s">
        <v>5886</v>
      </c>
      <c r="E1966" s="34" t="s">
        <v>3268</v>
      </c>
      <c r="F1966" s="8" t="s">
        <v>5887</v>
      </c>
      <c r="G1966" s="35">
        <v>7416.08</v>
      </c>
      <c r="H1966" s="36">
        <v>7416.08</v>
      </c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</row>
    <row r="1967" spans="1:48" x14ac:dyDescent="0.25">
      <c r="A1967" t="str">
        <f t="shared" si="30"/>
        <v>072020</v>
      </c>
      <c r="B1967" s="33">
        <v>44027</v>
      </c>
      <c r="C1967" s="11" t="s">
        <v>5885</v>
      </c>
      <c r="D1967" s="8" t="s">
        <v>5886</v>
      </c>
      <c r="E1967" s="34" t="s">
        <v>3294</v>
      </c>
      <c r="F1967" s="8" t="s">
        <v>5887</v>
      </c>
      <c r="G1967" s="35">
        <v>7438.18</v>
      </c>
      <c r="H1967" s="36">
        <v>7438.18</v>
      </c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</row>
    <row r="1968" spans="1:48" x14ac:dyDescent="0.25">
      <c r="A1968" t="str">
        <f t="shared" si="30"/>
        <v>072020</v>
      </c>
      <c r="B1968" s="33">
        <v>44027</v>
      </c>
      <c r="C1968" s="11" t="s">
        <v>5885</v>
      </c>
      <c r="D1968" s="8" t="s">
        <v>5886</v>
      </c>
      <c r="E1968" s="34" t="s">
        <v>3295</v>
      </c>
      <c r="F1968" s="8" t="s">
        <v>5887</v>
      </c>
      <c r="G1968" s="35">
        <v>1537.77</v>
      </c>
      <c r="H1968" s="36">
        <v>1537.77</v>
      </c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</row>
    <row r="1969" spans="1:48" x14ac:dyDescent="0.25">
      <c r="A1969" t="str">
        <f t="shared" si="30"/>
        <v>072020</v>
      </c>
      <c r="B1969" s="33">
        <v>44027</v>
      </c>
      <c r="C1969" s="11" t="s">
        <v>5885</v>
      </c>
      <c r="D1969" s="8" t="s">
        <v>5886</v>
      </c>
      <c r="E1969" s="34" t="s">
        <v>3296</v>
      </c>
      <c r="F1969" s="8" t="s">
        <v>5887</v>
      </c>
      <c r="G1969" s="35">
        <v>7603.41</v>
      </c>
      <c r="H1969" s="36">
        <v>7603.41</v>
      </c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</row>
    <row r="1970" spans="1:48" x14ac:dyDescent="0.25">
      <c r="A1970" t="str">
        <f t="shared" si="30"/>
        <v>072020</v>
      </c>
      <c r="B1970" s="33">
        <v>44027</v>
      </c>
      <c r="C1970" s="11" t="s">
        <v>5885</v>
      </c>
      <c r="D1970" s="8" t="s">
        <v>5886</v>
      </c>
      <c r="E1970" s="34" t="s">
        <v>3297</v>
      </c>
      <c r="F1970" s="8" t="s">
        <v>5887</v>
      </c>
      <c r="G1970" s="35">
        <v>3014.95</v>
      </c>
      <c r="H1970" s="36">
        <v>3014.95</v>
      </c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</row>
    <row r="1971" spans="1:48" x14ac:dyDescent="0.25">
      <c r="A1971" t="str">
        <f t="shared" si="30"/>
        <v>072020</v>
      </c>
      <c r="B1971" s="33">
        <v>44027</v>
      </c>
      <c r="C1971" s="11" t="s">
        <v>5885</v>
      </c>
      <c r="D1971" s="8" t="s">
        <v>5886</v>
      </c>
      <c r="E1971" s="34" t="s">
        <v>3298</v>
      </c>
      <c r="F1971" s="8" t="s">
        <v>5887</v>
      </c>
      <c r="G1971" s="35">
        <v>9704.3700000000008</v>
      </c>
      <c r="H1971" s="36">
        <v>9704.3700000000008</v>
      </c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</row>
    <row r="1972" spans="1:48" x14ac:dyDescent="0.25">
      <c r="A1972" t="str">
        <f t="shared" si="30"/>
        <v>072020</v>
      </c>
      <c r="B1972" s="33">
        <v>44027</v>
      </c>
      <c r="C1972" s="11" t="s">
        <v>5885</v>
      </c>
      <c r="D1972" s="8" t="s">
        <v>5886</v>
      </c>
      <c r="E1972" s="34" t="s">
        <v>3280</v>
      </c>
      <c r="F1972" s="8" t="s">
        <v>5887</v>
      </c>
      <c r="G1972" s="35">
        <v>3681.52</v>
      </c>
      <c r="H1972" s="36">
        <v>3681.52</v>
      </c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</row>
    <row r="1973" spans="1:48" x14ac:dyDescent="0.25">
      <c r="A1973" t="str">
        <f t="shared" si="30"/>
        <v>072020</v>
      </c>
      <c r="B1973" s="33">
        <v>44027</v>
      </c>
      <c r="C1973" s="11" t="s">
        <v>5885</v>
      </c>
      <c r="D1973" s="8" t="s">
        <v>5886</v>
      </c>
      <c r="E1973" s="34" t="s">
        <v>3281</v>
      </c>
      <c r="F1973" s="8" t="s">
        <v>5887</v>
      </c>
      <c r="G1973" s="35">
        <v>7438.18</v>
      </c>
      <c r="H1973" s="36">
        <v>7438.18</v>
      </c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</row>
    <row r="1974" spans="1:48" x14ac:dyDescent="0.25">
      <c r="A1974" t="str">
        <f t="shared" si="30"/>
        <v>072020</v>
      </c>
      <c r="B1974" s="33">
        <v>44027</v>
      </c>
      <c r="C1974" s="11" t="s">
        <v>5885</v>
      </c>
      <c r="D1974" s="8" t="s">
        <v>5886</v>
      </c>
      <c r="E1974" s="34" t="s">
        <v>3282</v>
      </c>
      <c r="F1974" s="8" t="s">
        <v>5887</v>
      </c>
      <c r="G1974" s="35">
        <v>7438.18</v>
      </c>
      <c r="H1974" s="36">
        <v>7438.18</v>
      </c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</row>
    <row r="1975" spans="1:48" x14ac:dyDescent="0.25">
      <c r="A1975" t="str">
        <f t="shared" si="30"/>
        <v>072020</v>
      </c>
      <c r="B1975" s="33">
        <v>44027</v>
      </c>
      <c r="C1975" s="11" t="s">
        <v>5885</v>
      </c>
      <c r="D1975" s="8" t="s">
        <v>5886</v>
      </c>
      <c r="E1975" s="34" t="s">
        <v>3283</v>
      </c>
      <c r="F1975" s="8" t="s">
        <v>5887</v>
      </c>
      <c r="G1975" s="35">
        <v>1502.66</v>
      </c>
      <c r="H1975" s="36">
        <v>1502.66</v>
      </c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</row>
    <row r="1976" spans="1:48" x14ac:dyDescent="0.25">
      <c r="A1976" t="str">
        <f t="shared" si="30"/>
        <v>072020</v>
      </c>
      <c r="B1976" s="33">
        <v>44027</v>
      </c>
      <c r="C1976" s="11" t="s">
        <v>5885</v>
      </c>
      <c r="D1976" s="8" t="s">
        <v>5886</v>
      </c>
      <c r="E1976" s="34" t="s">
        <v>3284</v>
      </c>
      <c r="F1976" s="8" t="s">
        <v>5887</v>
      </c>
      <c r="G1976" s="35">
        <v>1502.66</v>
      </c>
      <c r="H1976" s="36">
        <v>1502.66</v>
      </c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</row>
    <row r="1977" spans="1:48" x14ac:dyDescent="0.25">
      <c r="A1977" t="str">
        <f t="shared" si="30"/>
        <v>072020</v>
      </c>
      <c r="B1977" s="33">
        <v>44027</v>
      </c>
      <c r="C1977" s="11" t="s">
        <v>5885</v>
      </c>
      <c r="D1977" s="8" t="s">
        <v>5886</v>
      </c>
      <c r="E1977" s="34" t="s">
        <v>3285</v>
      </c>
      <c r="F1977" s="8" t="s">
        <v>5887</v>
      </c>
      <c r="G1977" s="35">
        <v>1502.66</v>
      </c>
      <c r="H1977" s="36">
        <v>1502.66</v>
      </c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</row>
    <row r="1978" spans="1:48" x14ac:dyDescent="0.25">
      <c r="A1978" t="str">
        <f t="shared" si="30"/>
        <v>072020</v>
      </c>
      <c r="B1978" s="33">
        <v>44027</v>
      </c>
      <c r="C1978" s="11" t="s">
        <v>5885</v>
      </c>
      <c r="D1978" s="8" t="s">
        <v>5886</v>
      </c>
      <c r="E1978" s="34" t="s">
        <v>3286</v>
      </c>
      <c r="F1978" s="8" t="s">
        <v>5887</v>
      </c>
      <c r="G1978" s="35">
        <v>7438.18</v>
      </c>
      <c r="H1978" s="36">
        <v>7438.18</v>
      </c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</row>
    <row r="1979" spans="1:48" x14ac:dyDescent="0.25">
      <c r="A1979" t="str">
        <f t="shared" si="30"/>
        <v>072020</v>
      </c>
      <c r="B1979" s="33">
        <v>44027</v>
      </c>
      <c r="C1979" s="11" t="s">
        <v>5885</v>
      </c>
      <c r="D1979" s="8" t="s">
        <v>5886</v>
      </c>
      <c r="E1979" s="34" t="s">
        <v>3287</v>
      </c>
      <c r="F1979" s="8" t="s">
        <v>5887</v>
      </c>
      <c r="G1979" s="35">
        <v>3681.52</v>
      </c>
      <c r="H1979" s="36">
        <v>3681.52</v>
      </c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</row>
    <row r="1980" spans="1:48" x14ac:dyDescent="0.25">
      <c r="A1980" t="str">
        <f t="shared" si="30"/>
        <v>072020</v>
      </c>
      <c r="B1980" s="33">
        <v>44027</v>
      </c>
      <c r="C1980" s="11" t="s">
        <v>5885</v>
      </c>
      <c r="D1980" s="8" t="s">
        <v>5886</v>
      </c>
      <c r="E1980" s="34" t="s">
        <v>3288</v>
      </c>
      <c r="F1980" s="8" t="s">
        <v>5887</v>
      </c>
      <c r="G1980" s="35">
        <v>7438.18</v>
      </c>
      <c r="H1980" s="36">
        <v>7438.18</v>
      </c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</row>
    <row r="1981" spans="1:48" x14ac:dyDescent="0.25">
      <c r="A1981" t="str">
        <f t="shared" si="30"/>
        <v>072020</v>
      </c>
      <c r="B1981" s="33">
        <v>44027</v>
      </c>
      <c r="C1981" s="11" t="s">
        <v>5885</v>
      </c>
      <c r="D1981" s="8" t="s">
        <v>5886</v>
      </c>
      <c r="E1981" s="34" t="s">
        <v>3289</v>
      </c>
      <c r="F1981" s="8" t="s">
        <v>5887</v>
      </c>
      <c r="G1981" s="35">
        <v>7438.18</v>
      </c>
      <c r="H1981" s="36">
        <v>7438.18</v>
      </c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</row>
    <row r="1982" spans="1:48" x14ac:dyDescent="0.25">
      <c r="A1982" t="str">
        <f t="shared" si="30"/>
        <v>072020</v>
      </c>
      <c r="B1982" s="33">
        <v>44027</v>
      </c>
      <c r="C1982" s="11" t="s">
        <v>5885</v>
      </c>
      <c r="D1982" s="8" t="s">
        <v>5886</v>
      </c>
      <c r="E1982" s="34" t="s">
        <v>3290</v>
      </c>
      <c r="F1982" s="8" t="s">
        <v>5887</v>
      </c>
      <c r="G1982" s="35">
        <v>7438.18</v>
      </c>
      <c r="H1982" s="36">
        <v>7438.18</v>
      </c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</row>
    <row r="1983" spans="1:48" x14ac:dyDescent="0.25">
      <c r="A1983" t="str">
        <f t="shared" si="30"/>
        <v>072020</v>
      </c>
      <c r="B1983" s="33">
        <v>44027</v>
      </c>
      <c r="C1983" s="11" t="s">
        <v>5885</v>
      </c>
      <c r="D1983" s="8" t="s">
        <v>5886</v>
      </c>
      <c r="E1983" s="34" t="s">
        <v>3291</v>
      </c>
      <c r="F1983" s="8" t="s">
        <v>5887</v>
      </c>
      <c r="G1983" s="35">
        <v>6686.85</v>
      </c>
      <c r="H1983" s="36">
        <v>6686.85</v>
      </c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</row>
    <row r="1984" spans="1:48" x14ac:dyDescent="0.25">
      <c r="A1984" t="str">
        <f t="shared" si="30"/>
        <v>072020</v>
      </c>
      <c r="B1984" s="33">
        <v>44027</v>
      </c>
      <c r="C1984" s="11" t="s">
        <v>5885</v>
      </c>
      <c r="D1984" s="8" t="s">
        <v>5886</v>
      </c>
      <c r="E1984" s="34" t="s">
        <v>3292</v>
      </c>
      <c r="F1984" s="8" t="s">
        <v>5887</v>
      </c>
      <c r="G1984" s="35">
        <v>3681.52</v>
      </c>
      <c r="H1984" s="36">
        <v>3681.52</v>
      </c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</row>
    <row r="1985" spans="1:48" x14ac:dyDescent="0.25">
      <c r="A1985" t="str">
        <f t="shared" si="30"/>
        <v>072020</v>
      </c>
      <c r="B1985" s="33">
        <v>44027</v>
      </c>
      <c r="C1985" s="11" t="s">
        <v>5885</v>
      </c>
      <c r="D1985" s="8" t="s">
        <v>5886</v>
      </c>
      <c r="E1985" s="34" t="s">
        <v>3293</v>
      </c>
      <c r="F1985" s="8" t="s">
        <v>5887</v>
      </c>
      <c r="G1985" s="35">
        <v>7438.18</v>
      </c>
      <c r="H1985" s="36">
        <v>7438.18</v>
      </c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</row>
    <row r="1986" spans="1:48" x14ac:dyDescent="0.25">
      <c r="A1986" t="str">
        <f t="shared" si="30"/>
        <v>072020</v>
      </c>
      <c r="B1986" s="33">
        <v>44028</v>
      </c>
      <c r="C1986" s="11" t="s">
        <v>5885</v>
      </c>
      <c r="D1986" s="8" t="s">
        <v>5886</v>
      </c>
      <c r="E1986" s="34" t="s">
        <v>3299</v>
      </c>
      <c r="F1986" s="8" t="s">
        <v>5887</v>
      </c>
      <c r="G1986" s="35">
        <v>7424.39</v>
      </c>
      <c r="H1986" s="36">
        <v>7424.39</v>
      </c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</row>
    <row r="1987" spans="1:48" x14ac:dyDescent="0.25">
      <c r="A1987" t="str">
        <f t="shared" ref="A1987:A2050" si="31">TEXT(B1987,"MMYYYY")</f>
        <v>072020</v>
      </c>
      <c r="B1987" s="33">
        <v>44028</v>
      </c>
      <c r="C1987" s="11" t="s">
        <v>5885</v>
      </c>
      <c r="D1987" s="8" t="s">
        <v>5886</v>
      </c>
      <c r="E1987" s="34" t="s">
        <v>3300</v>
      </c>
      <c r="F1987" s="8" t="s">
        <v>5887</v>
      </c>
      <c r="G1987" s="35">
        <v>7424.39</v>
      </c>
      <c r="H1987" s="36">
        <v>7424.39</v>
      </c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</row>
    <row r="1988" spans="1:48" x14ac:dyDescent="0.25">
      <c r="A1988" t="str">
        <f t="shared" si="31"/>
        <v>072020</v>
      </c>
      <c r="B1988" s="33">
        <v>44028</v>
      </c>
      <c r="C1988" s="11" t="s">
        <v>5885</v>
      </c>
      <c r="D1988" s="8" t="s">
        <v>5886</v>
      </c>
      <c r="E1988" s="34" t="s">
        <v>3301</v>
      </c>
      <c r="F1988" s="8" t="s">
        <v>5887</v>
      </c>
      <c r="G1988" s="35">
        <v>3674.7</v>
      </c>
      <c r="H1988" s="36">
        <v>3674.7</v>
      </c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</row>
    <row r="1989" spans="1:48" x14ac:dyDescent="0.25">
      <c r="A1989" t="str">
        <f t="shared" si="31"/>
        <v>072020</v>
      </c>
      <c r="B1989" s="33">
        <v>44028</v>
      </c>
      <c r="C1989" s="11" t="s">
        <v>5885</v>
      </c>
      <c r="D1989" s="8" t="s">
        <v>5886</v>
      </c>
      <c r="E1989" s="34" t="s">
        <v>3302</v>
      </c>
      <c r="F1989" s="8" t="s">
        <v>5887</v>
      </c>
      <c r="G1989" s="35">
        <v>6674.45</v>
      </c>
      <c r="H1989" s="36">
        <v>6674.45</v>
      </c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</row>
    <row r="1990" spans="1:48" x14ac:dyDescent="0.25">
      <c r="A1990" t="str">
        <f t="shared" si="31"/>
        <v>072020</v>
      </c>
      <c r="B1990" s="33">
        <v>44028</v>
      </c>
      <c r="C1990" s="11" t="s">
        <v>5885</v>
      </c>
      <c r="D1990" s="8" t="s">
        <v>5886</v>
      </c>
      <c r="E1990" s="34" t="s">
        <v>3303</v>
      </c>
      <c r="F1990" s="8" t="s">
        <v>5887</v>
      </c>
      <c r="G1990" s="35">
        <v>1499.88</v>
      </c>
      <c r="H1990" s="36">
        <v>1499.88</v>
      </c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</row>
    <row r="1991" spans="1:48" x14ac:dyDescent="0.25">
      <c r="A1991" t="str">
        <f t="shared" si="31"/>
        <v>072020</v>
      </c>
      <c r="B1991" s="33">
        <v>44028</v>
      </c>
      <c r="C1991" s="11" t="s">
        <v>5885</v>
      </c>
      <c r="D1991" s="8" t="s">
        <v>5886</v>
      </c>
      <c r="E1991" s="34" t="s">
        <v>3304</v>
      </c>
      <c r="F1991" s="8" t="s">
        <v>5887</v>
      </c>
      <c r="G1991" s="35">
        <v>3674.7</v>
      </c>
      <c r="H1991" s="36">
        <v>3674.7</v>
      </c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</row>
    <row r="1992" spans="1:48" x14ac:dyDescent="0.25">
      <c r="A1992" t="str">
        <f t="shared" si="31"/>
        <v>072020</v>
      </c>
      <c r="B1992" s="33">
        <v>44028</v>
      </c>
      <c r="C1992" s="11" t="s">
        <v>5885</v>
      </c>
      <c r="D1992" s="8" t="s">
        <v>5886</v>
      </c>
      <c r="E1992" s="34" t="s">
        <v>3305</v>
      </c>
      <c r="F1992" s="8" t="s">
        <v>5887</v>
      </c>
      <c r="G1992" s="35">
        <v>7424.39</v>
      </c>
      <c r="H1992" s="36">
        <v>7424.39</v>
      </c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</row>
    <row r="1993" spans="1:48" x14ac:dyDescent="0.25">
      <c r="A1993" t="str">
        <f t="shared" si="31"/>
        <v>072020</v>
      </c>
      <c r="B1993" s="33">
        <v>44028</v>
      </c>
      <c r="C1993" s="11" t="s">
        <v>5885</v>
      </c>
      <c r="D1993" s="8" t="s">
        <v>5886</v>
      </c>
      <c r="E1993" s="34" t="s">
        <v>3306</v>
      </c>
      <c r="F1993" s="8" t="s">
        <v>5887</v>
      </c>
      <c r="G1993" s="35">
        <v>3674.7</v>
      </c>
      <c r="H1993" s="36">
        <v>3674.7</v>
      </c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</row>
    <row r="1994" spans="1:48" x14ac:dyDescent="0.25">
      <c r="A1994" t="str">
        <f t="shared" si="31"/>
        <v>072020</v>
      </c>
      <c r="B1994" s="33">
        <v>44028</v>
      </c>
      <c r="C1994" s="11" t="s">
        <v>5885</v>
      </c>
      <c r="D1994" s="8" t="s">
        <v>5886</v>
      </c>
      <c r="E1994" s="34" t="s">
        <v>3307</v>
      </c>
      <c r="F1994" s="8" t="s">
        <v>5887</v>
      </c>
      <c r="G1994" s="35">
        <v>7424.39</v>
      </c>
      <c r="H1994" s="36">
        <v>7424.39</v>
      </c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</row>
    <row r="1995" spans="1:48" x14ac:dyDescent="0.25">
      <c r="A1995" t="str">
        <f t="shared" si="31"/>
        <v>072020</v>
      </c>
      <c r="B1995" s="33">
        <v>44028</v>
      </c>
      <c r="C1995" s="11" t="s">
        <v>5885</v>
      </c>
      <c r="D1995" s="8" t="s">
        <v>5886</v>
      </c>
      <c r="E1995" s="34" t="s">
        <v>3308</v>
      </c>
      <c r="F1995" s="8" t="s">
        <v>5887</v>
      </c>
      <c r="G1995" s="35">
        <v>7424.39</v>
      </c>
      <c r="H1995" s="36">
        <v>7424.39</v>
      </c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</row>
    <row r="1996" spans="1:48" x14ac:dyDescent="0.25">
      <c r="A1996" t="str">
        <f t="shared" si="31"/>
        <v>072020</v>
      </c>
      <c r="B1996" s="33">
        <v>44028</v>
      </c>
      <c r="C1996" s="11" t="s">
        <v>5885</v>
      </c>
      <c r="D1996" s="8" t="s">
        <v>5886</v>
      </c>
      <c r="E1996" s="34" t="s">
        <v>3309</v>
      </c>
      <c r="F1996" s="8" t="s">
        <v>5887</v>
      </c>
      <c r="G1996" s="35">
        <v>6674.45</v>
      </c>
      <c r="H1996" s="36">
        <v>6674.45</v>
      </c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</row>
    <row r="1997" spans="1:48" x14ac:dyDescent="0.25">
      <c r="A1997" t="str">
        <f t="shared" si="31"/>
        <v>072020</v>
      </c>
      <c r="B1997" s="33">
        <v>44028</v>
      </c>
      <c r="C1997" s="11" t="s">
        <v>5885</v>
      </c>
      <c r="D1997" s="8" t="s">
        <v>5886</v>
      </c>
      <c r="E1997" s="34" t="s">
        <v>3310</v>
      </c>
      <c r="F1997" s="8" t="s">
        <v>5887</v>
      </c>
      <c r="G1997" s="35">
        <v>1499.88</v>
      </c>
      <c r="H1997" s="36">
        <v>1499.88</v>
      </c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</row>
    <row r="1998" spans="1:48" x14ac:dyDescent="0.25">
      <c r="A1998" t="str">
        <f t="shared" si="31"/>
        <v>072020</v>
      </c>
      <c r="B1998" s="33">
        <v>44028</v>
      </c>
      <c r="C1998" s="11" t="s">
        <v>5885</v>
      </c>
      <c r="D1998" s="8" t="s">
        <v>5886</v>
      </c>
      <c r="E1998" s="34" t="s">
        <v>3311</v>
      </c>
      <c r="F1998" s="8" t="s">
        <v>5887</v>
      </c>
      <c r="G1998" s="35">
        <v>7301.5</v>
      </c>
      <c r="H1998" s="36">
        <v>7301.5</v>
      </c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</row>
    <row r="1999" spans="1:48" x14ac:dyDescent="0.25">
      <c r="A1999" t="str">
        <f t="shared" si="31"/>
        <v>072020</v>
      </c>
      <c r="B1999" s="33">
        <v>44028</v>
      </c>
      <c r="C1999" s="11" t="s">
        <v>5885</v>
      </c>
      <c r="D1999" s="8" t="s">
        <v>5886</v>
      </c>
      <c r="E1999" s="34" t="s">
        <v>3312</v>
      </c>
      <c r="F1999" s="8" t="s">
        <v>5887</v>
      </c>
      <c r="G1999" s="35">
        <v>1548.58</v>
      </c>
      <c r="H1999" s="36">
        <v>1548.58</v>
      </c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</row>
    <row r="2000" spans="1:48" x14ac:dyDescent="0.25">
      <c r="A2000" t="str">
        <f t="shared" si="31"/>
        <v>072020</v>
      </c>
      <c r="B2000" s="33">
        <v>44028</v>
      </c>
      <c r="C2000" s="11" t="s">
        <v>5885</v>
      </c>
      <c r="D2000" s="8" t="s">
        <v>5886</v>
      </c>
      <c r="E2000" s="34" t="s">
        <v>3313</v>
      </c>
      <c r="F2000" s="8" t="s">
        <v>5887</v>
      </c>
      <c r="G2000" s="35">
        <v>3766.72</v>
      </c>
      <c r="H2000" s="36">
        <v>3766.72</v>
      </c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</row>
    <row r="2001" spans="1:48" x14ac:dyDescent="0.25">
      <c r="A2001" t="str">
        <f t="shared" si="31"/>
        <v>072020</v>
      </c>
      <c r="B2001" s="33">
        <v>44028</v>
      </c>
      <c r="C2001" s="11" t="s">
        <v>5885</v>
      </c>
      <c r="D2001" s="8" t="s">
        <v>5886</v>
      </c>
      <c r="E2001" s="34" t="s">
        <v>3314</v>
      </c>
      <c r="F2001" s="8" t="s">
        <v>5887</v>
      </c>
      <c r="G2001" s="35">
        <v>6848.58</v>
      </c>
      <c r="H2001" s="36">
        <v>6848.58</v>
      </c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</row>
    <row r="2002" spans="1:48" x14ac:dyDescent="0.25">
      <c r="A2002" t="str">
        <f t="shared" si="31"/>
        <v>072020</v>
      </c>
      <c r="B2002" s="33">
        <v>44029</v>
      </c>
      <c r="C2002" s="11" t="s">
        <v>5885</v>
      </c>
      <c r="D2002" s="8" t="s">
        <v>5886</v>
      </c>
      <c r="E2002" s="34" t="s">
        <v>3319</v>
      </c>
      <c r="F2002" s="8" t="s">
        <v>5887</v>
      </c>
      <c r="G2002" s="35">
        <v>7422.36</v>
      </c>
      <c r="H2002" s="36">
        <v>7422.36</v>
      </c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</row>
    <row r="2003" spans="1:48" x14ac:dyDescent="0.25">
      <c r="A2003" t="str">
        <f t="shared" si="31"/>
        <v>072020</v>
      </c>
      <c r="B2003" s="33">
        <v>44029</v>
      </c>
      <c r="C2003" s="11" t="s">
        <v>5885</v>
      </c>
      <c r="D2003" s="8" t="s">
        <v>5886</v>
      </c>
      <c r="E2003" s="34" t="s">
        <v>3320</v>
      </c>
      <c r="F2003" s="8" t="s">
        <v>5887</v>
      </c>
      <c r="G2003" s="35">
        <v>749.73</v>
      </c>
      <c r="H2003" s="36">
        <v>749.73</v>
      </c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</row>
    <row r="2004" spans="1:48" x14ac:dyDescent="0.25">
      <c r="A2004" t="str">
        <f t="shared" si="31"/>
        <v>072020</v>
      </c>
      <c r="B2004" s="33">
        <v>44029</v>
      </c>
      <c r="C2004" s="11" t="s">
        <v>5885</v>
      </c>
      <c r="D2004" s="8" t="s">
        <v>5886</v>
      </c>
      <c r="E2004" s="34" t="s">
        <v>3321</v>
      </c>
      <c r="F2004" s="8" t="s">
        <v>5887</v>
      </c>
      <c r="G2004" s="35">
        <v>8172.09</v>
      </c>
      <c r="H2004" s="36">
        <v>8172.09</v>
      </c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</row>
    <row r="2005" spans="1:48" x14ac:dyDescent="0.25">
      <c r="A2005" t="str">
        <f t="shared" si="31"/>
        <v>072020</v>
      </c>
      <c r="B2005" s="33">
        <v>44029</v>
      </c>
      <c r="C2005" s="11" t="s">
        <v>5885</v>
      </c>
      <c r="D2005" s="8" t="s">
        <v>5886</v>
      </c>
      <c r="E2005" s="34" t="s">
        <v>3322</v>
      </c>
      <c r="F2005" s="8" t="s">
        <v>5887</v>
      </c>
      <c r="G2005" s="35">
        <v>7422.36</v>
      </c>
      <c r="H2005" s="36">
        <v>7422.36</v>
      </c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</row>
    <row r="2006" spans="1:48" x14ac:dyDescent="0.25">
      <c r="A2006" t="str">
        <f t="shared" si="31"/>
        <v>072020</v>
      </c>
      <c r="B2006" s="33">
        <v>44029</v>
      </c>
      <c r="C2006" s="11" t="s">
        <v>5885</v>
      </c>
      <c r="D2006" s="8" t="s">
        <v>5886</v>
      </c>
      <c r="E2006" s="34" t="s">
        <v>3323</v>
      </c>
      <c r="F2006" s="8" t="s">
        <v>5887</v>
      </c>
      <c r="G2006" s="35">
        <v>6672.62</v>
      </c>
      <c r="H2006" s="36">
        <v>6672.62</v>
      </c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</row>
    <row r="2007" spans="1:48" x14ac:dyDescent="0.25">
      <c r="A2007" t="str">
        <f t="shared" si="31"/>
        <v>072020</v>
      </c>
      <c r="B2007" s="33">
        <v>44029</v>
      </c>
      <c r="C2007" s="11" t="s">
        <v>5885</v>
      </c>
      <c r="D2007" s="8" t="s">
        <v>5886</v>
      </c>
      <c r="E2007" s="34" t="s">
        <v>3324</v>
      </c>
      <c r="F2007" s="8" t="s">
        <v>5887</v>
      </c>
      <c r="G2007" s="35">
        <v>3673.69</v>
      </c>
      <c r="H2007" s="36">
        <v>3673.69</v>
      </c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</row>
    <row r="2008" spans="1:48" x14ac:dyDescent="0.25">
      <c r="A2008" t="str">
        <f t="shared" si="31"/>
        <v>072020</v>
      </c>
      <c r="B2008" s="33">
        <v>44029</v>
      </c>
      <c r="C2008" s="11" t="s">
        <v>5885</v>
      </c>
      <c r="D2008" s="8" t="s">
        <v>5886</v>
      </c>
      <c r="E2008" s="34" t="s">
        <v>3325</v>
      </c>
      <c r="F2008" s="8" t="s">
        <v>5887</v>
      </c>
      <c r="G2008" s="35">
        <v>3673.69</v>
      </c>
      <c r="H2008" s="36">
        <v>3673.69</v>
      </c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</row>
    <row r="2009" spans="1:48" x14ac:dyDescent="0.25">
      <c r="A2009" t="str">
        <f t="shared" si="31"/>
        <v>072020</v>
      </c>
      <c r="B2009" s="33">
        <v>44029</v>
      </c>
      <c r="C2009" s="11" t="s">
        <v>5885</v>
      </c>
      <c r="D2009" s="8" t="s">
        <v>5886</v>
      </c>
      <c r="E2009" s="34" t="s">
        <v>3326</v>
      </c>
      <c r="F2009" s="8" t="s">
        <v>5887</v>
      </c>
      <c r="G2009" s="35">
        <v>3673.69</v>
      </c>
      <c r="H2009" s="36">
        <v>3673.69</v>
      </c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</row>
    <row r="2010" spans="1:48" x14ac:dyDescent="0.25">
      <c r="A2010" t="str">
        <f t="shared" si="31"/>
        <v>072020</v>
      </c>
      <c r="B2010" s="33">
        <v>44029</v>
      </c>
      <c r="C2010" s="11" t="s">
        <v>5885</v>
      </c>
      <c r="D2010" s="8" t="s">
        <v>5886</v>
      </c>
      <c r="E2010" s="34" t="s">
        <v>3327</v>
      </c>
      <c r="F2010" s="8" t="s">
        <v>5887</v>
      </c>
      <c r="G2010" s="35">
        <v>2923.96</v>
      </c>
      <c r="H2010" s="36">
        <v>2923.96</v>
      </c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</row>
    <row r="2011" spans="1:48" x14ac:dyDescent="0.25">
      <c r="A2011" t="str">
        <f t="shared" si="31"/>
        <v>072020</v>
      </c>
      <c r="B2011" s="33">
        <v>44029</v>
      </c>
      <c r="C2011" s="11" t="s">
        <v>5885</v>
      </c>
      <c r="D2011" s="8" t="s">
        <v>5886</v>
      </c>
      <c r="E2011" s="34" t="s">
        <v>3328</v>
      </c>
      <c r="F2011" s="8" t="s">
        <v>5887</v>
      </c>
      <c r="G2011" s="35">
        <v>7422.36</v>
      </c>
      <c r="H2011" s="36">
        <v>7422.36</v>
      </c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</row>
    <row r="2012" spans="1:48" x14ac:dyDescent="0.25">
      <c r="A2012" t="str">
        <f t="shared" si="31"/>
        <v>072020</v>
      </c>
      <c r="B2012" s="33">
        <v>44029</v>
      </c>
      <c r="C2012" s="11" t="s">
        <v>5885</v>
      </c>
      <c r="D2012" s="8" t="s">
        <v>5886</v>
      </c>
      <c r="E2012" s="34" t="s">
        <v>3329</v>
      </c>
      <c r="F2012" s="8" t="s">
        <v>5887</v>
      </c>
      <c r="G2012" s="35">
        <v>7422.36</v>
      </c>
      <c r="H2012" s="36">
        <v>7422.36</v>
      </c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</row>
    <row r="2013" spans="1:48" x14ac:dyDescent="0.25">
      <c r="A2013" t="str">
        <f t="shared" si="31"/>
        <v>072020</v>
      </c>
      <c r="B2013" s="33">
        <v>44029</v>
      </c>
      <c r="C2013" s="11" t="s">
        <v>5885</v>
      </c>
      <c r="D2013" s="8" t="s">
        <v>5886</v>
      </c>
      <c r="E2013" s="34" t="s">
        <v>3330</v>
      </c>
      <c r="F2013" s="8" t="s">
        <v>5887</v>
      </c>
      <c r="G2013" s="35">
        <v>1499.47</v>
      </c>
      <c r="H2013" s="36">
        <v>1499.47</v>
      </c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</row>
    <row r="2014" spans="1:48" x14ac:dyDescent="0.25">
      <c r="A2014" t="str">
        <f t="shared" si="31"/>
        <v>072020</v>
      </c>
      <c r="B2014" s="33">
        <v>44029</v>
      </c>
      <c r="C2014" s="11" t="s">
        <v>5885</v>
      </c>
      <c r="D2014" s="8" t="s">
        <v>5886</v>
      </c>
      <c r="E2014" s="34" t="s">
        <v>3331</v>
      </c>
      <c r="F2014" s="8" t="s">
        <v>5887</v>
      </c>
      <c r="G2014" s="35">
        <v>3673.69</v>
      </c>
      <c r="H2014" s="36">
        <v>3673.69</v>
      </c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</row>
    <row r="2015" spans="1:48" x14ac:dyDescent="0.25">
      <c r="A2015" t="str">
        <f t="shared" si="31"/>
        <v>072020</v>
      </c>
      <c r="B2015" s="33">
        <v>44029</v>
      </c>
      <c r="C2015" s="11" t="s">
        <v>5885</v>
      </c>
      <c r="D2015" s="8" t="s">
        <v>5886</v>
      </c>
      <c r="E2015" s="34" t="s">
        <v>3332</v>
      </c>
      <c r="F2015" s="8" t="s">
        <v>5887</v>
      </c>
      <c r="G2015" s="35">
        <v>3673.69</v>
      </c>
      <c r="H2015" s="36">
        <v>3673.69</v>
      </c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/>
      <c r="AN2015" s="14"/>
      <c r="AO2015" s="14"/>
      <c r="AP2015" s="14"/>
      <c r="AQ2015" s="14"/>
      <c r="AR2015" s="14"/>
      <c r="AS2015" s="14"/>
      <c r="AT2015" s="14"/>
      <c r="AU2015" s="14"/>
      <c r="AV2015" s="14"/>
    </row>
    <row r="2016" spans="1:48" x14ac:dyDescent="0.25">
      <c r="A2016" t="str">
        <f t="shared" si="31"/>
        <v>072020</v>
      </c>
      <c r="B2016" s="33">
        <v>44029</v>
      </c>
      <c r="C2016" s="11" t="s">
        <v>5885</v>
      </c>
      <c r="D2016" s="8" t="s">
        <v>5886</v>
      </c>
      <c r="E2016" s="34" t="s">
        <v>3333</v>
      </c>
      <c r="F2016" s="8" t="s">
        <v>5887</v>
      </c>
      <c r="G2016" s="35">
        <v>7422.36</v>
      </c>
      <c r="H2016" s="36">
        <v>7422.36</v>
      </c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4"/>
    </row>
    <row r="2017" spans="1:48" x14ac:dyDescent="0.25">
      <c r="A2017" t="str">
        <f t="shared" si="31"/>
        <v>072020</v>
      </c>
      <c r="B2017" s="33">
        <v>44029</v>
      </c>
      <c r="C2017" s="11" t="s">
        <v>5885</v>
      </c>
      <c r="D2017" s="8" t="s">
        <v>5886</v>
      </c>
      <c r="E2017" s="34" t="s">
        <v>3334</v>
      </c>
      <c r="F2017" s="8" t="s">
        <v>5887</v>
      </c>
      <c r="G2017" s="35">
        <v>6672.62</v>
      </c>
      <c r="H2017" s="36">
        <v>6672.62</v>
      </c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/>
      <c r="AN2017" s="14"/>
      <c r="AO2017" s="14"/>
      <c r="AP2017" s="14"/>
      <c r="AQ2017" s="14"/>
      <c r="AR2017" s="14"/>
      <c r="AS2017" s="14"/>
      <c r="AT2017" s="14"/>
      <c r="AU2017" s="14"/>
      <c r="AV2017" s="14"/>
    </row>
    <row r="2018" spans="1:48" x14ac:dyDescent="0.25">
      <c r="A2018" t="str">
        <f t="shared" si="31"/>
        <v>072020</v>
      </c>
      <c r="B2018" s="33">
        <v>44029</v>
      </c>
      <c r="C2018" s="11" t="s">
        <v>5885</v>
      </c>
      <c r="D2018" s="8" t="s">
        <v>5886</v>
      </c>
      <c r="E2018" s="34" t="s">
        <v>3335</v>
      </c>
      <c r="F2018" s="8" t="s">
        <v>5887</v>
      </c>
      <c r="G2018" s="35">
        <v>12411.07</v>
      </c>
      <c r="H2018" s="36">
        <v>12411.07</v>
      </c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14"/>
      <c r="AO2018" s="14"/>
      <c r="AP2018" s="14"/>
      <c r="AQ2018" s="14"/>
      <c r="AR2018" s="14"/>
      <c r="AS2018" s="14"/>
      <c r="AT2018" s="14"/>
      <c r="AU2018" s="14"/>
      <c r="AV2018" s="14"/>
    </row>
    <row r="2019" spans="1:48" x14ac:dyDescent="0.25">
      <c r="A2019" t="str">
        <f t="shared" si="31"/>
        <v>072020</v>
      </c>
      <c r="B2019" s="33">
        <v>44029</v>
      </c>
      <c r="C2019" s="11" t="s">
        <v>5885</v>
      </c>
      <c r="D2019" s="8" t="s">
        <v>5886</v>
      </c>
      <c r="E2019" s="34" t="s">
        <v>3336</v>
      </c>
      <c r="F2019" s="8" t="s">
        <v>5887</v>
      </c>
      <c r="G2019" s="35">
        <v>7699.21</v>
      </c>
      <c r="H2019" s="36">
        <v>7699.21</v>
      </c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14"/>
      <c r="AP2019" s="14"/>
      <c r="AQ2019" s="14"/>
      <c r="AR2019" s="14"/>
      <c r="AS2019" s="14"/>
      <c r="AT2019" s="14"/>
      <c r="AU2019" s="14"/>
      <c r="AV2019" s="14"/>
    </row>
    <row r="2020" spans="1:48" x14ac:dyDescent="0.25">
      <c r="A2020" t="str">
        <f t="shared" si="31"/>
        <v>072020</v>
      </c>
      <c r="B2020" s="33">
        <v>44029</v>
      </c>
      <c r="C2020" s="11" t="s">
        <v>5885</v>
      </c>
      <c r="D2020" s="8" t="s">
        <v>5886</v>
      </c>
      <c r="E2020" s="34" t="s">
        <v>3337</v>
      </c>
      <c r="F2020" s="8" t="s">
        <v>5887</v>
      </c>
      <c r="G2020" s="35">
        <v>4597.37</v>
      </c>
      <c r="H2020" s="36">
        <v>4597.37</v>
      </c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4"/>
      <c r="AP2020" s="14"/>
      <c r="AQ2020" s="14"/>
      <c r="AR2020" s="14"/>
      <c r="AS2020" s="14"/>
      <c r="AT2020" s="14"/>
      <c r="AU2020" s="14"/>
      <c r="AV2020" s="14"/>
    </row>
    <row r="2021" spans="1:48" x14ac:dyDescent="0.25">
      <c r="A2021" t="str">
        <f t="shared" si="31"/>
        <v>072020</v>
      </c>
      <c r="B2021" s="33">
        <v>44029</v>
      </c>
      <c r="C2021" s="11" t="s">
        <v>5885</v>
      </c>
      <c r="D2021" s="8" t="s">
        <v>5886</v>
      </c>
      <c r="E2021" s="34" t="s">
        <v>3338</v>
      </c>
      <c r="F2021" s="8" t="s">
        <v>5887</v>
      </c>
      <c r="G2021" s="35">
        <v>3101.84</v>
      </c>
      <c r="H2021" s="36">
        <v>3101.84</v>
      </c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14"/>
      <c r="AO2021" s="14"/>
      <c r="AP2021" s="14"/>
      <c r="AQ2021" s="14"/>
      <c r="AR2021" s="14"/>
      <c r="AS2021" s="14"/>
      <c r="AT2021" s="14"/>
      <c r="AU2021" s="14"/>
      <c r="AV2021" s="14"/>
    </row>
    <row r="2022" spans="1:48" x14ac:dyDescent="0.25">
      <c r="A2022" t="str">
        <f t="shared" si="31"/>
        <v>072020</v>
      </c>
      <c r="B2022" s="33">
        <v>44029</v>
      </c>
      <c r="C2022" s="11" t="s">
        <v>5885</v>
      </c>
      <c r="D2022" s="8" t="s">
        <v>5886</v>
      </c>
      <c r="E2022" s="34" t="s">
        <v>3339</v>
      </c>
      <c r="F2022" s="8" t="s">
        <v>5887</v>
      </c>
      <c r="G2022" s="35">
        <v>3821.91</v>
      </c>
      <c r="H2022" s="36">
        <v>3821.91</v>
      </c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/>
      <c r="AN2022" s="14"/>
      <c r="AO2022" s="14"/>
      <c r="AP2022" s="14"/>
      <c r="AQ2022" s="14"/>
      <c r="AR2022" s="14"/>
      <c r="AS2022" s="14"/>
      <c r="AT2022" s="14"/>
      <c r="AU2022" s="14"/>
      <c r="AV2022" s="14"/>
    </row>
    <row r="2023" spans="1:48" x14ac:dyDescent="0.25">
      <c r="A2023" t="str">
        <f t="shared" si="31"/>
        <v>072020</v>
      </c>
      <c r="B2023" s="33">
        <v>44029</v>
      </c>
      <c r="C2023" s="11" t="s">
        <v>5885</v>
      </c>
      <c r="D2023" s="8" t="s">
        <v>5886</v>
      </c>
      <c r="E2023" s="34" t="s">
        <v>3340</v>
      </c>
      <c r="F2023" s="8" t="s">
        <v>5887</v>
      </c>
      <c r="G2023" s="35">
        <v>1550.92</v>
      </c>
      <c r="H2023" s="36">
        <v>1550.92</v>
      </c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/>
      <c r="AN2023" s="14"/>
      <c r="AO2023" s="14"/>
      <c r="AP2023" s="14"/>
      <c r="AQ2023" s="14"/>
      <c r="AR2023" s="14"/>
      <c r="AS2023" s="14"/>
      <c r="AT2023" s="14"/>
      <c r="AU2023" s="14"/>
      <c r="AV2023" s="14"/>
    </row>
    <row r="2024" spans="1:48" x14ac:dyDescent="0.25">
      <c r="A2024" t="str">
        <f t="shared" si="31"/>
        <v>072020</v>
      </c>
      <c r="B2024" s="33">
        <v>44029</v>
      </c>
      <c r="C2024" s="11" t="s">
        <v>5885</v>
      </c>
      <c r="D2024" s="8" t="s">
        <v>5886</v>
      </c>
      <c r="E2024" s="34" t="s">
        <v>3341</v>
      </c>
      <c r="F2024" s="8" t="s">
        <v>5887</v>
      </c>
      <c r="G2024" s="35">
        <v>3077.08</v>
      </c>
      <c r="H2024" s="36">
        <v>3077.08</v>
      </c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4"/>
    </row>
    <row r="2025" spans="1:48" x14ac:dyDescent="0.25">
      <c r="A2025" t="str">
        <f t="shared" si="31"/>
        <v>072020</v>
      </c>
      <c r="B2025" s="33">
        <v>44029</v>
      </c>
      <c r="C2025" s="11" t="s">
        <v>5885</v>
      </c>
      <c r="D2025" s="8" t="s">
        <v>5886</v>
      </c>
      <c r="E2025" s="34" t="s">
        <v>3315</v>
      </c>
      <c r="F2025" s="8" t="s">
        <v>5887</v>
      </c>
      <c r="G2025" s="35">
        <v>7422.36</v>
      </c>
      <c r="H2025" s="36">
        <v>7422.36</v>
      </c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/>
      <c r="AN2025" s="14"/>
      <c r="AO2025" s="14"/>
      <c r="AP2025" s="14"/>
      <c r="AQ2025" s="14"/>
      <c r="AR2025" s="14"/>
      <c r="AS2025" s="14"/>
      <c r="AT2025" s="14"/>
      <c r="AU2025" s="14"/>
      <c r="AV2025" s="14"/>
    </row>
    <row r="2026" spans="1:48" x14ac:dyDescent="0.25">
      <c r="A2026" t="str">
        <f t="shared" si="31"/>
        <v>072020</v>
      </c>
      <c r="B2026" s="33">
        <v>44029</v>
      </c>
      <c r="C2026" s="11" t="s">
        <v>5885</v>
      </c>
      <c r="D2026" s="8" t="s">
        <v>5886</v>
      </c>
      <c r="E2026" s="34" t="s">
        <v>3316</v>
      </c>
      <c r="F2026" s="8" t="s">
        <v>5887</v>
      </c>
      <c r="G2026" s="35">
        <v>7422.36</v>
      </c>
      <c r="H2026" s="36">
        <v>7422.36</v>
      </c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14"/>
      <c r="AO2026" s="14"/>
      <c r="AP2026" s="14"/>
      <c r="AQ2026" s="14"/>
      <c r="AR2026" s="14"/>
      <c r="AS2026" s="14"/>
      <c r="AT2026" s="14"/>
      <c r="AU2026" s="14"/>
      <c r="AV2026" s="14"/>
    </row>
    <row r="2027" spans="1:48" x14ac:dyDescent="0.25">
      <c r="A2027" t="str">
        <f t="shared" si="31"/>
        <v>072020</v>
      </c>
      <c r="B2027" s="33">
        <v>44029</v>
      </c>
      <c r="C2027" s="11" t="s">
        <v>5885</v>
      </c>
      <c r="D2027" s="8" t="s">
        <v>5886</v>
      </c>
      <c r="E2027" s="34" t="s">
        <v>3317</v>
      </c>
      <c r="F2027" s="8" t="s">
        <v>5887</v>
      </c>
      <c r="G2027" s="35">
        <v>4498.3999999999996</v>
      </c>
      <c r="H2027" s="36">
        <v>4498.3999999999996</v>
      </c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/>
      <c r="AN2027" s="14"/>
      <c r="AO2027" s="14"/>
      <c r="AP2027" s="14"/>
      <c r="AQ2027" s="14"/>
      <c r="AR2027" s="14"/>
      <c r="AS2027" s="14"/>
      <c r="AT2027" s="14"/>
      <c r="AU2027" s="14"/>
      <c r="AV2027" s="14"/>
    </row>
    <row r="2028" spans="1:48" x14ac:dyDescent="0.25">
      <c r="A2028" t="str">
        <f t="shared" si="31"/>
        <v>072020</v>
      </c>
      <c r="B2028" s="33">
        <v>44029</v>
      </c>
      <c r="C2028" s="11" t="s">
        <v>5885</v>
      </c>
      <c r="D2028" s="8" t="s">
        <v>5886</v>
      </c>
      <c r="E2028" s="34" t="s">
        <v>3318</v>
      </c>
      <c r="F2028" s="8" t="s">
        <v>5887</v>
      </c>
      <c r="G2028" s="35">
        <v>749.73</v>
      </c>
      <c r="H2028" s="36">
        <v>749.73</v>
      </c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/>
      <c r="AN2028" s="14"/>
      <c r="AO2028" s="14"/>
      <c r="AP2028" s="14"/>
      <c r="AQ2028" s="14"/>
      <c r="AR2028" s="14"/>
      <c r="AS2028" s="14"/>
      <c r="AT2028" s="14"/>
      <c r="AU2028" s="14"/>
      <c r="AV2028" s="14"/>
    </row>
    <row r="2029" spans="1:48" x14ac:dyDescent="0.25">
      <c r="A2029" t="str">
        <f t="shared" si="31"/>
        <v>072020</v>
      </c>
      <c r="B2029" s="33">
        <v>44030</v>
      </c>
      <c r="C2029" s="11" t="s">
        <v>5885</v>
      </c>
      <c r="D2029" s="8" t="s">
        <v>5886</v>
      </c>
      <c r="E2029" s="34" t="s">
        <v>3344</v>
      </c>
      <c r="F2029" s="8" t="s">
        <v>5887</v>
      </c>
      <c r="G2029" s="35">
        <v>3664.15</v>
      </c>
      <c r="H2029" s="36">
        <v>3664.15</v>
      </c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/>
      <c r="AN2029" s="14"/>
      <c r="AO2029" s="14"/>
      <c r="AP2029" s="14"/>
      <c r="AQ2029" s="14"/>
      <c r="AR2029" s="14"/>
      <c r="AS2029" s="14"/>
      <c r="AT2029" s="14"/>
      <c r="AU2029" s="14"/>
      <c r="AV2029" s="14"/>
    </row>
    <row r="2030" spans="1:48" x14ac:dyDescent="0.25">
      <c r="A2030" t="str">
        <f t="shared" si="31"/>
        <v>072020</v>
      </c>
      <c r="B2030" s="33">
        <v>44030</v>
      </c>
      <c r="C2030" s="11" t="s">
        <v>5885</v>
      </c>
      <c r="D2030" s="8" t="s">
        <v>5886</v>
      </c>
      <c r="E2030" s="34" t="s">
        <v>3345</v>
      </c>
      <c r="F2030" s="8" t="s">
        <v>5887</v>
      </c>
      <c r="G2030" s="35">
        <v>7403.07</v>
      </c>
      <c r="H2030" s="36">
        <v>7403.07</v>
      </c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/>
      <c r="AN2030" s="14"/>
      <c r="AO2030" s="14"/>
      <c r="AP2030" s="14"/>
      <c r="AQ2030" s="14"/>
      <c r="AR2030" s="14"/>
      <c r="AS2030" s="14"/>
      <c r="AT2030" s="14"/>
      <c r="AU2030" s="14"/>
      <c r="AV2030" s="14"/>
    </row>
    <row r="2031" spans="1:48" x14ac:dyDescent="0.25">
      <c r="A2031" t="str">
        <f t="shared" si="31"/>
        <v>072020</v>
      </c>
      <c r="B2031" s="33">
        <v>44030</v>
      </c>
      <c r="C2031" s="11" t="s">
        <v>5885</v>
      </c>
      <c r="D2031" s="8" t="s">
        <v>5886</v>
      </c>
      <c r="E2031" s="34" t="s">
        <v>3346</v>
      </c>
      <c r="F2031" s="8" t="s">
        <v>5887</v>
      </c>
      <c r="G2031" s="35">
        <v>3664.15</v>
      </c>
      <c r="H2031" s="36">
        <v>3664.15</v>
      </c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4"/>
      <c r="AP2031" s="14"/>
      <c r="AQ2031" s="14"/>
      <c r="AR2031" s="14"/>
      <c r="AS2031" s="14"/>
      <c r="AT2031" s="14"/>
      <c r="AU2031" s="14"/>
      <c r="AV2031" s="14"/>
    </row>
    <row r="2032" spans="1:48" x14ac:dyDescent="0.25">
      <c r="A2032" t="str">
        <f t="shared" si="31"/>
        <v>072020</v>
      </c>
      <c r="B2032" s="33">
        <v>44030</v>
      </c>
      <c r="C2032" s="11" t="s">
        <v>5885</v>
      </c>
      <c r="D2032" s="8" t="s">
        <v>5886</v>
      </c>
      <c r="E2032" s="34" t="s">
        <v>3347</v>
      </c>
      <c r="F2032" s="8" t="s">
        <v>5887</v>
      </c>
      <c r="G2032" s="35">
        <v>7403.07</v>
      </c>
      <c r="H2032" s="36">
        <v>7403.07</v>
      </c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</row>
    <row r="2033" spans="1:48" x14ac:dyDescent="0.25">
      <c r="A2033" t="str">
        <f t="shared" si="31"/>
        <v>072020</v>
      </c>
      <c r="B2033" s="33">
        <v>44030</v>
      </c>
      <c r="C2033" s="11" t="s">
        <v>5885</v>
      </c>
      <c r="D2033" s="8" t="s">
        <v>5886</v>
      </c>
      <c r="E2033" s="34" t="s">
        <v>3348</v>
      </c>
      <c r="F2033" s="8" t="s">
        <v>5887</v>
      </c>
      <c r="G2033" s="35">
        <v>2991.14</v>
      </c>
      <c r="H2033" s="36">
        <v>2991.14</v>
      </c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4"/>
    </row>
    <row r="2034" spans="1:48" x14ac:dyDescent="0.25">
      <c r="A2034" t="str">
        <f t="shared" si="31"/>
        <v>072020</v>
      </c>
      <c r="B2034" s="33">
        <v>44030</v>
      </c>
      <c r="C2034" s="11" t="s">
        <v>5885</v>
      </c>
      <c r="D2034" s="8" t="s">
        <v>5886</v>
      </c>
      <c r="E2034" s="34" t="s">
        <v>3349</v>
      </c>
      <c r="F2034" s="8" t="s">
        <v>5887</v>
      </c>
      <c r="G2034" s="35">
        <v>7403.07</v>
      </c>
      <c r="H2034" s="36">
        <v>7403.07</v>
      </c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4"/>
    </row>
    <row r="2035" spans="1:48" x14ac:dyDescent="0.25">
      <c r="A2035" t="str">
        <f t="shared" si="31"/>
        <v>072020</v>
      </c>
      <c r="B2035" s="33">
        <v>44030</v>
      </c>
      <c r="C2035" s="11" t="s">
        <v>5885</v>
      </c>
      <c r="D2035" s="8" t="s">
        <v>5886</v>
      </c>
      <c r="E2035" s="34" t="s">
        <v>3350</v>
      </c>
      <c r="F2035" s="8" t="s">
        <v>5887</v>
      </c>
      <c r="G2035" s="35">
        <v>1495.57</v>
      </c>
      <c r="H2035" s="36">
        <v>1495.57</v>
      </c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4"/>
    </row>
    <row r="2036" spans="1:48" x14ac:dyDescent="0.25">
      <c r="A2036" t="str">
        <f t="shared" si="31"/>
        <v>072020</v>
      </c>
      <c r="B2036" s="33">
        <v>44030</v>
      </c>
      <c r="C2036" s="11" t="s">
        <v>5885</v>
      </c>
      <c r="D2036" s="8" t="s">
        <v>5886</v>
      </c>
      <c r="E2036" s="34" t="s">
        <v>3351</v>
      </c>
      <c r="F2036" s="8" t="s">
        <v>5887</v>
      </c>
      <c r="G2036" s="35">
        <v>2991.14</v>
      </c>
      <c r="H2036" s="36">
        <v>2991.14</v>
      </c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4"/>
    </row>
    <row r="2037" spans="1:48" x14ac:dyDescent="0.25">
      <c r="A2037" t="str">
        <f t="shared" si="31"/>
        <v>072020</v>
      </c>
      <c r="B2037" s="33">
        <v>44030</v>
      </c>
      <c r="C2037" s="11" t="s">
        <v>5885</v>
      </c>
      <c r="D2037" s="8" t="s">
        <v>5886</v>
      </c>
      <c r="E2037" s="34" t="s">
        <v>3352</v>
      </c>
      <c r="F2037" s="8" t="s">
        <v>5887</v>
      </c>
      <c r="G2037" s="35">
        <v>6655.29</v>
      </c>
      <c r="H2037" s="36">
        <v>6655.29</v>
      </c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4"/>
    </row>
    <row r="2038" spans="1:48" x14ac:dyDescent="0.25">
      <c r="A2038" t="str">
        <f t="shared" si="31"/>
        <v>072020</v>
      </c>
      <c r="B2038" s="33">
        <v>44030</v>
      </c>
      <c r="C2038" s="11" t="s">
        <v>5885</v>
      </c>
      <c r="D2038" s="8" t="s">
        <v>5886</v>
      </c>
      <c r="E2038" s="34" t="s">
        <v>3353</v>
      </c>
      <c r="F2038" s="8" t="s">
        <v>5887</v>
      </c>
      <c r="G2038" s="35">
        <v>7403.07</v>
      </c>
      <c r="H2038" s="36">
        <v>7403.07</v>
      </c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/>
      <c r="AN2038" s="14"/>
      <c r="AO2038" s="14"/>
      <c r="AP2038" s="14"/>
      <c r="AQ2038" s="14"/>
      <c r="AR2038" s="14"/>
      <c r="AS2038" s="14"/>
      <c r="AT2038" s="14"/>
      <c r="AU2038" s="14"/>
      <c r="AV2038" s="14"/>
    </row>
    <row r="2039" spans="1:48" x14ac:dyDescent="0.25">
      <c r="A2039" t="str">
        <f t="shared" si="31"/>
        <v>072020</v>
      </c>
      <c r="B2039" s="33">
        <v>44030</v>
      </c>
      <c r="C2039" s="11" t="s">
        <v>5885</v>
      </c>
      <c r="D2039" s="8" t="s">
        <v>5886</v>
      </c>
      <c r="E2039" s="34" t="s">
        <v>3354</v>
      </c>
      <c r="F2039" s="8" t="s">
        <v>5887</v>
      </c>
      <c r="G2039" s="35">
        <v>7403.07</v>
      </c>
      <c r="H2039" s="36">
        <v>7403.07</v>
      </c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4"/>
    </row>
    <row r="2040" spans="1:48" x14ac:dyDescent="0.25">
      <c r="A2040" t="str">
        <f t="shared" si="31"/>
        <v>072020</v>
      </c>
      <c r="B2040" s="33">
        <v>44030</v>
      </c>
      <c r="C2040" s="11" t="s">
        <v>5885</v>
      </c>
      <c r="D2040" s="8" t="s">
        <v>5886</v>
      </c>
      <c r="E2040" s="34" t="s">
        <v>3355</v>
      </c>
      <c r="F2040" s="8" t="s">
        <v>5887</v>
      </c>
      <c r="G2040" s="35">
        <v>7403.07</v>
      </c>
      <c r="H2040" s="36">
        <v>7403.07</v>
      </c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4"/>
    </row>
    <row r="2041" spans="1:48" x14ac:dyDescent="0.25">
      <c r="A2041" t="str">
        <f t="shared" si="31"/>
        <v>072020</v>
      </c>
      <c r="B2041" s="33">
        <v>44030</v>
      </c>
      <c r="C2041" s="11" t="s">
        <v>5885</v>
      </c>
      <c r="D2041" s="8" t="s">
        <v>5886</v>
      </c>
      <c r="E2041" s="34" t="s">
        <v>3356</v>
      </c>
      <c r="F2041" s="8" t="s">
        <v>5887</v>
      </c>
      <c r="G2041" s="35">
        <v>3664.15</v>
      </c>
      <c r="H2041" s="36">
        <v>3664.15</v>
      </c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4"/>
    </row>
    <row r="2042" spans="1:48" x14ac:dyDescent="0.25">
      <c r="A2042" t="str">
        <f t="shared" si="31"/>
        <v>072020</v>
      </c>
      <c r="B2042" s="33">
        <v>44030</v>
      </c>
      <c r="C2042" s="11" t="s">
        <v>5885</v>
      </c>
      <c r="D2042" s="8" t="s">
        <v>5886</v>
      </c>
      <c r="E2042" s="34" t="s">
        <v>3357</v>
      </c>
      <c r="F2042" s="8" t="s">
        <v>5887</v>
      </c>
      <c r="G2042" s="35">
        <v>7403.07</v>
      </c>
      <c r="H2042" s="36">
        <v>7403.07</v>
      </c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4"/>
    </row>
    <row r="2043" spans="1:48" x14ac:dyDescent="0.25">
      <c r="A2043" t="str">
        <f t="shared" si="31"/>
        <v>072020</v>
      </c>
      <c r="B2043" s="33">
        <v>44030</v>
      </c>
      <c r="C2043" s="11" t="s">
        <v>5885</v>
      </c>
      <c r="D2043" s="8" t="s">
        <v>5886</v>
      </c>
      <c r="E2043" s="34" t="s">
        <v>3358</v>
      </c>
      <c r="F2043" s="8" t="s">
        <v>5887</v>
      </c>
      <c r="G2043" s="35">
        <v>3664.15</v>
      </c>
      <c r="H2043" s="36">
        <v>3664.15</v>
      </c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</row>
    <row r="2044" spans="1:48" x14ac:dyDescent="0.25">
      <c r="A2044" t="str">
        <f t="shared" si="31"/>
        <v>072020</v>
      </c>
      <c r="B2044" s="33">
        <v>44030</v>
      </c>
      <c r="C2044" s="11" t="s">
        <v>5885</v>
      </c>
      <c r="D2044" s="8" t="s">
        <v>5886</v>
      </c>
      <c r="E2044" s="34" t="s">
        <v>3359</v>
      </c>
      <c r="F2044" s="8" t="s">
        <v>5887</v>
      </c>
      <c r="G2044" s="35">
        <v>6655.29</v>
      </c>
      <c r="H2044" s="36">
        <v>6655.29</v>
      </c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</row>
    <row r="2045" spans="1:48" x14ac:dyDescent="0.25">
      <c r="A2045" t="str">
        <f t="shared" si="31"/>
        <v>072020</v>
      </c>
      <c r="B2045" s="33">
        <v>44030</v>
      </c>
      <c r="C2045" s="11" t="s">
        <v>5885</v>
      </c>
      <c r="D2045" s="8" t="s">
        <v>5886</v>
      </c>
      <c r="E2045" s="34" t="s">
        <v>3360</v>
      </c>
      <c r="F2045" s="8" t="s">
        <v>5887</v>
      </c>
      <c r="G2045" s="35">
        <v>7403.07</v>
      </c>
      <c r="H2045" s="36">
        <v>7403.07</v>
      </c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4"/>
    </row>
    <row r="2046" spans="1:48" x14ac:dyDescent="0.25">
      <c r="A2046" t="str">
        <f t="shared" si="31"/>
        <v>072020</v>
      </c>
      <c r="B2046" s="33">
        <v>44030</v>
      </c>
      <c r="C2046" s="11" t="s">
        <v>5885</v>
      </c>
      <c r="D2046" s="8" t="s">
        <v>5886</v>
      </c>
      <c r="E2046" s="34" t="s">
        <v>3361</v>
      </c>
      <c r="F2046" s="8" t="s">
        <v>5887</v>
      </c>
      <c r="G2046" s="35">
        <v>6655.29</v>
      </c>
      <c r="H2046" s="36">
        <v>6655.29</v>
      </c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4"/>
    </row>
    <row r="2047" spans="1:48" x14ac:dyDescent="0.25">
      <c r="A2047" t="str">
        <f t="shared" si="31"/>
        <v>072020</v>
      </c>
      <c r="B2047" s="33">
        <v>44030</v>
      </c>
      <c r="C2047" s="11" t="s">
        <v>5885</v>
      </c>
      <c r="D2047" s="8" t="s">
        <v>5886</v>
      </c>
      <c r="E2047" s="34" t="s">
        <v>3362</v>
      </c>
      <c r="F2047" s="8" t="s">
        <v>5887</v>
      </c>
      <c r="G2047" s="35">
        <v>5234.5</v>
      </c>
      <c r="H2047" s="36">
        <v>5234.5</v>
      </c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4"/>
    </row>
    <row r="2048" spans="1:48" x14ac:dyDescent="0.25">
      <c r="A2048" t="str">
        <f t="shared" si="31"/>
        <v>072020</v>
      </c>
      <c r="B2048" s="33">
        <v>44030</v>
      </c>
      <c r="C2048" s="11" t="s">
        <v>5885</v>
      </c>
      <c r="D2048" s="8" t="s">
        <v>5886</v>
      </c>
      <c r="E2048" s="34" t="s">
        <v>3363</v>
      </c>
      <c r="F2048" s="8" t="s">
        <v>5887</v>
      </c>
      <c r="G2048" s="35">
        <v>7263.4</v>
      </c>
      <c r="H2048" s="36">
        <v>7263.4</v>
      </c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4"/>
    </row>
    <row r="2049" spans="1:48" x14ac:dyDescent="0.25">
      <c r="A2049" t="str">
        <f t="shared" si="31"/>
        <v>072020</v>
      </c>
      <c r="B2049" s="33">
        <v>44030</v>
      </c>
      <c r="C2049" s="11" t="s">
        <v>5885</v>
      </c>
      <c r="D2049" s="8" t="s">
        <v>5886</v>
      </c>
      <c r="E2049" s="34" t="s">
        <v>3364</v>
      </c>
      <c r="F2049" s="8" t="s">
        <v>5887</v>
      </c>
      <c r="G2049" s="35">
        <v>7654.52</v>
      </c>
      <c r="H2049" s="36">
        <v>7654.52</v>
      </c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4"/>
    </row>
    <row r="2050" spans="1:48" x14ac:dyDescent="0.25">
      <c r="A2050" t="str">
        <f t="shared" si="31"/>
        <v>072020</v>
      </c>
      <c r="B2050" s="33">
        <v>44030</v>
      </c>
      <c r="C2050" s="11" t="s">
        <v>5885</v>
      </c>
      <c r="D2050" s="8" t="s">
        <v>5886</v>
      </c>
      <c r="E2050" s="34" t="s">
        <v>3365</v>
      </c>
      <c r="F2050" s="8" t="s">
        <v>5887</v>
      </c>
      <c r="G2050" s="35">
        <v>6883.56</v>
      </c>
      <c r="H2050" s="36">
        <v>6883.56</v>
      </c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4"/>
    </row>
    <row r="2051" spans="1:48" x14ac:dyDescent="0.25">
      <c r="A2051" t="str">
        <f t="shared" ref="A2051:A2114" si="32">TEXT(B2051,"MMYYYY")</f>
        <v>072020</v>
      </c>
      <c r="B2051" s="33">
        <v>44030</v>
      </c>
      <c r="C2051" s="11" t="s">
        <v>5885</v>
      </c>
      <c r="D2051" s="8" t="s">
        <v>5886</v>
      </c>
      <c r="E2051" s="34" t="s">
        <v>3366</v>
      </c>
      <c r="F2051" s="8" t="s">
        <v>5887</v>
      </c>
      <c r="G2051" s="35">
        <v>3799.73</v>
      </c>
      <c r="H2051" s="36">
        <v>3799.73</v>
      </c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4"/>
    </row>
    <row r="2052" spans="1:48" x14ac:dyDescent="0.25">
      <c r="A2052" t="str">
        <f t="shared" si="32"/>
        <v>072020</v>
      </c>
      <c r="B2052" s="33">
        <v>44030</v>
      </c>
      <c r="C2052" s="11" t="s">
        <v>5885</v>
      </c>
      <c r="D2052" s="8" t="s">
        <v>5886</v>
      </c>
      <c r="E2052" s="34" t="s">
        <v>3367</v>
      </c>
      <c r="F2052" s="8" t="s">
        <v>5887</v>
      </c>
      <c r="G2052" s="35">
        <v>7654.52</v>
      </c>
      <c r="H2052" s="36">
        <v>7654.52</v>
      </c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4"/>
    </row>
    <row r="2053" spans="1:48" x14ac:dyDescent="0.25">
      <c r="A2053" t="str">
        <f t="shared" si="32"/>
        <v>072020</v>
      </c>
      <c r="B2053" s="33">
        <v>44030</v>
      </c>
      <c r="C2053" s="11" t="s">
        <v>5885</v>
      </c>
      <c r="D2053" s="8" t="s">
        <v>5886</v>
      </c>
      <c r="E2053" s="34" t="s">
        <v>3342</v>
      </c>
      <c r="F2053" s="8" t="s">
        <v>5887</v>
      </c>
      <c r="G2053" s="35">
        <v>3664.15</v>
      </c>
      <c r="H2053" s="36">
        <v>3664.15</v>
      </c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4"/>
    </row>
    <row r="2054" spans="1:48" x14ac:dyDescent="0.25">
      <c r="A2054" t="str">
        <f t="shared" si="32"/>
        <v>072020</v>
      </c>
      <c r="B2054" s="33">
        <v>44030</v>
      </c>
      <c r="C2054" s="11" t="s">
        <v>5885</v>
      </c>
      <c r="D2054" s="8" t="s">
        <v>5886</v>
      </c>
      <c r="E2054" s="34" t="s">
        <v>3343</v>
      </c>
      <c r="F2054" s="8" t="s">
        <v>5887</v>
      </c>
      <c r="G2054" s="35">
        <v>7403.07</v>
      </c>
      <c r="H2054" s="36">
        <v>7403.07</v>
      </c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4"/>
    </row>
    <row r="2055" spans="1:48" x14ac:dyDescent="0.25">
      <c r="A2055" t="str">
        <f t="shared" si="32"/>
        <v>072020</v>
      </c>
      <c r="B2055" s="33">
        <v>44031</v>
      </c>
      <c r="C2055" s="11" t="s">
        <v>5885</v>
      </c>
      <c r="D2055" s="8" t="s">
        <v>5886</v>
      </c>
      <c r="E2055" s="34" t="s">
        <v>3369</v>
      </c>
      <c r="F2055" s="8" t="s">
        <v>5887</v>
      </c>
      <c r="G2055" s="35">
        <v>7387.88</v>
      </c>
      <c r="H2055" s="36">
        <v>7387.88</v>
      </c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4"/>
    </row>
    <row r="2056" spans="1:48" x14ac:dyDescent="0.25">
      <c r="A2056" t="str">
        <f t="shared" si="32"/>
        <v>072020</v>
      </c>
      <c r="B2056" s="33">
        <v>44031</v>
      </c>
      <c r="C2056" s="11" t="s">
        <v>5885</v>
      </c>
      <c r="D2056" s="8" t="s">
        <v>5886</v>
      </c>
      <c r="E2056" s="34" t="s">
        <v>3370</v>
      </c>
      <c r="F2056" s="8" t="s">
        <v>5887</v>
      </c>
      <c r="G2056" s="35">
        <v>7387.88</v>
      </c>
      <c r="H2056" s="36">
        <v>7387.88</v>
      </c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</row>
    <row r="2057" spans="1:48" x14ac:dyDescent="0.25">
      <c r="A2057" t="str">
        <f t="shared" si="32"/>
        <v>072020</v>
      </c>
      <c r="B2057" s="33">
        <v>44031</v>
      </c>
      <c r="C2057" s="11" t="s">
        <v>5885</v>
      </c>
      <c r="D2057" s="8" t="s">
        <v>5886</v>
      </c>
      <c r="E2057" s="34" t="s">
        <v>3371</v>
      </c>
      <c r="F2057" s="8" t="s">
        <v>5887</v>
      </c>
      <c r="G2057" s="35">
        <v>2238.75</v>
      </c>
      <c r="H2057" s="36">
        <v>2238.75</v>
      </c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4"/>
    </row>
    <row r="2058" spans="1:48" x14ac:dyDescent="0.25">
      <c r="A2058" t="str">
        <f t="shared" si="32"/>
        <v>072020</v>
      </c>
      <c r="B2058" s="33">
        <v>44031</v>
      </c>
      <c r="C2058" s="11" t="s">
        <v>5885</v>
      </c>
      <c r="D2058" s="8" t="s">
        <v>5886</v>
      </c>
      <c r="E2058" s="34" t="s">
        <v>3372</v>
      </c>
      <c r="F2058" s="8" t="s">
        <v>5887</v>
      </c>
      <c r="G2058" s="35">
        <v>10372.879999999999</v>
      </c>
      <c r="H2058" s="36">
        <v>10372.879999999999</v>
      </c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/>
      <c r="AN2058" s="14"/>
      <c r="AO2058" s="14"/>
      <c r="AP2058" s="14"/>
      <c r="AQ2058" s="14"/>
      <c r="AR2058" s="14"/>
      <c r="AS2058" s="14"/>
      <c r="AT2058" s="14"/>
      <c r="AU2058" s="14"/>
      <c r="AV2058" s="14"/>
    </row>
    <row r="2059" spans="1:48" x14ac:dyDescent="0.25">
      <c r="A2059" t="str">
        <f t="shared" si="32"/>
        <v>072020</v>
      </c>
      <c r="B2059" s="33">
        <v>44031</v>
      </c>
      <c r="C2059" s="11" t="s">
        <v>5885</v>
      </c>
      <c r="D2059" s="8" t="s">
        <v>5886</v>
      </c>
      <c r="E2059" s="34" t="s">
        <v>3373</v>
      </c>
      <c r="F2059" s="8" t="s">
        <v>5887</v>
      </c>
      <c r="G2059" s="35">
        <v>1492.5</v>
      </c>
      <c r="H2059" s="36">
        <v>1492.5</v>
      </c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4"/>
    </row>
    <row r="2060" spans="1:48" x14ac:dyDescent="0.25">
      <c r="A2060" t="str">
        <f t="shared" si="32"/>
        <v>072020</v>
      </c>
      <c r="B2060" s="33">
        <v>44031</v>
      </c>
      <c r="C2060" s="11" t="s">
        <v>5885</v>
      </c>
      <c r="D2060" s="8" t="s">
        <v>5886</v>
      </c>
      <c r="E2060" s="34" t="s">
        <v>3374</v>
      </c>
      <c r="F2060" s="8" t="s">
        <v>5887</v>
      </c>
      <c r="G2060" s="35">
        <v>7387.88</v>
      </c>
      <c r="H2060" s="36">
        <v>7387.88</v>
      </c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4"/>
    </row>
    <row r="2061" spans="1:48" x14ac:dyDescent="0.25">
      <c r="A2061" t="str">
        <f t="shared" si="32"/>
        <v>072020</v>
      </c>
      <c r="B2061" s="33">
        <v>44031</v>
      </c>
      <c r="C2061" s="11" t="s">
        <v>5885</v>
      </c>
      <c r="D2061" s="8" t="s">
        <v>5886</v>
      </c>
      <c r="E2061" s="34" t="s">
        <v>3375</v>
      </c>
      <c r="F2061" s="8" t="s">
        <v>5887</v>
      </c>
      <c r="G2061" s="35">
        <v>6641.63</v>
      </c>
      <c r="H2061" s="36">
        <v>6641.63</v>
      </c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4"/>
    </row>
    <row r="2062" spans="1:48" x14ac:dyDescent="0.25">
      <c r="A2062" t="str">
        <f t="shared" si="32"/>
        <v>072020</v>
      </c>
      <c r="B2062" s="33">
        <v>44031</v>
      </c>
      <c r="C2062" s="11" t="s">
        <v>5885</v>
      </c>
      <c r="D2062" s="8" t="s">
        <v>5886</v>
      </c>
      <c r="E2062" s="34" t="s">
        <v>3376</v>
      </c>
      <c r="F2062" s="8" t="s">
        <v>5887</v>
      </c>
      <c r="G2062" s="35">
        <v>746.25</v>
      </c>
      <c r="H2062" s="36">
        <v>746.25</v>
      </c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4"/>
    </row>
    <row r="2063" spans="1:48" x14ac:dyDescent="0.25">
      <c r="A2063" t="str">
        <f t="shared" si="32"/>
        <v>072020</v>
      </c>
      <c r="B2063" s="33">
        <v>44031</v>
      </c>
      <c r="C2063" s="11" t="s">
        <v>5885</v>
      </c>
      <c r="D2063" s="8" t="s">
        <v>5886</v>
      </c>
      <c r="E2063" s="34" t="s">
        <v>3377</v>
      </c>
      <c r="F2063" s="8" t="s">
        <v>5887</v>
      </c>
      <c r="G2063" s="35">
        <v>3656.63</v>
      </c>
      <c r="H2063" s="36">
        <v>3656.63</v>
      </c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</row>
    <row r="2064" spans="1:48" x14ac:dyDescent="0.25">
      <c r="A2064" t="str">
        <f t="shared" si="32"/>
        <v>072020</v>
      </c>
      <c r="B2064" s="33">
        <v>44031</v>
      </c>
      <c r="C2064" s="11" t="s">
        <v>5885</v>
      </c>
      <c r="D2064" s="8" t="s">
        <v>5886</v>
      </c>
      <c r="E2064" s="34" t="s">
        <v>3378</v>
      </c>
      <c r="F2064" s="8" t="s">
        <v>5887</v>
      </c>
      <c r="G2064" s="35">
        <v>7387.88</v>
      </c>
      <c r="H2064" s="36">
        <v>7387.88</v>
      </c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4"/>
    </row>
    <row r="2065" spans="1:48" x14ac:dyDescent="0.25">
      <c r="A2065" t="str">
        <f t="shared" si="32"/>
        <v>072020</v>
      </c>
      <c r="B2065" s="33">
        <v>44031</v>
      </c>
      <c r="C2065" s="11" t="s">
        <v>5885</v>
      </c>
      <c r="D2065" s="8" t="s">
        <v>5886</v>
      </c>
      <c r="E2065" s="34" t="s">
        <v>3379</v>
      </c>
      <c r="F2065" s="8" t="s">
        <v>5887</v>
      </c>
      <c r="G2065" s="35">
        <v>4402.88</v>
      </c>
      <c r="H2065" s="36">
        <v>4402.88</v>
      </c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</row>
    <row r="2066" spans="1:48" x14ac:dyDescent="0.25">
      <c r="A2066" t="str">
        <f t="shared" si="32"/>
        <v>072020</v>
      </c>
      <c r="B2066" s="33">
        <v>44031</v>
      </c>
      <c r="C2066" s="11" t="s">
        <v>5885</v>
      </c>
      <c r="D2066" s="8" t="s">
        <v>5886</v>
      </c>
      <c r="E2066" s="34" t="s">
        <v>3380</v>
      </c>
      <c r="F2066" s="8" t="s">
        <v>5887</v>
      </c>
      <c r="G2066" s="35">
        <v>7387.88</v>
      </c>
      <c r="H2066" s="36">
        <v>7387.88</v>
      </c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</row>
    <row r="2067" spans="1:48" x14ac:dyDescent="0.25">
      <c r="A2067" t="str">
        <f t="shared" si="32"/>
        <v>072020</v>
      </c>
      <c r="B2067" s="33">
        <v>44031</v>
      </c>
      <c r="C2067" s="11" t="s">
        <v>5885</v>
      </c>
      <c r="D2067" s="8" t="s">
        <v>5886</v>
      </c>
      <c r="E2067" s="34" t="s">
        <v>3381</v>
      </c>
      <c r="F2067" s="8" t="s">
        <v>5887</v>
      </c>
      <c r="G2067" s="35">
        <v>7387.88</v>
      </c>
      <c r="H2067" s="36">
        <v>7387.88</v>
      </c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4"/>
    </row>
    <row r="2068" spans="1:48" x14ac:dyDescent="0.25">
      <c r="A2068" t="str">
        <f t="shared" si="32"/>
        <v>072020</v>
      </c>
      <c r="B2068" s="33">
        <v>44031</v>
      </c>
      <c r="C2068" s="11" t="s">
        <v>5885</v>
      </c>
      <c r="D2068" s="8" t="s">
        <v>5886</v>
      </c>
      <c r="E2068" s="34" t="s">
        <v>3382</v>
      </c>
      <c r="F2068" s="8" t="s">
        <v>5887</v>
      </c>
      <c r="G2068" s="35">
        <v>7387.88</v>
      </c>
      <c r="H2068" s="36">
        <v>7387.88</v>
      </c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4"/>
    </row>
    <row r="2069" spans="1:48" x14ac:dyDescent="0.25">
      <c r="A2069" t="str">
        <f t="shared" si="32"/>
        <v>072020</v>
      </c>
      <c r="B2069" s="33">
        <v>44031</v>
      </c>
      <c r="C2069" s="11" t="s">
        <v>5885</v>
      </c>
      <c r="D2069" s="8" t="s">
        <v>5886</v>
      </c>
      <c r="E2069" s="34" t="s">
        <v>3383</v>
      </c>
      <c r="F2069" s="8" t="s">
        <v>5887</v>
      </c>
      <c r="G2069" s="35">
        <v>7387.88</v>
      </c>
      <c r="H2069" s="36">
        <v>7387.88</v>
      </c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4"/>
    </row>
    <row r="2070" spans="1:48" x14ac:dyDescent="0.25">
      <c r="A2070" t="str">
        <f t="shared" si="32"/>
        <v>072020</v>
      </c>
      <c r="B2070" s="33">
        <v>44031</v>
      </c>
      <c r="C2070" s="11" t="s">
        <v>5885</v>
      </c>
      <c r="D2070" s="8" t="s">
        <v>5886</v>
      </c>
      <c r="E2070" s="34" t="s">
        <v>3384</v>
      </c>
      <c r="F2070" s="8" t="s">
        <v>5887</v>
      </c>
      <c r="G2070" s="35">
        <v>3600.52</v>
      </c>
      <c r="H2070" s="36">
        <v>3600.52</v>
      </c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4"/>
    </row>
    <row r="2071" spans="1:48" x14ac:dyDescent="0.25">
      <c r="A2071" t="str">
        <f t="shared" si="32"/>
        <v>072020</v>
      </c>
      <c r="B2071" s="33">
        <v>44031</v>
      </c>
      <c r="C2071" s="11" t="s">
        <v>5885</v>
      </c>
      <c r="D2071" s="8" t="s">
        <v>5886</v>
      </c>
      <c r="E2071" s="34" t="s">
        <v>3385</v>
      </c>
      <c r="F2071" s="8" t="s">
        <v>5887</v>
      </c>
      <c r="G2071" s="35">
        <v>1538.22</v>
      </c>
      <c r="H2071" s="36">
        <v>1538.22</v>
      </c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4"/>
    </row>
    <row r="2072" spans="1:48" x14ac:dyDescent="0.25">
      <c r="A2072" t="str">
        <f t="shared" si="32"/>
        <v>072020</v>
      </c>
      <c r="B2072" s="33">
        <v>44031</v>
      </c>
      <c r="C2072" s="11" t="s">
        <v>5885</v>
      </c>
      <c r="D2072" s="8" t="s">
        <v>5886</v>
      </c>
      <c r="E2072" s="34" t="s">
        <v>3386</v>
      </c>
      <c r="F2072" s="8" t="s">
        <v>5887</v>
      </c>
      <c r="G2072" s="35">
        <v>3751.66</v>
      </c>
      <c r="H2072" s="36">
        <v>3751.66</v>
      </c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4"/>
    </row>
    <row r="2073" spans="1:48" x14ac:dyDescent="0.25">
      <c r="A2073" t="str">
        <f t="shared" si="32"/>
        <v>072020</v>
      </c>
      <c r="B2073" s="33">
        <v>44031</v>
      </c>
      <c r="C2073" s="11" t="s">
        <v>5885</v>
      </c>
      <c r="D2073" s="8" t="s">
        <v>5886</v>
      </c>
      <c r="E2073" s="34" t="s">
        <v>3387</v>
      </c>
      <c r="F2073" s="8" t="s">
        <v>5887</v>
      </c>
      <c r="G2073" s="35">
        <v>7407.13</v>
      </c>
      <c r="H2073" s="36">
        <v>7407.13</v>
      </c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4"/>
    </row>
    <row r="2074" spans="1:48" x14ac:dyDescent="0.25">
      <c r="A2074" t="str">
        <f t="shared" si="32"/>
        <v>072020</v>
      </c>
      <c r="B2074" s="33">
        <v>44031</v>
      </c>
      <c r="C2074" s="11" t="s">
        <v>5885</v>
      </c>
      <c r="D2074" s="8" t="s">
        <v>5886</v>
      </c>
      <c r="E2074" s="34" t="s">
        <v>3368</v>
      </c>
      <c r="F2074" s="8" t="s">
        <v>5887</v>
      </c>
      <c r="G2074" s="35">
        <v>4402.88</v>
      </c>
      <c r="H2074" s="36">
        <v>4402.88</v>
      </c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4"/>
    </row>
    <row r="2075" spans="1:48" x14ac:dyDescent="0.25">
      <c r="A2075" t="str">
        <f t="shared" si="32"/>
        <v>072020</v>
      </c>
      <c r="B2075" s="33">
        <v>44032</v>
      </c>
      <c r="C2075" s="11" t="s">
        <v>5885</v>
      </c>
      <c r="D2075" s="8" t="s">
        <v>5886</v>
      </c>
      <c r="E2075" s="34" t="s">
        <v>3394</v>
      </c>
      <c r="F2075" s="8" t="s">
        <v>5887</v>
      </c>
      <c r="G2075" s="35">
        <v>3790.72</v>
      </c>
      <c r="H2075" s="36">
        <v>3790.72</v>
      </c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</row>
    <row r="2076" spans="1:48" x14ac:dyDescent="0.25">
      <c r="A2076" t="str">
        <f t="shared" si="32"/>
        <v>072020</v>
      </c>
      <c r="B2076" s="33">
        <v>44032</v>
      </c>
      <c r="C2076" s="11" t="s">
        <v>5885</v>
      </c>
      <c r="D2076" s="8" t="s">
        <v>5886</v>
      </c>
      <c r="E2076" s="34" t="s">
        <v>3395</v>
      </c>
      <c r="F2076" s="8" t="s">
        <v>5887</v>
      </c>
      <c r="G2076" s="35">
        <v>1538.26</v>
      </c>
      <c r="H2076" s="36">
        <v>1538.26</v>
      </c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4"/>
    </row>
    <row r="2077" spans="1:48" x14ac:dyDescent="0.25">
      <c r="A2077" t="str">
        <f t="shared" si="32"/>
        <v>072020</v>
      </c>
      <c r="B2077" s="33">
        <v>44032</v>
      </c>
      <c r="C2077" s="11" t="s">
        <v>5885</v>
      </c>
      <c r="D2077" s="8" t="s">
        <v>5886</v>
      </c>
      <c r="E2077" s="34" t="s">
        <v>3396</v>
      </c>
      <c r="F2077" s="8" t="s">
        <v>5887</v>
      </c>
      <c r="G2077" s="35">
        <v>7636.37</v>
      </c>
      <c r="H2077" s="36">
        <v>7636.37</v>
      </c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4"/>
    </row>
    <row r="2078" spans="1:48" x14ac:dyDescent="0.25">
      <c r="A2078" t="str">
        <f t="shared" si="32"/>
        <v>072020</v>
      </c>
      <c r="B2078" s="33">
        <v>44032</v>
      </c>
      <c r="C2078" s="11" t="s">
        <v>5885</v>
      </c>
      <c r="D2078" s="8" t="s">
        <v>5886</v>
      </c>
      <c r="E2078" s="34" t="s">
        <v>3397</v>
      </c>
      <c r="F2078" s="8" t="s">
        <v>5887</v>
      </c>
      <c r="G2078" s="35">
        <v>7636.37</v>
      </c>
      <c r="H2078" s="36">
        <v>7636.37</v>
      </c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/>
      <c r="AN2078" s="14"/>
      <c r="AO2078" s="14"/>
      <c r="AP2078" s="14"/>
      <c r="AQ2078" s="14"/>
      <c r="AR2078" s="14"/>
      <c r="AS2078" s="14"/>
      <c r="AT2078" s="14"/>
      <c r="AU2078" s="14"/>
      <c r="AV2078" s="14"/>
    </row>
    <row r="2079" spans="1:48" x14ac:dyDescent="0.25">
      <c r="A2079" t="str">
        <f t="shared" si="32"/>
        <v>072020</v>
      </c>
      <c r="B2079" s="33">
        <v>44032</v>
      </c>
      <c r="C2079" s="11" t="s">
        <v>5885</v>
      </c>
      <c r="D2079" s="8" t="s">
        <v>5886</v>
      </c>
      <c r="E2079" s="34" t="s">
        <v>3398</v>
      </c>
      <c r="F2079" s="8" t="s">
        <v>5887</v>
      </c>
      <c r="G2079" s="35">
        <v>1534.83</v>
      </c>
      <c r="H2079" s="36">
        <v>1534.83</v>
      </c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4"/>
    </row>
    <row r="2080" spans="1:48" x14ac:dyDescent="0.25">
      <c r="A2080" t="str">
        <f t="shared" si="32"/>
        <v>072020</v>
      </c>
      <c r="B2080" s="33">
        <v>44032</v>
      </c>
      <c r="C2080" s="11" t="s">
        <v>5885</v>
      </c>
      <c r="D2080" s="8" t="s">
        <v>5886</v>
      </c>
      <c r="E2080" s="34" t="s">
        <v>3399</v>
      </c>
      <c r="F2080" s="8" t="s">
        <v>5887</v>
      </c>
      <c r="G2080" s="35">
        <v>767.42</v>
      </c>
      <c r="H2080" s="36">
        <v>767.42</v>
      </c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4"/>
    </row>
    <row r="2081" spans="1:48" x14ac:dyDescent="0.25">
      <c r="A2081" t="str">
        <f t="shared" si="32"/>
        <v>072020</v>
      </c>
      <c r="B2081" s="33">
        <v>44032</v>
      </c>
      <c r="C2081" s="11" t="s">
        <v>5885</v>
      </c>
      <c r="D2081" s="8" t="s">
        <v>5886</v>
      </c>
      <c r="E2081" s="34" t="s">
        <v>3400</v>
      </c>
      <c r="F2081" s="8" t="s">
        <v>5887</v>
      </c>
      <c r="G2081" s="35">
        <v>4604.49</v>
      </c>
      <c r="H2081" s="36">
        <v>4604.49</v>
      </c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</row>
    <row r="2082" spans="1:48" x14ac:dyDescent="0.25">
      <c r="A2082" t="str">
        <f t="shared" si="32"/>
        <v>072020</v>
      </c>
      <c r="B2082" s="33">
        <v>44032</v>
      </c>
      <c r="C2082" s="11" t="s">
        <v>5885</v>
      </c>
      <c r="D2082" s="8" t="s">
        <v>5886</v>
      </c>
      <c r="E2082" s="34" t="s">
        <v>3401</v>
      </c>
      <c r="F2082" s="8" t="s">
        <v>5887</v>
      </c>
      <c r="G2082" s="35">
        <v>7588.89</v>
      </c>
      <c r="H2082" s="36">
        <v>7588.89</v>
      </c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</row>
    <row r="2083" spans="1:48" x14ac:dyDescent="0.25">
      <c r="A2083" t="str">
        <f t="shared" si="32"/>
        <v>072020</v>
      </c>
      <c r="B2083" s="33">
        <v>44032</v>
      </c>
      <c r="C2083" s="11" t="s">
        <v>5885</v>
      </c>
      <c r="D2083" s="8" t="s">
        <v>5886</v>
      </c>
      <c r="E2083" s="34" t="s">
        <v>3402</v>
      </c>
      <c r="F2083" s="8" t="s">
        <v>5887</v>
      </c>
      <c r="G2083" s="35">
        <v>7406.95</v>
      </c>
      <c r="H2083" s="36">
        <v>7406.95</v>
      </c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</row>
    <row r="2084" spans="1:48" x14ac:dyDescent="0.25">
      <c r="A2084" t="str">
        <f t="shared" si="32"/>
        <v>072020</v>
      </c>
      <c r="B2084" s="33">
        <v>44032</v>
      </c>
      <c r="C2084" s="11" t="s">
        <v>5885</v>
      </c>
      <c r="D2084" s="8" t="s">
        <v>5886</v>
      </c>
      <c r="E2084" s="34" t="s">
        <v>3388</v>
      </c>
      <c r="F2084" s="8" t="s">
        <v>5887</v>
      </c>
      <c r="G2084" s="35">
        <v>7387.88</v>
      </c>
      <c r="H2084" s="36">
        <v>7387.88</v>
      </c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4"/>
    </row>
    <row r="2085" spans="1:48" x14ac:dyDescent="0.25">
      <c r="A2085" t="str">
        <f t="shared" si="32"/>
        <v>072020</v>
      </c>
      <c r="B2085" s="33">
        <v>44032</v>
      </c>
      <c r="C2085" s="11" t="s">
        <v>5885</v>
      </c>
      <c r="D2085" s="8" t="s">
        <v>5886</v>
      </c>
      <c r="E2085" s="34" t="s">
        <v>3389</v>
      </c>
      <c r="F2085" s="8" t="s">
        <v>5887</v>
      </c>
      <c r="G2085" s="35">
        <v>1492.5</v>
      </c>
      <c r="H2085" s="36">
        <v>1492.5</v>
      </c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4"/>
    </row>
    <row r="2086" spans="1:48" x14ac:dyDescent="0.25">
      <c r="A2086" t="str">
        <f t="shared" si="32"/>
        <v>072020</v>
      </c>
      <c r="B2086" s="33">
        <v>44032</v>
      </c>
      <c r="C2086" s="11" t="s">
        <v>5885</v>
      </c>
      <c r="D2086" s="8" t="s">
        <v>5886</v>
      </c>
      <c r="E2086" s="34" t="s">
        <v>3390</v>
      </c>
      <c r="F2086" s="8" t="s">
        <v>5887</v>
      </c>
      <c r="G2086" s="35">
        <v>7387.88</v>
      </c>
      <c r="H2086" s="36">
        <v>7387.88</v>
      </c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4"/>
    </row>
    <row r="2087" spans="1:48" x14ac:dyDescent="0.25">
      <c r="A2087" t="str">
        <f t="shared" si="32"/>
        <v>072020</v>
      </c>
      <c r="B2087" s="33">
        <v>44032</v>
      </c>
      <c r="C2087" s="11" t="s">
        <v>5885</v>
      </c>
      <c r="D2087" s="8" t="s">
        <v>5886</v>
      </c>
      <c r="E2087" s="34" t="s">
        <v>3391</v>
      </c>
      <c r="F2087" s="8" t="s">
        <v>5887</v>
      </c>
      <c r="G2087" s="35">
        <v>3656.63</v>
      </c>
      <c r="H2087" s="36">
        <v>3656.63</v>
      </c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4"/>
    </row>
    <row r="2088" spans="1:48" x14ac:dyDescent="0.25">
      <c r="A2088" t="str">
        <f t="shared" si="32"/>
        <v>072020</v>
      </c>
      <c r="B2088" s="33">
        <v>44032</v>
      </c>
      <c r="C2088" s="11" t="s">
        <v>5885</v>
      </c>
      <c r="D2088" s="8" t="s">
        <v>5886</v>
      </c>
      <c r="E2088" s="34" t="s">
        <v>3392</v>
      </c>
      <c r="F2088" s="8" t="s">
        <v>5887</v>
      </c>
      <c r="G2088" s="35">
        <v>7253.28</v>
      </c>
      <c r="H2088" s="36">
        <v>7253.28</v>
      </c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</row>
    <row r="2089" spans="1:48" x14ac:dyDescent="0.25">
      <c r="A2089" t="str">
        <f t="shared" si="32"/>
        <v>072020</v>
      </c>
      <c r="B2089" s="33">
        <v>44032</v>
      </c>
      <c r="C2089" s="11" t="s">
        <v>5885</v>
      </c>
      <c r="D2089" s="8" t="s">
        <v>5886</v>
      </c>
      <c r="E2089" s="34" t="s">
        <v>3393</v>
      </c>
      <c r="F2089" s="8" t="s">
        <v>5887</v>
      </c>
      <c r="G2089" s="35">
        <v>7253.28</v>
      </c>
      <c r="H2089" s="36">
        <v>7253.28</v>
      </c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4"/>
    </row>
    <row r="2090" spans="1:48" x14ac:dyDescent="0.25">
      <c r="A2090" t="str">
        <f t="shared" si="32"/>
        <v>072020</v>
      </c>
      <c r="B2090" s="33">
        <v>44033</v>
      </c>
      <c r="C2090" s="11" t="s">
        <v>5885</v>
      </c>
      <c r="D2090" s="8" t="s">
        <v>5886</v>
      </c>
      <c r="E2090" s="34" t="s">
        <v>3403</v>
      </c>
      <c r="F2090" s="8" t="s">
        <v>5887</v>
      </c>
      <c r="G2090" s="35">
        <v>7386.65</v>
      </c>
      <c r="H2090" s="36">
        <v>7386.65</v>
      </c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4"/>
    </row>
    <row r="2091" spans="1:48" x14ac:dyDescent="0.25">
      <c r="A2091" t="str">
        <f t="shared" si="32"/>
        <v>072020</v>
      </c>
      <c r="B2091" s="33">
        <v>44033</v>
      </c>
      <c r="C2091" s="11" t="s">
        <v>5885</v>
      </c>
      <c r="D2091" s="8" t="s">
        <v>5886</v>
      </c>
      <c r="E2091" s="34" t="s">
        <v>3404</v>
      </c>
      <c r="F2091" s="8" t="s">
        <v>5887</v>
      </c>
      <c r="G2091" s="35">
        <v>7386.65</v>
      </c>
      <c r="H2091" s="36">
        <v>7386.65</v>
      </c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</row>
    <row r="2092" spans="1:48" x14ac:dyDescent="0.25">
      <c r="A2092" t="str">
        <f t="shared" si="32"/>
        <v>072020</v>
      </c>
      <c r="B2092" s="33">
        <v>44033</v>
      </c>
      <c r="C2092" s="11" t="s">
        <v>5885</v>
      </c>
      <c r="D2092" s="8" t="s">
        <v>5886</v>
      </c>
      <c r="E2092" s="34" t="s">
        <v>3405</v>
      </c>
      <c r="F2092" s="8" t="s">
        <v>5887</v>
      </c>
      <c r="G2092" s="35">
        <v>3656.02</v>
      </c>
      <c r="H2092" s="36">
        <v>3656.02</v>
      </c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4"/>
    </row>
    <row r="2093" spans="1:48" x14ac:dyDescent="0.25">
      <c r="A2093" t="str">
        <f t="shared" si="32"/>
        <v>072020</v>
      </c>
      <c r="B2093" s="33">
        <v>44033</v>
      </c>
      <c r="C2093" s="11" t="s">
        <v>5885</v>
      </c>
      <c r="D2093" s="8" t="s">
        <v>5886</v>
      </c>
      <c r="E2093" s="34" t="s">
        <v>3406</v>
      </c>
      <c r="F2093" s="8" t="s">
        <v>5887</v>
      </c>
      <c r="G2093" s="35">
        <v>7386.65</v>
      </c>
      <c r="H2093" s="36">
        <v>7386.65</v>
      </c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4"/>
    </row>
    <row r="2094" spans="1:48" x14ac:dyDescent="0.25">
      <c r="A2094" t="str">
        <f t="shared" si="32"/>
        <v>072020</v>
      </c>
      <c r="B2094" s="33">
        <v>44033</v>
      </c>
      <c r="C2094" s="11" t="s">
        <v>5885</v>
      </c>
      <c r="D2094" s="8" t="s">
        <v>5886</v>
      </c>
      <c r="E2094" s="34" t="s">
        <v>3407</v>
      </c>
      <c r="F2094" s="8" t="s">
        <v>5887</v>
      </c>
      <c r="G2094" s="35">
        <v>7386.65</v>
      </c>
      <c r="H2094" s="36">
        <v>7386.65</v>
      </c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4"/>
    </row>
    <row r="2095" spans="1:48" x14ac:dyDescent="0.25">
      <c r="A2095" t="str">
        <f t="shared" si="32"/>
        <v>072020</v>
      </c>
      <c r="B2095" s="33">
        <v>44033</v>
      </c>
      <c r="C2095" s="11" t="s">
        <v>5885</v>
      </c>
      <c r="D2095" s="8" t="s">
        <v>5886</v>
      </c>
      <c r="E2095" s="34" t="s">
        <v>3408</v>
      </c>
      <c r="F2095" s="8" t="s">
        <v>5887</v>
      </c>
      <c r="G2095" s="35">
        <v>7386.65</v>
      </c>
      <c r="H2095" s="36">
        <v>7386.65</v>
      </c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4"/>
    </row>
    <row r="2096" spans="1:48" x14ac:dyDescent="0.25">
      <c r="A2096" t="str">
        <f t="shared" si="32"/>
        <v>072020</v>
      </c>
      <c r="B2096" s="33">
        <v>44033</v>
      </c>
      <c r="C2096" s="11" t="s">
        <v>5885</v>
      </c>
      <c r="D2096" s="8" t="s">
        <v>5886</v>
      </c>
      <c r="E2096" s="34" t="s">
        <v>3409</v>
      </c>
      <c r="F2096" s="8" t="s">
        <v>5887</v>
      </c>
      <c r="G2096" s="35">
        <v>3656.02</v>
      </c>
      <c r="H2096" s="36">
        <v>3656.02</v>
      </c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4"/>
    </row>
    <row r="2097" spans="1:48" x14ac:dyDescent="0.25">
      <c r="A2097" t="str">
        <f t="shared" si="32"/>
        <v>072020</v>
      </c>
      <c r="B2097" s="33">
        <v>44033</v>
      </c>
      <c r="C2097" s="11" t="s">
        <v>5885</v>
      </c>
      <c r="D2097" s="8" t="s">
        <v>5886</v>
      </c>
      <c r="E2097" s="34" t="s">
        <v>3410</v>
      </c>
      <c r="F2097" s="8" t="s">
        <v>5887</v>
      </c>
      <c r="G2097" s="35">
        <v>7386.65</v>
      </c>
      <c r="H2097" s="36">
        <v>7386.65</v>
      </c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4"/>
      <c r="AP2097" s="14"/>
      <c r="AQ2097" s="14"/>
      <c r="AR2097" s="14"/>
      <c r="AS2097" s="14"/>
      <c r="AT2097" s="14"/>
      <c r="AU2097" s="14"/>
      <c r="AV2097" s="14"/>
    </row>
    <row r="2098" spans="1:48" x14ac:dyDescent="0.25">
      <c r="A2098" t="str">
        <f t="shared" si="32"/>
        <v>072020</v>
      </c>
      <c r="B2098" s="33">
        <v>44033</v>
      </c>
      <c r="C2098" s="11" t="s">
        <v>5885</v>
      </c>
      <c r="D2098" s="8" t="s">
        <v>5886</v>
      </c>
      <c r="E2098" s="34" t="s">
        <v>3411</v>
      </c>
      <c r="F2098" s="8" t="s">
        <v>5887</v>
      </c>
      <c r="G2098" s="35">
        <v>1492.25</v>
      </c>
      <c r="H2098" s="36">
        <v>1492.25</v>
      </c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/>
      <c r="AN2098" s="14"/>
      <c r="AO2098" s="14"/>
      <c r="AP2098" s="14"/>
      <c r="AQ2098" s="14"/>
      <c r="AR2098" s="14"/>
      <c r="AS2098" s="14"/>
      <c r="AT2098" s="14"/>
      <c r="AU2098" s="14"/>
      <c r="AV2098" s="14"/>
    </row>
    <row r="2099" spans="1:48" x14ac:dyDescent="0.25">
      <c r="A2099" t="str">
        <f t="shared" si="32"/>
        <v>072020</v>
      </c>
      <c r="B2099" s="33">
        <v>44033</v>
      </c>
      <c r="C2099" s="11" t="s">
        <v>5885</v>
      </c>
      <c r="D2099" s="8" t="s">
        <v>5886</v>
      </c>
      <c r="E2099" s="34" t="s">
        <v>3412</v>
      </c>
      <c r="F2099" s="8" t="s">
        <v>5887</v>
      </c>
      <c r="G2099" s="35">
        <v>3656.02</v>
      </c>
      <c r="H2099" s="36">
        <v>3656.02</v>
      </c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/>
      <c r="AN2099" s="14"/>
      <c r="AO2099" s="14"/>
      <c r="AP2099" s="14"/>
      <c r="AQ2099" s="14"/>
      <c r="AR2099" s="14"/>
      <c r="AS2099" s="14"/>
      <c r="AT2099" s="14"/>
      <c r="AU2099" s="14"/>
      <c r="AV2099" s="14"/>
    </row>
    <row r="2100" spans="1:48" x14ac:dyDescent="0.25">
      <c r="A2100" t="str">
        <f t="shared" si="32"/>
        <v>072020</v>
      </c>
      <c r="B2100" s="33">
        <v>44033</v>
      </c>
      <c r="C2100" s="11" t="s">
        <v>5885</v>
      </c>
      <c r="D2100" s="8" t="s">
        <v>5886</v>
      </c>
      <c r="E2100" s="34" t="s">
        <v>3413</v>
      </c>
      <c r="F2100" s="8" t="s">
        <v>5887</v>
      </c>
      <c r="G2100" s="35">
        <v>7386.65</v>
      </c>
      <c r="H2100" s="36">
        <v>7386.65</v>
      </c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/>
      <c r="AN2100" s="14"/>
      <c r="AO2100" s="14"/>
      <c r="AP2100" s="14"/>
      <c r="AQ2100" s="14"/>
      <c r="AR2100" s="14"/>
      <c r="AS2100" s="14"/>
      <c r="AT2100" s="14"/>
      <c r="AU2100" s="14"/>
      <c r="AV2100" s="14"/>
    </row>
    <row r="2101" spans="1:48" x14ac:dyDescent="0.25">
      <c r="A2101" t="str">
        <f t="shared" si="32"/>
        <v>072020</v>
      </c>
      <c r="B2101" s="33">
        <v>44033</v>
      </c>
      <c r="C2101" s="11" t="s">
        <v>5885</v>
      </c>
      <c r="D2101" s="8" t="s">
        <v>5886</v>
      </c>
      <c r="E2101" s="34" t="s">
        <v>3414</v>
      </c>
      <c r="F2101" s="8" t="s">
        <v>5887</v>
      </c>
      <c r="G2101" s="35">
        <v>3656.02</v>
      </c>
      <c r="H2101" s="36">
        <v>3656.02</v>
      </c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14"/>
      <c r="AO2101" s="14"/>
      <c r="AP2101" s="14"/>
      <c r="AQ2101" s="14"/>
      <c r="AR2101" s="14"/>
      <c r="AS2101" s="14"/>
      <c r="AT2101" s="14"/>
      <c r="AU2101" s="14"/>
      <c r="AV2101" s="14"/>
    </row>
    <row r="2102" spans="1:48" x14ac:dyDescent="0.25">
      <c r="A2102" t="str">
        <f t="shared" si="32"/>
        <v>072020</v>
      </c>
      <c r="B2102" s="33">
        <v>44033</v>
      </c>
      <c r="C2102" s="11" t="s">
        <v>5885</v>
      </c>
      <c r="D2102" s="8" t="s">
        <v>5886</v>
      </c>
      <c r="E2102" s="34" t="s">
        <v>3415</v>
      </c>
      <c r="F2102" s="8" t="s">
        <v>5887</v>
      </c>
      <c r="G2102" s="35">
        <v>2238.38</v>
      </c>
      <c r="H2102" s="36">
        <v>2238.38</v>
      </c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/>
      <c r="AN2102" s="14"/>
      <c r="AO2102" s="14"/>
      <c r="AP2102" s="14"/>
      <c r="AQ2102" s="14"/>
      <c r="AR2102" s="14"/>
      <c r="AS2102" s="14"/>
      <c r="AT2102" s="14"/>
      <c r="AU2102" s="14"/>
      <c r="AV2102" s="14"/>
    </row>
    <row r="2103" spans="1:48" x14ac:dyDescent="0.25">
      <c r="A2103" t="str">
        <f t="shared" si="32"/>
        <v>072020</v>
      </c>
      <c r="B2103" s="33">
        <v>44033</v>
      </c>
      <c r="C2103" s="11" t="s">
        <v>5885</v>
      </c>
      <c r="D2103" s="8" t="s">
        <v>5886</v>
      </c>
      <c r="E2103" s="34" t="s">
        <v>3416</v>
      </c>
      <c r="F2103" s="8" t="s">
        <v>5887</v>
      </c>
      <c r="G2103" s="35">
        <v>3656.02</v>
      </c>
      <c r="H2103" s="36">
        <v>3656.02</v>
      </c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/>
      <c r="AN2103" s="14"/>
      <c r="AO2103" s="14"/>
      <c r="AP2103" s="14"/>
      <c r="AQ2103" s="14"/>
      <c r="AR2103" s="14"/>
      <c r="AS2103" s="14"/>
      <c r="AT2103" s="14"/>
      <c r="AU2103" s="14"/>
      <c r="AV2103" s="14"/>
    </row>
    <row r="2104" spans="1:48" x14ac:dyDescent="0.25">
      <c r="A2104" t="str">
        <f t="shared" si="32"/>
        <v>072020</v>
      </c>
      <c r="B2104" s="33">
        <v>44033</v>
      </c>
      <c r="C2104" s="11" t="s">
        <v>5885</v>
      </c>
      <c r="D2104" s="8" t="s">
        <v>5886</v>
      </c>
      <c r="E2104" s="34" t="s">
        <v>3417</v>
      </c>
      <c r="F2104" s="8" t="s">
        <v>5887</v>
      </c>
      <c r="G2104" s="35">
        <v>7596.56</v>
      </c>
      <c r="H2104" s="36">
        <v>7596.56</v>
      </c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4"/>
    </row>
    <row r="2105" spans="1:48" x14ac:dyDescent="0.25">
      <c r="A2105" t="str">
        <f t="shared" si="32"/>
        <v>072020</v>
      </c>
      <c r="B2105" s="33">
        <v>44033</v>
      </c>
      <c r="C2105" s="11" t="s">
        <v>5885</v>
      </c>
      <c r="D2105" s="8" t="s">
        <v>5886</v>
      </c>
      <c r="E2105" s="34" t="s">
        <v>3418</v>
      </c>
      <c r="F2105" s="8" t="s">
        <v>5887</v>
      </c>
      <c r="G2105" s="35">
        <v>3667.57</v>
      </c>
      <c r="H2105" s="36">
        <v>3667.57</v>
      </c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/>
      <c r="AN2105" s="14"/>
      <c r="AO2105" s="14"/>
      <c r="AP2105" s="14"/>
      <c r="AQ2105" s="14"/>
      <c r="AR2105" s="14"/>
      <c r="AS2105" s="14"/>
      <c r="AT2105" s="14"/>
      <c r="AU2105" s="14"/>
      <c r="AV2105" s="14"/>
    </row>
    <row r="2106" spans="1:48" x14ac:dyDescent="0.25">
      <c r="A2106" t="str">
        <f t="shared" si="32"/>
        <v>072020</v>
      </c>
      <c r="B2106" s="33">
        <v>44034</v>
      </c>
      <c r="C2106" s="11" t="s">
        <v>5885</v>
      </c>
      <c r="D2106" s="8" t="s">
        <v>5886</v>
      </c>
      <c r="E2106" s="34" t="s">
        <v>3437</v>
      </c>
      <c r="F2106" s="8" t="s">
        <v>5887</v>
      </c>
      <c r="G2106" s="35">
        <v>7598.29</v>
      </c>
      <c r="H2106" s="36">
        <v>7598.29</v>
      </c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14"/>
      <c r="AO2106" s="14"/>
      <c r="AP2106" s="14"/>
      <c r="AQ2106" s="14"/>
      <c r="AR2106" s="14"/>
      <c r="AS2106" s="14"/>
      <c r="AT2106" s="14"/>
      <c r="AU2106" s="14"/>
      <c r="AV2106" s="14"/>
    </row>
    <row r="2107" spans="1:48" x14ac:dyDescent="0.25">
      <c r="A2107" t="str">
        <f t="shared" si="32"/>
        <v>072020</v>
      </c>
      <c r="B2107" s="33">
        <v>44034</v>
      </c>
      <c r="C2107" s="11" t="s">
        <v>5885</v>
      </c>
      <c r="D2107" s="8" t="s">
        <v>5886</v>
      </c>
      <c r="E2107" s="34" t="s">
        <v>3438</v>
      </c>
      <c r="F2107" s="8" t="s">
        <v>5887</v>
      </c>
      <c r="G2107" s="35">
        <v>3756.46</v>
      </c>
      <c r="H2107" s="36">
        <v>3756.46</v>
      </c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/>
      <c r="AN2107" s="14"/>
      <c r="AO2107" s="14"/>
      <c r="AP2107" s="14"/>
      <c r="AQ2107" s="14"/>
      <c r="AR2107" s="14"/>
      <c r="AS2107" s="14"/>
      <c r="AT2107" s="14"/>
      <c r="AU2107" s="14"/>
      <c r="AV2107" s="14"/>
    </row>
    <row r="2108" spans="1:48" x14ac:dyDescent="0.25">
      <c r="A2108" t="str">
        <f t="shared" si="32"/>
        <v>072020</v>
      </c>
      <c r="B2108" s="33">
        <v>44034</v>
      </c>
      <c r="C2108" s="11" t="s">
        <v>5885</v>
      </c>
      <c r="D2108" s="8" t="s">
        <v>5886</v>
      </c>
      <c r="E2108" s="34" t="s">
        <v>3439</v>
      </c>
      <c r="F2108" s="8" t="s">
        <v>5887</v>
      </c>
      <c r="G2108" s="35">
        <v>1536.73</v>
      </c>
      <c r="H2108" s="36">
        <v>1536.73</v>
      </c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/>
      <c r="AN2108" s="14"/>
      <c r="AO2108" s="14"/>
      <c r="AP2108" s="14"/>
      <c r="AQ2108" s="14"/>
      <c r="AR2108" s="14"/>
      <c r="AS2108" s="14"/>
      <c r="AT2108" s="14"/>
      <c r="AU2108" s="14"/>
      <c r="AV2108" s="14"/>
    </row>
    <row r="2109" spans="1:48" x14ac:dyDescent="0.25">
      <c r="A2109" t="str">
        <f t="shared" si="32"/>
        <v>072020</v>
      </c>
      <c r="B2109" s="33">
        <v>44034</v>
      </c>
      <c r="C2109" s="11" t="s">
        <v>5885</v>
      </c>
      <c r="D2109" s="8" t="s">
        <v>5886</v>
      </c>
      <c r="E2109" s="34" t="s">
        <v>3440</v>
      </c>
      <c r="F2109" s="8" t="s">
        <v>5887</v>
      </c>
      <c r="G2109" s="35">
        <v>17501.669999999998</v>
      </c>
      <c r="H2109" s="36">
        <v>17501.669999999998</v>
      </c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</row>
    <row r="2110" spans="1:48" x14ac:dyDescent="0.25">
      <c r="A2110" t="str">
        <f t="shared" si="32"/>
        <v>072020</v>
      </c>
      <c r="B2110" s="33">
        <v>44034</v>
      </c>
      <c r="C2110" s="11" t="s">
        <v>5885</v>
      </c>
      <c r="D2110" s="8" t="s">
        <v>5886</v>
      </c>
      <c r="E2110" s="34" t="s">
        <v>3441</v>
      </c>
      <c r="F2110" s="8" t="s">
        <v>5887</v>
      </c>
      <c r="G2110" s="35">
        <v>7598.29</v>
      </c>
      <c r="H2110" s="36">
        <v>7598.29</v>
      </c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/>
      <c r="AN2110" s="14"/>
      <c r="AO2110" s="14"/>
      <c r="AP2110" s="14"/>
      <c r="AQ2110" s="14"/>
      <c r="AR2110" s="14"/>
      <c r="AS2110" s="14"/>
      <c r="AT2110" s="14"/>
      <c r="AU2110" s="14"/>
      <c r="AV2110" s="14"/>
    </row>
    <row r="2111" spans="1:48" x14ac:dyDescent="0.25">
      <c r="A2111" t="str">
        <f t="shared" si="32"/>
        <v>072020</v>
      </c>
      <c r="B2111" s="33">
        <v>44034</v>
      </c>
      <c r="C2111" s="11" t="s">
        <v>5885</v>
      </c>
      <c r="D2111" s="8" t="s">
        <v>5886</v>
      </c>
      <c r="E2111" s="34" t="s">
        <v>3419</v>
      </c>
      <c r="F2111" s="8" t="s">
        <v>5887</v>
      </c>
      <c r="G2111" s="35">
        <v>3645.55</v>
      </c>
      <c r="H2111" s="36">
        <v>3645.55</v>
      </c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/>
      <c r="AN2111" s="14"/>
      <c r="AO2111" s="14"/>
      <c r="AP2111" s="14"/>
      <c r="AQ2111" s="14"/>
      <c r="AR2111" s="14"/>
      <c r="AS2111" s="14"/>
      <c r="AT2111" s="14"/>
      <c r="AU2111" s="14"/>
      <c r="AV2111" s="14"/>
    </row>
    <row r="2112" spans="1:48" x14ac:dyDescent="0.25">
      <c r="A2112" t="str">
        <f t="shared" si="32"/>
        <v>072020</v>
      </c>
      <c r="B2112" s="33">
        <v>44034</v>
      </c>
      <c r="C2112" s="11" t="s">
        <v>5885</v>
      </c>
      <c r="D2112" s="8" t="s">
        <v>5886</v>
      </c>
      <c r="E2112" s="34" t="s">
        <v>3420</v>
      </c>
      <c r="F2112" s="8" t="s">
        <v>5887</v>
      </c>
      <c r="G2112" s="35">
        <v>6621.51</v>
      </c>
      <c r="H2112" s="36">
        <v>6621.51</v>
      </c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/>
      <c r="AN2112" s="14"/>
      <c r="AO2112" s="14"/>
      <c r="AP2112" s="14"/>
      <c r="AQ2112" s="14"/>
      <c r="AR2112" s="14"/>
      <c r="AS2112" s="14"/>
      <c r="AT2112" s="14"/>
      <c r="AU2112" s="14"/>
      <c r="AV2112" s="14"/>
    </row>
    <row r="2113" spans="1:48" x14ac:dyDescent="0.25">
      <c r="A2113" t="str">
        <f t="shared" si="32"/>
        <v>072020</v>
      </c>
      <c r="B2113" s="33">
        <v>44034</v>
      </c>
      <c r="C2113" s="11" t="s">
        <v>5885</v>
      </c>
      <c r="D2113" s="8" t="s">
        <v>5886</v>
      </c>
      <c r="E2113" s="34" t="s">
        <v>3421</v>
      </c>
      <c r="F2113" s="8" t="s">
        <v>5887</v>
      </c>
      <c r="G2113" s="35">
        <v>1487.98</v>
      </c>
      <c r="H2113" s="36">
        <v>1487.98</v>
      </c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/>
      <c r="AN2113" s="14"/>
      <c r="AO2113" s="14"/>
      <c r="AP2113" s="14"/>
      <c r="AQ2113" s="14"/>
      <c r="AR2113" s="14"/>
      <c r="AS2113" s="14"/>
      <c r="AT2113" s="14"/>
      <c r="AU2113" s="14"/>
      <c r="AV2113" s="14"/>
    </row>
    <row r="2114" spans="1:48" x14ac:dyDescent="0.25">
      <c r="A2114" t="str">
        <f t="shared" si="32"/>
        <v>072020</v>
      </c>
      <c r="B2114" s="33">
        <v>44034</v>
      </c>
      <c r="C2114" s="11" t="s">
        <v>5885</v>
      </c>
      <c r="D2114" s="8" t="s">
        <v>5886</v>
      </c>
      <c r="E2114" s="34" t="s">
        <v>3422</v>
      </c>
      <c r="F2114" s="8" t="s">
        <v>5887</v>
      </c>
      <c r="G2114" s="35">
        <v>3645.55</v>
      </c>
      <c r="H2114" s="36">
        <v>3645.55</v>
      </c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/>
      <c r="AN2114" s="14"/>
      <c r="AO2114" s="14"/>
      <c r="AP2114" s="14"/>
      <c r="AQ2114" s="14"/>
      <c r="AR2114" s="14"/>
      <c r="AS2114" s="14"/>
      <c r="AT2114" s="14"/>
      <c r="AU2114" s="14"/>
      <c r="AV2114" s="14"/>
    </row>
    <row r="2115" spans="1:48" x14ac:dyDescent="0.25">
      <c r="A2115" t="str">
        <f t="shared" ref="A2115:A2178" si="33">TEXT(B2115,"MMYYYY")</f>
        <v>072020</v>
      </c>
      <c r="B2115" s="33">
        <v>44034</v>
      </c>
      <c r="C2115" s="11" t="s">
        <v>5885</v>
      </c>
      <c r="D2115" s="8" t="s">
        <v>5886</v>
      </c>
      <c r="E2115" s="34" t="s">
        <v>3423</v>
      </c>
      <c r="F2115" s="8" t="s">
        <v>5887</v>
      </c>
      <c r="G2115" s="35">
        <v>6621.51</v>
      </c>
      <c r="H2115" s="36">
        <v>6621.51</v>
      </c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/>
      <c r="AN2115" s="14"/>
      <c r="AO2115" s="14"/>
      <c r="AP2115" s="14"/>
      <c r="AQ2115" s="14"/>
      <c r="AR2115" s="14"/>
      <c r="AS2115" s="14"/>
      <c r="AT2115" s="14"/>
      <c r="AU2115" s="14"/>
      <c r="AV2115" s="14"/>
    </row>
    <row r="2116" spans="1:48" x14ac:dyDescent="0.25">
      <c r="A2116" t="str">
        <f t="shared" si="33"/>
        <v>072020</v>
      </c>
      <c r="B2116" s="33">
        <v>44034</v>
      </c>
      <c r="C2116" s="11" t="s">
        <v>5885</v>
      </c>
      <c r="D2116" s="8" t="s">
        <v>5886</v>
      </c>
      <c r="E2116" s="34" t="s">
        <v>3424</v>
      </c>
      <c r="F2116" s="8" t="s">
        <v>5887</v>
      </c>
      <c r="G2116" s="35">
        <v>7365.5</v>
      </c>
      <c r="H2116" s="36">
        <v>7365.5</v>
      </c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14"/>
      <c r="AO2116" s="14"/>
      <c r="AP2116" s="14"/>
      <c r="AQ2116" s="14"/>
      <c r="AR2116" s="14"/>
      <c r="AS2116" s="14"/>
      <c r="AT2116" s="14"/>
      <c r="AU2116" s="14"/>
      <c r="AV2116" s="14"/>
    </row>
    <row r="2117" spans="1:48" x14ac:dyDescent="0.25">
      <c r="A2117" t="str">
        <f t="shared" si="33"/>
        <v>072020</v>
      </c>
      <c r="B2117" s="33">
        <v>44034</v>
      </c>
      <c r="C2117" s="11" t="s">
        <v>5885</v>
      </c>
      <c r="D2117" s="8" t="s">
        <v>5886</v>
      </c>
      <c r="E2117" s="34" t="s">
        <v>3425</v>
      </c>
      <c r="F2117" s="8" t="s">
        <v>5887</v>
      </c>
      <c r="G2117" s="35">
        <v>6621.51</v>
      </c>
      <c r="H2117" s="36">
        <v>6621.51</v>
      </c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4"/>
    </row>
    <row r="2118" spans="1:48" x14ac:dyDescent="0.25">
      <c r="A2118" t="str">
        <f t="shared" si="33"/>
        <v>072020</v>
      </c>
      <c r="B2118" s="33">
        <v>44034</v>
      </c>
      <c r="C2118" s="11" t="s">
        <v>5885</v>
      </c>
      <c r="D2118" s="8" t="s">
        <v>5886</v>
      </c>
      <c r="E2118" s="34" t="s">
        <v>3426</v>
      </c>
      <c r="F2118" s="8" t="s">
        <v>5887</v>
      </c>
      <c r="G2118" s="35">
        <v>3645.55</v>
      </c>
      <c r="H2118" s="36">
        <v>3645.55</v>
      </c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/>
      <c r="AN2118" s="14"/>
      <c r="AO2118" s="14"/>
      <c r="AP2118" s="14"/>
      <c r="AQ2118" s="14"/>
      <c r="AR2118" s="14"/>
      <c r="AS2118" s="14"/>
      <c r="AT2118" s="14"/>
      <c r="AU2118" s="14"/>
      <c r="AV2118" s="14"/>
    </row>
    <row r="2119" spans="1:48" x14ac:dyDescent="0.25">
      <c r="A2119" t="str">
        <f t="shared" si="33"/>
        <v>072020</v>
      </c>
      <c r="B2119" s="33">
        <v>44034</v>
      </c>
      <c r="C2119" s="11" t="s">
        <v>5885</v>
      </c>
      <c r="D2119" s="8" t="s">
        <v>5886</v>
      </c>
      <c r="E2119" s="34" t="s">
        <v>3427</v>
      </c>
      <c r="F2119" s="8" t="s">
        <v>5887</v>
      </c>
      <c r="G2119" s="35">
        <v>743.99</v>
      </c>
      <c r="H2119" s="36">
        <v>743.99</v>
      </c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/>
      <c r="AN2119" s="14"/>
      <c r="AO2119" s="14"/>
      <c r="AP2119" s="14"/>
      <c r="AQ2119" s="14"/>
      <c r="AR2119" s="14"/>
      <c r="AS2119" s="14"/>
      <c r="AT2119" s="14"/>
      <c r="AU2119" s="14"/>
      <c r="AV2119" s="14"/>
    </row>
    <row r="2120" spans="1:48" x14ac:dyDescent="0.25">
      <c r="A2120" t="str">
        <f t="shared" si="33"/>
        <v>072020</v>
      </c>
      <c r="B2120" s="33">
        <v>44034</v>
      </c>
      <c r="C2120" s="11" t="s">
        <v>5885</v>
      </c>
      <c r="D2120" s="8" t="s">
        <v>5886</v>
      </c>
      <c r="E2120" s="34" t="s">
        <v>3428</v>
      </c>
      <c r="F2120" s="8" t="s">
        <v>5887</v>
      </c>
      <c r="G2120" s="35">
        <v>743.99</v>
      </c>
      <c r="H2120" s="36">
        <v>743.99</v>
      </c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14"/>
      <c r="AO2120" s="14"/>
      <c r="AP2120" s="14"/>
      <c r="AQ2120" s="14"/>
      <c r="AR2120" s="14"/>
      <c r="AS2120" s="14"/>
      <c r="AT2120" s="14"/>
      <c r="AU2120" s="14"/>
      <c r="AV2120" s="14"/>
    </row>
    <row r="2121" spans="1:48" x14ac:dyDescent="0.25">
      <c r="A2121" t="str">
        <f t="shared" si="33"/>
        <v>072020</v>
      </c>
      <c r="B2121" s="33">
        <v>44034</v>
      </c>
      <c r="C2121" s="11" t="s">
        <v>5885</v>
      </c>
      <c r="D2121" s="8" t="s">
        <v>5886</v>
      </c>
      <c r="E2121" s="34" t="s">
        <v>3429</v>
      </c>
      <c r="F2121" s="8" t="s">
        <v>5887</v>
      </c>
      <c r="G2121" s="35">
        <v>7365.5</v>
      </c>
      <c r="H2121" s="36">
        <v>7365.5</v>
      </c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/>
      <c r="AN2121" s="14"/>
      <c r="AO2121" s="14"/>
      <c r="AP2121" s="14"/>
      <c r="AQ2121" s="14"/>
      <c r="AR2121" s="14"/>
      <c r="AS2121" s="14"/>
      <c r="AT2121" s="14"/>
      <c r="AU2121" s="14"/>
      <c r="AV2121" s="14"/>
    </row>
    <row r="2122" spans="1:48" x14ac:dyDescent="0.25">
      <c r="A2122" t="str">
        <f t="shared" si="33"/>
        <v>072020</v>
      </c>
      <c r="B2122" s="33">
        <v>44034</v>
      </c>
      <c r="C2122" s="11" t="s">
        <v>5885</v>
      </c>
      <c r="D2122" s="8" t="s">
        <v>5886</v>
      </c>
      <c r="E2122" s="34" t="s">
        <v>3430</v>
      </c>
      <c r="F2122" s="8" t="s">
        <v>5887</v>
      </c>
      <c r="G2122" s="35">
        <v>3645.55</v>
      </c>
      <c r="H2122" s="36">
        <v>3645.55</v>
      </c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/>
      <c r="AN2122" s="14"/>
      <c r="AO2122" s="14"/>
      <c r="AP2122" s="14"/>
      <c r="AQ2122" s="14"/>
      <c r="AR2122" s="14"/>
      <c r="AS2122" s="14"/>
      <c r="AT2122" s="14"/>
      <c r="AU2122" s="14"/>
      <c r="AV2122" s="14"/>
    </row>
    <row r="2123" spans="1:48" x14ac:dyDescent="0.25">
      <c r="A2123" t="str">
        <f t="shared" si="33"/>
        <v>072020</v>
      </c>
      <c r="B2123" s="33">
        <v>44034</v>
      </c>
      <c r="C2123" s="11" t="s">
        <v>5885</v>
      </c>
      <c r="D2123" s="8" t="s">
        <v>5886</v>
      </c>
      <c r="E2123" s="34" t="s">
        <v>3431</v>
      </c>
      <c r="F2123" s="8" t="s">
        <v>5887</v>
      </c>
      <c r="G2123" s="35">
        <v>3645.55</v>
      </c>
      <c r="H2123" s="36">
        <v>3645.55</v>
      </c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/>
      <c r="AN2123" s="14"/>
      <c r="AO2123" s="14"/>
      <c r="AP2123" s="14"/>
      <c r="AQ2123" s="14"/>
      <c r="AR2123" s="14"/>
      <c r="AS2123" s="14"/>
      <c r="AT2123" s="14"/>
      <c r="AU2123" s="14"/>
      <c r="AV2123" s="14"/>
    </row>
    <row r="2124" spans="1:48" x14ac:dyDescent="0.25">
      <c r="A2124" t="str">
        <f t="shared" si="33"/>
        <v>072020</v>
      </c>
      <c r="B2124" s="33">
        <v>44034</v>
      </c>
      <c r="C2124" s="11" t="s">
        <v>5885</v>
      </c>
      <c r="D2124" s="8" t="s">
        <v>5886</v>
      </c>
      <c r="E2124" s="34" t="s">
        <v>3432</v>
      </c>
      <c r="F2124" s="8" t="s">
        <v>5887</v>
      </c>
      <c r="G2124" s="35">
        <v>6621.51</v>
      </c>
      <c r="H2124" s="36">
        <v>6621.51</v>
      </c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/>
      <c r="AN2124" s="14"/>
      <c r="AO2124" s="14"/>
      <c r="AP2124" s="14"/>
      <c r="AQ2124" s="14"/>
      <c r="AR2124" s="14"/>
      <c r="AS2124" s="14"/>
      <c r="AT2124" s="14"/>
      <c r="AU2124" s="14"/>
      <c r="AV2124" s="14"/>
    </row>
    <row r="2125" spans="1:48" x14ac:dyDescent="0.25">
      <c r="A2125" t="str">
        <f t="shared" si="33"/>
        <v>072020</v>
      </c>
      <c r="B2125" s="33">
        <v>44034</v>
      </c>
      <c r="C2125" s="11" t="s">
        <v>5885</v>
      </c>
      <c r="D2125" s="8" t="s">
        <v>5886</v>
      </c>
      <c r="E2125" s="34" t="s">
        <v>3433</v>
      </c>
      <c r="F2125" s="8" t="s">
        <v>5887</v>
      </c>
      <c r="G2125" s="35">
        <v>2975.96</v>
      </c>
      <c r="H2125" s="36">
        <v>2975.96</v>
      </c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</row>
    <row r="2126" spans="1:48" x14ac:dyDescent="0.25">
      <c r="A2126" t="str">
        <f t="shared" si="33"/>
        <v>072020</v>
      </c>
      <c r="B2126" s="33">
        <v>44034</v>
      </c>
      <c r="C2126" s="11" t="s">
        <v>5885</v>
      </c>
      <c r="D2126" s="8" t="s">
        <v>5886</v>
      </c>
      <c r="E2126" s="34" t="s">
        <v>3434</v>
      </c>
      <c r="F2126" s="8" t="s">
        <v>5887</v>
      </c>
      <c r="G2126" s="35">
        <v>3645.55</v>
      </c>
      <c r="H2126" s="36">
        <v>3645.55</v>
      </c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4"/>
    </row>
    <row r="2127" spans="1:48" x14ac:dyDescent="0.25">
      <c r="A2127" t="str">
        <f t="shared" si="33"/>
        <v>072020</v>
      </c>
      <c r="B2127" s="33">
        <v>44034</v>
      </c>
      <c r="C2127" s="11" t="s">
        <v>5885</v>
      </c>
      <c r="D2127" s="8" t="s">
        <v>5886</v>
      </c>
      <c r="E2127" s="34" t="s">
        <v>3435</v>
      </c>
      <c r="F2127" s="8" t="s">
        <v>5887</v>
      </c>
      <c r="G2127" s="35">
        <v>7365.5</v>
      </c>
      <c r="H2127" s="36">
        <v>7365.5</v>
      </c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4"/>
    </row>
    <row r="2128" spans="1:48" x14ac:dyDescent="0.25">
      <c r="A2128" t="str">
        <f t="shared" si="33"/>
        <v>072020</v>
      </c>
      <c r="B2128" s="33">
        <v>44034</v>
      </c>
      <c r="C2128" s="11" t="s">
        <v>5885</v>
      </c>
      <c r="D2128" s="8" t="s">
        <v>5886</v>
      </c>
      <c r="E2128" s="34" t="s">
        <v>3436</v>
      </c>
      <c r="F2128" s="8" t="s">
        <v>5887</v>
      </c>
      <c r="G2128" s="35">
        <v>7365.5</v>
      </c>
      <c r="H2128" s="36">
        <v>7365.5</v>
      </c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4"/>
    </row>
    <row r="2129" spans="1:48" x14ac:dyDescent="0.25">
      <c r="A2129" t="str">
        <f t="shared" si="33"/>
        <v>072020</v>
      </c>
      <c r="B2129" s="33">
        <v>44035</v>
      </c>
      <c r="C2129" s="11" t="s">
        <v>5885</v>
      </c>
      <c r="D2129" s="8" t="s">
        <v>5886</v>
      </c>
      <c r="E2129" s="34" t="s">
        <v>3442</v>
      </c>
      <c r="F2129" s="8" t="s">
        <v>5887</v>
      </c>
      <c r="G2129" s="35">
        <v>3644.16</v>
      </c>
      <c r="H2129" s="36">
        <v>3644.16</v>
      </c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4"/>
    </row>
    <row r="2130" spans="1:48" x14ac:dyDescent="0.25">
      <c r="A2130" t="str">
        <f t="shared" si="33"/>
        <v>072020</v>
      </c>
      <c r="B2130" s="33">
        <v>44035</v>
      </c>
      <c r="C2130" s="11" t="s">
        <v>5885</v>
      </c>
      <c r="D2130" s="8" t="s">
        <v>5886</v>
      </c>
      <c r="E2130" s="34" t="s">
        <v>3443</v>
      </c>
      <c r="F2130" s="8" t="s">
        <v>5887</v>
      </c>
      <c r="G2130" s="35">
        <v>2974.83</v>
      </c>
      <c r="H2130" s="36">
        <v>2974.83</v>
      </c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4"/>
    </row>
    <row r="2131" spans="1:48" x14ac:dyDescent="0.25">
      <c r="A2131" t="str">
        <f t="shared" si="33"/>
        <v>072020</v>
      </c>
      <c r="B2131" s="33">
        <v>44035</v>
      </c>
      <c r="C2131" s="11" t="s">
        <v>5885</v>
      </c>
      <c r="D2131" s="8" t="s">
        <v>5886</v>
      </c>
      <c r="E2131" s="34" t="s">
        <v>3444</v>
      </c>
      <c r="F2131" s="8" t="s">
        <v>5887</v>
      </c>
      <c r="G2131" s="35">
        <v>1487.41</v>
      </c>
      <c r="H2131" s="36">
        <v>1487.41</v>
      </c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</row>
    <row r="2132" spans="1:48" x14ac:dyDescent="0.25">
      <c r="A2132" t="str">
        <f t="shared" si="33"/>
        <v>072020</v>
      </c>
      <c r="B2132" s="33">
        <v>44035</v>
      </c>
      <c r="C2132" s="11" t="s">
        <v>5885</v>
      </c>
      <c r="D2132" s="8" t="s">
        <v>5886</v>
      </c>
      <c r="E2132" s="34" t="s">
        <v>3445</v>
      </c>
      <c r="F2132" s="8" t="s">
        <v>5887</v>
      </c>
      <c r="G2132" s="35">
        <v>7362.7</v>
      </c>
      <c r="H2132" s="36">
        <v>7362.7</v>
      </c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/>
      <c r="AN2132" s="14"/>
      <c r="AO2132" s="14"/>
      <c r="AP2132" s="14"/>
      <c r="AQ2132" s="14"/>
      <c r="AR2132" s="14"/>
      <c r="AS2132" s="14"/>
      <c r="AT2132" s="14"/>
      <c r="AU2132" s="14"/>
      <c r="AV2132" s="14"/>
    </row>
    <row r="2133" spans="1:48" x14ac:dyDescent="0.25">
      <c r="A2133" t="str">
        <f t="shared" si="33"/>
        <v>072020</v>
      </c>
      <c r="B2133" s="33">
        <v>44035</v>
      </c>
      <c r="C2133" s="11" t="s">
        <v>5885</v>
      </c>
      <c r="D2133" s="8" t="s">
        <v>5886</v>
      </c>
      <c r="E2133" s="34" t="s">
        <v>3446</v>
      </c>
      <c r="F2133" s="8" t="s">
        <v>5887</v>
      </c>
      <c r="G2133" s="35">
        <v>7362.7</v>
      </c>
      <c r="H2133" s="36">
        <v>7362.7</v>
      </c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4"/>
    </row>
    <row r="2134" spans="1:48" x14ac:dyDescent="0.25">
      <c r="A2134" t="str">
        <f t="shared" si="33"/>
        <v>072020</v>
      </c>
      <c r="B2134" s="33">
        <v>44035</v>
      </c>
      <c r="C2134" s="11" t="s">
        <v>5885</v>
      </c>
      <c r="D2134" s="8" t="s">
        <v>5886</v>
      </c>
      <c r="E2134" s="34" t="s">
        <v>3447</v>
      </c>
      <c r="F2134" s="8" t="s">
        <v>5887</v>
      </c>
      <c r="G2134" s="35">
        <v>7362.7</v>
      </c>
      <c r="H2134" s="36">
        <v>7362.7</v>
      </c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/>
      <c r="AN2134" s="14"/>
      <c r="AO2134" s="14"/>
      <c r="AP2134" s="14"/>
      <c r="AQ2134" s="14"/>
      <c r="AR2134" s="14"/>
      <c r="AS2134" s="14"/>
      <c r="AT2134" s="14"/>
      <c r="AU2134" s="14"/>
      <c r="AV2134" s="14"/>
    </row>
    <row r="2135" spans="1:48" x14ac:dyDescent="0.25">
      <c r="A2135" t="str">
        <f t="shared" si="33"/>
        <v>072020</v>
      </c>
      <c r="B2135" s="33">
        <v>44035</v>
      </c>
      <c r="C2135" s="11" t="s">
        <v>5885</v>
      </c>
      <c r="D2135" s="8" t="s">
        <v>5886</v>
      </c>
      <c r="E2135" s="34" t="s">
        <v>3448</v>
      </c>
      <c r="F2135" s="8" t="s">
        <v>5887</v>
      </c>
      <c r="G2135" s="35">
        <v>3644.16</v>
      </c>
      <c r="H2135" s="36">
        <v>3644.16</v>
      </c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4"/>
    </row>
    <row r="2136" spans="1:48" x14ac:dyDescent="0.25">
      <c r="A2136" t="str">
        <f t="shared" si="33"/>
        <v>072020</v>
      </c>
      <c r="B2136" s="33">
        <v>44035</v>
      </c>
      <c r="C2136" s="11" t="s">
        <v>5885</v>
      </c>
      <c r="D2136" s="8" t="s">
        <v>5886</v>
      </c>
      <c r="E2136" s="34" t="s">
        <v>3449</v>
      </c>
      <c r="F2136" s="8" t="s">
        <v>5887</v>
      </c>
      <c r="G2136" s="35">
        <v>13312.36</v>
      </c>
      <c r="H2136" s="36">
        <v>13312.36</v>
      </c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/>
      <c r="AN2136" s="14"/>
      <c r="AO2136" s="14"/>
      <c r="AP2136" s="14"/>
      <c r="AQ2136" s="14"/>
      <c r="AR2136" s="14"/>
      <c r="AS2136" s="14"/>
      <c r="AT2136" s="14"/>
      <c r="AU2136" s="14"/>
      <c r="AV2136" s="14"/>
    </row>
    <row r="2137" spans="1:48" x14ac:dyDescent="0.25">
      <c r="A2137" t="str">
        <f t="shared" si="33"/>
        <v>072020</v>
      </c>
      <c r="B2137" s="33">
        <v>44035</v>
      </c>
      <c r="C2137" s="11" t="s">
        <v>5885</v>
      </c>
      <c r="D2137" s="8" t="s">
        <v>5886</v>
      </c>
      <c r="E2137" s="34" t="s">
        <v>3450</v>
      </c>
      <c r="F2137" s="8" t="s">
        <v>5887</v>
      </c>
      <c r="G2137" s="35">
        <v>7362.7</v>
      </c>
      <c r="H2137" s="36">
        <v>7362.7</v>
      </c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4"/>
    </row>
    <row r="2138" spans="1:48" x14ac:dyDescent="0.25">
      <c r="A2138" t="str">
        <f t="shared" si="33"/>
        <v>072020</v>
      </c>
      <c r="B2138" s="33">
        <v>44035</v>
      </c>
      <c r="C2138" s="11" t="s">
        <v>5885</v>
      </c>
      <c r="D2138" s="8" t="s">
        <v>5886</v>
      </c>
      <c r="E2138" s="34" t="s">
        <v>3451</v>
      </c>
      <c r="F2138" s="8" t="s">
        <v>5887</v>
      </c>
      <c r="G2138" s="35">
        <v>1487.41</v>
      </c>
      <c r="H2138" s="36">
        <v>1487.41</v>
      </c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14"/>
      <c r="AO2138" s="14"/>
      <c r="AP2138" s="14"/>
      <c r="AQ2138" s="14"/>
      <c r="AR2138" s="14"/>
      <c r="AS2138" s="14"/>
      <c r="AT2138" s="14"/>
      <c r="AU2138" s="14"/>
      <c r="AV2138" s="14"/>
    </row>
    <row r="2139" spans="1:48" x14ac:dyDescent="0.25">
      <c r="A2139" t="str">
        <f t="shared" si="33"/>
        <v>072020</v>
      </c>
      <c r="B2139" s="33">
        <v>44035</v>
      </c>
      <c r="C2139" s="11" t="s">
        <v>5885</v>
      </c>
      <c r="D2139" s="8" t="s">
        <v>5886</v>
      </c>
      <c r="E2139" s="34" t="s">
        <v>3452</v>
      </c>
      <c r="F2139" s="8" t="s">
        <v>5887</v>
      </c>
      <c r="G2139" s="35">
        <v>7362.7</v>
      </c>
      <c r="H2139" s="36">
        <v>7362.7</v>
      </c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/>
      <c r="AN2139" s="14"/>
      <c r="AO2139" s="14"/>
      <c r="AP2139" s="14"/>
      <c r="AQ2139" s="14"/>
      <c r="AR2139" s="14"/>
      <c r="AS2139" s="14"/>
      <c r="AT2139" s="14"/>
      <c r="AU2139" s="14"/>
      <c r="AV2139" s="14"/>
    </row>
    <row r="2140" spans="1:48" x14ac:dyDescent="0.25">
      <c r="A2140" t="str">
        <f t="shared" si="33"/>
        <v>072020</v>
      </c>
      <c r="B2140" s="33">
        <v>44035</v>
      </c>
      <c r="C2140" s="11" t="s">
        <v>5885</v>
      </c>
      <c r="D2140" s="8" t="s">
        <v>5886</v>
      </c>
      <c r="E2140" s="34" t="s">
        <v>3453</v>
      </c>
      <c r="F2140" s="8" t="s">
        <v>5887</v>
      </c>
      <c r="G2140" s="35">
        <v>11824.94</v>
      </c>
      <c r="H2140" s="36">
        <v>11824.94</v>
      </c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4"/>
    </row>
    <row r="2141" spans="1:48" x14ac:dyDescent="0.25">
      <c r="A2141" t="str">
        <f t="shared" si="33"/>
        <v>072020</v>
      </c>
      <c r="B2141" s="33">
        <v>44035</v>
      </c>
      <c r="C2141" s="11" t="s">
        <v>5885</v>
      </c>
      <c r="D2141" s="8" t="s">
        <v>5886</v>
      </c>
      <c r="E2141" s="34" t="s">
        <v>3454</v>
      </c>
      <c r="F2141" s="8" t="s">
        <v>5887</v>
      </c>
      <c r="G2141" s="35">
        <v>8106.41</v>
      </c>
      <c r="H2141" s="36">
        <v>8106.41</v>
      </c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4"/>
    </row>
    <row r="2142" spans="1:48" x14ac:dyDescent="0.25">
      <c r="A2142" t="str">
        <f t="shared" si="33"/>
        <v>072020</v>
      </c>
      <c r="B2142" s="33">
        <v>44035</v>
      </c>
      <c r="C2142" s="11" t="s">
        <v>5885</v>
      </c>
      <c r="D2142" s="8" t="s">
        <v>5886</v>
      </c>
      <c r="E2142" s="34" t="s">
        <v>3455</v>
      </c>
      <c r="F2142" s="8" t="s">
        <v>5887</v>
      </c>
      <c r="G2142" s="35">
        <v>7362.7</v>
      </c>
      <c r="H2142" s="36">
        <v>7362.7</v>
      </c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/>
      <c r="AN2142" s="14"/>
      <c r="AO2142" s="14"/>
      <c r="AP2142" s="14"/>
      <c r="AQ2142" s="14"/>
      <c r="AR2142" s="14"/>
      <c r="AS2142" s="14"/>
      <c r="AT2142" s="14"/>
      <c r="AU2142" s="14"/>
      <c r="AV2142" s="14"/>
    </row>
    <row r="2143" spans="1:48" x14ac:dyDescent="0.25">
      <c r="A2143" t="str">
        <f t="shared" si="33"/>
        <v>072020</v>
      </c>
      <c r="B2143" s="33">
        <v>44035</v>
      </c>
      <c r="C2143" s="11" t="s">
        <v>5885</v>
      </c>
      <c r="D2143" s="8" t="s">
        <v>5886</v>
      </c>
      <c r="E2143" s="34" t="s">
        <v>3456</v>
      </c>
      <c r="F2143" s="8" t="s">
        <v>5887</v>
      </c>
      <c r="G2143" s="35">
        <v>6618.99</v>
      </c>
      <c r="H2143" s="36">
        <v>6618.99</v>
      </c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4"/>
      <c r="AP2143" s="14"/>
      <c r="AQ2143" s="14"/>
      <c r="AR2143" s="14"/>
      <c r="AS2143" s="14"/>
      <c r="AT2143" s="14"/>
      <c r="AU2143" s="14"/>
      <c r="AV2143" s="14"/>
    </row>
    <row r="2144" spans="1:48" x14ac:dyDescent="0.25">
      <c r="A2144" t="str">
        <f t="shared" si="33"/>
        <v>072020</v>
      </c>
      <c r="B2144" s="33">
        <v>44035</v>
      </c>
      <c r="C2144" s="11" t="s">
        <v>5885</v>
      </c>
      <c r="D2144" s="8" t="s">
        <v>5886</v>
      </c>
      <c r="E2144" s="34" t="s">
        <v>3457</v>
      </c>
      <c r="F2144" s="8" t="s">
        <v>5887</v>
      </c>
      <c r="G2144" s="35">
        <v>6618.99</v>
      </c>
      <c r="H2144" s="36">
        <v>6618.99</v>
      </c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/>
      <c r="AN2144" s="14"/>
      <c r="AO2144" s="14"/>
      <c r="AP2144" s="14"/>
      <c r="AQ2144" s="14"/>
      <c r="AR2144" s="14"/>
      <c r="AS2144" s="14"/>
      <c r="AT2144" s="14"/>
      <c r="AU2144" s="14"/>
      <c r="AV2144" s="14"/>
    </row>
    <row r="2145" spans="1:48" x14ac:dyDescent="0.25">
      <c r="A2145" t="str">
        <f t="shared" si="33"/>
        <v>072020</v>
      </c>
      <c r="B2145" s="33">
        <v>44035</v>
      </c>
      <c r="C2145" s="11" t="s">
        <v>5885</v>
      </c>
      <c r="D2145" s="8" t="s">
        <v>5886</v>
      </c>
      <c r="E2145" s="34" t="s">
        <v>3458</v>
      </c>
      <c r="F2145" s="8" t="s">
        <v>5887</v>
      </c>
      <c r="G2145" s="35">
        <v>3644.16</v>
      </c>
      <c r="H2145" s="36">
        <v>3644.16</v>
      </c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/>
      <c r="AN2145" s="14"/>
      <c r="AO2145" s="14"/>
      <c r="AP2145" s="14"/>
      <c r="AQ2145" s="14"/>
      <c r="AR2145" s="14"/>
      <c r="AS2145" s="14"/>
      <c r="AT2145" s="14"/>
      <c r="AU2145" s="14"/>
      <c r="AV2145" s="14"/>
    </row>
    <row r="2146" spans="1:48" x14ac:dyDescent="0.25">
      <c r="A2146" t="str">
        <f t="shared" si="33"/>
        <v>072020</v>
      </c>
      <c r="B2146" s="33">
        <v>44035</v>
      </c>
      <c r="C2146" s="11" t="s">
        <v>5885</v>
      </c>
      <c r="D2146" s="8" t="s">
        <v>5886</v>
      </c>
      <c r="E2146" s="34" t="s">
        <v>3459</v>
      </c>
      <c r="F2146" s="8" t="s">
        <v>5887</v>
      </c>
      <c r="G2146" s="35">
        <v>7140.67</v>
      </c>
      <c r="H2146" s="36">
        <v>7140.67</v>
      </c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/>
      <c r="AN2146" s="14"/>
      <c r="AO2146" s="14"/>
      <c r="AP2146" s="14"/>
      <c r="AQ2146" s="14"/>
      <c r="AR2146" s="14"/>
      <c r="AS2146" s="14"/>
      <c r="AT2146" s="14"/>
      <c r="AU2146" s="14"/>
      <c r="AV2146" s="14"/>
    </row>
    <row r="2147" spans="1:48" x14ac:dyDescent="0.25">
      <c r="A2147" t="str">
        <f t="shared" si="33"/>
        <v>072020</v>
      </c>
      <c r="B2147" s="33">
        <v>44035</v>
      </c>
      <c r="C2147" s="11" t="s">
        <v>5885</v>
      </c>
      <c r="D2147" s="8" t="s">
        <v>5886</v>
      </c>
      <c r="E2147" s="34" t="s">
        <v>3460</v>
      </c>
      <c r="F2147" s="8" t="s">
        <v>5887</v>
      </c>
      <c r="G2147" s="35">
        <v>3781.96</v>
      </c>
      <c r="H2147" s="36">
        <v>3781.96</v>
      </c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/>
      <c r="AN2147" s="14"/>
      <c r="AO2147" s="14"/>
      <c r="AP2147" s="14"/>
      <c r="AQ2147" s="14"/>
      <c r="AR2147" s="14"/>
      <c r="AS2147" s="14"/>
      <c r="AT2147" s="14"/>
      <c r="AU2147" s="14"/>
      <c r="AV2147" s="14"/>
    </row>
    <row r="2148" spans="1:48" x14ac:dyDescent="0.25">
      <c r="A2148" t="str">
        <f t="shared" si="33"/>
        <v>072020</v>
      </c>
      <c r="B2148" s="33">
        <v>44036</v>
      </c>
      <c r="C2148" s="11" t="s">
        <v>5885</v>
      </c>
      <c r="D2148" s="8" t="s">
        <v>5886</v>
      </c>
      <c r="E2148" s="34" t="s">
        <v>3462</v>
      </c>
      <c r="F2148" s="8" t="s">
        <v>5887</v>
      </c>
      <c r="G2148" s="35">
        <v>14756.27</v>
      </c>
      <c r="H2148" s="36">
        <v>14756.27</v>
      </c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/>
      <c r="AN2148" s="14"/>
      <c r="AO2148" s="14"/>
      <c r="AP2148" s="14"/>
      <c r="AQ2148" s="14"/>
      <c r="AR2148" s="14"/>
      <c r="AS2148" s="14"/>
      <c r="AT2148" s="14"/>
      <c r="AU2148" s="14"/>
      <c r="AV2148" s="14"/>
    </row>
    <row r="2149" spans="1:48" x14ac:dyDescent="0.25">
      <c r="A2149" t="str">
        <f t="shared" si="33"/>
        <v>072020</v>
      </c>
      <c r="B2149" s="33">
        <v>44036</v>
      </c>
      <c r="C2149" s="11" t="s">
        <v>5885</v>
      </c>
      <c r="D2149" s="8" t="s">
        <v>5886</v>
      </c>
      <c r="E2149" s="34" t="s">
        <v>3463</v>
      </c>
      <c r="F2149" s="8" t="s">
        <v>5887</v>
      </c>
      <c r="G2149" s="35">
        <v>14756.27</v>
      </c>
      <c r="H2149" s="36">
        <v>14756.27</v>
      </c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4"/>
    </row>
    <row r="2150" spans="1:48" x14ac:dyDescent="0.25">
      <c r="A2150" t="str">
        <f t="shared" si="33"/>
        <v>072020</v>
      </c>
      <c r="B2150" s="33">
        <v>44036</v>
      </c>
      <c r="C2150" s="11" t="s">
        <v>5885</v>
      </c>
      <c r="D2150" s="8" t="s">
        <v>5886</v>
      </c>
      <c r="E2150" s="34" t="s">
        <v>3464</v>
      </c>
      <c r="F2150" s="8" t="s">
        <v>5887</v>
      </c>
      <c r="G2150" s="35">
        <v>7378.13</v>
      </c>
      <c r="H2150" s="36">
        <v>7378.13</v>
      </c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/>
      <c r="AN2150" s="14"/>
      <c r="AO2150" s="14"/>
      <c r="AP2150" s="14"/>
      <c r="AQ2150" s="14"/>
      <c r="AR2150" s="14"/>
      <c r="AS2150" s="14"/>
      <c r="AT2150" s="14"/>
      <c r="AU2150" s="14"/>
      <c r="AV2150" s="14"/>
    </row>
    <row r="2151" spans="1:48" x14ac:dyDescent="0.25">
      <c r="A2151" t="str">
        <f t="shared" si="33"/>
        <v>072020</v>
      </c>
      <c r="B2151" s="33">
        <v>44036</v>
      </c>
      <c r="C2151" s="11" t="s">
        <v>5885</v>
      </c>
      <c r="D2151" s="8" t="s">
        <v>5886</v>
      </c>
      <c r="E2151" s="34" t="s">
        <v>3465</v>
      </c>
      <c r="F2151" s="8" t="s">
        <v>5887</v>
      </c>
      <c r="G2151" s="35">
        <v>6632.87</v>
      </c>
      <c r="H2151" s="36">
        <v>6632.87</v>
      </c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/>
      <c r="AN2151" s="14"/>
      <c r="AO2151" s="14"/>
      <c r="AP2151" s="14"/>
      <c r="AQ2151" s="14"/>
      <c r="AR2151" s="14"/>
      <c r="AS2151" s="14"/>
      <c r="AT2151" s="14"/>
      <c r="AU2151" s="14"/>
      <c r="AV2151" s="14"/>
    </row>
    <row r="2152" spans="1:48" x14ac:dyDescent="0.25">
      <c r="A2152" t="str">
        <f t="shared" si="33"/>
        <v>072020</v>
      </c>
      <c r="B2152" s="33">
        <v>44036</v>
      </c>
      <c r="C2152" s="11" t="s">
        <v>5885</v>
      </c>
      <c r="D2152" s="8" t="s">
        <v>5886</v>
      </c>
      <c r="E2152" s="34" t="s">
        <v>3466</v>
      </c>
      <c r="F2152" s="8" t="s">
        <v>5887</v>
      </c>
      <c r="G2152" s="35">
        <v>7378.13</v>
      </c>
      <c r="H2152" s="36">
        <v>7378.13</v>
      </c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14"/>
      <c r="AO2152" s="14"/>
      <c r="AP2152" s="14"/>
      <c r="AQ2152" s="14"/>
      <c r="AR2152" s="14"/>
      <c r="AS2152" s="14"/>
      <c r="AT2152" s="14"/>
      <c r="AU2152" s="14"/>
      <c r="AV2152" s="14"/>
    </row>
    <row r="2153" spans="1:48" x14ac:dyDescent="0.25">
      <c r="A2153" t="str">
        <f t="shared" si="33"/>
        <v>072020</v>
      </c>
      <c r="B2153" s="33">
        <v>44036</v>
      </c>
      <c r="C2153" s="11" t="s">
        <v>5885</v>
      </c>
      <c r="D2153" s="8" t="s">
        <v>5886</v>
      </c>
      <c r="E2153" s="34" t="s">
        <v>3467</v>
      </c>
      <c r="F2153" s="8" t="s">
        <v>5887</v>
      </c>
      <c r="G2153" s="35">
        <v>3651.8</v>
      </c>
      <c r="H2153" s="36">
        <v>3651.8</v>
      </c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/>
      <c r="AN2153" s="14"/>
      <c r="AO2153" s="14"/>
      <c r="AP2153" s="14"/>
      <c r="AQ2153" s="14"/>
      <c r="AR2153" s="14"/>
      <c r="AS2153" s="14"/>
      <c r="AT2153" s="14"/>
      <c r="AU2153" s="14"/>
      <c r="AV2153" s="14"/>
    </row>
    <row r="2154" spans="1:48" x14ac:dyDescent="0.25">
      <c r="A2154" t="str">
        <f t="shared" si="33"/>
        <v>072020</v>
      </c>
      <c r="B2154" s="33">
        <v>44036</v>
      </c>
      <c r="C2154" s="11" t="s">
        <v>5885</v>
      </c>
      <c r="D2154" s="8" t="s">
        <v>5886</v>
      </c>
      <c r="E2154" s="34" t="s">
        <v>3468</v>
      </c>
      <c r="F2154" s="8" t="s">
        <v>5887</v>
      </c>
      <c r="G2154" s="35">
        <v>3651.8</v>
      </c>
      <c r="H2154" s="36">
        <v>3651.8</v>
      </c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4"/>
    </row>
    <row r="2155" spans="1:48" x14ac:dyDescent="0.25">
      <c r="A2155" t="str">
        <f t="shared" si="33"/>
        <v>072020</v>
      </c>
      <c r="B2155" s="33">
        <v>44036</v>
      </c>
      <c r="C2155" s="11" t="s">
        <v>5885</v>
      </c>
      <c r="D2155" s="8" t="s">
        <v>5886</v>
      </c>
      <c r="E2155" s="34" t="s">
        <v>3469</v>
      </c>
      <c r="F2155" s="8" t="s">
        <v>5887</v>
      </c>
      <c r="G2155" s="35">
        <v>7378.13</v>
      </c>
      <c r="H2155" s="36">
        <v>7378.13</v>
      </c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/>
      <c r="AN2155" s="14"/>
      <c r="AO2155" s="14"/>
      <c r="AP2155" s="14"/>
      <c r="AQ2155" s="14"/>
      <c r="AR2155" s="14"/>
      <c r="AS2155" s="14"/>
      <c r="AT2155" s="14"/>
      <c r="AU2155" s="14"/>
      <c r="AV2155" s="14"/>
    </row>
    <row r="2156" spans="1:48" x14ac:dyDescent="0.25">
      <c r="A2156" t="str">
        <f t="shared" si="33"/>
        <v>072020</v>
      </c>
      <c r="B2156" s="33">
        <v>44036</v>
      </c>
      <c r="C2156" s="11" t="s">
        <v>5885</v>
      </c>
      <c r="D2156" s="8" t="s">
        <v>5886</v>
      </c>
      <c r="E2156" s="34" t="s">
        <v>3470</v>
      </c>
      <c r="F2156" s="8" t="s">
        <v>5887</v>
      </c>
      <c r="G2156" s="35">
        <v>11849.73</v>
      </c>
      <c r="H2156" s="36">
        <v>11849.73</v>
      </c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/>
      <c r="AV2156" s="14"/>
    </row>
    <row r="2157" spans="1:48" x14ac:dyDescent="0.25">
      <c r="A2157" t="str">
        <f t="shared" si="33"/>
        <v>072020</v>
      </c>
      <c r="B2157" s="33">
        <v>44036</v>
      </c>
      <c r="C2157" s="11" t="s">
        <v>5885</v>
      </c>
      <c r="D2157" s="8" t="s">
        <v>5886</v>
      </c>
      <c r="E2157" s="34" t="s">
        <v>3471</v>
      </c>
      <c r="F2157" s="8" t="s">
        <v>5887</v>
      </c>
      <c r="G2157" s="35">
        <v>1490.53</v>
      </c>
      <c r="H2157" s="36">
        <v>1490.53</v>
      </c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4"/>
    </row>
    <row r="2158" spans="1:48" x14ac:dyDescent="0.25">
      <c r="A2158" t="str">
        <f t="shared" si="33"/>
        <v>072020</v>
      </c>
      <c r="B2158" s="33">
        <v>44036</v>
      </c>
      <c r="C2158" s="11" t="s">
        <v>5885</v>
      </c>
      <c r="D2158" s="8" t="s">
        <v>5886</v>
      </c>
      <c r="E2158" s="34" t="s">
        <v>3472</v>
      </c>
      <c r="F2158" s="8" t="s">
        <v>5887</v>
      </c>
      <c r="G2158" s="35">
        <v>1490.53</v>
      </c>
      <c r="H2158" s="36">
        <v>1490.53</v>
      </c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/>
      <c r="AN2158" s="14"/>
      <c r="AO2158" s="14"/>
      <c r="AP2158" s="14"/>
      <c r="AQ2158" s="14"/>
      <c r="AR2158" s="14"/>
      <c r="AS2158" s="14"/>
      <c r="AT2158" s="14"/>
      <c r="AU2158" s="14"/>
      <c r="AV2158" s="14"/>
    </row>
    <row r="2159" spans="1:48" x14ac:dyDescent="0.25">
      <c r="A2159" t="str">
        <f t="shared" si="33"/>
        <v>072020</v>
      </c>
      <c r="B2159" s="33">
        <v>44036</v>
      </c>
      <c r="C2159" s="11" t="s">
        <v>5885</v>
      </c>
      <c r="D2159" s="8" t="s">
        <v>5886</v>
      </c>
      <c r="E2159" s="34" t="s">
        <v>3473</v>
      </c>
      <c r="F2159" s="8" t="s">
        <v>5887</v>
      </c>
      <c r="G2159" s="35">
        <v>3651.8</v>
      </c>
      <c r="H2159" s="36">
        <v>3651.8</v>
      </c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/>
      <c r="AN2159" s="14"/>
      <c r="AO2159" s="14"/>
      <c r="AP2159" s="14"/>
      <c r="AQ2159" s="14"/>
      <c r="AR2159" s="14"/>
      <c r="AS2159" s="14"/>
      <c r="AT2159" s="14"/>
      <c r="AU2159" s="14"/>
      <c r="AV2159" s="14"/>
    </row>
    <row r="2160" spans="1:48" x14ac:dyDescent="0.25">
      <c r="A2160" t="str">
        <f t="shared" si="33"/>
        <v>072020</v>
      </c>
      <c r="B2160" s="33">
        <v>44036</v>
      </c>
      <c r="C2160" s="11" t="s">
        <v>5885</v>
      </c>
      <c r="D2160" s="8" t="s">
        <v>5886</v>
      </c>
      <c r="E2160" s="34" t="s">
        <v>3474</v>
      </c>
      <c r="F2160" s="8" t="s">
        <v>5887</v>
      </c>
      <c r="G2160" s="35">
        <v>7378.13</v>
      </c>
      <c r="H2160" s="36">
        <v>7378.13</v>
      </c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/>
      <c r="AN2160" s="14"/>
      <c r="AO2160" s="14"/>
      <c r="AP2160" s="14"/>
      <c r="AQ2160" s="14"/>
      <c r="AR2160" s="14"/>
      <c r="AS2160" s="14"/>
      <c r="AT2160" s="14"/>
      <c r="AU2160" s="14"/>
      <c r="AV2160" s="14"/>
    </row>
    <row r="2161" spans="1:48" x14ac:dyDescent="0.25">
      <c r="A2161" t="str">
        <f t="shared" si="33"/>
        <v>072020</v>
      </c>
      <c r="B2161" s="33">
        <v>44036</v>
      </c>
      <c r="C2161" s="11" t="s">
        <v>5885</v>
      </c>
      <c r="D2161" s="8" t="s">
        <v>5886</v>
      </c>
      <c r="E2161" s="34" t="s">
        <v>3475</v>
      </c>
      <c r="F2161" s="8" t="s">
        <v>5887</v>
      </c>
      <c r="G2161" s="35">
        <v>4471.6000000000004</v>
      </c>
      <c r="H2161" s="36">
        <v>4471.6000000000004</v>
      </c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/>
      <c r="AN2161" s="14"/>
      <c r="AO2161" s="14"/>
      <c r="AP2161" s="14"/>
      <c r="AQ2161" s="14"/>
      <c r="AR2161" s="14"/>
      <c r="AS2161" s="14"/>
      <c r="AT2161" s="14"/>
      <c r="AU2161" s="14"/>
      <c r="AV2161" s="14"/>
    </row>
    <row r="2162" spans="1:48" x14ac:dyDescent="0.25">
      <c r="A2162" t="str">
        <f t="shared" si="33"/>
        <v>072020</v>
      </c>
      <c r="B2162" s="33">
        <v>44036</v>
      </c>
      <c r="C2162" s="11" t="s">
        <v>5885</v>
      </c>
      <c r="D2162" s="8" t="s">
        <v>5886</v>
      </c>
      <c r="E2162" s="34" t="s">
        <v>3476</v>
      </c>
      <c r="F2162" s="8" t="s">
        <v>5887</v>
      </c>
      <c r="G2162" s="35">
        <v>7378.13</v>
      </c>
      <c r="H2162" s="36">
        <v>7378.13</v>
      </c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4"/>
    </row>
    <row r="2163" spans="1:48" x14ac:dyDescent="0.25">
      <c r="A2163" t="str">
        <f t="shared" si="33"/>
        <v>072020</v>
      </c>
      <c r="B2163" s="33">
        <v>44036</v>
      </c>
      <c r="C2163" s="11" t="s">
        <v>5885</v>
      </c>
      <c r="D2163" s="8" t="s">
        <v>5886</v>
      </c>
      <c r="E2163" s="34" t="s">
        <v>3477</v>
      </c>
      <c r="F2163" s="8" t="s">
        <v>5887</v>
      </c>
      <c r="G2163" s="35">
        <v>2331.46</v>
      </c>
      <c r="H2163" s="36">
        <v>2331.46</v>
      </c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/>
      <c r="AN2163" s="14"/>
      <c r="AO2163" s="14"/>
      <c r="AP2163" s="14"/>
      <c r="AQ2163" s="14"/>
      <c r="AR2163" s="14"/>
      <c r="AS2163" s="14"/>
      <c r="AT2163" s="14"/>
      <c r="AU2163" s="14"/>
      <c r="AV2163" s="14"/>
    </row>
    <row r="2164" spans="1:48" x14ac:dyDescent="0.25">
      <c r="A2164" t="str">
        <f t="shared" si="33"/>
        <v>072020</v>
      </c>
      <c r="B2164" s="33">
        <v>44036</v>
      </c>
      <c r="C2164" s="11" t="s">
        <v>5885</v>
      </c>
      <c r="D2164" s="8" t="s">
        <v>5886</v>
      </c>
      <c r="E2164" s="34" t="s">
        <v>3478</v>
      </c>
      <c r="F2164" s="8" t="s">
        <v>5887</v>
      </c>
      <c r="G2164" s="35">
        <v>7494</v>
      </c>
      <c r="H2164" s="36">
        <v>7494</v>
      </c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/>
      <c r="AN2164" s="14"/>
      <c r="AO2164" s="14"/>
      <c r="AP2164" s="14"/>
      <c r="AQ2164" s="14"/>
      <c r="AR2164" s="14"/>
      <c r="AS2164" s="14"/>
      <c r="AT2164" s="14"/>
      <c r="AU2164" s="14"/>
      <c r="AV2164" s="14"/>
    </row>
    <row r="2165" spans="1:48" x14ac:dyDescent="0.25">
      <c r="A2165" t="str">
        <f t="shared" si="33"/>
        <v>072020</v>
      </c>
      <c r="B2165" s="33">
        <v>44036</v>
      </c>
      <c r="C2165" s="11" t="s">
        <v>5885</v>
      </c>
      <c r="D2165" s="8" t="s">
        <v>5886</v>
      </c>
      <c r="E2165" s="34" t="s">
        <v>3461</v>
      </c>
      <c r="F2165" s="8" t="s">
        <v>5887</v>
      </c>
      <c r="G2165" s="35">
        <v>1490.53</v>
      </c>
      <c r="H2165" s="36">
        <v>1490.53</v>
      </c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4"/>
    </row>
    <row r="2166" spans="1:48" x14ac:dyDescent="0.25">
      <c r="A2166" t="str">
        <f t="shared" si="33"/>
        <v>072020</v>
      </c>
      <c r="B2166" s="33">
        <v>44037</v>
      </c>
      <c r="C2166" s="11" t="s">
        <v>5885</v>
      </c>
      <c r="D2166" s="8" t="s">
        <v>5886</v>
      </c>
      <c r="E2166" s="34" t="s">
        <v>3487</v>
      </c>
      <c r="F2166" s="8" t="s">
        <v>5887</v>
      </c>
      <c r="G2166" s="35">
        <v>7383.26</v>
      </c>
      <c r="H2166" s="36">
        <v>7383.26</v>
      </c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/>
      <c r="AN2166" s="14"/>
      <c r="AO2166" s="14"/>
      <c r="AP2166" s="14"/>
      <c r="AQ2166" s="14"/>
      <c r="AR2166" s="14"/>
      <c r="AS2166" s="14"/>
      <c r="AT2166" s="14"/>
      <c r="AU2166" s="14"/>
      <c r="AV2166" s="14"/>
    </row>
    <row r="2167" spans="1:48" x14ac:dyDescent="0.25">
      <c r="A2167" t="str">
        <f t="shared" si="33"/>
        <v>072020</v>
      </c>
      <c r="B2167" s="33">
        <v>44037</v>
      </c>
      <c r="C2167" s="11" t="s">
        <v>5885</v>
      </c>
      <c r="D2167" s="8" t="s">
        <v>5886</v>
      </c>
      <c r="E2167" s="34" t="s">
        <v>3488</v>
      </c>
      <c r="F2167" s="8" t="s">
        <v>5887</v>
      </c>
      <c r="G2167" s="35">
        <v>7383.26</v>
      </c>
      <c r="H2167" s="36">
        <v>7383.26</v>
      </c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/>
      <c r="AN2167" s="14"/>
      <c r="AO2167" s="14"/>
      <c r="AP2167" s="14"/>
      <c r="AQ2167" s="14"/>
      <c r="AR2167" s="14"/>
      <c r="AS2167" s="14"/>
      <c r="AT2167" s="14"/>
      <c r="AU2167" s="14"/>
      <c r="AV2167" s="14"/>
    </row>
    <row r="2168" spans="1:48" x14ac:dyDescent="0.25">
      <c r="A2168" t="str">
        <f t="shared" si="33"/>
        <v>072020</v>
      </c>
      <c r="B2168" s="33">
        <v>44037</v>
      </c>
      <c r="C2168" s="11" t="s">
        <v>5885</v>
      </c>
      <c r="D2168" s="8" t="s">
        <v>5886</v>
      </c>
      <c r="E2168" s="34" t="s">
        <v>3489</v>
      </c>
      <c r="F2168" s="8" t="s">
        <v>5887</v>
      </c>
      <c r="G2168" s="35">
        <v>7383.26</v>
      </c>
      <c r="H2168" s="36">
        <v>7383.26</v>
      </c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/>
      <c r="AN2168" s="14"/>
      <c r="AO2168" s="14"/>
      <c r="AP2168" s="14"/>
      <c r="AQ2168" s="14"/>
      <c r="AR2168" s="14"/>
      <c r="AS2168" s="14"/>
      <c r="AT2168" s="14"/>
      <c r="AU2168" s="14"/>
      <c r="AV2168" s="14"/>
    </row>
    <row r="2169" spans="1:48" x14ac:dyDescent="0.25">
      <c r="A2169" t="str">
        <f t="shared" si="33"/>
        <v>072020</v>
      </c>
      <c r="B2169" s="33">
        <v>44037</v>
      </c>
      <c r="C2169" s="11" t="s">
        <v>5885</v>
      </c>
      <c r="D2169" s="8" t="s">
        <v>5886</v>
      </c>
      <c r="E2169" s="34" t="s">
        <v>3490</v>
      </c>
      <c r="F2169" s="8" t="s">
        <v>5887</v>
      </c>
      <c r="G2169" s="35">
        <v>7383.26</v>
      </c>
      <c r="H2169" s="36">
        <v>7383.26</v>
      </c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/>
      <c r="AN2169" s="14"/>
      <c r="AO2169" s="14"/>
      <c r="AP2169" s="14"/>
      <c r="AQ2169" s="14"/>
      <c r="AR2169" s="14"/>
      <c r="AS2169" s="14"/>
      <c r="AT2169" s="14"/>
      <c r="AU2169" s="14"/>
      <c r="AV2169" s="14"/>
    </row>
    <row r="2170" spans="1:48" x14ac:dyDescent="0.25">
      <c r="A2170" t="str">
        <f t="shared" si="33"/>
        <v>072020</v>
      </c>
      <c r="B2170" s="33">
        <v>44037</v>
      </c>
      <c r="C2170" s="11" t="s">
        <v>5885</v>
      </c>
      <c r="D2170" s="8" t="s">
        <v>5886</v>
      </c>
      <c r="E2170" s="34" t="s">
        <v>3491</v>
      </c>
      <c r="F2170" s="8" t="s">
        <v>5887</v>
      </c>
      <c r="G2170" s="35">
        <v>3654.34</v>
      </c>
      <c r="H2170" s="36">
        <v>3654.34</v>
      </c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4"/>
    </row>
    <row r="2171" spans="1:48" x14ac:dyDescent="0.25">
      <c r="A2171" t="str">
        <f t="shared" si="33"/>
        <v>072020</v>
      </c>
      <c r="B2171" s="33">
        <v>44037</v>
      </c>
      <c r="C2171" s="11" t="s">
        <v>5885</v>
      </c>
      <c r="D2171" s="8" t="s">
        <v>5886</v>
      </c>
      <c r="E2171" s="34" t="s">
        <v>3492</v>
      </c>
      <c r="F2171" s="8" t="s">
        <v>5887</v>
      </c>
      <c r="G2171" s="35">
        <v>7383.26</v>
      </c>
      <c r="H2171" s="36">
        <v>7383.26</v>
      </c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4"/>
      <c r="AP2171" s="14"/>
      <c r="AQ2171" s="14"/>
      <c r="AR2171" s="14"/>
      <c r="AS2171" s="14"/>
      <c r="AT2171" s="14"/>
      <c r="AU2171" s="14"/>
      <c r="AV2171" s="14"/>
    </row>
    <row r="2172" spans="1:48" x14ac:dyDescent="0.25">
      <c r="A2172" t="str">
        <f t="shared" si="33"/>
        <v>072020</v>
      </c>
      <c r="B2172" s="33">
        <v>44037</v>
      </c>
      <c r="C2172" s="11" t="s">
        <v>5885</v>
      </c>
      <c r="D2172" s="8" t="s">
        <v>5886</v>
      </c>
      <c r="E2172" s="34" t="s">
        <v>3493</v>
      </c>
      <c r="F2172" s="8" t="s">
        <v>5887</v>
      </c>
      <c r="G2172" s="35">
        <v>16258.09</v>
      </c>
      <c r="H2172" s="36">
        <v>16258.09</v>
      </c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14"/>
      <c r="AO2172" s="14"/>
      <c r="AP2172" s="14"/>
      <c r="AQ2172" s="14"/>
      <c r="AR2172" s="14"/>
      <c r="AS2172" s="14"/>
      <c r="AT2172" s="14"/>
      <c r="AU2172" s="14"/>
      <c r="AV2172" s="14"/>
    </row>
    <row r="2173" spans="1:48" x14ac:dyDescent="0.25">
      <c r="A2173" t="str">
        <f t="shared" si="33"/>
        <v>072020</v>
      </c>
      <c r="B2173" s="33">
        <v>44037</v>
      </c>
      <c r="C2173" s="11" t="s">
        <v>5885</v>
      </c>
      <c r="D2173" s="8" t="s">
        <v>5886</v>
      </c>
      <c r="E2173" s="34" t="s">
        <v>3494</v>
      </c>
      <c r="F2173" s="8" t="s">
        <v>5887</v>
      </c>
      <c r="G2173" s="35">
        <v>2983.14</v>
      </c>
      <c r="H2173" s="36">
        <v>2983.14</v>
      </c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4"/>
    </row>
    <row r="2174" spans="1:48" x14ac:dyDescent="0.25">
      <c r="A2174" t="str">
        <f t="shared" si="33"/>
        <v>072020</v>
      </c>
      <c r="B2174" s="33">
        <v>44037</v>
      </c>
      <c r="C2174" s="11" t="s">
        <v>5885</v>
      </c>
      <c r="D2174" s="8" t="s">
        <v>5886</v>
      </c>
      <c r="E2174" s="34" t="s">
        <v>3495</v>
      </c>
      <c r="F2174" s="8" t="s">
        <v>5887</v>
      </c>
      <c r="G2174" s="35">
        <v>7383.26</v>
      </c>
      <c r="H2174" s="36">
        <v>7383.26</v>
      </c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/>
      <c r="AN2174" s="14"/>
      <c r="AO2174" s="14"/>
      <c r="AP2174" s="14"/>
      <c r="AQ2174" s="14"/>
      <c r="AR2174" s="14"/>
      <c r="AS2174" s="14"/>
      <c r="AT2174" s="14"/>
      <c r="AU2174" s="14"/>
      <c r="AV2174" s="14"/>
    </row>
    <row r="2175" spans="1:48" x14ac:dyDescent="0.25">
      <c r="A2175" t="str">
        <f t="shared" si="33"/>
        <v>072020</v>
      </c>
      <c r="B2175" s="33">
        <v>44037</v>
      </c>
      <c r="C2175" s="11" t="s">
        <v>5885</v>
      </c>
      <c r="D2175" s="8" t="s">
        <v>5886</v>
      </c>
      <c r="E2175" s="34" t="s">
        <v>3496</v>
      </c>
      <c r="F2175" s="8" t="s">
        <v>5887</v>
      </c>
      <c r="G2175" s="35">
        <v>7383.26</v>
      </c>
      <c r="H2175" s="36">
        <v>7383.26</v>
      </c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/>
      <c r="AN2175" s="14"/>
      <c r="AO2175" s="14"/>
      <c r="AP2175" s="14"/>
      <c r="AQ2175" s="14"/>
      <c r="AR2175" s="14"/>
      <c r="AS2175" s="14"/>
      <c r="AT2175" s="14"/>
      <c r="AU2175" s="14"/>
      <c r="AV2175" s="14"/>
    </row>
    <row r="2176" spans="1:48" x14ac:dyDescent="0.25">
      <c r="A2176" t="str">
        <f t="shared" si="33"/>
        <v>072020</v>
      </c>
      <c r="B2176" s="33">
        <v>44037</v>
      </c>
      <c r="C2176" s="11" t="s">
        <v>5885</v>
      </c>
      <c r="D2176" s="8" t="s">
        <v>5886</v>
      </c>
      <c r="E2176" s="34" t="s">
        <v>3497</v>
      </c>
      <c r="F2176" s="8" t="s">
        <v>5887</v>
      </c>
      <c r="G2176" s="35">
        <v>7383.26</v>
      </c>
      <c r="H2176" s="36">
        <v>7383.26</v>
      </c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14"/>
      <c r="AO2176" s="14"/>
      <c r="AP2176" s="14"/>
      <c r="AQ2176" s="14"/>
      <c r="AR2176" s="14"/>
      <c r="AS2176" s="14"/>
      <c r="AT2176" s="14"/>
      <c r="AU2176" s="14"/>
      <c r="AV2176" s="14"/>
    </row>
    <row r="2177" spans="1:48" x14ac:dyDescent="0.25">
      <c r="A2177" t="str">
        <f t="shared" si="33"/>
        <v>072020</v>
      </c>
      <c r="B2177" s="33">
        <v>44037</v>
      </c>
      <c r="C2177" s="11" t="s">
        <v>5885</v>
      </c>
      <c r="D2177" s="8" t="s">
        <v>5886</v>
      </c>
      <c r="E2177" s="34" t="s">
        <v>3498</v>
      </c>
      <c r="F2177" s="8" t="s">
        <v>5887</v>
      </c>
      <c r="G2177" s="35">
        <v>14283.88</v>
      </c>
      <c r="H2177" s="36">
        <v>14283.88</v>
      </c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4"/>
      <c r="AP2177" s="14"/>
      <c r="AQ2177" s="14"/>
      <c r="AR2177" s="14"/>
      <c r="AS2177" s="14"/>
      <c r="AT2177" s="14"/>
      <c r="AU2177" s="14"/>
      <c r="AV2177" s="14"/>
    </row>
    <row r="2178" spans="1:48" x14ac:dyDescent="0.25">
      <c r="A2178" t="str">
        <f t="shared" si="33"/>
        <v>072020</v>
      </c>
      <c r="B2178" s="33">
        <v>44037</v>
      </c>
      <c r="C2178" s="11" t="s">
        <v>5885</v>
      </c>
      <c r="D2178" s="8" t="s">
        <v>5886</v>
      </c>
      <c r="E2178" s="34" t="s">
        <v>3499</v>
      </c>
      <c r="F2178" s="8" t="s">
        <v>5887</v>
      </c>
      <c r="G2178" s="35">
        <v>7892.26</v>
      </c>
      <c r="H2178" s="36">
        <v>7892.26</v>
      </c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4"/>
    </row>
    <row r="2179" spans="1:48" x14ac:dyDescent="0.25">
      <c r="A2179" t="str">
        <f t="shared" ref="A2179:A2242" si="34">TEXT(B2179,"MMYYYY")</f>
        <v>072020</v>
      </c>
      <c r="B2179" s="33">
        <v>44037</v>
      </c>
      <c r="C2179" s="11" t="s">
        <v>5885</v>
      </c>
      <c r="D2179" s="8" t="s">
        <v>5886</v>
      </c>
      <c r="E2179" s="34" t="s">
        <v>3500</v>
      </c>
      <c r="F2179" s="8" t="s">
        <v>5887</v>
      </c>
      <c r="G2179" s="35">
        <v>7712.83</v>
      </c>
      <c r="H2179" s="36">
        <v>7712.83</v>
      </c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/>
      <c r="AN2179" s="14"/>
      <c r="AO2179" s="14"/>
      <c r="AP2179" s="14"/>
      <c r="AQ2179" s="14"/>
      <c r="AR2179" s="14"/>
      <c r="AS2179" s="14"/>
      <c r="AT2179" s="14"/>
      <c r="AU2179" s="14"/>
      <c r="AV2179" s="14"/>
    </row>
    <row r="2180" spans="1:48" x14ac:dyDescent="0.25">
      <c r="A2180" t="str">
        <f t="shared" si="34"/>
        <v>072020</v>
      </c>
      <c r="B2180" s="33">
        <v>44037</v>
      </c>
      <c r="C2180" s="11" t="s">
        <v>5885</v>
      </c>
      <c r="D2180" s="8" t="s">
        <v>5886</v>
      </c>
      <c r="E2180" s="34" t="s">
        <v>3479</v>
      </c>
      <c r="F2180" s="8" t="s">
        <v>5887</v>
      </c>
      <c r="G2180" s="35">
        <v>7383.26</v>
      </c>
      <c r="H2180" s="36">
        <v>7383.26</v>
      </c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/>
      <c r="AN2180" s="14"/>
      <c r="AO2180" s="14"/>
      <c r="AP2180" s="14"/>
      <c r="AQ2180" s="14"/>
      <c r="AR2180" s="14"/>
      <c r="AS2180" s="14"/>
      <c r="AT2180" s="14"/>
      <c r="AU2180" s="14"/>
      <c r="AV2180" s="14"/>
    </row>
    <row r="2181" spans="1:48" x14ac:dyDescent="0.25">
      <c r="A2181" t="str">
        <f t="shared" si="34"/>
        <v>072020</v>
      </c>
      <c r="B2181" s="33">
        <v>44037</v>
      </c>
      <c r="C2181" s="11" t="s">
        <v>5885</v>
      </c>
      <c r="D2181" s="8" t="s">
        <v>5886</v>
      </c>
      <c r="E2181" s="34" t="s">
        <v>3480</v>
      </c>
      <c r="F2181" s="8" t="s">
        <v>5887</v>
      </c>
      <c r="G2181" s="35">
        <v>6637.48</v>
      </c>
      <c r="H2181" s="36">
        <v>6637.48</v>
      </c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4"/>
    </row>
    <row r="2182" spans="1:48" x14ac:dyDescent="0.25">
      <c r="A2182" t="str">
        <f t="shared" si="34"/>
        <v>072020</v>
      </c>
      <c r="B2182" s="33">
        <v>44037</v>
      </c>
      <c r="C2182" s="11" t="s">
        <v>5885</v>
      </c>
      <c r="D2182" s="8" t="s">
        <v>5886</v>
      </c>
      <c r="E2182" s="34" t="s">
        <v>3481</v>
      </c>
      <c r="F2182" s="8" t="s">
        <v>5887</v>
      </c>
      <c r="G2182" s="35">
        <v>7383.26</v>
      </c>
      <c r="H2182" s="36">
        <v>7383.26</v>
      </c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4"/>
    </row>
    <row r="2183" spans="1:48" x14ac:dyDescent="0.25">
      <c r="A2183" t="str">
        <f t="shared" si="34"/>
        <v>072020</v>
      </c>
      <c r="B2183" s="33">
        <v>44037</v>
      </c>
      <c r="C2183" s="11" t="s">
        <v>5885</v>
      </c>
      <c r="D2183" s="8" t="s">
        <v>5886</v>
      </c>
      <c r="E2183" s="34" t="s">
        <v>3482</v>
      </c>
      <c r="F2183" s="8" t="s">
        <v>5887</v>
      </c>
      <c r="G2183" s="35">
        <v>7383.26</v>
      </c>
      <c r="H2183" s="36">
        <v>7383.26</v>
      </c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/>
      <c r="AN2183" s="14"/>
      <c r="AO2183" s="14"/>
      <c r="AP2183" s="14"/>
      <c r="AQ2183" s="14"/>
      <c r="AR2183" s="14"/>
      <c r="AS2183" s="14"/>
      <c r="AT2183" s="14"/>
      <c r="AU2183" s="14"/>
      <c r="AV2183" s="14"/>
    </row>
    <row r="2184" spans="1:48" x14ac:dyDescent="0.25">
      <c r="A2184" t="str">
        <f t="shared" si="34"/>
        <v>072020</v>
      </c>
      <c r="B2184" s="33">
        <v>44037</v>
      </c>
      <c r="C2184" s="11" t="s">
        <v>5885</v>
      </c>
      <c r="D2184" s="8" t="s">
        <v>5886</v>
      </c>
      <c r="E2184" s="34" t="s">
        <v>3483</v>
      </c>
      <c r="F2184" s="8" t="s">
        <v>5887</v>
      </c>
      <c r="G2184" s="35">
        <v>3654.34</v>
      </c>
      <c r="H2184" s="36">
        <v>3654.34</v>
      </c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/>
      <c r="AN2184" s="14"/>
      <c r="AO2184" s="14"/>
      <c r="AP2184" s="14"/>
      <c r="AQ2184" s="14"/>
      <c r="AR2184" s="14"/>
      <c r="AS2184" s="14"/>
      <c r="AT2184" s="14"/>
      <c r="AU2184" s="14"/>
      <c r="AV2184" s="14"/>
    </row>
    <row r="2185" spans="1:48" x14ac:dyDescent="0.25">
      <c r="A2185" t="str">
        <f t="shared" si="34"/>
        <v>072020</v>
      </c>
      <c r="B2185" s="33">
        <v>44037</v>
      </c>
      <c r="C2185" s="11" t="s">
        <v>5885</v>
      </c>
      <c r="D2185" s="8" t="s">
        <v>5886</v>
      </c>
      <c r="E2185" s="34" t="s">
        <v>3484</v>
      </c>
      <c r="F2185" s="8" t="s">
        <v>5887</v>
      </c>
      <c r="G2185" s="35">
        <v>6637.48</v>
      </c>
      <c r="H2185" s="36">
        <v>6637.48</v>
      </c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/>
      <c r="AN2185" s="14"/>
      <c r="AO2185" s="14"/>
      <c r="AP2185" s="14"/>
      <c r="AQ2185" s="14"/>
      <c r="AR2185" s="14"/>
      <c r="AS2185" s="14"/>
      <c r="AT2185" s="14"/>
      <c r="AU2185" s="14"/>
      <c r="AV2185" s="14"/>
    </row>
    <row r="2186" spans="1:48" x14ac:dyDescent="0.25">
      <c r="A2186" t="str">
        <f t="shared" si="34"/>
        <v>072020</v>
      </c>
      <c r="B2186" s="33">
        <v>44037</v>
      </c>
      <c r="C2186" s="11" t="s">
        <v>5885</v>
      </c>
      <c r="D2186" s="8" t="s">
        <v>5886</v>
      </c>
      <c r="E2186" s="34" t="s">
        <v>3485</v>
      </c>
      <c r="F2186" s="8" t="s">
        <v>5887</v>
      </c>
      <c r="G2186" s="35">
        <v>1491.57</v>
      </c>
      <c r="H2186" s="36">
        <v>1491.57</v>
      </c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4"/>
      <c r="AP2186" s="14"/>
      <c r="AQ2186" s="14"/>
      <c r="AR2186" s="14"/>
      <c r="AS2186" s="14"/>
      <c r="AT2186" s="14"/>
      <c r="AU2186" s="14"/>
      <c r="AV2186" s="14"/>
    </row>
    <row r="2187" spans="1:48" x14ac:dyDescent="0.25">
      <c r="A2187" t="str">
        <f t="shared" si="34"/>
        <v>072020</v>
      </c>
      <c r="B2187" s="33">
        <v>44037</v>
      </c>
      <c r="C2187" s="11" t="s">
        <v>5885</v>
      </c>
      <c r="D2187" s="8" t="s">
        <v>5886</v>
      </c>
      <c r="E2187" s="34" t="s">
        <v>3486</v>
      </c>
      <c r="F2187" s="8" t="s">
        <v>5887</v>
      </c>
      <c r="G2187" s="35">
        <v>7383.26</v>
      </c>
      <c r="H2187" s="36">
        <v>7383.26</v>
      </c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4"/>
      <c r="AP2187" s="14"/>
      <c r="AQ2187" s="14"/>
      <c r="AR2187" s="14"/>
      <c r="AS2187" s="14"/>
      <c r="AT2187" s="14"/>
      <c r="AU2187" s="14"/>
      <c r="AV2187" s="14"/>
    </row>
    <row r="2188" spans="1:48" x14ac:dyDescent="0.25">
      <c r="A2188" t="str">
        <f t="shared" si="34"/>
        <v>072020</v>
      </c>
      <c r="B2188" s="33">
        <v>44038</v>
      </c>
      <c r="C2188" s="11" t="s">
        <v>5885</v>
      </c>
      <c r="D2188" s="8" t="s">
        <v>5886</v>
      </c>
      <c r="E2188" s="34" t="s">
        <v>3512</v>
      </c>
      <c r="F2188" s="8" t="s">
        <v>5887</v>
      </c>
      <c r="G2188" s="35">
        <v>7158.31</v>
      </c>
      <c r="H2188" s="36">
        <v>7158.31</v>
      </c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/>
      <c r="AN2188" s="14"/>
      <c r="AO2188" s="14"/>
      <c r="AP2188" s="14"/>
      <c r="AQ2188" s="14"/>
      <c r="AR2188" s="14"/>
      <c r="AS2188" s="14"/>
      <c r="AT2188" s="14"/>
      <c r="AU2188" s="14"/>
      <c r="AV2188" s="14"/>
    </row>
    <row r="2189" spans="1:48" x14ac:dyDescent="0.25">
      <c r="A2189" t="str">
        <f t="shared" si="34"/>
        <v>072020</v>
      </c>
      <c r="B2189" s="33">
        <v>44038</v>
      </c>
      <c r="C2189" s="11" t="s">
        <v>5885</v>
      </c>
      <c r="D2189" s="8" t="s">
        <v>5886</v>
      </c>
      <c r="E2189" s="34" t="s">
        <v>3513</v>
      </c>
      <c r="F2189" s="8" t="s">
        <v>5887</v>
      </c>
      <c r="G2189" s="35">
        <v>7158.31</v>
      </c>
      <c r="H2189" s="36">
        <v>7158.31</v>
      </c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4"/>
    </row>
    <row r="2190" spans="1:48" x14ac:dyDescent="0.25">
      <c r="A2190" t="str">
        <f t="shared" si="34"/>
        <v>072020</v>
      </c>
      <c r="B2190" s="33">
        <v>44038</v>
      </c>
      <c r="C2190" s="11" t="s">
        <v>5885</v>
      </c>
      <c r="D2190" s="8" t="s">
        <v>5886</v>
      </c>
      <c r="E2190" s="34" t="s">
        <v>3514</v>
      </c>
      <c r="F2190" s="8" t="s">
        <v>5887</v>
      </c>
      <c r="G2190" s="35">
        <v>7723.76</v>
      </c>
      <c r="H2190" s="36">
        <v>7723.76</v>
      </c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/>
      <c r="AN2190" s="14"/>
      <c r="AO2190" s="14"/>
      <c r="AP2190" s="14"/>
      <c r="AQ2190" s="14"/>
      <c r="AR2190" s="14"/>
      <c r="AS2190" s="14"/>
      <c r="AT2190" s="14"/>
      <c r="AU2190" s="14"/>
      <c r="AV2190" s="14"/>
    </row>
    <row r="2191" spans="1:48" x14ac:dyDescent="0.25">
      <c r="A2191" t="str">
        <f t="shared" si="34"/>
        <v>072020</v>
      </c>
      <c r="B2191" s="33">
        <v>44038</v>
      </c>
      <c r="C2191" s="11" t="s">
        <v>5885</v>
      </c>
      <c r="D2191" s="8" t="s">
        <v>5886</v>
      </c>
      <c r="E2191" s="34" t="s">
        <v>3515</v>
      </c>
      <c r="F2191" s="8" t="s">
        <v>5887</v>
      </c>
      <c r="G2191" s="35">
        <v>7723.76</v>
      </c>
      <c r="H2191" s="36">
        <v>7723.76</v>
      </c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/>
      <c r="AN2191" s="14"/>
      <c r="AO2191" s="14"/>
      <c r="AP2191" s="14"/>
      <c r="AQ2191" s="14"/>
      <c r="AR2191" s="14"/>
      <c r="AS2191" s="14"/>
      <c r="AT2191" s="14"/>
      <c r="AU2191" s="14"/>
      <c r="AV2191" s="14"/>
    </row>
    <row r="2192" spans="1:48" x14ac:dyDescent="0.25">
      <c r="A2192" t="str">
        <f t="shared" si="34"/>
        <v>072020</v>
      </c>
      <c r="B2192" s="33">
        <v>44038</v>
      </c>
      <c r="C2192" s="11" t="s">
        <v>5885</v>
      </c>
      <c r="D2192" s="8" t="s">
        <v>5886</v>
      </c>
      <c r="E2192" s="34" t="s">
        <v>3516</v>
      </c>
      <c r="F2192" s="8" t="s">
        <v>5887</v>
      </c>
      <c r="G2192" s="35">
        <v>3714.87</v>
      </c>
      <c r="H2192" s="36">
        <v>3714.87</v>
      </c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4"/>
    </row>
    <row r="2193" spans="1:48" x14ac:dyDescent="0.25">
      <c r="A2193" t="str">
        <f t="shared" si="34"/>
        <v>072020</v>
      </c>
      <c r="B2193" s="33">
        <v>44038</v>
      </c>
      <c r="C2193" s="11" t="s">
        <v>5885</v>
      </c>
      <c r="D2193" s="8" t="s">
        <v>5886</v>
      </c>
      <c r="E2193" s="34" t="s">
        <v>3501</v>
      </c>
      <c r="F2193" s="8" t="s">
        <v>5887</v>
      </c>
      <c r="G2193" s="35">
        <v>3648.88</v>
      </c>
      <c r="H2193" s="36">
        <v>3648.88</v>
      </c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/>
      <c r="AN2193" s="14"/>
      <c r="AO2193" s="14"/>
      <c r="AP2193" s="14"/>
      <c r="AQ2193" s="14"/>
      <c r="AR2193" s="14"/>
      <c r="AS2193" s="14"/>
      <c r="AT2193" s="14"/>
      <c r="AU2193" s="14"/>
      <c r="AV2193" s="14"/>
    </row>
    <row r="2194" spans="1:48" x14ac:dyDescent="0.25">
      <c r="A2194" t="str">
        <f t="shared" si="34"/>
        <v>072020</v>
      </c>
      <c r="B2194" s="33">
        <v>44038</v>
      </c>
      <c r="C2194" s="11" t="s">
        <v>5885</v>
      </c>
      <c r="D2194" s="8" t="s">
        <v>5886</v>
      </c>
      <c r="E2194" s="34" t="s">
        <v>3502</v>
      </c>
      <c r="F2194" s="8" t="s">
        <v>5887</v>
      </c>
      <c r="G2194" s="35">
        <v>1489.34</v>
      </c>
      <c r="H2194" s="36">
        <v>1489.34</v>
      </c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4"/>
      <c r="AP2194" s="14"/>
      <c r="AQ2194" s="14"/>
      <c r="AR2194" s="14"/>
      <c r="AS2194" s="14"/>
      <c r="AT2194" s="14"/>
      <c r="AU2194" s="14"/>
      <c r="AV2194" s="14"/>
    </row>
    <row r="2195" spans="1:48" x14ac:dyDescent="0.25">
      <c r="A2195" t="str">
        <f t="shared" si="34"/>
        <v>072020</v>
      </c>
      <c r="B2195" s="33">
        <v>44038</v>
      </c>
      <c r="C2195" s="11" t="s">
        <v>5885</v>
      </c>
      <c r="D2195" s="8" t="s">
        <v>5886</v>
      </c>
      <c r="E2195" s="34" t="s">
        <v>3503</v>
      </c>
      <c r="F2195" s="8" t="s">
        <v>5887</v>
      </c>
      <c r="G2195" s="35">
        <v>3648.88</v>
      </c>
      <c r="H2195" s="36">
        <v>3648.88</v>
      </c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4"/>
    </row>
    <row r="2196" spans="1:48" x14ac:dyDescent="0.25">
      <c r="A2196" t="str">
        <f t="shared" si="34"/>
        <v>072020</v>
      </c>
      <c r="B2196" s="33">
        <v>44038</v>
      </c>
      <c r="C2196" s="11" t="s">
        <v>5885</v>
      </c>
      <c r="D2196" s="8" t="s">
        <v>5886</v>
      </c>
      <c r="E2196" s="34" t="s">
        <v>3504</v>
      </c>
      <c r="F2196" s="8" t="s">
        <v>5887</v>
      </c>
      <c r="G2196" s="35">
        <v>3648.88</v>
      </c>
      <c r="H2196" s="36">
        <v>3648.88</v>
      </c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/>
      <c r="AN2196" s="14"/>
      <c r="AO2196" s="14"/>
      <c r="AP2196" s="14"/>
      <c r="AQ2196" s="14"/>
      <c r="AR2196" s="14"/>
      <c r="AS2196" s="14"/>
      <c r="AT2196" s="14"/>
      <c r="AU2196" s="14"/>
      <c r="AV2196" s="14"/>
    </row>
    <row r="2197" spans="1:48" x14ac:dyDescent="0.25">
      <c r="A2197" t="str">
        <f t="shared" si="34"/>
        <v>072020</v>
      </c>
      <c r="B2197" s="33">
        <v>44038</v>
      </c>
      <c r="C2197" s="11" t="s">
        <v>5885</v>
      </c>
      <c r="D2197" s="8" t="s">
        <v>5886</v>
      </c>
      <c r="E2197" s="34" t="s">
        <v>3505</v>
      </c>
      <c r="F2197" s="8" t="s">
        <v>5887</v>
      </c>
      <c r="G2197" s="35">
        <v>7372.23</v>
      </c>
      <c r="H2197" s="36">
        <v>7372.23</v>
      </c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4"/>
    </row>
    <row r="2198" spans="1:48" x14ac:dyDescent="0.25">
      <c r="A2198" t="str">
        <f t="shared" si="34"/>
        <v>072020</v>
      </c>
      <c r="B2198" s="33">
        <v>44038</v>
      </c>
      <c r="C2198" s="11" t="s">
        <v>5885</v>
      </c>
      <c r="D2198" s="8" t="s">
        <v>5886</v>
      </c>
      <c r="E2198" s="34" t="s">
        <v>3506</v>
      </c>
      <c r="F2198" s="8" t="s">
        <v>5887</v>
      </c>
      <c r="G2198" s="35">
        <v>7372.23</v>
      </c>
      <c r="H2198" s="36">
        <v>7372.23</v>
      </c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/>
      <c r="AO2198" s="14"/>
      <c r="AP2198" s="14"/>
      <c r="AQ2198" s="14"/>
      <c r="AR2198" s="14"/>
      <c r="AS2198" s="14"/>
      <c r="AT2198" s="14"/>
      <c r="AU2198" s="14"/>
      <c r="AV2198" s="14"/>
    </row>
    <row r="2199" spans="1:48" x14ac:dyDescent="0.25">
      <c r="A2199" t="str">
        <f t="shared" si="34"/>
        <v>072020</v>
      </c>
      <c r="B2199" s="33">
        <v>44038</v>
      </c>
      <c r="C2199" s="11" t="s">
        <v>5885</v>
      </c>
      <c r="D2199" s="8" t="s">
        <v>5886</v>
      </c>
      <c r="E2199" s="34" t="s">
        <v>3507</v>
      </c>
      <c r="F2199" s="8" t="s">
        <v>5887</v>
      </c>
      <c r="G2199" s="35">
        <v>3648.88</v>
      </c>
      <c r="H2199" s="36">
        <v>3648.88</v>
      </c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/>
      <c r="AN2199" s="14"/>
      <c r="AO2199" s="14"/>
      <c r="AP2199" s="14"/>
      <c r="AQ2199" s="14"/>
      <c r="AR2199" s="14"/>
      <c r="AS2199" s="14"/>
      <c r="AT2199" s="14"/>
      <c r="AU2199" s="14"/>
      <c r="AV2199" s="14"/>
    </row>
    <row r="2200" spans="1:48" x14ac:dyDescent="0.25">
      <c r="A2200" t="str">
        <f t="shared" si="34"/>
        <v>072020</v>
      </c>
      <c r="B2200" s="33">
        <v>44038</v>
      </c>
      <c r="C2200" s="11" t="s">
        <v>5885</v>
      </c>
      <c r="D2200" s="8" t="s">
        <v>5886</v>
      </c>
      <c r="E2200" s="34" t="s">
        <v>3508</v>
      </c>
      <c r="F2200" s="8" t="s">
        <v>5887</v>
      </c>
      <c r="G2200" s="35">
        <v>3648.88</v>
      </c>
      <c r="H2200" s="36">
        <v>3648.88</v>
      </c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4"/>
    </row>
    <row r="2201" spans="1:48" x14ac:dyDescent="0.25">
      <c r="A2201" t="str">
        <f t="shared" si="34"/>
        <v>072020</v>
      </c>
      <c r="B2201" s="33">
        <v>44038</v>
      </c>
      <c r="C2201" s="11" t="s">
        <v>5885</v>
      </c>
      <c r="D2201" s="8" t="s">
        <v>5886</v>
      </c>
      <c r="E2201" s="34" t="s">
        <v>3509</v>
      </c>
      <c r="F2201" s="8" t="s">
        <v>5887</v>
      </c>
      <c r="G2201" s="35">
        <v>7372.23</v>
      </c>
      <c r="H2201" s="36">
        <v>7372.23</v>
      </c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4"/>
      <c r="AP2201" s="14"/>
      <c r="AQ2201" s="14"/>
      <c r="AR2201" s="14"/>
      <c r="AS2201" s="14"/>
      <c r="AT2201" s="14"/>
      <c r="AU2201" s="14"/>
      <c r="AV2201" s="14"/>
    </row>
    <row r="2202" spans="1:48" x14ac:dyDescent="0.25">
      <c r="A2202" t="str">
        <f t="shared" si="34"/>
        <v>072020</v>
      </c>
      <c r="B2202" s="33">
        <v>44038</v>
      </c>
      <c r="C2202" s="11" t="s">
        <v>5885</v>
      </c>
      <c r="D2202" s="8" t="s">
        <v>5886</v>
      </c>
      <c r="E2202" s="34" t="s">
        <v>3510</v>
      </c>
      <c r="F2202" s="8" t="s">
        <v>5887</v>
      </c>
      <c r="G2202" s="35">
        <v>7158.31</v>
      </c>
      <c r="H2202" s="36">
        <v>7158.31</v>
      </c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4"/>
      <c r="AP2202" s="14"/>
      <c r="AQ2202" s="14"/>
      <c r="AR2202" s="14"/>
      <c r="AS2202" s="14"/>
      <c r="AT2202" s="14"/>
      <c r="AU2202" s="14"/>
      <c r="AV2202" s="14"/>
    </row>
    <row r="2203" spans="1:48" x14ac:dyDescent="0.25">
      <c r="A2203" t="str">
        <f t="shared" si="34"/>
        <v>072020</v>
      </c>
      <c r="B2203" s="33">
        <v>44038</v>
      </c>
      <c r="C2203" s="11" t="s">
        <v>5885</v>
      </c>
      <c r="D2203" s="8" t="s">
        <v>5886</v>
      </c>
      <c r="E2203" s="34" t="s">
        <v>3511</v>
      </c>
      <c r="F2203" s="8" t="s">
        <v>5887</v>
      </c>
      <c r="G2203" s="35">
        <v>7158.31</v>
      </c>
      <c r="H2203" s="36">
        <v>7158.31</v>
      </c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/>
      <c r="AN2203" s="14"/>
      <c r="AO2203" s="14"/>
      <c r="AP2203" s="14"/>
      <c r="AQ2203" s="14"/>
      <c r="AR2203" s="14"/>
      <c r="AS2203" s="14"/>
      <c r="AT2203" s="14"/>
      <c r="AU2203" s="14"/>
      <c r="AV2203" s="14"/>
    </row>
    <row r="2204" spans="1:48" x14ac:dyDescent="0.25">
      <c r="A2204" t="str">
        <f t="shared" si="34"/>
        <v>072020</v>
      </c>
      <c r="B2204" s="33">
        <v>44039</v>
      </c>
      <c r="C2204" s="11" t="s">
        <v>5885</v>
      </c>
      <c r="D2204" s="8" t="s">
        <v>5886</v>
      </c>
      <c r="E2204" s="34" t="s">
        <v>3517</v>
      </c>
      <c r="F2204" s="8" t="s">
        <v>5887</v>
      </c>
      <c r="G2204" s="35">
        <v>3648.88</v>
      </c>
      <c r="H2204" s="36">
        <v>3648.88</v>
      </c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4"/>
    </row>
    <row r="2205" spans="1:48" x14ac:dyDescent="0.25">
      <c r="A2205" t="str">
        <f t="shared" si="34"/>
        <v>072020</v>
      </c>
      <c r="B2205" s="33">
        <v>44039</v>
      </c>
      <c r="C2205" s="11" t="s">
        <v>5885</v>
      </c>
      <c r="D2205" s="8" t="s">
        <v>5886</v>
      </c>
      <c r="E2205" s="34" t="s">
        <v>3518</v>
      </c>
      <c r="F2205" s="8" t="s">
        <v>5887</v>
      </c>
      <c r="G2205" s="35">
        <v>7372.23</v>
      </c>
      <c r="H2205" s="36">
        <v>7372.23</v>
      </c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4"/>
    </row>
    <row r="2206" spans="1:48" x14ac:dyDescent="0.25">
      <c r="A2206" t="str">
        <f t="shared" si="34"/>
        <v>072020</v>
      </c>
      <c r="B2206" s="33">
        <v>44039</v>
      </c>
      <c r="C2206" s="11" t="s">
        <v>5885</v>
      </c>
      <c r="D2206" s="8" t="s">
        <v>5886</v>
      </c>
      <c r="E2206" s="34" t="s">
        <v>3519</v>
      </c>
      <c r="F2206" s="8" t="s">
        <v>5887</v>
      </c>
      <c r="G2206" s="35">
        <v>7372.23</v>
      </c>
      <c r="H2206" s="36">
        <v>7372.23</v>
      </c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/>
      <c r="AN2206" s="14"/>
      <c r="AO2206" s="14"/>
      <c r="AP2206" s="14"/>
      <c r="AQ2206" s="14"/>
      <c r="AR2206" s="14"/>
      <c r="AS2206" s="14"/>
      <c r="AT2206" s="14"/>
      <c r="AU2206" s="14"/>
      <c r="AV2206" s="14"/>
    </row>
    <row r="2207" spans="1:48" x14ac:dyDescent="0.25">
      <c r="A2207" t="str">
        <f t="shared" si="34"/>
        <v>072020</v>
      </c>
      <c r="B2207" s="33">
        <v>44039</v>
      </c>
      <c r="C2207" s="11" t="s">
        <v>5885</v>
      </c>
      <c r="D2207" s="8" t="s">
        <v>5886</v>
      </c>
      <c r="E2207" s="34" t="s">
        <v>3520</v>
      </c>
      <c r="F2207" s="8" t="s">
        <v>5887</v>
      </c>
      <c r="G2207" s="35">
        <v>1489.34</v>
      </c>
      <c r="H2207" s="36">
        <v>1489.34</v>
      </c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/>
      <c r="AN2207" s="14"/>
      <c r="AO2207" s="14"/>
      <c r="AP2207" s="14"/>
      <c r="AQ2207" s="14"/>
      <c r="AR2207" s="14"/>
      <c r="AS2207" s="14"/>
      <c r="AT2207" s="14"/>
      <c r="AU2207" s="14"/>
      <c r="AV2207" s="14"/>
    </row>
    <row r="2208" spans="1:48" x14ac:dyDescent="0.25">
      <c r="A2208" t="str">
        <f t="shared" si="34"/>
        <v>072020</v>
      </c>
      <c r="B2208" s="33">
        <v>44039</v>
      </c>
      <c r="C2208" s="11" t="s">
        <v>5885</v>
      </c>
      <c r="D2208" s="8" t="s">
        <v>5886</v>
      </c>
      <c r="E2208" s="34" t="s">
        <v>3521</v>
      </c>
      <c r="F2208" s="8" t="s">
        <v>5887</v>
      </c>
      <c r="G2208" s="35">
        <v>7372.23</v>
      </c>
      <c r="H2208" s="36">
        <v>7372.23</v>
      </c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14"/>
      <c r="AO2208" s="14"/>
      <c r="AP2208" s="14"/>
      <c r="AQ2208" s="14"/>
      <c r="AR2208" s="14"/>
      <c r="AS2208" s="14"/>
      <c r="AT2208" s="14"/>
      <c r="AU2208" s="14"/>
      <c r="AV2208" s="14"/>
    </row>
    <row r="2209" spans="1:48" x14ac:dyDescent="0.25">
      <c r="A2209" t="str">
        <f t="shared" si="34"/>
        <v>072020</v>
      </c>
      <c r="B2209" s="33">
        <v>44039</v>
      </c>
      <c r="C2209" s="11" t="s">
        <v>5885</v>
      </c>
      <c r="D2209" s="8" t="s">
        <v>5886</v>
      </c>
      <c r="E2209" s="34" t="s">
        <v>3522</v>
      </c>
      <c r="F2209" s="8" t="s">
        <v>5887</v>
      </c>
      <c r="G2209" s="35">
        <v>3648.88</v>
      </c>
      <c r="H2209" s="36">
        <v>3648.88</v>
      </c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4"/>
    </row>
    <row r="2210" spans="1:48" x14ac:dyDescent="0.25">
      <c r="A2210" t="str">
        <f t="shared" si="34"/>
        <v>072020</v>
      </c>
      <c r="B2210" s="33">
        <v>44039</v>
      </c>
      <c r="C2210" s="11" t="s">
        <v>5885</v>
      </c>
      <c r="D2210" s="8" t="s">
        <v>5886</v>
      </c>
      <c r="E2210" s="34" t="s">
        <v>3523</v>
      </c>
      <c r="F2210" s="8" t="s">
        <v>5887</v>
      </c>
      <c r="G2210" s="35">
        <v>5882.89</v>
      </c>
      <c r="H2210" s="36">
        <v>5882.89</v>
      </c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/>
      <c r="AN2210" s="14"/>
      <c r="AO2210" s="14"/>
      <c r="AP2210" s="14"/>
      <c r="AQ2210" s="14"/>
      <c r="AR2210" s="14"/>
      <c r="AS2210" s="14"/>
      <c r="AT2210" s="14"/>
      <c r="AU2210" s="14"/>
      <c r="AV2210" s="14"/>
    </row>
    <row r="2211" spans="1:48" x14ac:dyDescent="0.25">
      <c r="A2211" t="str">
        <f t="shared" si="34"/>
        <v>072020</v>
      </c>
      <c r="B2211" s="33">
        <v>44039</v>
      </c>
      <c r="C2211" s="11" t="s">
        <v>5885</v>
      </c>
      <c r="D2211" s="8" t="s">
        <v>5886</v>
      </c>
      <c r="E2211" s="34" t="s">
        <v>3524</v>
      </c>
      <c r="F2211" s="8" t="s">
        <v>5887</v>
      </c>
      <c r="G2211" s="35">
        <v>6627.56</v>
      </c>
      <c r="H2211" s="36">
        <v>6627.56</v>
      </c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/>
      <c r="AN2211" s="14"/>
      <c r="AO2211" s="14"/>
      <c r="AP2211" s="14"/>
      <c r="AQ2211" s="14"/>
      <c r="AR2211" s="14"/>
      <c r="AS2211" s="14"/>
      <c r="AT2211" s="14"/>
      <c r="AU2211" s="14"/>
      <c r="AV2211" s="14"/>
    </row>
    <row r="2212" spans="1:48" x14ac:dyDescent="0.25">
      <c r="A2212" t="str">
        <f t="shared" si="34"/>
        <v>072020</v>
      </c>
      <c r="B2212" s="33">
        <v>44039</v>
      </c>
      <c r="C2212" s="11" t="s">
        <v>5885</v>
      </c>
      <c r="D2212" s="8" t="s">
        <v>5886</v>
      </c>
      <c r="E2212" s="34" t="s">
        <v>3525</v>
      </c>
      <c r="F2212" s="8" t="s">
        <v>5887</v>
      </c>
      <c r="G2212" s="35">
        <v>7372.23</v>
      </c>
      <c r="H2212" s="36">
        <v>7372.23</v>
      </c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/>
      <c r="AN2212" s="14"/>
      <c r="AO2212" s="14"/>
      <c r="AP2212" s="14"/>
      <c r="AQ2212" s="14"/>
      <c r="AR2212" s="14"/>
      <c r="AS2212" s="14"/>
      <c r="AT2212" s="14"/>
      <c r="AU2212" s="14"/>
      <c r="AV2212" s="14"/>
    </row>
    <row r="2213" spans="1:48" x14ac:dyDescent="0.25">
      <c r="A2213" t="str">
        <f t="shared" si="34"/>
        <v>072020</v>
      </c>
      <c r="B2213" s="33">
        <v>44039</v>
      </c>
      <c r="C2213" s="11" t="s">
        <v>5885</v>
      </c>
      <c r="D2213" s="8" t="s">
        <v>5886</v>
      </c>
      <c r="E2213" s="34" t="s">
        <v>3526</v>
      </c>
      <c r="F2213" s="8" t="s">
        <v>5887</v>
      </c>
      <c r="G2213" s="35">
        <v>7157.98</v>
      </c>
      <c r="H2213" s="36">
        <v>7157.98</v>
      </c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4"/>
    </row>
    <row r="2214" spans="1:48" x14ac:dyDescent="0.25">
      <c r="A2214" t="str">
        <f t="shared" si="34"/>
        <v>072020</v>
      </c>
      <c r="B2214" s="33">
        <v>44039</v>
      </c>
      <c r="C2214" s="11" t="s">
        <v>5885</v>
      </c>
      <c r="D2214" s="8" t="s">
        <v>5886</v>
      </c>
      <c r="E2214" s="34" t="s">
        <v>3527</v>
      </c>
      <c r="F2214" s="8" t="s">
        <v>5887</v>
      </c>
      <c r="G2214" s="35">
        <v>10043.36</v>
      </c>
      <c r="H2214" s="36">
        <v>10043.36</v>
      </c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/>
      <c r="AN2214" s="14"/>
      <c r="AO2214" s="14"/>
      <c r="AP2214" s="14"/>
      <c r="AQ2214" s="14"/>
      <c r="AR2214" s="14"/>
      <c r="AS2214" s="14"/>
      <c r="AT2214" s="14"/>
      <c r="AU2214" s="14"/>
      <c r="AV2214" s="14"/>
    </row>
    <row r="2215" spans="1:48" x14ac:dyDescent="0.25">
      <c r="A2215" t="str">
        <f t="shared" si="34"/>
        <v>072020</v>
      </c>
      <c r="B2215" s="33">
        <v>44039</v>
      </c>
      <c r="C2215" s="11" t="s">
        <v>5885</v>
      </c>
      <c r="D2215" s="8" t="s">
        <v>5886</v>
      </c>
      <c r="E2215" s="34" t="s">
        <v>3528</v>
      </c>
      <c r="F2215" s="8" t="s">
        <v>5887</v>
      </c>
      <c r="G2215" s="35">
        <v>7157.98</v>
      </c>
      <c r="H2215" s="36">
        <v>7157.98</v>
      </c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/>
      <c r="AN2215" s="14"/>
      <c r="AO2215" s="14"/>
      <c r="AP2215" s="14"/>
      <c r="AQ2215" s="14"/>
      <c r="AR2215" s="14"/>
      <c r="AS2215" s="14"/>
      <c r="AT2215" s="14"/>
      <c r="AU2215" s="14"/>
      <c r="AV2215" s="14"/>
    </row>
    <row r="2216" spans="1:48" x14ac:dyDescent="0.25">
      <c r="A2216" t="str">
        <f t="shared" si="34"/>
        <v>072020</v>
      </c>
      <c r="B2216" s="33">
        <v>44039</v>
      </c>
      <c r="C2216" s="11" t="s">
        <v>5885</v>
      </c>
      <c r="D2216" s="8" t="s">
        <v>5886</v>
      </c>
      <c r="E2216" s="34" t="s">
        <v>3529</v>
      </c>
      <c r="F2216" s="8" t="s">
        <v>5887</v>
      </c>
      <c r="G2216" s="35">
        <v>7157.98</v>
      </c>
      <c r="H2216" s="36">
        <v>7157.98</v>
      </c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/>
      <c r="AN2216" s="14"/>
      <c r="AO2216" s="14"/>
      <c r="AP2216" s="14"/>
      <c r="AQ2216" s="14"/>
      <c r="AR2216" s="14"/>
      <c r="AS2216" s="14"/>
      <c r="AT2216" s="14"/>
      <c r="AU2216" s="14"/>
      <c r="AV2216" s="14"/>
    </row>
    <row r="2217" spans="1:48" x14ac:dyDescent="0.25">
      <c r="A2217" t="str">
        <f t="shared" si="34"/>
        <v>072020</v>
      </c>
      <c r="B2217" s="33">
        <v>44039</v>
      </c>
      <c r="C2217" s="11" t="s">
        <v>5885</v>
      </c>
      <c r="D2217" s="8" t="s">
        <v>5886</v>
      </c>
      <c r="E2217" s="34" t="s">
        <v>3530</v>
      </c>
      <c r="F2217" s="8" t="s">
        <v>5887</v>
      </c>
      <c r="G2217" s="35">
        <v>1561.98</v>
      </c>
      <c r="H2217" s="36">
        <v>1561.98</v>
      </c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/>
      <c r="AN2217" s="14"/>
      <c r="AO2217" s="14"/>
      <c r="AP2217" s="14"/>
      <c r="AQ2217" s="14"/>
      <c r="AR2217" s="14"/>
      <c r="AS2217" s="14"/>
      <c r="AT2217" s="14"/>
      <c r="AU2217" s="14"/>
      <c r="AV2217" s="14"/>
    </row>
    <row r="2218" spans="1:48" x14ac:dyDescent="0.25">
      <c r="A2218" t="str">
        <f t="shared" si="34"/>
        <v>072020</v>
      </c>
      <c r="B2218" s="33">
        <v>44040</v>
      </c>
      <c r="C2218" s="11" t="s">
        <v>5885</v>
      </c>
      <c r="D2218" s="8" t="s">
        <v>5886</v>
      </c>
      <c r="E2218" s="34" t="s">
        <v>3537</v>
      </c>
      <c r="F2218" s="8" t="s">
        <v>5887</v>
      </c>
      <c r="G2218" s="35">
        <v>3651.73</v>
      </c>
      <c r="H2218" s="36">
        <v>3651.73</v>
      </c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4"/>
    </row>
    <row r="2219" spans="1:48" x14ac:dyDescent="0.25">
      <c r="A2219" t="str">
        <f t="shared" si="34"/>
        <v>072020</v>
      </c>
      <c r="B2219" s="33">
        <v>44040</v>
      </c>
      <c r="C2219" s="11" t="s">
        <v>5885</v>
      </c>
      <c r="D2219" s="8" t="s">
        <v>5886</v>
      </c>
      <c r="E2219" s="34" t="s">
        <v>3538</v>
      </c>
      <c r="F2219" s="8" t="s">
        <v>5887</v>
      </c>
      <c r="G2219" s="35">
        <v>7377.98</v>
      </c>
      <c r="H2219" s="36">
        <v>7377.98</v>
      </c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/>
      <c r="AN2219" s="14"/>
      <c r="AO2219" s="14"/>
      <c r="AP2219" s="14"/>
      <c r="AQ2219" s="14"/>
      <c r="AR2219" s="14"/>
      <c r="AS2219" s="14"/>
      <c r="AT2219" s="14"/>
      <c r="AU2219" s="14"/>
      <c r="AV2219" s="14"/>
    </row>
    <row r="2220" spans="1:48" x14ac:dyDescent="0.25">
      <c r="A2220" t="str">
        <f t="shared" si="34"/>
        <v>072020</v>
      </c>
      <c r="B2220" s="33">
        <v>44040</v>
      </c>
      <c r="C2220" s="11" t="s">
        <v>5885</v>
      </c>
      <c r="D2220" s="8" t="s">
        <v>5886</v>
      </c>
      <c r="E2220" s="34" t="s">
        <v>3539</v>
      </c>
      <c r="F2220" s="8" t="s">
        <v>5887</v>
      </c>
      <c r="G2220" s="35">
        <v>7377.98</v>
      </c>
      <c r="H2220" s="36">
        <v>7377.98</v>
      </c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/>
      <c r="AN2220" s="14"/>
      <c r="AO2220" s="14"/>
      <c r="AP2220" s="14"/>
      <c r="AQ2220" s="14"/>
      <c r="AR2220" s="14"/>
      <c r="AS2220" s="14"/>
      <c r="AT2220" s="14"/>
      <c r="AU2220" s="14"/>
      <c r="AV2220" s="14"/>
    </row>
    <row r="2221" spans="1:48" x14ac:dyDescent="0.25">
      <c r="A2221" t="str">
        <f t="shared" si="34"/>
        <v>072020</v>
      </c>
      <c r="B2221" s="33">
        <v>44040</v>
      </c>
      <c r="C2221" s="11" t="s">
        <v>5885</v>
      </c>
      <c r="D2221" s="8" t="s">
        <v>5886</v>
      </c>
      <c r="E2221" s="34" t="s">
        <v>3540</v>
      </c>
      <c r="F2221" s="8" t="s">
        <v>5887</v>
      </c>
      <c r="G2221" s="35">
        <v>7377.98</v>
      </c>
      <c r="H2221" s="36">
        <v>7377.98</v>
      </c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4"/>
    </row>
    <row r="2222" spans="1:48" x14ac:dyDescent="0.25">
      <c r="A2222" t="str">
        <f t="shared" si="34"/>
        <v>072020</v>
      </c>
      <c r="B2222" s="33">
        <v>44040</v>
      </c>
      <c r="C2222" s="11" t="s">
        <v>5885</v>
      </c>
      <c r="D2222" s="8" t="s">
        <v>5886</v>
      </c>
      <c r="E2222" s="34" t="s">
        <v>3541</v>
      </c>
      <c r="F2222" s="8" t="s">
        <v>5887</v>
      </c>
      <c r="G2222" s="35">
        <v>3651.73</v>
      </c>
      <c r="H2222" s="36">
        <v>3651.73</v>
      </c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/>
      <c r="AN2222" s="14"/>
      <c r="AO2222" s="14"/>
      <c r="AP2222" s="14"/>
      <c r="AQ2222" s="14"/>
      <c r="AR2222" s="14"/>
      <c r="AS2222" s="14"/>
      <c r="AT2222" s="14"/>
      <c r="AU2222" s="14"/>
      <c r="AV2222" s="14"/>
    </row>
    <row r="2223" spans="1:48" x14ac:dyDescent="0.25">
      <c r="A2223" t="str">
        <f t="shared" si="34"/>
        <v>072020</v>
      </c>
      <c r="B2223" s="33">
        <v>44040</v>
      </c>
      <c r="C2223" s="11" t="s">
        <v>5885</v>
      </c>
      <c r="D2223" s="8" t="s">
        <v>5886</v>
      </c>
      <c r="E2223" s="34" t="s">
        <v>3542</v>
      </c>
      <c r="F2223" s="8" t="s">
        <v>5887</v>
      </c>
      <c r="G2223" s="35">
        <v>7391.05</v>
      </c>
      <c r="H2223" s="36">
        <v>7391.05</v>
      </c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4"/>
    </row>
    <row r="2224" spans="1:48" x14ac:dyDescent="0.25">
      <c r="A2224" t="str">
        <f t="shared" si="34"/>
        <v>072020</v>
      </c>
      <c r="B2224" s="33">
        <v>44040</v>
      </c>
      <c r="C2224" s="11" t="s">
        <v>5885</v>
      </c>
      <c r="D2224" s="8" t="s">
        <v>5886</v>
      </c>
      <c r="E2224" s="34" t="s">
        <v>3543</v>
      </c>
      <c r="F2224" s="8" t="s">
        <v>5887</v>
      </c>
      <c r="G2224" s="35">
        <v>7391.05</v>
      </c>
      <c r="H2224" s="36">
        <v>7391.05</v>
      </c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/>
      <c r="AN2224" s="14"/>
      <c r="AO2224" s="14"/>
      <c r="AP2224" s="14"/>
      <c r="AQ2224" s="14"/>
      <c r="AR2224" s="14"/>
      <c r="AS2224" s="14"/>
      <c r="AT2224" s="14"/>
      <c r="AU2224" s="14"/>
      <c r="AV2224" s="14"/>
    </row>
    <row r="2225" spans="1:48" x14ac:dyDescent="0.25">
      <c r="A2225" t="str">
        <f t="shared" si="34"/>
        <v>072020</v>
      </c>
      <c r="B2225" s="33">
        <v>44040</v>
      </c>
      <c r="C2225" s="11" t="s">
        <v>5885</v>
      </c>
      <c r="D2225" s="8" t="s">
        <v>5886</v>
      </c>
      <c r="E2225" s="34" t="s">
        <v>3544</v>
      </c>
      <c r="F2225" s="8" t="s">
        <v>5887</v>
      </c>
      <c r="G2225" s="35">
        <v>6461.33</v>
      </c>
      <c r="H2225" s="36">
        <v>6461.33</v>
      </c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</row>
    <row r="2226" spans="1:48" x14ac:dyDescent="0.25">
      <c r="A2226" t="str">
        <f t="shared" si="34"/>
        <v>072020</v>
      </c>
      <c r="B2226" s="33">
        <v>44040</v>
      </c>
      <c r="C2226" s="11" t="s">
        <v>5885</v>
      </c>
      <c r="D2226" s="8" t="s">
        <v>5886</v>
      </c>
      <c r="E2226" s="34" t="s">
        <v>3545</v>
      </c>
      <c r="F2226" s="8" t="s">
        <v>5887</v>
      </c>
      <c r="G2226" s="35">
        <v>8564.98</v>
      </c>
      <c r="H2226" s="36">
        <v>8564.98</v>
      </c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4"/>
    </row>
    <row r="2227" spans="1:48" x14ac:dyDescent="0.25">
      <c r="A2227" t="str">
        <f t="shared" si="34"/>
        <v>072020</v>
      </c>
      <c r="B2227" s="33">
        <v>44040</v>
      </c>
      <c r="C2227" s="11" t="s">
        <v>5885</v>
      </c>
      <c r="D2227" s="8" t="s">
        <v>5886</v>
      </c>
      <c r="E2227" s="34" t="s">
        <v>3546</v>
      </c>
      <c r="F2227" s="8" t="s">
        <v>5887</v>
      </c>
      <c r="G2227" s="35">
        <v>7568.24</v>
      </c>
      <c r="H2227" s="36">
        <v>7568.24</v>
      </c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4"/>
    </row>
    <row r="2228" spans="1:48" x14ac:dyDescent="0.25">
      <c r="A2228" t="str">
        <f t="shared" si="34"/>
        <v>072020</v>
      </c>
      <c r="B2228" s="33">
        <v>44040</v>
      </c>
      <c r="C2228" s="11" t="s">
        <v>5885</v>
      </c>
      <c r="D2228" s="8" t="s">
        <v>5886</v>
      </c>
      <c r="E2228" s="34" t="s">
        <v>3547</v>
      </c>
      <c r="F2228" s="8" t="s">
        <v>5887</v>
      </c>
      <c r="G2228" s="35">
        <v>3736.22</v>
      </c>
      <c r="H2228" s="36">
        <v>3736.22</v>
      </c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4"/>
    </row>
    <row r="2229" spans="1:48" x14ac:dyDescent="0.25">
      <c r="A2229" t="str">
        <f t="shared" si="34"/>
        <v>072020</v>
      </c>
      <c r="B2229" s="33">
        <v>44040</v>
      </c>
      <c r="C2229" s="11" t="s">
        <v>5885</v>
      </c>
      <c r="D2229" s="8" t="s">
        <v>5886</v>
      </c>
      <c r="E2229" s="34" t="s">
        <v>3548</v>
      </c>
      <c r="F2229" s="8" t="s">
        <v>5887</v>
      </c>
      <c r="G2229" s="35">
        <v>3736.22</v>
      </c>
      <c r="H2229" s="36">
        <v>3736.22</v>
      </c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</row>
    <row r="2230" spans="1:48" x14ac:dyDescent="0.25">
      <c r="A2230" t="str">
        <f t="shared" si="34"/>
        <v>072020</v>
      </c>
      <c r="B2230" s="33">
        <v>44040</v>
      </c>
      <c r="C2230" s="11" t="s">
        <v>5885</v>
      </c>
      <c r="D2230" s="8" t="s">
        <v>5886</v>
      </c>
      <c r="E2230" s="34" t="s">
        <v>3531</v>
      </c>
      <c r="F2230" s="8" t="s">
        <v>5887</v>
      </c>
      <c r="G2230" s="35">
        <v>3651.73</v>
      </c>
      <c r="H2230" s="36">
        <v>3651.73</v>
      </c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/>
      <c r="AN2230" s="14"/>
      <c r="AO2230" s="14"/>
      <c r="AP2230" s="14"/>
      <c r="AQ2230" s="14"/>
      <c r="AR2230" s="14"/>
      <c r="AS2230" s="14"/>
      <c r="AT2230" s="14"/>
      <c r="AU2230" s="14"/>
      <c r="AV2230" s="14"/>
    </row>
    <row r="2231" spans="1:48" x14ac:dyDescent="0.25">
      <c r="A2231" t="str">
        <f t="shared" si="34"/>
        <v>072020</v>
      </c>
      <c r="B2231" s="33">
        <v>44040</v>
      </c>
      <c r="C2231" s="11" t="s">
        <v>5885</v>
      </c>
      <c r="D2231" s="8" t="s">
        <v>5886</v>
      </c>
      <c r="E2231" s="34" t="s">
        <v>3532</v>
      </c>
      <c r="F2231" s="8" t="s">
        <v>5887</v>
      </c>
      <c r="G2231" s="35">
        <v>6632.73</v>
      </c>
      <c r="H2231" s="36">
        <v>6632.73</v>
      </c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4"/>
      <c r="AP2231" s="14"/>
      <c r="AQ2231" s="14"/>
      <c r="AR2231" s="14"/>
      <c r="AS2231" s="14"/>
      <c r="AT2231" s="14"/>
      <c r="AU2231" s="14"/>
      <c r="AV2231" s="14"/>
    </row>
    <row r="2232" spans="1:48" x14ac:dyDescent="0.25">
      <c r="A2232" t="str">
        <f t="shared" si="34"/>
        <v>072020</v>
      </c>
      <c r="B2232" s="33">
        <v>44040</v>
      </c>
      <c r="C2232" s="11" t="s">
        <v>5885</v>
      </c>
      <c r="D2232" s="8" t="s">
        <v>5886</v>
      </c>
      <c r="E2232" s="34" t="s">
        <v>3533</v>
      </c>
      <c r="F2232" s="8" t="s">
        <v>5887</v>
      </c>
      <c r="G2232" s="35">
        <v>7377.98</v>
      </c>
      <c r="H2232" s="36">
        <v>7377.98</v>
      </c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14"/>
      <c r="AO2232" s="14"/>
      <c r="AP2232" s="14"/>
      <c r="AQ2232" s="14"/>
      <c r="AR2232" s="14"/>
      <c r="AS2232" s="14"/>
      <c r="AT2232" s="14"/>
      <c r="AU2232" s="14"/>
      <c r="AV2232" s="14"/>
    </row>
    <row r="2233" spans="1:48" x14ac:dyDescent="0.25">
      <c r="A2233" t="str">
        <f t="shared" si="34"/>
        <v>072020</v>
      </c>
      <c r="B2233" s="33">
        <v>44040</v>
      </c>
      <c r="C2233" s="11" t="s">
        <v>5885</v>
      </c>
      <c r="D2233" s="8" t="s">
        <v>5886</v>
      </c>
      <c r="E2233" s="34" t="s">
        <v>3534</v>
      </c>
      <c r="F2233" s="8" t="s">
        <v>5887</v>
      </c>
      <c r="G2233" s="35">
        <v>7377.98</v>
      </c>
      <c r="H2233" s="36">
        <v>7377.98</v>
      </c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/>
      <c r="AN2233" s="14"/>
      <c r="AO2233" s="14"/>
      <c r="AP2233" s="14"/>
      <c r="AQ2233" s="14"/>
      <c r="AR2233" s="14"/>
      <c r="AS2233" s="14"/>
      <c r="AT2233" s="14"/>
      <c r="AU2233" s="14"/>
      <c r="AV2233" s="14"/>
    </row>
    <row r="2234" spans="1:48" x14ac:dyDescent="0.25">
      <c r="A2234" t="str">
        <f t="shared" si="34"/>
        <v>072020</v>
      </c>
      <c r="B2234" s="33">
        <v>44040</v>
      </c>
      <c r="C2234" s="11" t="s">
        <v>5885</v>
      </c>
      <c r="D2234" s="8" t="s">
        <v>5886</v>
      </c>
      <c r="E2234" s="34" t="s">
        <v>3535</v>
      </c>
      <c r="F2234" s="8" t="s">
        <v>5887</v>
      </c>
      <c r="G2234" s="35">
        <v>7377.98</v>
      </c>
      <c r="H2234" s="36">
        <v>7377.98</v>
      </c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/>
      <c r="AN2234" s="14"/>
      <c r="AO2234" s="14"/>
      <c r="AP2234" s="14"/>
      <c r="AQ2234" s="14"/>
      <c r="AR2234" s="14"/>
      <c r="AS2234" s="14"/>
      <c r="AT2234" s="14"/>
      <c r="AU2234" s="14"/>
      <c r="AV2234" s="14"/>
    </row>
    <row r="2235" spans="1:48" x14ac:dyDescent="0.25">
      <c r="A2235" t="str">
        <f t="shared" si="34"/>
        <v>072020</v>
      </c>
      <c r="B2235" s="33">
        <v>44040</v>
      </c>
      <c r="C2235" s="11" t="s">
        <v>5885</v>
      </c>
      <c r="D2235" s="8" t="s">
        <v>5886</v>
      </c>
      <c r="E2235" s="34" t="s">
        <v>3536</v>
      </c>
      <c r="F2235" s="8" t="s">
        <v>5887</v>
      </c>
      <c r="G2235" s="35">
        <v>6632.73</v>
      </c>
      <c r="H2235" s="36">
        <v>6632.73</v>
      </c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/>
      <c r="AN2235" s="14"/>
      <c r="AO2235" s="14"/>
      <c r="AP2235" s="14"/>
      <c r="AQ2235" s="14"/>
      <c r="AR2235" s="14"/>
      <c r="AS2235" s="14"/>
      <c r="AT2235" s="14"/>
      <c r="AU2235" s="14"/>
      <c r="AV2235" s="14"/>
    </row>
    <row r="2236" spans="1:48" x14ac:dyDescent="0.25">
      <c r="A2236" t="str">
        <f t="shared" si="34"/>
        <v>072020</v>
      </c>
      <c r="B2236" s="33">
        <v>44041</v>
      </c>
      <c r="C2236" s="11" t="s">
        <v>5885</v>
      </c>
      <c r="D2236" s="8" t="s">
        <v>5886</v>
      </c>
      <c r="E2236" s="34" t="s">
        <v>3549</v>
      </c>
      <c r="F2236" s="8" t="s">
        <v>5887</v>
      </c>
      <c r="G2236" s="35">
        <v>7385.39</v>
      </c>
      <c r="H2236" s="36">
        <v>7385.39</v>
      </c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/>
      <c r="AN2236" s="14"/>
      <c r="AO2236" s="14"/>
      <c r="AP2236" s="14"/>
      <c r="AQ2236" s="14"/>
      <c r="AR2236" s="14"/>
      <c r="AS2236" s="14"/>
      <c r="AT2236" s="14"/>
      <c r="AU2236" s="14"/>
      <c r="AV2236" s="14"/>
    </row>
    <row r="2237" spans="1:48" x14ac:dyDescent="0.25">
      <c r="A2237" t="str">
        <f t="shared" si="34"/>
        <v>072020</v>
      </c>
      <c r="B2237" s="33">
        <v>44041</v>
      </c>
      <c r="C2237" s="11" t="s">
        <v>5885</v>
      </c>
      <c r="D2237" s="8" t="s">
        <v>5886</v>
      </c>
      <c r="E2237" s="34" t="s">
        <v>3550</v>
      </c>
      <c r="F2237" s="8" t="s">
        <v>5887</v>
      </c>
      <c r="G2237" s="35">
        <v>7385.39</v>
      </c>
      <c r="H2237" s="36">
        <v>7385.39</v>
      </c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4"/>
    </row>
    <row r="2238" spans="1:48" x14ac:dyDescent="0.25">
      <c r="A2238" t="str">
        <f t="shared" si="34"/>
        <v>072020</v>
      </c>
      <c r="B2238" s="33">
        <v>44041</v>
      </c>
      <c r="C2238" s="11" t="s">
        <v>5885</v>
      </c>
      <c r="D2238" s="8" t="s">
        <v>5886</v>
      </c>
      <c r="E2238" s="34" t="s">
        <v>3551</v>
      </c>
      <c r="F2238" s="8" t="s">
        <v>5887</v>
      </c>
      <c r="G2238" s="35">
        <v>7385.39</v>
      </c>
      <c r="H2238" s="36">
        <v>7385.39</v>
      </c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14"/>
      <c r="AO2238" s="14"/>
      <c r="AP2238" s="14"/>
      <c r="AQ2238" s="14"/>
      <c r="AR2238" s="14"/>
      <c r="AS2238" s="14"/>
      <c r="AT2238" s="14"/>
      <c r="AU2238" s="14"/>
      <c r="AV2238" s="14"/>
    </row>
    <row r="2239" spans="1:48" x14ac:dyDescent="0.25">
      <c r="A2239" t="str">
        <f t="shared" si="34"/>
        <v>072020</v>
      </c>
      <c r="B2239" s="33">
        <v>44041</v>
      </c>
      <c r="C2239" s="11" t="s">
        <v>5885</v>
      </c>
      <c r="D2239" s="8" t="s">
        <v>5886</v>
      </c>
      <c r="E2239" s="34" t="s">
        <v>3552</v>
      </c>
      <c r="F2239" s="8" t="s">
        <v>5887</v>
      </c>
      <c r="G2239" s="35">
        <v>8131.39</v>
      </c>
      <c r="H2239" s="36">
        <v>8131.39</v>
      </c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/>
      <c r="AN2239" s="14"/>
      <c r="AO2239" s="14"/>
      <c r="AP2239" s="14"/>
      <c r="AQ2239" s="14"/>
      <c r="AR2239" s="14"/>
      <c r="AS2239" s="14"/>
      <c r="AT2239" s="14"/>
      <c r="AU2239" s="14"/>
      <c r="AV2239" s="14"/>
    </row>
    <row r="2240" spans="1:48" x14ac:dyDescent="0.25">
      <c r="A2240" t="str">
        <f t="shared" si="34"/>
        <v>072020</v>
      </c>
      <c r="B2240" s="33">
        <v>44041</v>
      </c>
      <c r="C2240" s="11" t="s">
        <v>5885</v>
      </c>
      <c r="D2240" s="8" t="s">
        <v>5886</v>
      </c>
      <c r="E2240" s="34" t="s">
        <v>3553</v>
      </c>
      <c r="F2240" s="8" t="s">
        <v>5887</v>
      </c>
      <c r="G2240" s="35">
        <v>7385.39</v>
      </c>
      <c r="H2240" s="36">
        <v>7385.39</v>
      </c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4"/>
    </row>
    <row r="2241" spans="1:48" x14ac:dyDescent="0.25">
      <c r="A2241" t="str">
        <f t="shared" si="34"/>
        <v>072020</v>
      </c>
      <c r="B2241" s="33">
        <v>44041</v>
      </c>
      <c r="C2241" s="11" t="s">
        <v>5885</v>
      </c>
      <c r="D2241" s="8" t="s">
        <v>5886</v>
      </c>
      <c r="E2241" s="34" t="s">
        <v>3554</v>
      </c>
      <c r="F2241" s="8" t="s">
        <v>5887</v>
      </c>
      <c r="G2241" s="35">
        <v>7385.39</v>
      </c>
      <c r="H2241" s="36">
        <v>7385.39</v>
      </c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/>
      <c r="AN2241" s="14"/>
      <c r="AO2241" s="14"/>
      <c r="AP2241" s="14"/>
      <c r="AQ2241" s="14"/>
      <c r="AR2241" s="14"/>
      <c r="AS2241" s="14"/>
      <c r="AT2241" s="14"/>
      <c r="AU2241" s="14"/>
      <c r="AV2241" s="14"/>
    </row>
    <row r="2242" spans="1:48" x14ac:dyDescent="0.25">
      <c r="A2242" t="str">
        <f t="shared" si="34"/>
        <v>072020</v>
      </c>
      <c r="B2242" s="33">
        <v>44041</v>
      </c>
      <c r="C2242" s="11" t="s">
        <v>5885</v>
      </c>
      <c r="D2242" s="8" t="s">
        <v>5886</v>
      </c>
      <c r="E2242" s="34" t="s">
        <v>3555</v>
      </c>
      <c r="F2242" s="8" t="s">
        <v>5887</v>
      </c>
      <c r="G2242" s="35">
        <v>746</v>
      </c>
      <c r="H2242" s="36">
        <v>746</v>
      </c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14"/>
      <c r="AO2242" s="14"/>
      <c r="AP2242" s="14"/>
      <c r="AQ2242" s="14"/>
      <c r="AR2242" s="14"/>
      <c r="AS2242" s="14"/>
      <c r="AT2242" s="14"/>
      <c r="AU2242" s="14"/>
      <c r="AV2242" s="14"/>
    </row>
    <row r="2243" spans="1:48" x14ac:dyDescent="0.25">
      <c r="A2243" t="str">
        <f t="shared" ref="A2243:A2306" si="35">TEXT(B2243,"MMYYYY")</f>
        <v>072020</v>
      </c>
      <c r="B2243" s="33">
        <v>44041</v>
      </c>
      <c r="C2243" s="11" t="s">
        <v>5885</v>
      </c>
      <c r="D2243" s="8" t="s">
        <v>5886</v>
      </c>
      <c r="E2243" s="34" t="s">
        <v>3556</v>
      </c>
      <c r="F2243" s="8" t="s">
        <v>5887</v>
      </c>
      <c r="G2243" s="35">
        <v>1492</v>
      </c>
      <c r="H2243" s="36">
        <v>1492</v>
      </c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/>
      <c r="AN2243" s="14"/>
      <c r="AO2243" s="14"/>
      <c r="AP2243" s="14"/>
      <c r="AQ2243" s="14"/>
      <c r="AR2243" s="14"/>
      <c r="AS2243" s="14"/>
      <c r="AT2243" s="14"/>
      <c r="AU2243" s="14"/>
      <c r="AV2243" s="14"/>
    </row>
    <row r="2244" spans="1:48" x14ac:dyDescent="0.25">
      <c r="A2244" t="str">
        <f t="shared" si="35"/>
        <v>072020</v>
      </c>
      <c r="B2244" s="33">
        <v>44041</v>
      </c>
      <c r="C2244" s="11" t="s">
        <v>5885</v>
      </c>
      <c r="D2244" s="8" t="s">
        <v>5886</v>
      </c>
      <c r="E2244" s="34" t="s">
        <v>3557</v>
      </c>
      <c r="F2244" s="8" t="s">
        <v>5887</v>
      </c>
      <c r="G2244" s="35">
        <v>7413.11</v>
      </c>
      <c r="H2244" s="36">
        <v>7413.11</v>
      </c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/>
      <c r="AN2244" s="14"/>
      <c r="AO2244" s="14"/>
      <c r="AP2244" s="14"/>
      <c r="AQ2244" s="14"/>
      <c r="AR2244" s="14"/>
      <c r="AS2244" s="14"/>
      <c r="AT2244" s="14"/>
      <c r="AU2244" s="14"/>
      <c r="AV2244" s="14"/>
    </row>
    <row r="2245" spans="1:48" x14ac:dyDescent="0.25">
      <c r="A2245" t="str">
        <f t="shared" si="35"/>
        <v>072020</v>
      </c>
      <c r="B2245" s="33">
        <v>44041</v>
      </c>
      <c r="C2245" s="11" t="s">
        <v>5885</v>
      </c>
      <c r="D2245" s="8" t="s">
        <v>5886</v>
      </c>
      <c r="E2245" s="34" t="s">
        <v>3558</v>
      </c>
      <c r="F2245" s="8" t="s">
        <v>5887</v>
      </c>
      <c r="G2245" s="35">
        <v>7196.32</v>
      </c>
      <c r="H2245" s="36">
        <v>7196.32</v>
      </c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14"/>
      <c r="AO2245" s="14"/>
      <c r="AP2245" s="14"/>
      <c r="AQ2245" s="14"/>
      <c r="AR2245" s="14"/>
      <c r="AS2245" s="14"/>
      <c r="AT2245" s="14"/>
      <c r="AU2245" s="14"/>
      <c r="AV2245" s="14"/>
    </row>
    <row r="2246" spans="1:48" x14ac:dyDescent="0.25">
      <c r="A2246" t="str">
        <f t="shared" si="35"/>
        <v>072020</v>
      </c>
      <c r="B2246" s="33">
        <v>44041</v>
      </c>
      <c r="C2246" s="11" t="s">
        <v>5885</v>
      </c>
      <c r="D2246" s="8" t="s">
        <v>5886</v>
      </c>
      <c r="E2246" s="34" t="s">
        <v>3559</v>
      </c>
      <c r="F2246" s="8" t="s">
        <v>5887</v>
      </c>
      <c r="G2246" s="35">
        <v>7196.32</v>
      </c>
      <c r="H2246" s="36">
        <v>7196.32</v>
      </c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4"/>
    </row>
    <row r="2247" spans="1:48" x14ac:dyDescent="0.25">
      <c r="A2247" t="str">
        <f t="shared" si="35"/>
        <v>072020</v>
      </c>
      <c r="B2247" s="33">
        <v>44041</v>
      </c>
      <c r="C2247" s="11" t="s">
        <v>5885</v>
      </c>
      <c r="D2247" s="8" t="s">
        <v>5886</v>
      </c>
      <c r="E2247" s="34" t="s">
        <v>3560</v>
      </c>
      <c r="F2247" s="8" t="s">
        <v>5887</v>
      </c>
      <c r="G2247" s="35">
        <v>3937.41</v>
      </c>
      <c r="H2247" s="36">
        <v>3937.41</v>
      </c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/>
      <c r="AN2247" s="14"/>
      <c r="AO2247" s="14"/>
      <c r="AP2247" s="14"/>
      <c r="AQ2247" s="14"/>
      <c r="AR2247" s="14"/>
      <c r="AS2247" s="14"/>
      <c r="AT2247" s="14"/>
      <c r="AU2247" s="14"/>
      <c r="AV2247" s="14"/>
    </row>
    <row r="2248" spans="1:48" x14ac:dyDescent="0.25">
      <c r="A2248" t="str">
        <f t="shared" si="35"/>
        <v>072020</v>
      </c>
      <c r="B2248" s="33">
        <v>44041</v>
      </c>
      <c r="C2248" s="11" t="s">
        <v>5885</v>
      </c>
      <c r="D2248" s="8" t="s">
        <v>5886</v>
      </c>
      <c r="E2248" s="34" t="s">
        <v>3561</v>
      </c>
      <c r="F2248" s="8" t="s">
        <v>5887</v>
      </c>
      <c r="G2248" s="35">
        <v>7601.65</v>
      </c>
      <c r="H2248" s="36">
        <v>7601.65</v>
      </c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/>
      <c r="AN2248" s="14"/>
      <c r="AO2248" s="14"/>
      <c r="AP2248" s="14"/>
      <c r="AQ2248" s="14"/>
      <c r="AR2248" s="14"/>
      <c r="AS2248" s="14"/>
      <c r="AT2248" s="14"/>
      <c r="AU2248" s="14"/>
      <c r="AV2248" s="14"/>
    </row>
    <row r="2249" spans="1:48" x14ac:dyDescent="0.25">
      <c r="A2249" t="str">
        <f t="shared" si="35"/>
        <v>072020</v>
      </c>
      <c r="B2249" s="33">
        <v>44042</v>
      </c>
      <c r="C2249" s="11" t="s">
        <v>5885</v>
      </c>
      <c r="D2249" s="8" t="s">
        <v>5886</v>
      </c>
      <c r="E2249" s="34" t="s">
        <v>3566</v>
      </c>
      <c r="F2249" s="8" t="s">
        <v>5887</v>
      </c>
      <c r="G2249" s="35">
        <v>7384.26</v>
      </c>
      <c r="H2249" s="36">
        <v>7384.26</v>
      </c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/>
      <c r="AN2249" s="14"/>
      <c r="AO2249" s="14"/>
      <c r="AP2249" s="14"/>
      <c r="AQ2249" s="14"/>
      <c r="AR2249" s="14"/>
      <c r="AS2249" s="14"/>
      <c r="AT2249" s="14"/>
      <c r="AU2249" s="14"/>
      <c r="AV2249" s="14"/>
    </row>
    <row r="2250" spans="1:48" x14ac:dyDescent="0.25">
      <c r="A2250" t="str">
        <f t="shared" si="35"/>
        <v>072020</v>
      </c>
      <c r="B2250" s="33">
        <v>44042</v>
      </c>
      <c r="C2250" s="11" t="s">
        <v>5885</v>
      </c>
      <c r="D2250" s="8" t="s">
        <v>5886</v>
      </c>
      <c r="E2250" s="34" t="s">
        <v>3567</v>
      </c>
      <c r="F2250" s="8" t="s">
        <v>5887</v>
      </c>
      <c r="G2250" s="35">
        <v>8130.15</v>
      </c>
      <c r="H2250" s="36">
        <v>8130.15</v>
      </c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14"/>
      <c r="AO2250" s="14"/>
      <c r="AP2250" s="14"/>
      <c r="AQ2250" s="14"/>
      <c r="AR2250" s="14"/>
      <c r="AS2250" s="14"/>
      <c r="AT2250" s="14"/>
      <c r="AU2250" s="14"/>
      <c r="AV2250" s="14"/>
    </row>
    <row r="2251" spans="1:48" x14ac:dyDescent="0.25">
      <c r="A2251" t="str">
        <f t="shared" si="35"/>
        <v>072020</v>
      </c>
      <c r="B2251" s="33">
        <v>44042</v>
      </c>
      <c r="C2251" s="11" t="s">
        <v>5885</v>
      </c>
      <c r="D2251" s="8" t="s">
        <v>5886</v>
      </c>
      <c r="E2251" s="34" t="s">
        <v>3568</v>
      </c>
      <c r="F2251" s="8" t="s">
        <v>5887</v>
      </c>
      <c r="G2251" s="35">
        <v>2983.54</v>
      </c>
      <c r="H2251" s="36">
        <v>2983.54</v>
      </c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/>
      <c r="AN2251" s="14"/>
      <c r="AO2251" s="14"/>
      <c r="AP2251" s="14"/>
      <c r="AQ2251" s="14"/>
      <c r="AR2251" s="14"/>
      <c r="AS2251" s="14"/>
      <c r="AT2251" s="14"/>
      <c r="AU2251" s="14"/>
      <c r="AV2251" s="14"/>
    </row>
    <row r="2252" spans="1:48" x14ac:dyDescent="0.25">
      <c r="A2252" t="str">
        <f t="shared" si="35"/>
        <v>072020</v>
      </c>
      <c r="B2252" s="33">
        <v>44042</v>
      </c>
      <c r="C2252" s="11" t="s">
        <v>5885</v>
      </c>
      <c r="D2252" s="8" t="s">
        <v>5886</v>
      </c>
      <c r="E2252" s="34" t="s">
        <v>3569</v>
      </c>
      <c r="F2252" s="8" t="s">
        <v>5887</v>
      </c>
      <c r="G2252" s="35">
        <v>1491.77</v>
      </c>
      <c r="H2252" s="36">
        <v>1491.77</v>
      </c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4"/>
    </row>
    <row r="2253" spans="1:48" x14ac:dyDescent="0.25">
      <c r="A2253" t="str">
        <f t="shared" si="35"/>
        <v>072020</v>
      </c>
      <c r="B2253" s="33">
        <v>44042</v>
      </c>
      <c r="C2253" s="11" t="s">
        <v>5885</v>
      </c>
      <c r="D2253" s="8" t="s">
        <v>5886</v>
      </c>
      <c r="E2253" s="34" t="s">
        <v>3570</v>
      </c>
      <c r="F2253" s="8" t="s">
        <v>5887</v>
      </c>
      <c r="G2253" s="35">
        <v>3654.84</v>
      </c>
      <c r="H2253" s="36">
        <v>3654.84</v>
      </c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4"/>
    </row>
    <row r="2254" spans="1:48" x14ac:dyDescent="0.25">
      <c r="A2254" t="str">
        <f t="shared" si="35"/>
        <v>072020</v>
      </c>
      <c r="B2254" s="33">
        <v>44042</v>
      </c>
      <c r="C2254" s="11" t="s">
        <v>5885</v>
      </c>
      <c r="D2254" s="8" t="s">
        <v>5886</v>
      </c>
      <c r="E2254" s="34" t="s">
        <v>3571</v>
      </c>
      <c r="F2254" s="8" t="s">
        <v>5887</v>
      </c>
      <c r="G2254" s="35">
        <v>7202.52</v>
      </c>
      <c r="H2254" s="36">
        <v>7202.52</v>
      </c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4"/>
    </row>
    <row r="2255" spans="1:48" x14ac:dyDescent="0.25">
      <c r="A2255" t="str">
        <f t="shared" si="35"/>
        <v>072020</v>
      </c>
      <c r="B2255" s="33">
        <v>44042</v>
      </c>
      <c r="C2255" s="11" t="s">
        <v>5885</v>
      </c>
      <c r="D2255" s="8" t="s">
        <v>5886</v>
      </c>
      <c r="E2255" s="34" t="s">
        <v>3572</v>
      </c>
      <c r="F2255" s="8" t="s">
        <v>5887</v>
      </c>
      <c r="G2255" s="35">
        <v>7637.51</v>
      </c>
      <c r="H2255" s="36">
        <v>7637.51</v>
      </c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4"/>
    </row>
    <row r="2256" spans="1:48" x14ac:dyDescent="0.25">
      <c r="A2256" t="str">
        <f t="shared" si="35"/>
        <v>072020</v>
      </c>
      <c r="B2256" s="33">
        <v>44042</v>
      </c>
      <c r="C2256" s="11" t="s">
        <v>5885</v>
      </c>
      <c r="D2256" s="8" t="s">
        <v>5886</v>
      </c>
      <c r="E2256" s="34" t="s">
        <v>3562</v>
      </c>
      <c r="F2256" s="8" t="s">
        <v>5887</v>
      </c>
      <c r="G2256" s="35">
        <v>7384.26</v>
      </c>
      <c r="H2256" s="36">
        <v>7384.26</v>
      </c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/>
      <c r="AV2256" s="14"/>
    </row>
    <row r="2257" spans="1:48" x14ac:dyDescent="0.25">
      <c r="A2257" t="str">
        <f t="shared" si="35"/>
        <v>072020</v>
      </c>
      <c r="B2257" s="33">
        <v>44042</v>
      </c>
      <c r="C2257" s="11" t="s">
        <v>5885</v>
      </c>
      <c r="D2257" s="8" t="s">
        <v>5886</v>
      </c>
      <c r="E2257" s="34" t="s">
        <v>3563</v>
      </c>
      <c r="F2257" s="8" t="s">
        <v>5887</v>
      </c>
      <c r="G2257" s="35">
        <v>7384.26</v>
      </c>
      <c r="H2257" s="36">
        <v>7384.26</v>
      </c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/>
      <c r="AN2257" s="14"/>
      <c r="AO2257" s="14"/>
      <c r="AP2257" s="14"/>
      <c r="AQ2257" s="14"/>
      <c r="AR2257" s="14"/>
      <c r="AS2257" s="14"/>
      <c r="AT2257" s="14"/>
      <c r="AU2257" s="14"/>
      <c r="AV2257" s="14"/>
    </row>
    <row r="2258" spans="1:48" x14ac:dyDescent="0.25">
      <c r="A2258" t="str">
        <f t="shared" si="35"/>
        <v>072020</v>
      </c>
      <c r="B2258" s="33">
        <v>44042</v>
      </c>
      <c r="C2258" s="11" t="s">
        <v>5885</v>
      </c>
      <c r="D2258" s="8" t="s">
        <v>5886</v>
      </c>
      <c r="E2258" s="34" t="s">
        <v>3564</v>
      </c>
      <c r="F2258" s="8" t="s">
        <v>5887</v>
      </c>
      <c r="G2258" s="35">
        <v>7384.26</v>
      </c>
      <c r="H2258" s="36">
        <v>7384.26</v>
      </c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/>
      <c r="AN2258" s="14"/>
      <c r="AO2258" s="14"/>
      <c r="AP2258" s="14"/>
      <c r="AQ2258" s="14"/>
      <c r="AR2258" s="14"/>
      <c r="AS2258" s="14"/>
      <c r="AT2258" s="14"/>
      <c r="AU2258" s="14"/>
      <c r="AV2258" s="14"/>
    </row>
    <row r="2259" spans="1:48" x14ac:dyDescent="0.25">
      <c r="A2259" t="str">
        <f t="shared" si="35"/>
        <v>072020</v>
      </c>
      <c r="B2259" s="33">
        <v>44042</v>
      </c>
      <c r="C2259" s="11" t="s">
        <v>5885</v>
      </c>
      <c r="D2259" s="8" t="s">
        <v>5886</v>
      </c>
      <c r="E2259" s="34" t="s">
        <v>3565</v>
      </c>
      <c r="F2259" s="8" t="s">
        <v>5887</v>
      </c>
      <c r="G2259" s="35">
        <v>1491.77</v>
      </c>
      <c r="H2259" s="36">
        <v>1491.77</v>
      </c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/>
      <c r="AN2259" s="14"/>
      <c r="AO2259" s="14"/>
      <c r="AP2259" s="14"/>
      <c r="AQ2259" s="14"/>
      <c r="AR2259" s="14"/>
      <c r="AS2259" s="14"/>
      <c r="AT2259" s="14"/>
      <c r="AU2259" s="14"/>
      <c r="AV2259" s="14"/>
    </row>
    <row r="2260" spans="1:48" x14ac:dyDescent="0.25">
      <c r="A2260" t="str">
        <f t="shared" si="35"/>
        <v>072020</v>
      </c>
      <c r="B2260" s="33">
        <v>44043</v>
      </c>
      <c r="C2260" s="11" t="s">
        <v>5885</v>
      </c>
      <c r="D2260" s="8" t="s">
        <v>5886</v>
      </c>
      <c r="E2260" s="34" t="s">
        <v>3573</v>
      </c>
      <c r="F2260" s="8" t="s">
        <v>5887</v>
      </c>
      <c r="G2260" s="35">
        <v>6640.56</v>
      </c>
      <c r="H2260" s="36">
        <v>6640.56</v>
      </c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/>
      <c r="AN2260" s="14"/>
      <c r="AO2260" s="14"/>
      <c r="AP2260" s="14"/>
      <c r="AQ2260" s="14"/>
      <c r="AR2260" s="14"/>
      <c r="AS2260" s="14"/>
      <c r="AT2260" s="14"/>
      <c r="AU2260" s="14"/>
      <c r="AV2260" s="14"/>
    </row>
    <row r="2261" spans="1:48" x14ac:dyDescent="0.25">
      <c r="A2261" t="str">
        <f t="shared" si="35"/>
        <v>072020</v>
      </c>
      <c r="B2261" s="33">
        <v>44043</v>
      </c>
      <c r="C2261" s="11" t="s">
        <v>5885</v>
      </c>
      <c r="D2261" s="8" t="s">
        <v>5886</v>
      </c>
      <c r="E2261" s="34" t="s">
        <v>3574</v>
      </c>
      <c r="F2261" s="8" t="s">
        <v>5887</v>
      </c>
      <c r="G2261" s="35">
        <v>1492.26</v>
      </c>
      <c r="H2261" s="36">
        <v>1492.26</v>
      </c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4"/>
    </row>
    <row r="2262" spans="1:48" x14ac:dyDescent="0.25">
      <c r="A2262" t="str">
        <f t="shared" si="35"/>
        <v>072020</v>
      </c>
      <c r="B2262" s="33">
        <v>44043</v>
      </c>
      <c r="C2262" s="11" t="s">
        <v>5885</v>
      </c>
      <c r="D2262" s="8" t="s">
        <v>5886</v>
      </c>
      <c r="E2262" s="34" t="s">
        <v>3575</v>
      </c>
      <c r="F2262" s="8" t="s">
        <v>5887</v>
      </c>
      <c r="G2262" s="35">
        <v>7386.69</v>
      </c>
      <c r="H2262" s="36">
        <v>7386.69</v>
      </c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</row>
    <row r="2263" spans="1:48" x14ac:dyDescent="0.25">
      <c r="A2263" t="str">
        <f t="shared" si="35"/>
        <v>072020</v>
      </c>
      <c r="B2263" s="33">
        <v>44043</v>
      </c>
      <c r="C2263" s="11" t="s">
        <v>5885</v>
      </c>
      <c r="D2263" s="8" t="s">
        <v>5886</v>
      </c>
      <c r="E2263" s="34" t="s">
        <v>3576</v>
      </c>
      <c r="F2263" s="8" t="s">
        <v>5887</v>
      </c>
      <c r="G2263" s="35">
        <v>7386.69</v>
      </c>
      <c r="H2263" s="36">
        <v>7386.69</v>
      </c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/>
      <c r="AN2263" s="14"/>
      <c r="AO2263" s="14"/>
      <c r="AP2263" s="14"/>
      <c r="AQ2263" s="14"/>
      <c r="AR2263" s="14"/>
      <c r="AS2263" s="14"/>
      <c r="AT2263" s="14"/>
      <c r="AU2263" s="14"/>
      <c r="AV2263" s="14"/>
    </row>
    <row r="2264" spans="1:48" x14ac:dyDescent="0.25">
      <c r="A2264" t="str">
        <f t="shared" si="35"/>
        <v>072020</v>
      </c>
      <c r="B2264" s="33">
        <v>44043</v>
      </c>
      <c r="C2264" s="11" t="s">
        <v>5885</v>
      </c>
      <c r="D2264" s="8" t="s">
        <v>5886</v>
      </c>
      <c r="E2264" s="34" t="s">
        <v>3577</v>
      </c>
      <c r="F2264" s="8" t="s">
        <v>5887</v>
      </c>
      <c r="G2264" s="35">
        <v>6640.56</v>
      </c>
      <c r="H2264" s="36">
        <v>6640.56</v>
      </c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14"/>
      <c r="AO2264" s="14"/>
      <c r="AP2264" s="14"/>
      <c r="AQ2264" s="14"/>
      <c r="AR2264" s="14"/>
      <c r="AS2264" s="14"/>
      <c r="AT2264" s="14"/>
      <c r="AU2264" s="14"/>
      <c r="AV2264" s="14"/>
    </row>
    <row r="2265" spans="1:48" x14ac:dyDescent="0.25">
      <c r="A2265" t="str">
        <f t="shared" si="35"/>
        <v>072020</v>
      </c>
      <c r="B2265" s="33">
        <v>44043</v>
      </c>
      <c r="C2265" s="11" t="s">
        <v>5885</v>
      </c>
      <c r="D2265" s="8" t="s">
        <v>5886</v>
      </c>
      <c r="E2265" s="34" t="s">
        <v>3578</v>
      </c>
      <c r="F2265" s="8" t="s">
        <v>5887</v>
      </c>
      <c r="G2265" s="35">
        <v>3656.04</v>
      </c>
      <c r="H2265" s="36">
        <v>3656.04</v>
      </c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/>
      <c r="AN2265" s="14"/>
      <c r="AO2265" s="14"/>
      <c r="AP2265" s="14"/>
      <c r="AQ2265" s="14"/>
      <c r="AR2265" s="14"/>
      <c r="AS2265" s="14"/>
      <c r="AT2265" s="14"/>
      <c r="AU2265" s="14"/>
      <c r="AV2265" s="14"/>
    </row>
    <row r="2266" spans="1:48" x14ac:dyDescent="0.25">
      <c r="A2266" t="str">
        <f t="shared" si="35"/>
        <v>072020</v>
      </c>
      <c r="B2266" s="33">
        <v>44043</v>
      </c>
      <c r="C2266" s="11" t="s">
        <v>5885</v>
      </c>
      <c r="D2266" s="8" t="s">
        <v>5886</v>
      </c>
      <c r="E2266" s="34" t="s">
        <v>3579</v>
      </c>
      <c r="F2266" s="8" t="s">
        <v>5887</v>
      </c>
      <c r="G2266" s="35">
        <v>746.13</v>
      </c>
      <c r="H2266" s="36">
        <v>746.13</v>
      </c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/>
      <c r="AN2266" s="14"/>
      <c r="AO2266" s="14"/>
      <c r="AP2266" s="14"/>
      <c r="AQ2266" s="14"/>
      <c r="AR2266" s="14"/>
      <c r="AS2266" s="14"/>
      <c r="AT2266" s="14"/>
      <c r="AU2266" s="14"/>
      <c r="AV2266" s="14"/>
    </row>
    <row r="2267" spans="1:48" x14ac:dyDescent="0.25">
      <c r="A2267" t="str">
        <f t="shared" si="35"/>
        <v>072020</v>
      </c>
      <c r="B2267" s="33">
        <v>44043</v>
      </c>
      <c r="C2267" s="11" t="s">
        <v>5885</v>
      </c>
      <c r="D2267" s="8" t="s">
        <v>5886</v>
      </c>
      <c r="E2267" s="34" t="s">
        <v>3580</v>
      </c>
      <c r="F2267" s="8" t="s">
        <v>5887</v>
      </c>
      <c r="G2267" s="35">
        <v>7386.69</v>
      </c>
      <c r="H2267" s="36">
        <v>7386.69</v>
      </c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4"/>
      <c r="AP2267" s="14"/>
      <c r="AQ2267" s="14"/>
      <c r="AR2267" s="14"/>
      <c r="AS2267" s="14"/>
      <c r="AT2267" s="14"/>
      <c r="AU2267" s="14"/>
      <c r="AV2267" s="14"/>
    </row>
    <row r="2268" spans="1:48" x14ac:dyDescent="0.25">
      <c r="A2268" t="str">
        <f t="shared" si="35"/>
        <v>072020</v>
      </c>
      <c r="B2268" s="33">
        <v>44043</v>
      </c>
      <c r="C2268" s="11" t="s">
        <v>5885</v>
      </c>
      <c r="D2268" s="8" t="s">
        <v>5886</v>
      </c>
      <c r="E2268" s="34" t="s">
        <v>3581</v>
      </c>
      <c r="F2268" s="8" t="s">
        <v>5887</v>
      </c>
      <c r="G2268" s="35">
        <v>7386.69</v>
      </c>
      <c r="H2268" s="36">
        <v>7386.69</v>
      </c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/>
      <c r="AN2268" s="14"/>
      <c r="AO2268" s="14"/>
      <c r="AP2268" s="14"/>
      <c r="AQ2268" s="14"/>
      <c r="AR2268" s="14"/>
      <c r="AS2268" s="14"/>
      <c r="AT2268" s="14"/>
      <c r="AU2268" s="14"/>
      <c r="AV2268" s="14"/>
    </row>
    <row r="2269" spans="1:48" x14ac:dyDescent="0.25">
      <c r="A2269" t="str">
        <f t="shared" si="35"/>
        <v>072020</v>
      </c>
      <c r="B2269" s="33">
        <v>44043</v>
      </c>
      <c r="C2269" s="11" t="s">
        <v>5885</v>
      </c>
      <c r="D2269" s="8" t="s">
        <v>5886</v>
      </c>
      <c r="E2269" s="34" t="s">
        <v>3582</v>
      </c>
      <c r="F2269" s="8" t="s">
        <v>5887</v>
      </c>
      <c r="G2269" s="35">
        <v>3656.04</v>
      </c>
      <c r="H2269" s="36">
        <v>3656.04</v>
      </c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14"/>
      <c r="AO2269" s="14"/>
      <c r="AP2269" s="14"/>
      <c r="AQ2269" s="14"/>
      <c r="AR2269" s="14"/>
      <c r="AS2269" s="14"/>
      <c r="AT2269" s="14"/>
      <c r="AU2269" s="14"/>
      <c r="AV2269" s="14"/>
    </row>
    <row r="2270" spans="1:48" x14ac:dyDescent="0.25">
      <c r="A2270" t="str">
        <f t="shared" si="35"/>
        <v>072020</v>
      </c>
      <c r="B2270" s="33">
        <v>44043</v>
      </c>
      <c r="C2270" s="11" t="s">
        <v>5885</v>
      </c>
      <c r="D2270" s="8" t="s">
        <v>5886</v>
      </c>
      <c r="E2270" s="34" t="s">
        <v>3583</v>
      </c>
      <c r="F2270" s="8" t="s">
        <v>5887</v>
      </c>
      <c r="G2270" s="35">
        <v>7386.69</v>
      </c>
      <c r="H2270" s="36">
        <v>7386.69</v>
      </c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/>
      <c r="AN2270" s="14"/>
      <c r="AO2270" s="14"/>
      <c r="AP2270" s="14"/>
      <c r="AQ2270" s="14"/>
      <c r="AR2270" s="14"/>
      <c r="AS2270" s="14"/>
      <c r="AT2270" s="14"/>
      <c r="AU2270" s="14"/>
      <c r="AV2270" s="14"/>
    </row>
    <row r="2271" spans="1:48" x14ac:dyDescent="0.25">
      <c r="A2271" t="str">
        <f t="shared" si="35"/>
        <v>072020</v>
      </c>
      <c r="B2271" s="33">
        <v>44043</v>
      </c>
      <c r="C2271" s="11" t="s">
        <v>5885</v>
      </c>
      <c r="D2271" s="8" t="s">
        <v>5886</v>
      </c>
      <c r="E2271" s="34" t="s">
        <v>3584</v>
      </c>
      <c r="F2271" s="8" t="s">
        <v>5887</v>
      </c>
      <c r="G2271" s="35">
        <v>7386.69</v>
      </c>
      <c r="H2271" s="36">
        <v>7386.69</v>
      </c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/>
      <c r="AN2271" s="14"/>
      <c r="AO2271" s="14"/>
      <c r="AP2271" s="14"/>
      <c r="AQ2271" s="14"/>
      <c r="AR2271" s="14"/>
      <c r="AS2271" s="14"/>
      <c r="AT2271" s="14"/>
      <c r="AU2271" s="14"/>
      <c r="AV2271" s="14"/>
    </row>
    <row r="2272" spans="1:48" x14ac:dyDescent="0.25">
      <c r="A2272" t="str">
        <f t="shared" si="35"/>
        <v>072020</v>
      </c>
      <c r="B2272" s="33">
        <v>44043</v>
      </c>
      <c r="C2272" s="11" t="s">
        <v>5885</v>
      </c>
      <c r="D2272" s="8" t="s">
        <v>5886</v>
      </c>
      <c r="E2272" s="34" t="s">
        <v>3585</v>
      </c>
      <c r="F2272" s="8" t="s">
        <v>5887</v>
      </c>
      <c r="G2272" s="35">
        <v>3656.04</v>
      </c>
      <c r="H2272" s="36">
        <v>3656.04</v>
      </c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4"/>
      <c r="AP2272" s="14"/>
      <c r="AQ2272" s="14"/>
      <c r="AR2272" s="14"/>
      <c r="AS2272" s="14"/>
      <c r="AT2272" s="14"/>
      <c r="AU2272" s="14"/>
      <c r="AV2272" s="14"/>
    </row>
    <row r="2273" spans="1:48" x14ac:dyDescent="0.25">
      <c r="A2273" t="str">
        <f t="shared" si="35"/>
        <v>072020</v>
      </c>
      <c r="B2273" s="33">
        <v>44043</v>
      </c>
      <c r="C2273" s="11" t="s">
        <v>5885</v>
      </c>
      <c r="D2273" s="8" t="s">
        <v>5886</v>
      </c>
      <c r="E2273" s="34" t="s">
        <v>3586</v>
      </c>
      <c r="F2273" s="8" t="s">
        <v>5887</v>
      </c>
      <c r="G2273" s="35">
        <v>7427.98</v>
      </c>
      <c r="H2273" s="36">
        <v>7427.98</v>
      </c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4"/>
    </row>
    <row r="2274" spans="1:48" x14ac:dyDescent="0.25">
      <c r="A2274" t="str">
        <f t="shared" si="35"/>
        <v>072020</v>
      </c>
      <c r="B2274" s="33">
        <v>44043</v>
      </c>
      <c r="C2274" s="11" t="s">
        <v>5885</v>
      </c>
      <c r="D2274" s="8" t="s">
        <v>5886</v>
      </c>
      <c r="E2274" s="34" t="s">
        <v>3587</v>
      </c>
      <c r="F2274" s="8" t="s">
        <v>5887</v>
      </c>
      <c r="G2274" s="35">
        <v>723.66</v>
      </c>
      <c r="H2274" s="36">
        <v>723.66</v>
      </c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4"/>
    </row>
    <row r="2275" spans="1:48" x14ac:dyDescent="0.25">
      <c r="A2275" t="str">
        <f t="shared" si="35"/>
        <v>072020</v>
      </c>
      <c r="B2275" s="33">
        <v>44043</v>
      </c>
      <c r="C2275" s="11" t="s">
        <v>5885</v>
      </c>
      <c r="D2275" s="8" t="s">
        <v>5886</v>
      </c>
      <c r="E2275" s="34" t="s">
        <v>3588</v>
      </c>
      <c r="F2275" s="8" t="s">
        <v>5887</v>
      </c>
      <c r="G2275" s="35">
        <v>7180.89</v>
      </c>
      <c r="H2275" s="36">
        <v>7180.89</v>
      </c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</row>
    <row r="2276" spans="1:48" x14ac:dyDescent="0.25">
      <c r="A2276" t="str">
        <f t="shared" si="35"/>
        <v>072020</v>
      </c>
      <c r="B2276" s="33">
        <v>44043</v>
      </c>
      <c r="C2276" s="11" t="s">
        <v>5885</v>
      </c>
      <c r="D2276" s="8" t="s">
        <v>5886</v>
      </c>
      <c r="E2276" s="34" t="s">
        <v>3589</v>
      </c>
      <c r="F2276" s="8" t="s">
        <v>5887</v>
      </c>
      <c r="G2276" s="35">
        <v>7677.67</v>
      </c>
      <c r="H2276" s="36">
        <v>7677.67</v>
      </c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4"/>
    </row>
    <row r="2277" spans="1:48" x14ac:dyDescent="0.25">
      <c r="A2277" t="str">
        <f t="shared" si="35"/>
        <v>072020</v>
      </c>
      <c r="B2277" s="33">
        <v>44043</v>
      </c>
      <c r="C2277" s="11" t="s">
        <v>5885</v>
      </c>
      <c r="D2277" s="8" t="s">
        <v>5886</v>
      </c>
      <c r="E2277" s="34" t="s">
        <v>3590</v>
      </c>
      <c r="F2277" s="8" t="s">
        <v>5887</v>
      </c>
      <c r="G2277" s="35">
        <v>1554.97</v>
      </c>
      <c r="H2277" s="36">
        <v>1554.97</v>
      </c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4"/>
    </row>
    <row r="2278" spans="1:48" x14ac:dyDescent="0.25">
      <c r="A2278" t="str">
        <f t="shared" si="35"/>
        <v>082020</v>
      </c>
      <c r="B2278" s="33">
        <v>44044</v>
      </c>
      <c r="C2278" s="11" t="s">
        <v>5883</v>
      </c>
      <c r="D2278" s="8" t="s">
        <v>5886</v>
      </c>
      <c r="E2278" s="34" t="s">
        <v>3592</v>
      </c>
      <c r="F2278" s="8" t="s">
        <v>5887</v>
      </c>
      <c r="G2278" s="35">
        <v>112394.85</v>
      </c>
      <c r="H2278" s="36">
        <v>112394.85</v>
      </c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4"/>
    </row>
    <row r="2279" spans="1:48" x14ac:dyDescent="0.25">
      <c r="A2279" t="str">
        <f t="shared" si="35"/>
        <v>082020</v>
      </c>
      <c r="B2279" s="33">
        <v>44044</v>
      </c>
      <c r="C2279" s="11" t="s">
        <v>5885</v>
      </c>
      <c r="D2279" s="8" t="s">
        <v>5886</v>
      </c>
      <c r="E2279" s="34" t="s">
        <v>3601</v>
      </c>
      <c r="F2279" s="8" t="s">
        <v>5887</v>
      </c>
      <c r="G2279" s="35">
        <v>3656.42</v>
      </c>
      <c r="H2279" s="36">
        <v>3656.42</v>
      </c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4"/>
    </row>
    <row r="2280" spans="1:48" x14ac:dyDescent="0.25">
      <c r="A2280" t="str">
        <f t="shared" si="35"/>
        <v>082020</v>
      </c>
      <c r="B2280" s="33">
        <v>44044</v>
      </c>
      <c r="C2280" s="11" t="s">
        <v>5885</v>
      </c>
      <c r="D2280" s="8" t="s">
        <v>5886</v>
      </c>
      <c r="E2280" s="34" t="s">
        <v>3602</v>
      </c>
      <c r="F2280" s="8" t="s">
        <v>5887</v>
      </c>
      <c r="G2280" s="35">
        <v>1492.42</v>
      </c>
      <c r="H2280" s="36">
        <v>1492.42</v>
      </c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4"/>
    </row>
    <row r="2281" spans="1:48" x14ac:dyDescent="0.25">
      <c r="A2281" t="str">
        <f t="shared" si="35"/>
        <v>082020</v>
      </c>
      <c r="B2281" s="33">
        <v>44044</v>
      </c>
      <c r="C2281" s="11" t="s">
        <v>5885</v>
      </c>
      <c r="D2281" s="8" t="s">
        <v>5886</v>
      </c>
      <c r="E2281" s="34" t="s">
        <v>3603</v>
      </c>
      <c r="F2281" s="8" t="s">
        <v>5887</v>
      </c>
      <c r="G2281" s="35">
        <v>706.6</v>
      </c>
      <c r="H2281" s="36">
        <v>706.6</v>
      </c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4"/>
    </row>
    <row r="2282" spans="1:48" x14ac:dyDescent="0.25">
      <c r="A2282" t="str">
        <f t="shared" si="35"/>
        <v>082020</v>
      </c>
      <c r="B2282" s="33">
        <v>44044</v>
      </c>
      <c r="C2282" s="11" t="s">
        <v>5885</v>
      </c>
      <c r="D2282" s="8" t="s">
        <v>5886</v>
      </c>
      <c r="E2282" s="34" t="s">
        <v>3604</v>
      </c>
      <c r="F2282" s="8" t="s">
        <v>5887</v>
      </c>
      <c r="G2282" s="35">
        <v>1413.2</v>
      </c>
      <c r="H2282" s="36">
        <v>1413.2</v>
      </c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4"/>
    </row>
    <row r="2283" spans="1:48" x14ac:dyDescent="0.25">
      <c r="A2283" t="str">
        <f t="shared" si="35"/>
        <v>082020</v>
      </c>
      <c r="B2283" s="33">
        <v>44044</v>
      </c>
      <c r="C2283" s="11" t="s">
        <v>5885</v>
      </c>
      <c r="D2283" s="8" t="s">
        <v>5886</v>
      </c>
      <c r="E2283" s="34" t="s">
        <v>3593</v>
      </c>
      <c r="F2283" s="8" t="s">
        <v>5887</v>
      </c>
      <c r="G2283" s="35">
        <v>1492.42</v>
      </c>
      <c r="H2283" s="36">
        <v>1492.42</v>
      </c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4"/>
    </row>
    <row r="2284" spans="1:48" x14ac:dyDescent="0.25">
      <c r="A2284" t="str">
        <f t="shared" si="35"/>
        <v>082020</v>
      </c>
      <c r="B2284" s="33">
        <v>44044</v>
      </c>
      <c r="C2284" s="11" t="s">
        <v>5885</v>
      </c>
      <c r="D2284" s="8" t="s">
        <v>5886</v>
      </c>
      <c r="E2284" s="34" t="s">
        <v>3594</v>
      </c>
      <c r="F2284" s="8" t="s">
        <v>5887</v>
      </c>
      <c r="G2284" s="35">
        <v>2984.83</v>
      </c>
      <c r="H2284" s="36">
        <v>2984.83</v>
      </c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14"/>
      <c r="AO2284" s="14"/>
      <c r="AP2284" s="14"/>
      <c r="AQ2284" s="14"/>
      <c r="AR2284" s="14"/>
      <c r="AS2284" s="14"/>
      <c r="AT2284" s="14"/>
      <c r="AU2284" s="14"/>
      <c r="AV2284" s="14"/>
    </row>
    <row r="2285" spans="1:48" x14ac:dyDescent="0.25">
      <c r="A2285" t="str">
        <f t="shared" si="35"/>
        <v>082020</v>
      </c>
      <c r="B2285" s="33">
        <v>44044</v>
      </c>
      <c r="C2285" s="11" t="s">
        <v>5885</v>
      </c>
      <c r="D2285" s="8" t="s">
        <v>5886</v>
      </c>
      <c r="E2285" s="34" t="s">
        <v>3595</v>
      </c>
      <c r="F2285" s="8" t="s">
        <v>5887</v>
      </c>
      <c r="G2285" s="35">
        <v>8133.67</v>
      </c>
      <c r="H2285" s="36">
        <v>8133.67</v>
      </c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/>
      <c r="AN2285" s="14"/>
      <c r="AO2285" s="14"/>
      <c r="AP2285" s="14"/>
      <c r="AQ2285" s="14"/>
      <c r="AR2285" s="14"/>
      <c r="AS2285" s="14"/>
      <c r="AT2285" s="14"/>
      <c r="AU2285" s="14"/>
      <c r="AV2285" s="14"/>
    </row>
    <row r="2286" spans="1:48" x14ac:dyDescent="0.25">
      <c r="A2286" t="str">
        <f t="shared" si="35"/>
        <v>082020</v>
      </c>
      <c r="B2286" s="33">
        <v>44044</v>
      </c>
      <c r="C2286" s="11" t="s">
        <v>5885</v>
      </c>
      <c r="D2286" s="8" t="s">
        <v>5886</v>
      </c>
      <c r="E2286" s="34" t="s">
        <v>3596</v>
      </c>
      <c r="F2286" s="8" t="s">
        <v>5887</v>
      </c>
      <c r="G2286" s="35">
        <v>7387.46</v>
      </c>
      <c r="H2286" s="36">
        <v>7387.46</v>
      </c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/>
      <c r="AN2286" s="14"/>
      <c r="AO2286" s="14"/>
      <c r="AP2286" s="14"/>
      <c r="AQ2286" s="14"/>
      <c r="AR2286" s="14"/>
      <c r="AS2286" s="14"/>
      <c r="AT2286" s="14"/>
      <c r="AU2286" s="14"/>
      <c r="AV2286" s="14"/>
    </row>
    <row r="2287" spans="1:48" x14ac:dyDescent="0.25">
      <c r="A2287" t="str">
        <f t="shared" si="35"/>
        <v>082020</v>
      </c>
      <c r="B2287" s="33">
        <v>44044</v>
      </c>
      <c r="C2287" s="11" t="s">
        <v>5885</v>
      </c>
      <c r="D2287" s="8" t="s">
        <v>5886</v>
      </c>
      <c r="E2287" s="34" t="s">
        <v>3597</v>
      </c>
      <c r="F2287" s="8" t="s">
        <v>5887</v>
      </c>
      <c r="G2287" s="35">
        <v>7387.46</v>
      </c>
      <c r="H2287" s="36">
        <v>7387.46</v>
      </c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/>
      <c r="AN2287" s="14"/>
      <c r="AO2287" s="14"/>
      <c r="AP2287" s="14"/>
      <c r="AQ2287" s="14"/>
      <c r="AR2287" s="14"/>
      <c r="AS2287" s="14"/>
      <c r="AT2287" s="14"/>
      <c r="AU2287" s="14"/>
      <c r="AV2287" s="14"/>
    </row>
    <row r="2288" spans="1:48" x14ac:dyDescent="0.25">
      <c r="A2288" t="str">
        <f t="shared" si="35"/>
        <v>082020</v>
      </c>
      <c r="B2288" s="33">
        <v>44044</v>
      </c>
      <c r="C2288" s="11" t="s">
        <v>5885</v>
      </c>
      <c r="D2288" s="8" t="s">
        <v>5886</v>
      </c>
      <c r="E2288" s="34" t="s">
        <v>3598</v>
      </c>
      <c r="F2288" s="8" t="s">
        <v>5887</v>
      </c>
      <c r="G2288" s="35">
        <v>7387.46</v>
      </c>
      <c r="H2288" s="36">
        <v>7387.46</v>
      </c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14"/>
      <c r="AO2288" s="14"/>
      <c r="AP2288" s="14"/>
      <c r="AQ2288" s="14"/>
      <c r="AR2288" s="14"/>
      <c r="AS2288" s="14"/>
      <c r="AT2288" s="14"/>
      <c r="AU2288" s="14"/>
      <c r="AV2288" s="14"/>
    </row>
    <row r="2289" spans="1:48" x14ac:dyDescent="0.25">
      <c r="A2289" t="str">
        <f t="shared" si="35"/>
        <v>082020</v>
      </c>
      <c r="B2289" s="33">
        <v>44044</v>
      </c>
      <c r="C2289" s="11" t="s">
        <v>5885</v>
      </c>
      <c r="D2289" s="8" t="s">
        <v>5886</v>
      </c>
      <c r="E2289" s="34" t="s">
        <v>3599</v>
      </c>
      <c r="F2289" s="8" t="s">
        <v>5887</v>
      </c>
      <c r="G2289" s="35">
        <v>7387.46</v>
      </c>
      <c r="H2289" s="36">
        <v>7387.46</v>
      </c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4"/>
    </row>
    <row r="2290" spans="1:48" x14ac:dyDescent="0.25">
      <c r="A2290" t="str">
        <f t="shared" si="35"/>
        <v>082020</v>
      </c>
      <c r="B2290" s="33">
        <v>44044</v>
      </c>
      <c r="C2290" s="11" t="s">
        <v>5885</v>
      </c>
      <c r="D2290" s="8" t="s">
        <v>5886</v>
      </c>
      <c r="E2290" s="34" t="s">
        <v>3600</v>
      </c>
      <c r="F2290" s="8" t="s">
        <v>5887</v>
      </c>
      <c r="G2290" s="35">
        <v>7387.46</v>
      </c>
      <c r="H2290" s="36">
        <v>7387.46</v>
      </c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/>
      <c r="AN2290" s="14"/>
      <c r="AO2290" s="14"/>
      <c r="AP2290" s="14"/>
      <c r="AQ2290" s="14"/>
      <c r="AR2290" s="14"/>
      <c r="AS2290" s="14"/>
      <c r="AT2290" s="14"/>
      <c r="AU2290" s="14"/>
      <c r="AV2290" s="14"/>
    </row>
    <row r="2291" spans="1:48" x14ac:dyDescent="0.25">
      <c r="A2291" t="str">
        <f t="shared" si="35"/>
        <v>082020</v>
      </c>
      <c r="B2291" s="33">
        <v>44045</v>
      </c>
      <c r="C2291" s="11" t="s">
        <v>5885</v>
      </c>
      <c r="D2291" s="8" t="s">
        <v>5886</v>
      </c>
      <c r="E2291" s="34" t="s">
        <v>3605</v>
      </c>
      <c r="F2291" s="8" t="s">
        <v>5887</v>
      </c>
      <c r="G2291" s="35">
        <v>3658.49</v>
      </c>
      <c r="H2291" s="36">
        <v>3658.49</v>
      </c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4"/>
    </row>
    <row r="2292" spans="1:48" x14ac:dyDescent="0.25">
      <c r="A2292" t="str">
        <f t="shared" si="35"/>
        <v>082020</v>
      </c>
      <c r="B2292" s="33">
        <v>44045</v>
      </c>
      <c r="C2292" s="11" t="s">
        <v>5885</v>
      </c>
      <c r="D2292" s="8" t="s">
        <v>5886</v>
      </c>
      <c r="E2292" s="34" t="s">
        <v>3606</v>
      </c>
      <c r="F2292" s="8" t="s">
        <v>5887</v>
      </c>
      <c r="G2292" s="35">
        <v>1493.26</v>
      </c>
      <c r="H2292" s="36">
        <v>1493.26</v>
      </c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/>
      <c r="AN2292" s="14"/>
      <c r="AO2292" s="14"/>
      <c r="AP2292" s="14"/>
      <c r="AQ2292" s="14"/>
      <c r="AR2292" s="14"/>
      <c r="AS2292" s="14"/>
      <c r="AT2292" s="14"/>
      <c r="AU2292" s="14"/>
      <c r="AV2292" s="14"/>
    </row>
    <row r="2293" spans="1:48" x14ac:dyDescent="0.25">
      <c r="A2293" t="str">
        <f t="shared" si="35"/>
        <v>082020</v>
      </c>
      <c r="B2293" s="33">
        <v>44045</v>
      </c>
      <c r="C2293" s="11" t="s">
        <v>5885</v>
      </c>
      <c r="D2293" s="8" t="s">
        <v>5886</v>
      </c>
      <c r="E2293" s="34" t="s">
        <v>3607</v>
      </c>
      <c r="F2293" s="8" t="s">
        <v>5887</v>
      </c>
      <c r="G2293" s="35">
        <v>7391.64</v>
      </c>
      <c r="H2293" s="36">
        <v>7391.64</v>
      </c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4"/>
    </row>
    <row r="2294" spans="1:48" x14ac:dyDescent="0.25">
      <c r="A2294" t="str">
        <f t="shared" si="35"/>
        <v>082020</v>
      </c>
      <c r="B2294" s="33">
        <v>44045</v>
      </c>
      <c r="C2294" s="11" t="s">
        <v>5885</v>
      </c>
      <c r="D2294" s="8" t="s">
        <v>5886</v>
      </c>
      <c r="E2294" s="34" t="s">
        <v>3608</v>
      </c>
      <c r="F2294" s="8" t="s">
        <v>5887</v>
      </c>
      <c r="G2294" s="35">
        <v>7391.64</v>
      </c>
      <c r="H2294" s="36">
        <v>7391.64</v>
      </c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14"/>
      <c r="AO2294" s="14"/>
      <c r="AP2294" s="14"/>
      <c r="AQ2294" s="14"/>
      <c r="AR2294" s="14"/>
      <c r="AS2294" s="14"/>
      <c r="AT2294" s="14"/>
      <c r="AU2294" s="14"/>
      <c r="AV2294" s="14"/>
    </row>
    <row r="2295" spans="1:48" x14ac:dyDescent="0.25">
      <c r="A2295" t="str">
        <f t="shared" si="35"/>
        <v>082020</v>
      </c>
      <c r="B2295" s="33">
        <v>44045</v>
      </c>
      <c r="C2295" s="11" t="s">
        <v>5885</v>
      </c>
      <c r="D2295" s="8" t="s">
        <v>5886</v>
      </c>
      <c r="E2295" s="34" t="s">
        <v>3609</v>
      </c>
      <c r="F2295" s="8" t="s">
        <v>5887</v>
      </c>
      <c r="G2295" s="35">
        <v>10378.16</v>
      </c>
      <c r="H2295" s="36">
        <v>10378.16</v>
      </c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/>
      <c r="AN2295" s="14"/>
      <c r="AO2295" s="14"/>
      <c r="AP2295" s="14"/>
      <c r="AQ2295" s="14"/>
      <c r="AR2295" s="14"/>
      <c r="AS2295" s="14"/>
      <c r="AT2295" s="14"/>
      <c r="AU2295" s="14"/>
      <c r="AV2295" s="14"/>
    </row>
    <row r="2296" spans="1:48" x14ac:dyDescent="0.25">
      <c r="A2296" t="str">
        <f t="shared" si="35"/>
        <v>082020</v>
      </c>
      <c r="B2296" s="33">
        <v>44045</v>
      </c>
      <c r="C2296" s="11" t="s">
        <v>5885</v>
      </c>
      <c r="D2296" s="8" t="s">
        <v>5886</v>
      </c>
      <c r="E2296" s="34" t="s">
        <v>3610</v>
      </c>
      <c r="F2296" s="8" t="s">
        <v>5887</v>
      </c>
      <c r="G2296" s="35">
        <v>1493.26</v>
      </c>
      <c r="H2296" s="36">
        <v>1493.26</v>
      </c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</row>
    <row r="2297" spans="1:48" x14ac:dyDescent="0.25">
      <c r="A2297" t="str">
        <f t="shared" si="35"/>
        <v>082020</v>
      </c>
      <c r="B2297" s="33">
        <v>44045</v>
      </c>
      <c r="C2297" s="11" t="s">
        <v>5885</v>
      </c>
      <c r="D2297" s="8" t="s">
        <v>5886</v>
      </c>
      <c r="E2297" s="34" t="s">
        <v>3611</v>
      </c>
      <c r="F2297" s="8" t="s">
        <v>5887</v>
      </c>
      <c r="G2297" s="35">
        <v>7391.64</v>
      </c>
      <c r="H2297" s="36">
        <v>7391.64</v>
      </c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</row>
    <row r="2298" spans="1:48" x14ac:dyDescent="0.25">
      <c r="A2298" t="str">
        <f t="shared" si="35"/>
        <v>082020</v>
      </c>
      <c r="B2298" s="33">
        <v>44045</v>
      </c>
      <c r="C2298" s="11" t="s">
        <v>5885</v>
      </c>
      <c r="D2298" s="8" t="s">
        <v>5886</v>
      </c>
      <c r="E2298" s="34" t="s">
        <v>3612</v>
      </c>
      <c r="F2298" s="8" t="s">
        <v>5887</v>
      </c>
      <c r="G2298" s="35">
        <v>7391.64</v>
      </c>
      <c r="H2298" s="36">
        <v>7391.64</v>
      </c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4"/>
    </row>
    <row r="2299" spans="1:48" x14ac:dyDescent="0.25">
      <c r="A2299" t="str">
        <f t="shared" si="35"/>
        <v>082020</v>
      </c>
      <c r="B2299" s="33">
        <v>44045</v>
      </c>
      <c r="C2299" s="11" t="s">
        <v>5885</v>
      </c>
      <c r="D2299" s="8" t="s">
        <v>5886</v>
      </c>
      <c r="E2299" s="34" t="s">
        <v>3613</v>
      </c>
      <c r="F2299" s="8" t="s">
        <v>5887</v>
      </c>
      <c r="G2299" s="35">
        <v>7391.64</v>
      </c>
      <c r="H2299" s="36">
        <v>7391.64</v>
      </c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/>
      <c r="AN2299" s="14"/>
      <c r="AO2299" s="14"/>
      <c r="AP2299" s="14"/>
      <c r="AQ2299" s="14"/>
      <c r="AR2299" s="14"/>
      <c r="AS2299" s="14"/>
      <c r="AT2299" s="14"/>
      <c r="AU2299" s="14"/>
      <c r="AV2299" s="14"/>
    </row>
    <row r="2300" spans="1:48" x14ac:dyDescent="0.25">
      <c r="A2300" t="str">
        <f t="shared" si="35"/>
        <v>082020</v>
      </c>
      <c r="B2300" s="33">
        <v>44045</v>
      </c>
      <c r="C2300" s="11" t="s">
        <v>5885</v>
      </c>
      <c r="D2300" s="8" t="s">
        <v>5886</v>
      </c>
      <c r="E2300" s="34" t="s">
        <v>3614</v>
      </c>
      <c r="F2300" s="8" t="s">
        <v>5887</v>
      </c>
      <c r="G2300" s="35">
        <v>3658.49</v>
      </c>
      <c r="H2300" s="36">
        <v>3658.49</v>
      </c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/>
      <c r="AN2300" s="14"/>
      <c r="AO2300" s="14"/>
      <c r="AP2300" s="14"/>
      <c r="AQ2300" s="14"/>
      <c r="AR2300" s="14"/>
      <c r="AS2300" s="14"/>
      <c r="AT2300" s="14"/>
      <c r="AU2300" s="14"/>
      <c r="AV2300" s="14"/>
    </row>
    <row r="2301" spans="1:48" x14ac:dyDescent="0.25">
      <c r="A2301" t="str">
        <f t="shared" si="35"/>
        <v>082020</v>
      </c>
      <c r="B2301" s="33">
        <v>44045</v>
      </c>
      <c r="C2301" s="11" t="s">
        <v>5885</v>
      </c>
      <c r="D2301" s="8" t="s">
        <v>5886</v>
      </c>
      <c r="E2301" s="34" t="s">
        <v>3615</v>
      </c>
      <c r="F2301" s="8" t="s">
        <v>5887</v>
      </c>
      <c r="G2301" s="35">
        <v>7412.19</v>
      </c>
      <c r="H2301" s="36">
        <v>7412.19</v>
      </c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14"/>
      <c r="AO2301" s="14"/>
      <c r="AP2301" s="14"/>
      <c r="AQ2301" s="14"/>
      <c r="AR2301" s="14"/>
      <c r="AS2301" s="14"/>
      <c r="AT2301" s="14"/>
      <c r="AU2301" s="14"/>
      <c r="AV2301" s="14"/>
    </row>
    <row r="2302" spans="1:48" x14ac:dyDescent="0.25">
      <c r="A2302" t="str">
        <f t="shared" si="35"/>
        <v>082020</v>
      </c>
      <c r="B2302" s="33">
        <v>44045</v>
      </c>
      <c r="C2302" s="11" t="s">
        <v>5885</v>
      </c>
      <c r="D2302" s="8" t="s">
        <v>5886</v>
      </c>
      <c r="E2302" s="34" t="s">
        <v>3616</v>
      </c>
      <c r="F2302" s="8" t="s">
        <v>5887</v>
      </c>
      <c r="G2302" s="35">
        <v>7180.05</v>
      </c>
      <c r="H2302" s="36">
        <v>7180.05</v>
      </c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/>
      <c r="AN2302" s="14"/>
      <c r="AO2302" s="14"/>
      <c r="AP2302" s="14"/>
      <c r="AQ2302" s="14"/>
      <c r="AR2302" s="14"/>
      <c r="AS2302" s="14"/>
      <c r="AT2302" s="14"/>
      <c r="AU2302" s="14"/>
      <c r="AV2302" s="14"/>
    </row>
    <row r="2303" spans="1:48" x14ac:dyDescent="0.25">
      <c r="A2303" t="str">
        <f t="shared" si="35"/>
        <v>082020</v>
      </c>
      <c r="B2303" s="33">
        <v>44045</v>
      </c>
      <c r="C2303" s="11" t="s">
        <v>5885</v>
      </c>
      <c r="D2303" s="8" t="s">
        <v>5886</v>
      </c>
      <c r="E2303" s="34" t="s">
        <v>3617</v>
      </c>
      <c r="F2303" s="8" t="s">
        <v>5887</v>
      </c>
      <c r="G2303" s="35">
        <v>7180.05</v>
      </c>
      <c r="H2303" s="36">
        <v>7180.05</v>
      </c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/>
      <c r="AN2303" s="14"/>
      <c r="AO2303" s="14"/>
      <c r="AP2303" s="14"/>
      <c r="AQ2303" s="14"/>
      <c r="AR2303" s="14"/>
      <c r="AS2303" s="14"/>
      <c r="AT2303" s="14"/>
      <c r="AU2303" s="14"/>
      <c r="AV2303" s="14"/>
    </row>
    <row r="2304" spans="1:48" x14ac:dyDescent="0.25">
      <c r="A2304" t="str">
        <f t="shared" si="35"/>
        <v>082020</v>
      </c>
      <c r="B2304" s="33">
        <v>44045</v>
      </c>
      <c r="C2304" s="11" t="s">
        <v>5885</v>
      </c>
      <c r="D2304" s="8" t="s">
        <v>5886</v>
      </c>
      <c r="E2304" s="34" t="s">
        <v>3618</v>
      </c>
      <c r="F2304" s="8" t="s">
        <v>5887</v>
      </c>
      <c r="G2304" s="35">
        <v>1447.14</v>
      </c>
      <c r="H2304" s="36">
        <v>1447.14</v>
      </c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/>
      <c r="AN2304" s="14"/>
      <c r="AO2304" s="14"/>
      <c r="AP2304" s="14"/>
      <c r="AQ2304" s="14"/>
      <c r="AR2304" s="14"/>
      <c r="AS2304" s="14"/>
      <c r="AT2304" s="14"/>
      <c r="AU2304" s="14"/>
      <c r="AV2304" s="14"/>
    </row>
    <row r="2305" spans="1:48" x14ac:dyDescent="0.25">
      <c r="A2305" t="str">
        <f t="shared" si="35"/>
        <v>082020</v>
      </c>
      <c r="B2305" s="33">
        <v>44045</v>
      </c>
      <c r="C2305" s="11" t="s">
        <v>5885</v>
      </c>
      <c r="D2305" s="8" t="s">
        <v>5886</v>
      </c>
      <c r="E2305" s="34" t="s">
        <v>3619</v>
      </c>
      <c r="F2305" s="8" t="s">
        <v>5887</v>
      </c>
      <c r="G2305" s="35">
        <v>7180.05</v>
      </c>
      <c r="H2305" s="36">
        <v>7180.05</v>
      </c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4"/>
    </row>
    <row r="2306" spans="1:48" x14ac:dyDescent="0.25">
      <c r="A2306" t="str">
        <f t="shared" si="35"/>
        <v>082020</v>
      </c>
      <c r="B2306" s="33">
        <v>44045</v>
      </c>
      <c r="C2306" s="11" t="s">
        <v>5885</v>
      </c>
      <c r="D2306" s="8" t="s">
        <v>5886</v>
      </c>
      <c r="E2306" s="34" t="s">
        <v>3620</v>
      </c>
      <c r="F2306" s="8" t="s">
        <v>5887</v>
      </c>
      <c r="G2306" s="35">
        <v>7180.05</v>
      </c>
      <c r="H2306" s="36">
        <v>7180.05</v>
      </c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14"/>
      <c r="AO2306" s="14"/>
      <c r="AP2306" s="14"/>
      <c r="AQ2306" s="14"/>
      <c r="AR2306" s="14"/>
      <c r="AS2306" s="14"/>
      <c r="AT2306" s="14"/>
      <c r="AU2306" s="14"/>
      <c r="AV2306" s="14"/>
    </row>
    <row r="2307" spans="1:48" x14ac:dyDescent="0.25">
      <c r="A2307" t="str">
        <f t="shared" ref="A2307:A2370" si="36">TEXT(B2307,"MMYYYY")</f>
        <v>082020</v>
      </c>
      <c r="B2307" s="33">
        <v>44045</v>
      </c>
      <c r="C2307" s="11" t="s">
        <v>5885</v>
      </c>
      <c r="D2307" s="8" t="s">
        <v>5886</v>
      </c>
      <c r="E2307" s="34" t="s">
        <v>3621</v>
      </c>
      <c r="F2307" s="8" t="s">
        <v>5887</v>
      </c>
      <c r="G2307" s="35">
        <v>7903.62</v>
      </c>
      <c r="H2307" s="36">
        <v>7903.62</v>
      </c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14"/>
      <c r="AP2307" s="14"/>
      <c r="AQ2307" s="14"/>
      <c r="AR2307" s="14"/>
      <c r="AS2307" s="14"/>
      <c r="AT2307" s="14"/>
      <c r="AU2307" s="14"/>
      <c r="AV2307" s="14"/>
    </row>
    <row r="2308" spans="1:48" x14ac:dyDescent="0.25">
      <c r="A2308" t="str">
        <f t="shared" si="36"/>
        <v>082020</v>
      </c>
      <c r="B2308" s="33">
        <v>44045</v>
      </c>
      <c r="C2308" s="11" t="s">
        <v>5885</v>
      </c>
      <c r="D2308" s="8" t="s">
        <v>5886</v>
      </c>
      <c r="E2308" s="34" t="s">
        <v>3622</v>
      </c>
      <c r="F2308" s="8" t="s">
        <v>5887</v>
      </c>
      <c r="G2308" s="35">
        <v>9758.98</v>
      </c>
      <c r="H2308" s="36">
        <v>9758.98</v>
      </c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/>
      <c r="AN2308" s="14"/>
      <c r="AO2308" s="14"/>
      <c r="AP2308" s="14"/>
      <c r="AQ2308" s="14"/>
      <c r="AR2308" s="14"/>
      <c r="AS2308" s="14"/>
      <c r="AT2308" s="14"/>
      <c r="AU2308" s="14"/>
      <c r="AV2308" s="14"/>
    </row>
    <row r="2309" spans="1:48" x14ac:dyDescent="0.25">
      <c r="A2309" t="str">
        <f t="shared" si="36"/>
        <v>082020</v>
      </c>
      <c r="B2309" s="33">
        <v>44046</v>
      </c>
      <c r="C2309" s="11" t="s">
        <v>5885</v>
      </c>
      <c r="D2309" s="8" t="s">
        <v>5886</v>
      </c>
      <c r="E2309" s="34" t="s">
        <v>3626</v>
      </c>
      <c r="F2309" s="8" t="s">
        <v>5887</v>
      </c>
      <c r="G2309" s="35">
        <v>7391.64</v>
      </c>
      <c r="H2309" s="36">
        <v>7391.64</v>
      </c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4"/>
    </row>
    <row r="2310" spans="1:48" x14ac:dyDescent="0.25">
      <c r="A2310" t="str">
        <f t="shared" si="36"/>
        <v>082020</v>
      </c>
      <c r="B2310" s="33">
        <v>44046</v>
      </c>
      <c r="C2310" s="11" t="s">
        <v>5885</v>
      </c>
      <c r="D2310" s="8" t="s">
        <v>5886</v>
      </c>
      <c r="E2310" s="34" t="s">
        <v>3627</v>
      </c>
      <c r="F2310" s="8" t="s">
        <v>5887</v>
      </c>
      <c r="G2310" s="35">
        <v>3658.49</v>
      </c>
      <c r="H2310" s="36">
        <v>3658.49</v>
      </c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/>
      <c r="AN2310" s="14"/>
      <c r="AO2310" s="14"/>
      <c r="AP2310" s="14"/>
      <c r="AQ2310" s="14"/>
      <c r="AR2310" s="14"/>
      <c r="AS2310" s="14"/>
      <c r="AT2310" s="14"/>
      <c r="AU2310" s="14"/>
      <c r="AV2310" s="14"/>
    </row>
    <row r="2311" spans="1:48" x14ac:dyDescent="0.25">
      <c r="A2311" t="str">
        <f t="shared" si="36"/>
        <v>082020</v>
      </c>
      <c r="B2311" s="33">
        <v>44046</v>
      </c>
      <c r="C2311" s="11" t="s">
        <v>5885</v>
      </c>
      <c r="D2311" s="8" t="s">
        <v>5886</v>
      </c>
      <c r="E2311" s="34" t="s">
        <v>3628</v>
      </c>
      <c r="F2311" s="8" t="s">
        <v>5887</v>
      </c>
      <c r="G2311" s="35">
        <v>3658.49</v>
      </c>
      <c r="H2311" s="36">
        <v>3658.49</v>
      </c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/>
      <c r="AN2311" s="14"/>
      <c r="AO2311" s="14"/>
      <c r="AP2311" s="14"/>
      <c r="AQ2311" s="14"/>
      <c r="AR2311" s="14"/>
      <c r="AS2311" s="14"/>
      <c r="AT2311" s="14"/>
      <c r="AU2311" s="14"/>
      <c r="AV2311" s="14"/>
    </row>
    <row r="2312" spans="1:48" x14ac:dyDescent="0.25">
      <c r="A2312" t="str">
        <f t="shared" si="36"/>
        <v>082020</v>
      </c>
      <c r="B2312" s="33">
        <v>44046</v>
      </c>
      <c r="C2312" s="11" t="s">
        <v>5885</v>
      </c>
      <c r="D2312" s="8" t="s">
        <v>5886</v>
      </c>
      <c r="E2312" s="34" t="s">
        <v>3629</v>
      </c>
      <c r="F2312" s="8" t="s">
        <v>5887</v>
      </c>
      <c r="G2312" s="35">
        <v>7391.64</v>
      </c>
      <c r="H2312" s="36">
        <v>7391.64</v>
      </c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4"/>
    </row>
    <row r="2313" spans="1:48" x14ac:dyDescent="0.25">
      <c r="A2313" t="str">
        <f t="shared" si="36"/>
        <v>082020</v>
      </c>
      <c r="B2313" s="33">
        <v>44046</v>
      </c>
      <c r="C2313" s="11" t="s">
        <v>5885</v>
      </c>
      <c r="D2313" s="8" t="s">
        <v>5886</v>
      </c>
      <c r="E2313" s="34" t="s">
        <v>3630</v>
      </c>
      <c r="F2313" s="8" t="s">
        <v>5887</v>
      </c>
      <c r="G2313" s="35">
        <v>3658.49</v>
      </c>
      <c r="H2313" s="36">
        <v>3658.49</v>
      </c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/>
      <c r="AN2313" s="14"/>
      <c r="AO2313" s="14"/>
      <c r="AP2313" s="14"/>
      <c r="AQ2313" s="14"/>
      <c r="AR2313" s="14"/>
      <c r="AS2313" s="14"/>
      <c r="AT2313" s="14"/>
      <c r="AU2313" s="14"/>
      <c r="AV2313" s="14"/>
    </row>
    <row r="2314" spans="1:48" x14ac:dyDescent="0.25">
      <c r="A2314" t="str">
        <f t="shared" si="36"/>
        <v>082020</v>
      </c>
      <c r="B2314" s="33">
        <v>44046</v>
      </c>
      <c r="C2314" s="11" t="s">
        <v>5885</v>
      </c>
      <c r="D2314" s="8" t="s">
        <v>5886</v>
      </c>
      <c r="E2314" s="34" t="s">
        <v>3631</v>
      </c>
      <c r="F2314" s="8" t="s">
        <v>5887</v>
      </c>
      <c r="G2314" s="35">
        <v>7391.64</v>
      </c>
      <c r="H2314" s="36">
        <v>7391.64</v>
      </c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4"/>
    </row>
    <row r="2315" spans="1:48" x14ac:dyDescent="0.25">
      <c r="A2315" t="str">
        <f t="shared" si="36"/>
        <v>082020</v>
      </c>
      <c r="B2315" s="33">
        <v>44046</v>
      </c>
      <c r="C2315" s="11" t="s">
        <v>5885</v>
      </c>
      <c r="D2315" s="8" t="s">
        <v>5886</v>
      </c>
      <c r="E2315" s="34" t="s">
        <v>3632</v>
      </c>
      <c r="F2315" s="8" t="s">
        <v>5887</v>
      </c>
      <c r="G2315" s="35">
        <v>16276.53</v>
      </c>
      <c r="H2315" s="36">
        <v>16276.53</v>
      </c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/>
      <c r="AN2315" s="14"/>
      <c r="AO2315" s="14"/>
      <c r="AP2315" s="14"/>
      <c r="AQ2315" s="14"/>
      <c r="AR2315" s="14"/>
      <c r="AS2315" s="14"/>
      <c r="AT2315" s="14"/>
      <c r="AU2315" s="14"/>
      <c r="AV2315" s="14"/>
    </row>
    <row r="2316" spans="1:48" x14ac:dyDescent="0.25">
      <c r="A2316" t="str">
        <f t="shared" si="36"/>
        <v>082020</v>
      </c>
      <c r="B2316" s="33">
        <v>44046</v>
      </c>
      <c r="C2316" s="11" t="s">
        <v>5885</v>
      </c>
      <c r="D2316" s="8" t="s">
        <v>5886</v>
      </c>
      <c r="E2316" s="34" t="s">
        <v>3633</v>
      </c>
      <c r="F2316" s="8" t="s">
        <v>5887</v>
      </c>
      <c r="G2316" s="35">
        <v>746.63</v>
      </c>
      <c r="H2316" s="36">
        <v>746.63</v>
      </c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/>
      <c r="AN2316" s="14"/>
      <c r="AO2316" s="14"/>
      <c r="AP2316" s="14"/>
      <c r="AQ2316" s="14"/>
      <c r="AR2316" s="14"/>
      <c r="AS2316" s="14"/>
      <c r="AT2316" s="14"/>
      <c r="AU2316" s="14"/>
      <c r="AV2316" s="14"/>
    </row>
    <row r="2317" spans="1:48" x14ac:dyDescent="0.25">
      <c r="A2317" t="str">
        <f t="shared" si="36"/>
        <v>082020</v>
      </c>
      <c r="B2317" s="33">
        <v>44046</v>
      </c>
      <c r="C2317" s="11" t="s">
        <v>5885</v>
      </c>
      <c r="D2317" s="8" t="s">
        <v>5886</v>
      </c>
      <c r="E2317" s="34" t="s">
        <v>3634</v>
      </c>
      <c r="F2317" s="8" t="s">
        <v>5887</v>
      </c>
      <c r="G2317" s="35">
        <v>1493.26</v>
      </c>
      <c r="H2317" s="36">
        <v>1493.26</v>
      </c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/>
      <c r="AN2317" s="14"/>
      <c r="AO2317" s="14"/>
      <c r="AP2317" s="14"/>
      <c r="AQ2317" s="14"/>
      <c r="AR2317" s="14"/>
      <c r="AS2317" s="14"/>
      <c r="AT2317" s="14"/>
      <c r="AU2317" s="14"/>
      <c r="AV2317" s="14"/>
    </row>
    <row r="2318" spans="1:48" x14ac:dyDescent="0.25">
      <c r="A2318" t="str">
        <f t="shared" si="36"/>
        <v>082020</v>
      </c>
      <c r="B2318" s="33">
        <v>44046</v>
      </c>
      <c r="C2318" s="11" t="s">
        <v>5885</v>
      </c>
      <c r="D2318" s="8" t="s">
        <v>5886</v>
      </c>
      <c r="E2318" s="34" t="s">
        <v>3635</v>
      </c>
      <c r="F2318" s="8" t="s">
        <v>5887</v>
      </c>
      <c r="G2318" s="35">
        <v>3658.49</v>
      </c>
      <c r="H2318" s="36">
        <v>3658.49</v>
      </c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/>
      <c r="AN2318" s="14"/>
      <c r="AO2318" s="14"/>
      <c r="AP2318" s="14"/>
      <c r="AQ2318" s="14"/>
      <c r="AR2318" s="14"/>
      <c r="AS2318" s="14"/>
      <c r="AT2318" s="14"/>
      <c r="AU2318" s="14"/>
      <c r="AV2318" s="14"/>
    </row>
    <row r="2319" spans="1:48" x14ac:dyDescent="0.25">
      <c r="A2319" t="str">
        <f t="shared" si="36"/>
        <v>082020</v>
      </c>
      <c r="B2319" s="33">
        <v>44046</v>
      </c>
      <c r="C2319" s="11" t="s">
        <v>5885</v>
      </c>
      <c r="D2319" s="8" t="s">
        <v>5886</v>
      </c>
      <c r="E2319" s="34" t="s">
        <v>3636</v>
      </c>
      <c r="F2319" s="8" t="s">
        <v>5887</v>
      </c>
      <c r="G2319" s="35">
        <v>746.63</v>
      </c>
      <c r="H2319" s="36">
        <v>746.63</v>
      </c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4"/>
    </row>
    <row r="2320" spans="1:48" x14ac:dyDescent="0.25">
      <c r="A2320" t="str">
        <f t="shared" si="36"/>
        <v>082020</v>
      </c>
      <c r="B2320" s="33">
        <v>44046</v>
      </c>
      <c r="C2320" s="11" t="s">
        <v>5885</v>
      </c>
      <c r="D2320" s="8" t="s">
        <v>5886</v>
      </c>
      <c r="E2320" s="34" t="s">
        <v>3637</v>
      </c>
      <c r="F2320" s="8" t="s">
        <v>5887</v>
      </c>
      <c r="G2320" s="35">
        <v>7391.64</v>
      </c>
      <c r="H2320" s="36">
        <v>7391.64</v>
      </c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14"/>
      <c r="AO2320" s="14"/>
      <c r="AP2320" s="14"/>
      <c r="AQ2320" s="14"/>
      <c r="AR2320" s="14"/>
      <c r="AS2320" s="14"/>
      <c r="AT2320" s="14"/>
      <c r="AU2320" s="14"/>
      <c r="AV2320" s="14"/>
    </row>
    <row r="2321" spans="1:48" x14ac:dyDescent="0.25">
      <c r="A2321" t="str">
        <f t="shared" si="36"/>
        <v>082020</v>
      </c>
      <c r="B2321" s="33">
        <v>44046</v>
      </c>
      <c r="C2321" s="11" t="s">
        <v>5885</v>
      </c>
      <c r="D2321" s="8" t="s">
        <v>5886</v>
      </c>
      <c r="E2321" s="34" t="s">
        <v>3638</v>
      </c>
      <c r="F2321" s="8" t="s">
        <v>5887</v>
      </c>
      <c r="G2321" s="35">
        <v>7391.64</v>
      </c>
      <c r="H2321" s="36">
        <v>7391.64</v>
      </c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/>
      <c r="AN2321" s="14"/>
      <c r="AO2321" s="14"/>
      <c r="AP2321" s="14"/>
      <c r="AQ2321" s="14"/>
      <c r="AR2321" s="14"/>
      <c r="AS2321" s="14"/>
      <c r="AT2321" s="14"/>
      <c r="AU2321" s="14"/>
      <c r="AV2321" s="14"/>
    </row>
    <row r="2322" spans="1:48" x14ac:dyDescent="0.25">
      <c r="A2322" t="str">
        <f t="shared" si="36"/>
        <v>082020</v>
      </c>
      <c r="B2322" s="33">
        <v>44046</v>
      </c>
      <c r="C2322" s="11" t="s">
        <v>5885</v>
      </c>
      <c r="D2322" s="8" t="s">
        <v>5886</v>
      </c>
      <c r="E2322" s="34" t="s">
        <v>3639</v>
      </c>
      <c r="F2322" s="8" t="s">
        <v>5887</v>
      </c>
      <c r="G2322" s="35">
        <v>6645.01</v>
      </c>
      <c r="H2322" s="36">
        <v>6645.01</v>
      </c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4"/>
    </row>
    <row r="2323" spans="1:48" x14ac:dyDescent="0.25">
      <c r="A2323" t="str">
        <f t="shared" si="36"/>
        <v>082020</v>
      </c>
      <c r="B2323" s="33">
        <v>44046</v>
      </c>
      <c r="C2323" s="11" t="s">
        <v>5885</v>
      </c>
      <c r="D2323" s="8" t="s">
        <v>5886</v>
      </c>
      <c r="E2323" s="34" t="s">
        <v>3640</v>
      </c>
      <c r="F2323" s="8" t="s">
        <v>5887</v>
      </c>
      <c r="G2323" s="35">
        <v>1493.26</v>
      </c>
      <c r="H2323" s="36">
        <v>1493.26</v>
      </c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/>
      <c r="AN2323" s="14"/>
      <c r="AO2323" s="14"/>
      <c r="AP2323" s="14"/>
      <c r="AQ2323" s="14"/>
      <c r="AR2323" s="14"/>
      <c r="AS2323" s="14"/>
      <c r="AT2323" s="14"/>
      <c r="AU2323" s="14"/>
      <c r="AV2323" s="14"/>
    </row>
    <row r="2324" spans="1:48" x14ac:dyDescent="0.25">
      <c r="A2324" t="str">
        <f t="shared" si="36"/>
        <v>082020</v>
      </c>
      <c r="B2324" s="33">
        <v>44046</v>
      </c>
      <c r="C2324" s="11" t="s">
        <v>5885</v>
      </c>
      <c r="D2324" s="8" t="s">
        <v>5886</v>
      </c>
      <c r="E2324" s="34" t="s">
        <v>3641</v>
      </c>
      <c r="F2324" s="8" t="s">
        <v>5887</v>
      </c>
      <c r="G2324" s="35">
        <v>7391.64</v>
      </c>
      <c r="H2324" s="36">
        <v>7391.64</v>
      </c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/>
      <c r="AN2324" s="14"/>
      <c r="AO2324" s="14"/>
      <c r="AP2324" s="14"/>
      <c r="AQ2324" s="14"/>
      <c r="AR2324" s="14"/>
      <c r="AS2324" s="14"/>
      <c r="AT2324" s="14"/>
      <c r="AU2324" s="14"/>
      <c r="AV2324" s="14"/>
    </row>
    <row r="2325" spans="1:48" x14ac:dyDescent="0.25">
      <c r="A2325" t="str">
        <f t="shared" si="36"/>
        <v>082020</v>
      </c>
      <c r="B2325" s="33">
        <v>44046</v>
      </c>
      <c r="C2325" s="11" t="s">
        <v>5885</v>
      </c>
      <c r="D2325" s="8" t="s">
        <v>5886</v>
      </c>
      <c r="E2325" s="34" t="s">
        <v>3642</v>
      </c>
      <c r="F2325" s="8" t="s">
        <v>5887</v>
      </c>
      <c r="G2325" s="35">
        <v>29566.55</v>
      </c>
      <c r="H2325" s="36">
        <v>29566.55</v>
      </c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14"/>
      <c r="AO2325" s="14"/>
      <c r="AP2325" s="14"/>
      <c r="AQ2325" s="14"/>
      <c r="AR2325" s="14"/>
      <c r="AS2325" s="14"/>
      <c r="AT2325" s="14"/>
      <c r="AU2325" s="14"/>
      <c r="AV2325" s="14"/>
    </row>
    <row r="2326" spans="1:48" x14ac:dyDescent="0.25">
      <c r="A2326" t="str">
        <f t="shared" si="36"/>
        <v>082020</v>
      </c>
      <c r="B2326" s="33">
        <v>44046</v>
      </c>
      <c r="C2326" s="11" t="s">
        <v>5885</v>
      </c>
      <c r="D2326" s="8" t="s">
        <v>5886</v>
      </c>
      <c r="E2326" s="34" t="s">
        <v>3643</v>
      </c>
      <c r="F2326" s="8" t="s">
        <v>5887</v>
      </c>
      <c r="G2326" s="35">
        <v>4923.74</v>
      </c>
      <c r="H2326" s="36">
        <v>4923.74</v>
      </c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/>
      <c r="AN2326" s="14"/>
      <c r="AO2326" s="14"/>
      <c r="AP2326" s="14"/>
      <c r="AQ2326" s="14"/>
      <c r="AR2326" s="14"/>
      <c r="AS2326" s="14"/>
      <c r="AT2326" s="14"/>
      <c r="AU2326" s="14"/>
      <c r="AV2326" s="14"/>
    </row>
    <row r="2327" spans="1:48" x14ac:dyDescent="0.25">
      <c r="A2327" t="str">
        <f t="shared" si="36"/>
        <v>082020</v>
      </c>
      <c r="B2327" s="33">
        <v>44046</v>
      </c>
      <c r="C2327" s="11" t="s">
        <v>5885</v>
      </c>
      <c r="D2327" s="8" t="s">
        <v>5886</v>
      </c>
      <c r="E2327" s="34" t="s">
        <v>3623</v>
      </c>
      <c r="F2327" s="8" t="s">
        <v>5887</v>
      </c>
      <c r="G2327" s="35">
        <v>7391.64</v>
      </c>
      <c r="H2327" s="36">
        <v>7391.64</v>
      </c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/>
      <c r="AN2327" s="14"/>
      <c r="AO2327" s="14"/>
      <c r="AP2327" s="14"/>
      <c r="AQ2327" s="14"/>
      <c r="AR2327" s="14"/>
      <c r="AS2327" s="14"/>
      <c r="AT2327" s="14"/>
      <c r="AU2327" s="14"/>
      <c r="AV2327" s="14"/>
    </row>
    <row r="2328" spans="1:48" x14ac:dyDescent="0.25">
      <c r="A2328" t="str">
        <f t="shared" si="36"/>
        <v>082020</v>
      </c>
      <c r="B2328" s="33">
        <v>44046</v>
      </c>
      <c r="C2328" s="11" t="s">
        <v>5885</v>
      </c>
      <c r="D2328" s="8" t="s">
        <v>5886</v>
      </c>
      <c r="E2328" s="34" t="s">
        <v>3624</v>
      </c>
      <c r="F2328" s="8" t="s">
        <v>5887</v>
      </c>
      <c r="G2328" s="35">
        <v>3658.49</v>
      </c>
      <c r="H2328" s="36">
        <v>3658.49</v>
      </c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/>
      <c r="AN2328" s="14"/>
      <c r="AO2328" s="14"/>
      <c r="AP2328" s="14"/>
      <c r="AQ2328" s="14"/>
      <c r="AR2328" s="14"/>
      <c r="AS2328" s="14"/>
      <c r="AT2328" s="14"/>
      <c r="AU2328" s="14"/>
      <c r="AV2328" s="14"/>
    </row>
    <row r="2329" spans="1:48" x14ac:dyDescent="0.25">
      <c r="A2329" t="str">
        <f t="shared" si="36"/>
        <v>082020</v>
      </c>
      <c r="B2329" s="33">
        <v>44046</v>
      </c>
      <c r="C2329" s="11" t="s">
        <v>5885</v>
      </c>
      <c r="D2329" s="8" t="s">
        <v>5886</v>
      </c>
      <c r="E2329" s="34" t="s">
        <v>3625</v>
      </c>
      <c r="F2329" s="8" t="s">
        <v>5887</v>
      </c>
      <c r="G2329" s="35">
        <v>1493.26</v>
      </c>
      <c r="H2329" s="36">
        <v>1493.26</v>
      </c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/>
      <c r="AP2329" s="14"/>
      <c r="AQ2329" s="14"/>
      <c r="AR2329" s="14"/>
      <c r="AS2329" s="14"/>
      <c r="AT2329" s="14"/>
      <c r="AU2329" s="14"/>
      <c r="AV2329" s="14"/>
    </row>
    <row r="2330" spans="1:48" x14ac:dyDescent="0.25">
      <c r="A2330" t="str">
        <f t="shared" si="36"/>
        <v>082020</v>
      </c>
      <c r="B2330" s="33">
        <v>44047</v>
      </c>
      <c r="C2330" s="11" t="s">
        <v>5888</v>
      </c>
      <c r="D2330" s="8" t="s">
        <v>5886</v>
      </c>
      <c r="E2330" s="34" t="s">
        <v>3652</v>
      </c>
      <c r="F2330" s="8" t="s">
        <v>5887</v>
      </c>
      <c r="G2330" s="35">
        <v>196593.6</v>
      </c>
      <c r="H2330" s="36">
        <v>196593.6</v>
      </c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4"/>
    </row>
    <row r="2331" spans="1:48" x14ac:dyDescent="0.25">
      <c r="A2331" t="str">
        <f t="shared" si="36"/>
        <v>082020</v>
      </c>
      <c r="B2331" s="33">
        <v>44047</v>
      </c>
      <c r="C2331" s="11" t="s">
        <v>5885</v>
      </c>
      <c r="D2331" s="8" t="s">
        <v>5886</v>
      </c>
      <c r="E2331" s="34" t="s">
        <v>3651</v>
      </c>
      <c r="F2331" s="8" t="s">
        <v>5887</v>
      </c>
      <c r="G2331" s="35">
        <v>7414.39</v>
      </c>
      <c r="H2331" s="36">
        <v>7414.39</v>
      </c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4"/>
    </row>
    <row r="2332" spans="1:48" x14ac:dyDescent="0.25">
      <c r="A2332" t="str">
        <f t="shared" si="36"/>
        <v>082020</v>
      </c>
      <c r="B2332" s="33">
        <v>44047</v>
      </c>
      <c r="C2332" s="11" t="s">
        <v>5885</v>
      </c>
      <c r="D2332" s="8" t="s">
        <v>5886</v>
      </c>
      <c r="E2332" s="34" t="s">
        <v>3653</v>
      </c>
      <c r="F2332" s="8" t="s">
        <v>5887</v>
      </c>
      <c r="G2332" s="35">
        <v>3669.75</v>
      </c>
      <c r="H2332" s="36">
        <v>3669.75</v>
      </c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/>
      <c r="AN2332" s="14"/>
      <c r="AO2332" s="14"/>
      <c r="AP2332" s="14"/>
      <c r="AQ2332" s="14"/>
      <c r="AR2332" s="14"/>
      <c r="AS2332" s="14"/>
      <c r="AT2332" s="14"/>
      <c r="AU2332" s="14"/>
      <c r="AV2332" s="14"/>
    </row>
    <row r="2333" spans="1:48" x14ac:dyDescent="0.25">
      <c r="A2333" t="str">
        <f t="shared" si="36"/>
        <v>082020</v>
      </c>
      <c r="B2333" s="33">
        <v>44047</v>
      </c>
      <c r="C2333" s="11" t="s">
        <v>5885</v>
      </c>
      <c r="D2333" s="8" t="s">
        <v>5886</v>
      </c>
      <c r="E2333" s="34" t="s">
        <v>3654</v>
      </c>
      <c r="F2333" s="8" t="s">
        <v>5887</v>
      </c>
      <c r="G2333" s="35">
        <v>5242.5</v>
      </c>
      <c r="H2333" s="36">
        <v>5242.5</v>
      </c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14"/>
      <c r="AO2333" s="14"/>
      <c r="AP2333" s="14"/>
      <c r="AQ2333" s="14"/>
      <c r="AR2333" s="14"/>
      <c r="AS2333" s="14"/>
      <c r="AT2333" s="14"/>
      <c r="AU2333" s="14"/>
      <c r="AV2333" s="14"/>
    </row>
    <row r="2334" spans="1:48" x14ac:dyDescent="0.25">
      <c r="A2334" t="str">
        <f t="shared" si="36"/>
        <v>082020</v>
      </c>
      <c r="B2334" s="33">
        <v>44047</v>
      </c>
      <c r="C2334" s="11" t="s">
        <v>5885</v>
      </c>
      <c r="D2334" s="8" t="s">
        <v>5886</v>
      </c>
      <c r="E2334" s="34" t="s">
        <v>3655</v>
      </c>
      <c r="F2334" s="8" t="s">
        <v>5887</v>
      </c>
      <c r="G2334" s="35">
        <v>7414.39</v>
      </c>
      <c r="H2334" s="36">
        <v>7414.39</v>
      </c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/>
      <c r="AN2334" s="14"/>
      <c r="AO2334" s="14"/>
      <c r="AP2334" s="14"/>
      <c r="AQ2334" s="14"/>
      <c r="AR2334" s="14"/>
      <c r="AS2334" s="14"/>
      <c r="AT2334" s="14"/>
      <c r="AU2334" s="14"/>
      <c r="AV2334" s="14"/>
    </row>
    <row r="2335" spans="1:48" x14ac:dyDescent="0.25">
      <c r="A2335" t="str">
        <f t="shared" si="36"/>
        <v>082020</v>
      </c>
      <c r="B2335" s="33">
        <v>44047</v>
      </c>
      <c r="C2335" s="11" t="s">
        <v>5885</v>
      </c>
      <c r="D2335" s="8" t="s">
        <v>5886</v>
      </c>
      <c r="E2335" s="34" t="s">
        <v>3656</v>
      </c>
      <c r="F2335" s="8" t="s">
        <v>5887</v>
      </c>
      <c r="G2335" s="35">
        <v>3669.75</v>
      </c>
      <c r="H2335" s="36">
        <v>3669.75</v>
      </c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/>
      <c r="AN2335" s="14"/>
      <c r="AO2335" s="14"/>
      <c r="AP2335" s="14"/>
      <c r="AQ2335" s="14"/>
      <c r="AR2335" s="14"/>
      <c r="AS2335" s="14"/>
      <c r="AT2335" s="14"/>
      <c r="AU2335" s="14"/>
      <c r="AV2335" s="14"/>
    </row>
    <row r="2336" spans="1:48" x14ac:dyDescent="0.25">
      <c r="A2336" t="str">
        <f t="shared" si="36"/>
        <v>082020</v>
      </c>
      <c r="B2336" s="33">
        <v>44047</v>
      </c>
      <c r="C2336" s="11" t="s">
        <v>5885</v>
      </c>
      <c r="D2336" s="8" t="s">
        <v>5886</v>
      </c>
      <c r="E2336" s="34" t="s">
        <v>3657</v>
      </c>
      <c r="F2336" s="8" t="s">
        <v>5887</v>
      </c>
      <c r="G2336" s="35">
        <v>3669.75</v>
      </c>
      <c r="H2336" s="36">
        <v>3669.75</v>
      </c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/>
      <c r="AN2336" s="14"/>
      <c r="AO2336" s="14"/>
      <c r="AP2336" s="14"/>
      <c r="AQ2336" s="14"/>
      <c r="AR2336" s="14"/>
      <c r="AS2336" s="14"/>
      <c r="AT2336" s="14"/>
      <c r="AU2336" s="14"/>
      <c r="AV2336" s="14"/>
    </row>
    <row r="2337" spans="1:48" x14ac:dyDescent="0.25">
      <c r="A2337" t="str">
        <f t="shared" si="36"/>
        <v>082020</v>
      </c>
      <c r="B2337" s="33">
        <v>44047</v>
      </c>
      <c r="C2337" s="11" t="s">
        <v>5885</v>
      </c>
      <c r="D2337" s="8" t="s">
        <v>5886</v>
      </c>
      <c r="E2337" s="34" t="s">
        <v>3658</v>
      </c>
      <c r="F2337" s="8" t="s">
        <v>5887</v>
      </c>
      <c r="G2337" s="35">
        <v>1497.86</v>
      </c>
      <c r="H2337" s="36">
        <v>1497.86</v>
      </c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/>
      <c r="AN2337" s="14"/>
      <c r="AO2337" s="14"/>
      <c r="AP2337" s="14"/>
      <c r="AQ2337" s="14"/>
      <c r="AR2337" s="14"/>
      <c r="AS2337" s="14"/>
      <c r="AT2337" s="14"/>
      <c r="AU2337" s="14"/>
      <c r="AV2337" s="14"/>
    </row>
    <row r="2338" spans="1:48" x14ac:dyDescent="0.25">
      <c r="A2338" t="str">
        <f t="shared" si="36"/>
        <v>082020</v>
      </c>
      <c r="B2338" s="33">
        <v>44047</v>
      </c>
      <c r="C2338" s="11" t="s">
        <v>5885</v>
      </c>
      <c r="D2338" s="8" t="s">
        <v>5886</v>
      </c>
      <c r="E2338" s="34" t="s">
        <v>3659</v>
      </c>
      <c r="F2338" s="8" t="s">
        <v>5887</v>
      </c>
      <c r="G2338" s="35">
        <v>7414.39</v>
      </c>
      <c r="H2338" s="36">
        <v>7414.39</v>
      </c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</row>
    <row r="2339" spans="1:48" x14ac:dyDescent="0.25">
      <c r="A2339" t="str">
        <f t="shared" si="36"/>
        <v>082020</v>
      </c>
      <c r="B2339" s="33">
        <v>44047</v>
      </c>
      <c r="C2339" s="11" t="s">
        <v>5885</v>
      </c>
      <c r="D2339" s="8" t="s">
        <v>5886</v>
      </c>
      <c r="E2339" s="34" t="s">
        <v>3660</v>
      </c>
      <c r="F2339" s="8" t="s">
        <v>5887</v>
      </c>
      <c r="G2339" s="35">
        <v>1497.86</v>
      </c>
      <c r="H2339" s="36">
        <v>1497.86</v>
      </c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4"/>
    </row>
    <row r="2340" spans="1:48" x14ac:dyDescent="0.25">
      <c r="A2340" t="str">
        <f t="shared" si="36"/>
        <v>082020</v>
      </c>
      <c r="B2340" s="33">
        <v>44047</v>
      </c>
      <c r="C2340" s="11" t="s">
        <v>5885</v>
      </c>
      <c r="D2340" s="8" t="s">
        <v>5886</v>
      </c>
      <c r="E2340" s="34" t="s">
        <v>3661</v>
      </c>
      <c r="F2340" s="8" t="s">
        <v>5887</v>
      </c>
      <c r="G2340" s="35">
        <v>7414.39</v>
      </c>
      <c r="H2340" s="36">
        <v>7414.39</v>
      </c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4"/>
    </row>
    <row r="2341" spans="1:48" x14ac:dyDescent="0.25">
      <c r="A2341" t="str">
        <f t="shared" si="36"/>
        <v>082020</v>
      </c>
      <c r="B2341" s="33">
        <v>44047</v>
      </c>
      <c r="C2341" s="11" t="s">
        <v>5885</v>
      </c>
      <c r="D2341" s="8" t="s">
        <v>5886</v>
      </c>
      <c r="E2341" s="34" t="s">
        <v>3662</v>
      </c>
      <c r="F2341" s="8" t="s">
        <v>5887</v>
      </c>
      <c r="G2341" s="35">
        <v>10107.950000000001</v>
      </c>
      <c r="H2341" s="36">
        <v>10107.950000000001</v>
      </c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/>
      <c r="AN2341" s="14"/>
      <c r="AO2341" s="14"/>
      <c r="AP2341" s="14"/>
      <c r="AQ2341" s="14"/>
      <c r="AR2341" s="14"/>
      <c r="AS2341" s="14"/>
      <c r="AT2341" s="14"/>
      <c r="AU2341" s="14"/>
      <c r="AV2341" s="14"/>
    </row>
    <row r="2342" spans="1:48" x14ac:dyDescent="0.25">
      <c r="A2342" t="str">
        <f t="shared" si="36"/>
        <v>082020</v>
      </c>
      <c r="B2342" s="33">
        <v>44047</v>
      </c>
      <c r="C2342" s="11" t="s">
        <v>5885</v>
      </c>
      <c r="D2342" s="8" t="s">
        <v>5886</v>
      </c>
      <c r="E2342" s="34" t="s">
        <v>3663</v>
      </c>
      <c r="F2342" s="8" t="s">
        <v>5887</v>
      </c>
      <c r="G2342" s="35">
        <v>7929.99</v>
      </c>
      <c r="H2342" s="36">
        <v>7929.99</v>
      </c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/>
      <c r="AN2342" s="14"/>
      <c r="AO2342" s="14"/>
      <c r="AP2342" s="14"/>
      <c r="AQ2342" s="14"/>
      <c r="AR2342" s="14"/>
      <c r="AS2342" s="14"/>
      <c r="AT2342" s="14"/>
      <c r="AU2342" s="14"/>
      <c r="AV2342" s="14"/>
    </row>
    <row r="2343" spans="1:48" x14ac:dyDescent="0.25">
      <c r="A2343" t="str">
        <f t="shared" si="36"/>
        <v>082020</v>
      </c>
      <c r="B2343" s="33">
        <v>44047</v>
      </c>
      <c r="C2343" s="11" t="s">
        <v>5885</v>
      </c>
      <c r="D2343" s="8" t="s">
        <v>5886</v>
      </c>
      <c r="E2343" s="34" t="s">
        <v>3664</v>
      </c>
      <c r="F2343" s="8" t="s">
        <v>5887</v>
      </c>
      <c r="G2343" s="35">
        <v>3574.08</v>
      </c>
      <c r="H2343" s="36">
        <v>3574.08</v>
      </c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/>
      <c r="AN2343" s="14"/>
      <c r="AO2343" s="14"/>
      <c r="AP2343" s="14"/>
      <c r="AQ2343" s="14"/>
      <c r="AR2343" s="14"/>
      <c r="AS2343" s="14"/>
      <c r="AT2343" s="14"/>
      <c r="AU2343" s="14"/>
      <c r="AV2343" s="14"/>
    </row>
    <row r="2344" spans="1:48" x14ac:dyDescent="0.25">
      <c r="A2344" t="str">
        <f t="shared" si="36"/>
        <v>082020</v>
      </c>
      <c r="B2344" s="33">
        <v>44047</v>
      </c>
      <c r="C2344" s="11" t="s">
        <v>5885</v>
      </c>
      <c r="D2344" s="8" t="s">
        <v>5886</v>
      </c>
      <c r="E2344" s="34" t="s">
        <v>3665</v>
      </c>
      <c r="F2344" s="8" t="s">
        <v>5887</v>
      </c>
      <c r="G2344" s="35">
        <v>1565.41</v>
      </c>
      <c r="H2344" s="36">
        <v>1565.41</v>
      </c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14"/>
      <c r="AO2344" s="14"/>
      <c r="AP2344" s="14"/>
      <c r="AQ2344" s="14"/>
      <c r="AR2344" s="14"/>
      <c r="AS2344" s="14"/>
      <c r="AT2344" s="14"/>
      <c r="AU2344" s="14"/>
      <c r="AV2344" s="14"/>
    </row>
    <row r="2345" spans="1:48" x14ac:dyDescent="0.25">
      <c r="A2345" t="str">
        <f t="shared" si="36"/>
        <v>082020</v>
      </c>
      <c r="B2345" s="33">
        <v>44047</v>
      </c>
      <c r="C2345" s="11" t="s">
        <v>5885</v>
      </c>
      <c r="D2345" s="8" t="s">
        <v>5886</v>
      </c>
      <c r="E2345" s="34" t="s">
        <v>3644</v>
      </c>
      <c r="F2345" s="8" t="s">
        <v>5887</v>
      </c>
      <c r="G2345" s="35">
        <v>7414.39</v>
      </c>
      <c r="H2345" s="36">
        <v>7414.39</v>
      </c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4"/>
    </row>
    <row r="2346" spans="1:48" x14ac:dyDescent="0.25">
      <c r="A2346" t="str">
        <f t="shared" si="36"/>
        <v>082020</v>
      </c>
      <c r="B2346" s="33">
        <v>44047</v>
      </c>
      <c r="C2346" s="11" t="s">
        <v>5885</v>
      </c>
      <c r="D2346" s="8" t="s">
        <v>5886</v>
      </c>
      <c r="E2346" s="34" t="s">
        <v>3645</v>
      </c>
      <c r="F2346" s="8" t="s">
        <v>5887</v>
      </c>
      <c r="G2346" s="35">
        <v>3669.75</v>
      </c>
      <c r="H2346" s="36">
        <v>3669.75</v>
      </c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4"/>
    </row>
    <row r="2347" spans="1:48" x14ac:dyDescent="0.25">
      <c r="A2347" t="str">
        <f t="shared" si="36"/>
        <v>082020</v>
      </c>
      <c r="B2347" s="33">
        <v>44047</v>
      </c>
      <c r="C2347" s="11" t="s">
        <v>5885</v>
      </c>
      <c r="D2347" s="8" t="s">
        <v>5886</v>
      </c>
      <c r="E2347" s="34" t="s">
        <v>3646</v>
      </c>
      <c r="F2347" s="8" t="s">
        <v>5887</v>
      </c>
      <c r="G2347" s="35">
        <v>7414.39</v>
      </c>
      <c r="H2347" s="36">
        <v>7414.39</v>
      </c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/>
      <c r="AN2347" s="14"/>
      <c r="AO2347" s="14"/>
      <c r="AP2347" s="14"/>
      <c r="AQ2347" s="14"/>
      <c r="AR2347" s="14"/>
      <c r="AS2347" s="14"/>
      <c r="AT2347" s="14"/>
      <c r="AU2347" s="14"/>
      <c r="AV2347" s="14"/>
    </row>
    <row r="2348" spans="1:48" x14ac:dyDescent="0.25">
      <c r="A2348" t="str">
        <f t="shared" si="36"/>
        <v>082020</v>
      </c>
      <c r="B2348" s="33">
        <v>44047</v>
      </c>
      <c r="C2348" s="11" t="s">
        <v>5885</v>
      </c>
      <c r="D2348" s="8" t="s">
        <v>5886</v>
      </c>
      <c r="E2348" s="34" t="s">
        <v>3647</v>
      </c>
      <c r="F2348" s="8" t="s">
        <v>5887</v>
      </c>
      <c r="G2348" s="35">
        <v>6665.46</v>
      </c>
      <c r="H2348" s="36">
        <v>6665.46</v>
      </c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/>
      <c r="AN2348" s="14"/>
      <c r="AO2348" s="14"/>
      <c r="AP2348" s="14"/>
      <c r="AQ2348" s="14"/>
      <c r="AR2348" s="14"/>
      <c r="AS2348" s="14"/>
      <c r="AT2348" s="14"/>
      <c r="AU2348" s="14"/>
      <c r="AV2348" s="14"/>
    </row>
    <row r="2349" spans="1:48" x14ac:dyDescent="0.25">
      <c r="A2349" t="str">
        <f t="shared" si="36"/>
        <v>082020</v>
      </c>
      <c r="B2349" s="33">
        <v>44047</v>
      </c>
      <c r="C2349" s="11" t="s">
        <v>5885</v>
      </c>
      <c r="D2349" s="8" t="s">
        <v>5886</v>
      </c>
      <c r="E2349" s="34" t="s">
        <v>3648</v>
      </c>
      <c r="F2349" s="8" t="s">
        <v>5887</v>
      </c>
      <c r="G2349" s="35">
        <v>7414.39</v>
      </c>
      <c r="H2349" s="36">
        <v>7414.39</v>
      </c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4"/>
    </row>
    <row r="2350" spans="1:48" x14ac:dyDescent="0.25">
      <c r="A2350" t="str">
        <f t="shared" si="36"/>
        <v>082020</v>
      </c>
      <c r="B2350" s="33">
        <v>44047</v>
      </c>
      <c r="C2350" s="11" t="s">
        <v>5885</v>
      </c>
      <c r="D2350" s="8" t="s">
        <v>5886</v>
      </c>
      <c r="E2350" s="34" t="s">
        <v>3649</v>
      </c>
      <c r="F2350" s="8" t="s">
        <v>5887</v>
      </c>
      <c r="G2350" s="35">
        <v>2995.71</v>
      </c>
      <c r="H2350" s="36">
        <v>2995.71</v>
      </c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14"/>
      <c r="AO2350" s="14"/>
      <c r="AP2350" s="14"/>
      <c r="AQ2350" s="14"/>
      <c r="AR2350" s="14"/>
      <c r="AS2350" s="14"/>
      <c r="AT2350" s="14"/>
      <c r="AU2350" s="14"/>
      <c r="AV2350" s="14"/>
    </row>
    <row r="2351" spans="1:48" x14ac:dyDescent="0.25">
      <c r="A2351" t="str">
        <f t="shared" si="36"/>
        <v>082020</v>
      </c>
      <c r="B2351" s="33">
        <v>44047</v>
      </c>
      <c r="C2351" s="11" t="s">
        <v>5885</v>
      </c>
      <c r="D2351" s="8" t="s">
        <v>5886</v>
      </c>
      <c r="E2351" s="34" t="s">
        <v>3650</v>
      </c>
      <c r="F2351" s="8" t="s">
        <v>5887</v>
      </c>
      <c r="G2351" s="35">
        <v>7414.39</v>
      </c>
      <c r="H2351" s="36">
        <v>7414.39</v>
      </c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/>
      <c r="AN2351" s="14"/>
      <c r="AO2351" s="14"/>
      <c r="AP2351" s="14"/>
      <c r="AQ2351" s="14"/>
      <c r="AR2351" s="14"/>
      <c r="AS2351" s="14"/>
      <c r="AT2351" s="14"/>
      <c r="AU2351" s="14"/>
      <c r="AV2351" s="14"/>
    </row>
    <row r="2352" spans="1:48" x14ac:dyDescent="0.25">
      <c r="A2352" t="str">
        <f t="shared" si="36"/>
        <v>082020</v>
      </c>
      <c r="B2352" s="33">
        <v>44048</v>
      </c>
      <c r="C2352" s="11" t="s">
        <v>5885</v>
      </c>
      <c r="D2352" s="8" t="s">
        <v>5886</v>
      </c>
      <c r="E2352" s="34" t="s">
        <v>3677</v>
      </c>
      <c r="F2352" s="8" t="s">
        <v>5887</v>
      </c>
      <c r="G2352" s="35">
        <v>2995.42</v>
      </c>
      <c r="H2352" s="36">
        <v>2995.42</v>
      </c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/>
      <c r="AN2352" s="14"/>
      <c r="AO2352" s="14"/>
      <c r="AP2352" s="14"/>
      <c r="AQ2352" s="14"/>
      <c r="AR2352" s="14"/>
      <c r="AS2352" s="14"/>
      <c r="AT2352" s="14"/>
      <c r="AU2352" s="14"/>
      <c r="AV2352" s="14"/>
    </row>
    <row r="2353" spans="1:48" x14ac:dyDescent="0.25">
      <c r="A2353" t="str">
        <f t="shared" si="36"/>
        <v>082020</v>
      </c>
      <c r="B2353" s="33">
        <v>44048</v>
      </c>
      <c r="C2353" s="11" t="s">
        <v>5885</v>
      </c>
      <c r="D2353" s="8" t="s">
        <v>5886</v>
      </c>
      <c r="E2353" s="34" t="s">
        <v>3678</v>
      </c>
      <c r="F2353" s="8" t="s">
        <v>5887</v>
      </c>
      <c r="G2353" s="35">
        <v>8162.52</v>
      </c>
      <c r="H2353" s="36">
        <v>8162.52</v>
      </c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/>
      <c r="AN2353" s="14"/>
      <c r="AO2353" s="14"/>
      <c r="AP2353" s="14"/>
      <c r="AQ2353" s="14"/>
      <c r="AR2353" s="14"/>
      <c r="AS2353" s="14"/>
      <c r="AT2353" s="14"/>
      <c r="AU2353" s="14"/>
      <c r="AV2353" s="14"/>
    </row>
    <row r="2354" spans="1:48" x14ac:dyDescent="0.25">
      <c r="A2354" t="str">
        <f t="shared" si="36"/>
        <v>082020</v>
      </c>
      <c r="B2354" s="33">
        <v>44048</v>
      </c>
      <c r="C2354" s="11" t="s">
        <v>5885</v>
      </c>
      <c r="D2354" s="8" t="s">
        <v>5886</v>
      </c>
      <c r="E2354" s="34" t="s">
        <v>3679</v>
      </c>
      <c r="F2354" s="8" t="s">
        <v>5887</v>
      </c>
      <c r="G2354" s="35">
        <v>3669.39</v>
      </c>
      <c r="H2354" s="36">
        <v>3669.39</v>
      </c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4"/>
    </row>
    <row r="2355" spans="1:48" x14ac:dyDescent="0.25">
      <c r="A2355" t="str">
        <f t="shared" si="36"/>
        <v>082020</v>
      </c>
      <c r="B2355" s="33">
        <v>44048</v>
      </c>
      <c r="C2355" s="11" t="s">
        <v>5885</v>
      </c>
      <c r="D2355" s="8" t="s">
        <v>5886</v>
      </c>
      <c r="E2355" s="34" t="s">
        <v>3680</v>
      </c>
      <c r="F2355" s="8" t="s">
        <v>5887</v>
      </c>
      <c r="G2355" s="35">
        <v>10409.08</v>
      </c>
      <c r="H2355" s="36">
        <v>10409.08</v>
      </c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/>
      <c r="AN2355" s="14"/>
      <c r="AO2355" s="14"/>
      <c r="AP2355" s="14"/>
      <c r="AQ2355" s="14"/>
      <c r="AR2355" s="14"/>
      <c r="AS2355" s="14"/>
      <c r="AT2355" s="14"/>
      <c r="AU2355" s="14"/>
      <c r="AV2355" s="14"/>
    </row>
    <row r="2356" spans="1:48" x14ac:dyDescent="0.25">
      <c r="A2356" t="str">
        <f t="shared" si="36"/>
        <v>082020</v>
      </c>
      <c r="B2356" s="33">
        <v>44048</v>
      </c>
      <c r="C2356" s="11" t="s">
        <v>5885</v>
      </c>
      <c r="D2356" s="8" t="s">
        <v>5886</v>
      </c>
      <c r="E2356" s="34" t="s">
        <v>3681</v>
      </c>
      <c r="F2356" s="8" t="s">
        <v>5887</v>
      </c>
      <c r="G2356" s="35">
        <v>6664.81</v>
      </c>
      <c r="H2356" s="36">
        <v>6664.81</v>
      </c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4"/>
    </row>
    <row r="2357" spans="1:48" x14ac:dyDescent="0.25">
      <c r="A2357" t="str">
        <f t="shared" si="36"/>
        <v>082020</v>
      </c>
      <c r="B2357" s="33">
        <v>44048</v>
      </c>
      <c r="C2357" s="11" t="s">
        <v>5885</v>
      </c>
      <c r="D2357" s="8" t="s">
        <v>5886</v>
      </c>
      <c r="E2357" s="34" t="s">
        <v>3682</v>
      </c>
      <c r="F2357" s="8" t="s">
        <v>5887</v>
      </c>
      <c r="G2357" s="35">
        <v>6664.81</v>
      </c>
      <c r="H2357" s="36">
        <v>6664.81</v>
      </c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14"/>
      <c r="AO2357" s="14"/>
      <c r="AP2357" s="14"/>
      <c r="AQ2357" s="14"/>
      <c r="AR2357" s="14"/>
      <c r="AS2357" s="14"/>
      <c r="AT2357" s="14"/>
      <c r="AU2357" s="14"/>
      <c r="AV2357" s="14"/>
    </row>
    <row r="2358" spans="1:48" x14ac:dyDescent="0.25">
      <c r="A2358" t="str">
        <f t="shared" si="36"/>
        <v>082020</v>
      </c>
      <c r="B2358" s="33">
        <v>44048</v>
      </c>
      <c r="C2358" s="11" t="s">
        <v>5885</v>
      </c>
      <c r="D2358" s="8" t="s">
        <v>5886</v>
      </c>
      <c r="E2358" s="34" t="s">
        <v>3683</v>
      </c>
      <c r="F2358" s="8" t="s">
        <v>5887</v>
      </c>
      <c r="G2358" s="35">
        <v>3669.39</v>
      </c>
      <c r="H2358" s="36">
        <v>3669.39</v>
      </c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/>
      <c r="AN2358" s="14"/>
      <c r="AO2358" s="14"/>
      <c r="AP2358" s="14"/>
      <c r="AQ2358" s="14"/>
      <c r="AR2358" s="14"/>
      <c r="AS2358" s="14"/>
      <c r="AT2358" s="14"/>
      <c r="AU2358" s="14"/>
      <c r="AV2358" s="14"/>
    </row>
    <row r="2359" spans="1:48" x14ac:dyDescent="0.25">
      <c r="A2359" t="str">
        <f t="shared" si="36"/>
        <v>082020</v>
      </c>
      <c r="B2359" s="33">
        <v>44048</v>
      </c>
      <c r="C2359" s="11" t="s">
        <v>5885</v>
      </c>
      <c r="D2359" s="8" t="s">
        <v>5886</v>
      </c>
      <c r="E2359" s="34" t="s">
        <v>3684</v>
      </c>
      <c r="F2359" s="8" t="s">
        <v>5887</v>
      </c>
      <c r="G2359" s="35">
        <v>3669.39</v>
      </c>
      <c r="H2359" s="36">
        <v>3669.39</v>
      </c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/>
      <c r="AN2359" s="14"/>
      <c r="AO2359" s="14"/>
      <c r="AP2359" s="14"/>
      <c r="AQ2359" s="14"/>
      <c r="AR2359" s="14"/>
      <c r="AS2359" s="14"/>
      <c r="AT2359" s="14"/>
      <c r="AU2359" s="14"/>
      <c r="AV2359" s="14"/>
    </row>
    <row r="2360" spans="1:48" x14ac:dyDescent="0.25">
      <c r="A2360" t="str">
        <f t="shared" si="36"/>
        <v>082020</v>
      </c>
      <c r="B2360" s="33">
        <v>44048</v>
      </c>
      <c r="C2360" s="11" t="s">
        <v>5885</v>
      </c>
      <c r="D2360" s="8" t="s">
        <v>5886</v>
      </c>
      <c r="E2360" s="34" t="s">
        <v>3685</v>
      </c>
      <c r="F2360" s="8" t="s">
        <v>5887</v>
      </c>
      <c r="G2360" s="35">
        <v>7413.66</v>
      </c>
      <c r="H2360" s="36">
        <v>7413.66</v>
      </c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/>
      <c r="AN2360" s="14"/>
      <c r="AO2360" s="14"/>
      <c r="AP2360" s="14"/>
      <c r="AQ2360" s="14"/>
      <c r="AR2360" s="14"/>
      <c r="AS2360" s="14"/>
      <c r="AT2360" s="14"/>
      <c r="AU2360" s="14"/>
      <c r="AV2360" s="14"/>
    </row>
    <row r="2361" spans="1:48" x14ac:dyDescent="0.25">
      <c r="A2361" t="str">
        <f t="shared" si="36"/>
        <v>082020</v>
      </c>
      <c r="B2361" s="33">
        <v>44048</v>
      </c>
      <c r="C2361" s="11" t="s">
        <v>5885</v>
      </c>
      <c r="D2361" s="8" t="s">
        <v>5886</v>
      </c>
      <c r="E2361" s="34" t="s">
        <v>3686</v>
      </c>
      <c r="F2361" s="8" t="s">
        <v>5887</v>
      </c>
      <c r="G2361" s="35">
        <v>1497.71</v>
      </c>
      <c r="H2361" s="36">
        <v>1497.71</v>
      </c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/>
      <c r="AN2361" s="14"/>
      <c r="AO2361" s="14"/>
      <c r="AP2361" s="14"/>
      <c r="AQ2361" s="14"/>
      <c r="AR2361" s="14"/>
      <c r="AS2361" s="14"/>
      <c r="AT2361" s="14"/>
      <c r="AU2361" s="14"/>
      <c r="AV2361" s="14"/>
    </row>
    <row r="2362" spans="1:48" x14ac:dyDescent="0.25">
      <c r="A2362" t="str">
        <f t="shared" si="36"/>
        <v>082020</v>
      </c>
      <c r="B2362" s="33">
        <v>44048</v>
      </c>
      <c r="C2362" s="11" t="s">
        <v>5885</v>
      </c>
      <c r="D2362" s="8" t="s">
        <v>5886</v>
      </c>
      <c r="E2362" s="34" t="s">
        <v>3687</v>
      </c>
      <c r="F2362" s="8" t="s">
        <v>5887</v>
      </c>
      <c r="G2362" s="35">
        <v>3669.39</v>
      </c>
      <c r="H2362" s="36">
        <v>3669.39</v>
      </c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4"/>
    </row>
    <row r="2363" spans="1:48" x14ac:dyDescent="0.25">
      <c r="A2363" t="str">
        <f t="shared" si="36"/>
        <v>082020</v>
      </c>
      <c r="B2363" s="33">
        <v>44048</v>
      </c>
      <c r="C2363" s="11" t="s">
        <v>5885</v>
      </c>
      <c r="D2363" s="8" t="s">
        <v>5886</v>
      </c>
      <c r="E2363" s="34" t="s">
        <v>3688</v>
      </c>
      <c r="F2363" s="8" t="s">
        <v>5887</v>
      </c>
      <c r="G2363" s="35">
        <v>3669.39</v>
      </c>
      <c r="H2363" s="36">
        <v>3669.39</v>
      </c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4"/>
    </row>
    <row r="2364" spans="1:48" x14ac:dyDescent="0.25">
      <c r="A2364" t="str">
        <f t="shared" si="36"/>
        <v>082020</v>
      </c>
      <c r="B2364" s="33">
        <v>44048</v>
      </c>
      <c r="C2364" s="11" t="s">
        <v>5885</v>
      </c>
      <c r="D2364" s="8" t="s">
        <v>5886</v>
      </c>
      <c r="E2364" s="34" t="s">
        <v>3689</v>
      </c>
      <c r="F2364" s="8" t="s">
        <v>5887</v>
      </c>
      <c r="G2364" s="35">
        <v>6683.43</v>
      </c>
      <c r="H2364" s="36">
        <v>6683.43</v>
      </c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/>
      <c r="AN2364" s="14"/>
      <c r="AO2364" s="14"/>
      <c r="AP2364" s="14"/>
      <c r="AQ2364" s="14"/>
      <c r="AR2364" s="14"/>
      <c r="AS2364" s="14"/>
      <c r="AT2364" s="14"/>
      <c r="AU2364" s="14"/>
      <c r="AV2364" s="14"/>
    </row>
    <row r="2365" spans="1:48" x14ac:dyDescent="0.25">
      <c r="A2365" t="str">
        <f t="shared" si="36"/>
        <v>082020</v>
      </c>
      <c r="B2365" s="33">
        <v>44048</v>
      </c>
      <c r="C2365" s="11" t="s">
        <v>5885</v>
      </c>
      <c r="D2365" s="8" t="s">
        <v>5886</v>
      </c>
      <c r="E2365" s="34" t="s">
        <v>3690</v>
      </c>
      <c r="F2365" s="8" t="s">
        <v>5887</v>
      </c>
      <c r="G2365" s="35">
        <v>3640.16</v>
      </c>
      <c r="H2365" s="36">
        <v>3640.16</v>
      </c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/>
      <c r="AN2365" s="14"/>
      <c r="AO2365" s="14"/>
      <c r="AP2365" s="14"/>
      <c r="AQ2365" s="14"/>
      <c r="AR2365" s="14"/>
      <c r="AS2365" s="14"/>
      <c r="AT2365" s="14"/>
      <c r="AU2365" s="14"/>
      <c r="AV2365" s="14"/>
    </row>
    <row r="2366" spans="1:48" x14ac:dyDescent="0.25">
      <c r="A2366" t="str">
        <f t="shared" si="36"/>
        <v>082020</v>
      </c>
      <c r="B2366" s="33">
        <v>44048</v>
      </c>
      <c r="C2366" s="11" t="s">
        <v>5885</v>
      </c>
      <c r="D2366" s="8" t="s">
        <v>5886</v>
      </c>
      <c r="E2366" s="34" t="s">
        <v>3691</v>
      </c>
      <c r="F2366" s="8" t="s">
        <v>5887</v>
      </c>
      <c r="G2366" s="35">
        <v>7224.32</v>
      </c>
      <c r="H2366" s="36">
        <v>7224.32</v>
      </c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/>
      <c r="AN2366" s="14"/>
      <c r="AO2366" s="14"/>
      <c r="AP2366" s="14"/>
      <c r="AQ2366" s="14"/>
      <c r="AR2366" s="14"/>
      <c r="AS2366" s="14"/>
      <c r="AT2366" s="14"/>
      <c r="AU2366" s="14"/>
      <c r="AV2366" s="14"/>
    </row>
    <row r="2367" spans="1:48" x14ac:dyDescent="0.25">
      <c r="A2367" t="str">
        <f t="shared" si="36"/>
        <v>082020</v>
      </c>
      <c r="B2367" s="33">
        <v>44048</v>
      </c>
      <c r="C2367" s="11" t="s">
        <v>5885</v>
      </c>
      <c r="D2367" s="8" t="s">
        <v>5886</v>
      </c>
      <c r="E2367" s="34" t="s">
        <v>3692</v>
      </c>
      <c r="F2367" s="8" t="s">
        <v>5887</v>
      </c>
      <c r="G2367" s="35">
        <v>7847.15</v>
      </c>
      <c r="H2367" s="36">
        <v>7847.15</v>
      </c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4"/>
    </row>
    <row r="2368" spans="1:48" x14ac:dyDescent="0.25">
      <c r="A2368" t="str">
        <f t="shared" si="36"/>
        <v>082020</v>
      </c>
      <c r="B2368" s="33">
        <v>44048</v>
      </c>
      <c r="C2368" s="11" t="s">
        <v>5885</v>
      </c>
      <c r="D2368" s="8" t="s">
        <v>5886</v>
      </c>
      <c r="E2368" s="34" t="s">
        <v>3693</v>
      </c>
      <c r="F2368" s="8" t="s">
        <v>5887</v>
      </c>
      <c r="G2368" s="35">
        <v>2821.45</v>
      </c>
      <c r="H2368" s="36">
        <v>2821.45</v>
      </c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/>
      <c r="AN2368" s="14"/>
      <c r="AO2368" s="14"/>
      <c r="AP2368" s="14"/>
      <c r="AQ2368" s="14"/>
      <c r="AR2368" s="14"/>
      <c r="AS2368" s="14"/>
      <c r="AT2368" s="14"/>
      <c r="AU2368" s="14"/>
      <c r="AV2368" s="14"/>
    </row>
    <row r="2369" spans="1:48" x14ac:dyDescent="0.25">
      <c r="A2369" t="str">
        <f t="shared" si="36"/>
        <v>082020</v>
      </c>
      <c r="B2369" s="33">
        <v>44048</v>
      </c>
      <c r="C2369" s="11" t="s">
        <v>5885</v>
      </c>
      <c r="D2369" s="8" t="s">
        <v>5886</v>
      </c>
      <c r="E2369" s="34" t="s">
        <v>3694</v>
      </c>
      <c r="F2369" s="8" t="s">
        <v>5887</v>
      </c>
      <c r="G2369" s="35">
        <v>3814.09</v>
      </c>
      <c r="H2369" s="36">
        <v>3814.09</v>
      </c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/>
      <c r="AN2369" s="14"/>
      <c r="AO2369" s="14"/>
      <c r="AP2369" s="14"/>
      <c r="AQ2369" s="14"/>
      <c r="AR2369" s="14"/>
      <c r="AS2369" s="14"/>
      <c r="AT2369" s="14"/>
      <c r="AU2369" s="14"/>
      <c r="AV2369" s="14"/>
    </row>
    <row r="2370" spans="1:48" x14ac:dyDescent="0.25">
      <c r="A2370" t="str">
        <f t="shared" si="36"/>
        <v>082020</v>
      </c>
      <c r="B2370" s="33">
        <v>44048</v>
      </c>
      <c r="C2370" s="11" t="s">
        <v>5885</v>
      </c>
      <c r="D2370" s="8" t="s">
        <v>5886</v>
      </c>
      <c r="E2370" s="34" t="s">
        <v>3666</v>
      </c>
      <c r="F2370" s="8" t="s">
        <v>5887</v>
      </c>
      <c r="G2370" s="35">
        <v>7413.66</v>
      </c>
      <c r="H2370" s="36">
        <v>7413.66</v>
      </c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4"/>
    </row>
    <row r="2371" spans="1:48" x14ac:dyDescent="0.25">
      <c r="A2371" t="str">
        <f t="shared" ref="A2371:A2434" si="37">TEXT(B2371,"MMYYYY")</f>
        <v>082020</v>
      </c>
      <c r="B2371" s="33">
        <v>44048</v>
      </c>
      <c r="C2371" s="11" t="s">
        <v>5885</v>
      </c>
      <c r="D2371" s="8" t="s">
        <v>5886</v>
      </c>
      <c r="E2371" s="34" t="s">
        <v>3667</v>
      </c>
      <c r="F2371" s="8" t="s">
        <v>5887</v>
      </c>
      <c r="G2371" s="35">
        <v>7413.66</v>
      </c>
      <c r="H2371" s="36">
        <v>7413.66</v>
      </c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/>
      <c r="AN2371" s="14"/>
      <c r="AO2371" s="14"/>
      <c r="AP2371" s="14"/>
      <c r="AQ2371" s="14"/>
      <c r="AR2371" s="14"/>
      <c r="AS2371" s="14"/>
      <c r="AT2371" s="14"/>
      <c r="AU2371" s="14"/>
      <c r="AV2371" s="14"/>
    </row>
    <row r="2372" spans="1:48" x14ac:dyDescent="0.25">
      <c r="A2372" t="str">
        <f t="shared" si="37"/>
        <v>082020</v>
      </c>
      <c r="B2372" s="33">
        <v>44048</v>
      </c>
      <c r="C2372" s="11" t="s">
        <v>5885</v>
      </c>
      <c r="D2372" s="8" t="s">
        <v>5886</v>
      </c>
      <c r="E2372" s="34" t="s">
        <v>3668</v>
      </c>
      <c r="F2372" s="8" t="s">
        <v>5887</v>
      </c>
      <c r="G2372" s="35">
        <v>1497.71</v>
      </c>
      <c r="H2372" s="36">
        <v>1497.71</v>
      </c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/>
      <c r="AN2372" s="14"/>
      <c r="AO2372" s="14"/>
      <c r="AP2372" s="14"/>
      <c r="AQ2372" s="14"/>
      <c r="AR2372" s="14"/>
      <c r="AS2372" s="14"/>
      <c r="AT2372" s="14"/>
      <c r="AU2372" s="14"/>
      <c r="AV2372" s="14"/>
    </row>
    <row r="2373" spans="1:48" x14ac:dyDescent="0.25">
      <c r="A2373" t="str">
        <f t="shared" si="37"/>
        <v>082020</v>
      </c>
      <c r="B2373" s="33">
        <v>44048</v>
      </c>
      <c r="C2373" s="11" t="s">
        <v>5885</v>
      </c>
      <c r="D2373" s="8" t="s">
        <v>5886</v>
      </c>
      <c r="E2373" s="34" t="s">
        <v>3669</v>
      </c>
      <c r="F2373" s="8" t="s">
        <v>5887</v>
      </c>
      <c r="G2373" s="35">
        <v>8162.52</v>
      </c>
      <c r="H2373" s="36">
        <v>8162.52</v>
      </c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/>
      <c r="AN2373" s="14"/>
      <c r="AO2373" s="14"/>
      <c r="AP2373" s="14"/>
      <c r="AQ2373" s="14"/>
      <c r="AR2373" s="14"/>
      <c r="AS2373" s="14"/>
      <c r="AT2373" s="14"/>
      <c r="AU2373" s="14"/>
      <c r="AV2373" s="14"/>
    </row>
    <row r="2374" spans="1:48" x14ac:dyDescent="0.25">
      <c r="A2374" t="str">
        <f t="shared" si="37"/>
        <v>082020</v>
      </c>
      <c r="B2374" s="33">
        <v>44048</v>
      </c>
      <c r="C2374" s="11" t="s">
        <v>5885</v>
      </c>
      <c r="D2374" s="8" t="s">
        <v>5886</v>
      </c>
      <c r="E2374" s="34" t="s">
        <v>3670</v>
      </c>
      <c r="F2374" s="8" t="s">
        <v>5887</v>
      </c>
      <c r="G2374" s="35">
        <v>748.86</v>
      </c>
      <c r="H2374" s="36">
        <v>748.86</v>
      </c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4"/>
    </row>
    <row r="2375" spans="1:48" x14ac:dyDescent="0.25">
      <c r="A2375" t="str">
        <f t="shared" si="37"/>
        <v>082020</v>
      </c>
      <c r="B2375" s="33">
        <v>44048</v>
      </c>
      <c r="C2375" s="11" t="s">
        <v>5885</v>
      </c>
      <c r="D2375" s="8" t="s">
        <v>5886</v>
      </c>
      <c r="E2375" s="34" t="s">
        <v>3671</v>
      </c>
      <c r="F2375" s="8" t="s">
        <v>5887</v>
      </c>
      <c r="G2375" s="35">
        <v>7413.66</v>
      </c>
      <c r="H2375" s="36">
        <v>7413.66</v>
      </c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/>
      <c r="AN2375" s="14"/>
      <c r="AO2375" s="14"/>
      <c r="AP2375" s="14"/>
      <c r="AQ2375" s="14"/>
      <c r="AR2375" s="14"/>
      <c r="AS2375" s="14"/>
      <c r="AT2375" s="14"/>
      <c r="AU2375" s="14"/>
      <c r="AV2375" s="14"/>
    </row>
    <row r="2376" spans="1:48" x14ac:dyDescent="0.25">
      <c r="A2376" t="str">
        <f t="shared" si="37"/>
        <v>082020</v>
      </c>
      <c r="B2376" s="33">
        <v>44048</v>
      </c>
      <c r="C2376" s="11" t="s">
        <v>5885</v>
      </c>
      <c r="D2376" s="8" t="s">
        <v>5886</v>
      </c>
      <c r="E2376" s="34" t="s">
        <v>3672</v>
      </c>
      <c r="F2376" s="8" t="s">
        <v>5887</v>
      </c>
      <c r="G2376" s="35">
        <v>3669.39</v>
      </c>
      <c r="H2376" s="36">
        <v>3669.39</v>
      </c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14"/>
      <c r="AO2376" s="14"/>
      <c r="AP2376" s="14"/>
      <c r="AQ2376" s="14"/>
      <c r="AR2376" s="14"/>
      <c r="AS2376" s="14"/>
      <c r="AT2376" s="14"/>
      <c r="AU2376" s="14"/>
      <c r="AV2376" s="14"/>
    </row>
    <row r="2377" spans="1:48" x14ac:dyDescent="0.25">
      <c r="A2377" t="str">
        <f t="shared" si="37"/>
        <v>082020</v>
      </c>
      <c r="B2377" s="33">
        <v>44048</v>
      </c>
      <c r="C2377" s="11" t="s">
        <v>5885</v>
      </c>
      <c r="D2377" s="8" t="s">
        <v>5886</v>
      </c>
      <c r="E2377" s="34" t="s">
        <v>3673</v>
      </c>
      <c r="F2377" s="8" t="s">
        <v>5887</v>
      </c>
      <c r="G2377" s="35">
        <v>748.86</v>
      </c>
      <c r="H2377" s="36">
        <v>748.86</v>
      </c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/>
      <c r="AN2377" s="14"/>
      <c r="AO2377" s="14"/>
      <c r="AP2377" s="14"/>
      <c r="AQ2377" s="14"/>
      <c r="AR2377" s="14"/>
      <c r="AS2377" s="14"/>
      <c r="AT2377" s="14"/>
      <c r="AU2377" s="14"/>
      <c r="AV2377" s="14"/>
    </row>
    <row r="2378" spans="1:48" x14ac:dyDescent="0.25">
      <c r="A2378" t="str">
        <f t="shared" si="37"/>
        <v>082020</v>
      </c>
      <c r="B2378" s="33">
        <v>44048</v>
      </c>
      <c r="C2378" s="11" t="s">
        <v>5885</v>
      </c>
      <c r="D2378" s="8" t="s">
        <v>5886</v>
      </c>
      <c r="E2378" s="34" t="s">
        <v>3674</v>
      </c>
      <c r="F2378" s="8" t="s">
        <v>5887</v>
      </c>
      <c r="G2378" s="35">
        <v>7413.66</v>
      </c>
      <c r="H2378" s="36">
        <v>7413.66</v>
      </c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</row>
    <row r="2379" spans="1:48" x14ac:dyDescent="0.25">
      <c r="A2379" t="str">
        <f t="shared" si="37"/>
        <v>082020</v>
      </c>
      <c r="B2379" s="33">
        <v>44048</v>
      </c>
      <c r="C2379" s="11" t="s">
        <v>5885</v>
      </c>
      <c r="D2379" s="8" t="s">
        <v>5886</v>
      </c>
      <c r="E2379" s="34" t="s">
        <v>3675</v>
      </c>
      <c r="F2379" s="8" t="s">
        <v>5887</v>
      </c>
      <c r="G2379" s="35">
        <v>3669.39</v>
      </c>
      <c r="H2379" s="36">
        <v>3669.39</v>
      </c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4"/>
      <c r="AP2379" s="14"/>
      <c r="AQ2379" s="14"/>
      <c r="AR2379" s="14"/>
      <c r="AS2379" s="14"/>
      <c r="AT2379" s="14"/>
      <c r="AU2379" s="14"/>
      <c r="AV2379" s="14"/>
    </row>
    <row r="2380" spans="1:48" x14ac:dyDescent="0.25">
      <c r="A2380" t="str">
        <f t="shared" si="37"/>
        <v>082020</v>
      </c>
      <c r="B2380" s="33">
        <v>44048</v>
      </c>
      <c r="C2380" s="11" t="s">
        <v>5885</v>
      </c>
      <c r="D2380" s="8" t="s">
        <v>5886</v>
      </c>
      <c r="E2380" s="34" t="s">
        <v>3676</v>
      </c>
      <c r="F2380" s="8" t="s">
        <v>5887</v>
      </c>
      <c r="G2380" s="35">
        <v>1497.71</v>
      </c>
      <c r="H2380" s="36">
        <v>1497.71</v>
      </c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/>
      <c r="AN2380" s="14"/>
      <c r="AO2380" s="14"/>
      <c r="AP2380" s="14"/>
      <c r="AQ2380" s="14"/>
      <c r="AR2380" s="14"/>
      <c r="AS2380" s="14"/>
      <c r="AT2380" s="14"/>
      <c r="AU2380" s="14"/>
      <c r="AV2380" s="14"/>
    </row>
    <row r="2381" spans="1:48" x14ac:dyDescent="0.25">
      <c r="A2381" t="str">
        <f t="shared" si="37"/>
        <v>082020</v>
      </c>
      <c r="B2381" s="33">
        <v>44049</v>
      </c>
      <c r="C2381" s="11" t="s">
        <v>5885</v>
      </c>
      <c r="D2381" s="8" t="s">
        <v>5886</v>
      </c>
      <c r="E2381" s="34" t="s">
        <v>3702</v>
      </c>
      <c r="F2381" s="8" t="s">
        <v>5887</v>
      </c>
      <c r="G2381" s="35">
        <v>2986.96</v>
      </c>
      <c r="H2381" s="36">
        <v>2986.96</v>
      </c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14"/>
      <c r="AO2381" s="14"/>
      <c r="AP2381" s="14"/>
      <c r="AQ2381" s="14"/>
      <c r="AR2381" s="14"/>
      <c r="AS2381" s="14"/>
      <c r="AT2381" s="14"/>
      <c r="AU2381" s="14"/>
      <c r="AV2381" s="14"/>
    </row>
    <row r="2382" spans="1:48" x14ac:dyDescent="0.25">
      <c r="A2382" t="str">
        <f t="shared" si="37"/>
        <v>082020</v>
      </c>
      <c r="B2382" s="33">
        <v>44049</v>
      </c>
      <c r="C2382" s="11" t="s">
        <v>5885</v>
      </c>
      <c r="D2382" s="8" t="s">
        <v>5886</v>
      </c>
      <c r="E2382" s="34" t="s">
        <v>3703</v>
      </c>
      <c r="F2382" s="8" t="s">
        <v>5887</v>
      </c>
      <c r="G2382" s="35">
        <v>6645.98</v>
      </c>
      <c r="H2382" s="36">
        <v>6645.98</v>
      </c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/>
      <c r="AN2382" s="14"/>
      <c r="AO2382" s="14"/>
      <c r="AP2382" s="14"/>
      <c r="AQ2382" s="14"/>
      <c r="AR2382" s="14"/>
      <c r="AS2382" s="14"/>
      <c r="AT2382" s="14"/>
      <c r="AU2382" s="14"/>
      <c r="AV2382" s="14"/>
    </row>
    <row r="2383" spans="1:48" x14ac:dyDescent="0.25">
      <c r="A2383" t="str">
        <f t="shared" si="37"/>
        <v>082020</v>
      </c>
      <c r="B2383" s="33">
        <v>44049</v>
      </c>
      <c r="C2383" s="11" t="s">
        <v>5885</v>
      </c>
      <c r="D2383" s="8" t="s">
        <v>5886</v>
      </c>
      <c r="E2383" s="34" t="s">
        <v>3695</v>
      </c>
      <c r="F2383" s="8" t="s">
        <v>5887</v>
      </c>
      <c r="G2383" s="35">
        <v>7392.72</v>
      </c>
      <c r="H2383" s="36">
        <v>7392.72</v>
      </c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/>
      <c r="AN2383" s="14"/>
      <c r="AO2383" s="14"/>
      <c r="AP2383" s="14"/>
      <c r="AQ2383" s="14"/>
      <c r="AR2383" s="14"/>
      <c r="AS2383" s="14"/>
      <c r="AT2383" s="14"/>
      <c r="AU2383" s="14"/>
      <c r="AV2383" s="14"/>
    </row>
    <row r="2384" spans="1:48" x14ac:dyDescent="0.25">
      <c r="A2384" t="str">
        <f t="shared" si="37"/>
        <v>082020</v>
      </c>
      <c r="B2384" s="33">
        <v>44049</v>
      </c>
      <c r="C2384" s="11" t="s">
        <v>5885</v>
      </c>
      <c r="D2384" s="8" t="s">
        <v>5886</v>
      </c>
      <c r="E2384" s="34" t="s">
        <v>3696</v>
      </c>
      <c r="F2384" s="8" t="s">
        <v>5887</v>
      </c>
      <c r="G2384" s="35">
        <v>7392.72</v>
      </c>
      <c r="H2384" s="36">
        <v>7392.72</v>
      </c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/>
      <c r="AN2384" s="14"/>
      <c r="AO2384" s="14"/>
      <c r="AP2384" s="14"/>
      <c r="AQ2384" s="14"/>
      <c r="AR2384" s="14"/>
      <c r="AS2384" s="14"/>
      <c r="AT2384" s="14"/>
      <c r="AU2384" s="14"/>
      <c r="AV2384" s="14"/>
    </row>
    <row r="2385" spans="1:48" x14ac:dyDescent="0.25">
      <c r="A2385" t="str">
        <f t="shared" si="37"/>
        <v>082020</v>
      </c>
      <c r="B2385" s="33">
        <v>44049</v>
      </c>
      <c r="C2385" s="11" t="s">
        <v>5885</v>
      </c>
      <c r="D2385" s="8" t="s">
        <v>5886</v>
      </c>
      <c r="E2385" s="34" t="s">
        <v>3697</v>
      </c>
      <c r="F2385" s="8" t="s">
        <v>5887</v>
      </c>
      <c r="G2385" s="35">
        <v>3659.02</v>
      </c>
      <c r="H2385" s="36">
        <v>3659.02</v>
      </c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4"/>
    </row>
    <row r="2386" spans="1:48" x14ac:dyDescent="0.25">
      <c r="A2386" t="str">
        <f t="shared" si="37"/>
        <v>082020</v>
      </c>
      <c r="B2386" s="33">
        <v>44049</v>
      </c>
      <c r="C2386" s="11" t="s">
        <v>5885</v>
      </c>
      <c r="D2386" s="8" t="s">
        <v>5886</v>
      </c>
      <c r="E2386" s="34" t="s">
        <v>3698</v>
      </c>
      <c r="F2386" s="8" t="s">
        <v>5887</v>
      </c>
      <c r="G2386" s="35">
        <v>3659.02</v>
      </c>
      <c r="H2386" s="36">
        <v>3659.02</v>
      </c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4"/>
    </row>
    <row r="2387" spans="1:48" x14ac:dyDescent="0.25">
      <c r="A2387" t="str">
        <f t="shared" si="37"/>
        <v>082020</v>
      </c>
      <c r="B2387" s="33">
        <v>44049</v>
      </c>
      <c r="C2387" s="11" t="s">
        <v>5885</v>
      </c>
      <c r="D2387" s="8" t="s">
        <v>5886</v>
      </c>
      <c r="E2387" s="34" t="s">
        <v>3699</v>
      </c>
      <c r="F2387" s="8" t="s">
        <v>5887</v>
      </c>
      <c r="G2387" s="35">
        <v>7392.72</v>
      </c>
      <c r="H2387" s="36">
        <v>7392.72</v>
      </c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/>
      <c r="AN2387" s="14"/>
      <c r="AO2387" s="14"/>
      <c r="AP2387" s="14"/>
      <c r="AQ2387" s="14"/>
      <c r="AR2387" s="14"/>
      <c r="AS2387" s="14"/>
      <c r="AT2387" s="14"/>
      <c r="AU2387" s="14"/>
      <c r="AV2387" s="14"/>
    </row>
    <row r="2388" spans="1:48" x14ac:dyDescent="0.25">
      <c r="A2388" t="str">
        <f t="shared" si="37"/>
        <v>082020</v>
      </c>
      <c r="B2388" s="33">
        <v>44049</v>
      </c>
      <c r="C2388" s="11" t="s">
        <v>5885</v>
      </c>
      <c r="D2388" s="8" t="s">
        <v>5886</v>
      </c>
      <c r="E2388" s="34" t="s">
        <v>3700</v>
      </c>
      <c r="F2388" s="8" t="s">
        <v>5887</v>
      </c>
      <c r="G2388" s="35">
        <v>7392.72</v>
      </c>
      <c r="H2388" s="36">
        <v>7392.72</v>
      </c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/>
      <c r="AN2388" s="14"/>
      <c r="AO2388" s="14"/>
      <c r="AP2388" s="14"/>
      <c r="AQ2388" s="14"/>
      <c r="AR2388" s="14"/>
      <c r="AS2388" s="14"/>
      <c r="AT2388" s="14"/>
      <c r="AU2388" s="14"/>
      <c r="AV2388" s="14"/>
    </row>
    <row r="2389" spans="1:48" x14ac:dyDescent="0.25">
      <c r="A2389" t="str">
        <f t="shared" si="37"/>
        <v>082020</v>
      </c>
      <c r="B2389" s="33">
        <v>44049</v>
      </c>
      <c r="C2389" s="11" t="s">
        <v>5885</v>
      </c>
      <c r="D2389" s="8" t="s">
        <v>5886</v>
      </c>
      <c r="E2389" s="34" t="s">
        <v>3701</v>
      </c>
      <c r="F2389" s="8" t="s">
        <v>5887</v>
      </c>
      <c r="G2389" s="35">
        <v>4405.76</v>
      </c>
      <c r="H2389" s="36">
        <v>4405.76</v>
      </c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4"/>
      <c r="AP2389" s="14"/>
      <c r="AQ2389" s="14"/>
      <c r="AR2389" s="14"/>
      <c r="AS2389" s="14"/>
      <c r="AT2389" s="14"/>
      <c r="AU2389" s="14"/>
      <c r="AV2389" s="14"/>
    </row>
    <row r="2390" spans="1:48" x14ac:dyDescent="0.25">
      <c r="A2390" t="str">
        <f t="shared" si="37"/>
        <v>082020</v>
      </c>
      <c r="B2390" s="33">
        <v>44050</v>
      </c>
      <c r="C2390" s="11" t="s">
        <v>5885</v>
      </c>
      <c r="D2390" s="8" t="s">
        <v>5886</v>
      </c>
      <c r="E2390" s="34" t="s">
        <v>3704</v>
      </c>
      <c r="F2390" s="8" t="s">
        <v>5887</v>
      </c>
      <c r="G2390" s="35">
        <v>1493.93</v>
      </c>
      <c r="H2390" s="36">
        <v>1493.93</v>
      </c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/>
      <c r="AN2390" s="14"/>
      <c r="AO2390" s="14"/>
      <c r="AP2390" s="14"/>
      <c r="AQ2390" s="14"/>
      <c r="AR2390" s="14"/>
      <c r="AS2390" s="14"/>
      <c r="AT2390" s="14"/>
      <c r="AU2390" s="14"/>
      <c r="AV2390" s="14"/>
    </row>
    <row r="2391" spans="1:48" x14ac:dyDescent="0.25">
      <c r="A2391" t="str">
        <f t="shared" si="37"/>
        <v>082020</v>
      </c>
      <c r="B2391" s="33">
        <v>44050</v>
      </c>
      <c r="C2391" s="11" t="s">
        <v>5885</v>
      </c>
      <c r="D2391" s="8" t="s">
        <v>5886</v>
      </c>
      <c r="E2391" s="34" t="s">
        <v>3705</v>
      </c>
      <c r="F2391" s="8" t="s">
        <v>5887</v>
      </c>
      <c r="G2391" s="35">
        <v>7394.97</v>
      </c>
      <c r="H2391" s="36">
        <v>7394.97</v>
      </c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/>
      <c r="AN2391" s="14"/>
      <c r="AO2391" s="14"/>
      <c r="AP2391" s="14"/>
      <c r="AQ2391" s="14"/>
      <c r="AR2391" s="14"/>
      <c r="AS2391" s="14"/>
      <c r="AT2391" s="14"/>
      <c r="AU2391" s="14"/>
      <c r="AV2391" s="14"/>
    </row>
    <row r="2392" spans="1:48" x14ac:dyDescent="0.25">
      <c r="A2392" t="str">
        <f t="shared" si="37"/>
        <v>082020</v>
      </c>
      <c r="B2392" s="33">
        <v>44050</v>
      </c>
      <c r="C2392" s="11" t="s">
        <v>5885</v>
      </c>
      <c r="D2392" s="8" t="s">
        <v>5886</v>
      </c>
      <c r="E2392" s="34" t="s">
        <v>3706</v>
      </c>
      <c r="F2392" s="8" t="s">
        <v>5887</v>
      </c>
      <c r="G2392" s="35">
        <v>3660.14</v>
      </c>
      <c r="H2392" s="36">
        <v>3660.14</v>
      </c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4"/>
    </row>
    <row r="2393" spans="1:48" x14ac:dyDescent="0.25">
      <c r="A2393" t="str">
        <f t="shared" si="37"/>
        <v>082020</v>
      </c>
      <c r="B2393" s="33">
        <v>44050</v>
      </c>
      <c r="C2393" s="11" t="s">
        <v>5885</v>
      </c>
      <c r="D2393" s="8" t="s">
        <v>5886</v>
      </c>
      <c r="E2393" s="34" t="s">
        <v>3707</v>
      </c>
      <c r="F2393" s="8" t="s">
        <v>5887</v>
      </c>
      <c r="G2393" s="35">
        <v>7394.97</v>
      </c>
      <c r="H2393" s="36">
        <v>7394.97</v>
      </c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/>
      <c r="AN2393" s="14"/>
      <c r="AO2393" s="14"/>
      <c r="AP2393" s="14"/>
      <c r="AQ2393" s="14"/>
      <c r="AR2393" s="14"/>
      <c r="AS2393" s="14"/>
      <c r="AT2393" s="14"/>
      <c r="AU2393" s="14"/>
      <c r="AV2393" s="14"/>
    </row>
    <row r="2394" spans="1:48" x14ac:dyDescent="0.25">
      <c r="A2394" t="str">
        <f t="shared" si="37"/>
        <v>082020</v>
      </c>
      <c r="B2394" s="33">
        <v>44050</v>
      </c>
      <c r="C2394" s="11" t="s">
        <v>5885</v>
      </c>
      <c r="D2394" s="8" t="s">
        <v>5886</v>
      </c>
      <c r="E2394" s="34" t="s">
        <v>3708</v>
      </c>
      <c r="F2394" s="8" t="s">
        <v>5887</v>
      </c>
      <c r="G2394" s="35">
        <v>7394.97</v>
      </c>
      <c r="H2394" s="36">
        <v>7394.97</v>
      </c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4"/>
    </row>
    <row r="2395" spans="1:48" x14ac:dyDescent="0.25">
      <c r="A2395" t="str">
        <f t="shared" si="37"/>
        <v>082020</v>
      </c>
      <c r="B2395" s="33">
        <v>44050</v>
      </c>
      <c r="C2395" s="11" t="s">
        <v>5885</v>
      </c>
      <c r="D2395" s="8" t="s">
        <v>5886</v>
      </c>
      <c r="E2395" s="34" t="s">
        <v>3709</v>
      </c>
      <c r="F2395" s="8" t="s">
        <v>5887</v>
      </c>
      <c r="G2395" s="35">
        <v>7394.97</v>
      </c>
      <c r="H2395" s="36">
        <v>7394.97</v>
      </c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/>
      <c r="AN2395" s="14"/>
      <c r="AO2395" s="14"/>
      <c r="AP2395" s="14"/>
      <c r="AQ2395" s="14"/>
      <c r="AR2395" s="14"/>
      <c r="AS2395" s="14"/>
      <c r="AT2395" s="14"/>
      <c r="AU2395" s="14"/>
      <c r="AV2395" s="14"/>
    </row>
    <row r="2396" spans="1:48" x14ac:dyDescent="0.25">
      <c r="A2396" t="str">
        <f t="shared" si="37"/>
        <v>082020</v>
      </c>
      <c r="B2396" s="33">
        <v>44050</v>
      </c>
      <c r="C2396" s="11" t="s">
        <v>5885</v>
      </c>
      <c r="D2396" s="8" t="s">
        <v>5886</v>
      </c>
      <c r="E2396" s="34" t="s">
        <v>3710</v>
      </c>
      <c r="F2396" s="8" t="s">
        <v>5887</v>
      </c>
      <c r="G2396" s="35">
        <v>3660.14</v>
      </c>
      <c r="H2396" s="36">
        <v>3660.14</v>
      </c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14"/>
      <c r="AO2396" s="14"/>
      <c r="AP2396" s="14"/>
      <c r="AQ2396" s="14"/>
      <c r="AR2396" s="14"/>
      <c r="AS2396" s="14"/>
      <c r="AT2396" s="14"/>
      <c r="AU2396" s="14"/>
      <c r="AV2396" s="14"/>
    </row>
    <row r="2397" spans="1:48" x14ac:dyDescent="0.25">
      <c r="A2397" t="str">
        <f t="shared" si="37"/>
        <v>082020</v>
      </c>
      <c r="B2397" s="33">
        <v>44050</v>
      </c>
      <c r="C2397" s="11" t="s">
        <v>5885</v>
      </c>
      <c r="D2397" s="8" t="s">
        <v>5886</v>
      </c>
      <c r="E2397" s="34" t="s">
        <v>3711</v>
      </c>
      <c r="F2397" s="8" t="s">
        <v>5887</v>
      </c>
      <c r="G2397" s="35">
        <v>7394.97</v>
      </c>
      <c r="H2397" s="36">
        <v>7394.97</v>
      </c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/>
      <c r="AN2397" s="14"/>
      <c r="AO2397" s="14"/>
      <c r="AP2397" s="14"/>
      <c r="AQ2397" s="14"/>
      <c r="AR2397" s="14"/>
      <c r="AS2397" s="14"/>
      <c r="AT2397" s="14"/>
      <c r="AU2397" s="14"/>
      <c r="AV2397" s="14"/>
    </row>
    <row r="2398" spans="1:48" x14ac:dyDescent="0.25">
      <c r="A2398" t="str">
        <f t="shared" si="37"/>
        <v>082020</v>
      </c>
      <c r="B2398" s="33">
        <v>44050</v>
      </c>
      <c r="C2398" s="11" t="s">
        <v>5885</v>
      </c>
      <c r="D2398" s="8" t="s">
        <v>5886</v>
      </c>
      <c r="E2398" s="34" t="s">
        <v>3712</v>
      </c>
      <c r="F2398" s="8" t="s">
        <v>5887</v>
      </c>
      <c r="G2398" s="35">
        <v>7394.97</v>
      </c>
      <c r="H2398" s="36">
        <v>7394.97</v>
      </c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/>
      <c r="AN2398" s="14"/>
      <c r="AO2398" s="14"/>
      <c r="AP2398" s="14"/>
      <c r="AQ2398" s="14"/>
      <c r="AR2398" s="14"/>
      <c r="AS2398" s="14"/>
      <c r="AT2398" s="14"/>
      <c r="AU2398" s="14"/>
      <c r="AV2398" s="14"/>
    </row>
    <row r="2399" spans="1:48" x14ac:dyDescent="0.25">
      <c r="A2399" t="str">
        <f t="shared" si="37"/>
        <v>082020</v>
      </c>
      <c r="B2399" s="33">
        <v>44050</v>
      </c>
      <c r="C2399" s="11" t="s">
        <v>5885</v>
      </c>
      <c r="D2399" s="8" t="s">
        <v>5886</v>
      </c>
      <c r="E2399" s="34" t="s">
        <v>3713</v>
      </c>
      <c r="F2399" s="8" t="s">
        <v>5887</v>
      </c>
      <c r="G2399" s="35">
        <v>7394.97</v>
      </c>
      <c r="H2399" s="36">
        <v>7394.97</v>
      </c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/>
      <c r="AN2399" s="14"/>
      <c r="AO2399" s="14"/>
      <c r="AP2399" s="14"/>
      <c r="AQ2399" s="14"/>
      <c r="AR2399" s="14"/>
      <c r="AS2399" s="14"/>
      <c r="AT2399" s="14"/>
      <c r="AU2399" s="14"/>
      <c r="AV2399" s="14"/>
    </row>
    <row r="2400" spans="1:48" x14ac:dyDescent="0.25">
      <c r="A2400" t="str">
        <f t="shared" si="37"/>
        <v>082020</v>
      </c>
      <c r="B2400" s="33">
        <v>44050</v>
      </c>
      <c r="C2400" s="11" t="s">
        <v>5885</v>
      </c>
      <c r="D2400" s="8" t="s">
        <v>5886</v>
      </c>
      <c r="E2400" s="34" t="s">
        <v>3714</v>
      </c>
      <c r="F2400" s="8" t="s">
        <v>5887</v>
      </c>
      <c r="G2400" s="35">
        <v>7394.97</v>
      </c>
      <c r="H2400" s="36">
        <v>7394.97</v>
      </c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4"/>
    </row>
    <row r="2401" spans="1:48" x14ac:dyDescent="0.25">
      <c r="A2401" t="str">
        <f t="shared" si="37"/>
        <v>082020</v>
      </c>
      <c r="B2401" s="33">
        <v>44050</v>
      </c>
      <c r="C2401" s="11" t="s">
        <v>5885</v>
      </c>
      <c r="D2401" s="8" t="s">
        <v>5886</v>
      </c>
      <c r="E2401" s="34" t="s">
        <v>3715</v>
      </c>
      <c r="F2401" s="8" t="s">
        <v>5887</v>
      </c>
      <c r="G2401" s="35">
        <v>5975.74</v>
      </c>
      <c r="H2401" s="36">
        <v>5975.74</v>
      </c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4"/>
      <c r="AP2401" s="14"/>
      <c r="AQ2401" s="14"/>
      <c r="AR2401" s="14"/>
      <c r="AS2401" s="14"/>
      <c r="AT2401" s="14"/>
      <c r="AU2401" s="14"/>
      <c r="AV2401" s="14"/>
    </row>
    <row r="2402" spans="1:48" x14ac:dyDescent="0.25">
      <c r="A2402" t="str">
        <f t="shared" si="37"/>
        <v>082020</v>
      </c>
      <c r="B2402" s="33">
        <v>44050</v>
      </c>
      <c r="C2402" s="11" t="s">
        <v>5885</v>
      </c>
      <c r="D2402" s="8" t="s">
        <v>5886</v>
      </c>
      <c r="E2402" s="34" t="s">
        <v>3716</v>
      </c>
      <c r="F2402" s="8" t="s">
        <v>5887</v>
      </c>
      <c r="G2402" s="35">
        <v>7394.97</v>
      </c>
      <c r="H2402" s="36">
        <v>7394.97</v>
      </c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4"/>
    </row>
    <row r="2403" spans="1:48" x14ac:dyDescent="0.25">
      <c r="A2403" t="str">
        <f t="shared" si="37"/>
        <v>082020</v>
      </c>
      <c r="B2403" s="33">
        <v>44050</v>
      </c>
      <c r="C2403" s="11" t="s">
        <v>5885</v>
      </c>
      <c r="D2403" s="8" t="s">
        <v>5886</v>
      </c>
      <c r="E2403" s="34" t="s">
        <v>3717</v>
      </c>
      <c r="F2403" s="8" t="s">
        <v>5887</v>
      </c>
      <c r="G2403" s="35">
        <v>7394.97</v>
      </c>
      <c r="H2403" s="36">
        <v>7394.97</v>
      </c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/>
      <c r="AN2403" s="14"/>
      <c r="AO2403" s="14"/>
      <c r="AP2403" s="14"/>
      <c r="AQ2403" s="14"/>
      <c r="AR2403" s="14"/>
      <c r="AS2403" s="14"/>
      <c r="AT2403" s="14"/>
      <c r="AU2403" s="14"/>
      <c r="AV2403" s="14"/>
    </row>
    <row r="2404" spans="1:48" x14ac:dyDescent="0.25">
      <c r="A2404" t="str">
        <f t="shared" si="37"/>
        <v>082020</v>
      </c>
      <c r="B2404" s="33">
        <v>44050</v>
      </c>
      <c r="C2404" s="11" t="s">
        <v>5885</v>
      </c>
      <c r="D2404" s="8" t="s">
        <v>5886</v>
      </c>
      <c r="E2404" s="34" t="s">
        <v>3718</v>
      </c>
      <c r="F2404" s="8" t="s">
        <v>5887</v>
      </c>
      <c r="G2404" s="35">
        <v>3660.14</v>
      </c>
      <c r="H2404" s="36">
        <v>3660.14</v>
      </c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/>
      <c r="AV2404" s="14"/>
    </row>
    <row r="2405" spans="1:48" x14ac:dyDescent="0.25">
      <c r="A2405" t="str">
        <f t="shared" si="37"/>
        <v>082020</v>
      </c>
      <c r="B2405" s="33">
        <v>44050</v>
      </c>
      <c r="C2405" s="11" t="s">
        <v>5885</v>
      </c>
      <c r="D2405" s="8" t="s">
        <v>5886</v>
      </c>
      <c r="E2405" s="34" t="s">
        <v>3719</v>
      </c>
      <c r="F2405" s="8" t="s">
        <v>5887</v>
      </c>
      <c r="G2405" s="35">
        <v>1507.68</v>
      </c>
      <c r="H2405" s="36">
        <v>1507.68</v>
      </c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/>
      <c r="AN2405" s="14"/>
      <c r="AO2405" s="14"/>
      <c r="AP2405" s="14"/>
      <c r="AQ2405" s="14"/>
      <c r="AR2405" s="14"/>
      <c r="AS2405" s="14"/>
      <c r="AT2405" s="14"/>
      <c r="AU2405" s="14"/>
      <c r="AV2405" s="14"/>
    </row>
    <row r="2406" spans="1:48" x14ac:dyDescent="0.25">
      <c r="A2406" t="str">
        <f t="shared" si="37"/>
        <v>082020</v>
      </c>
      <c r="B2406" s="33">
        <v>44050</v>
      </c>
      <c r="C2406" s="11" t="s">
        <v>5885</v>
      </c>
      <c r="D2406" s="8" t="s">
        <v>5886</v>
      </c>
      <c r="E2406" s="34" t="s">
        <v>3720</v>
      </c>
      <c r="F2406" s="8" t="s">
        <v>5887</v>
      </c>
      <c r="G2406" s="35">
        <v>4874.6899999999996</v>
      </c>
      <c r="H2406" s="36">
        <v>4874.6899999999996</v>
      </c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14"/>
      <c r="AO2406" s="14"/>
      <c r="AP2406" s="14"/>
      <c r="AQ2406" s="14"/>
      <c r="AR2406" s="14"/>
      <c r="AS2406" s="14"/>
      <c r="AT2406" s="14"/>
      <c r="AU2406" s="14"/>
      <c r="AV2406" s="14"/>
    </row>
    <row r="2407" spans="1:48" x14ac:dyDescent="0.25">
      <c r="A2407" t="str">
        <f t="shared" si="37"/>
        <v>082020</v>
      </c>
      <c r="B2407" s="33">
        <v>44050</v>
      </c>
      <c r="C2407" s="11" t="s">
        <v>5885</v>
      </c>
      <c r="D2407" s="8" t="s">
        <v>5886</v>
      </c>
      <c r="E2407" s="34" t="s">
        <v>3721</v>
      </c>
      <c r="F2407" s="8" t="s">
        <v>5887</v>
      </c>
      <c r="G2407" s="35">
        <v>3456.6</v>
      </c>
      <c r="H2407" s="36">
        <v>3456.6</v>
      </c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4"/>
    </row>
    <row r="2408" spans="1:48" x14ac:dyDescent="0.25">
      <c r="A2408" t="str">
        <f t="shared" si="37"/>
        <v>082020</v>
      </c>
      <c r="B2408" s="33">
        <v>44050</v>
      </c>
      <c r="C2408" s="11" t="s">
        <v>5885</v>
      </c>
      <c r="D2408" s="8" t="s">
        <v>5886</v>
      </c>
      <c r="E2408" s="34" t="s">
        <v>3722</v>
      </c>
      <c r="F2408" s="8" t="s">
        <v>5887</v>
      </c>
      <c r="G2408" s="35">
        <v>7710.88</v>
      </c>
      <c r="H2408" s="36">
        <v>7710.88</v>
      </c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/>
      <c r="AN2408" s="14"/>
      <c r="AO2408" s="14"/>
      <c r="AP2408" s="14"/>
      <c r="AQ2408" s="14"/>
      <c r="AR2408" s="14"/>
      <c r="AS2408" s="14"/>
      <c r="AT2408" s="14"/>
      <c r="AU2408" s="14"/>
      <c r="AV2408" s="14"/>
    </row>
    <row r="2409" spans="1:48" x14ac:dyDescent="0.25">
      <c r="A2409" t="str">
        <f t="shared" si="37"/>
        <v>082020</v>
      </c>
      <c r="B2409" s="33">
        <v>44050</v>
      </c>
      <c r="C2409" s="11" t="s">
        <v>5885</v>
      </c>
      <c r="D2409" s="8" t="s">
        <v>5886</v>
      </c>
      <c r="E2409" s="34" t="s">
        <v>3723</v>
      </c>
      <c r="F2409" s="8" t="s">
        <v>5887</v>
      </c>
      <c r="G2409" s="35">
        <v>4165.6499999999996</v>
      </c>
      <c r="H2409" s="36">
        <v>4165.6499999999996</v>
      </c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/>
      <c r="AN2409" s="14"/>
      <c r="AO2409" s="14"/>
      <c r="AP2409" s="14"/>
      <c r="AQ2409" s="14"/>
      <c r="AR2409" s="14"/>
      <c r="AS2409" s="14"/>
      <c r="AT2409" s="14"/>
      <c r="AU2409" s="14"/>
      <c r="AV2409" s="14"/>
    </row>
    <row r="2410" spans="1:48" x14ac:dyDescent="0.25">
      <c r="A2410" t="str">
        <f t="shared" si="37"/>
        <v>082020</v>
      </c>
      <c r="B2410" s="33">
        <v>44051</v>
      </c>
      <c r="C2410" s="11" t="s">
        <v>5885</v>
      </c>
      <c r="D2410" s="8" t="s">
        <v>5886</v>
      </c>
      <c r="E2410" s="34" t="s">
        <v>3727</v>
      </c>
      <c r="F2410" s="8" t="s">
        <v>5887</v>
      </c>
      <c r="G2410" s="35">
        <v>8151.37</v>
      </c>
      <c r="H2410" s="36">
        <v>8151.37</v>
      </c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</row>
    <row r="2411" spans="1:48" x14ac:dyDescent="0.25">
      <c r="A2411" t="str">
        <f t="shared" si="37"/>
        <v>082020</v>
      </c>
      <c r="B2411" s="33">
        <v>44051</v>
      </c>
      <c r="C2411" s="11" t="s">
        <v>5885</v>
      </c>
      <c r="D2411" s="8" t="s">
        <v>5886</v>
      </c>
      <c r="E2411" s="34" t="s">
        <v>3728</v>
      </c>
      <c r="F2411" s="8" t="s">
        <v>5887</v>
      </c>
      <c r="G2411" s="35">
        <v>1495.66</v>
      </c>
      <c r="H2411" s="36">
        <v>1495.66</v>
      </c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/>
      <c r="AN2411" s="14"/>
      <c r="AO2411" s="14"/>
      <c r="AP2411" s="14"/>
      <c r="AQ2411" s="14"/>
      <c r="AR2411" s="14"/>
      <c r="AS2411" s="14"/>
      <c r="AT2411" s="14"/>
      <c r="AU2411" s="14"/>
      <c r="AV2411" s="14"/>
    </row>
    <row r="2412" spans="1:48" x14ac:dyDescent="0.25">
      <c r="A2412" t="str">
        <f t="shared" si="37"/>
        <v>082020</v>
      </c>
      <c r="B2412" s="33">
        <v>44051</v>
      </c>
      <c r="C2412" s="11" t="s">
        <v>5885</v>
      </c>
      <c r="D2412" s="8" t="s">
        <v>5886</v>
      </c>
      <c r="E2412" s="34" t="s">
        <v>3729</v>
      </c>
      <c r="F2412" s="8" t="s">
        <v>5887</v>
      </c>
      <c r="G2412" s="35">
        <v>8899.2000000000007</v>
      </c>
      <c r="H2412" s="36">
        <v>8899.2000000000007</v>
      </c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/>
      <c r="AN2412" s="14"/>
      <c r="AO2412" s="14"/>
      <c r="AP2412" s="14"/>
      <c r="AQ2412" s="14"/>
      <c r="AR2412" s="14"/>
      <c r="AS2412" s="14"/>
      <c r="AT2412" s="14"/>
      <c r="AU2412" s="14"/>
      <c r="AV2412" s="14"/>
    </row>
    <row r="2413" spans="1:48" x14ac:dyDescent="0.25">
      <c r="A2413" t="str">
        <f t="shared" si="37"/>
        <v>082020</v>
      </c>
      <c r="B2413" s="33">
        <v>44051</v>
      </c>
      <c r="C2413" s="11" t="s">
        <v>5885</v>
      </c>
      <c r="D2413" s="8" t="s">
        <v>5886</v>
      </c>
      <c r="E2413" s="34" t="s">
        <v>3730</v>
      </c>
      <c r="F2413" s="8" t="s">
        <v>5887</v>
      </c>
      <c r="G2413" s="35">
        <v>6655.7</v>
      </c>
      <c r="H2413" s="36">
        <v>6655.7</v>
      </c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4"/>
      <c r="AP2413" s="14"/>
      <c r="AQ2413" s="14"/>
      <c r="AR2413" s="14"/>
      <c r="AS2413" s="14"/>
      <c r="AT2413" s="14"/>
      <c r="AU2413" s="14"/>
      <c r="AV2413" s="14"/>
    </row>
    <row r="2414" spans="1:48" x14ac:dyDescent="0.25">
      <c r="A2414" t="str">
        <f t="shared" si="37"/>
        <v>082020</v>
      </c>
      <c r="B2414" s="33">
        <v>44051</v>
      </c>
      <c r="C2414" s="11" t="s">
        <v>5885</v>
      </c>
      <c r="D2414" s="8" t="s">
        <v>5886</v>
      </c>
      <c r="E2414" s="34" t="s">
        <v>3731</v>
      </c>
      <c r="F2414" s="8" t="s">
        <v>5887</v>
      </c>
      <c r="G2414" s="35">
        <v>7403.54</v>
      </c>
      <c r="H2414" s="36">
        <v>7403.54</v>
      </c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/>
      <c r="AN2414" s="14"/>
      <c r="AO2414" s="14"/>
      <c r="AP2414" s="14"/>
      <c r="AQ2414" s="14"/>
      <c r="AR2414" s="14"/>
      <c r="AS2414" s="14"/>
      <c r="AT2414" s="14"/>
      <c r="AU2414" s="14"/>
      <c r="AV2414" s="14"/>
    </row>
    <row r="2415" spans="1:48" x14ac:dyDescent="0.25">
      <c r="A2415" t="str">
        <f t="shared" si="37"/>
        <v>082020</v>
      </c>
      <c r="B2415" s="33">
        <v>44051</v>
      </c>
      <c r="C2415" s="11" t="s">
        <v>5885</v>
      </c>
      <c r="D2415" s="8" t="s">
        <v>5886</v>
      </c>
      <c r="E2415" s="34" t="s">
        <v>3732</v>
      </c>
      <c r="F2415" s="8" t="s">
        <v>5887</v>
      </c>
      <c r="G2415" s="35">
        <v>1495.66</v>
      </c>
      <c r="H2415" s="36">
        <v>1495.66</v>
      </c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4"/>
    </row>
    <row r="2416" spans="1:48" x14ac:dyDescent="0.25">
      <c r="A2416" t="str">
        <f t="shared" si="37"/>
        <v>082020</v>
      </c>
      <c r="B2416" s="33">
        <v>44051</v>
      </c>
      <c r="C2416" s="11" t="s">
        <v>5885</v>
      </c>
      <c r="D2416" s="8" t="s">
        <v>5886</v>
      </c>
      <c r="E2416" s="34" t="s">
        <v>3733</v>
      </c>
      <c r="F2416" s="8" t="s">
        <v>5887</v>
      </c>
      <c r="G2416" s="35">
        <v>752.6</v>
      </c>
      <c r="H2416" s="36">
        <v>752.6</v>
      </c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/>
      <c r="AN2416" s="14"/>
      <c r="AO2416" s="14"/>
      <c r="AP2416" s="14"/>
      <c r="AQ2416" s="14"/>
      <c r="AR2416" s="14"/>
      <c r="AS2416" s="14"/>
      <c r="AT2416" s="14"/>
      <c r="AU2416" s="14"/>
      <c r="AV2416" s="14"/>
    </row>
    <row r="2417" spans="1:48" x14ac:dyDescent="0.25">
      <c r="A2417" t="str">
        <f t="shared" si="37"/>
        <v>082020</v>
      </c>
      <c r="B2417" s="33">
        <v>44051</v>
      </c>
      <c r="C2417" s="11" t="s">
        <v>5885</v>
      </c>
      <c r="D2417" s="8" t="s">
        <v>5886</v>
      </c>
      <c r="E2417" s="34" t="s">
        <v>3734</v>
      </c>
      <c r="F2417" s="8" t="s">
        <v>5887</v>
      </c>
      <c r="G2417" s="35">
        <v>1505.2</v>
      </c>
      <c r="H2417" s="36">
        <v>1505.2</v>
      </c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/>
      <c r="AN2417" s="14"/>
      <c r="AO2417" s="14"/>
      <c r="AP2417" s="14"/>
      <c r="AQ2417" s="14"/>
      <c r="AR2417" s="14"/>
      <c r="AS2417" s="14"/>
      <c r="AT2417" s="14"/>
      <c r="AU2417" s="14"/>
      <c r="AV2417" s="14"/>
    </row>
    <row r="2418" spans="1:48" x14ac:dyDescent="0.25">
      <c r="A2418" t="str">
        <f t="shared" si="37"/>
        <v>082020</v>
      </c>
      <c r="B2418" s="33">
        <v>44051</v>
      </c>
      <c r="C2418" s="11" t="s">
        <v>5885</v>
      </c>
      <c r="D2418" s="8" t="s">
        <v>5886</v>
      </c>
      <c r="E2418" s="34" t="s">
        <v>3735</v>
      </c>
      <c r="F2418" s="8" t="s">
        <v>5887</v>
      </c>
      <c r="G2418" s="35">
        <v>7218.48</v>
      </c>
      <c r="H2418" s="36">
        <v>7218.48</v>
      </c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4"/>
    </row>
    <row r="2419" spans="1:48" x14ac:dyDescent="0.25">
      <c r="A2419" t="str">
        <f t="shared" si="37"/>
        <v>082020</v>
      </c>
      <c r="B2419" s="33">
        <v>44051</v>
      </c>
      <c r="C2419" s="11" t="s">
        <v>5885</v>
      </c>
      <c r="D2419" s="8" t="s">
        <v>5886</v>
      </c>
      <c r="E2419" s="34" t="s">
        <v>3736</v>
      </c>
      <c r="F2419" s="8" t="s">
        <v>5887</v>
      </c>
      <c r="G2419" s="35">
        <v>6978.12</v>
      </c>
      <c r="H2419" s="36">
        <v>6978.12</v>
      </c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/>
      <c r="AN2419" s="14"/>
      <c r="AO2419" s="14"/>
      <c r="AP2419" s="14"/>
      <c r="AQ2419" s="14"/>
      <c r="AR2419" s="14"/>
      <c r="AS2419" s="14"/>
      <c r="AT2419" s="14"/>
      <c r="AU2419" s="14"/>
      <c r="AV2419" s="14"/>
    </row>
    <row r="2420" spans="1:48" x14ac:dyDescent="0.25">
      <c r="A2420" t="str">
        <f t="shared" si="37"/>
        <v>082020</v>
      </c>
      <c r="B2420" s="33">
        <v>44051</v>
      </c>
      <c r="C2420" s="11" t="s">
        <v>5885</v>
      </c>
      <c r="D2420" s="8" t="s">
        <v>5886</v>
      </c>
      <c r="E2420" s="34" t="s">
        <v>3737</v>
      </c>
      <c r="F2420" s="8" t="s">
        <v>5887</v>
      </c>
      <c r="G2420" s="35">
        <v>2826.58</v>
      </c>
      <c r="H2420" s="36">
        <v>2826.58</v>
      </c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/>
      <c r="AN2420" s="14"/>
      <c r="AO2420" s="14"/>
      <c r="AP2420" s="14"/>
      <c r="AQ2420" s="14"/>
      <c r="AR2420" s="14"/>
      <c r="AS2420" s="14"/>
      <c r="AT2420" s="14"/>
      <c r="AU2420" s="14"/>
      <c r="AV2420" s="14"/>
    </row>
    <row r="2421" spans="1:48" x14ac:dyDescent="0.25">
      <c r="A2421" t="str">
        <f t="shared" si="37"/>
        <v>082020</v>
      </c>
      <c r="B2421" s="33">
        <v>44051</v>
      </c>
      <c r="C2421" s="11" t="s">
        <v>5885</v>
      </c>
      <c r="D2421" s="8" t="s">
        <v>5886</v>
      </c>
      <c r="E2421" s="34" t="s">
        <v>3738</v>
      </c>
      <c r="F2421" s="8" t="s">
        <v>5887</v>
      </c>
      <c r="G2421" s="35">
        <v>1413.29</v>
      </c>
      <c r="H2421" s="36">
        <v>1413.29</v>
      </c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/>
      <c r="AN2421" s="14"/>
      <c r="AO2421" s="14"/>
      <c r="AP2421" s="14"/>
      <c r="AQ2421" s="14"/>
      <c r="AR2421" s="14"/>
      <c r="AS2421" s="14"/>
      <c r="AT2421" s="14"/>
      <c r="AU2421" s="14"/>
      <c r="AV2421" s="14"/>
    </row>
    <row r="2422" spans="1:48" x14ac:dyDescent="0.25">
      <c r="A2422" t="str">
        <f t="shared" si="37"/>
        <v>082020</v>
      </c>
      <c r="B2422" s="33">
        <v>44051</v>
      </c>
      <c r="C2422" s="11" t="s">
        <v>5885</v>
      </c>
      <c r="D2422" s="8" t="s">
        <v>5886</v>
      </c>
      <c r="E2422" s="34" t="s">
        <v>3739</v>
      </c>
      <c r="F2422" s="8" t="s">
        <v>5887</v>
      </c>
      <c r="G2422" s="35">
        <v>14044.57</v>
      </c>
      <c r="H2422" s="36">
        <v>14044.57</v>
      </c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/>
      <c r="AN2422" s="14"/>
      <c r="AO2422" s="14"/>
      <c r="AP2422" s="14"/>
      <c r="AQ2422" s="14"/>
      <c r="AR2422" s="14"/>
      <c r="AS2422" s="14"/>
      <c r="AT2422" s="14"/>
      <c r="AU2422" s="14"/>
      <c r="AV2422" s="14"/>
    </row>
    <row r="2423" spans="1:48" x14ac:dyDescent="0.25">
      <c r="A2423" t="str">
        <f t="shared" si="37"/>
        <v>082020</v>
      </c>
      <c r="B2423" s="33">
        <v>44051</v>
      </c>
      <c r="C2423" s="11" t="s">
        <v>5885</v>
      </c>
      <c r="D2423" s="8" t="s">
        <v>5886</v>
      </c>
      <c r="E2423" s="34" t="s">
        <v>3740</v>
      </c>
      <c r="F2423" s="8" t="s">
        <v>5887</v>
      </c>
      <c r="G2423" s="35">
        <v>7727.93</v>
      </c>
      <c r="H2423" s="36">
        <v>7727.93</v>
      </c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4"/>
    </row>
    <row r="2424" spans="1:48" x14ac:dyDescent="0.25">
      <c r="A2424" t="str">
        <f t="shared" si="37"/>
        <v>082020</v>
      </c>
      <c r="B2424" s="33">
        <v>44051</v>
      </c>
      <c r="C2424" s="11" t="s">
        <v>5885</v>
      </c>
      <c r="D2424" s="8" t="s">
        <v>5886</v>
      </c>
      <c r="E2424" s="34" t="s">
        <v>3724</v>
      </c>
      <c r="F2424" s="8" t="s">
        <v>5887</v>
      </c>
      <c r="G2424" s="35">
        <v>747.83</v>
      </c>
      <c r="H2424" s="36">
        <v>747.83</v>
      </c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/>
      <c r="AN2424" s="14"/>
      <c r="AO2424" s="14"/>
      <c r="AP2424" s="14"/>
      <c r="AQ2424" s="14"/>
      <c r="AR2424" s="14"/>
      <c r="AS2424" s="14"/>
      <c r="AT2424" s="14"/>
      <c r="AU2424" s="14"/>
      <c r="AV2424" s="14"/>
    </row>
    <row r="2425" spans="1:48" x14ac:dyDescent="0.25">
      <c r="A2425" t="str">
        <f t="shared" si="37"/>
        <v>082020</v>
      </c>
      <c r="B2425" s="33">
        <v>44051</v>
      </c>
      <c r="C2425" s="11" t="s">
        <v>5885</v>
      </c>
      <c r="D2425" s="8" t="s">
        <v>5886</v>
      </c>
      <c r="E2425" s="34" t="s">
        <v>3725</v>
      </c>
      <c r="F2425" s="8" t="s">
        <v>5887</v>
      </c>
      <c r="G2425" s="35">
        <v>747.83</v>
      </c>
      <c r="H2425" s="36">
        <v>747.83</v>
      </c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4"/>
      <c r="AP2425" s="14"/>
      <c r="AQ2425" s="14"/>
      <c r="AR2425" s="14"/>
      <c r="AS2425" s="14"/>
      <c r="AT2425" s="14"/>
      <c r="AU2425" s="14"/>
      <c r="AV2425" s="14"/>
    </row>
    <row r="2426" spans="1:48" x14ac:dyDescent="0.25">
      <c r="A2426" t="str">
        <f t="shared" si="37"/>
        <v>082020</v>
      </c>
      <c r="B2426" s="33">
        <v>44051</v>
      </c>
      <c r="C2426" s="11" t="s">
        <v>5885</v>
      </c>
      <c r="D2426" s="8" t="s">
        <v>5886</v>
      </c>
      <c r="E2426" s="34" t="s">
        <v>3726</v>
      </c>
      <c r="F2426" s="8" t="s">
        <v>5887</v>
      </c>
      <c r="G2426" s="35">
        <v>4486.99</v>
      </c>
      <c r="H2426" s="36">
        <v>4486.99</v>
      </c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4"/>
    </row>
    <row r="2427" spans="1:48" x14ac:dyDescent="0.25">
      <c r="A2427" t="str">
        <f t="shared" si="37"/>
        <v>082020</v>
      </c>
      <c r="B2427" s="33">
        <v>44052</v>
      </c>
      <c r="C2427" s="11" t="s">
        <v>5885</v>
      </c>
      <c r="D2427" s="8" t="s">
        <v>5886</v>
      </c>
      <c r="E2427" s="34" t="s">
        <v>3752</v>
      </c>
      <c r="F2427" s="8" t="s">
        <v>5887</v>
      </c>
      <c r="G2427" s="35">
        <v>7400.25</v>
      </c>
      <c r="H2427" s="36">
        <v>7400.25</v>
      </c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/>
      <c r="AN2427" s="14"/>
      <c r="AO2427" s="14"/>
      <c r="AP2427" s="14"/>
      <c r="AQ2427" s="14"/>
      <c r="AR2427" s="14"/>
      <c r="AS2427" s="14"/>
      <c r="AT2427" s="14"/>
      <c r="AU2427" s="14"/>
      <c r="AV2427" s="14"/>
    </row>
    <row r="2428" spans="1:48" x14ac:dyDescent="0.25">
      <c r="A2428" t="str">
        <f t="shared" si="37"/>
        <v>082020</v>
      </c>
      <c r="B2428" s="33">
        <v>44052</v>
      </c>
      <c r="C2428" s="11" t="s">
        <v>5885</v>
      </c>
      <c r="D2428" s="8" t="s">
        <v>5886</v>
      </c>
      <c r="E2428" s="34" t="s">
        <v>3753</v>
      </c>
      <c r="F2428" s="8" t="s">
        <v>5887</v>
      </c>
      <c r="G2428" s="35">
        <v>7400.25</v>
      </c>
      <c r="H2428" s="36">
        <v>7400.25</v>
      </c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/>
      <c r="AN2428" s="14"/>
      <c r="AO2428" s="14"/>
      <c r="AP2428" s="14"/>
      <c r="AQ2428" s="14"/>
      <c r="AR2428" s="14"/>
      <c r="AS2428" s="14"/>
      <c r="AT2428" s="14"/>
      <c r="AU2428" s="14"/>
      <c r="AV2428" s="14"/>
    </row>
    <row r="2429" spans="1:48" x14ac:dyDescent="0.25">
      <c r="A2429" t="str">
        <f t="shared" si="37"/>
        <v>082020</v>
      </c>
      <c r="B2429" s="33">
        <v>44052</v>
      </c>
      <c r="C2429" s="11" t="s">
        <v>5885</v>
      </c>
      <c r="D2429" s="8" t="s">
        <v>5886</v>
      </c>
      <c r="E2429" s="34" t="s">
        <v>3754</v>
      </c>
      <c r="F2429" s="8" t="s">
        <v>5887</v>
      </c>
      <c r="G2429" s="35">
        <v>7400.25</v>
      </c>
      <c r="H2429" s="36">
        <v>7400.25</v>
      </c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4"/>
      <c r="AP2429" s="14"/>
      <c r="AQ2429" s="14"/>
      <c r="AR2429" s="14"/>
      <c r="AS2429" s="14"/>
      <c r="AT2429" s="14"/>
      <c r="AU2429" s="14"/>
      <c r="AV2429" s="14"/>
    </row>
    <row r="2430" spans="1:48" x14ac:dyDescent="0.25">
      <c r="A2430" t="str">
        <f t="shared" si="37"/>
        <v>082020</v>
      </c>
      <c r="B2430" s="33">
        <v>44052</v>
      </c>
      <c r="C2430" s="11" t="s">
        <v>5885</v>
      </c>
      <c r="D2430" s="8" t="s">
        <v>5886</v>
      </c>
      <c r="E2430" s="34" t="s">
        <v>3755</v>
      </c>
      <c r="F2430" s="8" t="s">
        <v>5887</v>
      </c>
      <c r="G2430" s="35">
        <v>1495</v>
      </c>
      <c r="H2430" s="36">
        <v>1495</v>
      </c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/>
      <c r="AN2430" s="14"/>
      <c r="AO2430" s="14"/>
      <c r="AP2430" s="14"/>
      <c r="AQ2430" s="14"/>
      <c r="AR2430" s="14"/>
      <c r="AS2430" s="14"/>
      <c r="AT2430" s="14"/>
      <c r="AU2430" s="14"/>
      <c r="AV2430" s="14"/>
    </row>
    <row r="2431" spans="1:48" x14ac:dyDescent="0.25">
      <c r="A2431" t="str">
        <f t="shared" si="37"/>
        <v>082020</v>
      </c>
      <c r="B2431" s="33">
        <v>44052</v>
      </c>
      <c r="C2431" s="11" t="s">
        <v>5885</v>
      </c>
      <c r="D2431" s="8" t="s">
        <v>5886</v>
      </c>
      <c r="E2431" s="34" t="s">
        <v>3756</v>
      </c>
      <c r="F2431" s="8" t="s">
        <v>5887</v>
      </c>
      <c r="G2431" s="35">
        <v>7400.25</v>
      </c>
      <c r="H2431" s="36">
        <v>7400.25</v>
      </c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4"/>
    </row>
    <row r="2432" spans="1:48" x14ac:dyDescent="0.25">
      <c r="A2432" t="str">
        <f t="shared" si="37"/>
        <v>082020</v>
      </c>
      <c r="B2432" s="33">
        <v>44052</v>
      </c>
      <c r="C2432" s="11" t="s">
        <v>5885</v>
      </c>
      <c r="D2432" s="8" t="s">
        <v>5886</v>
      </c>
      <c r="E2432" s="34" t="s">
        <v>3757</v>
      </c>
      <c r="F2432" s="8" t="s">
        <v>5887</v>
      </c>
      <c r="G2432" s="35">
        <v>14869.27</v>
      </c>
      <c r="H2432" s="36">
        <v>14869.27</v>
      </c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14"/>
      <c r="AO2432" s="14"/>
      <c r="AP2432" s="14"/>
      <c r="AQ2432" s="14"/>
      <c r="AR2432" s="14"/>
      <c r="AS2432" s="14"/>
      <c r="AT2432" s="14"/>
      <c r="AU2432" s="14"/>
      <c r="AV2432" s="14"/>
    </row>
    <row r="2433" spans="1:48" x14ac:dyDescent="0.25">
      <c r="A2433" t="str">
        <f t="shared" si="37"/>
        <v>082020</v>
      </c>
      <c r="B2433" s="33">
        <v>44052</v>
      </c>
      <c r="C2433" s="11" t="s">
        <v>5885</v>
      </c>
      <c r="D2433" s="8" t="s">
        <v>5886</v>
      </c>
      <c r="E2433" s="34" t="s">
        <v>3758</v>
      </c>
      <c r="F2433" s="8" t="s">
        <v>5887</v>
      </c>
      <c r="G2433" s="35">
        <v>725.89</v>
      </c>
      <c r="H2433" s="36">
        <v>725.89</v>
      </c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4"/>
      <c r="AP2433" s="14"/>
      <c r="AQ2433" s="14"/>
      <c r="AR2433" s="14"/>
      <c r="AS2433" s="14"/>
      <c r="AT2433" s="14"/>
      <c r="AU2433" s="14"/>
      <c r="AV2433" s="14"/>
    </row>
    <row r="2434" spans="1:48" x14ac:dyDescent="0.25">
      <c r="A2434" t="str">
        <f t="shared" si="37"/>
        <v>082020</v>
      </c>
      <c r="B2434" s="33">
        <v>44052</v>
      </c>
      <c r="C2434" s="11" t="s">
        <v>5885</v>
      </c>
      <c r="D2434" s="8" t="s">
        <v>5886</v>
      </c>
      <c r="E2434" s="34" t="s">
        <v>3759</v>
      </c>
      <c r="F2434" s="8" t="s">
        <v>5887</v>
      </c>
      <c r="G2434" s="35">
        <v>11558.42</v>
      </c>
      <c r="H2434" s="36">
        <v>11558.42</v>
      </c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4"/>
    </row>
    <row r="2435" spans="1:48" x14ac:dyDescent="0.25">
      <c r="A2435" t="str">
        <f t="shared" ref="A2435:A2498" si="38">TEXT(B2435,"MMYYYY")</f>
        <v>082020</v>
      </c>
      <c r="B2435" s="33">
        <v>44052</v>
      </c>
      <c r="C2435" s="11" t="s">
        <v>5885</v>
      </c>
      <c r="D2435" s="8" t="s">
        <v>5886</v>
      </c>
      <c r="E2435" s="34" t="s">
        <v>3760</v>
      </c>
      <c r="F2435" s="8" t="s">
        <v>5887</v>
      </c>
      <c r="G2435" s="35">
        <v>7203.08</v>
      </c>
      <c r="H2435" s="36">
        <v>7203.08</v>
      </c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/>
      <c r="AN2435" s="14"/>
      <c r="AO2435" s="14"/>
      <c r="AP2435" s="14"/>
      <c r="AQ2435" s="14"/>
      <c r="AR2435" s="14"/>
      <c r="AS2435" s="14"/>
      <c r="AT2435" s="14"/>
      <c r="AU2435" s="14"/>
      <c r="AV2435" s="14"/>
    </row>
    <row r="2436" spans="1:48" x14ac:dyDescent="0.25">
      <c r="A2436" t="str">
        <f t="shared" si="38"/>
        <v>082020</v>
      </c>
      <c r="B2436" s="33">
        <v>44052</v>
      </c>
      <c r="C2436" s="11" t="s">
        <v>5885</v>
      </c>
      <c r="D2436" s="8" t="s">
        <v>5886</v>
      </c>
      <c r="E2436" s="34" t="s">
        <v>3761</v>
      </c>
      <c r="F2436" s="8" t="s">
        <v>5887</v>
      </c>
      <c r="G2436" s="35">
        <v>3573.62</v>
      </c>
      <c r="H2436" s="36">
        <v>3573.62</v>
      </c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4"/>
    </row>
    <row r="2437" spans="1:48" x14ac:dyDescent="0.25">
      <c r="A2437" t="str">
        <f t="shared" si="38"/>
        <v>082020</v>
      </c>
      <c r="B2437" s="33">
        <v>44052</v>
      </c>
      <c r="C2437" s="11" t="s">
        <v>5885</v>
      </c>
      <c r="D2437" s="8" t="s">
        <v>5886</v>
      </c>
      <c r="E2437" s="34" t="s">
        <v>3762</v>
      </c>
      <c r="F2437" s="8" t="s">
        <v>5887</v>
      </c>
      <c r="G2437" s="35">
        <v>6958.45</v>
      </c>
      <c r="H2437" s="36">
        <v>6958.45</v>
      </c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4"/>
      <c r="AP2437" s="14"/>
      <c r="AQ2437" s="14"/>
      <c r="AR2437" s="14"/>
      <c r="AS2437" s="14"/>
      <c r="AT2437" s="14"/>
      <c r="AU2437" s="14"/>
      <c r="AV2437" s="14"/>
    </row>
    <row r="2438" spans="1:48" x14ac:dyDescent="0.25">
      <c r="A2438" t="str">
        <f t="shared" si="38"/>
        <v>082020</v>
      </c>
      <c r="B2438" s="33">
        <v>44052</v>
      </c>
      <c r="C2438" s="11" t="s">
        <v>5885</v>
      </c>
      <c r="D2438" s="8" t="s">
        <v>5886</v>
      </c>
      <c r="E2438" s="34" t="s">
        <v>3741</v>
      </c>
      <c r="F2438" s="8" t="s">
        <v>5887</v>
      </c>
      <c r="G2438" s="35">
        <v>2167.75</v>
      </c>
      <c r="H2438" s="36">
        <v>2167.75</v>
      </c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/>
      <c r="AN2438" s="14"/>
      <c r="AO2438" s="14"/>
      <c r="AP2438" s="14"/>
      <c r="AQ2438" s="14"/>
      <c r="AR2438" s="14"/>
      <c r="AS2438" s="14"/>
      <c r="AT2438" s="14"/>
      <c r="AU2438" s="14"/>
      <c r="AV2438" s="14"/>
    </row>
    <row r="2439" spans="1:48" x14ac:dyDescent="0.25">
      <c r="A2439" t="str">
        <f t="shared" si="38"/>
        <v>082020</v>
      </c>
      <c r="B2439" s="33">
        <v>44052</v>
      </c>
      <c r="C2439" s="11" t="s">
        <v>5885</v>
      </c>
      <c r="D2439" s="8" t="s">
        <v>5886</v>
      </c>
      <c r="E2439" s="34" t="s">
        <v>3742</v>
      </c>
      <c r="F2439" s="8" t="s">
        <v>5887</v>
      </c>
      <c r="G2439" s="35">
        <v>7400.25</v>
      </c>
      <c r="H2439" s="36">
        <v>7400.25</v>
      </c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4"/>
      <c r="AP2439" s="14"/>
      <c r="AQ2439" s="14"/>
      <c r="AR2439" s="14"/>
      <c r="AS2439" s="14"/>
      <c r="AT2439" s="14"/>
      <c r="AU2439" s="14"/>
      <c r="AV2439" s="14"/>
    </row>
    <row r="2440" spans="1:48" x14ac:dyDescent="0.25">
      <c r="A2440" t="str">
        <f t="shared" si="38"/>
        <v>082020</v>
      </c>
      <c r="B2440" s="33">
        <v>44052</v>
      </c>
      <c r="C2440" s="11" t="s">
        <v>5885</v>
      </c>
      <c r="D2440" s="8" t="s">
        <v>5886</v>
      </c>
      <c r="E2440" s="34" t="s">
        <v>3743</v>
      </c>
      <c r="F2440" s="8" t="s">
        <v>5887</v>
      </c>
      <c r="G2440" s="35">
        <v>3662.75</v>
      </c>
      <c r="H2440" s="36">
        <v>3662.75</v>
      </c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/>
      <c r="AN2440" s="14"/>
      <c r="AO2440" s="14"/>
      <c r="AP2440" s="14"/>
      <c r="AQ2440" s="14"/>
      <c r="AR2440" s="14"/>
      <c r="AS2440" s="14"/>
      <c r="AT2440" s="14"/>
      <c r="AU2440" s="14"/>
      <c r="AV2440" s="14"/>
    </row>
    <row r="2441" spans="1:48" x14ac:dyDescent="0.25">
      <c r="A2441" t="str">
        <f t="shared" si="38"/>
        <v>082020</v>
      </c>
      <c r="B2441" s="33">
        <v>44052</v>
      </c>
      <c r="C2441" s="11" t="s">
        <v>5885</v>
      </c>
      <c r="D2441" s="8" t="s">
        <v>5886</v>
      </c>
      <c r="E2441" s="34" t="s">
        <v>3744</v>
      </c>
      <c r="F2441" s="8" t="s">
        <v>5887</v>
      </c>
      <c r="G2441" s="35">
        <v>7400.25</v>
      </c>
      <c r="H2441" s="36">
        <v>7400.25</v>
      </c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/>
      <c r="AN2441" s="14"/>
      <c r="AO2441" s="14"/>
      <c r="AP2441" s="14"/>
      <c r="AQ2441" s="14"/>
      <c r="AR2441" s="14"/>
      <c r="AS2441" s="14"/>
      <c r="AT2441" s="14"/>
      <c r="AU2441" s="14"/>
      <c r="AV2441" s="14"/>
    </row>
    <row r="2442" spans="1:48" x14ac:dyDescent="0.25">
      <c r="A2442" t="str">
        <f t="shared" si="38"/>
        <v>082020</v>
      </c>
      <c r="B2442" s="33">
        <v>44052</v>
      </c>
      <c r="C2442" s="11" t="s">
        <v>5885</v>
      </c>
      <c r="D2442" s="8" t="s">
        <v>5886</v>
      </c>
      <c r="E2442" s="34" t="s">
        <v>3745</v>
      </c>
      <c r="F2442" s="8" t="s">
        <v>5887</v>
      </c>
      <c r="G2442" s="35">
        <v>7400.25</v>
      </c>
      <c r="H2442" s="36">
        <v>7400.25</v>
      </c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4"/>
    </row>
    <row r="2443" spans="1:48" x14ac:dyDescent="0.25">
      <c r="A2443" t="str">
        <f t="shared" si="38"/>
        <v>082020</v>
      </c>
      <c r="B2443" s="33">
        <v>44052</v>
      </c>
      <c r="C2443" s="11" t="s">
        <v>5885</v>
      </c>
      <c r="D2443" s="8" t="s">
        <v>5886</v>
      </c>
      <c r="E2443" s="34" t="s">
        <v>3746</v>
      </c>
      <c r="F2443" s="8" t="s">
        <v>5887</v>
      </c>
      <c r="G2443" s="35">
        <v>3662.75</v>
      </c>
      <c r="H2443" s="36">
        <v>3662.75</v>
      </c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4"/>
      <c r="AP2443" s="14"/>
      <c r="AQ2443" s="14"/>
      <c r="AR2443" s="14"/>
      <c r="AS2443" s="14"/>
      <c r="AT2443" s="14"/>
      <c r="AU2443" s="14"/>
      <c r="AV2443" s="14"/>
    </row>
    <row r="2444" spans="1:48" x14ac:dyDescent="0.25">
      <c r="A2444" t="str">
        <f t="shared" si="38"/>
        <v>082020</v>
      </c>
      <c r="B2444" s="33">
        <v>44052</v>
      </c>
      <c r="C2444" s="11" t="s">
        <v>5885</v>
      </c>
      <c r="D2444" s="8" t="s">
        <v>5886</v>
      </c>
      <c r="E2444" s="34" t="s">
        <v>3747</v>
      </c>
      <c r="F2444" s="8" t="s">
        <v>5887</v>
      </c>
      <c r="G2444" s="35">
        <v>7400.25</v>
      </c>
      <c r="H2444" s="36">
        <v>7400.25</v>
      </c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/>
      <c r="AN2444" s="14"/>
      <c r="AO2444" s="14"/>
      <c r="AP2444" s="14"/>
      <c r="AQ2444" s="14"/>
      <c r="AR2444" s="14"/>
      <c r="AS2444" s="14"/>
      <c r="AT2444" s="14"/>
      <c r="AU2444" s="14"/>
      <c r="AV2444" s="14"/>
    </row>
    <row r="2445" spans="1:48" x14ac:dyDescent="0.25">
      <c r="A2445" t="str">
        <f t="shared" si="38"/>
        <v>082020</v>
      </c>
      <c r="B2445" s="33">
        <v>44052</v>
      </c>
      <c r="C2445" s="11" t="s">
        <v>5885</v>
      </c>
      <c r="D2445" s="8" t="s">
        <v>5886</v>
      </c>
      <c r="E2445" s="34" t="s">
        <v>3748</v>
      </c>
      <c r="F2445" s="8" t="s">
        <v>5887</v>
      </c>
      <c r="G2445" s="35">
        <v>6652.75</v>
      </c>
      <c r="H2445" s="36">
        <v>6652.75</v>
      </c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14"/>
      <c r="AO2445" s="14"/>
      <c r="AP2445" s="14"/>
      <c r="AQ2445" s="14"/>
      <c r="AR2445" s="14"/>
      <c r="AS2445" s="14"/>
      <c r="AT2445" s="14"/>
      <c r="AU2445" s="14"/>
      <c r="AV2445" s="14"/>
    </row>
    <row r="2446" spans="1:48" x14ac:dyDescent="0.25">
      <c r="A2446" t="str">
        <f t="shared" si="38"/>
        <v>082020</v>
      </c>
      <c r="B2446" s="33">
        <v>44052</v>
      </c>
      <c r="C2446" s="11" t="s">
        <v>5885</v>
      </c>
      <c r="D2446" s="8" t="s">
        <v>5886</v>
      </c>
      <c r="E2446" s="34" t="s">
        <v>3749</v>
      </c>
      <c r="F2446" s="8" t="s">
        <v>5887</v>
      </c>
      <c r="G2446" s="35">
        <v>747.5</v>
      </c>
      <c r="H2446" s="36">
        <v>747.5</v>
      </c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/>
      <c r="AN2446" s="14"/>
      <c r="AO2446" s="14"/>
      <c r="AP2446" s="14"/>
      <c r="AQ2446" s="14"/>
      <c r="AR2446" s="14"/>
      <c r="AS2446" s="14"/>
      <c r="AT2446" s="14"/>
      <c r="AU2446" s="14"/>
      <c r="AV2446" s="14"/>
    </row>
    <row r="2447" spans="1:48" x14ac:dyDescent="0.25">
      <c r="A2447" t="str">
        <f t="shared" si="38"/>
        <v>082020</v>
      </c>
      <c r="B2447" s="33">
        <v>44052</v>
      </c>
      <c r="C2447" s="11" t="s">
        <v>5885</v>
      </c>
      <c r="D2447" s="8" t="s">
        <v>5886</v>
      </c>
      <c r="E2447" s="34" t="s">
        <v>3750</v>
      </c>
      <c r="F2447" s="8" t="s">
        <v>5887</v>
      </c>
      <c r="G2447" s="35">
        <v>3662.75</v>
      </c>
      <c r="H2447" s="36">
        <v>3662.75</v>
      </c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4"/>
      <c r="AP2447" s="14"/>
      <c r="AQ2447" s="14"/>
      <c r="AR2447" s="14"/>
      <c r="AS2447" s="14"/>
      <c r="AT2447" s="14"/>
      <c r="AU2447" s="14"/>
      <c r="AV2447" s="14"/>
    </row>
    <row r="2448" spans="1:48" x14ac:dyDescent="0.25">
      <c r="A2448" t="str">
        <f t="shared" si="38"/>
        <v>082020</v>
      </c>
      <c r="B2448" s="33">
        <v>44052</v>
      </c>
      <c r="C2448" s="11" t="s">
        <v>5885</v>
      </c>
      <c r="D2448" s="8" t="s">
        <v>5886</v>
      </c>
      <c r="E2448" s="34" t="s">
        <v>3751</v>
      </c>
      <c r="F2448" s="8" t="s">
        <v>5887</v>
      </c>
      <c r="G2448" s="35">
        <v>7400.25</v>
      </c>
      <c r="H2448" s="36">
        <v>7400.25</v>
      </c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/>
      <c r="AN2448" s="14"/>
      <c r="AO2448" s="14"/>
      <c r="AP2448" s="14"/>
      <c r="AQ2448" s="14"/>
      <c r="AR2448" s="14"/>
      <c r="AS2448" s="14"/>
      <c r="AT2448" s="14"/>
      <c r="AU2448" s="14"/>
      <c r="AV2448" s="14"/>
    </row>
    <row r="2449" spans="1:48" x14ac:dyDescent="0.25">
      <c r="A2449" t="str">
        <f t="shared" si="38"/>
        <v>082020</v>
      </c>
      <c r="B2449" s="33">
        <v>44053</v>
      </c>
      <c r="C2449" s="11" t="s">
        <v>5885</v>
      </c>
      <c r="D2449" s="8" t="s">
        <v>5886</v>
      </c>
      <c r="E2449" s="34" t="s">
        <v>3777</v>
      </c>
      <c r="F2449" s="8" t="s">
        <v>5887</v>
      </c>
      <c r="G2449" s="35">
        <v>7203.02</v>
      </c>
      <c r="H2449" s="36">
        <v>7203.02</v>
      </c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/>
      <c r="AN2449" s="14"/>
      <c r="AO2449" s="14"/>
      <c r="AP2449" s="14"/>
      <c r="AQ2449" s="14"/>
      <c r="AR2449" s="14"/>
      <c r="AS2449" s="14"/>
      <c r="AT2449" s="14"/>
      <c r="AU2449" s="14"/>
      <c r="AV2449" s="14"/>
    </row>
    <row r="2450" spans="1:48" x14ac:dyDescent="0.25">
      <c r="A2450" t="str">
        <f t="shared" si="38"/>
        <v>082020</v>
      </c>
      <c r="B2450" s="33">
        <v>44053</v>
      </c>
      <c r="C2450" s="11" t="s">
        <v>5885</v>
      </c>
      <c r="D2450" s="8" t="s">
        <v>5886</v>
      </c>
      <c r="E2450" s="34" t="s">
        <v>3778</v>
      </c>
      <c r="F2450" s="8" t="s">
        <v>5887</v>
      </c>
      <c r="G2450" s="35">
        <v>6958.31</v>
      </c>
      <c r="H2450" s="36">
        <v>6958.31</v>
      </c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4"/>
    </row>
    <row r="2451" spans="1:48" x14ac:dyDescent="0.25">
      <c r="A2451" t="str">
        <f t="shared" si="38"/>
        <v>082020</v>
      </c>
      <c r="B2451" s="33">
        <v>44053</v>
      </c>
      <c r="C2451" s="11" t="s">
        <v>5885</v>
      </c>
      <c r="D2451" s="8" t="s">
        <v>5886</v>
      </c>
      <c r="E2451" s="34" t="s">
        <v>3779</v>
      </c>
      <c r="F2451" s="8" t="s">
        <v>5887</v>
      </c>
      <c r="G2451" s="35">
        <v>7705.55</v>
      </c>
      <c r="H2451" s="36">
        <v>7705.55</v>
      </c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4"/>
    </row>
    <row r="2452" spans="1:48" x14ac:dyDescent="0.25">
      <c r="A2452" t="str">
        <f t="shared" si="38"/>
        <v>082020</v>
      </c>
      <c r="B2452" s="33">
        <v>44053</v>
      </c>
      <c r="C2452" s="11" t="s">
        <v>5885</v>
      </c>
      <c r="D2452" s="8" t="s">
        <v>5886</v>
      </c>
      <c r="E2452" s="34" t="s">
        <v>3780</v>
      </c>
      <c r="F2452" s="8" t="s">
        <v>5887</v>
      </c>
      <c r="G2452" s="35">
        <v>7705.55</v>
      </c>
      <c r="H2452" s="36">
        <v>7705.55</v>
      </c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14"/>
      <c r="AO2452" s="14"/>
      <c r="AP2452" s="14"/>
      <c r="AQ2452" s="14"/>
      <c r="AR2452" s="14"/>
      <c r="AS2452" s="14"/>
      <c r="AT2452" s="14"/>
      <c r="AU2452" s="14"/>
      <c r="AV2452" s="14"/>
    </row>
    <row r="2453" spans="1:48" x14ac:dyDescent="0.25">
      <c r="A2453" t="str">
        <f t="shared" si="38"/>
        <v>082020</v>
      </c>
      <c r="B2453" s="33">
        <v>44053</v>
      </c>
      <c r="C2453" s="11" t="s">
        <v>5885</v>
      </c>
      <c r="D2453" s="8" t="s">
        <v>5886</v>
      </c>
      <c r="E2453" s="34" t="s">
        <v>3763</v>
      </c>
      <c r="F2453" s="8" t="s">
        <v>5887</v>
      </c>
      <c r="G2453" s="35">
        <v>3662.75</v>
      </c>
      <c r="H2453" s="36">
        <v>3662.75</v>
      </c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/>
      <c r="AN2453" s="14"/>
      <c r="AO2453" s="14"/>
      <c r="AP2453" s="14"/>
      <c r="AQ2453" s="14"/>
      <c r="AR2453" s="14"/>
      <c r="AS2453" s="14"/>
      <c r="AT2453" s="14"/>
      <c r="AU2453" s="14"/>
      <c r="AV2453" s="14"/>
    </row>
    <row r="2454" spans="1:48" x14ac:dyDescent="0.25">
      <c r="A2454" t="str">
        <f t="shared" si="38"/>
        <v>082020</v>
      </c>
      <c r="B2454" s="33">
        <v>44053</v>
      </c>
      <c r="C2454" s="11" t="s">
        <v>5885</v>
      </c>
      <c r="D2454" s="8" t="s">
        <v>5886</v>
      </c>
      <c r="E2454" s="34" t="s">
        <v>3764</v>
      </c>
      <c r="F2454" s="8" t="s">
        <v>5887</v>
      </c>
      <c r="G2454" s="35">
        <v>4485</v>
      </c>
      <c r="H2454" s="36">
        <v>4485</v>
      </c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/>
      <c r="AN2454" s="14"/>
      <c r="AO2454" s="14"/>
      <c r="AP2454" s="14"/>
      <c r="AQ2454" s="14"/>
      <c r="AR2454" s="14"/>
      <c r="AS2454" s="14"/>
      <c r="AT2454" s="14"/>
      <c r="AU2454" s="14"/>
      <c r="AV2454" s="14"/>
    </row>
    <row r="2455" spans="1:48" x14ac:dyDescent="0.25">
      <c r="A2455" t="str">
        <f t="shared" si="38"/>
        <v>082020</v>
      </c>
      <c r="B2455" s="33">
        <v>44053</v>
      </c>
      <c r="C2455" s="11" t="s">
        <v>5885</v>
      </c>
      <c r="D2455" s="8" t="s">
        <v>5886</v>
      </c>
      <c r="E2455" s="34" t="s">
        <v>3765</v>
      </c>
      <c r="F2455" s="8" t="s">
        <v>5887</v>
      </c>
      <c r="G2455" s="35">
        <v>3662.75</v>
      </c>
      <c r="H2455" s="36">
        <v>3662.75</v>
      </c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/>
      <c r="AN2455" s="14"/>
      <c r="AO2455" s="14"/>
      <c r="AP2455" s="14"/>
      <c r="AQ2455" s="14"/>
      <c r="AR2455" s="14"/>
      <c r="AS2455" s="14"/>
      <c r="AT2455" s="14"/>
      <c r="AU2455" s="14"/>
      <c r="AV2455" s="14"/>
    </row>
    <row r="2456" spans="1:48" x14ac:dyDescent="0.25">
      <c r="A2456" t="str">
        <f t="shared" si="38"/>
        <v>082020</v>
      </c>
      <c r="B2456" s="33">
        <v>44053</v>
      </c>
      <c r="C2456" s="11" t="s">
        <v>5885</v>
      </c>
      <c r="D2456" s="8" t="s">
        <v>5886</v>
      </c>
      <c r="E2456" s="34" t="s">
        <v>3766</v>
      </c>
      <c r="F2456" s="8" t="s">
        <v>5887</v>
      </c>
      <c r="G2456" s="35">
        <v>2990</v>
      </c>
      <c r="H2456" s="36">
        <v>2990</v>
      </c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14"/>
      <c r="AO2456" s="14"/>
      <c r="AP2456" s="14"/>
      <c r="AQ2456" s="14"/>
      <c r="AR2456" s="14"/>
      <c r="AS2456" s="14"/>
      <c r="AT2456" s="14"/>
      <c r="AU2456" s="14"/>
      <c r="AV2456" s="14"/>
    </row>
    <row r="2457" spans="1:48" x14ac:dyDescent="0.25">
      <c r="A2457" t="str">
        <f t="shared" si="38"/>
        <v>082020</v>
      </c>
      <c r="B2457" s="33">
        <v>44053</v>
      </c>
      <c r="C2457" s="11" t="s">
        <v>5885</v>
      </c>
      <c r="D2457" s="8" t="s">
        <v>5886</v>
      </c>
      <c r="E2457" s="34" t="s">
        <v>3767</v>
      </c>
      <c r="F2457" s="8" t="s">
        <v>5887</v>
      </c>
      <c r="G2457" s="35">
        <v>1495</v>
      </c>
      <c r="H2457" s="36">
        <v>1495</v>
      </c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/>
      <c r="AN2457" s="14"/>
      <c r="AO2457" s="14"/>
      <c r="AP2457" s="14"/>
      <c r="AQ2457" s="14"/>
      <c r="AR2457" s="14"/>
      <c r="AS2457" s="14"/>
      <c r="AT2457" s="14"/>
      <c r="AU2457" s="14"/>
      <c r="AV2457" s="14"/>
    </row>
    <row r="2458" spans="1:48" x14ac:dyDescent="0.25">
      <c r="A2458" t="str">
        <f t="shared" si="38"/>
        <v>082020</v>
      </c>
      <c r="B2458" s="33">
        <v>44053</v>
      </c>
      <c r="C2458" s="11" t="s">
        <v>5885</v>
      </c>
      <c r="D2458" s="8" t="s">
        <v>5886</v>
      </c>
      <c r="E2458" s="34" t="s">
        <v>3768</v>
      </c>
      <c r="F2458" s="8" t="s">
        <v>5887</v>
      </c>
      <c r="G2458" s="35">
        <v>3662.75</v>
      </c>
      <c r="H2458" s="36">
        <v>3662.75</v>
      </c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/>
      <c r="AN2458" s="14"/>
      <c r="AO2458" s="14"/>
      <c r="AP2458" s="14"/>
      <c r="AQ2458" s="14"/>
      <c r="AR2458" s="14"/>
      <c r="AS2458" s="14"/>
      <c r="AT2458" s="14"/>
      <c r="AU2458" s="14"/>
      <c r="AV2458" s="14"/>
    </row>
    <row r="2459" spans="1:48" x14ac:dyDescent="0.25">
      <c r="A2459" t="str">
        <f t="shared" si="38"/>
        <v>082020</v>
      </c>
      <c r="B2459" s="33">
        <v>44053</v>
      </c>
      <c r="C2459" s="11" t="s">
        <v>5885</v>
      </c>
      <c r="D2459" s="8" t="s">
        <v>5886</v>
      </c>
      <c r="E2459" s="34" t="s">
        <v>3769</v>
      </c>
      <c r="F2459" s="8" t="s">
        <v>5887</v>
      </c>
      <c r="G2459" s="35">
        <v>7400.25</v>
      </c>
      <c r="H2459" s="36">
        <v>7400.25</v>
      </c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/>
      <c r="AN2459" s="14"/>
      <c r="AO2459" s="14"/>
      <c r="AP2459" s="14"/>
      <c r="AQ2459" s="14"/>
      <c r="AR2459" s="14"/>
      <c r="AS2459" s="14"/>
      <c r="AT2459" s="14"/>
      <c r="AU2459" s="14"/>
      <c r="AV2459" s="14"/>
    </row>
    <row r="2460" spans="1:48" x14ac:dyDescent="0.25">
      <c r="A2460" t="str">
        <f t="shared" si="38"/>
        <v>082020</v>
      </c>
      <c r="B2460" s="33">
        <v>44053</v>
      </c>
      <c r="C2460" s="11" t="s">
        <v>5885</v>
      </c>
      <c r="D2460" s="8" t="s">
        <v>5886</v>
      </c>
      <c r="E2460" s="34" t="s">
        <v>3770</v>
      </c>
      <c r="F2460" s="8" t="s">
        <v>5887</v>
      </c>
      <c r="G2460" s="35">
        <v>12632.75</v>
      </c>
      <c r="H2460" s="36">
        <v>12632.75</v>
      </c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/>
      <c r="AN2460" s="14"/>
      <c r="AO2460" s="14"/>
      <c r="AP2460" s="14"/>
      <c r="AQ2460" s="14"/>
      <c r="AR2460" s="14"/>
      <c r="AS2460" s="14"/>
      <c r="AT2460" s="14"/>
      <c r="AU2460" s="14"/>
      <c r="AV2460" s="14"/>
    </row>
    <row r="2461" spans="1:48" x14ac:dyDescent="0.25">
      <c r="A2461" t="str">
        <f t="shared" si="38"/>
        <v>082020</v>
      </c>
      <c r="B2461" s="33">
        <v>44053</v>
      </c>
      <c r="C2461" s="11" t="s">
        <v>5885</v>
      </c>
      <c r="D2461" s="8" t="s">
        <v>5886</v>
      </c>
      <c r="E2461" s="34" t="s">
        <v>3771</v>
      </c>
      <c r="F2461" s="8" t="s">
        <v>5887</v>
      </c>
      <c r="G2461" s="35">
        <v>7400.25</v>
      </c>
      <c r="H2461" s="36">
        <v>7400.25</v>
      </c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4"/>
    </row>
    <row r="2462" spans="1:48" x14ac:dyDescent="0.25">
      <c r="A2462" t="str">
        <f t="shared" si="38"/>
        <v>082020</v>
      </c>
      <c r="B2462" s="33">
        <v>44053</v>
      </c>
      <c r="C2462" s="11" t="s">
        <v>5885</v>
      </c>
      <c r="D2462" s="8" t="s">
        <v>5886</v>
      </c>
      <c r="E2462" s="34" t="s">
        <v>3772</v>
      </c>
      <c r="F2462" s="8" t="s">
        <v>5887</v>
      </c>
      <c r="G2462" s="35">
        <v>1495</v>
      </c>
      <c r="H2462" s="36">
        <v>1495</v>
      </c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4"/>
    </row>
    <row r="2463" spans="1:48" x14ac:dyDescent="0.25">
      <c r="A2463" t="str">
        <f t="shared" si="38"/>
        <v>082020</v>
      </c>
      <c r="B2463" s="33">
        <v>44053</v>
      </c>
      <c r="C2463" s="11" t="s">
        <v>5885</v>
      </c>
      <c r="D2463" s="8" t="s">
        <v>5886</v>
      </c>
      <c r="E2463" s="34" t="s">
        <v>3773</v>
      </c>
      <c r="F2463" s="8" t="s">
        <v>5887</v>
      </c>
      <c r="G2463" s="35">
        <v>7400.25</v>
      </c>
      <c r="H2463" s="36">
        <v>7400.25</v>
      </c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4"/>
      <c r="AP2463" s="14"/>
      <c r="AQ2463" s="14"/>
      <c r="AR2463" s="14"/>
      <c r="AS2463" s="14"/>
      <c r="AT2463" s="14"/>
      <c r="AU2463" s="14"/>
      <c r="AV2463" s="14"/>
    </row>
    <row r="2464" spans="1:48" x14ac:dyDescent="0.25">
      <c r="A2464" t="str">
        <f t="shared" si="38"/>
        <v>082020</v>
      </c>
      <c r="B2464" s="33">
        <v>44053</v>
      </c>
      <c r="C2464" s="11" t="s">
        <v>5885</v>
      </c>
      <c r="D2464" s="8" t="s">
        <v>5886</v>
      </c>
      <c r="E2464" s="34" t="s">
        <v>3774</v>
      </c>
      <c r="F2464" s="8" t="s">
        <v>5887</v>
      </c>
      <c r="G2464" s="35">
        <v>3662.75</v>
      </c>
      <c r="H2464" s="36">
        <v>3662.75</v>
      </c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</row>
    <row r="2465" spans="1:48" x14ac:dyDescent="0.25">
      <c r="A2465" t="str">
        <f t="shared" si="38"/>
        <v>082020</v>
      </c>
      <c r="B2465" s="33">
        <v>44053</v>
      </c>
      <c r="C2465" s="11" t="s">
        <v>5885</v>
      </c>
      <c r="D2465" s="8" t="s">
        <v>5886</v>
      </c>
      <c r="E2465" s="34" t="s">
        <v>3775</v>
      </c>
      <c r="F2465" s="8" t="s">
        <v>5887</v>
      </c>
      <c r="G2465" s="35">
        <v>7400.25</v>
      </c>
      <c r="H2465" s="36">
        <v>7400.25</v>
      </c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/>
      <c r="AN2465" s="14"/>
      <c r="AO2465" s="14"/>
      <c r="AP2465" s="14"/>
      <c r="AQ2465" s="14"/>
      <c r="AR2465" s="14"/>
      <c r="AS2465" s="14"/>
      <c r="AT2465" s="14"/>
      <c r="AU2465" s="14"/>
      <c r="AV2465" s="14"/>
    </row>
    <row r="2466" spans="1:48" x14ac:dyDescent="0.25">
      <c r="A2466" t="str">
        <f t="shared" si="38"/>
        <v>082020</v>
      </c>
      <c r="B2466" s="33">
        <v>44053</v>
      </c>
      <c r="C2466" s="11" t="s">
        <v>5885</v>
      </c>
      <c r="D2466" s="8" t="s">
        <v>5886</v>
      </c>
      <c r="E2466" s="34" t="s">
        <v>3776</v>
      </c>
      <c r="F2466" s="8" t="s">
        <v>5887</v>
      </c>
      <c r="G2466" s="35">
        <v>3573.59</v>
      </c>
      <c r="H2466" s="36">
        <v>3573.59</v>
      </c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14"/>
      <c r="AO2466" s="14"/>
      <c r="AP2466" s="14"/>
      <c r="AQ2466" s="14"/>
      <c r="AR2466" s="14"/>
      <c r="AS2466" s="14"/>
      <c r="AT2466" s="14"/>
      <c r="AU2466" s="14"/>
      <c r="AV2466" s="14"/>
    </row>
    <row r="2467" spans="1:48" x14ac:dyDescent="0.25">
      <c r="A2467" t="str">
        <f t="shared" si="38"/>
        <v>082020</v>
      </c>
      <c r="B2467" s="33">
        <v>44054</v>
      </c>
      <c r="C2467" s="11" t="s">
        <v>5885</v>
      </c>
      <c r="D2467" s="8" t="s">
        <v>5886</v>
      </c>
      <c r="E2467" s="34" t="s">
        <v>3781</v>
      </c>
      <c r="F2467" s="8" t="s">
        <v>5887</v>
      </c>
      <c r="G2467" s="35">
        <v>3661.44</v>
      </c>
      <c r="H2467" s="36">
        <v>3661.44</v>
      </c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/>
      <c r="AN2467" s="14"/>
      <c r="AO2467" s="14"/>
      <c r="AP2467" s="14"/>
      <c r="AQ2467" s="14"/>
      <c r="AR2467" s="14"/>
      <c r="AS2467" s="14"/>
      <c r="AT2467" s="14"/>
      <c r="AU2467" s="14"/>
      <c r="AV2467" s="14"/>
    </row>
    <row r="2468" spans="1:48" x14ac:dyDescent="0.25">
      <c r="A2468" t="str">
        <f t="shared" si="38"/>
        <v>082020</v>
      </c>
      <c r="B2468" s="33">
        <v>44054</v>
      </c>
      <c r="C2468" s="11" t="s">
        <v>5885</v>
      </c>
      <c r="D2468" s="8" t="s">
        <v>5886</v>
      </c>
      <c r="E2468" s="34" t="s">
        <v>3782</v>
      </c>
      <c r="F2468" s="8" t="s">
        <v>5887</v>
      </c>
      <c r="G2468" s="35">
        <v>1494.46</v>
      </c>
      <c r="H2468" s="36">
        <v>1494.46</v>
      </c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/>
      <c r="AN2468" s="14"/>
      <c r="AO2468" s="14"/>
      <c r="AP2468" s="14"/>
      <c r="AQ2468" s="14"/>
      <c r="AR2468" s="14"/>
      <c r="AS2468" s="14"/>
      <c r="AT2468" s="14"/>
      <c r="AU2468" s="14"/>
      <c r="AV2468" s="14"/>
    </row>
    <row r="2469" spans="1:48" x14ac:dyDescent="0.25">
      <c r="A2469" t="str">
        <f t="shared" si="38"/>
        <v>082020</v>
      </c>
      <c r="B2469" s="33">
        <v>44054</v>
      </c>
      <c r="C2469" s="11" t="s">
        <v>5885</v>
      </c>
      <c r="D2469" s="8" t="s">
        <v>5886</v>
      </c>
      <c r="E2469" s="34" t="s">
        <v>3783</v>
      </c>
      <c r="F2469" s="8" t="s">
        <v>5887</v>
      </c>
      <c r="G2469" s="35">
        <v>7397.6</v>
      </c>
      <c r="H2469" s="36">
        <v>7397.6</v>
      </c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4"/>
      <c r="AP2469" s="14"/>
      <c r="AQ2469" s="14"/>
      <c r="AR2469" s="14"/>
      <c r="AS2469" s="14"/>
      <c r="AT2469" s="14"/>
      <c r="AU2469" s="14"/>
      <c r="AV2469" s="14"/>
    </row>
    <row r="2470" spans="1:48" x14ac:dyDescent="0.25">
      <c r="A2470" t="str">
        <f t="shared" si="38"/>
        <v>082020</v>
      </c>
      <c r="B2470" s="33">
        <v>44054</v>
      </c>
      <c r="C2470" s="11" t="s">
        <v>5885</v>
      </c>
      <c r="D2470" s="8" t="s">
        <v>5886</v>
      </c>
      <c r="E2470" s="34" t="s">
        <v>3784</v>
      </c>
      <c r="F2470" s="8" t="s">
        <v>5887</v>
      </c>
      <c r="G2470" s="35">
        <v>3661.44</v>
      </c>
      <c r="H2470" s="36">
        <v>3661.44</v>
      </c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/>
      <c r="AN2470" s="14"/>
      <c r="AO2470" s="14"/>
      <c r="AP2470" s="14"/>
      <c r="AQ2470" s="14"/>
      <c r="AR2470" s="14"/>
      <c r="AS2470" s="14"/>
      <c r="AT2470" s="14"/>
      <c r="AU2470" s="14"/>
      <c r="AV2470" s="14"/>
    </row>
    <row r="2471" spans="1:48" x14ac:dyDescent="0.25">
      <c r="A2471" t="str">
        <f t="shared" si="38"/>
        <v>082020</v>
      </c>
      <c r="B2471" s="33">
        <v>44054</v>
      </c>
      <c r="C2471" s="11" t="s">
        <v>5885</v>
      </c>
      <c r="D2471" s="8" t="s">
        <v>5886</v>
      </c>
      <c r="E2471" s="34" t="s">
        <v>3785</v>
      </c>
      <c r="F2471" s="8" t="s">
        <v>5887</v>
      </c>
      <c r="G2471" s="35">
        <v>7397.6</v>
      </c>
      <c r="H2471" s="36">
        <v>7397.6</v>
      </c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4"/>
      <c r="AP2471" s="14"/>
      <c r="AQ2471" s="14"/>
      <c r="AR2471" s="14"/>
      <c r="AS2471" s="14"/>
      <c r="AT2471" s="14"/>
      <c r="AU2471" s="14"/>
      <c r="AV2471" s="14"/>
    </row>
    <row r="2472" spans="1:48" x14ac:dyDescent="0.25">
      <c r="A2472" t="str">
        <f t="shared" si="38"/>
        <v>082020</v>
      </c>
      <c r="B2472" s="33">
        <v>44054</v>
      </c>
      <c r="C2472" s="11" t="s">
        <v>5885</v>
      </c>
      <c r="D2472" s="8" t="s">
        <v>5886</v>
      </c>
      <c r="E2472" s="34" t="s">
        <v>3786</v>
      </c>
      <c r="F2472" s="8" t="s">
        <v>5887</v>
      </c>
      <c r="G2472" s="35">
        <v>7397.6</v>
      </c>
      <c r="H2472" s="36">
        <v>7397.6</v>
      </c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/>
      <c r="AN2472" s="14"/>
      <c r="AO2472" s="14"/>
      <c r="AP2472" s="14"/>
      <c r="AQ2472" s="14"/>
      <c r="AR2472" s="14"/>
      <c r="AS2472" s="14"/>
      <c r="AT2472" s="14"/>
      <c r="AU2472" s="14"/>
      <c r="AV2472" s="14"/>
    </row>
    <row r="2473" spans="1:48" x14ac:dyDescent="0.25">
      <c r="A2473" t="str">
        <f t="shared" si="38"/>
        <v>082020</v>
      </c>
      <c r="B2473" s="33">
        <v>44054</v>
      </c>
      <c r="C2473" s="11" t="s">
        <v>5885</v>
      </c>
      <c r="D2473" s="8" t="s">
        <v>5886</v>
      </c>
      <c r="E2473" s="34" t="s">
        <v>3787</v>
      </c>
      <c r="F2473" s="8" t="s">
        <v>5887</v>
      </c>
      <c r="G2473" s="35">
        <v>7397.6</v>
      </c>
      <c r="H2473" s="36">
        <v>7397.6</v>
      </c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/>
      <c r="AN2473" s="14"/>
      <c r="AO2473" s="14"/>
      <c r="AP2473" s="14"/>
      <c r="AQ2473" s="14"/>
      <c r="AR2473" s="14"/>
      <c r="AS2473" s="14"/>
      <c r="AT2473" s="14"/>
      <c r="AU2473" s="14"/>
      <c r="AV2473" s="14"/>
    </row>
    <row r="2474" spans="1:48" x14ac:dyDescent="0.25">
      <c r="A2474" t="str">
        <f t="shared" si="38"/>
        <v>082020</v>
      </c>
      <c r="B2474" s="33">
        <v>44054</v>
      </c>
      <c r="C2474" s="11" t="s">
        <v>5885</v>
      </c>
      <c r="D2474" s="8" t="s">
        <v>5886</v>
      </c>
      <c r="E2474" s="34" t="s">
        <v>3788</v>
      </c>
      <c r="F2474" s="8" t="s">
        <v>5887</v>
      </c>
      <c r="G2474" s="35">
        <v>6650.36</v>
      </c>
      <c r="H2474" s="36">
        <v>6650.36</v>
      </c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14"/>
      <c r="AO2474" s="14"/>
      <c r="AP2474" s="14"/>
      <c r="AQ2474" s="14"/>
      <c r="AR2474" s="14"/>
      <c r="AS2474" s="14"/>
      <c r="AT2474" s="14"/>
      <c r="AU2474" s="14"/>
      <c r="AV2474" s="14"/>
    </row>
    <row r="2475" spans="1:48" x14ac:dyDescent="0.25">
      <c r="A2475" t="str">
        <f t="shared" si="38"/>
        <v>082020</v>
      </c>
      <c r="B2475" s="33">
        <v>44054</v>
      </c>
      <c r="C2475" s="11" t="s">
        <v>5885</v>
      </c>
      <c r="D2475" s="8" t="s">
        <v>5886</v>
      </c>
      <c r="E2475" s="34" t="s">
        <v>3789</v>
      </c>
      <c r="F2475" s="8" t="s">
        <v>5887</v>
      </c>
      <c r="G2475" s="35">
        <v>7397.6</v>
      </c>
      <c r="H2475" s="36">
        <v>7397.6</v>
      </c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/>
      <c r="AN2475" s="14"/>
      <c r="AO2475" s="14"/>
      <c r="AP2475" s="14"/>
      <c r="AQ2475" s="14"/>
      <c r="AR2475" s="14"/>
      <c r="AS2475" s="14"/>
      <c r="AT2475" s="14"/>
      <c r="AU2475" s="14"/>
      <c r="AV2475" s="14"/>
    </row>
    <row r="2476" spans="1:48" x14ac:dyDescent="0.25">
      <c r="A2476" t="str">
        <f t="shared" si="38"/>
        <v>082020</v>
      </c>
      <c r="B2476" s="33">
        <v>44054</v>
      </c>
      <c r="C2476" s="11" t="s">
        <v>5885</v>
      </c>
      <c r="D2476" s="8" t="s">
        <v>5886</v>
      </c>
      <c r="E2476" s="34" t="s">
        <v>3790</v>
      </c>
      <c r="F2476" s="8" t="s">
        <v>5887</v>
      </c>
      <c r="G2476" s="35">
        <v>1494.46</v>
      </c>
      <c r="H2476" s="36">
        <v>1494.46</v>
      </c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/>
      <c r="AN2476" s="14"/>
      <c r="AO2476" s="14"/>
      <c r="AP2476" s="14"/>
      <c r="AQ2476" s="14"/>
      <c r="AR2476" s="14"/>
      <c r="AS2476" s="14"/>
      <c r="AT2476" s="14"/>
      <c r="AU2476" s="14"/>
      <c r="AV2476" s="14"/>
    </row>
    <row r="2477" spans="1:48" x14ac:dyDescent="0.25">
      <c r="A2477" t="str">
        <f t="shared" si="38"/>
        <v>082020</v>
      </c>
      <c r="B2477" s="33">
        <v>44054</v>
      </c>
      <c r="C2477" s="11" t="s">
        <v>5885</v>
      </c>
      <c r="D2477" s="8" t="s">
        <v>5886</v>
      </c>
      <c r="E2477" s="34" t="s">
        <v>3791</v>
      </c>
      <c r="F2477" s="8" t="s">
        <v>5887</v>
      </c>
      <c r="G2477" s="35">
        <v>1494.46</v>
      </c>
      <c r="H2477" s="36">
        <v>1494.46</v>
      </c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/>
      <c r="AN2477" s="14"/>
      <c r="AO2477" s="14"/>
      <c r="AP2477" s="14"/>
      <c r="AQ2477" s="14"/>
      <c r="AR2477" s="14"/>
      <c r="AS2477" s="14"/>
      <c r="AT2477" s="14"/>
      <c r="AU2477" s="14"/>
      <c r="AV2477" s="14"/>
    </row>
    <row r="2478" spans="1:48" x14ac:dyDescent="0.25">
      <c r="A2478" t="str">
        <f t="shared" si="38"/>
        <v>082020</v>
      </c>
      <c r="B2478" s="33">
        <v>44054</v>
      </c>
      <c r="C2478" s="11" t="s">
        <v>5885</v>
      </c>
      <c r="D2478" s="8" t="s">
        <v>5886</v>
      </c>
      <c r="E2478" s="34" t="s">
        <v>3792</v>
      </c>
      <c r="F2478" s="8" t="s">
        <v>5887</v>
      </c>
      <c r="G2478" s="35">
        <v>7397.6</v>
      </c>
      <c r="H2478" s="36">
        <v>7397.6</v>
      </c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/>
      <c r="AN2478" s="14"/>
      <c r="AO2478" s="14"/>
      <c r="AP2478" s="14"/>
      <c r="AQ2478" s="14"/>
      <c r="AR2478" s="14"/>
      <c r="AS2478" s="14"/>
      <c r="AT2478" s="14"/>
      <c r="AU2478" s="14"/>
      <c r="AV2478" s="14"/>
    </row>
    <row r="2479" spans="1:48" x14ac:dyDescent="0.25">
      <c r="A2479" t="str">
        <f t="shared" si="38"/>
        <v>082020</v>
      </c>
      <c r="B2479" s="33">
        <v>44054</v>
      </c>
      <c r="C2479" s="11" t="s">
        <v>5885</v>
      </c>
      <c r="D2479" s="8" t="s">
        <v>5886</v>
      </c>
      <c r="E2479" s="34" t="s">
        <v>3793</v>
      </c>
      <c r="F2479" s="8" t="s">
        <v>5887</v>
      </c>
      <c r="G2479" s="35">
        <v>7397.6</v>
      </c>
      <c r="H2479" s="36">
        <v>7397.6</v>
      </c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/>
      <c r="AV2479" s="14"/>
    </row>
    <row r="2480" spans="1:48" x14ac:dyDescent="0.25">
      <c r="A2480" t="str">
        <f t="shared" si="38"/>
        <v>082020</v>
      </c>
      <c r="B2480" s="33">
        <v>44054</v>
      </c>
      <c r="C2480" s="11" t="s">
        <v>5885</v>
      </c>
      <c r="D2480" s="8" t="s">
        <v>5886</v>
      </c>
      <c r="E2480" s="34" t="s">
        <v>3794</v>
      </c>
      <c r="F2480" s="8" t="s">
        <v>5887</v>
      </c>
      <c r="G2480" s="35">
        <v>6650.36</v>
      </c>
      <c r="H2480" s="36">
        <v>6650.36</v>
      </c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/>
      <c r="AN2480" s="14"/>
      <c r="AO2480" s="14"/>
      <c r="AP2480" s="14"/>
      <c r="AQ2480" s="14"/>
      <c r="AR2480" s="14"/>
      <c r="AS2480" s="14"/>
      <c r="AT2480" s="14"/>
      <c r="AU2480" s="14"/>
      <c r="AV2480" s="14"/>
    </row>
    <row r="2481" spans="1:48" x14ac:dyDescent="0.25">
      <c r="A2481" t="str">
        <f t="shared" si="38"/>
        <v>082020</v>
      </c>
      <c r="B2481" s="33">
        <v>44054</v>
      </c>
      <c r="C2481" s="11" t="s">
        <v>5885</v>
      </c>
      <c r="D2481" s="8" t="s">
        <v>5886</v>
      </c>
      <c r="E2481" s="34" t="s">
        <v>3795</v>
      </c>
      <c r="F2481" s="8" t="s">
        <v>5887</v>
      </c>
      <c r="G2481" s="35">
        <v>7397.6</v>
      </c>
      <c r="H2481" s="36">
        <v>7397.6</v>
      </c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/>
      <c r="AN2481" s="14"/>
      <c r="AO2481" s="14"/>
      <c r="AP2481" s="14"/>
      <c r="AQ2481" s="14"/>
      <c r="AR2481" s="14"/>
      <c r="AS2481" s="14"/>
      <c r="AT2481" s="14"/>
      <c r="AU2481" s="14"/>
      <c r="AV2481" s="14"/>
    </row>
    <row r="2482" spans="1:48" x14ac:dyDescent="0.25">
      <c r="A2482" t="str">
        <f t="shared" si="38"/>
        <v>082020</v>
      </c>
      <c r="B2482" s="33">
        <v>44054</v>
      </c>
      <c r="C2482" s="11" t="s">
        <v>5885</v>
      </c>
      <c r="D2482" s="8" t="s">
        <v>5886</v>
      </c>
      <c r="E2482" s="34" t="s">
        <v>3796</v>
      </c>
      <c r="F2482" s="8" t="s">
        <v>5887</v>
      </c>
      <c r="G2482" s="35">
        <v>3661.44</v>
      </c>
      <c r="H2482" s="36">
        <v>3661.44</v>
      </c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/>
      <c r="AN2482" s="14"/>
      <c r="AO2482" s="14"/>
      <c r="AP2482" s="14"/>
      <c r="AQ2482" s="14"/>
      <c r="AR2482" s="14"/>
      <c r="AS2482" s="14"/>
      <c r="AT2482" s="14"/>
      <c r="AU2482" s="14"/>
      <c r="AV2482" s="14"/>
    </row>
    <row r="2483" spans="1:48" x14ac:dyDescent="0.25">
      <c r="A2483" t="str">
        <f t="shared" si="38"/>
        <v>082020</v>
      </c>
      <c r="B2483" s="33">
        <v>44054</v>
      </c>
      <c r="C2483" s="11" t="s">
        <v>5885</v>
      </c>
      <c r="D2483" s="8" t="s">
        <v>5886</v>
      </c>
      <c r="E2483" s="34" t="s">
        <v>3797</v>
      </c>
      <c r="F2483" s="8" t="s">
        <v>5887</v>
      </c>
      <c r="G2483" s="35">
        <v>1497.43</v>
      </c>
      <c r="H2483" s="36">
        <v>1497.43</v>
      </c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4"/>
    </row>
    <row r="2484" spans="1:48" x14ac:dyDescent="0.25">
      <c r="A2484" t="str">
        <f t="shared" si="38"/>
        <v>082020</v>
      </c>
      <c r="B2484" s="33">
        <v>44054</v>
      </c>
      <c r="C2484" s="11" t="s">
        <v>5885</v>
      </c>
      <c r="D2484" s="8" t="s">
        <v>5886</v>
      </c>
      <c r="E2484" s="34" t="s">
        <v>3798</v>
      </c>
      <c r="F2484" s="8" t="s">
        <v>5887</v>
      </c>
      <c r="G2484" s="35">
        <v>7433.68</v>
      </c>
      <c r="H2484" s="36">
        <v>7433.68</v>
      </c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/>
      <c r="AN2484" s="14"/>
      <c r="AO2484" s="14"/>
      <c r="AP2484" s="14"/>
      <c r="AQ2484" s="14"/>
      <c r="AR2484" s="14"/>
      <c r="AS2484" s="14"/>
      <c r="AT2484" s="14"/>
      <c r="AU2484" s="14"/>
      <c r="AV2484" s="14"/>
    </row>
    <row r="2485" spans="1:48" x14ac:dyDescent="0.25">
      <c r="A2485" t="str">
        <f t="shared" si="38"/>
        <v>082020</v>
      </c>
      <c r="B2485" s="33">
        <v>44054</v>
      </c>
      <c r="C2485" s="11" t="s">
        <v>5885</v>
      </c>
      <c r="D2485" s="8" t="s">
        <v>5886</v>
      </c>
      <c r="E2485" s="34" t="s">
        <v>3799</v>
      </c>
      <c r="F2485" s="8" t="s">
        <v>5887</v>
      </c>
      <c r="G2485" s="35">
        <v>7210.38</v>
      </c>
      <c r="H2485" s="36">
        <v>7210.38</v>
      </c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/>
      <c r="AN2485" s="14"/>
      <c r="AO2485" s="14"/>
      <c r="AP2485" s="14"/>
      <c r="AQ2485" s="14"/>
      <c r="AR2485" s="14"/>
      <c r="AS2485" s="14"/>
      <c r="AT2485" s="14"/>
      <c r="AU2485" s="14"/>
      <c r="AV2485" s="14"/>
    </row>
    <row r="2486" spans="1:48" x14ac:dyDescent="0.25">
      <c r="A2486" t="str">
        <f t="shared" si="38"/>
        <v>082020</v>
      </c>
      <c r="B2486" s="33">
        <v>44054</v>
      </c>
      <c r="C2486" s="11" t="s">
        <v>5885</v>
      </c>
      <c r="D2486" s="8" t="s">
        <v>5886</v>
      </c>
      <c r="E2486" s="34" t="s">
        <v>3800</v>
      </c>
      <c r="F2486" s="8" t="s">
        <v>5887</v>
      </c>
      <c r="G2486" s="35">
        <v>726.63</v>
      </c>
      <c r="H2486" s="36">
        <v>726.63</v>
      </c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/>
      <c r="AN2486" s="14"/>
      <c r="AO2486" s="14"/>
      <c r="AP2486" s="14"/>
      <c r="AQ2486" s="14"/>
      <c r="AR2486" s="14"/>
      <c r="AS2486" s="14"/>
      <c r="AT2486" s="14"/>
      <c r="AU2486" s="14"/>
      <c r="AV2486" s="14"/>
    </row>
    <row r="2487" spans="1:48" x14ac:dyDescent="0.25">
      <c r="A2487" t="str">
        <f t="shared" si="38"/>
        <v>082020</v>
      </c>
      <c r="B2487" s="33">
        <v>44055</v>
      </c>
      <c r="C2487" s="11" t="s">
        <v>5887</v>
      </c>
      <c r="D2487" s="8" t="s">
        <v>5886</v>
      </c>
      <c r="E2487" s="34" t="s">
        <v>162</v>
      </c>
      <c r="F2487" s="8" t="s">
        <v>5887</v>
      </c>
      <c r="G2487" s="35">
        <v>29500</v>
      </c>
      <c r="H2487" s="36">
        <v>25000</v>
      </c>
      <c r="I2487" s="14"/>
      <c r="J2487" s="14"/>
      <c r="K2487" s="36">
        <v>4500</v>
      </c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4"/>
      <c r="AP2487" s="14"/>
      <c r="AQ2487" s="14"/>
      <c r="AR2487" s="14"/>
      <c r="AS2487" s="14"/>
      <c r="AT2487" s="14"/>
      <c r="AU2487" s="14"/>
      <c r="AV2487" s="14"/>
    </row>
    <row r="2488" spans="1:48" x14ac:dyDescent="0.25">
      <c r="A2488" t="str">
        <f t="shared" si="38"/>
        <v>082020</v>
      </c>
      <c r="B2488" s="33">
        <v>44055</v>
      </c>
      <c r="C2488" s="11" t="s">
        <v>5885</v>
      </c>
      <c r="D2488" s="8" t="s">
        <v>5886</v>
      </c>
      <c r="E2488" s="34" t="s">
        <v>3802</v>
      </c>
      <c r="F2488" s="8" t="s">
        <v>5887</v>
      </c>
      <c r="G2488" s="35">
        <v>1490.53</v>
      </c>
      <c r="H2488" s="36">
        <v>1490.53</v>
      </c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14"/>
      <c r="AO2488" s="14"/>
      <c r="AP2488" s="14"/>
      <c r="AQ2488" s="14"/>
      <c r="AR2488" s="14"/>
      <c r="AS2488" s="14"/>
      <c r="AT2488" s="14"/>
      <c r="AU2488" s="14"/>
      <c r="AV2488" s="14"/>
    </row>
    <row r="2489" spans="1:48" x14ac:dyDescent="0.25">
      <c r="A2489" t="str">
        <f t="shared" si="38"/>
        <v>082020</v>
      </c>
      <c r="B2489" s="33">
        <v>44055</v>
      </c>
      <c r="C2489" s="11" t="s">
        <v>5885</v>
      </c>
      <c r="D2489" s="8" t="s">
        <v>5886</v>
      </c>
      <c r="E2489" s="34" t="s">
        <v>3803</v>
      </c>
      <c r="F2489" s="8" t="s">
        <v>5887</v>
      </c>
      <c r="G2489" s="35">
        <v>7378.1</v>
      </c>
      <c r="H2489" s="36">
        <v>7378.1</v>
      </c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4"/>
      <c r="AP2489" s="14"/>
      <c r="AQ2489" s="14"/>
      <c r="AR2489" s="14"/>
      <c r="AS2489" s="14"/>
      <c r="AT2489" s="14"/>
      <c r="AU2489" s="14"/>
      <c r="AV2489" s="14"/>
    </row>
    <row r="2490" spans="1:48" x14ac:dyDescent="0.25">
      <c r="A2490" t="str">
        <f t="shared" si="38"/>
        <v>082020</v>
      </c>
      <c r="B2490" s="33">
        <v>44055</v>
      </c>
      <c r="C2490" s="11" t="s">
        <v>5885</v>
      </c>
      <c r="D2490" s="8" t="s">
        <v>5886</v>
      </c>
      <c r="E2490" s="34" t="s">
        <v>3804</v>
      </c>
      <c r="F2490" s="8" t="s">
        <v>5887</v>
      </c>
      <c r="G2490" s="35">
        <v>745.26</v>
      </c>
      <c r="H2490" s="36">
        <v>745.26</v>
      </c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/>
      <c r="AN2490" s="14"/>
      <c r="AO2490" s="14"/>
      <c r="AP2490" s="14"/>
      <c r="AQ2490" s="14"/>
      <c r="AR2490" s="14"/>
      <c r="AS2490" s="14"/>
      <c r="AT2490" s="14"/>
      <c r="AU2490" s="14"/>
      <c r="AV2490" s="14"/>
    </row>
    <row r="2491" spans="1:48" x14ac:dyDescent="0.25">
      <c r="A2491" t="str">
        <f t="shared" si="38"/>
        <v>082020</v>
      </c>
      <c r="B2491" s="33">
        <v>44055</v>
      </c>
      <c r="C2491" s="11" t="s">
        <v>5885</v>
      </c>
      <c r="D2491" s="8" t="s">
        <v>5886</v>
      </c>
      <c r="E2491" s="34" t="s">
        <v>3805</v>
      </c>
      <c r="F2491" s="8" t="s">
        <v>5887</v>
      </c>
      <c r="G2491" s="35">
        <v>1490.53</v>
      </c>
      <c r="H2491" s="36">
        <v>1490.53</v>
      </c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4"/>
      <c r="AP2491" s="14"/>
      <c r="AQ2491" s="14"/>
      <c r="AR2491" s="14"/>
      <c r="AS2491" s="14"/>
      <c r="AT2491" s="14"/>
      <c r="AU2491" s="14"/>
      <c r="AV2491" s="14"/>
    </row>
    <row r="2492" spans="1:48" x14ac:dyDescent="0.25">
      <c r="A2492" t="str">
        <f t="shared" si="38"/>
        <v>082020</v>
      </c>
      <c r="B2492" s="33">
        <v>44055</v>
      </c>
      <c r="C2492" s="11" t="s">
        <v>5885</v>
      </c>
      <c r="D2492" s="8" t="s">
        <v>5886</v>
      </c>
      <c r="E2492" s="34" t="s">
        <v>3806</v>
      </c>
      <c r="F2492" s="8" t="s">
        <v>5887</v>
      </c>
      <c r="G2492" s="35">
        <v>7378.1</v>
      </c>
      <c r="H2492" s="36">
        <v>7378.1</v>
      </c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/>
      <c r="AN2492" s="14"/>
      <c r="AO2492" s="14"/>
      <c r="AP2492" s="14"/>
      <c r="AQ2492" s="14"/>
      <c r="AR2492" s="14"/>
      <c r="AS2492" s="14"/>
      <c r="AT2492" s="14"/>
      <c r="AU2492" s="14"/>
      <c r="AV2492" s="14"/>
    </row>
    <row r="2493" spans="1:48" x14ac:dyDescent="0.25">
      <c r="A2493" t="str">
        <f t="shared" si="38"/>
        <v>082020</v>
      </c>
      <c r="B2493" s="33">
        <v>44055</v>
      </c>
      <c r="C2493" s="11" t="s">
        <v>5885</v>
      </c>
      <c r="D2493" s="8" t="s">
        <v>5886</v>
      </c>
      <c r="E2493" s="34" t="s">
        <v>3807</v>
      </c>
      <c r="F2493" s="8" t="s">
        <v>5887</v>
      </c>
      <c r="G2493" s="35">
        <v>1490.53</v>
      </c>
      <c r="H2493" s="36">
        <v>1490.53</v>
      </c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4"/>
      <c r="AP2493" s="14"/>
      <c r="AQ2493" s="14"/>
      <c r="AR2493" s="14"/>
      <c r="AS2493" s="14"/>
      <c r="AT2493" s="14"/>
      <c r="AU2493" s="14"/>
      <c r="AV2493" s="14"/>
    </row>
    <row r="2494" spans="1:48" x14ac:dyDescent="0.25">
      <c r="A2494" t="str">
        <f t="shared" si="38"/>
        <v>082020</v>
      </c>
      <c r="B2494" s="33">
        <v>44055</v>
      </c>
      <c r="C2494" s="11" t="s">
        <v>5885</v>
      </c>
      <c r="D2494" s="8" t="s">
        <v>5886</v>
      </c>
      <c r="E2494" s="34" t="s">
        <v>3808</v>
      </c>
      <c r="F2494" s="8" t="s">
        <v>5887</v>
      </c>
      <c r="G2494" s="35">
        <v>7378.1</v>
      </c>
      <c r="H2494" s="36">
        <v>7378.1</v>
      </c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/>
      <c r="AN2494" s="14"/>
      <c r="AO2494" s="14"/>
      <c r="AP2494" s="14"/>
      <c r="AQ2494" s="14"/>
      <c r="AR2494" s="14"/>
      <c r="AS2494" s="14"/>
      <c r="AT2494" s="14"/>
      <c r="AU2494" s="14"/>
      <c r="AV2494" s="14"/>
    </row>
    <row r="2495" spans="1:48" x14ac:dyDescent="0.25">
      <c r="A2495" t="str">
        <f t="shared" si="38"/>
        <v>082020</v>
      </c>
      <c r="B2495" s="33">
        <v>44055</v>
      </c>
      <c r="C2495" s="11" t="s">
        <v>5885</v>
      </c>
      <c r="D2495" s="8" t="s">
        <v>5886</v>
      </c>
      <c r="E2495" s="34" t="s">
        <v>3809</v>
      </c>
      <c r="F2495" s="8" t="s">
        <v>5887</v>
      </c>
      <c r="G2495" s="35">
        <v>7378.1</v>
      </c>
      <c r="H2495" s="36">
        <v>7378.1</v>
      </c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4"/>
      <c r="AP2495" s="14"/>
      <c r="AQ2495" s="14"/>
      <c r="AR2495" s="14"/>
      <c r="AS2495" s="14"/>
      <c r="AT2495" s="14"/>
      <c r="AU2495" s="14"/>
      <c r="AV2495" s="14"/>
    </row>
    <row r="2496" spans="1:48" x14ac:dyDescent="0.25">
      <c r="A2496" t="str">
        <f t="shared" si="38"/>
        <v>082020</v>
      </c>
      <c r="B2496" s="33">
        <v>44055</v>
      </c>
      <c r="C2496" s="11" t="s">
        <v>5885</v>
      </c>
      <c r="D2496" s="8" t="s">
        <v>5886</v>
      </c>
      <c r="E2496" s="34" t="s">
        <v>3810</v>
      </c>
      <c r="F2496" s="8" t="s">
        <v>5887</v>
      </c>
      <c r="G2496" s="35">
        <v>5142.3100000000004</v>
      </c>
      <c r="H2496" s="36">
        <v>5142.3100000000004</v>
      </c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4"/>
    </row>
    <row r="2497" spans="1:48" x14ac:dyDescent="0.25">
      <c r="A2497" t="str">
        <f t="shared" si="38"/>
        <v>082020</v>
      </c>
      <c r="B2497" s="33">
        <v>44055</v>
      </c>
      <c r="C2497" s="11" t="s">
        <v>5885</v>
      </c>
      <c r="D2497" s="8" t="s">
        <v>5886</v>
      </c>
      <c r="E2497" s="34" t="s">
        <v>3811</v>
      </c>
      <c r="F2497" s="8" t="s">
        <v>5887</v>
      </c>
      <c r="G2497" s="35">
        <v>7378.1</v>
      </c>
      <c r="H2497" s="36">
        <v>7378.1</v>
      </c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4"/>
      <c r="AP2497" s="14"/>
      <c r="AQ2497" s="14"/>
      <c r="AR2497" s="14"/>
      <c r="AS2497" s="14"/>
      <c r="AT2497" s="14"/>
      <c r="AU2497" s="14"/>
      <c r="AV2497" s="14"/>
    </row>
    <row r="2498" spans="1:48" x14ac:dyDescent="0.25">
      <c r="A2498" t="str">
        <f t="shared" si="38"/>
        <v>082020</v>
      </c>
      <c r="B2498" s="33">
        <v>44055</v>
      </c>
      <c r="C2498" s="11" t="s">
        <v>5885</v>
      </c>
      <c r="D2498" s="8" t="s">
        <v>5886</v>
      </c>
      <c r="E2498" s="34" t="s">
        <v>3812</v>
      </c>
      <c r="F2498" s="8" t="s">
        <v>5887</v>
      </c>
      <c r="G2498" s="35">
        <v>3726.32</v>
      </c>
      <c r="H2498" s="36">
        <v>3726.32</v>
      </c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4"/>
      <c r="AP2498" s="14"/>
      <c r="AQ2498" s="14"/>
      <c r="AR2498" s="14"/>
      <c r="AS2498" s="14"/>
      <c r="AT2498" s="14"/>
      <c r="AU2498" s="14"/>
      <c r="AV2498" s="14"/>
    </row>
    <row r="2499" spans="1:48" x14ac:dyDescent="0.25">
      <c r="A2499" t="str">
        <f t="shared" ref="A2499:A2562" si="39">TEXT(B2499,"MMYYYY")</f>
        <v>082020</v>
      </c>
      <c r="B2499" s="33">
        <v>44055</v>
      </c>
      <c r="C2499" s="11" t="s">
        <v>5885</v>
      </c>
      <c r="D2499" s="8" t="s">
        <v>5886</v>
      </c>
      <c r="E2499" s="34" t="s">
        <v>3813</v>
      </c>
      <c r="F2499" s="8" t="s">
        <v>5887</v>
      </c>
      <c r="G2499" s="35">
        <v>7378.1</v>
      </c>
      <c r="H2499" s="36">
        <v>7378.1</v>
      </c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4"/>
      <c r="AP2499" s="14"/>
      <c r="AQ2499" s="14"/>
      <c r="AR2499" s="14"/>
      <c r="AS2499" s="14"/>
      <c r="AT2499" s="14"/>
      <c r="AU2499" s="14"/>
      <c r="AV2499" s="14"/>
    </row>
    <row r="2500" spans="1:48" x14ac:dyDescent="0.25">
      <c r="A2500" t="str">
        <f t="shared" si="39"/>
        <v>082020</v>
      </c>
      <c r="B2500" s="33">
        <v>44055</v>
      </c>
      <c r="C2500" s="11" t="s">
        <v>5885</v>
      </c>
      <c r="D2500" s="8" t="s">
        <v>5886</v>
      </c>
      <c r="E2500" s="34" t="s">
        <v>3814</v>
      </c>
      <c r="F2500" s="8" t="s">
        <v>5887</v>
      </c>
      <c r="G2500" s="35">
        <v>6632.84</v>
      </c>
      <c r="H2500" s="36">
        <v>6632.84</v>
      </c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/>
      <c r="AN2500" s="14"/>
      <c r="AO2500" s="14"/>
      <c r="AP2500" s="14"/>
      <c r="AQ2500" s="14"/>
      <c r="AR2500" s="14"/>
      <c r="AS2500" s="14"/>
      <c r="AT2500" s="14"/>
      <c r="AU2500" s="14"/>
      <c r="AV2500" s="14"/>
    </row>
    <row r="2501" spans="1:48" x14ac:dyDescent="0.25">
      <c r="A2501" t="str">
        <f t="shared" si="39"/>
        <v>082020</v>
      </c>
      <c r="B2501" s="33">
        <v>44055</v>
      </c>
      <c r="C2501" s="11" t="s">
        <v>5885</v>
      </c>
      <c r="D2501" s="8" t="s">
        <v>5886</v>
      </c>
      <c r="E2501" s="34" t="s">
        <v>3815</v>
      </c>
      <c r="F2501" s="8" t="s">
        <v>5887</v>
      </c>
      <c r="G2501" s="35">
        <v>1490.53</v>
      </c>
      <c r="H2501" s="36">
        <v>1490.53</v>
      </c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4"/>
      <c r="AP2501" s="14"/>
      <c r="AQ2501" s="14"/>
      <c r="AR2501" s="14"/>
      <c r="AS2501" s="14"/>
      <c r="AT2501" s="14"/>
      <c r="AU2501" s="14"/>
      <c r="AV2501" s="14"/>
    </row>
    <row r="2502" spans="1:48" x14ac:dyDescent="0.25">
      <c r="A2502" t="str">
        <f t="shared" si="39"/>
        <v>082020</v>
      </c>
      <c r="B2502" s="33">
        <v>44055</v>
      </c>
      <c r="C2502" s="11" t="s">
        <v>5885</v>
      </c>
      <c r="D2502" s="8" t="s">
        <v>5886</v>
      </c>
      <c r="E2502" s="34" t="s">
        <v>3816</v>
      </c>
      <c r="F2502" s="8" t="s">
        <v>5887</v>
      </c>
      <c r="G2502" s="35">
        <v>1490.53</v>
      </c>
      <c r="H2502" s="36">
        <v>1490.53</v>
      </c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/>
      <c r="AN2502" s="14"/>
      <c r="AO2502" s="14"/>
      <c r="AP2502" s="14"/>
      <c r="AQ2502" s="14"/>
      <c r="AR2502" s="14"/>
      <c r="AS2502" s="14"/>
      <c r="AT2502" s="14"/>
      <c r="AU2502" s="14"/>
      <c r="AV2502" s="14"/>
    </row>
    <row r="2503" spans="1:48" x14ac:dyDescent="0.25">
      <c r="A2503" t="str">
        <f t="shared" si="39"/>
        <v>082020</v>
      </c>
      <c r="B2503" s="33">
        <v>44055</v>
      </c>
      <c r="C2503" s="11" t="s">
        <v>5885</v>
      </c>
      <c r="D2503" s="8" t="s">
        <v>5886</v>
      </c>
      <c r="E2503" s="34" t="s">
        <v>3817</v>
      </c>
      <c r="F2503" s="8" t="s">
        <v>5887</v>
      </c>
      <c r="G2503" s="35">
        <v>3651.79</v>
      </c>
      <c r="H2503" s="36">
        <v>3651.79</v>
      </c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4"/>
      <c r="AP2503" s="14"/>
      <c r="AQ2503" s="14"/>
      <c r="AR2503" s="14"/>
      <c r="AS2503" s="14"/>
      <c r="AT2503" s="14"/>
      <c r="AU2503" s="14"/>
      <c r="AV2503" s="14"/>
    </row>
    <row r="2504" spans="1:48" x14ac:dyDescent="0.25">
      <c r="A2504" t="str">
        <f t="shared" si="39"/>
        <v>082020</v>
      </c>
      <c r="B2504" s="33">
        <v>44055</v>
      </c>
      <c r="C2504" s="11" t="s">
        <v>5885</v>
      </c>
      <c r="D2504" s="8" t="s">
        <v>5886</v>
      </c>
      <c r="E2504" s="34" t="s">
        <v>3818</v>
      </c>
      <c r="F2504" s="8" t="s">
        <v>5887</v>
      </c>
      <c r="G2504" s="35">
        <v>1490.53</v>
      </c>
      <c r="H2504" s="36">
        <v>1490.53</v>
      </c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/>
      <c r="AN2504" s="14"/>
      <c r="AO2504" s="14"/>
      <c r="AP2504" s="14"/>
      <c r="AQ2504" s="14"/>
      <c r="AR2504" s="14"/>
      <c r="AS2504" s="14"/>
      <c r="AT2504" s="14"/>
      <c r="AU2504" s="14"/>
      <c r="AV2504" s="14"/>
    </row>
    <row r="2505" spans="1:48" x14ac:dyDescent="0.25">
      <c r="A2505" t="str">
        <f t="shared" si="39"/>
        <v>082020</v>
      </c>
      <c r="B2505" s="33">
        <v>44055</v>
      </c>
      <c r="C2505" s="11" t="s">
        <v>5885</v>
      </c>
      <c r="D2505" s="8" t="s">
        <v>5886</v>
      </c>
      <c r="E2505" s="34" t="s">
        <v>3819</v>
      </c>
      <c r="F2505" s="8" t="s">
        <v>5887</v>
      </c>
      <c r="G2505" s="35">
        <v>7378.1</v>
      </c>
      <c r="H2505" s="36">
        <v>7378.1</v>
      </c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4"/>
    </row>
    <row r="2506" spans="1:48" x14ac:dyDescent="0.25">
      <c r="A2506" t="str">
        <f t="shared" si="39"/>
        <v>082020</v>
      </c>
      <c r="B2506" s="33">
        <v>44055</v>
      </c>
      <c r="C2506" s="11" t="s">
        <v>5885</v>
      </c>
      <c r="D2506" s="8" t="s">
        <v>5886</v>
      </c>
      <c r="E2506" s="34" t="s">
        <v>3820</v>
      </c>
      <c r="F2506" s="8" t="s">
        <v>5887</v>
      </c>
      <c r="G2506" s="35">
        <v>1494.77</v>
      </c>
      <c r="H2506" s="36">
        <v>1494.77</v>
      </c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/>
      <c r="AN2506" s="14"/>
      <c r="AO2506" s="14"/>
      <c r="AP2506" s="14"/>
      <c r="AQ2506" s="14"/>
      <c r="AR2506" s="14"/>
      <c r="AS2506" s="14"/>
      <c r="AT2506" s="14"/>
      <c r="AU2506" s="14"/>
      <c r="AV2506" s="14"/>
    </row>
    <row r="2507" spans="1:48" x14ac:dyDescent="0.25">
      <c r="A2507" t="str">
        <f t="shared" si="39"/>
        <v>082020</v>
      </c>
      <c r="B2507" s="33">
        <v>44055</v>
      </c>
      <c r="C2507" s="11" t="s">
        <v>5885</v>
      </c>
      <c r="D2507" s="8" t="s">
        <v>5886</v>
      </c>
      <c r="E2507" s="34" t="s">
        <v>3821</v>
      </c>
      <c r="F2507" s="8" t="s">
        <v>5887</v>
      </c>
      <c r="G2507" s="35">
        <v>7701.05</v>
      </c>
      <c r="H2507" s="36">
        <v>7701.05</v>
      </c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/>
      <c r="AN2507" s="14"/>
      <c r="AO2507" s="14"/>
      <c r="AP2507" s="14"/>
      <c r="AQ2507" s="14"/>
      <c r="AR2507" s="14"/>
      <c r="AS2507" s="14"/>
      <c r="AT2507" s="14"/>
      <c r="AU2507" s="14"/>
      <c r="AV2507" s="14"/>
    </row>
    <row r="2508" spans="1:48" x14ac:dyDescent="0.25">
      <c r="A2508" t="str">
        <f t="shared" si="39"/>
        <v>082020</v>
      </c>
      <c r="B2508" s="33">
        <v>44055</v>
      </c>
      <c r="C2508" s="11" t="s">
        <v>5885</v>
      </c>
      <c r="D2508" s="8" t="s">
        <v>5886</v>
      </c>
      <c r="E2508" s="34" t="s">
        <v>3801</v>
      </c>
      <c r="F2508" s="8" t="s">
        <v>5887</v>
      </c>
      <c r="G2508" s="35">
        <v>20718.310000000001</v>
      </c>
      <c r="H2508" s="36">
        <v>20718.310000000001</v>
      </c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14"/>
      <c r="AO2508" s="14"/>
      <c r="AP2508" s="14"/>
      <c r="AQ2508" s="14"/>
      <c r="AR2508" s="14"/>
      <c r="AS2508" s="14"/>
      <c r="AT2508" s="14"/>
      <c r="AU2508" s="14"/>
      <c r="AV2508" s="14"/>
    </row>
    <row r="2509" spans="1:48" x14ac:dyDescent="0.25">
      <c r="A2509" t="str">
        <f t="shared" si="39"/>
        <v>082020</v>
      </c>
      <c r="B2509" s="33">
        <v>44056</v>
      </c>
      <c r="C2509" s="11" t="s">
        <v>5887</v>
      </c>
      <c r="D2509" s="8" t="s">
        <v>5886</v>
      </c>
      <c r="E2509" s="34" t="s">
        <v>161</v>
      </c>
      <c r="F2509" s="8" t="s">
        <v>5887</v>
      </c>
      <c r="G2509" s="35">
        <v>0</v>
      </c>
      <c r="H2509" s="36">
        <v>18135.580000000002</v>
      </c>
      <c r="I2509" s="14"/>
      <c r="J2509" s="36">
        <v>0.02</v>
      </c>
      <c r="K2509" s="36">
        <v>3264.4</v>
      </c>
      <c r="L2509" s="14"/>
      <c r="M2509" s="14"/>
      <c r="N2509" s="14"/>
      <c r="O2509" s="14"/>
      <c r="P2509" s="14"/>
      <c r="Q2509" s="14"/>
      <c r="R2509" s="14"/>
      <c r="S2509" s="14"/>
      <c r="T2509" s="37">
        <v>21400</v>
      </c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/>
      <c r="AN2509" s="14"/>
      <c r="AO2509" s="14"/>
      <c r="AP2509" s="14"/>
      <c r="AQ2509" s="14"/>
      <c r="AR2509" s="14"/>
      <c r="AS2509" s="14"/>
      <c r="AT2509" s="14"/>
      <c r="AU2509" s="14"/>
      <c r="AV2509" s="14"/>
    </row>
    <row r="2510" spans="1:48" x14ac:dyDescent="0.25">
      <c r="A2510" t="str">
        <f t="shared" si="39"/>
        <v>082020</v>
      </c>
      <c r="B2510" s="33">
        <v>44056</v>
      </c>
      <c r="C2510" s="11" t="s">
        <v>5885</v>
      </c>
      <c r="D2510" s="8" t="s">
        <v>5886</v>
      </c>
      <c r="E2510" s="34" t="s">
        <v>3827</v>
      </c>
      <c r="F2510" s="8" t="s">
        <v>5887</v>
      </c>
      <c r="G2510" s="35">
        <v>1491.97</v>
      </c>
      <c r="H2510" s="36">
        <v>1491.97</v>
      </c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/>
      <c r="AN2510" s="14"/>
      <c r="AO2510" s="14"/>
      <c r="AP2510" s="14"/>
      <c r="AQ2510" s="14"/>
      <c r="AR2510" s="14"/>
      <c r="AS2510" s="14"/>
      <c r="AT2510" s="14"/>
      <c r="AU2510" s="14"/>
      <c r="AV2510" s="14"/>
    </row>
    <row r="2511" spans="1:48" x14ac:dyDescent="0.25">
      <c r="A2511" t="str">
        <f t="shared" si="39"/>
        <v>082020</v>
      </c>
      <c r="B2511" s="33">
        <v>44056</v>
      </c>
      <c r="C2511" s="11" t="s">
        <v>5885</v>
      </c>
      <c r="D2511" s="8" t="s">
        <v>5886</v>
      </c>
      <c r="E2511" s="34" t="s">
        <v>3828</v>
      </c>
      <c r="F2511" s="8" t="s">
        <v>5887</v>
      </c>
      <c r="G2511" s="35">
        <v>7385.25</v>
      </c>
      <c r="H2511" s="36">
        <v>7385.25</v>
      </c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/>
      <c r="AN2511" s="14"/>
      <c r="AO2511" s="14"/>
      <c r="AP2511" s="14"/>
      <c r="AQ2511" s="14"/>
      <c r="AR2511" s="14"/>
      <c r="AS2511" s="14"/>
      <c r="AT2511" s="14"/>
      <c r="AU2511" s="14"/>
      <c r="AV2511" s="14"/>
    </row>
    <row r="2512" spans="1:48" x14ac:dyDescent="0.25">
      <c r="A2512" t="str">
        <f t="shared" si="39"/>
        <v>082020</v>
      </c>
      <c r="B2512" s="33">
        <v>44056</v>
      </c>
      <c r="C2512" s="11" t="s">
        <v>5885</v>
      </c>
      <c r="D2512" s="8" t="s">
        <v>5886</v>
      </c>
      <c r="E2512" s="34" t="s">
        <v>3829</v>
      </c>
      <c r="F2512" s="8" t="s">
        <v>5887</v>
      </c>
      <c r="G2512" s="35">
        <v>3655.33</v>
      </c>
      <c r="H2512" s="36">
        <v>3655.33</v>
      </c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14"/>
      <c r="AO2512" s="14"/>
      <c r="AP2512" s="14"/>
      <c r="AQ2512" s="14"/>
      <c r="AR2512" s="14"/>
      <c r="AS2512" s="14"/>
      <c r="AT2512" s="14"/>
      <c r="AU2512" s="14"/>
      <c r="AV2512" s="14"/>
    </row>
    <row r="2513" spans="1:48" x14ac:dyDescent="0.25">
      <c r="A2513" t="str">
        <f t="shared" si="39"/>
        <v>082020</v>
      </c>
      <c r="B2513" s="33">
        <v>44056</v>
      </c>
      <c r="C2513" s="11" t="s">
        <v>5885</v>
      </c>
      <c r="D2513" s="8" t="s">
        <v>5886</v>
      </c>
      <c r="E2513" s="34" t="s">
        <v>3830</v>
      </c>
      <c r="F2513" s="8" t="s">
        <v>5887</v>
      </c>
      <c r="G2513" s="35">
        <v>745.99</v>
      </c>
      <c r="H2513" s="36">
        <v>745.99</v>
      </c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/>
      <c r="AN2513" s="14"/>
      <c r="AO2513" s="14"/>
      <c r="AP2513" s="14"/>
      <c r="AQ2513" s="14"/>
      <c r="AR2513" s="14"/>
      <c r="AS2513" s="14"/>
      <c r="AT2513" s="14"/>
      <c r="AU2513" s="14"/>
      <c r="AV2513" s="14"/>
    </row>
    <row r="2514" spans="1:48" x14ac:dyDescent="0.25">
      <c r="A2514" t="str">
        <f t="shared" si="39"/>
        <v>082020</v>
      </c>
      <c r="B2514" s="33">
        <v>44056</v>
      </c>
      <c r="C2514" s="11" t="s">
        <v>5885</v>
      </c>
      <c r="D2514" s="8" t="s">
        <v>5886</v>
      </c>
      <c r="E2514" s="34" t="s">
        <v>3831</v>
      </c>
      <c r="F2514" s="8" t="s">
        <v>5887</v>
      </c>
      <c r="G2514" s="35">
        <v>1491.97</v>
      </c>
      <c r="H2514" s="36">
        <v>1491.97</v>
      </c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/>
      <c r="AN2514" s="14"/>
      <c r="AO2514" s="14"/>
      <c r="AP2514" s="14"/>
      <c r="AQ2514" s="14"/>
      <c r="AR2514" s="14"/>
      <c r="AS2514" s="14"/>
      <c r="AT2514" s="14"/>
      <c r="AU2514" s="14"/>
      <c r="AV2514" s="14"/>
    </row>
    <row r="2515" spans="1:48" x14ac:dyDescent="0.25">
      <c r="A2515" t="str">
        <f t="shared" si="39"/>
        <v>082020</v>
      </c>
      <c r="B2515" s="33">
        <v>44056</v>
      </c>
      <c r="C2515" s="11" t="s">
        <v>5885</v>
      </c>
      <c r="D2515" s="8" t="s">
        <v>5886</v>
      </c>
      <c r="E2515" s="34" t="s">
        <v>3832</v>
      </c>
      <c r="F2515" s="8" t="s">
        <v>5887</v>
      </c>
      <c r="G2515" s="35">
        <v>7385.25</v>
      </c>
      <c r="H2515" s="36">
        <v>7385.25</v>
      </c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/>
      <c r="AN2515" s="14"/>
      <c r="AO2515" s="14"/>
      <c r="AP2515" s="14"/>
      <c r="AQ2515" s="14"/>
      <c r="AR2515" s="14"/>
      <c r="AS2515" s="14"/>
      <c r="AT2515" s="14"/>
      <c r="AU2515" s="14"/>
      <c r="AV2515" s="14"/>
    </row>
    <row r="2516" spans="1:48" x14ac:dyDescent="0.25">
      <c r="A2516" t="str">
        <f t="shared" si="39"/>
        <v>082020</v>
      </c>
      <c r="B2516" s="33">
        <v>44056</v>
      </c>
      <c r="C2516" s="11" t="s">
        <v>5885</v>
      </c>
      <c r="D2516" s="8" t="s">
        <v>5886</v>
      </c>
      <c r="E2516" s="34" t="s">
        <v>3833</v>
      </c>
      <c r="F2516" s="8" t="s">
        <v>5887</v>
      </c>
      <c r="G2516" s="35">
        <v>745.99</v>
      </c>
      <c r="H2516" s="36">
        <v>745.99</v>
      </c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/>
      <c r="AN2516" s="14"/>
      <c r="AO2516" s="14"/>
      <c r="AP2516" s="14"/>
      <c r="AQ2516" s="14"/>
      <c r="AR2516" s="14"/>
      <c r="AS2516" s="14"/>
      <c r="AT2516" s="14"/>
      <c r="AU2516" s="14"/>
      <c r="AV2516" s="14"/>
    </row>
    <row r="2517" spans="1:48" x14ac:dyDescent="0.25">
      <c r="A2517" t="str">
        <f t="shared" si="39"/>
        <v>082020</v>
      </c>
      <c r="B2517" s="33">
        <v>44056</v>
      </c>
      <c r="C2517" s="11" t="s">
        <v>5885</v>
      </c>
      <c r="D2517" s="8" t="s">
        <v>5886</v>
      </c>
      <c r="E2517" s="34" t="s">
        <v>3834</v>
      </c>
      <c r="F2517" s="8" t="s">
        <v>5887</v>
      </c>
      <c r="G2517" s="35">
        <v>7385.25</v>
      </c>
      <c r="H2517" s="36">
        <v>7385.25</v>
      </c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4"/>
    </row>
    <row r="2518" spans="1:48" x14ac:dyDescent="0.25">
      <c r="A2518" t="str">
        <f t="shared" si="39"/>
        <v>082020</v>
      </c>
      <c r="B2518" s="33">
        <v>44056</v>
      </c>
      <c r="C2518" s="11" t="s">
        <v>5885</v>
      </c>
      <c r="D2518" s="8" t="s">
        <v>5886</v>
      </c>
      <c r="E2518" s="34" t="s">
        <v>3835</v>
      </c>
      <c r="F2518" s="8" t="s">
        <v>5887</v>
      </c>
      <c r="G2518" s="35">
        <v>7407.56</v>
      </c>
      <c r="H2518" s="36">
        <v>7407.56</v>
      </c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4"/>
    </row>
    <row r="2519" spans="1:48" x14ac:dyDescent="0.25">
      <c r="A2519" t="str">
        <f t="shared" si="39"/>
        <v>082020</v>
      </c>
      <c r="B2519" s="33">
        <v>44056</v>
      </c>
      <c r="C2519" s="11" t="s">
        <v>5885</v>
      </c>
      <c r="D2519" s="8" t="s">
        <v>5886</v>
      </c>
      <c r="E2519" s="34" t="s">
        <v>3822</v>
      </c>
      <c r="F2519" s="8" t="s">
        <v>5887</v>
      </c>
      <c r="G2519" s="35">
        <v>7385.25</v>
      </c>
      <c r="H2519" s="36">
        <v>7385.25</v>
      </c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4"/>
    </row>
    <row r="2520" spans="1:48" x14ac:dyDescent="0.25">
      <c r="A2520" t="str">
        <f t="shared" si="39"/>
        <v>082020</v>
      </c>
      <c r="B2520" s="33">
        <v>44056</v>
      </c>
      <c r="C2520" s="11" t="s">
        <v>5885</v>
      </c>
      <c r="D2520" s="8" t="s">
        <v>5886</v>
      </c>
      <c r="E2520" s="34" t="s">
        <v>3823</v>
      </c>
      <c r="F2520" s="8" t="s">
        <v>5887</v>
      </c>
      <c r="G2520" s="35">
        <v>1491.97</v>
      </c>
      <c r="H2520" s="36">
        <v>1491.97</v>
      </c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4"/>
    </row>
    <row r="2521" spans="1:48" x14ac:dyDescent="0.25">
      <c r="A2521" t="str">
        <f t="shared" si="39"/>
        <v>082020</v>
      </c>
      <c r="B2521" s="33">
        <v>44056</v>
      </c>
      <c r="C2521" s="11" t="s">
        <v>5885</v>
      </c>
      <c r="D2521" s="8" t="s">
        <v>5886</v>
      </c>
      <c r="E2521" s="34" t="s">
        <v>3824</v>
      </c>
      <c r="F2521" s="8" t="s">
        <v>5887</v>
      </c>
      <c r="G2521" s="35">
        <v>4401.3100000000004</v>
      </c>
      <c r="H2521" s="36">
        <v>4401.3100000000004</v>
      </c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/>
      <c r="AN2521" s="14"/>
      <c r="AO2521" s="14"/>
      <c r="AP2521" s="14"/>
      <c r="AQ2521" s="14"/>
      <c r="AR2521" s="14"/>
      <c r="AS2521" s="14"/>
      <c r="AT2521" s="14"/>
      <c r="AU2521" s="14"/>
      <c r="AV2521" s="14"/>
    </row>
    <row r="2522" spans="1:48" x14ac:dyDescent="0.25">
      <c r="A2522" t="str">
        <f t="shared" si="39"/>
        <v>082020</v>
      </c>
      <c r="B2522" s="33">
        <v>44056</v>
      </c>
      <c r="C2522" s="11" t="s">
        <v>5885</v>
      </c>
      <c r="D2522" s="8" t="s">
        <v>5886</v>
      </c>
      <c r="E2522" s="34" t="s">
        <v>3825</v>
      </c>
      <c r="F2522" s="8" t="s">
        <v>5887</v>
      </c>
      <c r="G2522" s="35">
        <v>7385.25</v>
      </c>
      <c r="H2522" s="36">
        <v>7385.25</v>
      </c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14"/>
      <c r="AO2522" s="14"/>
      <c r="AP2522" s="14"/>
      <c r="AQ2522" s="14"/>
      <c r="AR2522" s="14"/>
      <c r="AS2522" s="14"/>
      <c r="AT2522" s="14"/>
      <c r="AU2522" s="14"/>
      <c r="AV2522" s="14"/>
    </row>
    <row r="2523" spans="1:48" x14ac:dyDescent="0.25">
      <c r="A2523" t="str">
        <f t="shared" si="39"/>
        <v>082020</v>
      </c>
      <c r="B2523" s="33">
        <v>44056</v>
      </c>
      <c r="C2523" s="11" t="s">
        <v>5885</v>
      </c>
      <c r="D2523" s="8" t="s">
        <v>5886</v>
      </c>
      <c r="E2523" s="34" t="s">
        <v>3826</v>
      </c>
      <c r="F2523" s="8" t="s">
        <v>5887</v>
      </c>
      <c r="G2523" s="35">
        <v>1491.97</v>
      </c>
      <c r="H2523" s="36">
        <v>1491.97</v>
      </c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/>
      <c r="AN2523" s="14"/>
      <c r="AO2523" s="14"/>
      <c r="AP2523" s="14"/>
      <c r="AQ2523" s="14"/>
      <c r="AR2523" s="14"/>
      <c r="AS2523" s="14"/>
      <c r="AT2523" s="14"/>
      <c r="AU2523" s="14"/>
      <c r="AV2523" s="14"/>
    </row>
    <row r="2524" spans="1:48" x14ac:dyDescent="0.25">
      <c r="A2524" t="str">
        <f t="shared" si="39"/>
        <v>082020</v>
      </c>
      <c r="B2524" s="33">
        <v>44057</v>
      </c>
      <c r="C2524" s="11" t="s">
        <v>5887</v>
      </c>
      <c r="D2524" s="8" t="s">
        <v>5886</v>
      </c>
      <c r="E2524" s="34" t="s">
        <v>5904</v>
      </c>
      <c r="F2524" s="8" t="s">
        <v>5887</v>
      </c>
      <c r="G2524" s="35">
        <v>0</v>
      </c>
      <c r="H2524" s="36">
        <v>12203.38</v>
      </c>
      <c r="I2524" s="14"/>
      <c r="J2524" s="36">
        <v>0.01</v>
      </c>
      <c r="K2524" s="36">
        <v>2196.61</v>
      </c>
      <c r="L2524" s="14"/>
      <c r="M2524" s="14"/>
      <c r="N2524" s="14"/>
      <c r="O2524" s="14"/>
      <c r="P2524" s="14"/>
      <c r="Q2524" s="14"/>
      <c r="R2524" s="14"/>
      <c r="S2524" s="14"/>
      <c r="T2524" s="14"/>
      <c r="U2524" s="37">
        <v>14400</v>
      </c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/>
      <c r="AN2524" s="14"/>
      <c r="AO2524" s="14"/>
      <c r="AP2524" s="14"/>
      <c r="AQ2524" s="14"/>
      <c r="AR2524" s="14"/>
      <c r="AS2524" s="14"/>
      <c r="AT2524" s="14"/>
      <c r="AU2524" s="14"/>
      <c r="AV2524" s="14"/>
    </row>
    <row r="2525" spans="1:48" x14ac:dyDescent="0.25">
      <c r="A2525" t="str">
        <f t="shared" si="39"/>
        <v>082020</v>
      </c>
      <c r="B2525" s="33">
        <v>44057</v>
      </c>
      <c r="C2525" s="11" t="s">
        <v>5887</v>
      </c>
      <c r="D2525" s="8" t="s">
        <v>5886</v>
      </c>
      <c r="E2525" s="34" t="s">
        <v>5905</v>
      </c>
      <c r="F2525" s="8" t="s">
        <v>5887</v>
      </c>
      <c r="G2525" s="35">
        <v>0</v>
      </c>
      <c r="H2525" s="36">
        <v>2966.1</v>
      </c>
      <c r="I2525" s="14"/>
      <c r="J2525" s="14"/>
      <c r="K2525" s="36">
        <v>533.9</v>
      </c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37">
        <v>3500</v>
      </c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/>
      <c r="AO2525" s="14"/>
      <c r="AP2525" s="14"/>
      <c r="AQ2525" s="14"/>
      <c r="AR2525" s="14"/>
      <c r="AS2525" s="14"/>
      <c r="AT2525" s="14"/>
      <c r="AU2525" s="14"/>
      <c r="AV2525" s="14"/>
    </row>
    <row r="2526" spans="1:48" x14ac:dyDescent="0.25">
      <c r="A2526" t="str">
        <f t="shared" si="39"/>
        <v>082020</v>
      </c>
      <c r="B2526" s="33">
        <v>44057</v>
      </c>
      <c r="C2526" s="11" t="s">
        <v>5885</v>
      </c>
      <c r="D2526" s="8" t="s">
        <v>5886</v>
      </c>
      <c r="E2526" s="34" t="s">
        <v>3836</v>
      </c>
      <c r="F2526" s="8" t="s">
        <v>5887</v>
      </c>
      <c r="G2526" s="35">
        <v>7389.16</v>
      </c>
      <c r="H2526" s="36">
        <v>7389.16</v>
      </c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/>
      <c r="AN2526" s="14"/>
      <c r="AO2526" s="14"/>
      <c r="AP2526" s="14"/>
      <c r="AQ2526" s="14"/>
      <c r="AR2526" s="14"/>
      <c r="AS2526" s="14"/>
      <c r="AT2526" s="14"/>
      <c r="AU2526" s="14"/>
      <c r="AV2526" s="14"/>
    </row>
    <row r="2527" spans="1:48" x14ac:dyDescent="0.25">
      <c r="A2527" t="str">
        <f t="shared" si="39"/>
        <v>082020</v>
      </c>
      <c r="B2527" s="33">
        <v>44057</v>
      </c>
      <c r="C2527" s="11" t="s">
        <v>5885</v>
      </c>
      <c r="D2527" s="8" t="s">
        <v>5886</v>
      </c>
      <c r="E2527" s="34" t="s">
        <v>3837</v>
      </c>
      <c r="F2527" s="8" t="s">
        <v>5887</v>
      </c>
      <c r="G2527" s="35">
        <v>3657.26</v>
      </c>
      <c r="H2527" s="36">
        <v>3657.26</v>
      </c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4"/>
    </row>
    <row r="2528" spans="1:48" x14ac:dyDescent="0.25">
      <c r="A2528" t="str">
        <f t="shared" si="39"/>
        <v>082020</v>
      </c>
      <c r="B2528" s="33">
        <v>44057</v>
      </c>
      <c r="C2528" s="11" t="s">
        <v>5885</v>
      </c>
      <c r="D2528" s="8" t="s">
        <v>5886</v>
      </c>
      <c r="E2528" s="34" t="s">
        <v>3838</v>
      </c>
      <c r="F2528" s="8" t="s">
        <v>5887</v>
      </c>
      <c r="G2528" s="35">
        <v>7389.16</v>
      </c>
      <c r="H2528" s="36">
        <v>7389.16</v>
      </c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/>
      <c r="AN2528" s="14"/>
      <c r="AO2528" s="14"/>
      <c r="AP2528" s="14"/>
      <c r="AQ2528" s="14"/>
      <c r="AR2528" s="14"/>
      <c r="AS2528" s="14"/>
      <c r="AT2528" s="14"/>
      <c r="AU2528" s="14"/>
      <c r="AV2528" s="14"/>
    </row>
    <row r="2529" spans="1:48" x14ac:dyDescent="0.25">
      <c r="A2529" t="str">
        <f t="shared" si="39"/>
        <v>082020</v>
      </c>
      <c r="B2529" s="33">
        <v>44057</v>
      </c>
      <c r="C2529" s="11" t="s">
        <v>5885</v>
      </c>
      <c r="D2529" s="8" t="s">
        <v>5886</v>
      </c>
      <c r="E2529" s="34" t="s">
        <v>3839</v>
      </c>
      <c r="F2529" s="8" t="s">
        <v>5887</v>
      </c>
      <c r="G2529" s="35">
        <v>3657.26</v>
      </c>
      <c r="H2529" s="36">
        <v>3657.26</v>
      </c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4"/>
    </row>
    <row r="2530" spans="1:48" x14ac:dyDescent="0.25">
      <c r="A2530" t="str">
        <f t="shared" si="39"/>
        <v>082020</v>
      </c>
      <c r="B2530" s="33">
        <v>44057</v>
      </c>
      <c r="C2530" s="11" t="s">
        <v>5885</v>
      </c>
      <c r="D2530" s="8" t="s">
        <v>5886</v>
      </c>
      <c r="E2530" s="34" t="s">
        <v>3840</v>
      </c>
      <c r="F2530" s="8" t="s">
        <v>5887</v>
      </c>
      <c r="G2530" s="35">
        <v>6642.78</v>
      </c>
      <c r="H2530" s="36">
        <v>6642.78</v>
      </c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14"/>
      <c r="AO2530" s="14"/>
      <c r="AP2530" s="14"/>
      <c r="AQ2530" s="14"/>
      <c r="AR2530" s="14"/>
      <c r="AS2530" s="14"/>
      <c r="AT2530" s="14"/>
      <c r="AU2530" s="14"/>
      <c r="AV2530" s="14"/>
    </row>
    <row r="2531" spans="1:48" x14ac:dyDescent="0.25">
      <c r="A2531" t="str">
        <f t="shared" si="39"/>
        <v>082020</v>
      </c>
      <c r="B2531" s="33">
        <v>44057</v>
      </c>
      <c r="C2531" s="11" t="s">
        <v>5885</v>
      </c>
      <c r="D2531" s="8" t="s">
        <v>5886</v>
      </c>
      <c r="E2531" s="34" t="s">
        <v>3841</v>
      </c>
      <c r="F2531" s="8" t="s">
        <v>5887</v>
      </c>
      <c r="G2531" s="35">
        <v>2934.05</v>
      </c>
      <c r="H2531" s="36">
        <v>2934.05</v>
      </c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/>
      <c r="AN2531" s="14"/>
      <c r="AO2531" s="14"/>
      <c r="AP2531" s="14"/>
      <c r="AQ2531" s="14"/>
      <c r="AR2531" s="14"/>
      <c r="AS2531" s="14"/>
      <c r="AT2531" s="14"/>
      <c r="AU2531" s="14"/>
      <c r="AV2531" s="14"/>
    </row>
    <row r="2532" spans="1:48" x14ac:dyDescent="0.25">
      <c r="A2532" t="str">
        <f t="shared" si="39"/>
        <v>082020</v>
      </c>
      <c r="B2532" s="33">
        <v>44057</v>
      </c>
      <c r="C2532" s="11" t="s">
        <v>5885</v>
      </c>
      <c r="D2532" s="8" t="s">
        <v>5886</v>
      </c>
      <c r="E2532" s="34" t="s">
        <v>3842</v>
      </c>
      <c r="F2532" s="8" t="s">
        <v>5887</v>
      </c>
      <c r="G2532" s="35">
        <v>6969.87</v>
      </c>
      <c r="H2532" s="36">
        <v>6969.87</v>
      </c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/>
      <c r="AN2532" s="14"/>
      <c r="AO2532" s="14"/>
      <c r="AP2532" s="14"/>
      <c r="AQ2532" s="14"/>
      <c r="AR2532" s="14"/>
      <c r="AS2532" s="14"/>
      <c r="AT2532" s="14"/>
      <c r="AU2532" s="14"/>
      <c r="AV2532" s="14"/>
    </row>
    <row r="2533" spans="1:48" x14ac:dyDescent="0.25">
      <c r="A2533" t="str">
        <f t="shared" si="39"/>
        <v>082020</v>
      </c>
      <c r="B2533" s="33">
        <v>44057</v>
      </c>
      <c r="C2533" s="11" t="s">
        <v>5885</v>
      </c>
      <c r="D2533" s="8" t="s">
        <v>5886</v>
      </c>
      <c r="E2533" s="34" t="s">
        <v>3843</v>
      </c>
      <c r="F2533" s="8" t="s">
        <v>5887</v>
      </c>
      <c r="G2533" s="35">
        <v>705.81</v>
      </c>
      <c r="H2533" s="36">
        <v>705.81</v>
      </c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4"/>
      <c r="AP2533" s="14"/>
      <c r="AQ2533" s="14"/>
      <c r="AR2533" s="14"/>
      <c r="AS2533" s="14"/>
      <c r="AT2533" s="14"/>
      <c r="AU2533" s="14"/>
      <c r="AV2533" s="14"/>
    </row>
    <row r="2534" spans="1:48" x14ac:dyDescent="0.25">
      <c r="A2534" t="str">
        <f t="shared" si="39"/>
        <v>082020</v>
      </c>
      <c r="B2534" s="33">
        <v>44058</v>
      </c>
      <c r="C2534" s="11" t="s">
        <v>5885</v>
      </c>
      <c r="D2534" s="8" t="s">
        <v>5886</v>
      </c>
      <c r="E2534" s="34" t="s">
        <v>3852</v>
      </c>
      <c r="F2534" s="8" t="s">
        <v>5887</v>
      </c>
      <c r="G2534" s="35">
        <v>3658.45</v>
      </c>
      <c r="H2534" s="36">
        <v>3658.45</v>
      </c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/>
      <c r="AN2534" s="14"/>
      <c r="AO2534" s="14"/>
      <c r="AP2534" s="14"/>
      <c r="AQ2534" s="14"/>
      <c r="AR2534" s="14"/>
      <c r="AS2534" s="14"/>
      <c r="AT2534" s="14"/>
      <c r="AU2534" s="14"/>
      <c r="AV2534" s="14"/>
    </row>
    <row r="2535" spans="1:48" x14ac:dyDescent="0.25">
      <c r="A2535" t="str">
        <f t="shared" si="39"/>
        <v>082020</v>
      </c>
      <c r="B2535" s="33">
        <v>44058</v>
      </c>
      <c r="C2535" s="11" t="s">
        <v>5885</v>
      </c>
      <c r="D2535" s="8" t="s">
        <v>5886</v>
      </c>
      <c r="E2535" s="34" t="s">
        <v>3853</v>
      </c>
      <c r="F2535" s="8" t="s">
        <v>5887</v>
      </c>
      <c r="G2535" s="35">
        <v>7391.56</v>
      </c>
      <c r="H2535" s="36">
        <v>7391.56</v>
      </c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</row>
    <row r="2536" spans="1:48" x14ac:dyDescent="0.25">
      <c r="A2536" t="str">
        <f t="shared" si="39"/>
        <v>082020</v>
      </c>
      <c r="B2536" s="33">
        <v>44058</v>
      </c>
      <c r="C2536" s="11" t="s">
        <v>5885</v>
      </c>
      <c r="D2536" s="8" t="s">
        <v>5886</v>
      </c>
      <c r="E2536" s="34" t="s">
        <v>3854</v>
      </c>
      <c r="F2536" s="8" t="s">
        <v>5887</v>
      </c>
      <c r="G2536" s="35">
        <v>746.62</v>
      </c>
      <c r="H2536" s="36">
        <v>746.62</v>
      </c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4"/>
      <c r="AP2536" s="14"/>
      <c r="AQ2536" s="14"/>
      <c r="AR2536" s="14"/>
      <c r="AS2536" s="14"/>
      <c r="AT2536" s="14"/>
      <c r="AU2536" s="14"/>
      <c r="AV2536" s="14"/>
    </row>
    <row r="2537" spans="1:48" x14ac:dyDescent="0.25">
      <c r="A2537" t="str">
        <f t="shared" si="39"/>
        <v>082020</v>
      </c>
      <c r="B2537" s="33">
        <v>44058</v>
      </c>
      <c r="C2537" s="11" t="s">
        <v>5885</v>
      </c>
      <c r="D2537" s="8" t="s">
        <v>5886</v>
      </c>
      <c r="E2537" s="34" t="s">
        <v>3855</v>
      </c>
      <c r="F2537" s="8" t="s">
        <v>5887</v>
      </c>
      <c r="G2537" s="35">
        <v>3658.45</v>
      </c>
      <c r="H2537" s="36">
        <v>3658.45</v>
      </c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/>
      <c r="AN2537" s="14"/>
      <c r="AO2537" s="14"/>
      <c r="AP2537" s="14"/>
      <c r="AQ2537" s="14"/>
      <c r="AR2537" s="14"/>
      <c r="AS2537" s="14"/>
      <c r="AT2537" s="14"/>
      <c r="AU2537" s="14"/>
      <c r="AV2537" s="14"/>
    </row>
    <row r="2538" spans="1:48" x14ac:dyDescent="0.25">
      <c r="A2538" t="str">
        <f t="shared" si="39"/>
        <v>082020</v>
      </c>
      <c r="B2538" s="33">
        <v>44058</v>
      </c>
      <c r="C2538" s="11" t="s">
        <v>5885</v>
      </c>
      <c r="D2538" s="8" t="s">
        <v>5886</v>
      </c>
      <c r="E2538" s="34" t="s">
        <v>3856</v>
      </c>
      <c r="F2538" s="8" t="s">
        <v>5887</v>
      </c>
      <c r="G2538" s="35">
        <v>7391.56</v>
      </c>
      <c r="H2538" s="36">
        <v>7391.56</v>
      </c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/>
      <c r="AN2538" s="14"/>
      <c r="AO2538" s="14"/>
      <c r="AP2538" s="14"/>
      <c r="AQ2538" s="14"/>
      <c r="AR2538" s="14"/>
      <c r="AS2538" s="14"/>
      <c r="AT2538" s="14"/>
      <c r="AU2538" s="14"/>
      <c r="AV2538" s="14"/>
    </row>
    <row r="2539" spans="1:48" x14ac:dyDescent="0.25">
      <c r="A2539" t="str">
        <f t="shared" si="39"/>
        <v>082020</v>
      </c>
      <c r="B2539" s="33">
        <v>44058</v>
      </c>
      <c r="C2539" s="11" t="s">
        <v>5885</v>
      </c>
      <c r="D2539" s="8" t="s">
        <v>5886</v>
      </c>
      <c r="E2539" s="34" t="s">
        <v>3857</v>
      </c>
      <c r="F2539" s="8" t="s">
        <v>5887</v>
      </c>
      <c r="G2539" s="35">
        <v>2986.49</v>
      </c>
      <c r="H2539" s="36">
        <v>2986.49</v>
      </c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/>
      <c r="AN2539" s="14"/>
      <c r="AO2539" s="14"/>
      <c r="AP2539" s="14"/>
      <c r="AQ2539" s="14"/>
      <c r="AR2539" s="14"/>
      <c r="AS2539" s="14"/>
      <c r="AT2539" s="14"/>
      <c r="AU2539" s="14"/>
      <c r="AV2539" s="14"/>
    </row>
    <row r="2540" spans="1:48" x14ac:dyDescent="0.25">
      <c r="A2540" t="str">
        <f t="shared" si="39"/>
        <v>082020</v>
      </c>
      <c r="B2540" s="33">
        <v>44058</v>
      </c>
      <c r="C2540" s="11" t="s">
        <v>5885</v>
      </c>
      <c r="D2540" s="8" t="s">
        <v>5886</v>
      </c>
      <c r="E2540" s="34" t="s">
        <v>3858</v>
      </c>
      <c r="F2540" s="8" t="s">
        <v>5887</v>
      </c>
      <c r="G2540" s="35">
        <v>7391.56</v>
      </c>
      <c r="H2540" s="36">
        <v>7391.56</v>
      </c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/>
      <c r="AN2540" s="14"/>
      <c r="AO2540" s="14"/>
      <c r="AP2540" s="14"/>
      <c r="AQ2540" s="14"/>
      <c r="AR2540" s="14"/>
      <c r="AS2540" s="14"/>
      <c r="AT2540" s="14"/>
      <c r="AU2540" s="14"/>
      <c r="AV2540" s="14"/>
    </row>
    <row r="2541" spans="1:48" x14ac:dyDescent="0.25">
      <c r="A2541" t="str">
        <f t="shared" si="39"/>
        <v>082020</v>
      </c>
      <c r="B2541" s="33">
        <v>44058</v>
      </c>
      <c r="C2541" s="11" t="s">
        <v>5885</v>
      </c>
      <c r="D2541" s="8" t="s">
        <v>5886</v>
      </c>
      <c r="E2541" s="34" t="s">
        <v>3859</v>
      </c>
      <c r="F2541" s="8" t="s">
        <v>5887</v>
      </c>
      <c r="G2541" s="35">
        <v>7391.56</v>
      </c>
      <c r="H2541" s="36">
        <v>7391.56</v>
      </c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4"/>
    </row>
    <row r="2542" spans="1:48" x14ac:dyDescent="0.25">
      <c r="A2542" t="str">
        <f t="shared" si="39"/>
        <v>082020</v>
      </c>
      <c r="B2542" s="33">
        <v>44058</v>
      </c>
      <c r="C2542" s="11" t="s">
        <v>5885</v>
      </c>
      <c r="D2542" s="8" t="s">
        <v>5886</v>
      </c>
      <c r="E2542" s="34" t="s">
        <v>3860</v>
      </c>
      <c r="F2542" s="8" t="s">
        <v>5887</v>
      </c>
      <c r="G2542" s="35">
        <v>4340.75</v>
      </c>
      <c r="H2542" s="36">
        <v>4340.75</v>
      </c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/>
      <c r="AN2542" s="14"/>
      <c r="AO2542" s="14"/>
      <c r="AP2542" s="14"/>
      <c r="AQ2542" s="14"/>
      <c r="AR2542" s="14"/>
      <c r="AS2542" s="14"/>
      <c r="AT2542" s="14"/>
      <c r="AU2542" s="14"/>
      <c r="AV2542" s="14"/>
    </row>
    <row r="2543" spans="1:48" x14ac:dyDescent="0.25">
      <c r="A2543" t="str">
        <f t="shared" si="39"/>
        <v>082020</v>
      </c>
      <c r="B2543" s="33">
        <v>44058</v>
      </c>
      <c r="C2543" s="11" t="s">
        <v>5885</v>
      </c>
      <c r="D2543" s="8" t="s">
        <v>5886</v>
      </c>
      <c r="E2543" s="34" t="s">
        <v>3861</v>
      </c>
      <c r="F2543" s="8" t="s">
        <v>5887</v>
      </c>
      <c r="G2543" s="35">
        <v>3442.16</v>
      </c>
      <c r="H2543" s="36">
        <v>3442.16</v>
      </c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4"/>
    </row>
    <row r="2544" spans="1:48" x14ac:dyDescent="0.25">
      <c r="A2544" t="str">
        <f t="shared" si="39"/>
        <v>082020</v>
      </c>
      <c r="B2544" s="33">
        <v>44058</v>
      </c>
      <c r="C2544" s="11" t="s">
        <v>5885</v>
      </c>
      <c r="D2544" s="8" t="s">
        <v>5886</v>
      </c>
      <c r="E2544" s="34" t="s">
        <v>3862</v>
      </c>
      <c r="F2544" s="8" t="s">
        <v>5887</v>
      </c>
      <c r="G2544" s="35">
        <v>3442.16</v>
      </c>
      <c r="H2544" s="36">
        <v>3442.16</v>
      </c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14"/>
      <c r="AO2544" s="14"/>
      <c r="AP2544" s="14"/>
      <c r="AQ2544" s="14"/>
      <c r="AR2544" s="14"/>
      <c r="AS2544" s="14"/>
      <c r="AT2544" s="14"/>
      <c r="AU2544" s="14"/>
      <c r="AV2544" s="14"/>
    </row>
    <row r="2545" spans="1:48" x14ac:dyDescent="0.25">
      <c r="A2545" t="str">
        <f t="shared" si="39"/>
        <v>082020</v>
      </c>
      <c r="B2545" s="33">
        <v>44058</v>
      </c>
      <c r="C2545" s="11" t="s">
        <v>5885</v>
      </c>
      <c r="D2545" s="8" t="s">
        <v>5886</v>
      </c>
      <c r="E2545" s="34" t="s">
        <v>3844</v>
      </c>
      <c r="F2545" s="8" t="s">
        <v>5887</v>
      </c>
      <c r="G2545" s="35">
        <v>3658.45</v>
      </c>
      <c r="H2545" s="36">
        <v>3658.45</v>
      </c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4"/>
    </row>
    <row r="2546" spans="1:48" x14ac:dyDescent="0.25">
      <c r="A2546" t="str">
        <f t="shared" si="39"/>
        <v>082020</v>
      </c>
      <c r="B2546" s="33">
        <v>44058</v>
      </c>
      <c r="C2546" s="11" t="s">
        <v>5885</v>
      </c>
      <c r="D2546" s="8" t="s">
        <v>5886</v>
      </c>
      <c r="E2546" s="34" t="s">
        <v>3845</v>
      </c>
      <c r="F2546" s="8" t="s">
        <v>5887</v>
      </c>
      <c r="G2546" s="35">
        <v>7391.56</v>
      </c>
      <c r="H2546" s="36">
        <v>7391.56</v>
      </c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/>
      <c r="AN2546" s="14"/>
      <c r="AO2546" s="14"/>
      <c r="AP2546" s="14"/>
      <c r="AQ2546" s="14"/>
      <c r="AR2546" s="14"/>
      <c r="AS2546" s="14"/>
      <c r="AT2546" s="14"/>
      <c r="AU2546" s="14"/>
      <c r="AV2546" s="14"/>
    </row>
    <row r="2547" spans="1:48" x14ac:dyDescent="0.25">
      <c r="A2547" t="str">
        <f t="shared" si="39"/>
        <v>082020</v>
      </c>
      <c r="B2547" s="33">
        <v>44058</v>
      </c>
      <c r="C2547" s="11" t="s">
        <v>5885</v>
      </c>
      <c r="D2547" s="8" t="s">
        <v>5886</v>
      </c>
      <c r="E2547" s="34" t="s">
        <v>3846</v>
      </c>
      <c r="F2547" s="8" t="s">
        <v>5887</v>
      </c>
      <c r="G2547" s="35">
        <v>3658.45</v>
      </c>
      <c r="H2547" s="36">
        <v>3658.45</v>
      </c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/>
      <c r="AN2547" s="14"/>
      <c r="AO2547" s="14"/>
      <c r="AP2547" s="14"/>
      <c r="AQ2547" s="14"/>
      <c r="AR2547" s="14"/>
      <c r="AS2547" s="14"/>
      <c r="AT2547" s="14"/>
      <c r="AU2547" s="14"/>
      <c r="AV2547" s="14"/>
    </row>
    <row r="2548" spans="1:48" x14ac:dyDescent="0.25">
      <c r="A2548" t="str">
        <f t="shared" si="39"/>
        <v>082020</v>
      </c>
      <c r="B2548" s="33">
        <v>44058</v>
      </c>
      <c r="C2548" s="11" t="s">
        <v>5885</v>
      </c>
      <c r="D2548" s="8" t="s">
        <v>5886</v>
      </c>
      <c r="E2548" s="34" t="s">
        <v>3847</v>
      </c>
      <c r="F2548" s="8" t="s">
        <v>5887</v>
      </c>
      <c r="G2548" s="35">
        <v>3658.45</v>
      </c>
      <c r="H2548" s="36">
        <v>3658.45</v>
      </c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/>
      <c r="AN2548" s="14"/>
      <c r="AO2548" s="14"/>
      <c r="AP2548" s="14"/>
      <c r="AQ2548" s="14"/>
      <c r="AR2548" s="14"/>
      <c r="AS2548" s="14"/>
      <c r="AT2548" s="14"/>
      <c r="AU2548" s="14"/>
      <c r="AV2548" s="14"/>
    </row>
    <row r="2549" spans="1:48" x14ac:dyDescent="0.25">
      <c r="A2549" t="str">
        <f t="shared" si="39"/>
        <v>082020</v>
      </c>
      <c r="B2549" s="33">
        <v>44058</v>
      </c>
      <c r="C2549" s="11" t="s">
        <v>5885</v>
      </c>
      <c r="D2549" s="8" t="s">
        <v>5886</v>
      </c>
      <c r="E2549" s="34" t="s">
        <v>3848</v>
      </c>
      <c r="F2549" s="8" t="s">
        <v>5887</v>
      </c>
      <c r="G2549" s="35">
        <v>2986.49</v>
      </c>
      <c r="H2549" s="36">
        <v>2986.49</v>
      </c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14"/>
      <c r="AO2549" s="14"/>
      <c r="AP2549" s="14"/>
      <c r="AQ2549" s="14"/>
      <c r="AR2549" s="14"/>
      <c r="AS2549" s="14"/>
      <c r="AT2549" s="14"/>
      <c r="AU2549" s="14"/>
      <c r="AV2549" s="14"/>
    </row>
    <row r="2550" spans="1:48" x14ac:dyDescent="0.25">
      <c r="A2550" t="str">
        <f t="shared" si="39"/>
        <v>082020</v>
      </c>
      <c r="B2550" s="33">
        <v>44058</v>
      </c>
      <c r="C2550" s="11" t="s">
        <v>5885</v>
      </c>
      <c r="D2550" s="8" t="s">
        <v>5886</v>
      </c>
      <c r="E2550" s="34" t="s">
        <v>3849</v>
      </c>
      <c r="F2550" s="8" t="s">
        <v>5887</v>
      </c>
      <c r="G2550" s="35">
        <v>1493.24</v>
      </c>
      <c r="H2550" s="36">
        <v>1493.24</v>
      </c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4"/>
    </row>
    <row r="2551" spans="1:48" x14ac:dyDescent="0.25">
      <c r="A2551" t="str">
        <f t="shared" si="39"/>
        <v>082020</v>
      </c>
      <c r="B2551" s="33">
        <v>44058</v>
      </c>
      <c r="C2551" s="11" t="s">
        <v>5885</v>
      </c>
      <c r="D2551" s="8" t="s">
        <v>5886</v>
      </c>
      <c r="E2551" s="34" t="s">
        <v>3850</v>
      </c>
      <c r="F2551" s="8" t="s">
        <v>5887</v>
      </c>
      <c r="G2551" s="35">
        <v>7391.56</v>
      </c>
      <c r="H2551" s="36">
        <v>7391.56</v>
      </c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4"/>
    </row>
    <row r="2552" spans="1:48" x14ac:dyDescent="0.25">
      <c r="A2552" t="str">
        <f t="shared" si="39"/>
        <v>082020</v>
      </c>
      <c r="B2552" s="33">
        <v>44058</v>
      </c>
      <c r="C2552" s="11" t="s">
        <v>5885</v>
      </c>
      <c r="D2552" s="8" t="s">
        <v>5886</v>
      </c>
      <c r="E2552" s="34" t="s">
        <v>3851</v>
      </c>
      <c r="F2552" s="8" t="s">
        <v>5887</v>
      </c>
      <c r="G2552" s="35">
        <v>1493.24</v>
      </c>
      <c r="H2552" s="36">
        <v>1493.24</v>
      </c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/>
      <c r="AN2552" s="14"/>
      <c r="AO2552" s="14"/>
      <c r="AP2552" s="14"/>
      <c r="AQ2552" s="14"/>
      <c r="AR2552" s="14"/>
      <c r="AS2552" s="14"/>
      <c r="AT2552" s="14"/>
      <c r="AU2552" s="14"/>
      <c r="AV2552" s="14"/>
    </row>
    <row r="2553" spans="1:48" x14ac:dyDescent="0.25">
      <c r="A2553" t="str">
        <f t="shared" si="39"/>
        <v>082020</v>
      </c>
      <c r="B2553" s="33">
        <v>44059</v>
      </c>
      <c r="C2553" s="11" t="s">
        <v>5885</v>
      </c>
      <c r="D2553" s="8" t="s">
        <v>5886</v>
      </c>
      <c r="E2553" s="34" t="s">
        <v>3863</v>
      </c>
      <c r="F2553" s="8" t="s">
        <v>5887</v>
      </c>
      <c r="G2553" s="35">
        <v>3655.11</v>
      </c>
      <c r="H2553" s="36">
        <v>3655.11</v>
      </c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/>
      <c r="AN2553" s="14"/>
      <c r="AO2553" s="14"/>
      <c r="AP2553" s="14"/>
      <c r="AQ2553" s="14"/>
      <c r="AR2553" s="14"/>
      <c r="AS2553" s="14"/>
      <c r="AT2553" s="14"/>
      <c r="AU2553" s="14"/>
      <c r="AV2553" s="14"/>
    </row>
    <row r="2554" spans="1:48" x14ac:dyDescent="0.25">
      <c r="A2554" t="str">
        <f t="shared" si="39"/>
        <v>082020</v>
      </c>
      <c r="B2554" s="33">
        <v>44059</v>
      </c>
      <c r="C2554" s="11" t="s">
        <v>5885</v>
      </c>
      <c r="D2554" s="8" t="s">
        <v>5886</v>
      </c>
      <c r="E2554" s="34" t="s">
        <v>3864</v>
      </c>
      <c r="F2554" s="8" t="s">
        <v>5887</v>
      </c>
      <c r="G2554" s="35">
        <v>7384.81</v>
      </c>
      <c r="H2554" s="36">
        <v>7384.81</v>
      </c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14"/>
      <c r="AO2554" s="14"/>
      <c r="AP2554" s="14"/>
      <c r="AQ2554" s="14"/>
      <c r="AR2554" s="14"/>
      <c r="AS2554" s="14"/>
      <c r="AT2554" s="14"/>
      <c r="AU2554" s="14"/>
      <c r="AV2554" s="14"/>
    </row>
    <row r="2555" spans="1:48" x14ac:dyDescent="0.25">
      <c r="A2555" t="str">
        <f t="shared" si="39"/>
        <v>082020</v>
      </c>
      <c r="B2555" s="33">
        <v>44059</v>
      </c>
      <c r="C2555" s="11" t="s">
        <v>5885</v>
      </c>
      <c r="D2555" s="8" t="s">
        <v>5886</v>
      </c>
      <c r="E2555" s="34" t="s">
        <v>3865</v>
      </c>
      <c r="F2555" s="8" t="s">
        <v>5887</v>
      </c>
      <c r="G2555" s="35">
        <v>3655.11</v>
      </c>
      <c r="H2555" s="36">
        <v>3655.11</v>
      </c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/>
      <c r="AN2555" s="14"/>
      <c r="AO2555" s="14"/>
      <c r="AP2555" s="14"/>
      <c r="AQ2555" s="14"/>
      <c r="AR2555" s="14"/>
      <c r="AS2555" s="14"/>
      <c r="AT2555" s="14"/>
      <c r="AU2555" s="14"/>
      <c r="AV2555" s="14"/>
    </row>
    <row r="2556" spans="1:48" x14ac:dyDescent="0.25">
      <c r="A2556" t="str">
        <f t="shared" si="39"/>
        <v>082020</v>
      </c>
      <c r="B2556" s="33">
        <v>44059</v>
      </c>
      <c r="C2556" s="11" t="s">
        <v>5885</v>
      </c>
      <c r="D2556" s="8" t="s">
        <v>5886</v>
      </c>
      <c r="E2556" s="34" t="s">
        <v>3866</v>
      </c>
      <c r="F2556" s="8" t="s">
        <v>5887</v>
      </c>
      <c r="G2556" s="35">
        <v>7384.81</v>
      </c>
      <c r="H2556" s="36">
        <v>7384.81</v>
      </c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/>
      <c r="AN2556" s="14"/>
      <c r="AO2556" s="14"/>
      <c r="AP2556" s="14"/>
      <c r="AQ2556" s="14"/>
      <c r="AR2556" s="14"/>
      <c r="AS2556" s="14"/>
      <c r="AT2556" s="14"/>
      <c r="AU2556" s="14"/>
      <c r="AV2556" s="14"/>
    </row>
    <row r="2557" spans="1:48" x14ac:dyDescent="0.25">
      <c r="A2557" t="str">
        <f t="shared" si="39"/>
        <v>082020</v>
      </c>
      <c r="B2557" s="33">
        <v>44059</v>
      </c>
      <c r="C2557" s="11" t="s">
        <v>5885</v>
      </c>
      <c r="D2557" s="8" t="s">
        <v>5886</v>
      </c>
      <c r="E2557" s="34" t="s">
        <v>3867</v>
      </c>
      <c r="F2557" s="8" t="s">
        <v>5887</v>
      </c>
      <c r="G2557" s="35">
        <v>7384.81</v>
      </c>
      <c r="H2557" s="36">
        <v>7384.81</v>
      </c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14"/>
      <c r="AO2557" s="14"/>
      <c r="AP2557" s="14"/>
      <c r="AQ2557" s="14"/>
      <c r="AR2557" s="14"/>
      <c r="AS2557" s="14"/>
      <c r="AT2557" s="14"/>
      <c r="AU2557" s="14"/>
      <c r="AV2557" s="14"/>
    </row>
    <row r="2558" spans="1:48" x14ac:dyDescent="0.25">
      <c r="A2558" t="str">
        <f t="shared" si="39"/>
        <v>082020</v>
      </c>
      <c r="B2558" s="33">
        <v>44059</v>
      </c>
      <c r="C2558" s="11" t="s">
        <v>5885</v>
      </c>
      <c r="D2558" s="8" t="s">
        <v>5886</v>
      </c>
      <c r="E2558" s="34" t="s">
        <v>3868</v>
      </c>
      <c r="F2558" s="8" t="s">
        <v>5887</v>
      </c>
      <c r="G2558" s="35">
        <v>1491.88</v>
      </c>
      <c r="H2558" s="36">
        <v>1491.88</v>
      </c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/>
      <c r="AN2558" s="14"/>
      <c r="AO2558" s="14"/>
      <c r="AP2558" s="14"/>
      <c r="AQ2558" s="14"/>
      <c r="AR2558" s="14"/>
      <c r="AS2558" s="14"/>
      <c r="AT2558" s="14"/>
      <c r="AU2558" s="14"/>
      <c r="AV2558" s="14"/>
    </row>
    <row r="2559" spans="1:48" x14ac:dyDescent="0.25">
      <c r="A2559" t="str">
        <f t="shared" si="39"/>
        <v>082020</v>
      </c>
      <c r="B2559" s="33">
        <v>44059</v>
      </c>
      <c r="C2559" s="11" t="s">
        <v>5885</v>
      </c>
      <c r="D2559" s="8" t="s">
        <v>5886</v>
      </c>
      <c r="E2559" s="34" t="s">
        <v>3869</v>
      </c>
      <c r="F2559" s="8" t="s">
        <v>5887</v>
      </c>
      <c r="G2559" s="35">
        <v>4401.05</v>
      </c>
      <c r="H2559" s="36">
        <v>4401.05</v>
      </c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4"/>
    </row>
    <row r="2560" spans="1:48" x14ac:dyDescent="0.25">
      <c r="A2560" t="str">
        <f t="shared" si="39"/>
        <v>082020</v>
      </c>
      <c r="B2560" s="33">
        <v>44059</v>
      </c>
      <c r="C2560" s="11" t="s">
        <v>5885</v>
      </c>
      <c r="D2560" s="8" t="s">
        <v>5886</v>
      </c>
      <c r="E2560" s="34" t="s">
        <v>3870</v>
      </c>
      <c r="F2560" s="8" t="s">
        <v>5887</v>
      </c>
      <c r="G2560" s="35">
        <v>1561.47</v>
      </c>
      <c r="H2560" s="36">
        <v>1561.47</v>
      </c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/>
      <c r="AN2560" s="14"/>
      <c r="AO2560" s="14"/>
      <c r="AP2560" s="14"/>
      <c r="AQ2560" s="14"/>
      <c r="AR2560" s="14"/>
      <c r="AS2560" s="14"/>
      <c r="AT2560" s="14"/>
      <c r="AU2560" s="14"/>
      <c r="AV2560" s="14"/>
    </row>
    <row r="2561" spans="1:48" x14ac:dyDescent="0.25">
      <c r="A2561" t="str">
        <f t="shared" si="39"/>
        <v>082020</v>
      </c>
      <c r="B2561" s="33">
        <v>44060</v>
      </c>
      <c r="C2561" s="11" t="s">
        <v>5887</v>
      </c>
      <c r="D2561" s="8" t="s">
        <v>5886</v>
      </c>
      <c r="E2561" s="34" t="s">
        <v>5906</v>
      </c>
      <c r="F2561" s="8" t="s">
        <v>5887</v>
      </c>
      <c r="G2561" s="35">
        <v>0</v>
      </c>
      <c r="H2561" s="36">
        <v>17800</v>
      </c>
      <c r="I2561" s="14"/>
      <c r="J2561" s="14"/>
      <c r="K2561" s="36">
        <v>3204</v>
      </c>
      <c r="L2561" s="14"/>
      <c r="M2561" s="14"/>
      <c r="N2561" s="14"/>
      <c r="O2561" s="37">
        <v>21004</v>
      </c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/>
      <c r="AN2561" s="14"/>
      <c r="AO2561" s="14"/>
      <c r="AP2561" s="14"/>
      <c r="AQ2561" s="14"/>
      <c r="AR2561" s="14"/>
      <c r="AS2561" s="14"/>
      <c r="AT2561" s="14"/>
      <c r="AU2561" s="14"/>
      <c r="AV2561" s="14"/>
    </row>
    <row r="2562" spans="1:48" x14ac:dyDescent="0.25">
      <c r="A2562" t="str">
        <f t="shared" si="39"/>
        <v>082020</v>
      </c>
      <c r="B2562" s="33">
        <v>44060</v>
      </c>
      <c r="C2562" s="11" t="s">
        <v>5885</v>
      </c>
      <c r="D2562" s="8" t="s">
        <v>5886</v>
      </c>
      <c r="E2562" s="34" t="s">
        <v>3877</v>
      </c>
      <c r="F2562" s="8" t="s">
        <v>5887</v>
      </c>
      <c r="G2562" s="35">
        <v>7384.81</v>
      </c>
      <c r="H2562" s="36">
        <v>7384.81</v>
      </c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/>
      <c r="AN2562" s="14"/>
      <c r="AO2562" s="14"/>
      <c r="AP2562" s="14"/>
      <c r="AQ2562" s="14"/>
      <c r="AR2562" s="14"/>
      <c r="AS2562" s="14"/>
      <c r="AT2562" s="14"/>
      <c r="AU2562" s="14"/>
      <c r="AV2562" s="14"/>
    </row>
    <row r="2563" spans="1:48" x14ac:dyDescent="0.25">
      <c r="A2563" t="str">
        <f t="shared" ref="A2563:A2626" si="40">TEXT(B2563,"MMYYYY")</f>
        <v>082020</v>
      </c>
      <c r="B2563" s="33">
        <v>44060</v>
      </c>
      <c r="C2563" s="11" t="s">
        <v>5885</v>
      </c>
      <c r="D2563" s="8" t="s">
        <v>5886</v>
      </c>
      <c r="E2563" s="34" t="s">
        <v>3878</v>
      </c>
      <c r="F2563" s="8" t="s">
        <v>5887</v>
      </c>
      <c r="G2563" s="35">
        <v>8876.69</v>
      </c>
      <c r="H2563" s="36">
        <v>8876.69</v>
      </c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/>
      <c r="AN2563" s="14"/>
      <c r="AO2563" s="14"/>
      <c r="AP2563" s="14"/>
      <c r="AQ2563" s="14"/>
      <c r="AR2563" s="14"/>
      <c r="AS2563" s="14"/>
      <c r="AT2563" s="14"/>
      <c r="AU2563" s="14"/>
      <c r="AV2563" s="14"/>
    </row>
    <row r="2564" spans="1:48" x14ac:dyDescent="0.25">
      <c r="A2564" t="str">
        <f t="shared" si="40"/>
        <v>082020</v>
      </c>
      <c r="B2564" s="33">
        <v>44060</v>
      </c>
      <c r="C2564" s="11" t="s">
        <v>5885</v>
      </c>
      <c r="D2564" s="8" t="s">
        <v>5886</v>
      </c>
      <c r="E2564" s="34" t="s">
        <v>3879</v>
      </c>
      <c r="F2564" s="8" t="s">
        <v>5887</v>
      </c>
      <c r="G2564" s="35">
        <v>6638.87</v>
      </c>
      <c r="H2564" s="36">
        <v>6638.87</v>
      </c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14"/>
      <c r="AO2564" s="14"/>
      <c r="AP2564" s="14"/>
      <c r="AQ2564" s="14"/>
      <c r="AR2564" s="14"/>
      <c r="AS2564" s="14"/>
      <c r="AT2564" s="14"/>
      <c r="AU2564" s="14"/>
      <c r="AV2564" s="14"/>
    </row>
    <row r="2565" spans="1:48" x14ac:dyDescent="0.25">
      <c r="A2565" t="str">
        <f t="shared" si="40"/>
        <v>082020</v>
      </c>
      <c r="B2565" s="33">
        <v>44060</v>
      </c>
      <c r="C2565" s="11" t="s">
        <v>5885</v>
      </c>
      <c r="D2565" s="8" t="s">
        <v>5886</v>
      </c>
      <c r="E2565" s="34" t="s">
        <v>3880</v>
      </c>
      <c r="F2565" s="8" t="s">
        <v>5887</v>
      </c>
      <c r="G2565" s="35">
        <v>7384.81</v>
      </c>
      <c r="H2565" s="36">
        <v>7384.81</v>
      </c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4"/>
    </row>
    <row r="2566" spans="1:48" x14ac:dyDescent="0.25">
      <c r="A2566" t="str">
        <f t="shared" si="40"/>
        <v>082020</v>
      </c>
      <c r="B2566" s="33">
        <v>44060</v>
      </c>
      <c r="C2566" s="11" t="s">
        <v>5885</v>
      </c>
      <c r="D2566" s="8" t="s">
        <v>5886</v>
      </c>
      <c r="E2566" s="34" t="s">
        <v>3881</v>
      </c>
      <c r="F2566" s="8" t="s">
        <v>5887</v>
      </c>
      <c r="G2566" s="35">
        <v>14769.61</v>
      </c>
      <c r="H2566" s="36">
        <v>14769.61</v>
      </c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/>
      <c r="AN2566" s="14"/>
      <c r="AO2566" s="14"/>
      <c r="AP2566" s="14"/>
      <c r="AQ2566" s="14"/>
      <c r="AR2566" s="14"/>
      <c r="AS2566" s="14"/>
      <c r="AT2566" s="14"/>
      <c r="AU2566" s="14"/>
      <c r="AV2566" s="14"/>
    </row>
    <row r="2567" spans="1:48" x14ac:dyDescent="0.25">
      <c r="A2567" t="str">
        <f t="shared" si="40"/>
        <v>082020</v>
      </c>
      <c r="B2567" s="33">
        <v>44060</v>
      </c>
      <c r="C2567" s="11" t="s">
        <v>5885</v>
      </c>
      <c r="D2567" s="8" t="s">
        <v>5886</v>
      </c>
      <c r="E2567" s="34" t="s">
        <v>3882</v>
      </c>
      <c r="F2567" s="8" t="s">
        <v>5887</v>
      </c>
      <c r="G2567" s="35">
        <v>8130.75</v>
      </c>
      <c r="H2567" s="36">
        <v>8130.75</v>
      </c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4"/>
    </row>
    <row r="2568" spans="1:48" x14ac:dyDescent="0.25">
      <c r="A2568" t="str">
        <f t="shared" si="40"/>
        <v>082020</v>
      </c>
      <c r="B2568" s="33">
        <v>44060</v>
      </c>
      <c r="C2568" s="11" t="s">
        <v>5885</v>
      </c>
      <c r="D2568" s="8" t="s">
        <v>5886</v>
      </c>
      <c r="E2568" s="34" t="s">
        <v>3883</v>
      </c>
      <c r="F2568" s="8" t="s">
        <v>5887</v>
      </c>
      <c r="G2568" s="35">
        <v>1413.17</v>
      </c>
      <c r="H2568" s="36">
        <v>1413.17</v>
      </c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14"/>
      <c r="AO2568" s="14"/>
      <c r="AP2568" s="14"/>
      <c r="AQ2568" s="14"/>
      <c r="AR2568" s="14"/>
      <c r="AS2568" s="14"/>
      <c r="AT2568" s="14"/>
      <c r="AU2568" s="14"/>
      <c r="AV2568" s="14"/>
    </row>
    <row r="2569" spans="1:48" x14ac:dyDescent="0.25">
      <c r="A2569" t="str">
        <f t="shared" si="40"/>
        <v>082020</v>
      </c>
      <c r="B2569" s="33">
        <v>44060</v>
      </c>
      <c r="C2569" s="11" t="s">
        <v>5885</v>
      </c>
      <c r="D2569" s="8" t="s">
        <v>5886</v>
      </c>
      <c r="E2569" s="34" t="s">
        <v>3884</v>
      </c>
      <c r="F2569" s="8" t="s">
        <v>5887</v>
      </c>
      <c r="G2569" s="35">
        <v>3806.54</v>
      </c>
      <c r="H2569" s="36">
        <v>3806.54</v>
      </c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/>
      <c r="AN2569" s="14"/>
      <c r="AO2569" s="14"/>
      <c r="AP2569" s="14"/>
      <c r="AQ2569" s="14"/>
      <c r="AR2569" s="14"/>
      <c r="AS2569" s="14"/>
      <c r="AT2569" s="14"/>
      <c r="AU2569" s="14"/>
      <c r="AV2569" s="14"/>
    </row>
    <row r="2570" spans="1:48" x14ac:dyDescent="0.25">
      <c r="A2570" t="str">
        <f t="shared" si="40"/>
        <v>082020</v>
      </c>
      <c r="B2570" s="33">
        <v>44060</v>
      </c>
      <c r="C2570" s="11" t="s">
        <v>5885</v>
      </c>
      <c r="D2570" s="8" t="s">
        <v>5886</v>
      </c>
      <c r="E2570" s="34" t="s">
        <v>3871</v>
      </c>
      <c r="F2570" s="8" t="s">
        <v>5887</v>
      </c>
      <c r="G2570" s="35">
        <v>3655.11</v>
      </c>
      <c r="H2570" s="36">
        <v>3655.11</v>
      </c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/>
      <c r="AN2570" s="14"/>
      <c r="AO2570" s="14"/>
      <c r="AP2570" s="14"/>
      <c r="AQ2570" s="14"/>
      <c r="AR2570" s="14"/>
      <c r="AS2570" s="14"/>
      <c r="AT2570" s="14"/>
      <c r="AU2570" s="14"/>
      <c r="AV2570" s="14"/>
    </row>
    <row r="2571" spans="1:48" x14ac:dyDescent="0.25">
      <c r="A2571" t="str">
        <f t="shared" si="40"/>
        <v>082020</v>
      </c>
      <c r="B2571" s="33">
        <v>44060</v>
      </c>
      <c r="C2571" s="11" t="s">
        <v>5885</v>
      </c>
      <c r="D2571" s="8" t="s">
        <v>5886</v>
      </c>
      <c r="E2571" s="34" t="s">
        <v>3872</v>
      </c>
      <c r="F2571" s="8" t="s">
        <v>5887</v>
      </c>
      <c r="G2571" s="35">
        <v>745.94</v>
      </c>
      <c r="H2571" s="36">
        <v>745.94</v>
      </c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/>
      <c r="AN2571" s="14"/>
      <c r="AO2571" s="14"/>
      <c r="AP2571" s="14"/>
      <c r="AQ2571" s="14"/>
      <c r="AR2571" s="14"/>
      <c r="AS2571" s="14"/>
      <c r="AT2571" s="14"/>
      <c r="AU2571" s="14"/>
      <c r="AV2571" s="14"/>
    </row>
    <row r="2572" spans="1:48" x14ac:dyDescent="0.25">
      <c r="A2572" t="str">
        <f t="shared" si="40"/>
        <v>082020</v>
      </c>
      <c r="B2572" s="33">
        <v>44060</v>
      </c>
      <c r="C2572" s="11" t="s">
        <v>5885</v>
      </c>
      <c r="D2572" s="8" t="s">
        <v>5886</v>
      </c>
      <c r="E2572" s="34" t="s">
        <v>3873</v>
      </c>
      <c r="F2572" s="8" t="s">
        <v>5887</v>
      </c>
      <c r="G2572" s="35">
        <v>6638.87</v>
      </c>
      <c r="H2572" s="36">
        <v>6638.87</v>
      </c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/>
      <c r="AN2572" s="14"/>
      <c r="AO2572" s="14"/>
      <c r="AP2572" s="14"/>
      <c r="AQ2572" s="14"/>
      <c r="AR2572" s="14"/>
      <c r="AS2572" s="14"/>
      <c r="AT2572" s="14"/>
      <c r="AU2572" s="14"/>
      <c r="AV2572" s="14"/>
    </row>
    <row r="2573" spans="1:48" x14ac:dyDescent="0.25">
      <c r="A2573" t="str">
        <f t="shared" si="40"/>
        <v>082020</v>
      </c>
      <c r="B2573" s="33">
        <v>44060</v>
      </c>
      <c r="C2573" s="11" t="s">
        <v>5885</v>
      </c>
      <c r="D2573" s="8" t="s">
        <v>5886</v>
      </c>
      <c r="E2573" s="34" t="s">
        <v>3874</v>
      </c>
      <c r="F2573" s="8" t="s">
        <v>5887</v>
      </c>
      <c r="G2573" s="35">
        <v>7384.81</v>
      </c>
      <c r="H2573" s="36">
        <v>7384.81</v>
      </c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/>
      <c r="AN2573" s="14"/>
      <c r="AO2573" s="14"/>
      <c r="AP2573" s="14"/>
      <c r="AQ2573" s="14"/>
      <c r="AR2573" s="14"/>
      <c r="AS2573" s="14"/>
      <c r="AT2573" s="14"/>
      <c r="AU2573" s="14"/>
      <c r="AV2573" s="14"/>
    </row>
    <row r="2574" spans="1:48" x14ac:dyDescent="0.25">
      <c r="A2574" t="str">
        <f t="shared" si="40"/>
        <v>082020</v>
      </c>
      <c r="B2574" s="33">
        <v>44060</v>
      </c>
      <c r="C2574" s="11" t="s">
        <v>5885</v>
      </c>
      <c r="D2574" s="8" t="s">
        <v>5886</v>
      </c>
      <c r="E2574" s="34" t="s">
        <v>3875</v>
      </c>
      <c r="F2574" s="8" t="s">
        <v>5887</v>
      </c>
      <c r="G2574" s="35">
        <v>745.94</v>
      </c>
      <c r="H2574" s="36">
        <v>745.94</v>
      </c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14"/>
      <c r="AO2574" s="14"/>
      <c r="AP2574" s="14"/>
      <c r="AQ2574" s="14"/>
      <c r="AR2574" s="14"/>
      <c r="AS2574" s="14"/>
      <c r="AT2574" s="14"/>
      <c r="AU2574" s="14"/>
      <c r="AV2574" s="14"/>
    </row>
    <row r="2575" spans="1:48" x14ac:dyDescent="0.25">
      <c r="A2575" t="str">
        <f t="shared" si="40"/>
        <v>082020</v>
      </c>
      <c r="B2575" s="33">
        <v>44060</v>
      </c>
      <c r="C2575" s="11" t="s">
        <v>5885</v>
      </c>
      <c r="D2575" s="8" t="s">
        <v>5886</v>
      </c>
      <c r="E2575" s="34" t="s">
        <v>3876</v>
      </c>
      <c r="F2575" s="8" t="s">
        <v>5887</v>
      </c>
      <c r="G2575" s="35">
        <v>7384.81</v>
      </c>
      <c r="H2575" s="36">
        <v>7384.81</v>
      </c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4"/>
    </row>
    <row r="2576" spans="1:48" x14ac:dyDescent="0.25">
      <c r="A2576" t="str">
        <f t="shared" si="40"/>
        <v>082020</v>
      </c>
      <c r="B2576" s="33">
        <v>44061</v>
      </c>
      <c r="C2576" s="11" t="s">
        <v>5885</v>
      </c>
      <c r="D2576" s="8" t="s">
        <v>5886</v>
      </c>
      <c r="E2576" s="34" t="s">
        <v>3885</v>
      </c>
      <c r="F2576" s="8" t="s">
        <v>5887</v>
      </c>
      <c r="G2576" s="35">
        <v>7388.04</v>
      </c>
      <c r="H2576" s="36">
        <v>7388.04</v>
      </c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/>
      <c r="AN2576" s="14"/>
      <c r="AO2576" s="14"/>
      <c r="AP2576" s="14"/>
      <c r="AQ2576" s="14"/>
      <c r="AR2576" s="14"/>
      <c r="AS2576" s="14"/>
      <c r="AT2576" s="14"/>
      <c r="AU2576" s="14"/>
      <c r="AV2576" s="14"/>
    </row>
    <row r="2577" spans="1:48" x14ac:dyDescent="0.25">
      <c r="A2577" t="str">
        <f t="shared" si="40"/>
        <v>082020</v>
      </c>
      <c r="B2577" s="33">
        <v>44061</v>
      </c>
      <c r="C2577" s="11" t="s">
        <v>5885</v>
      </c>
      <c r="D2577" s="8" t="s">
        <v>5886</v>
      </c>
      <c r="E2577" s="34" t="s">
        <v>3886</v>
      </c>
      <c r="F2577" s="8" t="s">
        <v>5887</v>
      </c>
      <c r="G2577" s="35">
        <v>1492.53</v>
      </c>
      <c r="H2577" s="36">
        <v>1492.53</v>
      </c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/>
      <c r="AN2577" s="14"/>
      <c r="AO2577" s="14"/>
      <c r="AP2577" s="14"/>
      <c r="AQ2577" s="14"/>
      <c r="AR2577" s="14"/>
      <c r="AS2577" s="14"/>
      <c r="AT2577" s="14"/>
      <c r="AU2577" s="14"/>
      <c r="AV2577" s="14"/>
    </row>
    <row r="2578" spans="1:48" x14ac:dyDescent="0.25">
      <c r="A2578" t="str">
        <f t="shared" si="40"/>
        <v>082020</v>
      </c>
      <c r="B2578" s="33">
        <v>44061</v>
      </c>
      <c r="C2578" s="11" t="s">
        <v>5885</v>
      </c>
      <c r="D2578" s="8" t="s">
        <v>5886</v>
      </c>
      <c r="E2578" s="34" t="s">
        <v>3887</v>
      </c>
      <c r="F2578" s="8" t="s">
        <v>5887</v>
      </c>
      <c r="G2578" s="35">
        <v>3656.71</v>
      </c>
      <c r="H2578" s="36">
        <v>3656.71</v>
      </c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14"/>
      <c r="AO2578" s="14"/>
      <c r="AP2578" s="14"/>
      <c r="AQ2578" s="14"/>
      <c r="AR2578" s="14"/>
      <c r="AS2578" s="14"/>
      <c r="AT2578" s="14"/>
      <c r="AU2578" s="14"/>
      <c r="AV2578" s="14"/>
    </row>
    <row r="2579" spans="1:48" x14ac:dyDescent="0.25">
      <c r="A2579" t="str">
        <f t="shared" si="40"/>
        <v>082020</v>
      </c>
      <c r="B2579" s="33">
        <v>44061</v>
      </c>
      <c r="C2579" s="11" t="s">
        <v>5885</v>
      </c>
      <c r="D2579" s="8" t="s">
        <v>5886</v>
      </c>
      <c r="E2579" s="34" t="s">
        <v>3888</v>
      </c>
      <c r="F2579" s="8" t="s">
        <v>5887</v>
      </c>
      <c r="G2579" s="35">
        <v>746.27</v>
      </c>
      <c r="H2579" s="36">
        <v>746.27</v>
      </c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/>
      <c r="AN2579" s="14"/>
      <c r="AO2579" s="14"/>
      <c r="AP2579" s="14"/>
      <c r="AQ2579" s="14"/>
      <c r="AR2579" s="14"/>
      <c r="AS2579" s="14"/>
      <c r="AT2579" s="14"/>
      <c r="AU2579" s="14"/>
      <c r="AV2579" s="14"/>
    </row>
    <row r="2580" spans="1:48" x14ac:dyDescent="0.25">
      <c r="A2580" t="str">
        <f t="shared" si="40"/>
        <v>082020</v>
      </c>
      <c r="B2580" s="33">
        <v>44061</v>
      </c>
      <c r="C2580" s="11" t="s">
        <v>5885</v>
      </c>
      <c r="D2580" s="8" t="s">
        <v>5886</v>
      </c>
      <c r="E2580" s="34" t="s">
        <v>3889</v>
      </c>
      <c r="F2580" s="8" t="s">
        <v>5887</v>
      </c>
      <c r="G2580" s="35">
        <v>6641.78</v>
      </c>
      <c r="H2580" s="36">
        <v>6641.78</v>
      </c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4"/>
    </row>
    <row r="2581" spans="1:48" x14ac:dyDescent="0.25">
      <c r="A2581" t="str">
        <f t="shared" si="40"/>
        <v>082020</v>
      </c>
      <c r="B2581" s="33">
        <v>44061</v>
      </c>
      <c r="C2581" s="11" t="s">
        <v>5885</v>
      </c>
      <c r="D2581" s="8" t="s">
        <v>5886</v>
      </c>
      <c r="E2581" s="34" t="s">
        <v>3890</v>
      </c>
      <c r="F2581" s="8" t="s">
        <v>5887</v>
      </c>
      <c r="G2581" s="35">
        <v>7388.04</v>
      </c>
      <c r="H2581" s="36">
        <v>7388.04</v>
      </c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14"/>
      <c r="AO2581" s="14"/>
      <c r="AP2581" s="14"/>
      <c r="AQ2581" s="14"/>
      <c r="AR2581" s="14"/>
      <c r="AS2581" s="14"/>
      <c r="AT2581" s="14"/>
      <c r="AU2581" s="14"/>
      <c r="AV2581" s="14"/>
    </row>
    <row r="2582" spans="1:48" x14ac:dyDescent="0.25">
      <c r="A2582" t="str">
        <f t="shared" si="40"/>
        <v>082020</v>
      </c>
      <c r="B2582" s="33">
        <v>44061</v>
      </c>
      <c r="C2582" s="11" t="s">
        <v>5885</v>
      </c>
      <c r="D2582" s="8" t="s">
        <v>5886</v>
      </c>
      <c r="E2582" s="34" t="s">
        <v>3891</v>
      </c>
      <c r="F2582" s="8" t="s">
        <v>5887</v>
      </c>
      <c r="G2582" s="35">
        <v>7388.04</v>
      </c>
      <c r="H2582" s="36">
        <v>7388.04</v>
      </c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/>
      <c r="AN2582" s="14"/>
      <c r="AO2582" s="14"/>
      <c r="AP2582" s="14"/>
      <c r="AQ2582" s="14"/>
      <c r="AR2582" s="14"/>
      <c r="AS2582" s="14"/>
      <c r="AT2582" s="14"/>
      <c r="AU2582" s="14"/>
      <c r="AV2582" s="14"/>
    </row>
    <row r="2583" spans="1:48" x14ac:dyDescent="0.25">
      <c r="A2583" t="str">
        <f t="shared" si="40"/>
        <v>082020</v>
      </c>
      <c r="B2583" s="33">
        <v>44061</v>
      </c>
      <c r="C2583" s="11" t="s">
        <v>5885</v>
      </c>
      <c r="D2583" s="8" t="s">
        <v>5886</v>
      </c>
      <c r="E2583" s="34" t="s">
        <v>3892</v>
      </c>
      <c r="F2583" s="8" t="s">
        <v>5887</v>
      </c>
      <c r="G2583" s="35">
        <v>4477.6000000000004</v>
      </c>
      <c r="H2583" s="36">
        <v>4477.6000000000004</v>
      </c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4"/>
    </row>
    <row r="2584" spans="1:48" x14ac:dyDescent="0.25">
      <c r="A2584" t="str">
        <f t="shared" si="40"/>
        <v>082020</v>
      </c>
      <c r="B2584" s="33">
        <v>44061</v>
      </c>
      <c r="C2584" s="11" t="s">
        <v>5885</v>
      </c>
      <c r="D2584" s="8" t="s">
        <v>5886</v>
      </c>
      <c r="E2584" s="34" t="s">
        <v>3893</v>
      </c>
      <c r="F2584" s="8" t="s">
        <v>5887</v>
      </c>
      <c r="G2584" s="35">
        <v>2238.8000000000002</v>
      </c>
      <c r="H2584" s="36">
        <v>2238.8000000000002</v>
      </c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/>
      <c r="AN2584" s="14"/>
      <c r="AO2584" s="14"/>
      <c r="AP2584" s="14"/>
      <c r="AQ2584" s="14"/>
      <c r="AR2584" s="14"/>
      <c r="AS2584" s="14"/>
      <c r="AT2584" s="14"/>
      <c r="AU2584" s="14"/>
      <c r="AV2584" s="14"/>
    </row>
    <row r="2585" spans="1:48" x14ac:dyDescent="0.25">
      <c r="A2585" t="str">
        <f t="shared" si="40"/>
        <v>082020</v>
      </c>
      <c r="B2585" s="33">
        <v>44061</v>
      </c>
      <c r="C2585" s="11" t="s">
        <v>5885</v>
      </c>
      <c r="D2585" s="8" t="s">
        <v>5886</v>
      </c>
      <c r="E2585" s="34" t="s">
        <v>3894</v>
      </c>
      <c r="F2585" s="8" t="s">
        <v>5887</v>
      </c>
      <c r="G2585" s="35">
        <v>7388.04</v>
      </c>
      <c r="H2585" s="36">
        <v>7388.04</v>
      </c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/>
      <c r="AN2585" s="14"/>
      <c r="AO2585" s="14"/>
      <c r="AP2585" s="14"/>
      <c r="AQ2585" s="14"/>
      <c r="AR2585" s="14"/>
      <c r="AS2585" s="14"/>
      <c r="AT2585" s="14"/>
      <c r="AU2585" s="14"/>
      <c r="AV2585" s="14"/>
    </row>
    <row r="2586" spans="1:48" x14ac:dyDescent="0.25">
      <c r="A2586" t="str">
        <f t="shared" si="40"/>
        <v>082020</v>
      </c>
      <c r="B2586" s="33">
        <v>44061</v>
      </c>
      <c r="C2586" s="11" t="s">
        <v>5885</v>
      </c>
      <c r="D2586" s="8" t="s">
        <v>5886</v>
      </c>
      <c r="E2586" s="34" t="s">
        <v>3895</v>
      </c>
      <c r="F2586" s="8" t="s">
        <v>5887</v>
      </c>
      <c r="G2586" s="35">
        <v>1492.53</v>
      </c>
      <c r="H2586" s="36">
        <v>1492.53</v>
      </c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14"/>
      <c r="AO2586" s="14"/>
      <c r="AP2586" s="14"/>
      <c r="AQ2586" s="14"/>
      <c r="AR2586" s="14"/>
      <c r="AS2586" s="14"/>
      <c r="AT2586" s="14"/>
      <c r="AU2586" s="14"/>
      <c r="AV2586" s="14"/>
    </row>
    <row r="2587" spans="1:48" x14ac:dyDescent="0.25">
      <c r="A2587" t="str">
        <f t="shared" si="40"/>
        <v>082020</v>
      </c>
      <c r="B2587" s="33">
        <v>44061</v>
      </c>
      <c r="C2587" s="11" t="s">
        <v>5885</v>
      </c>
      <c r="D2587" s="8" t="s">
        <v>5886</v>
      </c>
      <c r="E2587" s="34" t="s">
        <v>3896</v>
      </c>
      <c r="F2587" s="8" t="s">
        <v>5887</v>
      </c>
      <c r="G2587" s="35">
        <v>7388.04</v>
      </c>
      <c r="H2587" s="36">
        <v>7388.04</v>
      </c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4"/>
    </row>
    <row r="2588" spans="1:48" x14ac:dyDescent="0.25">
      <c r="A2588" t="str">
        <f t="shared" si="40"/>
        <v>082020</v>
      </c>
      <c r="B2588" s="33">
        <v>44061</v>
      </c>
      <c r="C2588" s="11" t="s">
        <v>5885</v>
      </c>
      <c r="D2588" s="8" t="s">
        <v>5886</v>
      </c>
      <c r="E2588" s="34" t="s">
        <v>3897</v>
      </c>
      <c r="F2588" s="8" t="s">
        <v>5887</v>
      </c>
      <c r="G2588" s="35">
        <v>1492.53</v>
      </c>
      <c r="H2588" s="36">
        <v>1492.53</v>
      </c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/>
      <c r="AN2588" s="14"/>
      <c r="AO2588" s="14"/>
      <c r="AP2588" s="14"/>
      <c r="AQ2588" s="14"/>
      <c r="AR2588" s="14"/>
      <c r="AS2588" s="14"/>
      <c r="AT2588" s="14"/>
      <c r="AU2588" s="14"/>
      <c r="AV2588" s="14"/>
    </row>
    <row r="2589" spans="1:48" x14ac:dyDescent="0.25">
      <c r="A2589" t="str">
        <f t="shared" si="40"/>
        <v>082020</v>
      </c>
      <c r="B2589" s="33">
        <v>44061</v>
      </c>
      <c r="C2589" s="11" t="s">
        <v>5885</v>
      </c>
      <c r="D2589" s="8" t="s">
        <v>5886</v>
      </c>
      <c r="E2589" s="34" t="s">
        <v>3898</v>
      </c>
      <c r="F2589" s="8" t="s">
        <v>5887</v>
      </c>
      <c r="G2589" s="35">
        <v>6641.78</v>
      </c>
      <c r="H2589" s="36">
        <v>6641.78</v>
      </c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4"/>
    </row>
    <row r="2590" spans="1:48" x14ac:dyDescent="0.25">
      <c r="A2590" t="str">
        <f t="shared" si="40"/>
        <v>082020</v>
      </c>
      <c r="B2590" s="33">
        <v>44061</v>
      </c>
      <c r="C2590" s="11" t="s">
        <v>5885</v>
      </c>
      <c r="D2590" s="8" t="s">
        <v>5886</v>
      </c>
      <c r="E2590" s="34" t="s">
        <v>3899</v>
      </c>
      <c r="F2590" s="8" t="s">
        <v>5887</v>
      </c>
      <c r="G2590" s="35">
        <v>3656.71</v>
      </c>
      <c r="H2590" s="36">
        <v>3656.71</v>
      </c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/>
      <c r="AN2590" s="14"/>
      <c r="AO2590" s="14"/>
      <c r="AP2590" s="14"/>
      <c r="AQ2590" s="14"/>
      <c r="AR2590" s="14"/>
      <c r="AS2590" s="14"/>
      <c r="AT2590" s="14"/>
      <c r="AU2590" s="14"/>
      <c r="AV2590" s="14"/>
    </row>
    <row r="2591" spans="1:48" x14ac:dyDescent="0.25">
      <c r="A2591" t="str">
        <f t="shared" si="40"/>
        <v>082020</v>
      </c>
      <c r="B2591" s="33">
        <v>44061</v>
      </c>
      <c r="C2591" s="11" t="s">
        <v>5885</v>
      </c>
      <c r="D2591" s="8" t="s">
        <v>5886</v>
      </c>
      <c r="E2591" s="34" t="s">
        <v>3900</v>
      </c>
      <c r="F2591" s="8" t="s">
        <v>5887</v>
      </c>
      <c r="G2591" s="35">
        <v>16021.06</v>
      </c>
      <c r="H2591" s="36">
        <v>16021.06</v>
      </c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4"/>
    </row>
    <row r="2592" spans="1:48" x14ac:dyDescent="0.25">
      <c r="A2592" t="str">
        <f t="shared" si="40"/>
        <v>082020</v>
      </c>
      <c r="B2592" s="33">
        <v>44061</v>
      </c>
      <c r="C2592" s="11" t="s">
        <v>5885</v>
      </c>
      <c r="D2592" s="8" t="s">
        <v>5886</v>
      </c>
      <c r="E2592" s="34" t="s">
        <v>3901</v>
      </c>
      <c r="F2592" s="8" t="s">
        <v>5887</v>
      </c>
      <c r="G2592" s="35">
        <v>1563.98</v>
      </c>
      <c r="H2592" s="36">
        <v>1563.98</v>
      </c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/>
      <c r="AN2592" s="14"/>
      <c r="AO2592" s="14"/>
      <c r="AP2592" s="14"/>
      <c r="AQ2592" s="14"/>
      <c r="AR2592" s="14"/>
      <c r="AS2592" s="14"/>
      <c r="AT2592" s="14"/>
      <c r="AU2592" s="14"/>
      <c r="AV2592" s="14"/>
    </row>
    <row r="2593" spans="1:48" x14ac:dyDescent="0.25">
      <c r="A2593" t="str">
        <f t="shared" si="40"/>
        <v>082020</v>
      </c>
      <c r="B2593" s="33">
        <v>44062</v>
      </c>
      <c r="C2593" s="11" t="s">
        <v>5907</v>
      </c>
      <c r="D2593" s="8" t="s">
        <v>5886</v>
      </c>
      <c r="E2593" s="34" t="s">
        <v>5908</v>
      </c>
      <c r="F2593" s="8" t="s">
        <v>5887</v>
      </c>
      <c r="G2593" s="35">
        <v>2950</v>
      </c>
      <c r="H2593" s="36">
        <v>2500</v>
      </c>
      <c r="I2593" s="14"/>
      <c r="J2593" s="14"/>
      <c r="K2593" s="36">
        <v>450</v>
      </c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/>
      <c r="AN2593" s="14"/>
      <c r="AO2593" s="14"/>
      <c r="AP2593" s="14"/>
      <c r="AQ2593" s="14"/>
      <c r="AR2593" s="14"/>
      <c r="AS2593" s="14"/>
      <c r="AT2593" s="14"/>
      <c r="AU2593" s="14"/>
      <c r="AV2593" s="14"/>
    </row>
    <row r="2594" spans="1:48" x14ac:dyDescent="0.25">
      <c r="A2594" t="str">
        <f t="shared" si="40"/>
        <v>082020</v>
      </c>
      <c r="B2594" s="33">
        <v>44062</v>
      </c>
      <c r="C2594" s="11" t="s">
        <v>5883</v>
      </c>
      <c r="D2594" s="8" t="s">
        <v>5886</v>
      </c>
      <c r="E2594" s="34" t="s">
        <v>3902</v>
      </c>
      <c r="F2594" s="8" t="s">
        <v>5887</v>
      </c>
      <c r="G2594" s="35">
        <v>111350.31</v>
      </c>
      <c r="H2594" s="36">
        <v>111350.31</v>
      </c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4"/>
      <c r="AP2594" s="14"/>
      <c r="AQ2594" s="14"/>
      <c r="AR2594" s="14"/>
      <c r="AS2594" s="14"/>
      <c r="AT2594" s="14"/>
      <c r="AU2594" s="14"/>
      <c r="AV2594" s="14"/>
    </row>
    <row r="2595" spans="1:48" x14ac:dyDescent="0.25">
      <c r="A2595" t="str">
        <f t="shared" si="40"/>
        <v>082020</v>
      </c>
      <c r="B2595" s="33">
        <v>44062</v>
      </c>
      <c r="C2595" s="11" t="s">
        <v>5885</v>
      </c>
      <c r="D2595" s="8" t="s">
        <v>5886</v>
      </c>
      <c r="E2595" s="34" t="s">
        <v>3915</v>
      </c>
      <c r="F2595" s="8" t="s">
        <v>5887</v>
      </c>
      <c r="G2595" s="35">
        <v>6558.77</v>
      </c>
      <c r="H2595" s="36">
        <v>6558.77</v>
      </c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/>
      <c r="AN2595" s="14"/>
      <c r="AO2595" s="14"/>
      <c r="AP2595" s="14"/>
      <c r="AQ2595" s="14"/>
      <c r="AR2595" s="14"/>
      <c r="AS2595" s="14"/>
      <c r="AT2595" s="14"/>
      <c r="AU2595" s="14"/>
      <c r="AV2595" s="14"/>
    </row>
    <row r="2596" spans="1:48" x14ac:dyDescent="0.25">
      <c r="A2596" t="str">
        <f t="shared" si="40"/>
        <v>082020</v>
      </c>
      <c r="B2596" s="33">
        <v>44062</v>
      </c>
      <c r="C2596" s="11" t="s">
        <v>5885</v>
      </c>
      <c r="D2596" s="8" t="s">
        <v>5886</v>
      </c>
      <c r="E2596" s="34" t="s">
        <v>3916</v>
      </c>
      <c r="F2596" s="8" t="s">
        <v>5887</v>
      </c>
      <c r="G2596" s="35">
        <v>6558.77</v>
      </c>
      <c r="H2596" s="36">
        <v>6558.77</v>
      </c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/>
      <c r="AN2596" s="14"/>
      <c r="AO2596" s="14"/>
      <c r="AP2596" s="14"/>
      <c r="AQ2596" s="14"/>
      <c r="AR2596" s="14"/>
      <c r="AS2596" s="14"/>
      <c r="AT2596" s="14"/>
      <c r="AU2596" s="14"/>
      <c r="AV2596" s="14"/>
    </row>
    <row r="2597" spans="1:48" x14ac:dyDescent="0.25">
      <c r="A2597" t="str">
        <f t="shared" si="40"/>
        <v>082020</v>
      </c>
      <c r="B2597" s="33">
        <v>44062</v>
      </c>
      <c r="C2597" s="11" t="s">
        <v>5885</v>
      </c>
      <c r="D2597" s="8" t="s">
        <v>5886</v>
      </c>
      <c r="E2597" s="34" t="s">
        <v>3917</v>
      </c>
      <c r="F2597" s="8" t="s">
        <v>5887</v>
      </c>
      <c r="G2597" s="35">
        <v>7012.13</v>
      </c>
      <c r="H2597" s="36">
        <v>7012.13</v>
      </c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/>
      <c r="AN2597" s="14"/>
      <c r="AO2597" s="14"/>
      <c r="AP2597" s="14"/>
      <c r="AQ2597" s="14"/>
      <c r="AR2597" s="14"/>
      <c r="AS2597" s="14"/>
      <c r="AT2597" s="14"/>
      <c r="AU2597" s="14"/>
      <c r="AV2597" s="14"/>
    </row>
    <row r="2598" spans="1:48" x14ac:dyDescent="0.25">
      <c r="A2598" t="str">
        <f t="shared" si="40"/>
        <v>082020</v>
      </c>
      <c r="B2598" s="33">
        <v>44062</v>
      </c>
      <c r="C2598" s="11" t="s">
        <v>5885</v>
      </c>
      <c r="D2598" s="8" t="s">
        <v>5886</v>
      </c>
      <c r="E2598" s="34" t="s">
        <v>3903</v>
      </c>
      <c r="F2598" s="8" t="s">
        <v>5887</v>
      </c>
      <c r="G2598" s="35">
        <v>2980.12</v>
      </c>
      <c r="H2598" s="36">
        <v>2980.12</v>
      </c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/>
      <c r="AN2598" s="14"/>
      <c r="AO2598" s="14"/>
      <c r="AP2598" s="14"/>
      <c r="AQ2598" s="14"/>
      <c r="AR2598" s="14"/>
      <c r="AS2598" s="14"/>
      <c r="AT2598" s="14"/>
      <c r="AU2598" s="14"/>
      <c r="AV2598" s="14"/>
    </row>
    <row r="2599" spans="1:48" x14ac:dyDescent="0.25">
      <c r="A2599" t="str">
        <f t="shared" si="40"/>
        <v>082020</v>
      </c>
      <c r="B2599" s="33">
        <v>44062</v>
      </c>
      <c r="C2599" s="11" t="s">
        <v>5885</v>
      </c>
      <c r="D2599" s="8" t="s">
        <v>5886</v>
      </c>
      <c r="E2599" s="34" t="s">
        <v>3904</v>
      </c>
      <c r="F2599" s="8" t="s">
        <v>5887</v>
      </c>
      <c r="G2599" s="35">
        <v>745.03</v>
      </c>
      <c r="H2599" s="36">
        <v>745.03</v>
      </c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4"/>
      <c r="AP2599" s="14"/>
      <c r="AQ2599" s="14"/>
      <c r="AR2599" s="14"/>
      <c r="AS2599" s="14"/>
      <c r="AT2599" s="14"/>
      <c r="AU2599" s="14"/>
      <c r="AV2599" s="14"/>
    </row>
    <row r="2600" spans="1:48" x14ac:dyDescent="0.25">
      <c r="A2600" t="str">
        <f t="shared" si="40"/>
        <v>082020</v>
      </c>
      <c r="B2600" s="33">
        <v>44062</v>
      </c>
      <c r="C2600" s="11" t="s">
        <v>5885</v>
      </c>
      <c r="D2600" s="8" t="s">
        <v>5886</v>
      </c>
      <c r="E2600" s="34" t="s">
        <v>3905</v>
      </c>
      <c r="F2600" s="8" t="s">
        <v>5887</v>
      </c>
      <c r="G2600" s="35">
        <v>2235.09</v>
      </c>
      <c r="H2600" s="36">
        <v>2235.09</v>
      </c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14"/>
      <c r="AO2600" s="14"/>
      <c r="AP2600" s="14"/>
      <c r="AQ2600" s="14"/>
      <c r="AR2600" s="14"/>
      <c r="AS2600" s="14"/>
      <c r="AT2600" s="14"/>
      <c r="AU2600" s="14"/>
      <c r="AV2600" s="14"/>
    </row>
    <row r="2601" spans="1:48" x14ac:dyDescent="0.25">
      <c r="A2601" t="str">
        <f t="shared" si="40"/>
        <v>082020</v>
      </c>
      <c r="B2601" s="33">
        <v>44062</v>
      </c>
      <c r="C2601" s="11" t="s">
        <v>5885</v>
      </c>
      <c r="D2601" s="8" t="s">
        <v>5886</v>
      </c>
      <c r="E2601" s="34" t="s">
        <v>3906</v>
      </c>
      <c r="F2601" s="8" t="s">
        <v>5887</v>
      </c>
      <c r="G2601" s="35">
        <v>7375.8</v>
      </c>
      <c r="H2601" s="36">
        <v>7375.8</v>
      </c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/>
      <c r="AN2601" s="14"/>
      <c r="AO2601" s="14"/>
      <c r="AP2601" s="14"/>
      <c r="AQ2601" s="14"/>
      <c r="AR2601" s="14"/>
      <c r="AS2601" s="14"/>
      <c r="AT2601" s="14"/>
      <c r="AU2601" s="14"/>
      <c r="AV2601" s="14"/>
    </row>
    <row r="2602" spans="1:48" x14ac:dyDescent="0.25">
      <c r="A2602" t="str">
        <f t="shared" si="40"/>
        <v>082020</v>
      </c>
      <c r="B2602" s="33">
        <v>44062</v>
      </c>
      <c r="C2602" s="11" t="s">
        <v>5885</v>
      </c>
      <c r="D2602" s="8" t="s">
        <v>5886</v>
      </c>
      <c r="E2602" s="34" t="s">
        <v>3907</v>
      </c>
      <c r="F2602" s="8" t="s">
        <v>5887</v>
      </c>
      <c r="G2602" s="35">
        <v>7375.8</v>
      </c>
      <c r="H2602" s="36">
        <v>7375.8</v>
      </c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4"/>
      <c r="AP2602" s="14"/>
      <c r="AQ2602" s="14"/>
      <c r="AR2602" s="14"/>
      <c r="AS2602" s="14"/>
      <c r="AT2602" s="14"/>
      <c r="AU2602" s="14"/>
      <c r="AV2602" s="14"/>
    </row>
    <row r="2603" spans="1:48" x14ac:dyDescent="0.25">
      <c r="A2603" t="str">
        <f t="shared" si="40"/>
        <v>082020</v>
      </c>
      <c r="B2603" s="33">
        <v>44062</v>
      </c>
      <c r="C2603" s="11" t="s">
        <v>5885</v>
      </c>
      <c r="D2603" s="8" t="s">
        <v>5886</v>
      </c>
      <c r="E2603" s="34" t="s">
        <v>3908</v>
      </c>
      <c r="F2603" s="8" t="s">
        <v>5887</v>
      </c>
      <c r="G2603" s="35">
        <v>3650.65</v>
      </c>
      <c r="H2603" s="36">
        <v>3650.65</v>
      </c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4"/>
    </row>
    <row r="2604" spans="1:48" x14ac:dyDescent="0.25">
      <c r="A2604" t="str">
        <f t="shared" si="40"/>
        <v>082020</v>
      </c>
      <c r="B2604" s="33">
        <v>44062</v>
      </c>
      <c r="C2604" s="11" t="s">
        <v>5885</v>
      </c>
      <c r="D2604" s="8" t="s">
        <v>5886</v>
      </c>
      <c r="E2604" s="34" t="s">
        <v>3909</v>
      </c>
      <c r="F2604" s="8" t="s">
        <v>5887</v>
      </c>
      <c r="G2604" s="35">
        <v>1490.06</v>
      </c>
      <c r="H2604" s="36">
        <v>1490.06</v>
      </c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/>
      <c r="AN2604" s="14"/>
      <c r="AO2604" s="14"/>
      <c r="AP2604" s="14"/>
      <c r="AQ2604" s="14"/>
      <c r="AR2604" s="14"/>
      <c r="AS2604" s="14"/>
      <c r="AT2604" s="14"/>
      <c r="AU2604" s="14"/>
      <c r="AV2604" s="14"/>
    </row>
    <row r="2605" spans="1:48" x14ac:dyDescent="0.25">
      <c r="A2605" t="str">
        <f t="shared" si="40"/>
        <v>082020</v>
      </c>
      <c r="B2605" s="33">
        <v>44062</v>
      </c>
      <c r="C2605" s="11" t="s">
        <v>5885</v>
      </c>
      <c r="D2605" s="8" t="s">
        <v>5886</v>
      </c>
      <c r="E2605" s="34" t="s">
        <v>3910</v>
      </c>
      <c r="F2605" s="8" t="s">
        <v>5887</v>
      </c>
      <c r="G2605" s="35">
        <v>2980.12</v>
      </c>
      <c r="H2605" s="36">
        <v>2980.12</v>
      </c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14"/>
      <c r="AO2605" s="14"/>
      <c r="AP2605" s="14"/>
      <c r="AQ2605" s="14"/>
      <c r="AR2605" s="14"/>
      <c r="AS2605" s="14"/>
      <c r="AT2605" s="14"/>
      <c r="AU2605" s="14"/>
      <c r="AV2605" s="14"/>
    </row>
    <row r="2606" spans="1:48" x14ac:dyDescent="0.25">
      <c r="A2606" t="str">
        <f t="shared" si="40"/>
        <v>082020</v>
      </c>
      <c r="B2606" s="33">
        <v>44062</v>
      </c>
      <c r="C2606" s="11" t="s">
        <v>5885</v>
      </c>
      <c r="D2606" s="8" t="s">
        <v>5886</v>
      </c>
      <c r="E2606" s="34" t="s">
        <v>3911</v>
      </c>
      <c r="F2606" s="8" t="s">
        <v>5887</v>
      </c>
      <c r="G2606" s="35">
        <v>7375.8</v>
      </c>
      <c r="H2606" s="36">
        <v>7375.8</v>
      </c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/>
      <c r="AN2606" s="14"/>
      <c r="AO2606" s="14"/>
      <c r="AP2606" s="14"/>
      <c r="AQ2606" s="14"/>
      <c r="AR2606" s="14"/>
      <c r="AS2606" s="14"/>
      <c r="AT2606" s="14"/>
      <c r="AU2606" s="14"/>
      <c r="AV2606" s="14"/>
    </row>
    <row r="2607" spans="1:48" x14ac:dyDescent="0.25">
      <c r="A2607" t="str">
        <f t="shared" si="40"/>
        <v>082020</v>
      </c>
      <c r="B2607" s="33">
        <v>44062</v>
      </c>
      <c r="C2607" s="11" t="s">
        <v>5885</v>
      </c>
      <c r="D2607" s="8" t="s">
        <v>5886</v>
      </c>
      <c r="E2607" s="34" t="s">
        <v>3912</v>
      </c>
      <c r="F2607" s="8" t="s">
        <v>5887</v>
      </c>
      <c r="G2607" s="35">
        <v>1490.06</v>
      </c>
      <c r="H2607" s="36">
        <v>1490.06</v>
      </c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4"/>
    </row>
    <row r="2608" spans="1:48" x14ac:dyDescent="0.25">
      <c r="A2608" t="str">
        <f t="shared" si="40"/>
        <v>082020</v>
      </c>
      <c r="B2608" s="33">
        <v>44062</v>
      </c>
      <c r="C2608" s="11" t="s">
        <v>5885</v>
      </c>
      <c r="D2608" s="8" t="s">
        <v>5886</v>
      </c>
      <c r="E2608" s="34" t="s">
        <v>3913</v>
      </c>
      <c r="F2608" s="8" t="s">
        <v>5887</v>
      </c>
      <c r="G2608" s="35">
        <v>3650.65</v>
      </c>
      <c r="H2608" s="36">
        <v>3650.65</v>
      </c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/>
      <c r="AN2608" s="14"/>
      <c r="AO2608" s="14"/>
      <c r="AP2608" s="14"/>
      <c r="AQ2608" s="14"/>
      <c r="AR2608" s="14"/>
      <c r="AS2608" s="14"/>
      <c r="AT2608" s="14"/>
      <c r="AU2608" s="14"/>
      <c r="AV2608" s="14"/>
    </row>
    <row r="2609" spans="1:48" x14ac:dyDescent="0.25">
      <c r="A2609" t="str">
        <f t="shared" si="40"/>
        <v>082020</v>
      </c>
      <c r="B2609" s="33">
        <v>44062</v>
      </c>
      <c r="C2609" s="11" t="s">
        <v>5885</v>
      </c>
      <c r="D2609" s="8" t="s">
        <v>5886</v>
      </c>
      <c r="E2609" s="34" t="s">
        <v>3914</v>
      </c>
      <c r="F2609" s="8" t="s">
        <v>5887</v>
      </c>
      <c r="G2609" s="35">
        <v>1490.06</v>
      </c>
      <c r="H2609" s="36">
        <v>1490.06</v>
      </c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/>
      <c r="AN2609" s="14"/>
      <c r="AO2609" s="14"/>
      <c r="AP2609" s="14"/>
      <c r="AQ2609" s="14"/>
      <c r="AR2609" s="14"/>
      <c r="AS2609" s="14"/>
      <c r="AT2609" s="14"/>
      <c r="AU2609" s="14"/>
      <c r="AV2609" s="14"/>
    </row>
    <row r="2610" spans="1:48" x14ac:dyDescent="0.25">
      <c r="A2610" t="str">
        <f t="shared" si="40"/>
        <v>082020</v>
      </c>
      <c r="B2610" s="33">
        <v>44063</v>
      </c>
      <c r="C2610" s="11" t="s">
        <v>5885</v>
      </c>
      <c r="D2610" s="8" t="s">
        <v>5886</v>
      </c>
      <c r="E2610" s="34" t="s">
        <v>3918</v>
      </c>
      <c r="F2610" s="8" t="s">
        <v>5887</v>
      </c>
      <c r="G2610" s="35">
        <v>1492.77</v>
      </c>
      <c r="H2610" s="36">
        <v>1492.77</v>
      </c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14"/>
      <c r="AO2610" s="14"/>
      <c r="AP2610" s="14"/>
      <c r="AQ2610" s="14"/>
      <c r="AR2610" s="14"/>
      <c r="AS2610" s="14"/>
      <c r="AT2610" s="14"/>
      <c r="AU2610" s="14"/>
      <c r="AV2610" s="14"/>
    </row>
    <row r="2611" spans="1:48" x14ac:dyDescent="0.25">
      <c r="A2611" t="str">
        <f t="shared" si="40"/>
        <v>082020</v>
      </c>
      <c r="B2611" s="33">
        <v>44063</v>
      </c>
      <c r="C2611" s="11" t="s">
        <v>5885</v>
      </c>
      <c r="D2611" s="8" t="s">
        <v>5886</v>
      </c>
      <c r="E2611" s="34" t="s">
        <v>3919</v>
      </c>
      <c r="F2611" s="8" t="s">
        <v>5887</v>
      </c>
      <c r="G2611" s="35">
        <v>7389.23</v>
      </c>
      <c r="H2611" s="36">
        <v>7389.23</v>
      </c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4"/>
    </row>
    <row r="2612" spans="1:48" x14ac:dyDescent="0.25">
      <c r="A2612" t="str">
        <f t="shared" si="40"/>
        <v>082020</v>
      </c>
      <c r="B2612" s="33">
        <v>44063</v>
      </c>
      <c r="C2612" s="11" t="s">
        <v>5885</v>
      </c>
      <c r="D2612" s="8" t="s">
        <v>5886</v>
      </c>
      <c r="E2612" s="34" t="s">
        <v>3920</v>
      </c>
      <c r="F2612" s="8" t="s">
        <v>5887</v>
      </c>
      <c r="G2612" s="35">
        <v>7389.23</v>
      </c>
      <c r="H2612" s="36">
        <v>7389.23</v>
      </c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/>
      <c r="AN2612" s="14"/>
      <c r="AO2612" s="14"/>
      <c r="AP2612" s="14"/>
      <c r="AQ2612" s="14"/>
      <c r="AR2612" s="14"/>
      <c r="AS2612" s="14"/>
      <c r="AT2612" s="14"/>
      <c r="AU2612" s="14"/>
      <c r="AV2612" s="14"/>
    </row>
    <row r="2613" spans="1:48" x14ac:dyDescent="0.25">
      <c r="A2613" t="str">
        <f t="shared" si="40"/>
        <v>082020</v>
      </c>
      <c r="B2613" s="33">
        <v>44063</v>
      </c>
      <c r="C2613" s="11" t="s">
        <v>5885</v>
      </c>
      <c r="D2613" s="8" t="s">
        <v>5886</v>
      </c>
      <c r="E2613" s="34" t="s">
        <v>3921</v>
      </c>
      <c r="F2613" s="8" t="s">
        <v>5887</v>
      </c>
      <c r="G2613" s="35">
        <v>6642.84</v>
      </c>
      <c r="H2613" s="36">
        <v>6642.84</v>
      </c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14"/>
      <c r="AO2613" s="14"/>
      <c r="AP2613" s="14"/>
      <c r="AQ2613" s="14"/>
      <c r="AR2613" s="14"/>
      <c r="AS2613" s="14"/>
      <c r="AT2613" s="14"/>
      <c r="AU2613" s="14"/>
      <c r="AV2613" s="14"/>
    </row>
    <row r="2614" spans="1:48" x14ac:dyDescent="0.25">
      <c r="A2614" t="str">
        <f t="shared" si="40"/>
        <v>082020</v>
      </c>
      <c r="B2614" s="33">
        <v>44063</v>
      </c>
      <c r="C2614" s="11" t="s">
        <v>5885</v>
      </c>
      <c r="D2614" s="8" t="s">
        <v>5886</v>
      </c>
      <c r="E2614" s="34" t="s">
        <v>3922</v>
      </c>
      <c r="F2614" s="8" t="s">
        <v>5887</v>
      </c>
      <c r="G2614" s="35">
        <v>1492.77</v>
      </c>
      <c r="H2614" s="36">
        <v>1492.77</v>
      </c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/>
      <c r="AN2614" s="14"/>
      <c r="AO2614" s="14"/>
      <c r="AP2614" s="14"/>
      <c r="AQ2614" s="14"/>
      <c r="AR2614" s="14"/>
      <c r="AS2614" s="14"/>
      <c r="AT2614" s="14"/>
      <c r="AU2614" s="14"/>
      <c r="AV2614" s="14"/>
    </row>
    <row r="2615" spans="1:48" x14ac:dyDescent="0.25">
      <c r="A2615" t="str">
        <f t="shared" si="40"/>
        <v>082020</v>
      </c>
      <c r="B2615" s="33">
        <v>44063</v>
      </c>
      <c r="C2615" s="11" t="s">
        <v>5885</v>
      </c>
      <c r="D2615" s="8" t="s">
        <v>5886</v>
      </c>
      <c r="E2615" s="34" t="s">
        <v>3923</v>
      </c>
      <c r="F2615" s="8" t="s">
        <v>5887</v>
      </c>
      <c r="G2615" s="35">
        <v>1492.77</v>
      </c>
      <c r="H2615" s="36">
        <v>1492.77</v>
      </c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4"/>
    </row>
    <row r="2616" spans="1:48" x14ac:dyDescent="0.25">
      <c r="A2616" t="str">
        <f t="shared" si="40"/>
        <v>082020</v>
      </c>
      <c r="B2616" s="33">
        <v>44063</v>
      </c>
      <c r="C2616" s="11" t="s">
        <v>5885</v>
      </c>
      <c r="D2616" s="8" t="s">
        <v>5886</v>
      </c>
      <c r="E2616" s="34" t="s">
        <v>3924</v>
      </c>
      <c r="F2616" s="8" t="s">
        <v>5887</v>
      </c>
      <c r="G2616" s="35">
        <v>3657.3</v>
      </c>
      <c r="H2616" s="36">
        <v>3657.3</v>
      </c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/>
      <c r="AN2616" s="14"/>
      <c r="AO2616" s="14"/>
      <c r="AP2616" s="14"/>
      <c r="AQ2616" s="14"/>
      <c r="AR2616" s="14"/>
      <c r="AS2616" s="14"/>
      <c r="AT2616" s="14"/>
      <c r="AU2616" s="14"/>
      <c r="AV2616" s="14"/>
    </row>
    <row r="2617" spans="1:48" x14ac:dyDescent="0.25">
      <c r="A2617" t="str">
        <f t="shared" si="40"/>
        <v>082020</v>
      </c>
      <c r="B2617" s="33">
        <v>44063</v>
      </c>
      <c r="C2617" s="11" t="s">
        <v>5885</v>
      </c>
      <c r="D2617" s="8" t="s">
        <v>5886</v>
      </c>
      <c r="E2617" s="34" t="s">
        <v>3925</v>
      </c>
      <c r="F2617" s="8" t="s">
        <v>5887</v>
      </c>
      <c r="G2617" s="35">
        <v>2985.55</v>
      </c>
      <c r="H2617" s="36">
        <v>2985.55</v>
      </c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/>
      <c r="AN2617" s="14"/>
      <c r="AO2617" s="14"/>
      <c r="AP2617" s="14"/>
      <c r="AQ2617" s="14"/>
      <c r="AR2617" s="14"/>
      <c r="AS2617" s="14"/>
      <c r="AT2617" s="14"/>
      <c r="AU2617" s="14"/>
      <c r="AV2617" s="14"/>
    </row>
    <row r="2618" spans="1:48" x14ac:dyDescent="0.25">
      <c r="A2618" t="str">
        <f t="shared" si="40"/>
        <v>082020</v>
      </c>
      <c r="B2618" s="33">
        <v>44063</v>
      </c>
      <c r="C2618" s="11" t="s">
        <v>5885</v>
      </c>
      <c r="D2618" s="8" t="s">
        <v>5886</v>
      </c>
      <c r="E2618" s="34" t="s">
        <v>3926</v>
      </c>
      <c r="F2618" s="8" t="s">
        <v>5887</v>
      </c>
      <c r="G2618" s="35">
        <v>3725.57</v>
      </c>
      <c r="H2618" s="36">
        <v>3725.57</v>
      </c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/>
      <c r="AN2618" s="14"/>
      <c r="AO2618" s="14"/>
      <c r="AP2618" s="14"/>
      <c r="AQ2618" s="14"/>
      <c r="AR2618" s="14"/>
      <c r="AS2618" s="14"/>
      <c r="AT2618" s="14"/>
      <c r="AU2618" s="14"/>
      <c r="AV2618" s="14"/>
    </row>
    <row r="2619" spans="1:48" x14ac:dyDescent="0.25">
      <c r="A2619" t="str">
        <f t="shared" si="40"/>
        <v>082020</v>
      </c>
      <c r="B2619" s="33">
        <v>44063</v>
      </c>
      <c r="C2619" s="11" t="s">
        <v>5885</v>
      </c>
      <c r="D2619" s="8" t="s">
        <v>5886</v>
      </c>
      <c r="E2619" s="34" t="s">
        <v>3927</v>
      </c>
      <c r="F2619" s="8" t="s">
        <v>5887</v>
      </c>
      <c r="G2619" s="35">
        <v>6749.23</v>
      </c>
      <c r="H2619" s="36">
        <v>6749.23</v>
      </c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/>
      <c r="AN2619" s="14"/>
      <c r="AO2619" s="14"/>
      <c r="AP2619" s="14"/>
      <c r="AQ2619" s="14"/>
      <c r="AR2619" s="14"/>
      <c r="AS2619" s="14"/>
      <c r="AT2619" s="14"/>
      <c r="AU2619" s="14"/>
      <c r="AV2619" s="14"/>
    </row>
    <row r="2620" spans="1:48" x14ac:dyDescent="0.25">
      <c r="A2620" t="str">
        <f t="shared" si="40"/>
        <v>082020</v>
      </c>
      <c r="B2620" s="33">
        <v>44063</v>
      </c>
      <c r="C2620" s="11" t="s">
        <v>5885</v>
      </c>
      <c r="D2620" s="8" t="s">
        <v>5886</v>
      </c>
      <c r="E2620" s="34" t="s">
        <v>3928</v>
      </c>
      <c r="F2620" s="8" t="s">
        <v>5887</v>
      </c>
      <c r="G2620" s="35">
        <v>7021.18</v>
      </c>
      <c r="H2620" s="36">
        <v>7021.18</v>
      </c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14"/>
      <c r="AO2620" s="14"/>
      <c r="AP2620" s="14"/>
      <c r="AQ2620" s="14"/>
      <c r="AR2620" s="14"/>
      <c r="AS2620" s="14"/>
      <c r="AT2620" s="14"/>
      <c r="AU2620" s="14"/>
      <c r="AV2620" s="14"/>
    </row>
    <row r="2621" spans="1:48" x14ac:dyDescent="0.25">
      <c r="A2621" t="str">
        <f t="shared" si="40"/>
        <v>082020</v>
      </c>
      <c r="B2621" s="33">
        <v>44063</v>
      </c>
      <c r="C2621" s="11" t="s">
        <v>5885</v>
      </c>
      <c r="D2621" s="8" t="s">
        <v>5886</v>
      </c>
      <c r="E2621" s="34" t="s">
        <v>3929</v>
      </c>
      <c r="F2621" s="8" t="s">
        <v>5887</v>
      </c>
      <c r="G2621" s="35">
        <v>3466.15</v>
      </c>
      <c r="H2621" s="36">
        <v>3466.15</v>
      </c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/>
      <c r="AN2621" s="14"/>
      <c r="AO2621" s="14"/>
      <c r="AP2621" s="14"/>
      <c r="AQ2621" s="14"/>
      <c r="AR2621" s="14"/>
      <c r="AS2621" s="14"/>
      <c r="AT2621" s="14"/>
      <c r="AU2621" s="14"/>
      <c r="AV2621" s="14"/>
    </row>
    <row r="2622" spans="1:48" x14ac:dyDescent="0.25">
      <c r="A2622" t="str">
        <f t="shared" si="40"/>
        <v>082020</v>
      </c>
      <c r="B2622" s="33">
        <v>44063</v>
      </c>
      <c r="C2622" s="11" t="s">
        <v>5885</v>
      </c>
      <c r="D2622" s="8" t="s">
        <v>5886</v>
      </c>
      <c r="E2622" s="34" t="s">
        <v>3930</v>
      </c>
      <c r="F2622" s="8" t="s">
        <v>5887</v>
      </c>
      <c r="G2622" s="35">
        <v>7021.18</v>
      </c>
      <c r="H2622" s="36">
        <v>7021.18</v>
      </c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/>
      <c r="AN2622" s="14"/>
      <c r="AO2622" s="14"/>
      <c r="AP2622" s="14"/>
      <c r="AQ2622" s="14"/>
      <c r="AR2622" s="14"/>
      <c r="AS2622" s="14"/>
      <c r="AT2622" s="14"/>
      <c r="AU2622" s="14"/>
      <c r="AV2622" s="14"/>
    </row>
    <row r="2623" spans="1:48" x14ac:dyDescent="0.25">
      <c r="A2623" t="str">
        <f t="shared" si="40"/>
        <v>082020</v>
      </c>
      <c r="B2623" s="33">
        <v>44064</v>
      </c>
      <c r="C2623" s="11" t="s">
        <v>5885</v>
      </c>
      <c r="D2623" s="8" t="s">
        <v>5886</v>
      </c>
      <c r="E2623" s="34" t="s">
        <v>3940</v>
      </c>
      <c r="F2623" s="8" t="s">
        <v>5887</v>
      </c>
      <c r="G2623" s="35">
        <v>3458</v>
      </c>
      <c r="H2623" s="36">
        <v>3458</v>
      </c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4"/>
    </row>
    <row r="2624" spans="1:48" x14ac:dyDescent="0.25">
      <c r="A2624" t="str">
        <f t="shared" si="40"/>
        <v>082020</v>
      </c>
      <c r="B2624" s="33">
        <v>44064</v>
      </c>
      <c r="C2624" s="11" t="s">
        <v>5885</v>
      </c>
      <c r="D2624" s="8" t="s">
        <v>5886</v>
      </c>
      <c r="E2624" s="34" t="s">
        <v>3941</v>
      </c>
      <c r="F2624" s="8" t="s">
        <v>5887</v>
      </c>
      <c r="G2624" s="35">
        <v>7004.67</v>
      </c>
      <c r="H2624" s="36">
        <v>7004.67</v>
      </c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4"/>
    </row>
    <row r="2625" spans="1:48" x14ac:dyDescent="0.25">
      <c r="A2625" t="str">
        <f t="shared" si="40"/>
        <v>082020</v>
      </c>
      <c r="B2625" s="33">
        <v>44064</v>
      </c>
      <c r="C2625" s="11" t="s">
        <v>5885</v>
      </c>
      <c r="D2625" s="8" t="s">
        <v>5886</v>
      </c>
      <c r="E2625" s="34" t="s">
        <v>3942</v>
      </c>
      <c r="F2625" s="8" t="s">
        <v>5887</v>
      </c>
      <c r="G2625" s="35">
        <v>7770.36</v>
      </c>
      <c r="H2625" s="36">
        <v>7770.36</v>
      </c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/>
      <c r="AN2625" s="14"/>
      <c r="AO2625" s="14"/>
      <c r="AP2625" s="14"/>
      <c r="AQ2625" s="14"/>
      <c r="AR2625" s="14"/>
      <c r="AS2625" s="14"/>
      <c r="AT2625" s="14"/>
      <c r="AU2625" s="14"/>
      <c r="AV2625" s="14"/>
    </row>
    <row r="2626" spans="1:48" x14ac:dyDescent="0.25">
      <c r="A2626" t="str">
        <f t="shared" si="40"/>
        <v>082020</v>
      </c>
      <c r="B2626" s="33">
        <v>44064</v>
      </c>
      <c r="C2626" s="11" t="s">
        <v>5885</v>
      </c>
      <c r="D2626" s="8" t="s">
        <v>5886</v>
      </c>
      <c r="E2626" s="34" t="s">
        <v>3943</v>
      </c>
      <c r="F2626" s="8" t="s">
        <v>5887</v>
      </c>
      <c r="G2626" s="35">
        <v>8557.23</v>
      </c>
      <c r="H2626" s="36">
        <v>8557.23</v>
      </c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/>
      <c r="AN2626" s="14"/>
      <c r="AO2626" s="14"/>
      <c r="AP2626" s="14"/>
      <c r="AQ2626" s="14"/>
      <c r="AR2626" s="14"/>
      <c r="AS2626" s="14"/>
      <c r="AT2626" s="14"/>
      <c r="AU2626" s="14"/>
      <c r="AV2626" s="14"/>
    </row>
    <row r="2627" spans="1:48" x14ac:dyDescent="0.25">
      <c r="A2627" t="str">
        <f t="shared" ref="A2627:A2690" si="41">TEXT(B2627,"MMYYYY")</f>
        <v>082020</v>
      </c>
      <c r="B2627" s="33">
        <v>44064</v>
      </c>
      <c r="C2627" s="11" t="s">
        <v>5885</v>
      </c>
      <c r="D2627" s="8" t="s">
        <v>5886</v>
      </c>
      <c r="E2627" s="34" t="s">
        <v>3931</v>
      </c>
      <c r="F2627" s="8" t="s">
        <v>5887</v>
      </c>
      <c r="G2627" s="35">
        <v>7409.99</v>
      </c>
      <c r="H2627" s="36">
        <v>7409.99</v>
      </c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/>
      <c r="AN2627" s="14"/>
      <c r="AO2627" s="14"/>
      <c r="AP2627" s="14"/>
      <c r="AQ2627" s="14"/>
      <c r="AR2627" s="14"/>
      <c r="AS2627" s="14"/>
      <c r="AT2627" s="14"/>
      <c r="AU2627" s="14"/>
      <c r="AV2627" s="14"/>
    </row>
    <row r="2628" spans="1:48" x14ac:dyDescent="0.25">
      <c r="A2628" t="str">
        <f t="shared" si="41"/>
        <v>082020</v>
      </c>
      <c r="B2628" s="33">
        <v>44064</v>
      </c>
      <c r="C2628" s="11" t="s">
        <v>5885</v>
      </c>
      <c r="D2628" s="8" t="s">
        <v>5886</v>
      </c>
      <c r="E2628" s="34" t="s">
        <v>3932</v>
      </c>
      <c r="F2628" s="8" t="s">
        <v>5887</v>
      </c>
      <c r="G2628" s="35">
        <v>7409.99</v>
      </c>
      <c r="H2628" s="36">
        <v>7409.99</v>
      </c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/>
      <c r="AN2628" s="14"/>
      <c r="AO2628" s="14"/>
      <c r="AP2628" s="14"/>
      <c r="AQ2628" s="14"/>
      <c r="AR2628" s="14"/>
      <c r="AS2628" s="14"/>
      <c r="AT2628" s="14"/>
      <c r="AU2628" s="14"/>
      <c r="AV2628" s="14"/>
    </row>
    <row r="2629" spans="1:48" x14ac:dyDescent="0.25">
      <c r="A2629" t="str">
        <f t="shared" si="41"/>
        <v>082020</v>
      </c>
      <c r="B2629" s="33">
        <v>44064</v>
      </c>
      <c r="C2629" s="11" t="s">
        <v>5885</v>
      </c>
      <c r="D2629" s="8" t="s">
        <v>5886</v>
      </c>
      <c r="E2629" s="34" t="s">
        <v>3933</v>
      </c>
      <c r="F2629" s="8" t="s">
        <v>5887</v>
      </c>
      <c r="G2629" s="35">
        <v>1496.97</v>
      </c>
      <c r="H2629" s="36">
        <v>1496.97</v>
      </c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/>
      <c r="AN2629" s="14"/>
      <c r="AO2629" s="14"/>
      <c r="AP2629" s="14"/>
      <c r="AQ2629" s="14"/>
      <c r="AR2629" s="14"/>
      <c r="AS2629" s="14"/>
      <c r="AT2629" s="14"/>
      <c r="AU2629" s="14"/>
      <c r="AV2629" s="14"/>
    </row>
    <row r="2630" spans="1:48" x14ac:dyDescent="0.25">
      <c r="A2630" t="str">
        <f t="shared" si="41"/>
        <v>082020</v>
      </c>
      <c r="B2630" s="33">
        <v>44064</v>
      </c>
      <c r="C2630" s="11" t="s">
        <v>5885</v>
      </c>
      <c r="D2630" s="8" t="s">
        <v>5886</v>
      </c>
      <c r="E2630" s="34" t="s">
        <v>3934</v>
      </c>
      <c r="F2630" s="8" t="s">
        <v>5887</v>
      </c>
      <c r="G2630" s="35">
        <v>9655.44</v>
      </c>
      <c r="H2630" s="36">
        <v>9655.44</v>
      </c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14"/>
      <c r="AO2630" s="14"/>
      <c r="AP2630" s="14"/>
      <c r="AQ2630" s="14"/>
      <c r="AR2630" s="14"/>
      <c r="AS2630" s="14"/>
      <c r="AT2630" s="14"/>
      <c r="AU2630" s="14"/>
      <c r="AV2630" s="14"/>
    </row>
    <row r="2631" spans="1:48" x14ac:dyDescent="0.25">
      <c r="A2631" t="str">
        <f t="shared" si="41"/>
        <v>082020</v>
      </c>
      <c r="B2631" s="33">
        <v>44064</v>
      </c>
      <c r="C2631" s="11" t="s">
        <v>5885</v>
      </c>
      <c r="D2631" s="8" t="s">
        <v>5886</v>
      </c>
      <c r="E2631" s="34" t="s">
        <v>3935</v>
      </c>
      <c r="F2631" s="8" t="s">
        <v>5887</v>
      </c>
      <c r="G2631" s="35">
        <v>7409.99</v>
      </c>
      <c r="H2631" s="36">
        <v>7409.99</v>
      </c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4"/>
    </row>
    <row r="2632" spans="1:48" x14ac:dyDescent="0.25">
      <c r="A2632" t="str">
        <f t="shared" si="41"/>
        <v>082020</v>
      </c>
      <c r="B2632" s="33">
        <v>44064</v>
      </c>
      <c r="C2632" s="11" t="s">
        <v>5885</v>
      </c>
      <c r="D2632" s="8" t="s">
        <v>5886</v>
      </c>
      <c r="E2632" s="34" t="s">
        <v>3936</v>
      </c>
      <c r="F2632" s="8" t="s">
        <v>5887</v>
      </c>
      <c r="G2632" s="35">
        <v>7464.59</v>
      </c>
      <c r="H2632" s="36">
        <v>7464.59</v>
      </c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/>
      <c r="AN2632" s="14"/>
      <c r="AO2632" s="14"/>
      <c r="AP2632" s="14"/>
      <c r="AQ2632" s="14"/>
      <c r="AR2632" s="14"/>
      <c r="AS2632" s="14"/>
      <c r="AT2632" s="14"/>
      <c r="AU2632" s="14"/>
      <c r="AV2632" s="14"/>
    </row>
    <row r="2633" spans="1:48" x14ac:dyDescent="0.25">
      <c r="A2633" t="str">
        <f t="shared" si="41"/>
        <v>082020</v>
      </c>
      <c r="B2633" s="33">
        <v>44064</v>
      </c>
      <c r="C2633" s="11" t="s">
        <v>5885</v>
      </c>
      <c r="D2633" s="8" t="s">
        <v>5886</v>
      </c>
      <c r="E2633" s="34" t="s">
        <v>3937</v>
      </c>
      <c r="F2633" s="8" t="s">
        <v>5887</v>
      </c>
      <c r="G2633" s="35">
        <v>6712.76</v>
      </c>
      <c r="H2633" s="36">
        <v>6712.76</v>
      </c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/>
      <c r="AN2633" s="14"/>
      <c r="AO2633" s="14"/>
      <c r="AP2633" s="14"/>
      <c r="AQ2633" s="14"/>
      <c r="AR2633" s="14"/>
      <c r="AS2633" s="14"/>
      <c r="AT2633" s="14"/>
      <c r="AU2633" s="14"/>
      <c r="AV2633" s="14"/>
    </row>
    <row r="2634" spans="1:48" x14ac:dyDescent="0.25">
      <c r="A2634" t="str">
        <f t="shared" si="41"/>
        <v>082020</v>
      </c>
      <c r="B2634" s="33">
        <v>44064</v>
      </c>
      <c r="C2634" s="11" t="s">
        <v>5885</v>
      </c>
      <c r="D2634" s="8" t="s">
        <v>5886</v>
      </c>
      <c r="E2634" s="34" t="s">
        <v>3938</v>
      </c>
      <c r="F2634" s="8" t="s">
        <v>5887</v>
      </c>
      <c r="G2634" s="35">
        <v>7368.5</v>
      </c>
      <c r="H2634" s="36">
        <v>7368.5</v>
      </c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14"/>
      <c r="AO2634" s="14"/>
      <c r="AP2634" s="14"/>
      <c r="AQ2634" s="14"/>
      <c r="AR2634" s="14"/>
      <c r="AS2634" s="14"/>
      <c r="AT2634" s="14"/>
      <c r="AU2634" s="14"/>
      <c r="AV2634" s="14"/>
    </row>
    <row r="2635" spans="1:48" x14ac:dyDescent="0.25">
      <c r="A2635" t="str">
        <f t="shared" si="41"/>
        <v>082020</v>
      </c>
      <c r="B2635" s="33">
        <v>44064</v>
      </c>
      <c r="C2635" s="11" t="s">
        <v>5885</v>
      </c>
      <c r="D2635" s="8" t="s">
        <v>5886</v>
      </c>
      <c r="E2635" s="34" t="s">
        <v>3939</v>
      </c>
      <c r="F2635" s="8" t="s">
        <v>5887</v>
      </c>
      <c r="G2635" s="35">
        <v>7311.82</v>
      </c>
      <c r="H2635" s="36">
        <v>7311.82</v>
      </c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/>
      <c r="AN2635" s="14"/>
      <c r="AO2635" s="14"/>
      <c r="AP2635" s="14"/>
      <c r="AQ2635" s="14"/>
      <c r="AR2635" s="14"/>
      <c r="AS2635" s="14"/>
      <c r="AT2635" s="14"/>
      <c r="AU2635" s="14"/>
      <c r="AV2635" s="14"/>
    </row>
    <row r="2636" spans="1:48" x14ac:dyDescent="0.25">
      <c r="A2636" t="str">
        <f t="shared" si="41"/>
        <v>082020</v>
      </c>
      <c r="B2636" s="33">
        <v>44065</v>
      </c>
      <c r="C2636" s="11" t="s">
        <v>5885</v>
      </c>
      <c r="D2636" s="8" t="s">
        <v>5886</v>
      </c>
      <c r="E2636" s="34" t="s">
        <v>3965</v>
      </c>
      <c r="F2636" s="8" t="s">
        <v>5887</v>
      </c>
      <c r="G2636" s="35">
        <v>7766.81</v>
      </c>
      <c r="H2636" s="36">
        <v>7766.81</v>
      </c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/>
      <c r="AN2636" s="14"/>
      <c r="AO2636" s="14"/>
      <c r="AP2636" s="14"/>
      <c r="AQ2636" s="14"/>
      <c r="AR2636" s="14"/>
      <c r="AS2636" s="14"/>
      <c r="AT2636" s="14"/>
      <c r="AU2636" s="14"/>
      <c r="AV2636" s="14"/>
    </row>
    <row r="2637" spans="1:48" x14ac:dyDescent="0.25">
      <c r="A2637" t="str">
        <f t="shared" si="41"/>
        <v>082020</v>
      </c>
      <c r="B2637" s="33">
        <v>44065</v>
      </c>
      <c r="C2637" s="11" t="s">
        <v>5885</v>
      </c>
      <c r="D2637" s="8" t="s">
        <v>5886</v>
      </c>
      <c r="E2637" s="34" t="s">
        <v>3944</v>
      </c>
      <c r="F2637" s="8" t="s">
        <v>5887</v>
      </c>
      <c r="G2637" s="35">
        <v>6653.94</v>
      </c>
      <c r="H2637" s="36">
        <v>6653.94</v>
      </c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14"/>
      <c r="AO2637" s="14"/>
      <c r="AP2637" s="14"/>
      <c r="AQ2637" s="14"/>
      <c r="AR2637" s="14"/>
      <c r="AS2637" s="14"/>
      <c r="AT2637" s="14"/>
      <c r="AU2637" s="14"/>
      <c r="AV2637" s="14"/>
    </row>
    <row r="2638" spans="1:48" x14ac:dyDescent="0.25">
      <c r="A2638" t="str">
        <f t="shared" si="41"/>
        <v>082020</v>
      </c>
      <c r="B2638" s="33">
        <v>44065</v>
      </c>
      <c r="C2638" s="11" t="s">
        <v>5885</v>
      </c>
      <c r="D2638" s="8" t="s">
        <v>5886</v>
      </c>
      <c r="E2638" s="34" t="s">
        <v>3945</v>
      </c>
      <c r="F2638" s="8" t="s">
        <v>5887</v>
      </c>
      <c r="G2638" s="35">
        <v>7401.58</v>
      </c>
      <c r="H2638" s="36">
        <v>7401.58</v>
      </c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4"/>
    </row>
    <row r="2639" spans="1:48" x14ac:dyDescent="0.25">
      <c r="A2639" t="str">
        <f t="shared" si="41"/>
        <v>082020</v>
      </c>
      <c r="B2639" s="33">
        <v>44065</v>
      </c>
      <c r="C2639" s="11" t="s">
        <v>5885</v>
      </c>
      <c r="D2639" s="8" t="s">
        <v>5886</v>
      </c>
      <c r="E2639" s="34" t="s">
        <v>3946</v>
      </c>
      <c r="F2639" s="8" t="s">
        <v>5887</v>
      </c>
      <c r="G2639" s="35">
        <v>7401.58</v>
      </c>
      <c r="H2639" s="36">
        <v>7401.58</v>
      </c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</row>
    <row r="2640" spans="1:48" x14ac:dyDescent="0.25">
      <c r="A2640" t="str">
        <f t="shared" si="41"/>
        <v>082020</v>
      </c>
      <c r="B2640" s="33">
        <v>44065</v>
      </c>
      <c r="C2640" s="11" t="s">
        <v>5885</v>
      </c>
      <c r="D2640" s="8" t="s">
        <v>5886</v>
      </c>
      <c r="E2640" s="34" t="s">
        <v>3947</v>
      </c>
      <c r="F2640" s="8" t="s">
        <v>5887</v>
      </c>
      <c r="G2640" s="35">
        <v>3663.41</v>
      </c>
      <c r="H2640" s="36">
        <v>3663.41</v>
      </c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/>
      <c r="AN2640" s="14"/>
      <c r="AO2640" s="14"/>
      <c r="AP2640" s="14"/>
      <c r="AQ2640" s="14"/>
      <c r="AR2640" s="14"/>
      <c r="AS2640" s="14"/>
      <c r="AT2640" s="14"/>
      <c r="AU2640" s="14"/>
      <c r="AV2640" s="14"/>
    </row>
    <row r="2641" spans="1:48" x14ac:dyDescent="0.25">
      <c r="A2641" t="str">
        <f t="shared" si="41"/>
        <v>082020</v>
      </c>
      <c r="B2641" s="33">
        <v>44065</v>
      </c>
      <c r="C2641" s="11" t="s">
        <v>5885</v>
      </c>
      <c r="D2641" s="8" t="s">
        <v>5886</v>
      </c>
      <c r="E2641" s="34" t="s">
        <v>3948</v>
      </c>
      <c r="F2641" s="8" t="s">
        <v>5887</v>
      </c>
      <c r="G2641" s="35">
        <v>7401.58</v>
      </c>
      <c r="H2641" s="36">
        <v>7401.58</v>
      </c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/>
      <c r="AN2641" s="14"/>
      <c r="AO2641" s="14"/>
      <c r="AP2641" s="14"/>
      <c r="AQ2641" s="14"/>
      <c r="AR2641" s="14"/>
      <c r="AS2641" s="14"/>
      <c r="AT2641" s="14"/>
      <c r="AU2641" s="14"/>
      <c r="AV2641" s="14"/>
    </row>
    <row r="2642" spans="1:48" x14ac:dyDescent="0.25">
      <c r="A2642" t="str">
        <f t="shared" si="41"/>
        <v>082020</v>
      </c>
      <c r="B2642" s="33">
        <v>44065</v>
      </c>
      <c r="C2642" s="11" t="s">
        <v>5885</v>
      </c>
      <c r="D2642" s="8" t="s">
        <v>5886</v>
      </c>
      <c r="E2642" s="34" t="s">
        <v>3949</v>
      </c>
      <c r="F2642" s="8" t="s">
        <v>5887</v>
      </c>
      <c r="G2642" s="35">
        <v>7401.58</v>
      </c>
      <c r="H2642" s="36">
        <v>7401.58</v>
      </c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14"/>
      <c r="AO2642" s="14"/>
      <c r="AP2642" s="14"/>
      <c r="AQ2642" s="14"/>
      <c r="AR2642" s="14"/>
      <c r="AS2642" s="14"/>
      <c r="AT2642" s="14"/>
      <c r="AU2642" s="14"/>
      <c r="AV2642" s="14"/>
    </row>
    <row r="2643" spans="1:48" x14ac:dyDescent="0.25">
      <c r="A2643" t="str">
        <f t="shared" si="41"/>
        <v>082020</v>
      </c>
      <c r="B2643" s="33">
        <v>44065</v>
      </c>
      <c r="C2643" s="11" t="s">
        <v>5885</v>
      </c>
      <c r="D2643" s="8" t="s">
        <v>5886</v>
      </c>
      <c r="E2643" s="34" t="s">
        <v>3950</v>
      </c>
      <c r="F2643" s="8" t="s">
        <v>5887</v>
      </c>
      <c r="G2643" s="35">
        <v>7401.58</v>
      </c>
      <c r="H2643" s="36">
        <v>7401.58</v>
      </c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/>
      <c r="AN2643" s="14"/>
      <c r="AO2643" s="14"/>
      <c r="AP2643" s="14"/>
      <c r="AQ2643" s="14"/>
      <c r="AR2643" s="14"/>
      <c r="AS2643" s="14"/>
      <c r="AT2643" s="14"/>
      <c r="AU2643" s="14"/>
      <c r="AV2643" s="14"/>
    </row>
    <row r="2644" spans="1:48" x14ac:dyDescent="0.25">
      <c r="A2644" t="str">
        <f t="shared" si="41"/>
        <v>082020</v>
      </c>
      <c r="B2644" s="33">
        <v>44065</v>
      </c>
      <c r="C2644" s="11" t="s">
        <v>5885</v>
      </c>
      <c r="D2644" s="8" t="s">
        <v>5886</v>
      </c>
      <c r="E2644" s="34" t="s">
        <v>3951</v>
      </c>
      <c r="F2644" s="8" t="s">
        <v>5887</v>
      </c>
      <c r="G2644" s="35">
        <v>7401.58</v>
      </c>
      <c r="H2644" s="36">
        <v>7401.58</v>
      </c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/>
      <c r="AN2644" s="14"/>
      <c r="AO2644" s="14"/>
      <c r="AP2644" s="14"/>
      <c r="AQ2644" s="14"/>
      <c r="AR2644" s="14"/>
      <c r="AS2644" s="14"/>
      <c r="AT2644" s="14"/>
      <c r="AU2644" s="14"/>
      <c r="AV2644" s="14"/>
    </row>
    <row r="2645" spans="1:48" x14ac:dyDescent="0.25">
      <c r="A2645" t="str">
        <f t="shared" si="41"/>
        <v>082020</v>
      </c>
      <c r="B2645" s="33">
        <v>44065</v>
      </c>
      <c r="C2645" s="11" t="s">
        <v>5885</v>
      </c>
      <c r="D2645" s="8" t="s">
        <v>5886</v>
      </c>
      <c r="E2645" s="34" t="s">
        <v>3952</v>
      </c>
      <c r="F2645" s="8" t="s">
        <v>5887</v>
      </c>
      <c r="G2645" s="35">
        <v>1495.27</v>
      </c>
      <c r="H2645" s="36">
        <v>1495.27</v>
      </c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/>
      <c r="AN2645" s="14"/>
      <c r="AO2645" s="14"/>
      <c r="AP2645" s="14"/>
      <c r="AQ2645" s="14"/>
      <c r="AR2645" s="14"/>
      <c r="AS2645" s="14"/>
      <c r="AT2645" s="14"/>
      <c r="AU2645" s="14"/>
      <c r="AV2645" s="14"/>
    </row>
    <row r="2646" spans="1:48" x14ac:dyDescent="0.25">
      <c r="A2646" t="str">
        <f t="shared" si="41"/>
        <v>082020</v>
      </c>
      <c r="B2646" s="33">
        <v>44065</v>
      </c>
      <c r="C2646" s="11" t="s">
        <v>5885</v>
      </c>
      <c r="D2646" s="8" t="s">
        <v>5886</v>
      </c>
      <c r="E2646" s="34" t="s">
        <v>3953</v>
      </c>
      <c r="F2646" s="8" t="s">
        <v>5887</v>
      </c>
      <c r="G2646" s="35">
        <v>7401.58</v>
      </c>
      <c r="H2646" s="36">
        <v>7401.58</v>
      </c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/>
      <c r="AN2646" s="14"/>
      <c r="AO2646" s="14"/>
      <c r="AP2646" s="14"/>
      <c r="AQ2646" s="14"/>
      <c r="AR2646" s="14"/>
      <c r="AS2646" s="14"/>
      <c r="AT2646" s="14"/>
      <c r="AU2646" s="14"/>
      <c r="AV2646" s="14"/>
    </row>
    <row r="2647" spans="1:48" x14ac:dyDescent="0.25">
      <c r="A2647" t="str">
        <f t="shared" si="41"/>
        <v>082020</v>
      </c>
      <c r="B2647" s="33">
        <v>44065</v>
      </c>
      <c r="C2647" s="11" t="s">
        <v>5885</v>
      </c>
      <c r="D2647" s="8" t="s">
        <v>5886</v>
      </c>
      <c r="E2647" s="34" t="s">
        <v>3954</v>
      </c>
      <c r="F2647" s="8" t="s">
        <v>5887</v>
      </c>
      <c r="G2647" s="35">
        <v>7401.58</v>
      </c>
      <c r="H2647" s="36">
        <v>7401.58</v>
      </c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4"/>
    </row>
    <row r="2648" spans="1:48" x14ac:dyDescent="0.25">
      <c r="A2648" t="str">
        <f t="shared" si="41"/>
        <v>082020</v>
      </c>
      <c r="B2648" s="33">
        <v>44065</v>
      </c>
      <c r="C2648" s="11" t="s">
        <v>5885</v>
      </c>
      <c r="D2648" s="8" t="s">
        <v>5886</v>
      </c>
      <c r="E2648" s="34" t="s">
        <v>3955</v>
      </c>
      <c r="F2648" s="8" t="s">
        <v>5887</v>
      </c>
      <c r="G2648" s="35">
        <v>6653.94</v>
      </c>
      <c r="H2648" s="36">
        <v>6653.94</v>
      </c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/>
      <c r="AN2648" s="14"/>
      <c r="AO2648" s="14"/>
      <c r="AP2648" s="14"/>
      <c r="AQ2648" s="14"/>
      <c r="AR2648" s="14"/>
      <c r="AS2648" s="14"/>
      <c r="AT2648" s="14"/>
      <c r="AU2648" s="14"/>
      <c r="AV2648" s="14"/>
    </row>
    <row r="2649" spans="1:48" x14ac:dyDescent="0.25">
      <c r="A2649" t="str">
        <f t="shared" si="41"/>
        <v>082020</v>
      </c>
      <c r="B2649" s="33">
        <v>44065</v>
      </c>
      <c r="C2649" s="11" t="s">
        <v>5885</v>
      </c>
      <c r="D2649" s="8" t="s">
        <v>5886</v>
      </c>
      <c r="E2649" s="34" t="s">
        <v>3956</v>
      </c>
      <c r="F2649" s="8" t="s">
        <v>5887</v>
      </c>
      <c r="G2649" s="35">
        <v>1495.27</v>
      </c>
      <c r="H2649" s="36">
        <v>1495.27</v>
      </c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4"/>
    </row>
    <row r="2650" spans="1:48" x14ac:dyDescent="0.25">
      <c r="A2650" t="str">
        <f t="shared" si="41"/>
        <v>082020</v>
      </c>
      <c r="B2650" s="33">
        <v>44065</v>
      </c>
      <c r="C2650" s="11" t="s">
        <v>5885</v>
      </c>
      <c r="D2650" s="8" t="s">
        <v>5886</v>
      </c>
      <c r="E2650" s="34" t="s">
        <v>3957</v>
      </c>
      <c r="F2650" s="8" t="s">
        <v>5887</v>
      </c>
      <c r="G2650" s="35">
        <v>3663.41</v>
      </c>
      <c r="H2650" s="36">
        <v>3663.41</v>
      </c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/>
      <c r="AN2650" s="14"/>
      <c r="AO2650" s="14"/>
      <c r="AP2650" s="14"/>
      <c r="AQ2650" s="14"/>
      <c r="AR2650" s="14"/>
      <c r="AS2650" s="14"/>
      <c r="AT2650" s="14"/>
      <c r="AU2650" s="14"/>
      <c r="AV2650" s="14"/>
    </row>
    <row r="2651" spans="1:48" x14ac:dyDescent="0.25">
      <c r="A2651" t="str">
        <f t="shared" si="41"/>
        <v>082020</v>
      </c>
      <c r="B2651" s="33">
        <v>44065</v>
      </c>
      <c r="C2651" s="11" t="s">
        <v>5885</v>
      </c>
      <c r="D2651" s="8" t="s">
        <v>5886</v>
      </c>
      <c r="E2651" s="34" t="s">
        <v>3958</v>
      </c>
      <c r="F2651" s="8" t="s">
        <v>5887</v>
      </c>
      <c r="G2651" s="35">
        <v>6704.83</v>
      </c>
      <c r="H2651" s="36">
        <v>6704.83</v>
      </c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/>
      <c r="AN2651" s="14"/>
      <c r="AO2651" s="14"/>
      <c r="AP2651" s="14"/>
      <c r="AQ2651" s="14"/>
      <c r="AR2651" s="14"/>
      <c r="AS2651" s="14"/>
      <c r="AT2651" s="14"/>
      <c r="AU2651" s="14"/>
      <c r="AV2651" s="14"/>
    </row>
    <row r="2652" spans="1:48" x14ac:dyDescent="0.25">
      <c r="A2652" t="str">
        <f t="shared" si="41"/>
        <v>082020</v>
      </c>
      <c r="B2652" s="33">
        <v>44065</v>
      </c>
      <c r="C2652" s="11" t="s">
        <v>5885</v>
      </c>
      <c r="D2652" s="8" t="s">
        <v>5886</v>
      </c>
      <c r="E2652" s="34" t="s">
        <v>3959</v>
      </c>
      <c r="F2652" s="8" t="s">
        <v>5887</v>
      </c>
      <c r="G2652" s="35">
        <v>3627.64</v>
      </c>
      <c r="H2652" s="36">
        <v>3627.64</v>
      </c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4"/>
    </row>
    <row r="2653" spans="1:48" x14ac:dyDescent="0.25">
      <c r="A2653" t="str">
        <f t="shared" si="41"/>
        <v>082020</v>
      </c>
      <c r="B2653" s="33">
        <v>44065</v>
      </c>
      <c r="C2653" s="11" t="s">
        <v>5885</v>
      </c>
      <c r="D2653" s="8" t="s">
        <v>5886</v>
      </c>
      <c r="E2653" s="34" t="s">
        <v>3960</v>
      </c>
      <c r="F2653" s="8" t="s">
        <v>5887</v>
      </c>
      <c r="G2653" s="35">
        <v>6978.28</v>
      </c>
      <c r="H2653" s="36">
        <v>6978.28</v>
      </c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/>
      <c r="AN2653" s="14"/>
      <c r="AO2653" s="14"/>
      <c r="AP2653" s="14"/>
      <c r="AQ2653" s="14"/>
      <c r="AR2653" s="14"/>
      <c r="AS2653" s="14"/>
      <c r="AT2653" s="14"/>
      <c r="AU2653" s="14"/>
      <c r="AV2653" s="14"/>
    </row>
    <row r="2654" spans="1:48" x14ac:dyDescent="0.25">
      <c r="A2654" t="str">
        <f t="shared" si="41"/>
        <v>082020</v>
      </c>
      <c r="B2654" s="33">
        <v>44065</v>
      </c>
      <c r="C2654" s="11" t="s">
        <v>5885</v>
      </c>
      <c r="D2654" s="8" t="s">
        <v>5886</v>
      </c>
      <c r="E2654" s="34" t="s">
        <v>3961</v>
      </c>
      <c r="F2654" s="8" t="s">
        <v>5887</v>
      </c>
      <c r="G2654" s="35">
        <v>2826.64</v>
      </c>
      <c r="H2654" s="36">
        <v>2826.64</v>
      </c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/>
      <c r="AN2654" s="14"/>
      <c r="AO2654" s="14"/>
      <c r="AP2654" s="14"/>
      <c r="AQ2654" s="14"/>
      <c r="AR2654" s="14"/>
      <c r="AS2654" s="14"/>
      <c r="AT2654" s="14"/>
      <c r="AU2654" s="14"/>
      <c r="AV2654" s="14"/>
    </row>
    <row r="2655" spans="1:48" x14ac:dyDescent="0.25">
      <c r="A2655" t="str">
        <f t="shared" si="41"/>
        <v>082020</v>
      </c>
      <c r="B2655" s="33">
        <v>44065</v>
      </c>
      <c r="C2655" s="11" t="s">
        <v>5885</v>
      </c>
      <c r="D2655" s="8" t="s">
        <v>5886</v>
      </c>
      <c r="E2655" s="34" t="s">
        <v>3962</v>
      </c>
      <c r="F2655" s="8" t="s">
        <v>5887</v>
      </c>
      <c r="G2655" s="35">
        <v>6978.28</v>
      </c>
      <c r="H2655" s="36">
        <v>6978.28</v>
      </c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/>
      <c r="AN2655" s="14"/>
      <c r="AO2655" s="14"/>
      <c r="AP2655" s="14"/>
      <c r="AQ2655" s="14"/>
      <c r="AR2655" s="14"/>
      <c r="AS2655" s="14"/>
      <c r="AT2655" s="14"/>
      <c r="AU2655" s="14"/>
      <c r="AV2655" s="14"/>
    </row>
    <row r="2656" spans="1:48" x14ac:dyDescent="0.25">
      <c r="A2656" t="str">
        <f t="shared" si="41"/>
        <v>082020</v>
      </c>
      <c r="B2656" s="33">
        <v>44065</v>
      </c>
      <c r="C2656" s="11" t="s">
        <v>5885</v>
      </c>
      <c r="D2656" s="8" t="s">
        <v>5886</v>
      </c>
      <c r="E2656" s="34" t="s">
        <v>3963</v>
      </c>
      <c r="F2656" s="8" t="s">
        <v>5887</v>
      </c>
      <c r="G2656" s="35">
        <v>7766.81</v>
      </c>
      <c r="H2656" s="36">
        <v>7766.81</v>
      </c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14"/>
      <c r="AO2656" s="14"/>
      <c r="AP2656" s="14"/>
      <c r="AQ2656" s="14"/>
      <c r="AR2656" s="14"/>
      <c r="AS2656" s="14"/>
      <c r="AT2656" s="14"/>
      <c r="AU2656" s="14"/>
      <c r="AV2656" s="14"/>
    </row>
    <row r="2657" spans="1:48" x14ac:dyDescent="0.25">
      <c r="A2657" t="str">
        <f t="shared" si="41"/>
        <v>082020</v>
      </c>
      <c r="B2657" s="33">
        <v>44065</v>
      </c>
      <c r="C2657" s="11" t="s">
        <v>5885</v>
      </c>
      <c r="D2657" s="8" t="s">
        <v>5886</v>
      </c>
      <c r="E2657" s="34" t="s">
        <v>3964</v>
      </c>
      <c r="F2657" s="8" t="s">
        <v>5887</v>
      </c>
      <c r="G2657" s="35">
        <v>7766.81</v>
      </c>
      <c r="H2657" s="36">
        <v>7766.81</v>
      </c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/>
      <c r="AN2657" s="14"/>
      <c r="AO2657" s="14"/>
      <c r="AP2657" s="14"/>
      <c r="AQ2657" s="14"/>
      <c r="AR2657" s="14"/>
      <c r="AS2657" s="14"/>
      <c r="AT2657" s="14"/>
      <c r="AU2657" s="14"/>
      <c r="AV2657" s="14"/>
    </row>
    <row r="2658" spans="1:48" x14ac:dyDescent="0.25">
      <c r="A2658" t="str">
        <f t="shared" si="41"/>
        <v>082020</v>
      </c>
      <c r="B2658" s="33">
        <v>44066</v>
      </c>
      <c r="C2658" s="11" t="s">
        <v>5885</v>
      </c>
      <c r="D2658" s="8" t="s">
        <v>5886</v>
      </c>
      <c r="E2658" s="34" t="s">
        <v>3990</v>
      </c>
      <c r="F2658" s="8" t="s">
        <v>5887</v>
      </c>
      <c r="G2658" s="35">
        <v>9525.18</v>
      </c>
      <c r="H2658" s="36">
        <v>9525.18</v>
      </c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/>
      <c r="AN2658" s="14"/>
      <c r="AO2658" s="14"/>
      <c r="AP2658" s="14"/>
      <c r="AQ2658" s="14"/>
      <c r="AR2658" s="14"/>
      <c r="AS2658" s="14"/>
      <c r="AT2658" s="14"/>
      <c r="AU2658" s="14"/>
      <c r="AV2658" s="14"/>
    </row>
    <row r="2659" spans="1:48" x14ac:dyDescent="0.25">
      <c r="A2659" t="str">
        <f t="shared" si="41"/>
        <v>082020</v>
      </c>
      <c r="B2659" s="33">
        <v>44066</v>
      </c>
      <c r="C2659" s="11" t="s">
        <v>5885</v>
      </c>
      <c r="D2659" s="8" t="s">
        <v>5886</v>
      </c>
      <c r="E2659" s="34" t="s">
        <v>3991</v>
      </c>
      <c r="F2659" s="8" t="s">
        <v>5887</v>
      </c>
      <c r="G2659" s="35">
        <v>6963.74</v>
      </c>
      <c r="H2659" s="36">
        <v>6963.74</v>
      </c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4"/>
    </row>
    <row r="2660" spans="1:48" x14ac:dyDescent="0.25">
      <c r="A2660" t="str">
        <f t="shared" si="41"/>
        <v>082020</v>
      </c>
      <c r="B2660" s="33">
        <v>44066</v>
      </c>
      <c r="C2660" s="11" t="s">
        <v>5885</v>
      </c>
      <c r="D2660" s="8" t="s">
        <v>5886</v>
      </c>
      <c r="E2660" s="34" t="s">
        <v>3992</v>
      </c>
      <c r="F2660" s="8" t="s">
        <v>5887</v>
      </c>
      <c r="G2660" s="35">
        <v>2115.5700000000002</v>
      </c>
      <c r="H2660" s="36">
        <v>2115.5700000000002</v>
      </c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/>
      <c r="AN2660" s="14"/>
      <c r="AO2660" s="14"/>
      <c r="AP2660" s="14"/>
      <c r="AQ2660" s="14"/>
      <c r="AR2660" s="14"/>
      <c r="AS2660" s="14"/>
      <c r="AT2660" s="14"/>
      <c r="AU2660" s="14"/>
      <c r="AV2660" s="14"/>
    </row>
    <row r="2661" spans="1:48" x14ac:dyDescent="0.25">
      <c r="A2661" t="str">
        <f t="shared" si="41"/>
        <v>082020</v>
      </c>
      <c r="B2661" s="33">
        <v>44066</v>
      </c>
      <c r="C2661" s="11" t="s">
        <v>5885</v>
      </c>
      <c r="D2661" s="8" t="s">
        <v>5886</v>
      </c>
      <c r="E2661" s="34" t="s">
        <v>3993</v>
      </c>
      <c r="F2661" s="8" t="s">
        <v>5887</v>
      </c>
      <c r="G2661" s="35">
        <v>1410.38</v>
      </c>
      <c r="H2661" s="36">
        <v>1410.38</v>
      </c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4"/>
    </row>
    <row r="2662" spans="1:48" x14ac:dyDescent="0.25">
      <c r="A2662" t="str">
        <f t="shared" si="41"/>
        <v>082020</v>
      </c>
      <c r="B2662" s="33">
        <v>44066</v>
      </c>
      <c r="C2662" s="11" t="s">
        <v>5885</v>
      </c>
      <c r="D2662" s="8" t="s">
        <v>5886</v>
      </c>
      <c r="E2662" s="34" t="s">
        <v>3994</v>
      </c>
      <c r="F2662" s="8" t="s">
        <v>5887</v>
      </c>
      <c r="G2662" s="35">
        <v>3814.7</v>
      </c>
      <c r="H2662" s="36">
        <v>3814.7</v>
      </c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/>
      <c r="AN2662" s="14"/>
      <c r="AO2662" s="14"/>
      <c r="AP2662" s="14"/>
      <c r="AQ2662" s="14"/>
      <c r="AR2662" s="14"/>
      <c r="AS2662" s="14"/>
      <c r="AT2662" s="14"/>
      <c r="AU2662" s="14"/>
      <c r="AV2662" s="14"/>
    </row>
    <row r="2663" spans="1:48" x14ac:dyDescent="0.25">
      <c r="A2663" t="str">
        <f t="shared" si="41"/>
        <v>082020</v>
      </c>
      <c r="B2663" s="33">
        <v>44066</v>
      </c>
      <c r="C2663" s="11" t="s">
        <v>5885</v>
      </c>
      <c r="D2663" s="8" t="s">
        <v>5886</v>
      </c>
      <c r="E2663" s="34" t="s">
        <v>3966</v>
      </c>
      <c r="F2663" s="8" t="s">
        <v>5887</v>
      </c>
      <c r="G2663" s="35">
        <v>7398.96</v>
      </c>
      <c r="H2663" s="36">
        <v>7398.96</v>
      </c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/>
      <c r="AN2663" s="14"/>
      <c r="AO2663" s="14"/>
      <c r="AP2663" s="14"/>
      <c r="AQ2663" s="14"/>
      <c r="AR2663" s="14"/>
      <c r="AS2663" s="14"/>
      <c r="AT2663" s="14"/>
      <c r="AU2663" s="14"/>
      <c r="AV2663" s="14"/>
    </row>
    <row r="2664" spans="1:48" x14ac:dyDescent="0.25">
      <c r="A2664" t="str">
        <f t="shared" si="41"/>
        <v>082020</v>
      </c>
      <c r="B2664" s="33">
        <v>44066</v>
      </c>
      <c r="C2664" s="11" t="s">
        <v>5885</v>
      </c>
      <c r="D2664" s="8" t="s">
        <v>5886</v>
      </c>
      <c r="E2664" s="34" t="s">
        <v>3967</v>
      </c>
      <c r="F2664" s="8" t="s">
        <v>5887</v>
      </c>
      <c r="G2664" s="35">
        <v>7398.96</v>
      </c>
      <c r="H2664" s="36">
        <v>7398.96</v>
      </c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/>
      <c r="AN2664" s="14"/>
      <c r="AO2664" s="14"/>
      <c r="AP2664" s="14"/>
      <c r="AQ2664" s="14"/>
      <c r="AR2664" s="14"/>
      <c r="AS2664" s="14"/>
      <c r="AT2664" s="14"/>
      <c r="AU2664" s="14"/>
      <c r="AV2664" s="14"/>
    </row>
    <row r="2665" spans="1:48" x14ac:dyDescent="0.25">
      <c r="A2665" t="str">
        <f t="shared" si="41"/>
        <v>082020</v>
      </c>
      <c r="B2665" s="33">
        <v>44066</v>
      </c>
      <c r="C2665" s="11" t="s">
        <v>5885</v>
      </c>
      <c r="D2665" s="8" t="s">
        <v>5886</v>
      </c>
      <c r="E2665" s="34" t="s">
        <v>3968</v>
      </c>
      <c r="F2665" s="8" t="s">
        <v>5887</v>
      </c>
      <c r="G2665" s="35">
        <v>7398.96</v>
      </c>
      <c r="H2665" s="36">
        <v>7398.96</v>
      </c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/>
      <c r="AN2665" s="14"/>
      <c r="AO2665" s="14"/>
      <c r="AP2665" s="14"/>
      <c r="AQ2665" s="14"/>
      <c r="AR2665" s="14"/>
      <c r="AS2665" s="14"/>
      <c r="AT2665" s="14"/>
      <c r="AU2665" s="14"/>
      <c r="AV2665" s="14"/>
    </row>
    <row r="2666" spans="1:48" x14ac:dyDescent="0.25">
      <c r="A2666" t="str">
        <f t="shared" si="41"/>
        <v>082020</v>
      </c>
      <c r="B2666" s="33">
        <v>44066</v>
      </c>
      <c r="C2666" s="11" t="s">
        <v>5885</v>
      </c>
      <c r="D2666" s="8" t="s">
        <v>5886</v>
      </c>
      <c r="E2666" s="34" t="s">
        <v>3969</v>
      </c>
      <c r="F2666" s="8" t="s">
        <v>5887</v>
      </c>
      <c r="G2666" s="35">
        <v>7398.96</v>
      </c>
      <c r="H2666" s="36">
        <v>7398.96</v>
      </c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14"/>
      <c r="AO2666" s="14"/>
      <c r="AP2666" s="14"/>
      <c r="AQ2666" s="14"/>
      <c r="AR2666" s="14"/>
      <c r="AS2666" s="14"/>
      <c r="AT2666" s="14"/>
      <c r="AU2666" s="14"/>
      <c r="AV2666" s="14"/>
    </row>
    <row r="2667" spans="1:48" x14ac:dyDescent="0.25">
      <c r="A2667" t="str">
        <f t="shared" si="41"/>
        <v>082020</v>
      </c>
      <c r="B2667" s="33">
        <v>44066</v>
      </c>
      <c r="C2667" s="11" t="s">
        <v>5885</v>
      </c>
      <c r="D2667" s="8" t="s">
        <v>5886</v>
      </c>
      <c r="E2667" s="34" t="s">
        <v>3970</v>
      </c>
      <c r="F2667" s="8" t="s">
        <v>5887</v>
      </c>
      <c r="G2667" s="35">
        <v>7398.96</v>
      </c>
      <c r="H2667" s="36">
        <v>7398.96</v>
      </c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/>
      <c r="AN2667" s="14"/>
      <c r="AO2667" s="14"/>
      <c r="AP2667" s="14"/>
      <c r="AQ2667" s="14"/>
      <c r="AR2667" s="14"/>
      <c r="AS2667" s="14"/>
      <c r="AT2667" s="14"/>
      <c r="AU2667" s="14"/>
      <c r="AV2667" s="14"/>
    </row>
    <row r="2668" spans="1:48" x14ac:dyDescent="0.25">
      <c r="A2668" t="str">
        <f t="shared" si="41"/>
        <v>082020</v>
      </c>
      <c r="B2668" s="33">
        <v>44066</v>
      </c>
      <c r="C2668" s="11" t="s">
        <v>5885</v>
      </c>
      <c r="D2668" s="8" t="s">
        <v>5886</v>
      </c>
      <c r="E2668" s="34" t="s">
        <v>3971</v>
      </c>
      <c r="F2668" s="8" t="s">
        <v>5887</v>
      </c>
      <c r="G2668" s="35">
        <v>1494.74</v>
      </c>
      <c r="H2668" s="36">
        <v>1494.74</v>
      </c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/>
      <c r="AN2668" s="14"/>
      <c r="AO2668" s="14"/>
      <c r="AP2668" s="14"/>
      <c r="AQ2668" s="14"/>
      <c r="AR2668" s="14"/>
      <c r="AS2668" s="14"/>
      <c r="AT2668" s="14"/>
      <c r="AU2668" s="14"/>
      <c r="AV2668" s="14"/>
    </row>
    <row r="2669" spans="1:48" x14ac:dyDescent="0.25">
      <c r="A2669" t="str">
        <f t="shared" si="41"/>
        <v>082020</v>
      </c>
      <c r="B2669" s="33">
        <v>44066</v>
      </c>
      <c r="C2669" s="11" t="s">
        <v>5885</v>
      </c>
      <c r="D2669" s="8" t="s">
        <v>5886</v>
      </c>
      <c r="E2669" s="34" t="s">
        <v>3972</v>
      </c>
      <c r="F2669" s="8" t="s">
        <v>5887</v>
      </c>
      <c r="G2669" s="35">
        <v>7398.96</v>
      </c>
      <c r="H2669" s="36">
        <v>7398.96</v>
      </c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14"/>
      <c r="AO2669" s="14"/>
      <c r="AP2669" s="14"/>
      <c r="AQ2669" s="14"/>
      <c r="AR2669" s="14"/>
      <c r="AS2669" s="14"/>
      <c r="AT2669" s="14"/>
      <c r="AU2669" s="14"/>
      <c r="AV2669" s="14"/>
    </row>
    <row r="2670" spans="1:48" x14ac:dyDescent="0.25">
      <c r="A2670" t="str">
        <f t="shared" si="41"/>
        <v>082020</v>
      </c>
      <c r="B2670" s="33">
        <v>44066</v>
      </c>
      <c r="C2670" s="11" t="s">
        <v>5885</v>
      </c>
      <c r="D2670" s="8" t="s">
        <v>5886</v>
      </c>
      <c r="E2670" s="34" t="s">
        <v>3973</v>
      </c>
      <c r="F2670" s="8" t="s">
        <v>5887</v>
      </c>
      <c r="G2670" s="35">
        <v>3662.11</v>
      </c>
      <c r="H2670" s="36">
        <v>3662.11</v>
      </c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/>
      <c r="AN2670" s="14"/>
      <c r="AO2670" s="14"/>
      <c r="AP2670" s="14"/>
      <c r="AQ2670" s="14"/>
      <c r="AR2670" s="14"/>
      <c r="AS2670" s="14"/>
      <c r="AT2670" s="14"/>
      <c r="AU2670" s="14"/>
      <c r="AV2670" s="14"/>
    </row>
    <row r="2671" spans="1:48" x14ac:dyDescent="0.25">
      <c r="A2671" t="str">
        <f t="shared" si="41"/>
        <v>082020</v>
      </c>
      <c r="B2671" s="33">
        <v>44066</v>
      </c>
      <c r="C2671" s="11" t="s">
        <v>5885</v>
      </c>
      <c r="D2671" s="8" t="s">
        <v>5886</v>
      </c>
      <c r="E2671" s="34" t="s">
        <v>3974</v>
      </c>
      <c r="F2671" s="8" t="s">
        <v>5887</v>
      </c>
      <c r="G2671" s="35">
        <v>1494.74</v>
      </c>
      <c r="H2671" s="36">
        <v>1494.74</v>
      </c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/>
      <c r="AN2671" s="14"/>
      <c r="AO2671" s="14"/>
      <c r="AP2671" s="14"/>
      <c r="AQ2671" s="14"/>
      <c r="AR2671" s="14"/>
      <c r="AS2671" s="14"/>
      <c r="AT2671" s="14"/>
      <c r="AU2671" s="14"/>
      <c r="AV2671" s="14"/>
    </row>
    <row r="2672" spans="1:48" x14ac:dyDescent="0.25">
      <c r="A2672" t="str">
        <f t="shared" si="41"/>
        <v>082020</v>
      </c>
      <c r="B2672" s="33">
        <v>44066</v>
      </c>
      <c r="C2672" s="11" t="s">
        <v>5885</v>
      </c>
      <c r="D2672" s="8" t="s">
        <v>5886</v>
      </c>
      <c r="E2672" s="34" t="s">
        <v>3975</v>
      </c>
      <c r="F2672" s="8" t="s">
        <v>5887</v>
      </c>
      <c r="G2672" s="35">
        <v>7398.96</v>
      </c>
      <c r="H2672" s="36">
        <v>7398.96</v>
      </c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/>
      <c r="AN2672" s="14"/>
      <c r="AO2672" s="14"/>
      <c r="AP2672" s="14"/>
      <c r="AQ2672" s="14"/>
      <c r="AR2672" s="14"/>
      <c r="AS2672" s="14"/>
      <c r="AT2672" s="14"/>
      <c r="AU2672" s="14"/>
      <c r="AV2672" s="14"/>
    </row>
    <row r="2673" spans="1:48" x14ac:dyDescent="0.25">
      <c r="A2673" t="str">
        <f t="shared" si="41"/>
        <v>082020</v>
      </c>
      <c r="B2673" s="33">
        <v>44066</v>
      </c>
      <c r="C2673" s="11" t="s">
        <v>5885</v>
      </c>
      <c r="D2673" s="8" t="s">
        <v>5886</v>
      </c>
      <c r="E2673" s="34" t="s">
        <v>3976</v>
      </c>
      <c r="F2673" s="8" t="s">
        <v>5887</v>
      </c>
      <c r="G2673" s="35">
        <v>7398.96</v>
      </c>
      <c r="H2673" s="36">
        <v>7398.96</v>
      </c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/>
      <c r="AN2673" s="14"/>
      <c r="AO2673" s="14"/>
      <c r="AP2673" s="14"/>
      <c r="AQ2673" s="14"/>
      <c r="AR2673" s="14"/>
      <c r="AS2673" s="14"/>
      <c r="AT2673" s="14"/>
      <c r="AU2673" s="14"/>
      <c r="AV2673" s="14"/>
    </row>
    <row r="2674" spans="1:48" x14ac:dyDescent="0.25">
      <c r="A2674" t="str">
        <f t="shared" si="41"/>
        <v>082020</v>
      </c>
      <c r="B2674" s="33">
        <v>44066</v>
      </c>
      <c r="C2674" s="11" t="s">
        <v>5885</v>
      </c>
      <c r="D2674" s="8" t="s">
        <v>5886</v>
      </c>
      <c r="E2674" s="34" t="s">
        <v>3977</v>
      </c>
      <c r="F2674" s="8" t="s">
        <v>5887</v>
      </c>
      <c r="G2674" s="35">
        <v>7398.96</v>
      </c>
      <c r="H2674" s="36">
        <v>7398.96</v>
      </c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/>
      <c r="AN2674" s="14"/>
      <c r="AO2674" s="14"/>
      <c r="AP2674" s="14"/>
      <c r="AQ2674" s="14"/>
      <c r="AR2674" s="14"/>
      <c r="AS2674" s="14"/>
      <c r="AT2674" s="14"/>
      <c r="AU2674" s="14"/>
      <c r="AV2674" s="14"/>
    </row>
    <row r="2675" spans="1:48" x14ac:dyDescent="0.25">
      <c r="A2675" t="str">
        <f t="shared" si="41"/>
        <v>082020</v>
      </c>
      <c r="B2675" s="33">
        <v>44066</v>
      </c>
      <c r="C2675" s="11" t="s">
        <v>5885</v>
      </c>
      <c r="D2675" s="8" t="s">
        <v>5886</v>
      </c>
      <c r="E2675" s="34" t="s">
        <v>3978</v>
      </c>
      <c r="F2675" s="8" t="s">
        <v>5887</v>
      </c>
      <c r="G2675" s="35">
        <v>7398.96</v>
      </c>
      <c r="H2675" s="36">
        <v>7398.96</v>
      </c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/>
      <c r="AN2675" s="14"/>
      <c r="AO2675" s="14"/>
      <c r="AP2675" s="14"/>
      <c r="AQ2675" s="14"/>
      <c r="AR2675" s="14"/>
      <c r="AS2675" s="14"/>
      <c r="AT2675" s="14"/>
      <c r="AU2675" s="14"/>
      <c r="AV2675" s="14"/>
    </row>
    <row r="2676" spans="1:48" x14ac:dyDescent="0.25">
      <c r="A2676" t="str">
        <f t="shared" si="41"/>
        <v>082020</v>
      </c>
      <c r="B2676" s="33">
        <v>44066</v>
      </c>
      <c r="C2676" s="11" t="s">
        <v>5885</v>
      </c>
      <c r="D2676" s="8" t="s">
        <v>5886</v>
      </c>
      <c r="E2676" s="34" t="s">
        <v>3979</v>
      </c>
      <c r="F2676" s="8" t="s">
        <v>5887</v>
      </c>
      <c r="G2676" s="35">
        <v>1494.74</v>
      </c>
      <c r="H2676" s="36">
        <v>1494.74</v>
      </c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14"/>
      <c r="AO2676" s="14"/>
      <c r="AP2676" s="14"/>
      <c r="AQ2676" s="14"/>
      <c r="AR2676" s="14"/>
      <c r="AS2676" s="14"/>
      <c r="AT2676" s="14"/>
      <c r="AU2676" s="14"/>
      <c r="AV2676" s="14"/>
    </row>
    <row r="2677" spans="1:48" x14ac:dyDescent="0.25">
      <c r="A2677" t="str">
        <f t="shared" si="41"/>
        <v>082020</v>
      </c>
      <c r="B2677" s="33">
        <v>44066</v>
      </c>
      <c r="C2677" s="11" t="s">
        <v>5885</v>
      </c>
      <c r="D2677" s="8" t="s">
        <v>5886</v>
      </c>
      <c r="E2677" s="34" t="s">
        <v>3980</v>
      </c>
      <c r="F2677" s="8" t="s">
        <v>5887</v>
      </c>
      <c r="G2677" s="35">
        <v>7398.96</v>
      </c>
      <c r="H2677" s="36">
        <v>7398.96</v>
      </c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/>
      <c r="AN2677" s="14"/>
      <c r="AO2677" s="14"/>
      <c r="AP2677" s="14"/>
      <c r="AQ2677" s="14"/>
      <c r="AR2677" s="14"/>
      <c r="AS2677" s="14"/>
      <c r="AT2677" s="14"/>
      <c r="AU2677" s="14"/>
      <c r="AV2677" s="14"/>
    </row>
    <row r="2678" spans="1:48" x14ac:dyDescent="0.25">
      <c r="A2678" t="str">
        <f t="shared" si="41"/>
        <v>082020</v>
      </c>
      <c r="B2678" s="33">
        <v>44066</v>
      </c>
      <c r="C2678" s="11" t="s">
        <v>5885</v>
      </c>
      <c r="D2678" s="8" t="s">
        <v>5886</v>
      </c>
      <c r="E2678" s="34" t="s">
        <v>3981</v>
      </c>
      <c r="F2678" s="8" t="s">
        <v>5887</v>
      </c>
      <c r="G2678" s="35">
        <v>7398.96</v>
      </c>
      <c r="H2678" s="36">
        <v>7398.96</v>
      </c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/>
      <c r="AN2678" s="14"/>
      <c r="AO2678" s="14"/>
      <c r="AP2678" s="14"/>
      <c r="AQ2678" s="14"/>
      <c r="AR2678" s="14"/>
      <c r="AS2678" s="14"/>
      <c r="AT2678" s="14"/>
      <c r="AU2678" s="14"/>
      <c r="AV2678" s="14"/>
    </row>
    <row r="2679" spans="1:48" x14ac:dyDescent="0.25">
      <c r="A2679" t="str">
        <f t="shared" si="41"/>
        <v>082020</v>
      </c>
      <c r="B2679" s="33">
        <v>44066</v>
      </c>
      <c r="C2679" s="11" t="s">
        <v>5885</v>
      </c>
      <c r="D2679" s="8" t="s">
        <v>5886</v>
      </c>
      <c r="E2679" s="34" t="s">
        <v>3982</v>
      </c>
      <c r="F2679" s="8" t="s">
        <v>5887</v>
      </c>
      <c r="G2679" s="35">
        <v>1494.74</v>
      </c>
      <c r="H2679" s="36">
        <v>1494.74</v>
      </c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/>
      <c r="AN2679" s="14"/>
      <c r="AO2679" s="14"/>
      <c r="AP2679" s="14"/>
      <c r="AQ2679" s="14"/>
      <c r="AR2679" s="14"/>
      <c r="AS2679" s="14"/>
      <c r="AT2679" s="14"/>
      <c r="AU2679" s="14"/>
      <c r="AV2679" s="14"/>
    </row>
    <row r="2680" spans="1:48" x14ac:dyDescent="0.25">
      <c r="A2680" t="str">
        <f t="shared" si="41"/>
        <v>082020</v>
      </c>
      <c r="B2680" s="33">
        <v>44066</v>
      </c>
      <c r="C2680" s="11" t="s">
        <v>5885</v>
      </c>
      <c r="D2680" s="8" t="s">
        <v>5886</v>
      </c>
      <c r="E2680" s="34" t="s">
        <v>3983</v>
      </c>
      <c r="F2680" s="8" t="s">
        <v>5887</v>
      </c>
      <c r="G2680" s="35">
        <v>747.37</v>
      </c>
      <c r="H2680" s="36">
        <v>747.37</v>
      </c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14"/>
      <c r="AO2680" s="14"/>
      <c r="AP2680" s="14"/>
      <c r="AQ2680" s="14"/>
      <c r="AR2680" s="14"/>
      <c r="AS2680" s="14"/>
      <c r="AT2680" s="14"/>
      <c r="AU2680" s="14"/>
      <c r="AV2680" s="14"/>
    </row>
    <row r="2681" spans="1:48" x14ac:dyDescent="0.25">
      <c r="A2681" t="str">
        <f t="shared" si="41"/>
        <v>082020</v>
      </c>
      <c r="B2681" s="33">
        <v>44066</v>
      </c>
      <c r="C2681" s="11" t="s">
        <v>5885</v>
      </c>
      <c r="D2681" s="8" t="s">
        <v>5886</v>
      </c>
      <c r="E2681" s="34" t="s">
        <v>3984</v>
      </c>
      <c r="F2681" s="8" t="s">
        <v>5887</v>
      </c>
      <c r="G2681" s="35">
        <v>2989.48</v>
      </c>
      <c r="H2681" s="36">
        <v>2989.48</v>
      </c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/>
      <c r="AN2681" s="14"/>
      <c r="AO2681" s="14"/>
      <c r="AP2681" s="14"/>
      <c r="AQ2681" s="14"/>
      <c r="AR2681" s="14"/>
      <c r="AS2681" s="14"/>
      <c r="AT2681" s="14"/>
      <c r="AU2681" s="14"/>
      <c r="AV2681" s="14"/>
    </row>
    <row r="2682" spans="1:48" x14ac:dyDescent="0.25">
      <c r="A2682" t="str">
        <f t="shared" si="41"/>
        <v>082020</v>
      </c>
      <c r="B2682" s="33">
        <v>44066</v>
      </c>
      <c r="C2682" s="11" t="s">
        <v>5885</v>
      </c>
      <c r="D2682" s="8" t="s">
        <v>5886</v>
      </c>
      <c r="E2682" s="34" t="s">
        <v>3985</v>
      </c>
      <c r="F2682" s="8" t="s">
        <v>5887</v>
      </c>
      <c r="G2682" s="35">
        <v>7436.78</v>
      </c>
      <c r="H2682" s="36">
        <v>7436.78</v>
      </c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/>
      <c r="AN2682" s="14"/>
      <c r="AO2682" s="14"/>
      <c r="AP2682" s="14"/>
      <c r="AQ2682" s="14"/>
      <c r="AR2682" s="14"/>
      <c r="AS2682" s="14"/>
      <c r="AT2682" s="14"/>
      <c r="AU2682" s="14"/>
      <c r="AV2682" s="14"/>
    </row>
    <row r="2683" spans="1:48" x14ac:dyDescent="0.25">
      <c r="A2683" t="str">
        <f t="shared" si="41"/>
        <v>082020</v>
      </c>
      <c r="B2683" s="33">
        <v>44066</v>
      </c>
      <c r="C2683" s="11" t="s">
        <v>5885</v>
      </c>
      <c r="D2683" s="8" t="s">
        <v>5886</v>
      </c>
      <c r="E2683" s="34" t="s">
        <v>3986</v>
      </c>
      <c r="F2683" s="8" t="s">
        <v>5887</v>
      </c>
      <c r="G2683" s="35">
        <v>7313.98</v>
      </c>
      <c r="H2683" s="36">
        <v>7313.98</v>
      </c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/>
      <c r="AN2683" s="14"/>
      <c r="AO2683" s="14"/>
      <c r="AP2683" s="14"/>
      <c r="AQ2683" s="14"/>
      <c r="AR2683" s="14"/>
      <c r="AS2683" s="14"/>
      <c r="AT2683" s="14"/>
      <c r="AU2683" s="14"/>
      <c r="AV2683" s="14"/>
    </row>
    <row r="2684" spans="1:48" x14ac:dyDescent="0.25">
      <c r="A2684" t="str">
        <f t="shared" si="41"/>
        <v>082020</v>
      </c>
      <c r="B2684" s="33">
        <v>44066</v>
      </c>
      <c r="C2684" s="11" t="s">
        <v>5885</v>
      </c>
      <c r="D2684" s="8" t="s">
        <v>5886</v>
      </c>
      <c r="E2684" s="34" t="s">
        <v>3987</v>
      </c>
      <c r="F2684" s="8" t="s">
        <v>5887</v>
      </c>
      <c r="G2684" s="35">
        <v>5102.78</v>
      </c>
      <c r="H2684" s="36">
        <v>5102.78</v>
      </c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4"/>
    </row>
    <row r="2685" spans="1:48" x14ac:dyDescent="0.25">
      <c r="A2685" t="str">
        <f t="shared" si="41"/>
        <v>082020</v>
      </c>
      <c r="B2685" s="33">
        <v>44066</v>
      </c>
      <c r="C2685" s="11" t="s">
        <v>5885</v>
      </c>
      <c r="D2685" s="8" t="s">
        <v>5886</v>
      </c>
      <c r="E2685" s="34" t="s">
        <v>3988</v>
      </c>
      <c r="F2685" s="8" t="s">
        <v>5887</v>
      </c>
      <c r="G2685" s="35">
        <v>7313.98</v>
      </c>
      <c r="H2685" s="36">
        <v>7313.98</v>
      </c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4"/>
    </row>
    <row r="2686" spans="1:48" x14ac:dyDescent="0.25">
      <c r="A2686" t="str">
        <f t="shared" si="41"/>
        <v>082020</v>
      </c>
      <c r="B2686" s="33">
        <v>44066</v>
      </c>
      <c r="C2686" s="11" t="s">
        <v>5885</v>
      </c>
      <c r="D2686" s="8" t="s">
        <v>5886</v>
      </c>
      <c r="E2686" s="34" t="s">
        <v>3989</v>
      </c>
      <c r="F2686" s="8" t="s">
        <v>5887</v>
      </c>
      <c r="G2686" s="35">
        <v>5102.78</v>
      </c>
      <c r="H2686" s="36">
        <v>5102.78</v>
      </c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14"/>
      <c r="AO2686" s="14"/>
      <c r="AP2686" s="14"/>
      <c r="AQ2686" s="14"/>
      <c r="AR2686" s="14"/>
      <c r="AS2686" s="14"/>
      <c r="AT2686" s="14"/>
      <c r="AU2686" s="14"/>
      <c r="AV2686" s="14"/>
    </row>
    <row r="2687" spans="1:48" x14ac:dyDescent="0.25">
      <c r="A2687" t="str">
        <f t="shared" si="41"/>
        <v>082020</v>
      </c>
      <c r="B2687" s="33">
        <v>44067</v>
      </c>
      <c r="C2687" s="11" t="s">
        <v>5885</v>
      </c>
      <c r="D2687" s="8" t="s">
        <v>5886</v>
      </c>
      <c r="E2687" s="34" t="s">
        <v>4015</v>
      </c>
      <c r="F2687" s="8" t="s">
        <v>5887</v>
      </c>
      <c r="G2687" s="35">
        <v>7314.15</v>
      </c>
      <c r="H2687" s="36">
        <v>7314.15</v>
      </c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/>
      <c r="AN2687" s="14"/>
      <c r="AO2687" s="14"/>
      <c r="AP2687" s="14"/>
      <c r="AQ2687" s="14"/>
      <c r="AR2687" s="14"/>
      <c r="AS2687" s="14"/>
      <c r="AT2687" s="14"/>
      <c r="AU2687" s="14"/>
      <c r="AV2687" s="14"/>
    </row>
    <row r="2688" spans="1:48" x14ac:dyDescent="0.25">
      <c r="A2688" t="str">
        <f t="shared" si="41"/>
        <v>082020</v>
      </c>
      <c r="B2688" s="33">
        <v>44067</v>
      </c>
      <c r="C2688" s="11" t="s">
        <v>5885</v>
      </c>
      <c r="D2688" s="8" t="s">
        <v>5886</v>
      </c>
      <c r="E2688" s="34" t="s">
        <v>4016</v>
      </c>
      <c r="F2688" s="8" t="s">
        <v>5887</v>
      </c>
      <c r="G2688" s="35">
        <v>6963.92</v>
      </c>
      <c r="H2688" s="36">
        <v>6963.92</v>
      </c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/>
      <c r="AN2688" s="14"/>
      <c r="AO2688" s="14"/>
      <c r="AP2688" s="14"/>
      <c r="AQ2688" s="14"/>
      <c r="AR2688" s="14"/>
      <c r="AS2688" s="14"/>
      <c r="AT2688" s="14"/>
      <c r="AU2688" s="14"/>
      <c r="AV2688" s="14"/>
    </row>
    <row r="2689" spans="1:48" x14ac:dyDescent="0.25">
      <c r="A2689" t="str">
        <f t="shared" si="41"/>
        <v>082020</v>
      </c>
      <c r="B2689" s="33">
        <v>44067</v>
      </c>
      <c r="C2689" s="11" t="s">
        <v>5885</v>
      </c>
      <c r="D2689" s="8" t="s">
        <v>5886</v>
      </c>
      <c r="E2689" s="34" t="s">
        <v>3995</v>
      </c>
      <c r="F2689" s="8" t="s">
        <v>5887</v>
      </c>
      <c r="G2689" s="35">
        <v>3662.11</v>
      </c>
      <c r="H2689" s="36">
        <v>3662.11</v>
      </c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/>
      <c r="AN2689" s="14"/>
      <c r="AO2689" s="14"/>
      <c r="AP2689" s="14"/>
      <c r="AQ2689" s="14"/>
      <c r="AR2689" s="14"/>
      <c r="AS2689" s="14"/>
      <c r="AT2689" s="14"/>
      <c r="AU2689" s="14"/>
      <c r="AV2689" s="14"/>
    </row>
    <row r="2690" spans="1:48" x14ac:dyDescent="0.25">
      <c r="A2690" t="str">
        <f t="shared" si="41"/>
        <v>082020</v>
      </c>
      <c r="B2690" s="33">
        <v>44067</v>
      </c>
      <c r="C2690" s="11" t="s">
        <v>5885</v>
      </c>
      <c r="D2690" s="8" t="s">
        <v>5886</v>
      </c>
      <c r="E2690" s="34" t="s">
        <v>3996</v>
      </c>
      <c r="F2690" s="8" t="s">
        <v>5887</v>
      </c>
      <c r="G2690" s="35">
        <v>10463.18</v>
      </c>
      <c r="H2690" s="36">
        <v>10463.18</v>
      </c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4"/>
    </row>
    <row r="2691" spans="1:48" x14ac:dyDescent="0.25">
      <c r="A2691" t="str">
        <f t="shared" ref="A2691:A2754" si="42">TEXT(B2691,"MMYYYY")</f>
        <v>082020</v>
      </c>
      <c r="B2691" s="33">
        <v>44067</v>
      </c>
      <c r="C2691" s="11" t="s">
        <v>5885</v>
      </c>
      <c r="D2691" s="8" t="s">
        <v>5886</v>
      </c>
      <c r="E2691" s="34" t="s">
        <v>3997</v>
      </c>
      <c r="F2691" s="8" t="s">
        <v>5887</v>
      </c>
      <c r="G2691" s="35">
        <v>7398.96</v>
      </c>
      <c r="H2691" s="36">
        <v>7398.96</v>
      </c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4"/>
    </row>
    <row r="2692" spans="1:48" x14ac:dyDescent="0.25">
      <c r="A2692" t="str">
        <f t="shared" si="42"/>
        <v>082020</v>
      </c>
      <c r="B2692" s="33">
        <v>44067</v>
      </c>
      <c r="C2692" s="11" t="s">
        <v>5885</v>
      </c>
      <c r="D2692" s="8" t="s">
        <v>5886</v>
      </c>
      <c r="E2692" s="34" t="s">
        <v>3998</v>
      </c>
      <c r="F2692" s="8" t="s">
        <v>5887</v>
      </c>
      <c r="G2692" s="35">
        <v>7398.96</v>
      </c>
      <c r="H2692" s="36">
        <v>7398.96</v>
      </c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/>
      <c r="AN2692" s="14"/>
      <c r="AO2692" s="14"/>
      <c r="AP2692" s="14"/>
      <c r="AQ2692" s="14"/>
      <c r="AR2692" s="14"/>
      <c r="AS2692" s="14"/>
      <c r="AT2692" s="14"/>
      <c r="AU2692" s="14"/>
      <c r="AV2692" s="14"/>
    </row>
    <row r="2693" spans="1:48" x14ac:dyDescent="0.25">
      <c r="A2693" t="str">
        <f t="shared" si="42"/>
        <v>082020</v>
      </c>
      <c r="B2693" s="33">
        <v>44067</v>
      </c>
      <c r="C2693" s="11" t="s">
        <v>5885</v>
      </c>
      <c r="D2693" s="8" t="s">
        <v>5886</v>
      </c>
      <c r="E2693" s="34" t="s">
        <v>3999</v>
      </c>
      <c r="F2693" s="8" t="s">
        <v>5887</v>
      </c>
      <c r="G2693" s="35">
        <v>4409.4799999999996</v>
      </c>
      <c r="H2693" s="36">
        <v>4409.4799999999996</v>
      </c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14"/>
      <c r="AO2693" s="14"/>
      <c r="AP2693" s="14"/>
      <c r="AQ2693" s="14"/>
      <c r="AR2693" s="14"/>
      <c r="AS2693" s="14"/>
      <c r="AT2693" s="14"/>
      <c r="AU2693" s="14"/>
      <c r="AV2693" s="14"/>
    </row>
    <row r="2694" spans="1:48" x14ac:dyDescent="0.25">
      <c r="A2694" t="str">
        <f t="shared" si="42"/>
        <v>082020</v>
      </c>
      <c r="B2694" s="33">
        <v>44067</v>
      </c>
      <c r="C2694" s="11" t="s">
        <v>5885</v>
      </c>
      <c r="D2694" s="8" t="s">
        <v>5886</v>
      </c>
      <c r="E2694" s="34" t="s">
        <v>4000</v>
      </c>
      <c r="F2694" s="8" t="s">
        <v>5887</v>
      </c>
      <c r="G2694" s="35">
        <v>8146.33</v>
      </c>
      <c r="H2694" s="36">
        <v>8146.33</v>
      </c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/>
      <c r="AN2694" s="14"/>
      <c r="AO2694" s="14"/>
      <c r="AP2694" s="14"/>
      <c r="AQ2694" s="14"/>
      <c r="AR2694" s="14"/>
      <c r="AS2694" s="14"/>
      <c r="AT2694" s="14"/>
      <c r="AU2694" s="14"/>
      <c r="AV2694" s="14"/>
    </row>
    <row r="2695" spans="1:48" x14ac:dyDescent="0.25">
      <c r="A2695" t="str">
        <f t="shared" si="42"/>
        <v>082020</v>
      </c>
      <c r="B2695" s="33">
        <v>44067</v>
      </c>
      <c r="C2695" s="11" t="s">
        <v>5885</v>
      </c>
      <c r="D2695" s="8" t="s">
        <v>5886</v>
      </c>
      <c r="E2695" s="34" t="s">
        <v>4001</v>
      </c>
      <c r="F2695" s="8" t="s">
        <v>5887</v>
      </c>
      <c r="G2695" s="35">
        <v>1494.74</v>
      </c>
      <c r="H2695" s="36">
        <v>1494.74</v>
      </c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/>
      <c r="AN2695" s="14"/>
      <c r="AO2695" s="14"/>
      <c r="AP2695" s="14"/>
      <c r="AQ2695" s="14"/>
      <c r="AR2695" s="14"/>
      <c r="AS2695" s="14"/>
      <c r="AT2695" s="14"/>
      <c r="AU2695" s="14"/>
      <c r="AV2695" s="14"/>
    </row>
    <row r="2696" spans="1:48" x14ac:dyDescent="0.25">
      <c r="A2696" t="str">
        <f t="shared" si="42"/>
        <v>082020</v>
      </c>
      <c r="B2696" s="33">
        <v>44067</v>
      </c>
      <c r="C2696" s="11" t="s">
        <v>5885</v>
      </c>
      <c r="D2696" s="8" t="s">
        <v>5886</v>
      </c>
      <c r="E2696" s="34" t="s">
        <v>4002</v>
      </c>
      <c r="F2696" s="8" t="s">
        <v>5887</v>
      </c>
      <c r="G2696" s="35">
        <v>7398.96</v>
      </c>
      <c r="H2696" s="36">
        <v>7398.96</v>
      </c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/>
      <c r="AN2696" s="14"/>
      <c r="AO2696" s="14"/>
      <c r="AP2696" s="14"/>
      <c r="AQ2696" s="14"/>
      <c r="AR2696" s="14"/>
      <c r="AS2696" s="14"/>
      <c r="AT2696" s="14"/>
      <c r="AU2696" s="14"/>
      <c r="AV2696" s="14"/>
    </row>
    <row r="2697" spans="1:48" x14ac:dyDescent="0.25">
      <c r="A2697" t="str">
        <f t="shared" si="42"/>
        <v>082020</v>
      </c>
      <c r="B2697" s="33">
        <v>44067</v>
      </c>
      <c r="C2697" s="11" t="s">
        <v>5885</v>
      </c>
      <c r="D2697" s="8" t="s">
        <v>5886</v>
      </c>
      <c r="E2697" s="34" t="s">
        <v>4003</v>
      </c>
      <c r="F2697" s="8" t="s">
        <v>5887</v>
      </c>
      <c r="G2697" s="35">
        <v>7398.96</v>
      </c>
      <c r="H2697" s="36">
        <v>7398.96</v>
      </c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/>
      <c r="AN2697" s="14"/>
      <c r="AO2697" s="14"/>
      <c r="AP2697" s="14"/>
      <c r="AQ2697" s="14"/>
      <c r="AR2697" s="14"/>
      <c r="AS2697" s="14"/>
      <c r="AT2697" s="14"/>
      <c r="AU2697" s="14"/>
      <c r="AV2697" s="14"/>
    </row>
    <row r="2698" spans="1:48" x14ac:dyDescent="0.25">
      <c r="A2698" t="str">
        <f t="shared" si="42"/>
        <v>082020</v>
      </c>
      <c r="B2698" s="33">
        <v>44067</v>
      </c>
      <c r="C2698" s="11" t="s">
        <v>5885</v>
      </c>
      <c r="D2698" s="8" t="s">
        <v>5886</v>
      </c>
      <c r="E2698" s="34" t="s">
        <v>4004</v>
      </c>
      <c r="F2698" s="8" t="s">
        <v>5887</v>
      </c>
      <c r="G2698" s="35">
        <v>2989.48</v>
      </c>
      <c r="H2698" s="36">
        <v>2989.48</v>
      </c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14"/>
      <c r="AO2698" s="14"/>
      <c r="AP2698" s="14"/>
      <c r="AQ2698" s="14"/>
      <c r="AR2698" s="14"/>
      <c r="AS2698" s="14"/>
      <c r="AT2698" s="14"/>
      <c r="AU2698" s="14"/>
      <c r="AV2698" s="14"/>
    </row>
    <row r="2699" spans="1:48" x14ac:dyDescent="0.25">
      <c r="A2699" t="str">
        <f t="shared" si="42"/>
        <v>082020</v>
      </c>
      <c r="B2699" s="33">
        <v>44067</v>
      </c>
      <c r="C2699" s="11" t="s">
        <v>5885</v>
      </c>
      <c r="D2699" s="8" t="s">
        <v>5886</v>
      </c>
      <c r="E2699" s="34" t="s">
        <v>4005</v>
      </c>
      <c r="F2699" s="8" t="s">
        <v>5887</v>
      </c>
      <c r="G2699" s="35">
        <v>2989.48</v>
      </c>
      <c r="H2699" s="36">
        <v>2989.48</v>
      </c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4"/>
    </row>
    <row r="2700" spans="1:48" x14ac:dyDescent="0.25">
      <c r="A2700" t="str">
        <f t="shared" si="42"/>
        <v>082020</v>
      </c>
      <c r="B2700" s="33">
        <v>44067</v>
      </c>
      <c r="C2700" s="11" t="s">
        <v>5885</v>
      </c>
      <c r="D2700" s="8" t="s">
        <v>5886</v>
      </c>
      <c r="E2700" s="34" t="s">
        <v>4006</v>
      </c>
      <c r="F2700" s="8" t="s">
        <v>5887</v>
      </c>
      <c r="G2700" s="35">
        <v>1494.74</v>
      </c>
      <c r="H2700" s="36">
        <v>1494.74</v>
      </c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/>
      <c r="AN2700" s="14"/>
      <c r="AO2700" s="14"/>
      <c r="AP2700" s="14"/>
      <c r="AQ2700" s="14"/>
      <c r="AR2700" s="14"/>
      <c r="AS2700" s="14"/>
      <c r="AT2700" s="14"/>
      <c r="AU2700" s="14"/>
      <c r="AV2700" s="14"/>
    </row>
    <row r="2701" spans="1:48" x14ac:dyDescent="0.25">
      <c r="A2701" t="str">
        <f t="shared" si="42"/>
        <v>082020</v>
      </c>
      <c r="B2701" s="33">
        <v>44067</v>
      </c>
      <c r="C2701" s="11" t="s">
        <v>5885</v>
      </c>
      <c r="D2701" s="8" t="s">
        <v>5886</v>
      </c>
      <c r="E2701" s="34" t="s">
        <v>4007</v>
      </c>
      <c r="F2701" s="8" t="s">
        <v>5887</v>
      </c>
      <c r="G2701" s="35">
        <v>747.37</v>
      </c>
      <c r="H2701" s="36">
        <v>747.37</v>
      </c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/>
      <c r="AN2701" s="14"/>
      <c r="AO2701" s="14"/>
      <c r="AP2701" s="14"/>
      <c r="AQ2701" s="14"/>
      <c r="AR2701" s="14"/>
      <c r="AS2701" s="14"/>
      <c r="AT2701" s="14"/>
      <c r="AU2701" s="14"/>
      <c r="AV2701" s="14"/>
    </row>
    <row r="2702" spans="1:48" x14ac:dyDescent="0.25">
      <c r="A2702" t="str">
        <f t="shared" si="42"/>
        <v>082020</v>
      </c>
      <c r="B2702" s="33">
        <v>44067</v>
      </c>
      <c r="C2702" s="11" t="s">
        <v>5885</v>
      </c>
      <c r="D2702" s="8" t="s">
        <v>5886</v>
      </c>
      <c r="E2702" s="34" t="s">
        <v>4008</v>
      </c>
      <c r="F2702" s="8" t="s">
        <v>5887</v>
      </c>
      <c r="G2702" s="35">
        <v>6651.59</v>
      </c>
      <c r="H2702" s="36">
        <v>6651.59</v>
      </c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/>
      <c r="AN2702" s="14"/>
      <c r="AO2702" s="14"/>
      <c r="AP2702" s="14"/>
      <c r="AQ2702" s="14"/>
      <c r="AR2702" s="14"/>
      <c r="AS2702" s="14"/>
      <c r="AT2702" s="14"/>
      <c r="AU2702" s="14"/>
      <c r="AV2702" s="14"/>
    </row>
    <row r="2703" spans="1:48" x14ac:dyDescent="0.25">
      <c r="A2703" t="str">
        <f t="shared" si="42"/>
        <v>082020</v>
      </c>
      <c r="B2703" s="33">
        <v>44067</v>
      </c>
      <c r="C2703" s="11" t="s">
        <v>5885</v>
      </c>
      <c r="D2703" s="8" t="s">
        <v>5886</v>
      </c>
      <c r="E2703" s="34" t="s">
        <v>4009</v>
      </c>
      <c r="F2703" s="8" t="s">
        <v>5887</v>
      </c>
      <c r="G2703" s="35">
        <v>1494.74</v>
      </c>
      <c r="H2703" s="36">
        <v>1494.74</v>
      </c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/>
      <c r="AN2703" s="14"/>
      <c r="AO2703" s="14"/>
      <c r="AP2703" s="14"/>
      <c r="AQ2703" s="14"/>
      <c r="AR2703" s="14"/>
      <c r="AS2703" s="14"/>
      <c r="AT2703" s="14"/>
      <c r="AU2703" s="14"/>
      <c r="AV2703" s="14"/>
    </row>
    <row r="2704" spans="1:48" x14ac:dyDescent="0.25">
      <c r="A2704" t="str">
        <f t="shared" si="42"/>
        <v>082020</v>
      </c>
      <c r="B2704" s="33">
        <v>44067</v>
      </c>
      <c r="C2704" s="11" t="s">
        <v>5885</v>
      </c>
      <c r="D2704" s="8" t="s">
        <v>5886</v>
      </c>
      <c r="E2704" s="34" t="s">
        <v>4010</v>
      </c>
      <c r="F2704" s="8" t="s">
        <v>5887</v>
      </c>
      <c r="G2704" s="35">
        <v>7398.96</v>
      </c>
      <c r="H2704" s="36">
        <v>7398.96</v>
      </c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/>
      <c r="AN2704" s="14"/>
      <c r="AO2704" s="14"/>
      <c r="AP2704" s="14"/>
      <c r="AQ2704" s="14"/>
      <c r="AR2704" s="14"/>
      <c r="AS2704" s="14"/>
      <c r="AT2704" s="14"/>
      <c r="AU2704" s="14"/>
      <c r="AV2704" s="14"/>
    </row>
    <row r="2705" spans="1:48" x14ac:dyDescent="0.25">
      <c r="A2705" t="str">
        <f t="shared" si="42"/>
        <v>082020</v>
      </c>
      <c r="B2705" s="33">
        <v>44067</v>
      </c>
      <c r="C2705" s="11" t="s">
        <v>5885</v>
      </c>
      <c r="D2705" s="8" t="s">
        <v>5886</v>
      </c>
      <c r="E2705" s="34" t="s">
        <v>4011</v>
      </c>
      <c r="F2705" s="8" t="s">
        <v>5887</v>
      </c>
      <c r="G2705" s="35">
        <v>3662.11</v>
      </c>
      <c r="H2705" s="36">
        <v>3662.11</v>
      </c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/>
      <c r="AN2705" s="14"/>
      <c r="AO2705" s="14"/>
      <c r="AP2705" s="14"/>
      <c r="AQ2705" s="14"/>
      <c r="AR2705" s="14"/>
      <c r="AS2705" s="14"/>
      <c r="AT2705" s="14"/>
      <c r="AU2705" s="14"/>
      <c r="AV2705" s="14"/>
    </row>
    <row r="2706" spans="1:48" x14ac:dyDescent="0.25">
      <c r="A2706" t="str">
        <f t="shared" si="42"/>
        <v>082020</v>
      </c>
      <c r="B2706" s="33">
        <v>44067</v>
      </c>
      <c r="C2706" s="11" t="s">
        <v>5885</v>
      </c>
      <c r="D2706" s="8" t="s">
        <v>5886</v>
      </c>
      <c r="E2706" s="34" t="s">
        <v>4012</v>
      </c>
      <c r="F2706" s="8" t="s">
        <v>5887</v>
      </c>
      <c r="G2706" s="35">
        <v>7437.08</v>
      </c>
      <c r="H2706" s="36">
        <v>7437.08</v>
      </c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/>
      <c r="AN2706" s="14"/>
      <c r="AO2706" s="14"/>
      <c r="AP2706" s="14"/>
      <c r="AQ2706" s="14"/>
      <c r="AR2706" s="14"/>
      <c r="AS2706" s="14"/>
      <c r="AT2706" s="14"/>
      <c r="AU2706" s="14"/>
      <c r="AV2706" s="14"/>
    </row>
    <row r="2707" spans="1:48" x14ac:dyDescent="0.25">
      <c r="A2707" t="str">
        <f t="shared" si="42"/>
        <v>082020</v>
      </c>
      <c r="B2707" s="33">
        <v>44067</v>
      </c>
      <c r="C2707" s="11" t="s">
        <v>5885</v>
      </c>
      <c r="D2707" s="8" t="s">
        <v>5886</v>
      </c>
      <c r="E2707" s="34" t="s">
        <v>4013</v>
      </c>
      <c r="F2707" s="8" t="s">
        <v>5887</v>
      </c>
      <c r="G2707" s="35">
        <v>7314.15</v>
      </c>
      <c r="H2707" s="36">
        <v>7314.15</v>
      </c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4"/>
    </row>
    <row r="2708" spans="1:48" x14ac:dyDescent="0.25">
      <c r="A2708" t="str">
        <f t="shared" si="42"/>
        <v>082020</v>
      </c>
      <c r="B2708" s="33">
        <v>44067</v>
      </c>
      <c r="C2708" s="11" t="s">
        <v>5885</v>
      </c>
      <c r="D2708" s="8" t="s">
        <v>5886</v>
      </c>
      <c r="E2708" s="34" t="s">
        <v>4014</v>
      </c>
      <c r="F2708" s="8" t="s">
        <v>5887</v>
      </c>
      <c r="G2708" s="35">
        <v>6577.06</v>
      </c>
      <c r="H2708" s="36">
        <v>6577.06</v>
      </c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/>
      <c r="AN2708" s="14"/>
      <c r="AO2708" s="14"/>
      <c r="AP2708" s="14"/>
      <c r="AQ2708" s="14"/>
      <c r="AR2708" s="14"/>
      <c r="AS2708" s="14"/>
      <c r="AT2708" s="14"/>
      <c r="AU2708" s="14"/>
      <c r="AV2708" s="14"/>
    </row>
    <row r="2709" spans="1:48" x14ac:dyDescent="0.25">
      <c r="A2709" t="str">
        <f t="shared" si="42"/>
        <v>082020</v>
      </c>
      <c r="B2709" s="33">
        <v>44068</v>
      </c>
      <c r="C2709" s="11" t="s">
        <v>5885</v>
      </c>
      <c r="D2709" s="8" t="s">
        <v>5886</v>
      </c>
      <c r="E2709" s="34" t="s">
        <v>4017</v>
      </c>
      <c r="F2709" s="8" t="s">
        <v>5887</v>
      </c>
      <c r="G2709" s="35">
        <v>7350.69</v>
      </c>
      <c r="H2709" s="36">
        <v>7350.69</v>
      </c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/>
      <c r="AN2709" s="14"/>
      <c r="AO2709" s="14"/>
      <c r="AP2709" s="14"/>
      <c r="AQ2709" s="14"/>
      <c r="AR2709" s="14"/>
      <c r="AS2709" s="14"/>
      <c r="AT2709" s="14"/>
      <c r="AU2709" s="14"/>
      <c r="AV2709" s="14"/>
    </row>
    <row r="2710" spans="1:48" x14ac:dyDescent="0.25">
      <c r="A2710" t="str">
        <f t="shared" si="42"/>
        <v>082020</v>
      </c>
      <c r="B2710" s="33">
        <v>44068</v>
      </c>
      <c r="C2710" s="11" t="s">
        <v>5885</v>
      </c>
      <c r="D2710" s="8" t="s">
        <v>5886</v>
      </c>
      <c r="E2710" s="34" t="s">
        <v>4018</v>
      </c>
      <c r="F2710" s="8" t="s">
        <v>5887</v>
      </c>
      <c r="G2710" s="35">
        <v>7350.69</v>
      </c>
      <c r="H2710" s="36">
        <v>7350.69</v>
      </c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/>
      <c r="AN2710" s="14"/>
      <c r="AO2710" s="14"/>
      <c r="AP2710" s="14"/>
      <c r="AQ2710" s="14"/>
      <c r="AR2710" s="14"/>
      <c r="AS2710" s="14"/>
      <c r="AT2710" s="14"/>
      <c r="AU2710" s="14"/>
      <c r="AV2710" s="14"/>
    </row>
    <row r="2711" spans="1:48" x14ac:dyDescent="0.25">
      <c r="A2711" t="str">
        <f t="shared" si="42"/>
        <v>082020</v>
      </c>
      <c r="B2711" s="33">
        <v>44068</v>
      </c>
      <c r="C2711" s="11" t="s">
        <v>5885</v>
      </c>
      <c r="D2711" s="8" t="s">
        <v>5886</v>
      </c>
      <c r="E2711" s="34" t="s">
        <v>4019</v>
      </c>
      <c r="F2711" s="8" t="s">
        <v>5887</v>
      </c>
      <c r="G2711" s="35">
        <v>7350.69</v>
      </c>
      <c r="H2711" s="36">
        <v>7350.69</v>
      </c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/>
      <c r="AN2711" s="14"/>
      <c r="AO2711" s="14"/>
      <c r="AP2711" s="14"/>
      <c r="AQ2711" s="14"/>
      <c r="AR2711" s="14"/>
      <c r="AS2711" s="14"/>
      <c r="AT2711" s="14"/>
      <c r="AU2711" s="14"/>
      <c r="AV2711" s="14"/>
    </row>
    <row r="2712" spans="1:48" x14ac:dyDescent="0.25">
      <c r="A2712" t="str">
        <f t="shared" si="42"/>
        <v>082020</v>
      </c>
      <c r="B2712" s="33">
        <v>44068</v>
      </c>
      <c r="C2712" s="11" t="s">
        <v>5885</v>
      </c>
      <c r="D2712" s="8" t="s">
        <v>5886</v>
      </c>
      <c r="E2712" s="34" t="s">
        <v>4020</v>
      </c>
      <c r="F2712" s="8" t="s">
        <v>5887</v>
      </c>
      <c r="G2712" s="35">
        <v>1484.99</v>
      </c>
      <c r="H2712" s="36">
        <v>1484.99</v>
      </c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14"/>
      <c r="AO2712" s="14"/>
      <c r="AP2712" s="14"/>
      <c r="AQ2712" s="14"/>
      <c r="AR2712" s="14"/>
      <c r="AS2712" s="14"/>
      <c r="AT2712" s="14"/>
      <c r="AU2712" s="14"/>
      <c r="AV2712" s="14"/>
    </row>
    <row r="2713" spans="1:48" x14ac:dyDescent="0.25">
      <c r="A2713" t="str">
        <f t="shared" si="42"/>
        <v>082020</v>
      </c>
      <c r="B2713" s="33">
        <v>44068</v>
      </c>
      <c r="C2713" s="11" t="s">
        <v>5885</v>
      </c>
      <c r="D2713" s="8" t="s">
        <v>5886</v>
      </c>
      <c r="E2713" s="34" t="s">
        <v>4021</v>
      </c>
      <c r="F2713" s="8" t="s">
        <v>5887</v>
      </c>
      <c r="G2713" s="35">
        <v>3638.22</v>
      </c>
      <c r="H2713" s="36">
        <v>3638.22</v>
      </c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/>
      <c r="AN2713" s="14"/>
      <c r="AO2713" s="14"/>
      <c r="AP2713" s="14"/>
      <c r="AQ2713" s="14"/>
      <c r="AR2713" s="14"/>
      <c r="AS2713" s="14"/>
      <c r="AT2713" s="14"/>
      <c r="AU2713" s="14"/>
      <c r="AV2713" s="14"/>
    </row>
    <row r="2714" spans="1:48" x14ac:dyDescent="0.25">
      <c r="A2714" t="str">
        <f t="shared" si="42"/>
        <v>082020</v>
      </c>
      <c r="B2714" s="33">
        <v>44068</v>
      </c>
      <c r="C2714" s="11" t="s">
        <v>5885</v>
      </c>
      <c r="D2714" s="8" t="s">
        <v>5886</v>
      </c>
      <c r="E2714" s="34" t="s">
        <v>4022</v>
      </c>
      <c r="F2714" s="8" t="s">
        <v>5887</v>
      </c>
      <c r="G2714" s="35">
        <v>7350.69</v>
      </c>
      <c r="H2714" s="36">
        <v>7350.69</v>
      </c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/>
      <c r="AN2714" s="14"/>
      <c r="AO2714" s="14"/>
      <c r="AP2714" s="14"/>
      <c r="AQ2714" s="14"/>
      <c r="AR2714" s="14"/>
      <c r="AS2714" s="14"/>
      <c r="AT2714" s="14"/>
      <c r="AU2714" s="14"/>
      <c r="AV2714" s="14"/>
    </row>
    <row r="2715" spans="1:48" x14ac:dyDescent="0.25">
      <c r="A2715" t="str">
        <f t="shared" si="42"/>
        <v>082020</v>
      </c>
      <c r="B2715" s="33">
        <v>44068</v>
      </c>
      <c r="C2715" s="11" t="s">
        <v>5885</v>
      </c>
      <c r="D2715" s="8" t="s">
        <v>5886</v>
      </c>
      <c r="E2715" s="34" t="s">
        <v>4023</v>
      </c>
      <c r="F2715" s="8" t="s">
        <v>5887</v>
      </c>
      <c r="G2715" s="35">
        <v>10320.67</v>
      </c>
      <c r="H2715" s="36">
        <v>10320.67</v>
      </c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/>
      <c r="AN2715" s="14"/>
      <c r="AO2715" s="14"/>
      <c r="AP2715" s="14"/>
      <c r="AQ2715" s="14"/>
      <c r="AR2715" s="14"/>
      <c r="AS2715" s="14"/>
      <c r="AT2715" s="14"/>
      <c r="AU2715" s="14"/>
      <c r="AV2715" s="14"/>
    </row>
    <row r="2716" spans="1:48" x14ac:dyDescent="0.25">
      <c r="A2716" t="str">
        <f t="shared" si="42"/>
        <v>082020</v>
      </c>
      <c r="B2716" s="33">
        <v>44068</v>
      </c>
      <c r="C2716" s="11" t="s">
        <v>5885</v>
      </c>
      <c r="D2716" s="8" t="s">
        <v>5886</v>
      </c>
      <c r="E2716" s="34" t="s">
        <v>4024</v>
      </c>
      <c r="F2716" s="8" t="s">
        <v>5887</v>
      </c>
      <c r="G2716" s="35">
        <v>3638.22</v>
      </c>
      <c r="H2716" s="36">
        <v>3638.22</v>
      </c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/>
      <c r="AN2716" s="14"/>
      <c r="AO2716" s="14"/>
      <c r="AP2716" s="14"/>
      <c r="AQ2716" s="14"/>
      <c r="AR2716" s="14"/>
      <c r="AS2716" s="14"/>
      <c r="AT2716" s="14"/>
      <c r="AU2716" s="14"/>
      <c r="AV2716" s="14"/>
    </row>
    <row r="2717" spans="1:48" x14ac:dyDescent="0.25">
      <c r="A2717" t="str">
        <f t="shared" si="42"/>
        <v>082020</v>
      </c>
      <c r="B2717" s="33">
        <v>44068</v>
      </c>
      <c r="C2717" s="11" t="s">
        <v>5885</v>
      </c>
      <c r="D2717" s="8" t="s">
        <v>5886</v>
      </c>
      <c r="E2717" s="34" t="s">
        <v>4025</v>
      </c>
      <c r="F2717" s="8" t="s">
        <v>5887</v>
      </c>
      <c r="G2717" s="35">
        <v>7350.69</v>
      </c>
      <c r="H2717" s="36">
        <v>7350.69</v>
      </c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14"/>
      <c r="AO2717" s="14"/>
      <c r="AP2717" s="14"/>
      <c r="AQ2717" s="14"/>
      <c r="AR2717" s="14"/>
      <c r="AS2717" s="14"/>
      <c r="AT2717" s="14"/>
      <c r="AU2717" s="14"/>
      <c r="AV2717" s="14"/>
    </row>
    <row r="2718" spans="1:48" x14ac:dyDescent="0.25">
      <c r="A2718" t="str">
        <f t="shared" si="42"/>
        <v>082020</v>
      </c>
      <c r="B2718" s="33">
        <v>44068</v>
      </c>
      <c r="C2718" s="11" t="s">
        <v>5885</v>
      </c>
      <c r="D2718" s="8" t="s">
        <v>5886</v>
      </c>
      <c r="E2718" s="34" t="s">
        <v>4026</v>
      </c>
      <c r="F2718" s="8" t="s">
        <v>5887</v>
      </c>
      <c r="G2718" s="35">
        <v>6608.2</v>
      </c>
      <c r="H2718" s="36">
        <v>6608.2</v>
      </c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/>
      <c r="AN2718" s="14"/>
      <c r="AO2718" s="14"/>
      <c r="AP2718" s="14"/>
      <c r="AQ2718" s="14"/>
      <c r="AR2718" s="14"/>
      <c r="AS2718" s="14"/>
      <c r="AT2718" s="14"/>
      <c r="AU2718" s="14"/>
      <c r="AV2718" s="14"/>
    </row>
    <row r="2719" spans="1:48" x14ac:dyDescent="0.25">
      <c r="A2719" t="str">
        <f t="shared" si="42"/>
        <v>082020</v>
      </c>
      <c r="B2719" s="33">
        <v>44068</v>
      </c>
      <c r="C2719" s="11" t="s">
        <v>5885</v>
      </c>
      <c r="D2719" s="8" t="s">
        <v>5886</v>
      </c>
      <c r="E2719" s="34" t="s">
        <v>4027</v>
      </c>
      <c r="F2719" s="8" t="s">
        <v>5887</v>
      </c>
      <c r="G2719" s="35">
        <v>6608.2</v>
      </c>
      <c r="H2719" s="36">
        <v>6608.2</v>
      </c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/>
      <c r="AN2719" s="14"/>
      <c r="AO2719" s="14"/>
      <c r="AP2719" s="14"/>
      <c r="AQ2719" s="14"/>
      <c r="AR2719" s="14"/>
      <c r="AS2719" s="14"/>
      <c r="AT2719" s="14"/>
      <c r="AU2719" s="14"/>
      <c r="AV2719" s="14"/>
    </row>
    <row r="2720" spans="1:48" x14ac:dyDescent="0.25">
      <c r="A2720" t="str">
        <f t="shared" si="42"/>
        <v>082020</v>
      </c>
      <c r="B2720" s="33">
        <v>44068</v>
      </c>
      <c r="C2720" s="11" t="s">
        <v>5885</v>
      </c>
      <c r="D2720" s="8" t="s">
        <v>5886</v>
      </c>
      <c r="E2720" s="34" t="s">
        <v>4028</v>
      </c>
      <c r="F2720" s="8" t="s">
        <v>5887</v>
      </c>
      <c r="G2720" s="35">
        <v>7402.78</v>
      </c>
      <c r="H2720" s="36">
        <v>7402.78</v>
      </c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/>
      <c r="AN2720" s="14"/>
      <c r="AO2720" s="14"/>
      <c r="AP2720" s="14"/>
      <c r="AQ2720" s="14"/>
      <c r="AR2720" s="14"/>
      <c r="AS2720" s="14"/>
      <c r="AT2720" s="14"/>
      <c r="AU2720" s="14"/>
      <c r="AV2720" s="14"/>
    </row>
    <row r="2721" spans="1:48" x14ac:dyDescent="0.25">
      <c r="A2721" t="str">
        <f t="shared" si="42"/>
        <v>082020</v>
      </c>
      <c r="B2721" s="33">
        <v>44068</v>
      </c>
      <c r="C2721" s="11" t="s">
        <v>5885</v>
      </c>
      <c r="D2721" s="8" t="s">
        <v>5886</v>
      </c>
      <c r="E2721" s="34" t="s">
        <v>4029</v>
      </c>
      <c r="F2721" s="8" t="s">
        <v>5887</v>
      </c>
      <c r="G2721" s="35">
        <v>8148.38</v>
      </c>
      <c r="H2721" s="36">
        <v>8148.38</v>
      </c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/>
      <c r="AN2721" s="14"/>
      <c r="AO2721" s="14"/>
      <c r="AP2721" s="14"/>
      <c r="AQ2721" s="14"/>
      <c r="AR2721" s="14"/>
      <c r="AS2721" s="14"/>
      <c r="AT2721" s="14"/>
      <c r="AU2721" s="14"/>
      <c r="AV2721" s="14"/>
    </row>
    <row r="2722" spans="1:48" x14ac:dyDescent="0.25">
      <c r="A2722" t="str">
        <f t="shared" si="42"/>
        <v>082020</v>
      </c>
      <c r="B2722" s="33">
        <v>44068</v>
      </c>
      <c r="C2722" s="11" t="s">
        <v>5885</v>
      </c>
      <c r="D2722" s="8" t="s">
        <v>5886</v>
      </c>
      <c r="E2722" s="34" t="s">
        <v>4030</v>
      </c>
      <c r="F2722" s="8" t="s">
        <v>5887</v>
      </c>
      <c r="G2722" s="35">
        <v>7402.78</v>
      </c>
      <c r="H2722" s="36">
        <v>7402.78</v>
      </c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14"/>
      <c r="AO2722" s="14"/>
      <c r="AP2722" s="14"/>
      <c r="AQ2722" s="14"/>
      <c r="AR2722" s="14"/>
      <c r="AS2722" s="14"/>
      <c r="AT2722" s="14"/>
      <c r="AU2722" s="14"/>
      <c r="AV2722" s="14"/>
    </row>
    <row r="2723" spans="1:48" x14ac:dyDescent="0.25">
      <c r="A2723" t="str">
        <f t="shared" si="42"/>
        <v>082020</v>
      </c>
      <c r="B2723" s="33">
        <v>44068</v>
      </c>
      <c r="C2723" s="11" t="s">
        <v>5885</v>
      </c>
      <c r="D2723" s="8" t="s">
        <v>5886</v>
      </c>
      <c r="E2723" s="34" t="s">
        <v>4031</v>
      </c>
      <c r="F2723" s="8" t="s">
        <v>5887</v>
      </c>
      <c r="G2723" s="35">
        <v>3602.91</v>
      </c>
      <c r="H2723" s="36">
        <v>3602.91</v>
      </c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/>
      <c r="AN2723" s="14"/>
      <c r="AO2723" s="14"/>
      <c r="AP2723" s="14"/>
      <c r="AQ2723" s="14"/>
      <c r="AR2723" s="14"/>
      <c r="AS2723" s="14"/>
      <c r="AT2723" s="14"/>
      <c r="AU2723" s="14"/>
      <c r="AV2723" s="14"/>
    </row>
    <row r="2724" spans="1:48" x14ac:dyDescent="0.25">
      <c r="A2724" t="str">
        <f t="shared" si="42"/>
        <v>082020</v>
      </c>
      <c r="B2724" s="33">
        <v>44068</v>
      </c>
      <c r="C2724" s="11" t="s">
        <v>5885</v>
      </c>
      <c r="D2724" s="8" t="s">
        <v>5886</v>
      </c>
      <c r="E2724" s="34" t="s">
        <v>4032</v>
      </c>
      <c r="F2724" s="8" t="s">
        <v>5887</v>
      </c>
      <c r="G2724" s="35">
        <v>1463.68</v>
      </c>
      <c r="H2724" s="36">
        <v>1463.68</v>
      </c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/>
      <c r="AN2724" s="14"/>
      <c r="AO2724" s="14"/>
      <c r="AP2724" s="14"/>
      <c r="AQ2724" s="14"/>
      <c r="AR2724" s="14"/>
      <c r="AS2724" s="14"/>
      <c r="AT2724" s="14"/>
      <c r="AU2724" s="14"/>
      <c r="AV2724" s="14"/>
    </row>
    <row r="2725" spans="1:48" x14ac:dyDescent="0.25">
      <c r="A2725" t="str">
        <f t="shared" si="42"/>
        <v>082020</v>
      </c>
      <c r="B2725" s="33">
        <v>44069</v>
      </c>
      <c r="C2725" s="11" t="s">
        <v>5885</v>
      </c>
      <c r="D2725" s="8" t="s">
        <v>5886</v>
      </c>
      <c r="E2725" s="34" t="s">
        <v>4040</v>
      </c>
      <c r="F2725" s="8" t="s">
        <v>5887</v>
      </c>
      <c r="G2725" s="35">
        <v>1481.7</v>
      </c>
      <c r="H2725" s="36">
        <v>1481.7</v>
      </c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14"/>
      <c r="AO2725" s="14"/>
      <c r="AP2725" s="14"/>
      <c r="AQ2725" s="14"/>
      <c r="AR2725" s="14"/>
      <c r="AS2725" s="14"/>
      <c r="AT2725" s="14"/>
      <c r="AU2725" s="14"/>
      <c r="AV2725" s="14"/>
    </row>
    <row r="2726" spans="1:48" x14ac:dyDescent="0.25">
      <c r="A2726" t="str">
        <f t="shared" si="42"/>
        <v>082020</v>
      </c>
      <c r="B2726" s="33">
        <v>44069</v>
      </c>
      <c r="C2726" s="11" t="s">
        <v>5885</v>
      </c>
      <c r="D2726" s="8" t="s">
        <v>5886</v>
      </c>
      <c r="E2726" s="34" t="s">
        <v>4041</v>
      </c>
      <c r="F2726" s="8" t="s">
        <v>5887</v>
      </c>
      <c r="G2726" s="35">
        <v>7334.42</v>
      </c>
      <c r="H2726" s="36">
        <v>7334.42</v>
      </c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4"/>
    </row>
    <row r="2727" spans="1:48" x14ac:dyDescent="0.25">
      <c r="A2727" t="str">
        <f t="shared" si="42"/>
        <v>082020</v>
      </c>
      <c r="B2727" s="33">
        <v>44069</v>
      </c>
      <c r="C2727" s="11" t="s">
        <v>5885</v>
      </c>
      <c r="D2727" s="8" t="s">
        <v>5886</v>
      </c>
      <c r="E2727" s="34" t="s">
        <v>4042</v>
      </c>
      <c r="F2727" s="8" t="s">
        <v>5887</v>
      </c>
      <c r="G2727" s="35">
        <v>6593.57</v>
      </c>
      <c r="H2727" s="36">
        <v>6593.57</v>
      </c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/>
      <c r="AN2727" s="14"/>
      <c r="AO2727" s="14"/>
      <c r="AP2727" s="14"/>
      <c r="AQ2727" s="14"/>
      <c r="AR2727" s="14"/>
      <c r="AS2727" s="14"/>
      <c r="AT2727" s="14"/>
      <c r="AU2727" s="14"/>
      <c r="AV2727" s="14"/>
    </row>
    <row r="2728" spans="1:48" x14ac:dyDescent="0.25">
      <c r="A2728" t="str">
        <f t="shared" si="42"/>
        <v>082020</v>
      </c>
      <c r="B2728" s="33">
        <v>44069</v>
      </c>
      <c r="C2728" s="11" t="s">
        <v>5885</v>
      </c>
      <c r="D2728" s="8" t="s">
        <v>5886</v>
      </c>
      <c r="E2728" s="34" t="s">
        <v>4043</v>
      </c>
      <c r="F2728" s="8" t="s">
        <v>5887</v>
      </c>
      <c r="G2728" s="35">
        <v>740.85</v>
      </c>
      <c r="H2728" s="36">
        <v>740.85</v>
      </c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/>
      <c r="AN2728" s="14"/>
      <c r="AO2728" s="14"/>
      <c r="AP2728" s="14"/>
      <c r="AQ2728" s="14"/>
      <c r="AR2728" s="14"/>
      <c r="AS2728" s="14"/>
      <c r="AT2728" s="14"/>
      <c r="AU2728" s="14"/>
      <c r="AV2728" s="14"/>
    </row>
    <row r="2729" spans="1:48" x14ac:dyDescent="0.25">
      <c r="A2729" t="str">
        <f t="shared" si="42"/>
        <v>082020</v>
      </c>
      <c r="B2729" s="33">
        <v>44069</v>
      </c>
      <c r="C2729" s="11" t="s">
        <v>5885</v>
      </c>
      <c r="D2729" s="8" t="s">
        <v>5886</v>
      </c>
      <c r="E2729" s="34" t="s">
        <v>4044</v>
      </c>
      <c r="F2729" s="8" t="s">
        <v>5887</v>
      </c>
      <c r="G2729" s="35">
        <v>6593.57</v>
      </c>
      <c r="H2729" s="36">
        <v>6593.57</v>
      </c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/>
      <c r="AN2729" s="14"/>
      <c r="AO2729" s="14"/>
      <c r="AP2729" s="14"/>
      <c r="AQ2729" s="14"/>
      <c r="AR2729" s="14"/>
      <c r="AS2729" s="14"/>
      <c r="AT2729" s="14"/>
      <c r="AU2729" s="14"/>
      <c r="AV2729" s="14"/>
    </row>
    <row r="2730" spans="1:48" x14ac:dyDescent="0.25">
      <c r="A2730" t="str">
        <f t="shared" si="42"/>
        <v>082020</v>
      </c>
      <c r="B2730" s="33">
        <v>44069</v>
      </c>
      <c r="C2730" s="11" t="s">
        <v>5885</v>
      </c>
      <c r="D2730" s="8" t="s">
        <v>5886</v>
      </c>
      <c r="E2730" s="34" t="s">
        <v>4045</v>
      </c>
      <c r="F2730" s="8" t="s">
        <v>5887</v>
      </c>
      <c r="G2730" s="35">
        <v>7391.62</v>
      </c>
      <c r="H2730" s="36">
        <v>7391.62</v>
      </c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/>
      <c r="AN2730" s="14"/>
      <c r="AO2730" s="14"/>
      <c r="AP2730" s="14"/>
      <c r="AQ2730" s="14"/>
      <c r="AR2730" s="14"/>
      <c r="AS2730" s="14"/>
      <c r="AT2730" s="14"/>
      <c r="AU2730" s="14"/>
      <c r="AV2730" s="14"/>
    </row>
    <row r="2731" spans="1:48" x14ac:dyDescent="0.25">
      <c r="A2731" t="str">
        <f t="shared" si="42"/>
        <v>082020</v>
      </c>
      <c r="B2731" s="33">
        <v>44069</v>
      </c>
      <c r="C2731" s="11" t="s">
        <v>5885</v>
      </c>
      <c r="D2731" s="8" t="s">
        <v>5886</v>
      </c>
      <c r="E2731" s="34" t="s">
        <v>4046</v>
      </c>
      <c r="F2731" s="8" t="s">
        <v>5887</v>
      </c>
      <c r="G2731" s="35">
        <v>7391.62</v>
      </c>
      <c r="H2731" s="36">
        <v>7391.62</v>
      </c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/>
      <c r="AN2731" s="14"/>
      <c r="AO2731" s="14"/>
      <c r="AP2731" s="14"/>
      <c r="AQ2731" s="14"/>
      <c r="AR2731" s="14"/>
      <c r="AS2731" s="14"/>
      <c r="AT2731" s="14"/>
      <c r="AU2731" s="14"/>
      <c r="AV2731" s="14"/>
    </row>
    <row r="2732" spans="1:48" x14ac:dyDescent="0.25">
      <c r="A2732" t="str">
        <f t="shared" si="42"/>
        <v>082020</v>
      </c>
      <c r="B2732" s="33">
        <v>44069</v>
      </c>
      <c r="C2732" s="11" t="s">
        <v>5885</v>
      </c>
      <c r="D2732" s="8" t="s">
        <v>5886</v>
      </c>
      <c r="E2732" s="34" t="s">
        <v>4047</v>
      </c>
      <c r="F2732" s="8" t="s">
        <v>5887</v>
      </c>
      <c r="G2732" s="35">
        <v>7237.61</v>
      </c>
      <c r="H2732" s="36">
        <v>7237.61</v>
      </c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14"/>
      <c r="AO2732" s="14"/>
      <c r="AP2732" s="14"/>
      <c r="AQ2732" s="14"/>
      <c r="AR2732" s="14"/>
      <c r="AS2732" s="14"/>
      <c r="AT2732" s="14"/>
      <c r="AU2732" s="14"/>
      <c r="AV2732" s="14"/>
    </row>
    <row r="2733" spans="1:48" x14ac:dyDescent="0.25">
      <c r="A2733" t="str">
        <f t="shared" si="42"/>
        <v>082020</v>
      </c>
      <c r="B2733" s="33">
        <v>44069</v>
      </c>
      <c r="C2733" s="11" t="s">
        <v>5885</v>
      </c>
      <c r="D2733" s="8" t="s">
        <v>5886</v>
      </c>
      <c r="E2733" s="34" t="s">
        <v>4048</v>
      </c>
      <c r="F2733" s="8" t="s">
        <v>5887</v>
      </c>
      <c r="G2733" s="35">
        <v>9018.83</v>
      </c>
      <c r="H2733" s="36">
        <v>9018.83</v>
      </c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/>
      <c r="AN2733" s="14"/>
      <c r="AO2733" s="14"/>
      <c r="AP2733" s="14"/>
      <c r="AQ2733" s="14"/>
      <c r="AR2733" s="14"/>
      <c r="AS2733" s="14"/>
      <c r="AT2733" s="14"/>
      <c r="AU2733" s="14"/>
      <c r="AV2733" s="14"/>
    </row>
    <row r="2734" spans="1:48" x14ac:dyDescent="0.25">
      <c r="A2734" t="str">
        <f t="shared" si="42"/>
        <v>082020</v>
      </c>
      <c r="B2734" s="33">
        <v>44069</v>
      </c>
      <c r="C2734" s="11" t="s">
        <v>5885</v>
      </c>
      <c r="D2734" s="8" t="s">
        <v>5886</v>
      </c>
      <c r="E2734" s="34" t="s">
        <v>4049</v>
      </c>
      <c r="F2734" s="8" t="s">
        <v>5887</v>
      </c>
      <c r="G2734" s="35">
        <v>6917.36</v>
      </c>
      <c r="H2734" s="36">
        <v>6917.36</v>
      </c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4"/>
    </row>
    <row r="2735" spans="1:48" x14ac:dyDescent="0.25">
      <c r="A2735" t="str">
        <f t="shared" si="42"/>
        <v>082020</v>
      </c>
      <c r="B2735" s="33">
        <v>44069</v>
      </c>
      <c r="C2735" s="11" t="s">
        <v>5885</v>
      </c>
      <c r="D2735" s="8" t="s">
        <v>5886</v>
      </c>
      <c r="E2735" s="34" t="s">
        <v>4050</v>
      </c>
      <c r="F2735" s="8" t="s">
        <v>5887</v>
      </c>
      <c r="G2735" s="35">
        <v>6917.36</v>
      </c>
      <c r="H2735" s="36">
        <v>6917.36</v>
      </c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/>
      <c r="AN2735" s="14"/>
      <c r="AO2735" s="14"/>
      <c r="AP2735" s="14"/>
      <c r="AQ2735" s="14"/>
      <c r="AR2735" s="14"/>
      <c r="AS2735" s="14"/>
      <c r="AT2735" s="14"/>
      <c r="AU2735" s="14"/>
      <c r="AV2735" s="14"/>
    </row>
    <row r="2736" spans="1:48" x14ac:dyDescent="0.25">
      <c r="A2736" t="str">
        <f t="shared" si="42"/>
        <v>082020</v>
      </c>
      <c r="B2736" s="33">
        <v>44069</v>
      </c>
      <c r="C2736" s="11" t="s">
        <v>5885</v>
      </c>
      <c r="D2736" s="8" t="s">
        <v>5886</v>
      </c>
      <c r="E2736" s="34" t="s">
        <v>4051</v>
      </c>
      <c r="F2736" s="8" t="s">
        <v>5887</v>
      </c>
      <c r="G2736" s="35">
        <v>6917.36</v>
      </c>
      <c r="H2736" s="36">
        <v>6917.36</v>
      </c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14"/>
      <c r="AO2736" s="14"/>
      <c r="AP2736" s="14"/>
      <c r="AQ2736" s="14"/>
      <c r="AR2736" s="14"/>
      <c r="AS2736" s="14"/>
      <c r="AT2736" s="14"/>
      <c r="AU2736" s="14"/>
      <c r="AV2736" s="14"/>
    </row>
    <row r="2737" spans="1:48" x14ac:dyDescent="0.25">
      <c r="A2737" t="str">
        <f t="shared" si="42"/>
        <v>082020</v>
      </c>
      <c r="B2737" s="33">
        <v>44069</v>
      </c>
      <c r="C2737" s="11" t="s">
        <v>5885</v>
      </c>
      <c r="D2737" s="8" t="s">
        <v>5886</v>
      </c>
      <c r="E2737" s="34" t="s">
        <v>4052</v>
      </c>
      <c r="F2737" s="8" t="s">
        <v>5887</v>
      </c>
      <c r="G2737" s="35">
        <v>1555.15</v>
      </c>
      <c r="H2737" s="36">
        <v>1555.15</v>
      </c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/>
      <c r="AN2737" s="14"/>
      <c r="AO2737" s="14"/>
      <c r="AP2737" s="14"/>
      <c r="AQ2737" s="14"/>
      <c r="AR2737" s="14"/>
      <c r="AS2737" s="14"/>
      <c r="AT2737" s="14"/>
      <c r="AU2737" s="14"/>
      <c r="AV2737" s="14"/>
    </row>
    <row r="2738" spans="1:48" x14ac:dyDescent="0.25">
      <c r="A2738" t="str">
        <f t="shared" si="42"/>
        <v>082020</v>
      </c>
      <c r="B2738" s="33">
        <v>44069</v>
      </c>
      <c r="C2738" s="11" t="s">
        <v>5885</v>
      </c>
      <c r="D2738" s="8" t="s">
        <v>5886</v>
      </c>
      <c r="E2738" s="34" t="s">
        <v>4033</v>
      </c>
      <c r="F2738" s="8" t="s">
        <v>5887</v>
      </c>
      <c r="G2738" s="35">
        <v>7334.42</v>
      </c>
      <c r="H2738" s="36">
        <v>7334.42</v>
      </c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/>
      <c r="AN2738" s="14"/>
      <c r="AO2738" s="14"/>
      <c r="AP2738" s="14"/>
      <c r="AQ2738" s="14"/>
      <c r="AR2738" s="14"/>
      <c r="AS2738" s="14"/>
      <c r="AT2738" s="14"/>
      <c r="AU2738" s="14"/>
      <c r="AV2738" s="14"/>
    </row>
    <row r="2739" spans="1:48" x14ac:dyDescent="0.25">
      <c r="A2739" t="str">
        <f t="shared" si="42"/>
        <v>082020</v>
      </c>
      <c r="B2739" s="33">
        <v>44069</v>
      </c>
      <c r="C2739" s="11" t="s">
        <v>5885</v>
      </c>
      <c r="D2739" s="8" t="s">
        <v>5886</v>
      </c>
      <c r="E2739" s="34" t="s">
        <v>4034</v>
      </c>
      <c r="F2739" s="8" t="s">
        <v>5887</v>
      </c>
      <c r="G2739" s="35">
        <v>7334.42</v>
      </c>
      <c r="H2739" s="36">
        <v>7334.42</v>
      </c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4"/>
    </row>
    <row r="2740" spans="1:48" x14ac:dyDescent="0.25">
      <c r="A2740" t="str">
        <f t="shared" si="42"/>
        <v>082020</v>
      </c>
      <c r="B2740" s="33">
        <v>44069</v>
      </c>
      <c r="C2740" s="11" t="s">
        <v>5885</v>
      </c>
      <c r="D2740" s="8" t="s">
        <v>5886</v>
      </c>
      <c r="E2740" s="34" t="s">
        <v>4035</v>
      </c>
      <c r="F2740" s="8" t="s">
        <v>5887</v>
      </c>
      <c r="G2740" s="35">
        <v>7334.42</v>
      </c>
      <c r="H2740" s="36">
        <v>7334.42</v>
      </c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/>
      <c r="AN2740" s="14"/>
      <c r="AO2740" s="14"/>
      <c r="AP2740" s="14"/>
      <c r="AQ2740" s="14"/>
      <c r="AR2740" s="14"/>
      <c r="AS2740" s="14"/>
      <c r="AT2740" s="14"/>
      <c r="AU2740" s="14"/>
      <c r="AV2740" s="14"/>
    </row>
    <row r="2741" spans="1:48" x14ac:dyDescent="0.25">
      <c r="A2741" t="str">
        <f t="shared" si="42"/>
        <v>082020</v>
      </c>
      <c r="B2741" s="33">
        <v>44069</v>
      </c>
      <c r="C2741" s="11" t="s">
        <v>5885</v>
      </c>
      <c r="D2741" s="8" t="s">
        <v>5886</v>
      </c>
      <c r="E2741" s="34" t="s">
        <v>4036</v>
      </c>
      <c r="F2741" s="8" t="s">
        <v>5887</v>
      </c>
      <c r="G2741" s="35">
        <v>1481.7</v>
      </c>
      <c r="H2741" s="36">
        <v>1481.7</v>
      </c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/>
      <c r="AN2741" s="14"/>
      <c r="AO2741" s="14"/>
      <c r="AP2741" s="14"/>
      <c r="AQ2741" s="14"/>
      <c r="AR2741" s="14"/>
      <c r="AS2741" s="14"/>
      <c r="AT2741" s="14"/>
      <c r="AU2741" s="14"/>
      <c r="AV2741" s="14"/>
    </row>
    <row r="2742" spans="1:48" x14ac:dyDescent="0.25">
      <c r="A2742" t="str">
        <f t="shared" si="42"/>
        <v>082020</v>
      </c>
      <c r="B2742" s="33">
        <v>44069</v>
      </c>
      <c r="C2742" s="11" t="s">
        <v>5885</v>
      </c>
      <c r="D2742" s="8" t="s">
        <v>5886</v>
      </c>
      <c r="E2742" s="34" t="s">
        <v>4037</v>
      </c>
      <c r="F2742" s="8" t="s">
        <v>5887</v>
      </c>
      <c r="G2742" s="35">
        <v>7334.42</v>
      </c>
      <c r="H2742" s="36">
        <v>7334.42</v>
      </c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14"/>
      <c r="AO2742" s="14"/>
      <c r="AP2742" s="14"/>
      <c r="AQ2742" s="14"/>
      <c r="AR2742" s="14"/>
      <c r="AS2742" s="14"/>
      <c r="AT2742" s="14"/>
      <c r="AU2742" s="14"/>
      <c r="AV2742" s="14"/>
    </row>
    <row r="2743" spans="1:48" x14ac:dyDescent="0.25">
      <c r="A2743" t="str">
        <f t="shared" si="42"/>
        <v>082020</v>
      </c>
      <c r="B2743" s="33">
        <v>44069</v>
      </c>
      <c r="C2743" s="11" t="s">
        <v>5885</v>
      </c>
      <c r="D2743" s="8" t="s">
        <v>5886</v>
      </c>
      <c r="E2743" s="34" t="s">
        <v>4038</v>
      </c>
      <c r="F2743" s="8" t="s">
        <v>5887</v>
      </c>
      <c r="G2743" s="35">
        <v>1481.7</v>
      </c>
      <c r="H2743" s="36">
        <v>1481.7</v>
      </c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/>
      <c r="AN2743" s="14"/>
      <c r="AO2743" s="14"/>
      <c r="AP2743" s="14"/>
      <c r="AQ2743" s="14"/>
      <c r="AR2743" s="14"/>
      <c r="AS2743" s="14"/>
      <c r="AT2743" s="14"/>
      <c r="AU2743" s="14"/>
      <c r="AV2743" s="14"/>
    </row>
    <row r="2744" spans="1:48" x14ac:dyDescent="0.25">
      <c r="A2744" t="str">
        <f t="shared" si="42"/>
        <v>082020</v>
      </c>
      <c r="B2744" s="33">
        <v>44069</v>
      </c>
      <c r="C2744" s="11" t="s">
        <v>5885</v>
      </c>
      <c r="D2744" s="8" t="s">
        <v>5886</v>
      </c>
      <c r="E2744" s="34" t="s">
        <v>4039</v>
      </c>
      <c r="F2744" s="8" t="s">
        <v>5887</v>
      </c>
      <c r="G2744" s="35">
        <v>7334.42</v>
      </c>
      <c r="H2744" s="36">
        <v>7334.42</v>
      </c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/>
      <c r="AN2744" s="14"/>
      <c r="AO2744" s="14"/>
      <c r="AP2744" s="14"/>
      <c r="AQ2744" s="14"/>
      <c r="AR2744" s="14"/>
      <c r="AS2744" s="14"/>
      <c r="AT2744" s="14"/>
      <c r="AU2744" s="14"/>
      <c r="AV2744" s="14"/>
    </row>
    <row r="2745" spans="1:48" x14ac:dyDescent="0.25">
      <c r="A2745" t="str">
        <f t="shared" si="42"/>
        <v>082020</v>
      </c>
      <c r="B2745" s="33">
        <v>44070</v>
      </c>
      <c r="C2745" s="11" t="s">
        <v>5885</v>
      </c>
      <c r="D2745" s="8" t="s">
        <v>5886</v>
      </c>
      <c r="E2745" s="34" t="s">
        <v>4065</v>
      </c>
      <c r="F2745" s="8" t="s">
        <v>5887</v>
      </c>
      <c r="G2745" s="35">
        <v>3632.1</v>
      </c>
      <c r="H2745" s="36">
        <v>3632.1</v>
      </c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/>
      <c r="AN2745" s="14"/>
      <c r="AO2745" s="14"/>
      <c r="AP2745" s="14"/>
      <c r="AQ2745" s="14"/>
      <c r="AR2745" s="14"/>
      <c r="AS2745" s="14"/>
      <c r="AT2745" s="14"/>
      <c r="AU2745" s="14"/>
      <c r="AV2745" s="14"/>
    </row>
    <row r="2746" spans="1:48" x14ac:dyDescent="0.25">
      <c r="A2746" t="str">
        <f t="shared" si="42"/>
        <v>082020</v>
      </c>
      <c r="B2746" s="33">
        <v>44070</v>
      </c>
      <c r="C2746" s="11" t="s">
        <v>5885</v>
      </c>
      <c r="D2746" s="8" t="s">
        <v>5886</v>
      </c>
      <c r="E2746" s="34" t="s">
        <v>4066</v>
      </c>
      <c r="F2746" s="8" t="s">
        <v>5887</v>
      </c>
      <c r="G2746" s="35">
        <v>7338.33</v>
      </c>
      <c r="H2746" s="36">
        <v>7338.33</v>
      </c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14"/>
      <c r="AO2746" s="14"/>
      <c r="AP2746" s="14"/>
      <c r="AQ2746" s="14"/>
      <c r="AR2746" s="14"/>
      <c r="AS2746" s="14"/>
      <c r="AT2746" s="14"/>
      <c r="AU2746" s="14"/>
      <c r="AV2746" s="14"/>
    </row>
    <row r="2747" spans="1:48" x14ac:dyDescent="0.25">
      <c r="A2747" t="str">
        <f t="shared" si="42"/>
        <v>082020</v>
      </c>
      <c r="B2747" s="33">
        <v>44070</v>
      </c>
      <c r="C2747" s="11" t="s">
        <v>5885</v>
      </c>
      <c r="D2747" s="8" t="s">
        <v>5886</v>
      </c>
      <c r="E2747" s="34" t="s">
        <v>4067</v>
      </c>
      <c r="F2747" s="8" t="s">
        <v>5887</v>
      </c>
      <c r="G2747" s="35">
        <v>7338.33</v>
      </c>
      <c r="H2747" s="36">
        <v>7338.33</v>
      </c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/>
      <c r="AN2747" s="14"/>
      <c r="AO2747" s="14"/>
      <c r="AP2747" s="14"/>
      <c r="AQ2747" s="14"/>
      <c r="AR2747" s="14"/>
      <c r="AS2747" s="14"/>
      <c r="AT2747" s="14"/>
      <c r="AU2747" s="14"/>
      <c r="AV2747" s="14"/>
    </row>
    <row r="2748" spans="1:48" x14ac:dyDescent="0.25">
      <c r="A2748" t="str">
        <f t="shared" si="42"/>
        <v>082020</v>
      </c>
      <c r="B2748" s="33">
        <v>44070</v>
      </c>
      <c r="C2748" s="11" t="s">
        <v>5885</v>
      </c>
      <c r="D2748" s="8" t="s">
        <v>5886</v>
      </c>
      <c r="E2748" s="34" t="s">
        <v>4068</v>
      </c>
      <c r="F2748" s="8" t="s">
        <v>5887</v>
      </c>
      <c r="G2748" s="35">
        <v>2964.98</v>
      </c>
      <c r="H2748" s="36">
        <v>2964.98</v>
      </c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/>
      <c r="AN2748" s="14"/>
      <c r="AO2748" s="14"/>
      <c r="AP2748" s="14"/>
      <c r="AQ2748" s="14"/>
      <c r="AR2748" s="14"/>
      <c r="AS2748" s="14"/>
      <c r="AT2748" s="14"/>
      <c r="AU2748" s="14"/>
      <c r="AV2748" s="14"/>
    </row>
    <row r="2749" spans="1:48" x14ac:dyDescent="0.25">
      <c r="A2749" t="str">
        <f t="shared" si="42"/>
        <v>082020</v>
      </c>
      <c r="B2749" s="33">
        <v>44070</v>
      </c>
      <c r="C2749" s="11" t="s">
        <v>5885</v>
      </c>
      <c r="D2749" s="8" t="s">
        <v>5886</v>
      </c>
      <c r="E2749" s="34" t="s">
        <v>4069</v>
      </c>
      <c r="F2749" s="8" t="s">
        <v>5887</v>
      </c>
      <c r="G2749" s="35">
        <v>6530.83</v>
      </c>
      <c r="H2749" s="36">
        <v>6530.83</v>
      </c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14"/>
      <c r="AO2749" s="14"/>
      <c r="AP2749" s="14"/>
      <c r="AQ2749" s="14"/>
      <c r="AR2749" s="14"/>
      <c r="AS2749" s="14"/>
      <c r="AT2749" s="14"/>
      <c r="AU2749" s="14"/>
      <c r="AV2749" s="14"/>
    </row>
    <row r="2750" spans="1:48" x14ac:dyDescent="0.25">
      <c r="A2750" t="str">
        <f t="shared" si="42"/>
        <v>082020</v>
      </c>
      <c r="B2750" s="33">
        <v>44070</v>
      </c>
      <c r="C2750" s="11" t="s">
        <v>5885</v>
      </c>
      <c r="D2750" s="8" t="s">
        <v>5886</v>
      </c>
      <c r="E2750" s="34" t="s">
        <v>4070</v>
      </c>
      <c r="F2750" s="8" t="s">
        <v>5887</v>
      </c>
      <c r="G2750" s="35">
        <v>7262.74</v>
      </c>
      <c r="H2750" s="36">
        <v>7262.74</v>
      </c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/>
      <c r="AN2750" s="14"/>
      <c r="AO2750" s="14"/>
      <c r="AP2750" s="14"/>
      <c r="AQ2750" s="14"/>
      <c r="AR2750" s="14"/>
      <c r="AS2750" s="14"/>
      <c r="AT2750" s="14"/>
      <c r="AU2750" s="14"/>
      <c r="AV2750" s="14"/>
    </row>
    <row r="2751" spans="1:48" x14ac:dyDescent="0.25">
      <c r="A2751" t="str">
        <f t="shared" si="42"/>
        <v>082020</v>
      </c>
      <c r="B2751" s="33">
        <v>44070</v>
      </c>
      <c r="C2751" s="11" t="s">
        <v>5885</v>
      </c>
      <c r="D2751" s="8" t="s">
        <v>5886</v>
      </c>
      <c r="E2751" s="34" t="s">
        <v>4071</v>
      </c>
      <c r="F2751" s="8" t="s">
        <v>5887</v>
      </c>
      <c r="G2751" s="35">
        <v>3416.63</v>
      </c>
      <c r="H2751" s="36">
        <v>3416.63</v>
      </c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/>
      <c r="AN2751" s="14"/>
      <c r="AO2751" s="14"/>
      <c r="AP2751" s="14"/>
      <c r="AQ2751" s="14"/>
      <c r="AR2751" s="14"/>
      <c r="AS2751" s="14"/>
      <c r="AT2751" s="14"/>
      <c r="AU2751" s="14"/>
      <c r="AV2751" s="14"/>
    </row>
    <row r="2752" spans="1:48" x14ac:dyDescent="0.25">
      <c r="A2752" t="str">
        <f t="shared" si="42"/>
        <v>082020</v>
      </c>
      <c r="B2752" s="33">
        <v>44070</v>
      </c>
      <c r="C2752" s="11" t="s">
        <v>5885</v>
      </c>
      <c r="D2752" s="8" t="s">
        <v>5886</v>
      </c>
      <c r="E2752" s="34" t="s">
        <v>4072</v>
      </c>
      <c r="F2752" s="8" t="s">
        <v>5887</v>
      </c>
      <c r="G2752" s="35">
        <v>7711.59</v>
      </c>
      <c r="H2752" s="36">
        <v>7711.59</v>
      </c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/>
      <c r="AN2752" s="14"/>
      <c r="AO2752" s="14"/>
      <c r="AP2752" s="14"/>
      <c r="AQ2752" s="14"/>
      <c r="AR2752" s="14"/>
      <c r="AS2752" s="14"/>
      <c r="AT2752" s="14"/>
      <c r="AU2752" s="14"/>
      <c r="AV2752" s="14"/>
    </row>
    <row r="2753" spans="1:48" x14ac:dyDescent="0.25">
      <c r="A2753" t="str">
        <f t="shared" si="42"/>
        <v>082020</v>
      </c>
      <c r="B2753" s="33">
        <v>44070</v>
      </c>
      <c r="C2753" s="11" t="s">
        <v>5885</v>
      </c>
      <c r="D2753" s="8" t="s">
        <v>5886</v>
      </c>
      <c r="E2753" s="34" t="s">
        <v>4073</v>
      </c>
      <c r="F2753" s="8" t="s">
        <v>5887</v>
      </c>
      <c r="G2753" s="35">
        <v>780.92</v>
      </c>
      <c r="H2753" s="36">
        <v>780.92</v>
      </c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/>
      <c r="AN2753" s="14"/>
      <c r="AO2753" s="14"/>
      <c r="AP2753" s="14"/>
      <c r="AQ2753" s="14"/>
      <c r="AR2753" s="14"/>
      <c r="AS2753" s="14"/>
      <c r="AT2753" s="14"/>
      <c r="AU2753" s="14"/>
      <c r="AV2753" s="14"/>
    </row>
    <row r="2754" spans="1:48" x14ac:dyDescent="0.25">
      <c r="A2754" t="str">
        <f t="shared" si="42"/>
        <v>082020</v>
      </c>
      <c r="B2754" s="33">
        <v>44070</v>
      </c>
      <c r="C2754" s="11" t="s">
        <v>5885</v>
      </c>
      <c r="D2754" s="8" t="s">
        <v>5886</v>
      </c>
      <c r="E2754" s="34" t="s">
        <v>4053</v>
      </c>
      <c r="F2754" s="8" t="s">
        <v>5887</v>
      </c>
      <c r="G2754" s="35">
        <v>6597.08</v>
      </c>
      <c r="H2754" s="36">
        <v>6597.08</v>
      </c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14"/>
      <c r="AO2754" s="14"/>
      <c r="AP2754" s="14"/>
      <c r="AQ2754" s="14"/>
      <c r="AR2754" s="14"/>
      <c r="AS2754" s="14"/>
      <c r="AT2754" s="14"/>
      <c r="AU2754" s="14"/>
      <c r="AV2754" s="14"/>
    </row>
    <row r="2755" spans="1:48" x14ac:dyDescent="0.25">
      <c r="A2755" t="str">
        <f t="shared" ref="A2755:A2818" si="43">TEXT(B2755,"MMYYYY")</f>
        <v>082020</v>
      </c>
      <c r="B2755" s="33">
        <v>44070</v>
      </c>
      <c r="C2755" s="11" t="s">
        <v>5885</v>
      </c>
      <c r="D2755" s="8" t="s">
        <v>5886</v>
      </c>
      <c r="E2755" s="34" t="s">
        <v>4054</v>
      </c>
      <c r="F2755" s="8" t="s">
        <v>5887</v>
      </c>
      <c r="G2755" s="35">
        <v>7338.33</v>
      </c>
      <c r="H2755" s="36">
        <v>7338.33</v>
      </c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4"/>
    </row>
    <row r="2756" spans="1:48" x14ac:dyDescent="0.25">
      <c r="A2756" t="str">
        <f t="shared" si="43"/>
        <v>082020</v>
      </c>
      <c r="B2756" s="33">
        <v>44070</v>
      </c>
      <c r="C2756" s="11" t="s">
        <v>5885</v>
      </c>
      <c r="D2756" s="8" t="s">
        <v>5886</v>
      </c>
      <c r="E2756" s="34" t="s">
        <v>4055</v>
      </c>
      <c r="F2756" s="8" t="s">
        <v>5887</v>
      </c>
      <c r="G2756" s="35">
        <v>1482.49</v>
      </c>
      <c r="H2756" s="36">
        <v>1482.49</v>
      </c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/>
      <c r="AN2756" s="14"/>
      <c r="AO2756" s="14"/>
      <c r="AP2756" s="14"/>
      <c r="AQ2756" s="14"/>
      <c r="AR2756" s="14"/>
      <c r="AS2756" s="14"/>
      <c r="AT2756" s="14"/>
      <c r="AU2756" s="14"/>
      <c r="AV2756" s="14"/>
    </row>
    <row r="2757" spans="1:48" x14ac:dyDescent="0.25">
      <c r="A2757" t="str">
        <f t="shared" si="43"/>
        <v>082020</v>
      </c>
      <c r="B2757" s="33">
        <v>44070</v>
      </c>
      <c r="C2757" s="11" t="s">
        <v>5885</v>
      </c>
      <c r="D2757" s="8" t="s">
        <v>5886</v>
      </c>
      <c r="E2757" s="34" t="s">
        <v>4056</v>
      </c>
      <c r="F2757" s="8" t="s">
        <v>5887</v>
      </c>
      <c r="G2757" s="35">
        <v>7338.33</v>
      </c>
      <c r="H2757" s="36">
        <v>7338.33</v>
      </c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/>
      <c r="AN2757" s="14"/>
      <c r="AO2757" s="14"/>
      <c r="AP2757" s="14"/>
      <c r="AQ2757" s="14"/>
      <c r="AR2757" s="14"/>
      <c r="AS2757" s="14"/>
      <c r="AT2757" s="14"/>
      <c r="AU2757" s="14"/>
      <c r="AV2757" s="14"/>
    </row>
    <row r="2758" spans="1:48" x14ac:dyDescent="0.25">
      <c r="A2758" t="str">
        <f t="shared" si="43"/>
        <v>082020</v>
      </c>
      <c r="B2758" s="33">
        <v>44070</v>
      </c>
      <c r="C2758" s="11" t="s">
        <v>5885</v>
      </c>
      <c r="D2758" s="8" t="s">
        <v>5886</v>
      </c>
      <c r="E2758" s="34" t="s">
        <v>4057</v>
      </c>
      <c r="F2758" s="8" t="s">
        <v>5887</v>
      </c>
      <c r="G2758" s="35">
        <v>5188.72</v>
      </c>
      <c r="H2758" s="36">
        <v>5188.72</v>
      </c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/>
      <c r="AN2758" s="14"/>
      <c r="AO2758" s="14"/>
      <c r="AP2758" s="14"/>
      <c r="AQ2758" s="14"/>
      <c r="AR2758" s="14"/>
      <c r="AS2758" s="14"/>
      <c r="AT2758" s="14"/>
      <c r="AU2758" s="14"/>
      <c r="AV2758" s="14"/>
    </row>
    <row r="2759" spans="1:48" x14ac:dyDescent="0.25">
      <c r="A2759" t="str">
        <f t="shared" si="43"/>
        <v>082020</v>
      </c>
      <c r="B2759" s="33">
        <v>44070</v>
      </c>
      <c r="C2759" s="11" t="s">
        <v>5885</v>
      </c>
      <c r="D2759" s="8" t="s">
        <v>5886</v>
      </c>
      <c r="E2759" s="34" t="s">
        <v>4058</v>
      </c>
      <c r="F2759" s="8" t="s">
        <v>5887</v>
      </c>
      <c r="G2759" s="35">
        <v>7338.33</v>
      </c>
      <c r="H2759" s="36">
        <v>7338.33</v>
      </c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  <c r="AH2759" s="14"/>
      <c r="AI2759" s="14"/>
      <c r="AJ2759" s="14"/>
      <c r="AK2759" s="14"/>
      <c r="AL2759" s="14"/>
      <c r="AM2759" s="14"/>
      <c r="AN2759" s="14"/>
      <c r="AO2759" s="14"/>
      <c r="AP2759" s="14"/>
      <c r="AQ2759" s="14"/>
      <c r="AR2759" s="14"/>
      <c r="AS2759" s="14"/>
      <c r="AT2759" s="14"/>
      <c r="AU2759" s="14"/>
      <c r="AV2759" s="14"/>
    </row>
    <row r="2760" spans="1:48" x14ac:dyDescent="0.25">
      <c r="A2760" t="str">
        <f t="shared" si="43"/>
        <v>082020</v>
      </c>
      <c r="B2760" s="33">
        <v>44070</v>
      </c>
      <c r="C2760" s="11" t="s">
        <v>5885</v>
      </c>
      <c r="D2760" s="8" t="s">
        <v>5886</v>
      </c>
      <c r="E2760" s="34" t="s">
        <v>4059</v>
      </c>
      <c r="F2760" s="8" t="s">
        <v>5887</v>
      </c>
      <c r="G2760" s="35">
        <v>2964.98</v>
      </c>
      <c r="H2760" s="36">
        <v>2964.98</v>
      </c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  <c r="AH2760" s="14"/>
      <c r="AI2760" s="14"/>
      <c r="AJ2760" s="14"/>
      <c r="AK2760" s="14"/>
      <c r="AL2760" s="14"/>
      <c r="AM2760" s="14"/>
      <c r="AN2760" s="14"/>
      <c r="AO2760" s="14"/>
      <c r="AP2760" s="14"/>
      <c r="AQ2760" s="14"/>
      <c r="AR2760" s="14"/>
      <c r="AS2760" s="14"/>
      <c r="AT2760" s="14"/>
      <c r="AU2760" s="14"/>
      <c r="AV2760" s="14"/>
    </row>
    <row r="2761" spans="1:48" x14ac:dyDescent="0.25">
      <c r="A2761" t="str">
        <f t="shared" si="43"/>
        <v>082020</v>
      </c>
      <c r="B2761" s="33">
        <v>44070</v>
      </c>
      <c r="C2761" s="11" t="s">
        <v>5885</v>
      </c>
      <c r="D2761" s="8" t="s">
        <v>5886</v>
      </c>
      <c r="E2761" s="34" t="s">
        <v>4060</v>
      </c>
      <c r="F2761" s="8" t="s">
        <v>5887</v>
      </c>
      <c r="G2761" s="35">
        <v>7338.33</v>
      </c>
      <c r="H2761" s="36">
        <v>7338.33</v>
      </c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  <c r="AH2761" s="14"/>
      <c r="AI2761" s="14"/>
      <c r="AJ2761" s="14"/>
      <c r="AK2761" s="14"/>
      <c r="AL2761" s="14"/>
      <c r="AM2761" s="14"/>
      <c r="AN2761" s="14"/>
      <c r="AO2761" s="14"/>
      <c r="AP2761" s="14"/>
      <c r="AQ2761" s="14"/>
      <c r="AR2761" s="14"/>
      <c r="AS2761" s="14"/>
      <c r="AT2761" s="14"/>
      <c r="AU2761" s="14"/>
      <c r="AV2761" s="14"/>
    </row>
    <row r="2762" spans="1:48" x14ac:dyDescent="0.25">
      <c r="A2762" t="str">
        <f t="shared" si="43"/>
        <v>082020</v>
      </c>
      <c r="B2762" s="33">
        <v>44070</v>
      </c>
      <c r="C2762" s="11" t="s">
        <v>5885</v>
      </c>
      <c r="D2762" s="8" t="s">
        <v>5886</v>
      </c>
      <c r="E2762" s="34" t="s">
        <v>4061</v>
      </c>
      <c r="F2762" s="8" t="s">
        <v>5887</v>
      </c>
      <c r="G2762" s="35">
        <v>1482.49</v>
      </c>
      <c r="H2762" s="36">
        <v>1482.49</v>
      </c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  <c r="AH2762" s="14"/>
      <c r="AI2762" s="14"/>
      <c r="AJ2762" s="14"/>
      <c r="AK2762" s="14"/>
      <c r="AL2762" s="14"/>
      <c r="AM2762" s="14"/>
      <c r="AN2762" s="14"/>
      <c r="AO2762" s="14"/>
      <c r="AP2762" s="14"/>
      <c r="AQ2762" s="14"/>
      <c r="AR2762" s="14"/>
      <c r="AS2762" s="14"/>
      <c r="AT2762" s="14"/>
      <c r="AU2762" s="14"/>
      <c r="AV2762" s="14"/>
    </row>
    <row r="2763" spans="1:48" x14ac:dyDescent="0.25">
      <c r="A2763" t="str">
        <f t="shared" si="43"/>
        <v>082020</v>
      </c>
      <c r="B2763" s="33">
        <v>44070</v>
      </c>
      <c r="C2763" s="11" t="s">
        <v>5885</v>
      </c>
      <c r="D2763" s="8" t="s">
        <v>5886</v>
      </c>
      <c r="E2763" s="34" t="s">
        <v>4062</v>
      </c>
      <c r="F2763" s="8" t="s">
        <v>5887</v>
      </c>
      <c r="G2763" s="35">
        <v>7338.33</v>
      </c>
      <c r="H2763" s="36">
        <v>7338.33</v>
      </c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  <c r="AH2763" s="14"/>
      <c r="AI2763" s="14"/>
      <c r="AJ2763" s="14"/>
      <c r="AK2763" s="14"/>
      <c r="AL2763" s="14"/>
      <c r="AM2763" s="14"/>
      <c r="AN2763" s="14"/>
      <c r="AO2763" s="14"/>
      <c r="AP2763" s="14"/>
      <c r="AQ2763" s="14"/>
      <c r="AR2763" s="14"/>
      <c r="AS2763" s="14"/>
      <c r="AT2763" s="14"/>
      <c r="AU2763" s="14"/>
      <c r="AV2763" s="14"/>
    </row>
    <row r="2764" spans="1:48" x14ac:dyDescent="0.25">
      <c r="A2764" t="str">
        <f t="shared" si="43"/>
        <v>082020</v>
      </c>
      <c r="B2764" s="33">
        <v>44070</v>
      </c>
      <c r="C2764" s="11" t="s">
        <v>5885</v>
      </c>
      <c r="D2764" s="8" t="s">
        <v>5886</v>
      </c>
      <c r="E2764" s="34" t="s">
        <v>4063</v>
      </c>
      <c r="F2764" s="8" t="s">
        <v>5887</v>
      </c>
      <c r="G2764" s="35">
        <v>3632.1</v>
      </c>
      <c r="H2764" s="36">
        <v>3632.1</v>
      </c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/>
      <c r="AN2764" s="14"/>
      <c r="AO2764" s="14"/>
      <c r="AP2764" s="14"/>
      <c r="AQ2764" s="14"/>
      <c r="AR2764" s="14"/>
      <c r="AS2764" s="14"/>
      <c r="AT2764" s="14"/>
      <c r="AU2764" s="14"/>
      <c r="AV2764" s="14"/>
    </row>
    <row r="2765" spans="1:48" x14ac:dyDescent="0.25">
      <c r="A2765" t="str">
        <f t="shared" si="43"/>
        <v>082020</v>
      </c>
      <c r="B2765" s="33">
        <v>44070</v>
      </c>
      <c r="C2765" s="11" t="s">
        <v>5885</v>
      </c>
      <c r="D2765" s="8" t="s">
        <v>5886</v>
      </c>
      <c r="E2765" s="34" t="s">
        <v>4064</v>
      </c>
      <c r="F2765" s="8" t="s">
        <v>5887</v>
      </c>
      <c r="G2765" s="35">
        <v>7338.33</v>
      </c>
      <c r="H2765" s="36">
        <v>7338.33</v>
      </c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  <c r="AH2765" s="14"/>
      <c r="AI2765" s="14"/>
      <c r="AJ2765" s="14"/>
      <c r="AK2765" s="14"/>
      <c r="AL2765" s="14"/>
      <c r="AM2765" s="14"/>
      <c r="AN2765" s="14"/>
      <c r="AO2765" s="14"/>
      <c r="AP2765" s="14"/>
      <c r="AQ2765" s="14"/>
      <c r="AR2765" s="14"/>
      <c r="AS2765" s="14"/>
      <c r="AT2765" s="14"/>
      <c r="AU2765" s="14"/>
      <c r="AV2765" s="14"/>
    </row>
    <row r="2766" spans="1:48" x14ac:dyDescent="0.25">
      <c r="A2766" t="str">
        <f t="shared" si="43"/>
        <v>082020</v>
      </c>
      <c r="B2766" s="33">
        <v>44071</v>
      </c>
      <c r="C2766" s="11" t="s">
        <v>5885</v>
      </c>
      <c r="D2766" s="8" t="s">
        <v>5886</v>
      </c>
      <c r="E2766" s="34" t="s">
        <v>4074</v>
      </c>
      <c r="F2766" s="8" t="s">
        <v>5887</v>
      </c>
      <c r="G2766" s="35">
        <v>3616.6</v>
      </c>
      <c r="H2766" s="36">
        <v>3616.6</v>
      </c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4"/>
      <c r="AJ2766" s="14"/>
      <c r="AK2766" s="14"/>
      <c r="AL2766" s="14"/>
      <c r="AM2766" s="14"/>
      <c r="AN2766" s="14"/>
      <c r="AO2766" s="14"/>
      <c r="AP2766" s="14"/>
      <c r="AQ2766" s="14"/>
      <c r="AR2766" s="14"/>
      <c r="AS2766" s="14"/>
      <c r="AT2766" s="14"/>
      <c r="AU2766" s="14"/>
      <c r="AV2766" s="14"/>
    </row>
    <row r="2767" spans="1:48" x14ac:dyDescent="0.25">
      <c r="A2767" t="str">
        <f t="shared" si="43"/>
        <v>082020</v>
      </c>
      <c r="B2767" s="33">
        <v>44071</v>
      </c>
      <c r="C2767" s="11" t="s">
        <v>5885</v>
      </c>
      <c r="D2767" s="8" t="s">
        <v>5886</v>
      </c>
      <c r="E2767" s="34" t="s">
        <v>4075</v>
      </c>
      <c r="F2767" s="8" t="s">
        <v>5887</v>
      </c>
      <c r="G2767" s="35">
        <v>7307</v>
      </c>
      <c r="H2767" s="36">
        <v>7307</v>
      </c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  <c r="AH2767" s="14"/>
      <c r="AI2767" s="14"/>
      <c r="AJ2767" s="14"/>
      <c r="AK2767" s="14"/>
      <c r="AL2767" s="14"/>
      <c r="AM2767" s="14"/>
      <c r="AN2767" s="14"/>
      <c r="AO2767" s="14"/>
      <c r="AP2767" s="14"/>
      <c r="AQ2767" s="14"/>
      <c r="AR2767" s="14"/>
      <c r="AS2767" s="14"/>
      <c r="AT2767" s="14"/>
      <c r="AU2767" s="14"/>
      <c r="AV2767" s="14"/>
    </row>
    <row r="2768" spans="1:48" x14ac:dyDescent="0.25">
      <c r="A2768" t="str">
        <f t="shared" si="43"/>
        <v>082020</v>
      </c>
      <c r="B2768" s="33">
        <v>44071</v>
      </c>
      <c r="C2768" s="11" t="s">
        <v>5885</v>
      </c>
      <c r="D2768" s="8" t="s">
        <v>5886</v>
      </c>
      <c r="E2768" s="34" t="s">
        <v>4076</v>
      </c>
      <c r="F2768" s="8" t="s">
        <v>5887</v>
      </c>
      <c r="G2768" s="35">
        <v>2952.32</v>
      </c>
      <c r="H2768" s="36">
        <v>2952.32</v>
      </c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/>
      <c r="AN2768" s="14"/>
      <c r="AO2768" s="14"/>
      <c r="AP2768" s="14"/>
      <c r="AQ2768" s="14"/>
      <c r="AR2768" s="14"/>
      <c r="AS2768" s="14"/>
      <c r="AT2768" s="14"/>
      <c r="AU2768" s="14"/>
      <c r="AV2768" s="14"/>
    </row>
    <row r="2769" spans="1:48" x14ac:dyDescent="0.25">
      <c r="A2769" t="str">
        <f t="shared" si="43"/>
        <v>082020</v>
      </c>
      <c r="B2769" s="33">
        <v>44071</v>
      </c>
      <c r="C2769" s="11" t="s">
        <v>5885</v>
      </c>
      <c r="D2769" s="8" t="s">
        <v>5886</v>
      </c>
      <c r="E2769" s="34" t="s">
        <v>4077</v>
      </c>
      <c r="F2769" s="8" t="s">
        <v>5887</v>
      </c>
      <c r="G2769" s="35">
        <v>7307</v>
      </c>
      <c r="H2769" s="36">
        <v>7307</v>
      </c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  <c r="AH2769" s="14"/>
      <c r="AI2769" s="14"/>
      <c r="AJ2769" s="14"/>
      <c r="AK2769" s="14"/>
      <c r="AL2769" s="14"/>
      <c r="AM2769" s="14"/>
      <c r="AN2769" s="14"/>
      <c r="AO2769" s="14"/>
      <c r="AP2769" s="14"/>
      <c r="AQ2769" s="14"/>
      <c r="AR2769" s="14"/>
      <c r="AS2769" s="14"/>
      <c r="AT2769" s="14"/>
      <c r="AU2769" s="14"/>
      <c r="AV2769" s="14"/>
    </row>
    <row r="2770" spans="1:48" x14ac:dyDescent="0.25">
      <c r="A2770" t="str">
        <f t="shared" si="43"/>
        <v>082020</v>
      </c>
      <c r="B2770" s="33">
        <v>44071</v>
      </c>
      <c r="C2770" s="11" t="s">
        <v>5885</v>
      </c>
      <c r="D2770" s="8" t="s">
        <v>5886</v>
      </c>
      <c r="E2770" s="34" t="s">
        <v>4078</v>
      </c>
      <c r="F2770" s="8" t="s">
        <v>5887</v>
      </c>
      <c r="G2770" s="35">
        <v>1476.16</v>
      </c>
      <c r="H2770" s="36">
        <v>1476.16</v>
      </c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  <c r="AH2770" s="14"/>
      <c r="AI2770" s="14"/>
      <c r="AJ2770" s="14"/>
      <c r="AK2770" s="14"/>
      <c r="AL2770" s="14"/>
      <c r="AM2770" s="14"/>
      <c r="AN2770" s="14"/>
      <c r="AO2770" s="14"/>
      <c r="AP2770" s="14"/>
      <c r="AQ2770" s="14"/>
      <c r="AR2770" s="14"/>
      <c r="AS2770" s="14"/>
      <c r="AT2770" s="14"/>
      <c r="AU2770" s="14"/>
      <c r="AV2770" s="14"/>
    </row>
    <row r="2771" spans="1:48" x14ac:dyDescent="0.25">
      <c r="A2771" t="str">
        <f t="shared" si="43"/>
        <v>082020</v>
      </c>
      <c r="B2771" s="33">
        <v>44071</v>
      </c>
      <c r="C2771" s="11" t="s">
        <v>5885</v>
      </c>
      <c r="D2771" s="8" t="s">
        <v>5886</v>
      </c>
      <c r="E2771" s="34" t="s">
        <v>4079</v>
      </c>
      <c r="F2771" s="8" t="s">
        <v>5887</v>
      </c>
      <c r="G2771" s="35">
        <v>7307</v>
      </c>
      <c r="H2771" s="36">
        <v>7307</v>
      </c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  <c r="AH2771" s="14"/>
      <c r="AI2771" s="14"/>
      <c r="AJ2771" s="14"/>
      <c r="AK2771" s="14"/>
      <c r="AL2771" s="14"/>
      <c r="AM2771" s="14"/>
      <c r="AN2771" s="14"/>
      <c r="AO2771" s="14"/>
      <c r="AP2771" s="14"/>
      <c r="AQ2771" s="14"/>
      <c r="AR2771" s="14"/>
      <c r="AS2771" s="14"/>
      <c r="AT2771" s="14"/>
      <c r="AU2771" s="14"/>
      <c r="AV2771" s="14"/>
    </row>
    <row r="2772" spans="1:48" x14ac:dyDescent="0.25">
      <c r="A2772" t="str">
        <f t="shared" si="43"/>
        <v>082020</v>
      </c>
      <c r="B2772" s="33">
        <v>44071</v>
      </c>
      <c r="C2772" s="11" t="s">
        <v>5885</v>
      </c>
      <c r="D2772" s="8" t="s">
        <v>5886</v>
      </c>
      <c r="E2772" s="34" t="s">
        <v>4080</v>
      </c>
      <c r="F2772" s="8" t="s">
        <v>5887</v>
      </c>
      <c r="G2772" s="35">
        <v>7307</v>
      </c>
      <c r="H2772" s="36">
        <v>7307</v>
      </c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  <c r="AH2772" s="14"/>
      <c r="AI2772" s="14"/>
      <c r="AJ2772" s="14"/>
      <c r="AK2772" s="14"/>
      <c r="AL2772" s="14"/>
      <c r="AM2772" s="14"/>
      <c r="AN2772" s="14"/>
      <c r="AO2772" s="14"/>
      <c r="AP2772" s="14"/>
      <c r="AQ2772" s="14"/>
      <c r="AR2772" s="14"/>
      <c r="AS2772" s="14"/>
      <c r="AT2772" s="14"/>
      <c r="AU2772" s="14"/>
      <c r="AV2772" s="14"/>
    </row>
    <row r="2773" spans="1:48" x14ac:dyDescent="0.25">
      <c r="A2773" t="str">
        <f t="shared" si="43"/>
        <v>082020</v>
      </c>
      <c r="B2773" s="33">
        <v>44071</v>
      </c>
      <c r="C2773" s="11" t="s">
        <v>5885</v>
      </c>
      <c r="D2773" s="8" t="s">
        <v>5886</v>
      </c>
      <c r="E2773" s="34" t="s">
        <v>4081</v>
      </c>
      <c r="F2773" s="8" t="s">
        <v>5887</v>
      </c>
      <c r="G2773" s="35">
        <v>7307</v>
      </c>
      <c r="H2773" s="36">
        <v>7307</v>
      </c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/>
      <c r="AN2773" s="14"/>
      <c r="AO2773" s="14"/>
      <c r="AP2773" s="14"/>
      <c r="AQ2773" s="14"/>
      <c r="AR2773" s="14"/>
      <c r="AS2773" s="14"/>
      <c r="AT2773" s="14"/>
      <c r="AU2773" s="14"/>
      <c r="AV2773" s="14"/>
    </row>
    <row r="2774" spans="1:48" x14ac:dyDescent="0.25">
      <c r="A2774" t="str">
        <f t="shared" si="43"/>
        <v>082020</v>
      </c>
      <c r="B2774" s="33">
        <v>44071</v>
      </c>
      <c r="C2774" s="11" t="s">
        <v>5885</v>
      </c>
      <c r="D2774" s="8" t="s">
        <v>5886</v>
      </c>
      <c r="E2774" s="34" t="s">
        <v>4082</v>
      </c>
      <c r="F2774" s="8" t="s">
        <v>5887</v>
      </c>
      <c r="G2774" s="35">
        <v>1476.16</v>
      </c>
      <c r="H2774" s="36">
        <v>1476.16</v>
      </c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  <c r="AH2774" s="14"/>
      <c r="AI2774" s="14"/>
      <c r="AJ2774" s="14"/>
      <c r="AK2774" s="14"/>
      <c r="AL2774" s="14"/>
      <c r="AM2774" s="14"/>
      <c r="AN2774" s="14"/>
      <c r="AO2774" s="14"/>
      <c r="AP2774" s="14"/>
      <c r="AQ2774" s="14"/>
      <c r="AR2774" s="14"/>
      <c r="AS2774" s="14"/>
      <c r="AT2774" s="14"/>
      <c r="AU2774" s="14"/>
      <c r="AV2774" s="14"/>
    </row>
    <row r="2775" spans="1:48" x14ac:dyDescent="0.25">
      <c r="A2775" t="str">
        <f t="shared" si="43"/>
        <v>082020</v>
      </c>
      <c r="B2775" s="33">
        <v>44071</v>
      </c>
      <c r="C2775" s="11" t="s">
        <v>5885</v>
      </c>
      <c r="D2775" s="8" t="s">
        <v>5886</v>
      </c>
      <c r="E2775" s="34" t="s">
        <v>4083</v>
      </c>
      <c r="F2775" s="8" t="s">
        <v>5887</v>
      </c>
      <c r="G2775" s="35">
        <v>2952.32</v>
      </c>
      <c r="H2775" s="36">
        <v>2952.32</v>
      </c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  <c r="AH2775" s="14"/>
      <c r="AI2775" s="14"/>
      <c r="AJ2775" s="14"/>
      <c r="AK2775" s="14"/>
      <c r="AL2775" s="14"/>
      <c r="AM2775" s="14"/>
      <c r="AN2775" s="14"/>
      <c r="AO2775" s="14"/>
      <c r="AP2775" s="14"/>
      <c r="AQ2775" s="14"/>
      <c r="AR2775" s="14"/>
      <c r="AS2775" s="14"/>
      <c r="AT2775" s="14"/>
      <c r="AU2775" s="14"/>
      <c r="AV2775" s="14"/>
    </row>
    <row r="2776" spans="1:48" x14ac:dyDescent="0.25">
      <c r="A2776" t="str">
        <f t="shared" si="43"/>
        <v>082020</v>
      </c>
      <c r="B2776" s="33">
        <v>44071</v>
      </c>
      <c r="C2776" s="11" t="s">
        <v>5885</v>
      </c>
      <c r="D2776" s="8" t="s">
        <v>5886</v>
      </c>
      <c r="E2776" s="34" t="s">
        <v>4084</v>
      </c>
      <c r="F2776" s="8" t="s">
        <v>5887</v>
      </c>
      <c r="G2776" s="35">
        <v>7307</v>
      </c>
      <c r="H2776" s="36">
        <v>7307</v>
      </c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  <c r="AH2776" s="14"/>
      <c r="AI2776" s="14"/>
      <c r="AJ2776" s="14"/>
      <c r="AK2776" s="14"/>
      <c r="AL2776" s="14"/>
      <c r="AM2776" s="14"/>
      <c r="AN2776" s="14"/>
      <c r="AO2776" s="14"/>
      <c r="AP2776" s="14"/>
      <c r="AQ2776" s="14"/>
      <c r="AR2776" s="14"/>
      <c r="AS2776" s="14"/>
      <c r="AT2776" s="14"/>
      <c r="AU2776" s="14"/>
      <c r="AV2776" s="14"/>
    </row>
    <row r="2777" spans="1:48" x14ac:dyDescent="0.25">
      <c r="A2777" t="str">
        <f t="shared" si="43"/>
        <v>082020</v>
      </c>
      <c r="B2777" s="33">
        <v>44071</v>
      </c>
      <c r="C2777" s="11" t="s">
        <v>5885</v>
      </c>
      <c r="D2777" s="8" t="s">
        <v>5886</v>
      </c>
      <c r="E2777" s="34" t="s">
        <v>4085</v>
      </c>
      <c r="F2777" s="8" t="s">
        <v>5887</v>
      </c>
      <c r="G2777" s="35">
        <v>7307</v>
      </c>
      <c r="H2777" s="36">
        <v>7307</v>
      </c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  <c r="AH2777" s="14"/>
      <c r="AI2777" s="14"/>
      <c r="AJ2777" s="14"/>
      <c r="AK2777" s="14"/>
      <c r="AL2777" s="14"/>
      <c r="AM2777" s="14"/>
      <c r="AN2777" s="14"/>
      <c r="AO2777" s="14"/>
      <c r="AP2777" s="14"/>
      <c r="AQ2777" s="14"/>
      <c r="AR2777" s="14"/>
      <c r="AS2777" s="14"/>
      <c r="AT2777" s="14"/>
      <c r="AU2777" s="14"/>
      <c r="AV2777" s="14"/>
    </row>
    <row r="2778" spans="1:48" x14ac:dyDescent="0.25">
      <c r="A2778" t="str">
        <f t="shared" si="43"/>
        <v>082020</v>
      </c>
      <c r="B2778" s="33">
        <v>44071</v>
      </c>
      <c r="C2778" s="11" t="s">
        <v>5885</v>
      </c>
      <c r="D2778" s="8" t="s">
        <v>5886</v>
      </c>
      <c r="E2778" s="34" t="s">
        <v>4086</v>
      </c>
      <c r="F2778" s="8" t="s">
        <v>5887</v>
      </c>
      <c r="G2778" s="35">
        <v>1476.16</v>
      </c>
      <c r="H2778" s="36">
        <v>1476.16</v>
      </c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14"/>
      <c r="AO2778" s="14"/>
      <c r="AP2778" s="14"/>
      <c r="AQ2778" s="14"/>
      <c r="AR2778" s="14"/>
      <c r="AS2778" s="14"/>
      <c r="AT2778" s="14"/>
      <c r="AU2778" s="14"/>
      <c r="AV2778" s="14"/>
    </row>
    <row r="2779" spans="1:48" x14ac:dyDescent="0.25">
      <c r="A2779" t="str">
        <f t="shared" si="43"/>
        <v>082020</v>
      </c>
      <c r="B2779" s="33">
        <v>44071</v>
      </c>
      <c r="C2779" s="11" t="s">
        <v>5885</v>
      </c>
      <c r="D2779" s="8" t="s">
        <v>5886</v>
      </c>
      <c r="E2779" s="34" t="s">
        <v>4087</v>
      </c>
      <c r="F2779" s="8" t="s">
        <v>5887</v>
      </c>
      <c r="G2779" s="35">
        <v>10923.6</v>
      </c>
      <c r="H2779" s="36">
        <v>10923.6</v>
      </c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/>
      <c r="AG2779" s="14"/>
      <c r="AH2779" s="14"/>
      <c r="AI2779" s="14"/>
      <c r="AJ2779" s="14"/>
      <c r="AK2779" s="14"/>
      <c r="AL2779" s="14"/>
      <c r="AM2779" s="14"/>
      <c r="AN2779" s="14"/>
      <c r="AO2779" s="14"/>
      <c r="AP2779" s="14"/>
      <c r="AQ2779" s="14"/>
      <c r="AR2779" s="14"/>
      <c r="AS2779" s="14"/>
      <c r="AT2779" s="14"/>
      <c r="AU2779" s="14"/>
      <c r="AV2779" s="14"/>
    </row>
    <row r="2780" spans="1:48" x14ac:dyDescent="0.25">
      <c r="A2780" t="str">
        <f t="shared" si="43"/>
        <v>082020</v>
      </c>
      <c r="B2780" s="33">
        <v>44071</v>
      </c>
      <c r="C2780" s="11" t="s">
        <v>5885</v>
      </c>
      <c r="D2780" s="8" t="s">
        <v>5886</v>
      </c>
      <c r="E2780" s="34" t="s">
        <v>4088</v>
      </c>
      <c r="F2780" s="8" t="s">
        <v>5887</v>
      </c>
      <c r="G2780" s="35">
        <v>7435.21</v>
      </c>
      <c r="H2780" s="36">
        <v>7435.21</v>
      </c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  <c r="AH2780" s="14"/>
      <c r="AI2780" s="14"/>
      <c r="AJ2780" s="14"/>
      <c r="AK2780" s="14"/>
      <c r="AL2780" s="14"/>
      <c r="AM2780" s="14"/>
      <c r="AN2780" s="14"/>
      <c r="AO2780" s="14"/>
      <c r="AP2780" s="14"/>
      <c r="AQ2780" s="14"/>
      <c r="AR2780" s="14"/>
      <c r="AS2780" s="14"/>
      <c r="AT2780" s="14"/>
      <c r="AU2780" s="14"/>
      <c r="AV2780" s="14"/>
    </row>
    <row r="2781" spans="1:48" x14ac:dyDescent="0.25">
      <c r="A2781" t="str">
        <f t="shared" si="43"/>
        <v>082020</v>
      </c>
      <c r="B2781" s="33">
        <v>44071</v>
      </c>
      <c r="C2781" s="11" t="s">
        <v>5885</v>
      </c>
      <c r="D2781" s="8" t="s">
        <v>5886</v>
      </c>
      <c r="E2781" s="34" t="s">
        <v>4089</v>
      </c>
      <c r="F2781" s="8" t="s">
        <v>5887</v>
      </c>
      <c r="G2781" s="35">
        <v>6893.37</v>
      </c>
      <c r="H2781" s="36">
        <v>6893.37</v>
      </c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/>
      <c r="AN2781" s="14"/>
      <c r="AO2781" s="14"/>
      <c r="AP2781" s="14"/>
      <c r="AQ2781" s="14"/>
      <c r="AR2781" s="14"/>
      <c r="AS2781" s="14"/>
      <c r="AT2781" s="14"/>
      <c r="AU2781" s="14"/>
      <c r="AV2781" s="14"/>
    </row>
    <row r="2782" spans="1:48" x14ac:dyDescent="0.25">
      <c r="A2782" t="str">
        <f t="shared" si="43"/>
        <v>082020</v>
      </c>
      <c r="B2782" s="33">
        <v>44071</v>
      </c>
      <c r="C2782" s="11" t="s">
        <v>5887</v>
      </c>
      <c r="D2782" s="8" t="s">
        <v>5886</v>
      </c>
      <c r="E2782" s="34" t="s">
        <v>165</v>
      </c>
      <c r="F2782" s="8" t="s">
        <v>5887</v>
      </c>
      <c r="G2782" s="35">
        <v>0</v>
      </c>
      <c r="H2782" s="36">
        <v>30000</v>
      </c>
      <c r="I2782" s="14"/>
      <c r="J2782" s="14"/>
      <c r="K2782" s="36">
        <v>5400</v>
      </c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37">
        <v>35400</v>
      </c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  <c r="AH2782" s="14"/>
      <c r="AI2782" s="14"/>
      <c r="AJ2782" s="14"/>
      <c r="AK2782" s="14"/>
      <c r="AL2782" s="14"/>
      <c r="AM2782" s="14"/>
      <c r="AN2782" s="14"/>
      <c r="AO2782" s="14"/>
      <c r="AP2782" s="14"/>
      <c r="AQ2782" s="14"/>
      <c r="AR2782" s="14"/>
      <c r="AS2782" s="14"/>
      <c r="AT2782" s="14"/>
      <c r="AU2782" s="14"/>
      <c r="AV2782" s="14"/>
    </row>
    <row r="2783" spans="1:48" x14ac:dyDescent="0.25">
      <c r="A2783" t="str">
        <f t="shared" si="43"/>
        <v>082020</v>
      </c>
      <c r="B2783" s="33">
        <v>44071</v>
      </c>
      <c r="C2783" s="11" t="s">
        <v>5900</v>
      </c>
      <c r="D2783" s="8" t="s">
        <v>5886</v>
      </c>
      <c r="E2783" s="34" t="s">
        <v>163</v>
      </c>
      <c r="F2783" s="8" t="s">
        <v>5887</v>
      </c>
      <c r="G2783" s="35">
        <v>31506</v>
      </c>
      <c r="H2783" s="36">
        <v>26700</v>
      </c>
      <c r="I2783" s="14"/>
      <c r="J2783" s="14"/>
      <c r="K2783" s="36">
        <v>4806</v>
      </c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  <c r="AH2783" s="14"/>
      <c r="AI2783" s="14"/>
      <c r="AJ2783" s="14"/>
      <c r="AK2783" s="14"/>
      <c r="AL2783" s="14"/>
      <c r="AM2783" s="14"/>
      <c r="AN2783" s="14"/>
      <c r="AO2783" s="14"/>
      <c r="AP2783" s="14"/>
      <c r="AQ2783" s="14"/>
      <c r="AR2783" s="14"/>
      <c r="AS2783" s="14"/>
      <c r="AT2783" s="14"/>
      <c r="AU2783" s="14"/>
      <c r="AV2783" s="14"/>
    </row>
    <row r="2784" spans="1:48" x14ac:dyDescent="0.25">
      <c r="A2784" t="str">
        <f t="shared" si="43"/>
        <v>082020</v>
      </c>
      <c r="B2784" s="33">
        <v>44071</v>
      </c>
      <c r="C2784" s="11" t="s">
        <v>5899</v>
      </c>
      <c r="D2784" s="8" t="s">
        <v>5886</v>
      </c>
      <c r="E2784" s="34" t="s">
        <v>166</v>
      </c>
      <c r="F2784" s="8" t="s">
        <v>123</v>
      </c>
      <c r="G2784" s="35">
        <v>11092</v>
      </c>
      <c r="H2784" s="36">
        <v>9400</v>
      </c>
      <c r="I2784" s="14"/>
      <c r="J2784" s="14"/>
      <c r="K2784" s="36">
        <v>1692</v>
      </c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  <c r="AH2784" s="14"/>
      <c r="AI2784" s="14"/>
      <c r="AJ2784" s="14"/>
      <c r="AK2784" s="14"/>
      <c r="AL2784" s="14"/>
      <c r="AM2784" s="14"/>
      <c r="AN2784" s="14"/>
      <c r="AO2784" s="14"/>
      <c r="AP2784" s="14"/>
      <c r="AQ2784" s="14"/>
      <c r="AR2784" s="14"/>
      <c r="AS2784" s="14"/>
      <c r="AT2784" s="14"/>
      <c r="AU2784" s="14"/>
      <c r="AV2784" s="14"/>
    </row>
    <row r="2785" spans="1:48" x14ac:dyDescent="0.25">
      <c r="A2785" t="str">
        <f t="shared" si="43"/>
        <v>082020</v>
      </c>
      <c r="B2785" s="33">
        <v>44071</v>
      </c>
      <c r="C2785" s="11" t="s">
        <v>5897</v>
      </c>
      <c r="D2785" s="8" t="s">
        <v>5886</v>
      </c>
      <c r="E2785" s="34" t="s">
        <v>159</v>
      </c>
      <c r="F2785" s="8" t="s">
        <v>5887</v>
      </c>
      <c r="G2785" s="35">
        <v>39648</v>
      </c>
      <c r="H2785" s="36">
        <v>33600</v>
      </c>
      <c r="I2785" s="14"/>
      <c r="J2785" s="14"/>
      <c r="K2785" s="36">
        <v>6048</v>
      </c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4"/>
      <c r="AJ2785" s="14"/>
      <c r="AK2785" s="14"/>
      <c r="AL2785" s="14"/>
      <c r="AM2785" s="14"/>
      <c r="AN2785" s="14"/>
      <c r="AO2785" s="14"/>
      <c r="AP2785" s="14"/>
      <c r="AQ2785" s="14"/>
      <c r="AR2785" s="14"/>
      <c r="AS2785" s="14"/>
      <c r="AT2785" s="14"/>
      <c r="AU2785" s="14"/>
      <c r="AV2785" s="14"/>
    </row>
    <row r="2786" spans="1:48" x14ac:dyDescent="0.25">
      <c r="A2786" t="str">
        <f t="shared" si="43"/>
        <v>082020</v>
      </c>
      <c r="B2786" s="33">
        <v>44071</v>
      </c>
      <c r="C2786" s="11" t="s">
        <v>5909</v>
      </c>
      <c r="D2786" s="8" t="s">
        <v>5886</v>
      </c>
      <c r="E2786" s="34" t="s">
        <v>168</v>
      </c>
      <c r="F2786" s="8" t="s">
        <v>5887</v>
      </c>
      <c r="G2786" s="35">
        <v>47790</v>
      </c>
      <c r="H2786" s="36">
        <v>40500</v>
      </c>
      <c r="I2786" s="14"/>
      <c r="J2786" s="14"/>
      <c r="K2786" s="36">
        <v>7290</v>
      </c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  <c r="AH2786" s="14"/>
      <c r="AI2786" s="14"/>
      <c r="AJ2786" s="14"/>
      <c r="AK2786" s="14"/>
      <c r="AL2786" s="14"/>
      <c r="AM2786" s="14"/>
      <c r="AN2786" s="14"/>
      <c r="AO2786" s="14"/>
      <c r="AP2786" s="14"/>
      <c r="AQ2786" s="14"/>
      <c r="AR2786" s="14"/>
      <c r="AS2786" s="14"/>
      <c r="AT2786" s="14"/>
      <c r="AU2786" s="14"/>
      <c r="AV2786" s="14"/>
    </row>
    <row r="2787" spans="1:48" x14ac:dyDescent="0.25">
      <c r="A2787" t="str">
        <f t="shared" si="43"/>
        <v>082020</v>
      </c>
      <c r="B2787" s="33">
        <v>44071</v>
      </c>
      <c r="C2787" s="11" t="s">
        <v>5910</v>
      </c>
      <c r="D2787" s="8" t="s">
        <v>5886</v>
      </c>
      <c r="E2787" s="34" t="s">
        <v>169</v>
      </c>
      <c r="F2787" s="8" t="s">
        <v>130</v>
      </c>
      <c r="G2787" s="35">
        <v>26196</v>
      </c>
      <c r="H2787" s="36">
        <v>22200</v>
      </c>
      <c r="I2787" s="14"/>
      <c r="J2787" s="14"/>
      <c r="K2787" s="14"/>
      <c r="L2787" s="14"/>
      <c r="M2787" s="36">
        <v>1998</v>
      </c>
      <c r="N2787" s="36">
        <v>1998</v>
      </c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  <c r="AH2787" s="14"/>
      <c r="AI2787" s="14"/>
      <c r="AJ2787" s="14"/>
      <c r="AK2787" s="14"/>
      <c r="AL2787" s="14"/>
      <c r="AM2787" s="14"/>
      <c r="AN2787" s="14"/>
      <c r="AO2787" s="14"/>
      <c r="AP2787" s="14"/>
      <c r="AQ2787" s="14"/>
      <c r="AR2787" s="14"/>
      <c r="AS2787" s="14"/>
      <c r="AT2787" s="14"/>
      <c r="AU2787" s="14"/>
      <c r="AV2787" s="14"/>
    </row>
    <row r="2788" spans="1:48" x14ac:dyDescent="0.25">
      <c r="A2788" t="str">
        <f t="shared" si="43"/>
        <v>082020</v>
      </c>
      <c r="B2788" s="33">
        <v>44071</v>
      </c>
      <c r="C2788" s="11" t="s">
        <v>5898</v>
      </c>
      <c r="D2788" s="8" t="s">
        <v>5886</v>
      </c>
      <c r="E2788" s="34" t="s">
        <v>167</v>
      </c>
      <c r="F2788" s="8" t="s">
        <v>126</v>
      </c>
      <c r="G2788" s="35">
        <v>131216</v>
      </c>
      <c r="H2788" s="36">
        <v>111200</v>
      </c>
      <c r="I2788" s="14"/>
      <c r="J2788" s="14"/>
      <c r="K2788" s="36">
        <v>20016</v>
      </c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/>
      <c r="AN2788" s="14"/>
      <c r="AO2788" s="14"/>
      <c r="AP2788" s="14"/>
      <c r="AQ2788" s="14"/>
      <c r="AR2788" s="14"/>
      <c r="AS2788" s="14"/>
      <c r="AT2788" s="14"/>
      <c r="AU2788" s="14"/>
      <c r="AV2788" s="14"/>
    </row>
    <row r="2789" spans="1:48" x14ac:dyDescent="0.25">
      <c r="A2789" t="str">
        <f t="shared" si="43"/>
        <v>082020</v>
      </c>
      <c r="B2789" s="33">
        <v>44072</v>
      </c>
      <c r="C2789" s="11" t="s">
        <v>5885</v>
      </c>
      <c r="D2789" s="8" t="s">
        <v>5886</v>
      </c>
      <c r="E2789" s="34" t="s">
        <v>4090</v>
      </c>
      <c r="F2789" s="8" t="s">
        <v>5887</v>
      </c>
      <c r="G2789" s="35">
        <v>7247.28</v>
      </c>
      <c r="H2789" s="36">
        <v>7247.28</v>
      </c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  <c r="AH2789" s="14"/>
      <c r="AI2789" s="14"/>
      <c r="AJ2789" s="14"/>
      <c r="AK2789" s="14"/>
      <c r="AL2789" s="14"/>
      <c r="AM2789" s="14"/>
      <c r="AN2789" s="14"/>
      <c r="AO2789" s="14"/>
      <c r="AP2789" s="14"/>
      <c r="AQ2789" s="14"/>
      <c r="AR2789" s="14"/>
      <c r="AS2789" s="14"/>
      <c r="AT2789" s="14"/>
      <c r="AU2789" s="14"/>
      <c r="AV2789" s="14"/>
    </row>
    <row r="2790" spans="1:48" x14ac:dyDescent="0.25">
      <c r="A2790" t="str">
        <f t="shared" si="43"/>
        <v>082020</v>
      </c>
      <c r="B2790" s="33">
        <v>44072</v>
      </c>
      <c r="C2790" s="11" t="s">
        <v>5885</v>
      </c>
      <c r="D2790" s="8" t="s">
        <v>5886</v>
      </c>
      <c r="E2790" s="34" t="s">
        <v>4091</v>
      </c>
      <c r="F2790" s="8" t="s">
        <v>5887</v>
      </c>
      <c r="G2790" s="35">
        <v>1464.1</v>
      </c>
      <c r="H2790" s="36">
        <v>1464.1</v>
      </c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  <c r="AH2790" s="14"/>
      <c r="AI2790" s="14"/>
      <c r="AJ2790" s="14"/>
      <c r="AK2790" s="14"/>
      <c r="AL2790" s="14"/>
      <c r="AM2790" s="14"/>
      <c r="AN2790" s="14"/>
      <c r="AO2790" s="14"/>
      <c r="AP2790" s="14"/>
      <c r="AQ2790" s="14"/>
      <c r="AR2790" s="14"/>
      <c r="AS2790" s="14"/>
      <c r="AT2790" s="14"/>
      <c r="AU2790" s="14"/>
      <c r="AV2790" s="14"/>
    </row>
    <row r="2791" spans="1:48" x14ac:dyDescent="0.25">
      <c r="A2791" t="str">
        <f t="shared" si="43"/>
        <v>082020</v>
      </c>
      <c r="B2791" s="33">
        <v>44072</v>
      </c>
      <c r="C2791" s="11" t="s">
        <v>5885</v>
      </c>
      <c r="D2791" s="8" t="s">
        <v>5886</v>
      </c>
      <c r="E2791" s="34" t="s">
        <v>4092</v>
      </c>
      <c r="F2791" s="8" t="s">
        <v>5887</v>
      </c>
      <c r="G2791" s="35">
        <v>7247.28</v>
      </c>
      <c r="H2791" s="36">
        <v>7247.28</v>
      </c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  <c r="AH2791" s="14"/>
      <c r="AI2791" s="14"/>
      <c r="AJ2791" s="14"/>
      <c r="AK2791" s="14"/>
      <c r="AL2791" s="14"/>
      <c r="AM2791" s="14"/>
      <c r="AN2791" s="14"/>
      <c r="AO2791" s="14"/>
      <c r="AP2791" s="14"/>
      <c r="AQ2791" s="14"/>
      <c r="AR2791" s="14"/>
      <c r="AS2791" s="14"/>
      <c r="AT2791" s="14"/>
      <c r="AU2791" s="14"/>
      <c r="AV2791" s="14"/>
    </row>
    <row r="2792" spans="1:48" x14ac:dyDescent="0.25">
      <c r="A2792" t="str">
        <f t="shared" si="43"/>
        <v>082020</v>
      </c>
      <c r="B2792" s="33">
        <v>44072</v>
      </c>
      <c r="C2792" s="11" t="s">
        <v>5885</v>
      </c>
      <c r="D2792" s="8" t="s">
        <v>5886</v>
      </c>
      <c r="E2792" s="34" t="s">
        <v>4093</v>
      </c>
      <c r="F2792" s="8" t="s">
        <v>5887</v>
      </c>
      <c r="G2792" s="35">
        <v>3660.24</v>
      </c>
      <c r="H2792" s="36">
        <v>3660.24</v>
      </c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14"/>
      <c r="AO2792" s="14"/>
      <c r="AP2792" s="14"/>
      <c r="AQ2792" s="14"/>
      <c r="AR2792" s="14"/>
      <c r="AS2792" s="14"/>
      <c r="AT2792" s="14"/>
      <c r="AU2792" s="14"/>
      <c r="AV2792" s="14"/>
    </row>
    <row r="2793" spans="1:48" x14ac:dyDescent="0.25">
      <c r="A2793" t="str">
        <f t="shared" si="43"/>
        <v>082020</v>
      </c>
      <c r="B2793" s="33">
        <v>44072</v>
      </c>
      <c r="C2793" s="11" t="s">
        <v>5885</v>
      </c>
      <c r="D2793" s="8" t="s">
        <v>5886</v>
      </c>
      <c r="E2793" s="34" t="s">
        <v>4094</v>
      </c>
      <c r="F2793" s="8" t="s">
        <v>5887</v>
      </c>
      <c r="G2793" s="35">
        <v>2928.19</v>
      </c>
      <c r="H2793" s="36">
        <v>2928.19</v>
      </c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  <c r="AH2793" s="14"/>
      <c r="AI2793" s="14"/>
      <c r="AJ2793" s="14"/>
      <c r="AK2793" s="14"/>
      <c r="AL2793" s="14"/>
      <c r="AM2793" s="14"/>
      <c r="AN2793" s="14"/>
      <c r="AO2793" s="14"/>
      <c r="AP2793" s="14"/>
      <c r="AQ2793" s="14"/>
      <c r="AR2793" s="14"/>
      <c r="AS2793" s="14"/>
      <c r="AT2793" s="14"/>
      <c r="AU2793" s="14"/>
      <c r="AV2793" s="14"/>
    </row>
    <row r="2794" spans="1:48" x14ac:dyDescent="0.25">
      <c r="A2794" t="str">
        <f t="shared" si="43"/>
        <v>082020</v>
      </c>
      <c r="B2794" s="33">
        <v>44072</v>
      </c>
      <c r="C2794" s="11" t="s">
        <v>5885</v>
      </c>
      <c r="D2794" s="8" t="s">
        <v>5886</v>
      </c>
      <c r="E2794" s="34" t="s">
        <v>4095</v>
      </c>
      <c r="F2794" s="8" t="s">
        <v>5887</v>
      </c>
      <c r="G2794" s="35">
        <v>6515.23</v>
      </c>
      <c r="H2794" s="36">
        <v>6515.23</v>
      </c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  <c r="AH2794" s="14"/>
      <c r="AI2794" s="14"/>
      <c r="AJ2794" s="14"/>
      <c r="AK2794" s="14"/>
      <c r="AL2794" s="14"/>
      <c r="AM2794" s="14"/>
      <c r="AN2794" s="14"/>
      <c r="AO2794" s="14"/>
      <c r="AP2794" s="14"/>
      <c r="AQ2794" s="14"/>
      <c r="AR2794" s="14"/>
      <c r="AS2794" s="14"/>
      <c r="AT2794" s="14"/>
      <c r="AU2794" s="14"/>
      <c r="AV2794" s="14"/>
    </row>
    <row r="2795" spans="1:48" x14ac:dyDescent="0.25">
      <c r="A2795" t="str">
        <f t="shared" si="43"/>
        <v>082020</v>
      </c>
      <c r="B2795" s="33">
        <v>44072</v>
      </c>
      <c r="C2795" s="11" t="s">
        <v>5885</v>
      </c>
      <c r="D2795" s="8" t="s">
        <v>5886</v>
      </c>
      <c r="E2795" s="34" t="s">
        <v>4096</v>
      </c>
      <c r="F2795" s="8" t="s">
        <v>5887</v>
      </c>
      <c r="G2795" s="35">
        <v>2928.19</v>
      </c>
      <c r="H2795" s="36">
        <v>2928.19</v>
      </c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4"/>
      <c r="AI2795" s="14"/>
      <c r="AJ2795" s="14"/>
      <c r="AK2795" s="14"/>
      <c r="AL2795" s="14"/>
      <c r="AM2795" s="14"/>
      <c r="AN2795" s="14"/>
      <c r="AO2795" s="14"/>
      <c r="AP2795" s="14"/>
      <c r="AQ2795" s="14"/>
      <c r="AR2795" s="14"/>
      <c r="AS2795" s="14"/>
      <c r="AT2795" s="14"/>
      <c r="AU2795" s="14"/>
      <c r="AV2795" s="14"/>
    </row>
    <row r="2796" spans="1:48" x14ac:dyDescent="0.25">
      <c r="A2796" t="str">
        <f t="shared" si="43"/>
        <v>082020</v>
      </c>
      <c r="B2796" s="33">
        <v>44072</v>
      </c>
      <c r="C2796" s="11" t="s">
        <v>5885</v>
      </c>
      <c r="D2796" s="8" t="s">
        <v>5886</v>
      </c>
      <c r="E2796" s="34" t="s">
        <v>4097</v>
      </c>
      <c r="F2796" s="8" t="s">
        <v>5887</v>
      </c>
      <c r="G2796" s="35">
        <v>7247.28</v>
      </c>
      <c r="H2796" s="36">
        <v>7247.28</v>
      </c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  <c r="AH2796" s="14"/>
      <c r="AI2796" s="14"/>
      <c r="AJ2796" s="14"/>
      <c r="AK2796" s="14"/>
      <c r="AL2796" s="14"/>
      <c r="AM2796" s="14"/>
      <c r="AN2796" s="14"/>
      <c r="AO2796" s="14"/>
      <c r="AP2796" s="14"/>
      <c r="AQ2796" s="14"/>
      <c r="AR2796" s="14"/>
      <c r="AS2796" s="14"/>
      <c r="AT2796" s="14"/>
      <c r="AU2796" s="14"/>
      <c r="AV2796" s="14"/>
    </row>
    <row r="2797" spans="1:48" x14ac:dyDescent="0.25">
      <c r="A2797" t="str">
        <f t="shared" si="43"/>
        <v>082020</v>
      </c>
      <c r="B2797" s="33">
        <v>44072</v>
      </c>
      <c r="C2797" s="11" t="s">
        <v>5885</v>
      </c>
      <c r="D2797" s="8" t="s">
        <v>5886</v>
      </c>
      <c r="E2797" s="34" t="s">
        <v>4098</v>
      </c>
      <c r="F2797" s="8" t="s">
        <v>5887</v>
      </c>
      <c r="G2797" s="35">
        <v>3587.04</v>
      </c>
      <c r="H2797" s="36">
        <v>3587.04</v>
      </c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  <c r="AH2797" s="14"/>
      <c r="AI2797" s="14"/>
      <c r="AJ2797" s="14"/>
      <c r="AK2797" s="14"/>
      <c r="AL2797" s="14"/>
      <c r="AM2797" s="14"/>
      <c r="AN2797" s="14"/>
      <c r="AO2797" s="14"/>
      <c r="AP2797" s="14"/>
      <c r="AQ2797" s="14"/>
      <c r="AR2797" s="14"/>
      <c r="AS2797" s="14"/>
      <c r="AT2797" s="14"/>
      <c r="AU2797" s="14"/>
      <c r="AV2797" s="14"/>
    </row>
    <row r="2798" spans="1:48" x14ac:dyDescent="0.25">
      <c r="A2798" t="str">
        <f t="shared" si="43"/>
        <v>082020</v>
      </c>
      <c r="B2798" s="33">
        <v>44072</v>
      </c>
      <c r="C2798" s="11" t="s">
        <v>5885</v>
      </c>
      <c r="D2798" s="8" t="s">
        <v>5886</v>
      </c>
      <c r="E2798" s="34" t="s">
        <v>4099</v>
      </c>
      <c r="F2798" s="8" t="s">
        <v>5887</v>
      </c>
      <c r="G2798" s="35">
        <v>3587.04</v>
      </c>
      <c r="H2798" s="36">
        <v>3587.04</v>
      </c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/>
      <c r="AN2798" s="14"/>
      <c r="AO2798" s="14"/>
      <c r="AP2798" s="14"/>
      <c r="AQ2798" s="14"/>
      <c r="AR2798" s="14"/>
      <c r="AS2798" s="14"/>
      <c r="AT2798" s="14"/>
      <c r="AU2798" s="14"/>
      <c r="AV2798" s="14"/>
    </row>
    <row r="2799" spans="1:48" x14ac:dyDescent="0.25">
      <c r="A2799" t="str">
        <f t="shared" si="43"/>
        <v>082020</v>
      </c>
      <c r="B2799" s="33">
        <v>44072</v>
      </c>
      <c r="C2799" s="11" t="s">
        <v>5885</v>
      </c>
      <c r="D2799" s="8" t="s">
        <v>5886</v>
      </c>
      <c r="E2799" s="34" t="s">
        <v>4100</v>
      </c>
      <c r="F2799" s="8" t="s">
        <v>5887</v>
      </c>
      <c r="G2799" s="35">
        <v>7247.28</v>
      </c>
      <c r="H2799" s="36">
        <v>7247.28</v>
      </c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  <c r="AH2799" s="14"/>
      <c r="AI2799" s="14"/>
      <c r="AJ2799" s="14"/>
      <c r="AK2799" s="14"/>
      <c r="AL2799" s="14"/>
      <c r="AM2799" s="14"/>
      <c r="AN2799" s="14"/>
      <c r="AO2799" s="14"/>
      <c r="AP2799" s="14"/>
      <c r="AQ2799" s="14"/>
      <c r="AR2799" s="14"/>
      <c r="AS2799" s="14"/>
      <c r="AT2799" s="14"/>
      <c r="AU2799" s="14"/>
      <c r="AV2799" s="14"/>
    </row>
    <row r="2800" spans="1:48" x14ac:dyDescent="0.25">
      <c r="A2800" t="str">
        <f t="shared" si="43"/>
        <v>082020</v>
      </c>
      <c r="B2800" s="33">
        <v>44072</v>
      </c>
      <c r="C2800" s="11" t="s">
        <v>5885</v>
      </c>
      <c r="D2800" s="8" t="s">
        <v>5886</v>
      </c>
      <c r="E2800" s="34" t="s">
        <v>4101</v>
      </c>
      <c r="F2800" s="8" t="s">
        <v>5887</v>
      </c>
      <c r="G2800" s="35">
        <v>7247.28</v>
      </c>
      <c r="H2800" s="36">
        <v>7247.28</v>
      </c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  <c r="AH2800" s="14"/>
      <c r="AI2800" s="14"/>
      <c r="AJ2800" s="14"/>
      <c r="AK2800" s="14"/>
      <c r="AL2800" s="14"/>
      <c r="AM2800" s="14"/>
      <c r="AN2800" s="14"/>
      <c r="AO2800" s="14"/>
      <c r="AP2800" s="14"/>
      <c r="AQ2800" s="14"/>
      <c r="AR2800" s="14"/>
      <c r="AS2800" s="14"/>
      <c r="AT2800" s="14"/>
      <c r="AU2800" s="14"/>
      <c r="AV2800" s="14"/>
    </row>
    <row r="2801" spans="1:48" x14ac:dyDescent="0.25">
      <c r="A2801" t="str">
        <f t="shared" si="43"/>
        <v>082020</v>
      </c>
      <c r="B2801" s="33">
        <v>44072</v>
      </c>
      <c r="C2801" s="11" t="s">
        <v>5885</v>
      </c>
      <c r="D2801" s="8" t="s">
        <v>5886</v>
      </c>
      <c r="E2801" s="34" t="s">
        <v>4102</v>
      </c>
      <c r="F2801" s="8" t="s">
        <v>5887</v>
      </c>
      <c r="G2801" s="35">
        <v>7452.11</v>
      </c>
      <c r="H2801" s="36">
        <v>7452.11</v>
      </c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  <c r="AH2801" s="14"/>
      <c r="AI2801" s="14"/>
      <c r="AJ2801" s="14"/>
      <c r="AK2801" s="14"/>
      <c r="AL2801" s="14"/>
      <c r="AM2801" s="14"/>
      <c r="AN2801" s="14"/>
      <c r="AO2801" s="14"/>
      <c r="AP2801" s="14"/>
      <c r="AQ2801" s="14"/>
      <c r="AR2801" s="14"/>
      <c r="AS2801" s="14"/>
      <c r="AT2801" s="14"/>
      <c r="AU2801" s="14"/>
      <c r="AV2801" s="14"/>
    </row>
    <row r="2802" spans="1:48" x14ac:dyDescent="0.25">
      <c r="A2802" t="str">
        <f t="shared" si="43"/>
        <v>082020</v>
      </c>
      <c r="B2802" s="33">
        <v>44072</v>
      </c>
      <c r="C2802" s="11" t="s">
        <v>5885</v>
      </c>
      <c r="D2802" s="8" t="s">
        <v>5886</v>
      </c>
      <c r="E2802" s="34" t="s">
        <v>4103</v>
      </c>
      <c r="F2802" s="8" t="s">
        <v>5887</v>
      </c>
      <c r="G2802" s="35">
        <v>6871.4</v>
      </c>
      <c r="H2802" s="36">
        <v>6871.4</v>
      </c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/>
      <c r="AN2802" s="14"/>
      <c r="AO2802" s="14"/>
      <c r="AP2802" s="14"/>
      <c r="AQ2802" s="14"/>
      <c r="AR2802" s="14"/>
      <c r="AS2802" s="14"/>
      <c r="AT2802" s="14"/>
      <c r="AU2802" s="14"/>
      <c r="AV2802" s="14"/>
    </row>
    <row r="2803" spans="1:48" x14ac:dyDescent="0.25">
      <c r="A2803" t="str">
        <f t="shared" si="43"/>
        <v>082020</v>
      </c>
      <c r="B2803" s="33">
        <v>44072</v>
      </c>
      <c r="C2803" s="11" t="s">
        <v>5885</v>
      </c>
      <c r="D2803" s="8" t="s">
        <v>5886</v>
      </c>
      <c r="E2803" s="34" t="s">
        <v>4104</v>
      </c>
      <c r="F2803" s="8" t="s">
        <v>5887</v>
      </c>
      <c r="G2803" s="35">
        <v>3392.21</v>
      </c>
      <c r="H2803" s="36">
        <v>3392.21</v>
      </c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  <c r="AH2803" s="14"/>
      <c r="AI2803" s="14"/>
      <c r="AJ2803" s="14"/>
      <c r="AK2803" s="14"/>
      <c r="AL2803" s="14"/>
      <c r="AM2803" s="14"/>
      <c r="AN2803" s="14"/>
      <c r="AO2803" s="14"/>
      <c r="AP2803" s="14"/>
      <c r="AQ2803" s="14"/>
      <c r="AR2803" s="14"/>
      <c r="AS2803" s="14"/>
      <c r="AT2803" s="14"/>
      <c r="AU2803" s="14"/>
      <c r="AV2803" s="14"/>
    </row>
    <row r="2804" spans="1:48" x14ac:dyDescent="0.25">
      <c r="A2804" t="str">
        <f t="shared" si="43"/>
        <v>082020</v>
      </c>
      <c r="B2804" s="33">
        <v>44072</v>
      </c>
      <c r="C2804" s="11" t="s">
        <v>5885</v>
      </c>
      <c r="D2804" s="8" t="s">
        <v>5886</v>
      </c>
      <c r="E2804" s="34" t="s">
        <v>4105</v>
      </c>
      <c r="F2804" s="8" t="s">
        <v>5887</v>
      </c>
      <c r="G2804" s="35">
        <v>7687.09</v>
      </c>
      <c r="H2804" s="36">
        <v>7687.09</v>
      </c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  <c r="AH2804" s="14"/>
      <c r="AI2804" s="14"/>
      <c r="AJ2804" s="14"/>
      <c r="AK2804" s="14"/>
      <c r="AL2804" s="14"/>
      <c r="AM2804" s="14"/>
      <c r="AN2804" s="14"/>
      <c r="AO2804" s="14"/>
      <c r="AP2804" s="14"/>
      <c r="AQ2804" s="14"/>
      <c r="AR2804" s="14"/>
      <c r="AS2804" s="14"/>
      <c r="AT2804" s="14"/>
      <c r="AU2804" s="14"/>
      <c r="AV2804" s="14"/>
    </row>
    <row r="2805" spans="1:48" x14ac:dyDescent="0.25">
      <c r="A2805" t="str">
        <f t="shared" si="43"/>
        <v>082020</v>
      </c>
      <c r="B2805" s="33">
        <v>44072</v>
      </c>
      <c r="C2805" s="11" t="s">
        <v>5885</v>
      </c>
      <c r="D2805" s="8" t="s">
        <v>5886</v>
      </c>
      <c r="E2805" s="34" t="s">
        <v>4106</v>
      </c>
      <c r="F2805" s="8" t="s">
        <v>5887</v>
      </c>
      <c r="G2805" s="35">
        <v>8465.5300000000007</v>
      </c>
      <c r="H2805" s="36">
        <v>8465.5300000000007</v>
      </c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/>
      <c r="AN2805" s="14"/>
      <c r="AO2805" s="14"/>
      <c r="AP2805" s="14"/>
      <c r="AQ2805" s="14"/>
      <c r="AR2805" s="14"/>
      <c r="AS2805" s="14"/>
      <c r="AT2805" s="14"/>
      <c r="AU2805" s="14"/>
      <c r="AV2805" s="14"/>
    </row>
    <row r="2806" spans="1:48" x14ac:dyDescent="0.25">
      <c r="A2806" t="str">
        <f t="shared" si="43"/>
        <v>082020</v>
      </c>
      <c r="B2806" s="33">
        <v>44072</v>
      </c>
      <c r="C2806" s="11" t="s">
        <v>5885</v>
      </c>
      <c r="D2806" s="8" t="s">
        <v>5886</v>
      </c>
      <c r="E2806" s="34" t="s">
        <v>4107</v>
      </c>
      <c r="F2806" s="8" t="s">
        <v>5887</v>
      </c>
      <c r="G2806" s="35">
        <v>1556.88</v>
      </c>
      <c r="H2806" s="36">
        <v>1556.88</v>
      </c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/>
      <c r="AN2806" s="14"/>
      <c r="AO2806" s="14"/>
      <c r="AP2806" s="14"/>
      <c r="AQ2806" s="14"/>
      <c r="AR2806" s="14"/>
      <c r="AS2806" s="14"/>
      <c r="AT2806" s="14"/>
      <c r="AU2806" s="14"/>
      <c r="AV2806" s="14"/>
    </row>
    <row r="2807" spans="1:48" x14ac:dyDescent="0.25">
      <c r="A2807" t="str">
        <f t="shared" si="43"/>
        <v>082020</v>
      </c>
      <c r="B2807" s="33">
        <v>44072</v>
      </c>
      <c r="C2807" s="11" t="s">
        <v>5885</v>
      </c>
      <c r="D2807" s="8" t="s">
        <v>5886</v>
      </c>
      <c r="E2807" s="34" t="s">
        <v>4108</v>
      </c>
      <c r="F2807" s="8" t="s">
        <v>5887</v>
      </c>
      <c r="G2807" s="35">
        <v>3794.89</v>
      </c>
      <c r="H2807" s="36">
        <v>3794.89</v>
      </c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  <c r="AH2807" s="14"/>
      <c r="AI2807" s="14"/>
      <c r="AJ2807" s="14"/>
      <c r="AK2807" s="14"/>
      <c r="AL2807" s="14"/>
      <c r="AM2807" s="14"/>
      <c r="AN2807" s="14"/>
      <c r="AO2807" s="14"/>
      <c r="AP2807" s="14"/>
      <c r="AQ2807" s="14"/>
      <c r="AR2807" s="14"/>
      <c r="AS2807" s="14"/>
      <c r="AT2807" s="14"/>
      <c r="AU2807" s="14"/>
      <c r="AV2807" s="14"/>
    </row>
    <row r="2808" spans="1:48" x14ac:dyDescent="0.25">
      <c r="A2808" t="str">
        <f t="shared" si="43"/>
        <v>082020</v>
      </c>
      <c r="B2808" s="33">
        <v>44073</v>
      </c>
      <c r="C2808" s="11" t="s">
        <v>5885</v>
      </c>
      <c r="D2808" s="8" t="s">
        <v>5886</v>
      </c>
      <c r="E2808" s="34" t="s">
        <v>4112</v>
      </c>
      <c r="F2808" s="8" t="s">
        <v>5887</v>
      </c>
      <c r="G2808" s="35">
        <v>7222.84</v>
      </c>
      <c r="H2808" s="36">
        <v>7222.84</v>
      </c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  <c r="AH2808" s="14"/>
      <c r="AI2808" s="14"/>
      <c r="AJ2808" s="14"/>
      <c r="AK2808" s="14"/>
      <c r="AL2808" s="14"/>
      <c r="AM2808" s="14"/>
      <c r="AN2808" s="14"/>
      <c r="AO2808" s="14"/>
      <c r="AP2808" s="14"/>
      <c r="AQ2808" s="14"/>
      <c r="AR2808" s="14"/>
      <c r="AS2808" s="14"/>
      <c r="AT2808" s="14"/>
      <c r="AU2808" s="14"/>
      <c r="AV2808" s="14"/>
    </row>
    <row r="2809" spans="1:48" x14ac:dyDescent="0.25">
      <c r="A2809" t="str">
        <f t="shared" si="43"/>
        <v>082020</v>
      </c>
      <c r="B2809" s="33">
        <v>44073</v>
      </c>
      <c r="C2809" s="11" t="s">
        <v>5885</v>
      </c>
      <c r="D2809" s="8" t="s">
        <v>5886</v>
      </c>
      <c r="E2809" s="34" t="s">
        <v>4113</v>
      </c>
      <c r="F2809" s="8" t="s">
        <v>5887</v>
      </c>
      <c r="G2809" s="35">
        <v>7222.84</v>
      </c>
      <c r="H2809" s="36">
        <v>7222.84</v>
      </c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  <c r="AH2809" s="14"/>
      <c r="AI2809" s="14"/>
      <c r="AJ2809" s="14"/>
      <c r="AK2809" s="14"/>
      <c r="AL2809" s="14"/>
      <c r="AM2809" s="14"/>
      <c r="AN2809" s="14"/>
      <c r="AO2809" s="14"/>
      <c r="AP2809" s="14"/>
      <c r="AQ2809" s="14"/>
      <c r="AR2809" s="14"/>
      <c r="AS2809" s="14"/>
      <c r="AT2809" s="14"/>
      <c r="AU2809" s="14"/>
      <c r="AV2809" s="14"/>
    </row>
    <row r="2810" spans="1:48" x14ac:dyDescent="0.25">
      <c r="A2810" t="str">
        <f t="shared" si="43"/>
        <v>082020</v>
      </c>
      <c r="B2810" s="33">
        <v>44073</v>
      </c>
      <c r="C2810" s="11" t="s">
        <v>5885</v>
      </c>
      <c r="D2810" s="8" t="s">
        <v>5886</v>
      </c>
      <c r="E2810" s="34" t="s">
        <v>4114</v>
      </c>
      <c r="F2810" s="8" t="s">
        <v>5887</v>
      </c>
      <c r="G2810" s="35">
        <v>7222.84</v>
      </c>
      <c r="H2810" s="36">
        <v>7222.84</v>
      </c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/>
      <c r="AN2810" s="14"/>
      <c r="AO2810" s="14"/>
      <c r="AP2810" s="14"/>
      <c r="AQ2810" s="14"/>
      <c r="AR2810" s="14"/>
      <c r="AS2810" s="14"/>
      <c r="AT2810" s="14"/>
      <c r="AU2810" s="14"/>
      <c r="AV2810" s="14"/>
    </row>
    <row r="2811" spans="1:48" x14ac:dyDescent="0.25">
      <c r="A2811" t="str">
        <f t="shared" si="43"/>
        <v>082020</v>
      </c>
      <c r="B2811" s="33">
        <v>44073</v>
      </c>
      <c r="C2811" s="11" t="s">
        <v>5885</v>
      </c>
      <c r="D2811" s="8" t="s">
        <v>5886</v>
      </c>
      <c r="E2811" s="34" t="s">
        <v>4115</v>
      </c>
      <c r="F2811" s="8" t="s">
        <v>5887</v>
      </c>
      <c r="G2811" s="35">
        <v>7222.84</v>
      </c>
      <c r="H2811" s="36">
        <v>7222.84</v>
      </c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  <c r="AH2811" s="14"/>
      <c r="AI2811" s="14"/>
      <c r="AJ2811" s="14"/>
      <c r="AK2811" s="14"/>
      <c r="AL2811" s="14"/>
      <c r="AM2811" s="14"/>
      <c r="AN2811" s="14"/>
      <c r="AO2811" s="14"/>
      <c r="AP2811" s="14"/>
      <c r="AQ2811" s="14"/>
      <c r="AR2811" s="14"/>
      <c r="AS2811" s="14"/>
      <c r="AT2811" s="14"/>
      <c r="AU2811" s="14"/>
      <c r="AV2811" s="14"/>
    </row>
    <row r="2812" spans="1:48" x14ac:dyDescent="0.25">
      <c r="A2812" t="str">
        <f t="shared" si="43"/>
        <v>082020</v>
      </c>
      <c r="B2812" s="33">
        <v>44073</v>
      </c>
      <c r="C2812" s="11" t="s">
        <v>5885</v>
      </c>
      <c r="D2812" s="8" t="s">
        <v>5886</v>
      </c>
      <c r="E2812" s="34" t="s">
        <v>4116</v>
      </c>
      <c r="F2812" s="8" t="s">
        <v>5887</v>
      </c>
      <c r="G2812" s="35">
        <v>7222.84</v>
      </c>
      <c r="H2812" s="36">
        <v>7222.84</v>
      </c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  <c r="AH2812" s="14"/>
      <c r="AI2812" s="14"/>
      <c r="AJ2812" s="14"/>
      <c r="AK2812" s="14"/>
      <c r="AL2812" s="14"/>
      <c r="AM2812" s="14"/>
      <c r="AN2812" s="14"/>
      <c r="AO2812" s="14"/>
      <c r="AP2812" s="14"/>
      <c r="AQ2812" s="14"/>
      <c r="AR2812" s="14"/>
      <c r="AS2812" s="14"/>
      <c r="AT2812" s="14"/>
      <c r="AU2812" s="14"/>
      <c r="AV2812" s="14"/>
    </row>
    <row r="2813" spans="1:48" x14ac:dyDescent="0.25">
      <c r="A2813" t="str">
        <f t="shared" si="43"/>
        <v>082020</v>
      </c>
      <c r="B2813" s="33">
        <v>44073</v>
      </c>
      <c r="C2813" s="11" t="s">
        <v>5885</v>
      </c>
      <c r="D2813" s="8" t="s">
        <v>5886</v>
      </c>
      <c r="E2813" s="34" t="s">
        <v>4117</v>
      </c>
      <c r="F2813" s="8" t="s">
        <v>5887</v>
      </c>
      <c r="G2813" s="35">
        <v>7222.84</v>
      </c>
      <c r="H2813" s="36">
        <v>7222.84</v>
      </c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  <c r="AH2813" s="14"/>
      <c r="AI2813" s="14"/>
      <c r="AJ2813" s="14"/>
      <c r="AK2813" s="14"/>
      <c r="AL2813" s="14"/>
      <c r="AM2813" s="14"/>
      <c r="AN2813" s="14"/>
      <c r="AO2813" s="14"/>
      <c r="AP2813" s="14"/>
      <c r="AQ2813" s="14"/>
      <c r="AR2813" s="14"/>
      <c r="AS2813" s="14"/>
      <c r="AT2813" s="14"/>
      <c r="AU2813" s="14"/>
      <c r="AV2813" s="14"/>
    </row>
    <row r="2814" spans="1:48" x14ac:dyDescent="0.25">
      <c r="A2814" t="str">
        <f t="shared" si="43"/>
        <v>082020</v>
      </c>
      <c r="B2814" s="33">
        <v>44073</v>
      </c>
      <c r="C2814" s="11" t="s">
        <v>5885</v>
      </c>
      <c r="D2814" s="8" t="s">
        <v>5886</v>
      </c>
      <c r="E2814" s="34" t="s">
        <v>4118</v>
      </c>
      <c r="F2814" s="8" t="s">
        <v>5887</v>
      </c>
      <c r="G2814" s="35">
        <v>729.58</v>
      </c>
      <c r="H2814" s="36">
        <v>729.58</v>
      </c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  <c r="AH2814" s="14"/>
      <c r="AI2814" s="14"/>
      <c r="AJ2814" s="14"/>
      <c r="AK2814" s="14"/>
      <c r="AL2814" s="14"/>
      <c r="AM2814" s="14"/>
      <c r="AN2814" s="14"/>
      <c r="AO2814" s="14"/>
      <c r="AP2814" s="14"/>
      <c r="AQ2814" s="14"/>
      <c r="AR2814" s="14"/>
      <c r="AS2814" s="14"/>
      <c r="AT2814" s="14"/>
      <c r="AU2814" s="14"/>
      <c r="AV2814" s="14"/>
    </row>
    <row r="2815" spans="1:48" x14ac:dyDescent="0.25">
      <c r="A2815" t="str">
        <f t="shared" si="43"/>
        <v>082020</v>
      </c>
      <c r="B2815" s="33">
        <v>44073</v>
      </c>
      <c r="C2815" s="11" t="s">
        <v>5885</v>
      </c>
      <c r="D2815" s="8" t="s">
        <v>5886</v>
      </c>
      <c r="E2815" s="34" t="s">
        <v>4119</v>
      </c>
      <c r="F2815" s="8" t="s">
        <v>5887</v>
      </c>
      <c r="G2815" s="35">
        <v>7222.84</v>
      </c>
      <c r="H2815" s="36">
        <v>7222.84</v>
      </c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  <c r="AH2815" s="14"/>
      <c r="AI2815" s="14"/>
      <c r="AJ2815" s="14"/>
      <c r="AK2815" s="14"/>
      <c r="AL2815" s="14"/>
      <c r="AM2815" s="14"/>
      <c r="AN2815" s="14"/>
      <c r="AO2815" s="14"/>
      <c r="AP2815" s="14"/>
      <c r="AQ2815" s="14"/>
      <c r="AR2815" s="14"/>
      <c r="AS2815" s="14"/>
      <c r="AT2815" s="14"/>
      <c r="AU2815" s="14"/>
      <c r="AV2815" s="14"/>
    </row>
    <row r="2816" spans="1:48" x14ac:dyDescent="0.25">
      <c r="A2816" t="str">
        <f t="shared" si="43"/>
        <v>082020</v>
      </c>
      <c r="B2816" s="33">
        <v>44073</v>
      </c>
      <c r="C2816" s="11" t="s">
        <v>5885</v>
      </c>
      <c r="D2816" s="8" t="s">
        <v>5886</v>
      </c>
      <c r="E2816" s="34" t="s">
        <v>4120</v>
      </c>
      <c r="F2816" s="8" t="s">
        <v>5887</v>
      </c>
      <c r="G2816" s="35">
        <v>7222.84</v>
      </c>
      <c r="H2816" s="36">
        <v>7222.84</v>
      </c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  <c r="AH2816" s="14"/>
      <c r="AI2816" s="14"/>
      <c r="AJ2816" s="14"/>
      <c r="AK2816" s="14"/>
      <c r="AL2816" s="14"/>
      <c r="AM2816" s="14"/>
      <c r="AN2816" s="14"/>
      <c r="AO2816" s="14"/>
      <c r="AP2816" s="14"/>
      <c r="AQ2816" s="14"/>
      <c r="AR2816" s="14"/>
      <c r="AS2816" s="14"/>
      <c r="AT2816" s="14"/>
      <c r="AU2816" s="14"/>
      <c r="AV2816" s="14"/>
    </row>
    <row r="2817" spans="1:48" x14ac:dyDescent="0.25">
      <c r="A2817" t="str">
        <f t="shared" si="43"/>
        <v>082020</v>
      </c>
      <c r="B2817" s="33">
        <v>44073</v>
      </c>
      <c r="C2817" s="11" t="s">
        <v>5885</v>
      </c>
      <c r="D2817" s="8" t="s">
        <v>5886</v>
      </c>
      <c r="E2817" s="34" t="s">
        <v>4121</v>
      </c>
      <c r="F2817" s="8" t="s">
        <v>5887</v>
      </c>
      <c r="G2817" s="35">
        <v>7222.84</v>
      </c>
      <c r="H2817" s="36">
        <v>7222.84</v>
      </c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4"/>
      <c r="AJ2817" s="14"/>
      <c r="AK2817" s="14"/>
      <c r="AL2817" s="14"/>
      <c r="AM2817" s="14"/>
      <c r="AN2817" s="14"/>
      <c r="AO2817" s="14"/>
      <c r="AP2817" s="14"/>
      <c r="AQ2817" s="14"/>
      <c r="AR2817" s="14"/>
      <c r="AS2817" s="14"/>
      <c r="AT2817" s="14"/>
      <c r="AU2817" s="14"/>
      <c r="AV2817" s="14"/>
    </row>
    <row r="2818" spans="1:48" x14ac:dyDescent="0.25">
      <c r="A2818" t="str">
        <f t="shared" si="43"/>
        <v>082020</v>
      </c>
      <c r="B2818" s="33">
        <v>44073</v>
      </c>
      <c r="C2818" s="11" t="s">
        <v>5885</v>
      </c>
      <c r="D2818" s="8" t="s">
        <v>5886</v>
      </c>
      <c r="E2818" s="34" t="s">
        <v>4122</v>
      </c>
      <c r="F2818" s="8" t="s">
        <v>5887</v>
      </c>
      <c r="G2818" s="35">
        <v>7222.84</v>
      </c>
      <c r="H2818" s="36">
        <v>7222.84</v>
      </c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  <c r="AH2818" s="14"/>
      <c r="AI2818" s="14"/>
      <c r="AJ2818" s="14"/>
      <c r="AK2818" s="14"/>
      <c r="AL2818" s="14"/>
      <c r="AM2818" s="14"/>
      <c r="AN2818" s="14"/>
      <c r="AO2818" s="14"/>
      <c r="AP2818" s="14"/>
      <c r="AQ2818" s="14"/>
      <c r="AR2818" s="14"/>
      <c r="AS2818" s="14"/>
      <c r="AT2818" s="14"/>
      <c r="AU2818" s="14"/>
      <c r="AV2818" s="14"/>
    </row>
    <row r="2819" spans="1:48" x14ac:dyDescent="0.25">
      <c r="A2819" t="str">
        <f t="shared" ref="A2819:A2882" si="44">TEXT(B2819,"MMYYYY")</f>
        <v>082020</v>
      </c>
      <c r="B2819" s="33">
        <v>44073</v>
      </c>
      <c r="C2819" s="11" t="s">
        <v>5885</v>
      </c>
      <c r="D2819" s="8" t="s">
        <v>5886</v>
      </c>
      <c r="E2819" s="34" t="s">
        <v>4123</v>
      </c>
      <c r="F2819" s="8" t="s">
        <v>5887</v>
      </c>
      <c r="G2819" s="35">
        <v>6715.79</v>
      </c>
      <c r="H2819" s="36">
        <v>6715.79</v>
      </c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4"/>
      <c r="AJ2819" s="14"/>
      <c r="AK2819" s="14"/>
      <c r="AL2819" s="14"/>
      <c r="AM2819" s="14"/>
      <c r="AN2819" s="14"/>
      <c r="AO2819" s="14"/>
      <c r="AP2819" s="14"/>
      <c r="AQ2819" s="14"/>
      <c r="AR2819" s="14"/>
      <c r="AS2819" s="14"/>
      <c r="AT2819" s="14"/>
      <c r="AU2819" s="14"/>
      <c r="AV2819" s="14"/>
    </row>
    <row r="2820" spans="1:48" x14ac:dyDescent="0.25">
      <c r="A2820" t="str">
        <f t="shared" si="44"/>
        <v>082020</v>
      </c>
      <c r="B2820" s="33">
        <v>44073</v>
      </c>
      <c r="C2820" s="11" t="s">
        <v>5885</v>
      </c>
      <c r="D2820" s="8" t="s">
        <v>5886</v>
      </c>
      <c r="E2820" s="34" t="s">
        <v>4124</v>
      </c>
      <c r="F2820" s="8" t="s">
        <v>5887</v>
      </c>
      <c r="G2820" s="35">
        <v>3707.11</v>
      </c>
      <c r="H2820" s="36">
        <v>3707.11</v>
      </c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/>
      <c r="AN2820" s="14"/>
      <c r="AO2820" s="14"/>
      <c r="AP2820" s="14"/>
      <c r="AQ2820" s="14"/>
      <c r="AR2820" s="14"/>
      <c r="AS2820" s="14"/>
      <c r="AT2820" s="14"/>
      <c r="AU2820" s="14"/>
      <c r="AV2820" s="14"/>
    </row>
    <row r="2821" spans="1:48" x14ac:dyDescent="0.25">
      <c r="A2821" t="str">
        <f t="shared" si="44"/>
        <v>082020</v>
      </c>
      <c r="B2821" s="33">
        <v>44073</v>
      </c>
      <c r="C2821" s="11" t="s">
        <v>5885</v>
      </c>
      <c r="D2821" s="8" t="s">
        <v>5886</v>
      </c>
      <c r="E2821" s="34" t="s">
        <v>4125</v>
      </c>
      <c r="F2821" s="8" t="s">
        <v>5887</v>
      </c>
      <c r="G2821" s="35">
        <v>1504.34</v>
      </c>
      <c r="H2821" s="36">
        <v>1504.34</v>
      </c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  <c r="AH2821" s="14"/>
      <c r="AI2821" s="14"/>
      <c r="AJ2821" s="14"/>
      <c r="AK2821" s="14"/>
      <c r="AL2821" s="14"/>
      <c r="AM2821" s="14"/>
      <c r="AN2821" s="14"/>
      <c r="AO2821" s="14"/>
      <c r="AP2821" s="14"/>
      <c r="AQ2821" s="14"/>
      <c r="AR2821" s="14"/>
      <c r="AS2821" s="14"/>
      <c r="AT2821" s="14"/>
      <c r="AU2821" s="14"/>
      <c r="AV2821" s="14"/>
    </row>
    <row r="2822" spans="1:48" x14ac:dyDescent="0.25">
      <c r="A2822" t="str">
        <f t="shared" si="44"/>
        <v>082020</v>
      </c>
      <c r="B2822" s="33">
        <v>44073</v>
      </c>
      <c r="C2822" s="11" t="s">
        <v>5885</v>
      </c>
      <c r="D2822" s="8" t="s">
        <v>5886</v>
      </c>
      <c r="E2822" s="34" t="s">
        <v>4126</v>
      </c>
      <c r="F2822" s="8" t="s">
        <v>5887</v>
      </c>
      <c r="G2822" s="35">
        <v>6860.63</v>
      </c>
      <c r="H2822" s="36">
        <v>6860.63</v>
      </c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  <c r="AH2822" s="14"/>
      <c r="AI2822" s="14"/>
      <c r="AJ2822" s="14"/>
      <c r="AK2822" s="14"/>
      <c r="AL2822" s="14"/>
      <c r="AM2822" s="14"/>
      <c r="AN2822" s="14"/>
      <c r="AO2822" s="14"/>
      <c r="AP2822" s="14"/>
      <c r="AQ2822" s="14"/>
      <c r="AR2822" s="14"/>
      <c r="AS2822" s="14"/>
      <c r="AT2822" s="14"/>
      <c r="AU2822" s="14"/>
      <c r="AV2822" s="14"/>
    </row>
    <row r="2823" spans="1:48" x14ac:dyDescent="0.25">
      <c r="A2823" t="str">
        <f t="shared" si="44"/>
        <v>082020</v>
      </c>
      <c r="B2823" s="33">
        <v>44073</v>
      </c>
      <c r="C2823" s="11" t="s">
        <v>5885</v>
      </c>
      <c r="D2823" s="8" t="s">
        <v>5886</v>
      </c>
      <c r="E2823" s="34" t="s">
        <v>4109</v>
      </c>
      <c r="F2823" s="8" t="s">
        <v>5887</v>
      </c>
      <c r="G2823" s="35">
        <v>1459.16</v>
      </c>
      <c r="H2823" s="36">
        <v>1459.16</v>
      </c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4"/>
      <c r="AJ2823" s="14"/>
      <c r="AK2823" s="14"/>
      <c r="AL2823" s="14"/>
      <c r="AM2823" s="14"/>
      <c r="AN2823" s="14"/>
      <c r="AO2823" s="14"/>
      <c r="AP2823" s="14"/>
      <c r="AQ2823" s="14"/>
      <c r="AR2823" s="14"/>
      <c r="AS2823" s="14"/>
      <c r="AT2823" s="14"/>
      <c r="AU2823" s="14"/>
      <c r="AV2823" s="14"/>
    </row>
    <row r="2824" spans="1:48" x14ac:dyDescent="0.25">
      <c r="A2824" t="str">
        <f t="shared" si="44"/>
        <v>082020</v>
      </c>
      <c r="B2824" s="33">
        <v>44073</v>
      </c>
      <c r="C2824" s="11" t="s">
        <v>5885</v>
      </c>
      <c r="D2824" s="8" t="s">
        <v>5886</v>
      </c>
      <c r="E2824" s="34" t="s">
        <v>4110</v>
      </c>
      <c r="F2824" s="8" t="s">
        <v>5887</v>
      </c>
      <c r="G2824" s="35">
        <v>2918.32</v>
      </c>
      <c r="H2824" s="36">
        <v>2918.32</v>
      </c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/>
      <c r="AN2824" s="14"/>
      <c r="AO2824" s="14"/>
      <c r="AP2824" s="14"/>
      <c r="AQ2824" s="14"/>
      <c r="AR2824" s="14"/>
      <c r="AS2824" s="14"/>
      <c r="AT2824" s="14"/>
      <c r="AU2824" s="14"/>
      <c r="AV2824" s="14"/>
    </row>
    <row r="2825" spans="1:48" x14ac:dyDescent="0.25">
      <c r="A2825" t="str">
        <f t="shared" si="44"/>
        <v>082020</v>
      </c>
      <c r="B2825" s="33">
        <v>44073</v>
      </c>
      <c r="C2825" s="11" t="s">
        <v>5885</v>
      </c>
      <c r="D2825" s="8" t="s">
        <v>5886</v>
      </c>
      <c r="E2825" s="34" t="s">
        <v>4111</v>
      </c>
      <c r="F2825" s="8" t="s">
        <v>5887</v>
      </c>
      <c r="G2825" s="35">
        <v>7222.84</v>
      </c>
      <c r="H2825" s="36">
        <v>7222.84</v>
      </c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  <c r="AH2825" s="14"/>
      <c r="AI2825" s="14"/>
      <c r="AJ2825" s="14"/>
      <c r="AK2825" s="14"/>
      <c r="AL2825" s="14"/>
      <c r="AM2825" s="14"/>
      <c r="AN2825" s="14"/>
      <c r="AO2825" s="14"/>
      <c r="AP2825" s="14"/>
      <c r="AQ2825" s="14"/>
      <c r="AR2825" s="14"/>
      <c r="AS2825" s="14"/>
      <c r="AT2825" s="14"/>
      <c r="AU2825" s="14"/>
      <c r="AV2825" s="14"/>
    </row>
    <row r="2826" spans="1:48" x14ac:dyDescent="0.25">
      <c r="A2826" t="str">
        <f t="shared" si="44"/>
        <v>082020</v>
      </c>
      <c r="B2826" s="33">
        <v>44074</v>
      </c>
      <c r="C2826" s="11" t="s">
        <v>5885</v>
      </c>
      <c r="D2826" s="8" t="s">
        <v>5886</v>
      </c>
      <c r="E2826" s="34" t="s">
        <v>4127</v>
      </c>
      <c r="F2826" s="8" t="s">
        <v>5887</v>
      </c>
      <c r="G2826" s="35">
        <v>7222.84</v>
      </c>
      <c r="H2826" s="36">
        <v>7222.84</v>
      </c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  <c r="AH2826" s="14"/>
      <c r="AI2826" s="14"/>
      <c r="AJ2826" s="14"/>
      <c r="AK2826" s="14"/>
      <c r="AL2826" s="14"/>
      <c r="AM2826" s="14"/>
      <c r="AN2826" s="14"/>
      <c r="AO2826" s="14"/>
      <c r="AP2826" s="14"/>
      <c r="AQ2826" s="14"/>
      <c r="AR2826" s="14"/>
      <c r="AS2826" s="14"/>
      <c r="AT2826" s="14"/>
      <c r="AU2826" s="14"/>
      <c r="AV2826" s="14"/>
    </row>
    <row r="2827" spans="1:48" x14ac:dyDescent="0.25">
      <c r="A2827" t="str">
        <f t="shared" si="44"/>
        <v>082020</v>
      </c>
      <c r="B2827" s="33">
        <v>44074</v>
      </c>
      <c r="C2827" s="11" t="s">
        <v>5885</v>
      </c>
      <c r="D2827" s="8" t="s">
        <v>5886</v>
      </c>
      <c r="E2827" s="34" t="s">
        <v>4128</v>
      </c>
      <c r="F2827" s="8" t="s">
        <v>5887</v>
      </c>
      <c r="G2827" s="35">
        <v>7952.42</v>
      </c>
      <c r="H2827" s="36">
        <v>7952.42</v>
      </c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  <c r="AH2827" s="14"/>
      <c r="AI2827" s="14"/>
      <c r="AJ2827" s="14"/>
      <c r="AK2827" s="14"/>
      <c r="AL2827" s="14"/>
      <c r="AM2827" s="14"/>
      <c r="AN2827" s="14"/>
      <c r="AO2827" s="14"/>
      <c r="AP2827" s="14"/>
      <c r="AQ2827" s="14"/>
      <c r="AR2827" s="14"/>
      <c r="AS2827" s="14"/>
      <c r="AT2827" s="14"/>
      <c r="AU2827" s="14"/>
      <c r="AV2827" s="14"/>
    </row>
    <row r="2828" spans="1:48" x14ac:dyDescent="0.25">
      <c r="A2828" t="str">
        <f t="shared" si="44"/>
        <v>082020</v>
      </c>
      <c r="B2828" s="33">
        <v>44074</v>
      </c>
      <c r="C2828" s="11" t="s">
        <v>5885</v>
      </c>
      <c r="D2828" s="8" t="s">
        <v>5886</v>
      </c>
      <c r="E2828" s="34" t="s">
        <v>4129</v>
      </c>
      <c r="F2828" s="8" t="s">
        <v>5887</v>
      </c>
      <c r="G2828" s="35">
        <v>7222.84</v>
      </c>
      <c r="H2828" s="36">
        <v>7222.84</v>
      </c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  <c r="AH2828" s="14"/>
      <c r="AI2828" s="14"/>
      <c r="AJ2828" s="14"/>
      <c r="AK2828" s="14"/>
      <c r="AL2828" s="14"/>
      <c r="AM2828" s="14"/>
      <c r="AN2828" s="14"/>
      <c r="AO2828" s="14"/>
      <c r="AP2828" s="14"/>
      <c r="AQ2828" s="14"/>
      <c r="AR2828" s="14"/>
      <c r="AS2828" s="14"/>
      <c r="AT2828" s="14"/>
      <c r="AU2828" s="14"/>
      <c r="AV2828" s="14"/>
    </row>
    <row r="2829" spans="1:48" x14ac:dyDescent="0.25">
      <c r="A2829" t="str">
        <f t="shared" si="44"/>
        <v>082020</v>
      </c>
      <c r="B2829" s="33">
        <v>44074</v>
      </c>
      <c r="C2829" s="11" t="s">
        <v>5885</v>
      </c>
      <c r="D2829" s="8" t="s">
        <v>5886</v>
      </c>
      <c r="E2829" s="34" t="s">
        <v>4130</v>
      </c>
      <c r="F2829" s="8" t="s">
        <v>5887</v>
      </c>
      <c r="G2829" s="35">
        <v>7222.84</v>
      </c>
      <c r="H2829" s="36">
        <v>7222.84</v>
      </c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14"/>
      <c r="AO2829" s="14"/>
      <c r="AP2829" s="14"/>
      <c r="AQ2829" s="14"/>
      <c r="AR2829" s="14"/>
      <c r="AS2829" s="14"/>
      <c r="AT2829" s="14"/>
      <c r="AU2829" s="14"/>
      <c r="AV2829" s="14"/>
    </row>
    <row r="2830" spans="1:48" x14ac:dyDescent="0.25">
      <c r="A2830" t="str">
        <f t="shared" si="44"/>
        <v>082020</v>
      </c>
      <c r="B2830" s="33">
        <v>44074</v>
      </c>
      <c r="C2830" s="11" t="s">
        <v>5885</v>
      </c>
      <c r="D2830" s="8" t="s">
        <v>5886</v>
      </c>
      <c r="E2830" s="34" t="s">
        <v>4131</v>
      </c>
      <c r="F2830" s="8" t="s">
        <v>5887</v>
      </c>
      <c r="G2830" s="35">
        <v>7467.79</v>
      </c>
      <c r="H2830" s="36">
        <v>7467.79</v>
      </c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  <c r="AH2830" s="14"/>
      <c r="AI2830" s="14"/>
      <c r="AJ2830" s="14"/>
      <c r="AK2830" s="14"/>
      <c r="AL2830" s="14"/>
      <c r="AM2830" s="14"/>
      <c r="AN2830" s="14"/>
      <c r="AO2830" s="14"/>
      <c r="AP2830" s="14"/>
      <c r="AQ2830" s="14"/>
      <c r="AR2830" s="14"/>
      <c r="AS2830" s="14"/>
      <c r="AT2830" s="14"/>
      <c r="AU2830" s="14"/>
      <c r="AV2830" s="14"/>
    </row>
    <row r="2831" spans="1:48" x14ac:dyDescent="0.25">
      <c r="A2831" t="str">
        <f t="shared" si="44"/>
        <v>082020</v>
      </c>
      <c r="B2831" s="33">
        <v>44074</v>
      </c>
      <c r="C2831" s="11" t="s">
        <v>5885</v>
      </c>
      <c r="D2831" s="8" t="s">
        <v>5886</v>
      </c>
      <c r="E2831" s="34" t="s">
        <v>4132</v>
      </c>
      <c r="F2831" s="8" t="s">
        <v>5887</v>
      </c>
      <c r="G2831" s="35">
        <v>7467.79</v>
      </c>
      <c r="H2831" s="36">
        <v>7467.79</v>
      </c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  <c r="AH2831" s="14"/>
      <c r="AI2831" s="14"/>
      <c r="AJ2831" s="14"/>
      <c r="AK2831" s="14"/>
      <c r="AL2831" s="14"/>
      <c r="AM2831" s="14"/>
      <c r="AN2831" s="14"/>
      <c r="AO2831" s="14"/>
      <c r="AP2831" s="14"/>
      <c r="AQ2831" s="14"/>
      <c r="AR2831" s="14"/>
      <c r="AS2831" s="14"/>
      <c r="AT2831" s="14"/>
      <c r="AU2831" s="14"/>
      <c r="AV2831" s="14"/>
    </row>
    <row r="2832" spans="1:48" x14ac:dyDescent="0.25">
      <c r="A2832" t="str">
        <f t="shared" si="44"/>
        <v>082020</v>
      </c>
      <c r="B2832" s="33">
        <v>44074</v>
      </c>
      <c r="C2832" s="11" t="s">
        <v>5885</v>
      </c>
      <c r="D2832" s="8" t="s">
        <v>5886</v>
      </c>
      <c r="E2832" s="34" t="s">
        <v>4133</v>
      </c>
      <c r="F2832" s="8" t="s">
        <v>5887</v>
      </c>
      <c r="G2832" s="35">
        <v>7184.73</v>
      </c>
      <c r="H2832" s="36">
        <v>7184.73</v>
      </c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  <c r="AH2832" s="14"/>
      <c r="AI2832" s="14"/>
      <c r="AJ2832" s="14"/>
      <c r="AK2832" s="14"/>
      <c r="AL2832" s="14"/>
      <c r="AM2832" s="14"/>
      <c r="AN2832" s="14"/>
      <c r="AO2832" s="14"/>
      <c r="AP2832" s="14"/>
      <c r="AQ2832" s="14"/>
      <c r="AR2832" s="14"/>
      <c r="AS2832" s="14"/>
      <c r="AT2832" s="14"/>
      <c r="AU2832" s="14"/>
      <c r="AV2832" s="14"/>
    </row>
    <row r="2833" spans="1:48" x14ac:dyDescent="0.25">
      <c r="A2833" t="str">
        <f t="shared" si="44"/>
        <v>082020</v>
      </c>
      <c r="B2833" s="33">
        <v>44074</v>
      </c>
      <c r="C2833" s="11" t="s">
        <v>5885</v>
      </c>
      <c r="D2833" s="8" t="s">
        <v>5886</v>
      </c>
      <c r="E2833" s="34" t="s">
        <v>4134</v>
      </c>
      <c r="F2833" s="8" t="s">
        <v>5887</v>
      </c>
      <c r="G2833" s="35">
        <v>6166.07</v>
      </c>
      <c r="H2833" s="36">
        <v>6166.07</v>
      </c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  <c r="AH2833" s="14"/>
      <c r="AI2833" s="14"/>
      <c r="AJ2833" s="14"/>
      <c r="AK2833" s="14"/>
      <c r="AL2833" s="14"/>
      <c r="AM2833" s="14"/>
      <c r="AN2833" s="14"/>
      <c r="AO2833" s="14"/>
      <c r="AP2833" s="14"/>
      <c r="AQ2833" s="14"/>
      <c r="AR2833" s="14"/>
      <c r="AS2833" s="14"/>
      <c r="AT2833" s="14"/>
      <c r="AU2833" s="14"/>
      <c r="AV2833" s="14"/>
    </row>
    <row r="2834" spans="1:48" x14ac:dyDescent="0.25">
      <c r="A2834" t="str">
        <f t="shared" si="44"/>
        <v>082020</v>
      </c>
      <c r="B2834" s="33">
        <v>44074</v>
      </c>
      <c r="C2834" s="11" t="s">
        <v>5885</v>
      </c>
      <c r="D2834" s="8" t="s">
        <v>5886</v>
      </c>
      <c r="E2834" s="34" t="s">
        <v>4135</v>
      </c>
      <c r="F2834" s="8" t="s">
        <v>5887</v>
      </c>
      <c r="G2834" s="35">
        <v>3387</v>
      </c>
      <c r="H2834" s="36">
        <v>3387</v>
      </c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/>
      <c r="AN2834" s="14"/>
      <c r="AO2834" s="14"/>
      <c r="AP2834" s="14"/>
      <c r="AQ2834" s="14"/>
      <c r="AR2834" s="14"/>
      <c r="AS2834" s="14"/>
      <c r="AT2834" s="14"/>
      <c r="AU2834" s="14"/>
      <c r="AV2834" s="14"/>
    </row>
    <row r="2835" spans="1:48" x14ac:dyDescent="0.25">
      <c r="A2835" t="str">
        <f t="shared" si="44"/>
        <v>082020</v>
      </c>
      <c r="B2835" s="33">
        <v>44074</v>
      </c>
      <c r="C2835" s="11" t="s">
        <v>5885</v>
      </c>
      <c r="D2835" s="8" t="s">
        <v>5886</v>
      </c>
      <c r="E2835" s="34" t="s">
        <v>4136</v>
      </c>
      <c r="F2835" s="8" t="s">
        <v>5887</v>
      </c>
      <c r="G2835" s="35">
        <v>1558.2</v>
      </c>
      <c r="H2835" s="36">
        <v>1558.2</v>
      </c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  <c r="AH2835" s="14"/>
      <c r="AI2835" s="14"/>
      <c r="AJ2835" s="14"/>
      <c r="AK2835" s="14"/>
      <c r="AL2835" s="14"/>
      <c r="AM2835" s="14"/>
      <c r="AN2835" s="14"/>
      <c r="AO2835" s="14"/>
      <c r="AP2835" s="14"/>
      <c r="AQ2835" s="14"/>
      <c r="AR2835" s="14"/>
      <c r="AS2835" s="14"/>
      <c r="AT2835" s="14"/>
      <c r="AU2835" s="14"/>
      <c r="AV2835" s="14"/>
    </row>
    <row r="2836" spans="1:48" x14ac:dyDescent="0.25">
      <c r="A2836" t="str">
        <f t="shared" si="44"/>
        <v>092020</v>
      </c>
      <c r="B2836" s="33">
        <v>44075</v>
      </c>
      <c r="C2836" s="11" t="s">
        <v>5907</v>
      </c>
      <c r="D2836" s="8" t="s">
        <v>5886</v>
      </c>
      <c r="E2836" s="34" t="s">
        <v>5911</v>
      </c>
      <c r="F2836" s="8" t="s">
        <v>5887</v>
      </c>
      <c r="G2836" s="35">
        <v>19824</v>
      </c>
      <c r="H2836" s="36">
        <v>16800</v>
      </c>
      <c r="I2836" s="14"/>
      <c r="J2836" s="14"/>
      <c r="K2836" s="36">
        <v>3024</v>
      </c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  <c r="AH2836" s="14"/>
      <c r="AI2836" s="14"/>
      <c r="AJ2836" s="14"/>
      <c r="AK2836" s="14"/>
      <c r="AL2836" s="14"/>
      <c r="AM2836" s="14"/>
      <c r="AN2836" s="14"/>
      <c r="AO2836" s="14"/>
      <c r="AP2836" s="14"/>
      <c r="AQ2836" s="14"/>
      <c r="AR2836" s="14"/>
      <c r="AS2836" s="14"/>
      <c r="AT2836" s="14"/>
      <c r="AU2836" s="14"/>
      <c r="AV2836" s="14"/>
    </row>
    <row r="2837" spans="1:48" x14ac:dyDescent="0.25">
      <c r="A2837" t="str">
        <f t="shared" si="44"/>
        <v>092020</v>
      </c>
      <c r="B2837" s="33">
        <v>44075</v>
      </c>
      <c r="C2837" s="11" t="s">
        <v>5912</v>
      </c>
      <c r="D2837" s="8" t="s">
        <v>5886</v>
      </c>
      <c r="E2837" s="34" t="s">
        <v>5913</v>
      </c>
      <c r="F2837" s="8" t="s">
        <v>5887</v>
      </c>
      <c r="G2837" s="35">
        <v>29736</v>
      </c>
      <c r="H2837" s="36">
        <v>25200</v>
      </c>
      <c r="I2837" s="14"/>
      <c r="J2837" s="14"/>
      <c r="K2837" s="36">
        <v>4536</v>
      </c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/>
      <c r="AN2837" s="14"/>
      <c r="AO2837" s="14"/>
      <c r="AP2837" s="14"/>
      <c r="AQ2837" s="14"/>
      <c r="AR2837" s="14"/>
      <c r="AS2837" s="14"/>
      <c r="AT2837" s="14"/>
      <c r="AU2837" s="14"/>
      <c r="AV2837" s="14"/>
    </row>
    <row r="2838" spans="1:48" x14ac:dyDescent="0.25">
      <c r="A2838" t="str">
        <f t="shared" si="44"/>
        <v>092020</v>
      </c>
      <c r="B2838" s="33">
        <v>44075</v>
      </c>
      <c r="C2838" s="11" t="s">
        <v>5883</v>
      </c>
      <c r="D2838" s="8" t="s">
        <v>5886</v>
      </c>
      <c r="E2838" s="34" t="s">
        <v>4137</v>
      </c>
      <c r="F2838" s="8" t="s">
        <v>5887</v>
      </c>
      <c r="G2838" s="35">
        <v>110334.68</v>
      </c>
      <c r="H2838" s="36">
        <v>110334.68</v>
      </c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4"/>
      <c r="AI2838" s="14"/>
      <c r="AJ2838" s="14"/>
      <c r="AK2838" s="14"/>
      <c r="AL2838" s="14"/>
      <c r="AM2838" s="14"/>
      <c r="AN2838" s="14"/>
      <c r="AO2838" s="14"/>
      <c r="AP2838" s="14"/>
      <c r="AQ2838" s="14"/>
      <c r="AR2838" s="14"/>
      <c r="AS2838" s="14"/>
      <c r="AT2838" s="14"/>
      <c r="AU2838" s="14"/>
      <c r="AV2838" s="14"/>
    </row>
    <row r="2839" spans="1:48" x14ac:dyDescent="0.25">
      <c r="A2839" t="str">
        <f t="shared" si="44"/>
        <v>092020</v>
      </c>
      <c r="B2839" s="33">
        <v>44075</v>
      </c>
      <c r="C2839" s="11" t="s">
        <v>5885</v>
      </c>
      <c r="D2839" s="8" t="s">
        <v>5886</v>
      </c>
      <c r="E2839" s="34" t="s">
        <v>4148</v>
      </c>
      <c r="F2839" s="8" t="s">
        <v>5887</v>
      </c>
      <c r="G2839" s="35">
        <v>1465.19</v>
      </c>
      <c r="H2839" s="36">
        <v>1465.19</v>
      </c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  <c r="AH2839" s="14"/>
      <c r="AI2839" s="14"/>
      <c r="AJ2839" s="14"/>
      <c r="AK2839" s="14"/>
      <c r="AL2839" s="14"/>
      <c r="AM2839" s="14"/>
      <c r="AN2839" s="14"/>
      <c r="AO2839" s="14"/>
      <c r="AP2839" s="14"/>
      <c r="AQ2839" s="14"/>
      <c r="AR2839" s="14"/>
      <c r="AS2839" s="14"/>
      <c r="AT2839" s="14"/>
      <c r="AU2839" s="14"/>
      <c r="AV2839" s="14"/>
    </row>
    <row r="2840" spans="1:48" x14ac:dyDescent="0.25">
      <c r="A2840" t="str">
        <f t="shared" si="44"/>
        <v>092020</v>
      </c>
      <c r="B2840" s="33">
        <v>44075</v>
      </c>
      <c r="C2840" s="11" t="s">
        <v>5885</v>
      </c>
      <c r="D2840" s="8" t="s">
        <v>5886</v>
      </c>
      <c r="E2840" s="34" t="s">
        <v>4149</v>
      </c>
      <c r="F2840" s="8" t="s">
        <v>5887</v>
      </c>
      <c r="G2840" s="35">
        <v>2930.38</v>
      </c>
      <c r="H2840" s="36">
        <v>2930.38</v>
      </c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  <c r="AH2840" s="14"/>
      <c r="AI2840" s="14"/>
      <c r="AJ2840" s="14"/>
      <c r="AK2840" s="14"/>
      <c r="AL2840" s="14"/>
      <c r="AM2840" s="14"/>
      <c r="AN2840" s="14"/>
      <c r="AO2840" s="14"/>
      <c r="AP2840" s="14"/>
      <c r="AQ2840" s="14"/>
      <c r="AR2840" s="14"/>
      <c r="AS2840" s="14"/>
      <c r="AT2840" s="14"/>
      <c r="AU2840" s="14"/>
      <c r="AV2840" s="14"/>
    </row>
    <row r="2841" spans="1:48" x14ac:dyDescent="0.25">
      <c r="A2841" t="str">
        <f t="shared" si="44"/>
        <v>092020</v>
      </c>
      <c r="B2841" s="33">
        <v>44075</v>
      </c>
      <c r="C2841" s="11" t="s">
        <v>5885</v>
      </c>
      <c r="D2841" s="8" t="s">
        <v>5886</v>
      </c>
      <c r="E2841" s="34" t="s">
        <v>4150</v>
      </c>
      <c r="F2841" s="8" t="s">
        <v>5887</v>
      </c>
      <c r="G2841" s="35">
        <v>3589.72</v>
      </c>
      <c r="H2841" s="36">
        <v>3589.72</v>
      </c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4"/>
      <c r="AJ2841" s="14"/>
      <c r="AK2841" s="14"/>
      <c r="AL2841" s="14"/>
      <c r="AM2841" s="14"/>
      <c r="AN2841" s="14"/>
      <c r="AO2841" s="14"/>
      <c r="AP2841" s="14"/>
      <c r="AQ2841" s="14"/>
      <c r="AR2841" s="14"/>
      <c r="AS2841" s="14"/>
      <c r="AT2841" s="14"/>
      <c r="AU2841" s="14"/>
      <c r="AV2841" s="14"/>
    </row>
    <row r="2842" spans="1:48" x14ac:dyDescent="0.25">
      <c r="A2842" t="str">
        <f t="shared" si="44"/>
        <v>092020</v>
      </c>
      <c r="B2842" s="33">
        <v>44075</v>
      </c>
      <c r="C2842" s="11" t="s">
        <v>5885</v>
      </c>
      <c r="D2842" s="8" t="s">
        <v>5886</v>
      </c>
      <c r="E2842" s="34" t="s">
        <v>4151</v>
      </c>
      <c r="F2842" s="8" t="s">
        <v>5887</v>
      </c>
      <c r="G2842" s="35">
        <v>6520.1</v>
      </c>
      <c r="H2842" s="36">
        <v>6520.1</v>
      </c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  <c r="AH2842" s="14"/>
      <c r="AI2842" s="14"/>
      <c r="AJ2842" s="14"/>
      <c r="AK2842" s="14"/>
      <c r="AL2842" s="14"/>
      <c r="AM2842" s="14"/>
      <c r="AN2842" s="14"/>
      <c r="AO2842" s="14"/>
      <c r="AP2842" s="14"/>
      <c r="AQ2842" s="14"/>
      <c r="AR2842" s="14"/>
      <c r="AS2842" s="14"/>
      <c r="AT2842" s="14"/>
      <c r="AU2842" s="14"/>
      <c r="AV2842" s="14"/>
    </row>
    <row r="2843" spans="1:48" x14ac:dyDescent="0.25">
      <c r="A2843" t="str">
        <f t="shared" si="44"/>
        <v>092020</v>
      </c>
      <c r="B2843" s="33">
        <v>44075</v>
      </c>
      <c r="C2843" s="11" t="s">
        <v>5885</v>
      </c>
      <c r="D2843" s="8" t="s">
        <v>5886</v>
      </c>
      <c r="E2843" s="34" t="s">
        <v>4152</v>
      </c>
      <c r="F2843" s="8" t="s">
        <v>5887</v>
      </c>
      <c r="G2843" s="35">
        <v>1465.19</v>
      </c>
      <c r="H2843" s="36">
        <v>1465.19</v>
      </c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  <c r="AH2843" s="14"/>
      <c r="AI2843" s="14"/>
      <c r="AJ2843" s="14"/>
      <c r="AK2843" s="14"/>
      <c r="AL2843" s="14"/>
      <c r="AM2843" s="14"/>
      <c r="AN2843" s="14"/>
      <c r="AO2843" s="14"/>
      <c r="AP2843" s="14"/>
      <c r="AQ2843" s="14"/>
      <c r="AR2843" s="14"/>
      <c r="AS2843" s="14"/>
      <c r="AT2843" s="14"/>
      <c r="AU2843" s="14"/>
      <c r="AV2843" s="14"/>
    </row>
    <row r="2844" spans="1:48" x14ac:dyDescent="0.25">
      <c r="A2844" t="str">
        <f t="shared" si="44"/>
        <v>092020</v>
      </c>
      <c r="B2844" s="33">
        <v>44075</v>
      </c>
      <c r="C2844" s="11" t="s">
        <v>5885</v>
      </c>
      <c r="D2844" s="8" t="s">
        <v>5886</v>
      </c>
      <c r="E2844" s="34" t="s">
        <v>4153</v>
      </c>
      <c r="F2844" s="8" t="s">
        <v>5887</v>
      </c>
      <c r="G2844" s="35">
        <v>7501.94</v>
      </c>
      <c r="H2844" s="36">
        <v>7501.94</v>
      </c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  <c r="AH2844" s="14"/>
      <c r="AI2844" s="14"/>
      <c r="AJ2844" s="14"/>
      <c r="AK2844" s="14"/>
      <c r="AL2844" s="14"/>
      <c r="AM2844" s="14"/>
      <c r="AN2844" s="14"/>
      <c r="AO2844" s="14"/>
      <c r="AP2844" s="14"/>
      <c r="AQ2844" s="14"/>
      <c r="AR2844" s="14"/>
      <c r="AS2844" s="14"/>
      <c r="AT2844" s="14"/>
      <c r="AU2844" s="14"/>
      <c r="AV2844" s="14"/>
    </row>
    <row r="2845" spans="1:48" x14ac:dyDescent="0.25">
      <c r="A2845" t="str">
        <f t="shared" si="44"/>
        <v>092020</v>
      </c>
      <c r="B2845" s="33">
        <v>44075</v>
      </c>
      <c r="C2845" s="11" t="s">
        <v>5885</v>
      </c>
      <c r="D2845" s="8" t="s">
        <v>5886</v>
      </c>
      <c r="E2845" s="34" t="s">
        <v>4154</v>
      </c>
      <c r="F2845" s="8" t="s">
        <v>5887</v>
      </c>
      <c r="G2845" s="35">
        <v>7501.94</v>
      </c>
      <c r="H2845" s="36">
        <v>7501.94</v>
      </c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/>
      <c r="AN2845" s="14"/>
      <c r="AO2845" s="14"/>
      <c r="AP2845" s="14"/>
      <c r="AQ2845" s="14"/>
      <c r="AR2845" s="14"/>
      <c r="AS2845" s="14"/>
      <c r="AT2845" s="14"/>
      <c r="AU2845" s="14"/>
      <c r="AV2845" s="14"/>
    </row>
    <row r="2846" spans="1:48" x14ac:dyDescent="0.25">
      <c r="A2846" t="str">
        <f t="shared" si="44"/>
        <v>092020</v>
      </c>
      <c r="B2846" s="33">
        <v>44075</v>
      </c>
      <c r="C2846" s="11" t="s">
        <v>5885</v>
      </c>
      <c r="D2846" s="8" t="s">
        <v>5886</v>
      </c>
      <c r="E2846" s="34" t="s">
        <v>4155</v>
      </c>
      <c r="F2846" s="8" t="s">
        <v>5887</v>
      </c>
      <c r="G2846" s="35">
        <v>7501.94</v>
      </c>
      <c r="H2846" s="36">
        <v>7501.94</v>
      </c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  <c r="AH2846" s="14"/>
      <c r="AI2846" s="14"/>
      <c r="AJ2846" s="14"/>
      <c r="AK2846" s="14"/>
      <c r="AL2846" s="14"/>
      <c r="AM2846" s="14"/>
      <c r="AN2846" s="14"/>
      <c r="AO2846" s="14"/>
      <c r="AP2846" s="14"/>
      <c r="AQ2846" s="14"/>
      <c r="AR2846" s="14"/>
      <c r="AS2846" s="14"/>
      <c r="AT2846" s="14"/>
      <c r="AU2846" s="14"/>
      <c r="AV2846" s="14"/>
    </row>
    <row r="2847" spans="1:48" x14ac:dyDescent="0.25">
      <c r="A2847" t="str">
        <f t="shared" si="44"/>
        <v>092020</v>
      </c>
      <c r="B2847" s="33">
        <v>44075</v>
      </c>
      <c r="C2847" s="11" t="s">
        <v>5885</v>
      </c>
      <c r="D2847" s="8" t="s">
        <v>5886</v>
      </c>
      <c r="E2847" s="34" t="s">
        <v>4156</v>
      </c>
      <c r="F2847" s="8" t="s">
        <v>5887</v>
      </c>
      <c r="G2847" s="35">
        <v>698.8</v>
      </c>
      <c r="H2847" s="36">
        <v>698.8</v>
      </c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  <c r="AH2847" s="14"/>
      <c r="AI2847" s="14"/>
      <c r="AJ2847" s="14"/>
      <c r="AK2847" s="14"/>
      <c r="AL2847" s="14"/>
      <c r="AM2847" s="14"/>
      <c r="AN2847" s="14"/>
      <c r="AO2847" s="14"/>
      <c r="AP2847" s="14"/>
      <c r="AQ2847" s="14"/>
      <c r="AR2847" s="14"/>
      <c r="AS2847" s="14"/>
      <c r="AT2847" s="14"/>
      <c r="AU2847" s="14"/>
      <c r="AV2847" s="14"/>
    </row>
    <row r="2848" spans="1:48" x14ac:dyDescent="0.25">
      <c r="A2848" t="str">
        <f t="shared" si="44"/>
        <v>092020</v>
      </c>
      <c r="B2848" s="33">
        <v>44075</v>
      </c>
      <c r="C2848" s="11" t="s">
        <v>5885</v>
      </c>
      <c r="D2848" s="8" t="s">
        <v>5886</v>
      </c>
      <c r="E2848" s="34" t="s">
        <v>4138</v>
      </c>
      <c r="F2848" s="8" t="s">
        <v>5887</v>
      </c>
      <c r="G2848" s="35">
        <v>7252.7</v>
      </c>
      <c r="H2848" s="36">
        <v>7252.7</v>
      </c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4"/>
      <c r="AH2848" s="14"/>
      <c r="AI2848" s="14"/>
      <c r="AJ2848" s="14"/>
      <c r="AK2848" s="14"/>
      <c r="AL2848" s="14"/>
      <c r="AM2848" s="14"/>
      <c r="AN2848" s="14"/>
      <c r="AO2848" s="14"/>
      <c r="AP2848" s="14"/>
      <c r="AQ2848" s="14"/>
      <c r="AR2848" s="14"/>
      <c r="AS2848" s="14"/>
      <c r="AT2848" s="14"/>
      <c r="AU2848" s="14"/>
      <c r="AV2848" s="14"/>
    </row>
    <row r="2849" spans="1:48" x14ac:dyDescent="0.25">
      <c r="A2849" t="str">
        <f t="shared" si="44"/>
        <v>092020</v>
      </c>
      <c r="B2849" s="33">
        <v>44075</v>
      </c>
      <c r="C2849" s="11" t="s">
        <v>5885</v>
      </c>
      <c r="D2849" s="8" t="s">
        <v>5886</v>
      </c>
      <c r="E2849" s="34" t="s">
        <v>4139</v>
      </c>
      <c r="F2849" s="8" t="s">
        <v>5887</v>
      </c>
      <c r="G2849" s="35">
        <v>7252.7</v>
      </c>
      <c r="H2849" s="36">
        <v>7252.7</v>
      </c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/>
      <c r="AG2849" s="14"/>
      <c r="AH2849" s="14"/>
      <c r="AI2849" s="14"/>
      <c r="AJ2849" s="14"/>
      <c r="AK2849" s="14"/>
      <c r="AL2849" s="14"/>
      <c r="AM2849" s="14"/>
      <c r="AN2849" s="14"/>
      <c r="AO2849" s="14"/>
      <c r="AP2849" s="14"/>
      <c r="AQ2849" s="14"/>
      <c r="AR2849" s="14"/>
      <c r="AS2849" s="14"/>
      <c r="AT2849" s="14"/>
      <c r="AU2849" s="14"/>
      <c r="AV2849" s="14"/>
    </row>
    <row r="2850" spans="1:48" x14ac:dyDescent="0.25">
      <c r="A2850" t="str">
        <f t="shared" si="44"/>
        <v>092020</v>
      </c>
      <c r="B2850" s="33">
        <v>44075</v>
      </c>
      <c r="C2850" s="11" t="s">
        <v>5885</v>
      </c>
      <c r="D2850" s="8" t="s">
        <v>5886</v>
      </c>
      <c r="E2850" s="34" t="s">
        <v>4140</v>
      </c>
      <c r="F2850" s="8" t="s">
        <v>5887</v>
      </c>
      <c r="G2850" s="35">
        <v>7252.7</v>
      </c>
      <c r="H2850" s="36">
        <v>7252.7</v>
      </c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  <c r="AH2850" s="14"/>
      <c r="AI2850" s="14"/>
      <c r="AJ2850" s="14"/>
      <c r="AK2850" s="14"/>
      <c r="AL2850" s="14"/>
      <c r="AM2850" s="14"/>
      <c r="AN2850" s="14"/>
      <c r="AO2850" s="14"/>
      <c r="AP2850" s="14"/>
      <c r="AQ2850" s="14"/>
      <c r="AR2850" s="14"/>
      <c r="AS2850" s="14"/>
      <c r="AT2850" s="14"/>
      <c r="AU2850" s="14"/>
      <c r="AV2850" s="14"/>
    </row>
    <row r="2851" spans="1:48" x14ac:dyDescent="0.25">
      <c r="A2851" t="str">
        <f t="shared" si="44"/>
        <v>092020</v>
      </c>
      <c r="B2851" s="33">
        <v>44075</v>
      </c>
      <c r="C2851" s="11" t="s">
        <v>5885</v>
      </c>
      <c r="D2851" s="8" t="s">
        <v>5886</v>
      </c>
      <c r="E2851" s="34" t="s">
        <v>4141</v>
      </c>
      <c r="F2851" s="8" t="s">
        <v>5887</v>
      </c>
      <c r="G2851" s="35">
        <v>7252.7</v>
      </c>
      <c r="H2851" s="36">
        <v>7252.7</v>
      </c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  <c r="AH2851" s="14"/>
      <c r="AI2851" s="14"/>
      <c r="AJ2851" s="14"/>
      <c r="AK2851" s="14"/>
      <c r="AL2851" s="14"/>
      <c r="AM2851" s="14"/>
      <c r="AN2851" s="14"/>
      <c r="AO2851" s="14"/>
      <c r="AP2851" s="14"/>
      <c r="AQ2851" s="14"/>
      <c r="AR2851" s="14"/>
      <c r="AS2851" s="14"/>
      <c r="AT2851" s="14"/>
      <c r="AU2851" s="14"/>
      <c r="AV2851" s="14"/>
    </row>
    <row r="2852" spans="1:48" x14ac:dyDescent="0.25">
      <c r="A2852" t="str">
        <f t="shared" si="44"/>
        <v>092020</v>
      </c>
      <c r="B2852" s="33">
        <v>44075</v>
      </c>
      <c r="C2852" s="11" t="s">
        <v>5885</v>
      </c>
      <c r="D2852" s="8" t="s">
        <v>5886</v>
      </c>
      <c r="E2852" s="34" t="s">
        <v>4142</v>
      </c>
      <c r="F2852" s="8" t="s">
        <v>5887</v>
      </c>
      <c r="G2852" s="35">
        <v>7252.7</v>
      </c>
      <c r="H2852" s="36">
        <v>7252.7</v>
      </c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  <c r="AH2852" s="14"/>
      <c r="AI2852" s="14"/>
      <c r="AJ2852" s="14"/>
      <c r="AK2852" s="14"/>
      <c r="AL2852" s="14"/>
      <c r="AM2852" s="14"/>
      <c r="AN2852" s="14"/>
      <c r="AO2852" s="14"/>
      <c r="AP2852" s="14"/>
      <c r="AQ2852" s="14"/>
      <c r="AR2852" s="14"/>
      <c r="AS2852" s="14"/>
      <c r="AT2852" s="14"/>
      <c r="AU2852" s="14"/>
      <c r="AV2852" s="14"/>
    </row>
    <row r="2853" spans="1:48" x14ac:dyDescent="0.25">
      <c r="A2853" t="str">
        <f t="shared" si="44"/>
        <v>092020</v>
      </c>
      <c r="B2853" s="33">
        <v>44075</v>
      </c>
      <c r="C2853" s="11" t="s">
        <v>5885</v>
      </c>
      <c r="D2853" s="8" t="s">
        <v>5886</v>
      </c>
      <c r="E2853" s="34" t="s">
        <v>4143</v>
      </c>
      <c r="F2853" s="8" t="s">
        <v>5887</v>
      </c>
      <c r="G2853" s="35">
        <v>7252.7</v>
      </c>
      <c r="H2853" s="36">
        <v>7252.7</v>
      </c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  <c r="AH2853" s="14"/>
      <c r="AI2853" s="14"/>
      <c r="AJ2853" s="14"/>
      <c r="AK2853" s="14"/>
      <c r="AL2853" s="14"/>
      <c r="AM2853" s="14"/>
      <c r="AN2853" s="14"/>
      <c r="AO2853" s="14"/>
      <c r="AP2853" s="14"/>
      <c r="AQ2853" s="14"/>
      <c r="AR2853" s="14"/>
      <c r="AS2853" s="14"/>
      <c r="AT2853" s="14"/>
      <c r="AU2853" s="14"/>
      <c r="AV2853" s="14"/>
    </row>
    <row r="2854" spans="1:48" x14ac:dyDescent="0.25">
      <c r="A2854" t="str">
        <f t="shared" si="44"/>
        <v>092020</v>
      </c>
      <c r="B2854" s="33">
        <v>44075</v>
      </c>
      <c r="C2854" s="11" t="s">
        <v>5885</v>
      </c>
      <c r="D2854" s="8" t="s">
        <v>5886</v>
      </c>
      <c r="E2854" s="34" t="s">
        <v>4144</v>
      </c>
      <c r="F2854" s="8" t="s">
        <v>5887</v>
      </c>
      <c r="G2854" s="35">
        <v>7252.7</v>
      </c>
      <c r="H2854" s="36">
        <v>7252.7</v>
      </c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/>
      <c r="AN2854" s="14"/>
      <c r="AO2854" s="14"/>
      <c r="AP2854" s="14"/>
      <c r="AQ2854" s="14"/>
      <c r="AR2854" s="14"/>
      <c r="AS2854" s="14"/>
      <c r="AT2854" s="14"/>
      <c r="AU2854" s="14"/>
      <c r="AV2854" s="14"/>
    </row>
    <row r="2855" spans="1:48" x14ac:dyDescent="0.25">
      <c r="A2855" t="str">
        <f t="shared" si="44"/>
        <v>092020</v>
      </c>
      <c r="B2855" s="33">
        <v>44075</v>
      </c>
      <c r="C2855" s="11" t="s">
        <v>5885</v>
      </c>
      <c r="D2855" s="8" t="s">
        <v>5886</v>
      </c>
      <c r="E2855" s="34" t="s">
        <v>4145</v>
      </c>
      <c r="F2855" s="8" t="s">
        <v>5887</v>
      </c>
      <c r="G2855" s="35">
        <v>6520.1</v>
      </c>
      <c r="H2855" s="36">
        <v>6520.1</v>
      </c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  <c r="AH2855" s="14"/>
      <c r="AI2855" s="14"/>
      <c r="AJ2855" s="14"/>
      <c r="AK2855" s="14"/>
      <c r="AL2855" s="14"/>
      <c r="AM2855" s="14"/>
      <c r="AN2855" s="14"/>
      <c r="AO2855" s="14"/>
      <c r="AP2855" s="14"/>
      <c r="AQ2855" s="14"/>
      <c r="AR2855" s="14"/>
      <c r="AS2855" s="14"/>
      <c r="AT2855" s="14"/>
      <c r="AU2855" s="14"/>
      <c r="AV2855" s="14"/>
    </row>
    <row r="2856" spans="1:48" x14ac:dyDescent="0.25">
      <c r="A2856" t="str">
        <f t="shared" si="44"/>
        <v>092020</v>
      </c>
      <c r="B2856" s="33">
        <v>44075</v>
      </c>
      <c r="C2856" s="11" t="s">
        <v>5885</v>
      </c>
      <c r="D2856" s="8" t="s">
        <v>5886</v>
      </c>
      <c r="E2856" s="34" t="s">
        <v>4146</v>
      </c>
      <c r="F2856" s="8" t="s">
        <v>5887</v>
      </c>
      <c r="G2856" s="35">
        <v>7252.7</v>
      </c>
      <c r="H2856" s="36">
        <v>7252.7</v>
      </c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  <c r="AH2856" s="14"/>
      <c r="AI2856" s="14"/>
      <c r="AJ2856" s="14"/>
      <c r="AK2856" s="14"/>
      <c r="AL2856" s="14"/>
      <c r="AM2856" s="14"/>
      <c r="AN2856" s="14"/>
      <c r="AO2856" s="14"/>
      <c r="AP2856" s="14"/>
      <c r="AQ2856" s="14"/>
      <c r="AR2856" s="14"/>
      <c r="AS2856" s="14"/>
      <c r="AT2856" s="14"/>
      <c r="AU2856" s="14"/>
      <c r="AV2856" s="14"/>
    </row>
    <row r="2857" spans="1:48" x14ac:dyDescent="0.25">
      <c r="A2857" t="str">
        <f t="shared" si="44"/>
        <v>092020</v>
      </c>
      <c r="B2857" s="33">
        <v>44075</v>
      </c>
      <c r="C2857" s="11" t="s">
        <v>5885</v>
      </c>
      <c r="D2857" s="8" t="s">
        <v>5886</v>
      </c>
      <c r="E2857" s="34" t="s">
        <v>4147</v>
      </c>
      <c r="F2857" s="8" t="s">
        <v>5887</v>
      </c>
      <c r="G2857" s="35">
        <v>7252.7</v>
      </c>
      <c r="H2857" s="36">
        <v>7252.7</v>
      </c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  <c r="AH2857" s="14"/>
      <c r="AI2857" s="14"/>
      <c r="AJ2857" s="14"/>
      <c r="AK2857" s="14"/>
      <c r="AL2857" s="14"/>
      <c r="AM2857" s="14"/>
      <c r="AN2857" s="14"/>
      <c r="AO2857" s="14"/>
      <c r="AP2857" s="14"/>
      <c r="AQ2857" s="14"/>
      <c r="AR2857" s="14"/>
      <c r="AS2857" s="14"/>
      <c r="AT2857" s="14"/>
      <c r="AU2857" s="14"/>
      <c r="AV2857" s="14"/>
    </row>
    <row r="2858" spans="1:48" x14ac:dyDescent="0.25">
      <c r="A2858" t="str">
        <f t="shared" si="44"/>
        <v>092020</v>
      </c>
      <c r="B2858" s="33">
        <v>44076</v>
      </c>
      <c r="C2858" s="11" t="s">
        <v>5885</v>
      </c>
      <c r="D2858" s="8" t="s">
        <v>5886</v>
      </c>
      <c r="E2858" s="34" t="s">
        <v>4157</v>
      </c>
      <c r="F2858" s="8" t="s">
        <v>5887</v>
      </c>
      <c r="G2858" s="35">
        <v>1458.79</v>
      </c>
      <c r="H2858" s="36">
        <v>1458.79</v>
      </c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  <c r="AH2858" s="14"/>
      <c r="AI2858" s="14"/>
      <c r="AJ2858" s="14"/>
      <c r="AK2858" s="14"/>
      <c r="AL2858" s="14"/>
      <c r="AM2858" s="14"/>
      <c r="AN2858" s="14"/>
      <c r="AO2858" s="14"/>
      <c r="AP2858" s="14"/>
      <c r="AQ2858" s="14"/>
      <c r="AR2858" s="14"/>
      <c r="AS2858" s="14"/>
      <c r="AT2858" s="14"/>
      <c r="AU2858" s="14"/>
      <c r="AV2858" s="14"/>
    </row>
    <row r="2859" spans="1:48" x14ac:dyDescent="0.25">
      <c r="A2859" t="str">
        <f t="shared" si="44"/>
        <v>092020</v>
      </c>
      <c r="B2859" s="33">
        <v>44076</v>
      </c>
      <c r="C2859" s="11" t="s">
        <v>5885</v>
      </c>
      <c r="D2859" s="8" t="s">
        <v>5886</v>
      </c>
      <c r="E2859" s="34" t="s">
        <v>4158</v>
      </c>
      <c r="F2859" s="8" t="s">
        <v>5887</v>
      </c>
      <c r="G2859" s="35">
        <v>6491.62</v>
      </c>
      <c r="H2859" s="36">
        <v>6491.62</v>
      </c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  <c r="AH2859" s="14"/>
      <c r="AI2859" s="14"/>
      <c r="AJ2859" s="14"/>
      <c r="AK2859" s="14"/>
      <c r="AL2859" s="14"/>
      <c r="AM2859" s="14"/>
      <c r="AN2859" s="14"/>
      <c r="AO2859" s="14"/>
      <c r="AP2859" s="14"/>
      <c r="AQ2859" s="14"/>
      <c r="AR2859" s="14"/>
      <c r="AS2859" s="14"/>
      <c r="AT2859" s="14"/>
      <c r="AU2859" s="14"/>
      <c r="AV2859" s="14"/>
    </row>
    <row r="2860" spans="1:48" x14ac:dyDescent="0.25">
      <c r="A2860" t="str">
        <f t="shared" si="44"/>
        <v>092020</v>
      </c>
      <c r="B2860" s="33">
        <v>44076</v>
      </c>
      <c r="C2860" s="11" t="s">
        <v>5885</v>
      </c>
      <c r="D2860" s="8" t="s">
        <v>5886</v>
      </c>
      <c r="E2860" s="34" t="s">
        <v>4159</v>
      </c>
      <c r="F2860" s="8" t="s">
        <v>5887</v>
      </c>
      <c r="G2860" s="35">
        <v>7221.01</v>
      </c>
      <c r="H2860" s="36">
        <v>7221.01</v>
      </c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4"/>
      <c r="AJ2860" s="14"/>
      <c r="AK2860" s="14"/>
      <c r="AL2860" s="14"/>
      <c r="AM2860" s="14"/>
      <c r="AN2860" s="14"/>
      <c r="AO2860" s="14"/>
      <c r="AP2860" s="14"/>
      <c r="AQ2860" s="14"/>
      <c r="AR2860" s="14"/>
      <c r="AS2860" s="14"/>
      <c r="AT2860" s="14"/>
      <c r="AU2860" s="14"/>
      <c r="AV2860" s="14"/>
    </row>
    <row r="2861" spans="1:48" x14ac:dyDescent="0.25">
      <c r="A2861" t="str">
        <f t="shared" si="44"/>
        <v>092020</v>
      </c>
      <c r="B2861" s="33">
        <v>44076</v>
      </c>
      <c r="C2861" s="11" t="s">
        <v>5885</v>
      </c>
      <c r="D2861" s="8" t="s">
        <v>5886</v>
      </c>
      <c r="E2861" s="34" t="s">
        <v>4160</v>
      </c>
      <c r="F2861" s="8" t="s">
        <v>5887</v>
      </c>
      <c r="G2861" s="35">
        <v>7221.01</v>
      </c>
      <c r="H2861" s="36">
        <v>7221.01</v>
      </c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/>
      <c r="AK2861" s="14"/>
      <c r="AL2861" s="14"/>
      <c r="AM2861" s="14"/>
      <c r="AN2861" s="14"/>
      <c r="AO2861" s="14"/>
      <c r="AP2861" s="14"/>
      <c r="AQ2861" s="14"/>
      <c r="AR2861" s="14"/>
      <c r="AS2861" s="14"/>
      <c r="AT2861" s="14"/>
      <c r="AU2861" s="14"/>
      <c r="AV2861" s="14"/>
    </row>
    <row r="2862" spans="1:48" x14ac:dyDescent="0.25">
      <c r="A2862" t="str">
        <f t="shared" si="44"/>
        <v>092020</v>
      </c>
      <c r="B2862" s="33">
        <v>44076</v>
      </c>
      <c r="C2862" s="11" t="s">
        <v>5885</v>
      </c>
      <c r="D2862" s="8" t="s">
        <v>5886</v>
      </c>
      <c r="E2862" s="34" t="s">
        <v>4161</v>
      </c>
      <c r="F2862" s="8" t="s">
        <v>5887</v>
      </c>
      <c r="G2862" s="35">
        <v>3574.04</v>
      </c>
      <c r="H2862" s="36">
        <v>3574.04</v>
      </c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  <c r="AH2862" s="14"/>
      <c r="AI2862" s="14"/>
      <c r="AJ2862" s="14"/>
      <c r="AK2862" s="14"/>
      <c r="AL2862" s="14"/>
      <c r="AM2862" s="14"/>
      <c r="AN2862" s="14"/>
      <c r="AO2862" s="14"/>
      <c r="AP2862" s="14"/>
      <c r="AQ2862" s="14"/>
      <c r="AR2862" s="14"/>
      <c r="AS2862" s="14"/>
      <c r="AT2862" s="14"/>
      <c r="AU2862" s="14"/>
      <c r="AV2862" s="14"/>
    </row>
    <row r="2863" spans="1:48" x14ac:dyDescent="0.25">
      <c r="A2863" t="str">
        <f t="shared" si="44"/>
        <v>092020</v>
      </c>
      <c r="B2863" s="33">
        <v>44076</v>
      </c>
      <c r="C2863" s="11" t="s">
        <v>5885</v>
      </c>
      <c r="D2863" s="8" t="s">
        <v>5886</v>
      </c>
      <c r="E2863" s="34" t="s">
        <v>4162</v>
      </c>
      <c r="F2863" s="8" t="s">
        <v>5887</v>
      </c>
      <c r="G2863" s="35">
        <v>7221.01</v>
      </c>
      <c r="H2863" s="36">
        <v>7221.01</v>
      </c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/>
      <c r="AN2863" s="14"/>
      <c r="AO2863" s="14"/>
      <c r="AP2863" s="14"/>
      <c r="AQ2863" s="14"/>
      <c r="AR2863" s="14"/>
      <c r="AS2863" s="14"/>
      <c r="AT2863" s="14"/>
      <c r="AU2863" s="14"/>
      <c r="AV2863" s="14"/>
    </row>
    <row r="2864" spans="1:48" x14ac:dyDescent="0.25">
      <c r="A2864" t="str">
        <f t="shared" si="44"/>
        <v>092020</v>
      </c>
      <c r="B2864" s="33">
        <v>44076</v>
      </c>
      <c r="C2864" s="11" t="s">
        <v>5885</v>
      </c>
      <c r="D2864" s="8" t="s">
        <v>5886</v>
      </c>
      <c r="E2864" s="34" t="s">
        <v>4163</v>
      </c>
      <c r="F2864" s="8" t="s">
        <v>5887</v>
      </c>
      <c r="G2864" s="35">
        <v>729.4</v>
      </c>
      <c r="H2864" s="36">
        <v>729.4</v>
      </c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  <c r="AH2864" s="14"/>
      <c r="AI2864" s="14"/>
      <c r="AJ2864" s="14"/>
      <c r="AK2864" s="14"/>
      <c r="AL2864" s="14"/>
      <c r="AM2864" s="14"/>
      <c r="AN2864" s="14"/>
      <c r="AO2864" s="14"/>
      <c r="AP2864" s="14"/>
      <c r="AQ2864" s="14"/>
      <c r="AR2864" s="14"/>
      <c r="AS2864" s="14"/>
      <c r="AT2864" s="14"/>
      <c r="AU2864" s="14"/>
      <c r="AV2864" s="14"/>
    </row>
    <row r="2865" spans="1:48" x14ac:dyDescent="0.25">
      <c r="A2865" t="str">
        <f t="shared" si="44"/>
        <v>092020</v>
      </c>
      <c r="B2865" s="33">
        <v>44076</v>
      </c>
      <c r="C2865" s="11" t="s">
        <v>5885</v>
      </c>
      <c r="D2865" s="8" t="s">
        <v>5886</v>
      </c>
      <c r="E2865" s="34" t="s">
        <v>4164</v>
      </c>
      <c r="F2865" s="8" t="s">
        <v>5887</v>
      </c>
      <c r="G2865" s="35">
        <v>1458.79</v>
      </c>
      <c r="H2865" s="36">
        <v>1458.79</v>
      </c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  <c r="AH2865" s="14"/>
      <c r="AI2865" s="14"/>
      <c r="AJ2865" s="14"/>
      <c r="AK2865" s="14"/>
      <c r="AL2865" s="14"/>
      <c r="AM2865" s="14"/>
      <c r="AN2865" s="14"/>
      <c r="AO2865" s="14"/>
      <c r="AP2865" s="14"/>
      <c r="AQ2865" s="14"/>
      <c r="AR2865" s="14"/>
      <c r="AS2865" s="14"/>
      <c r="AT2865" s="14"/>
      <c r="AU2865" s="14"/>
      <c r="AV2865" s="14"/>
    </row>
    <row r="2866" spans="1:48" x14ac:dyDescent="0.25">
      <c r="A2866" t="str">
        <f t="shared" si="44"/>
        <v>092020</v>
      </c>
      <c r="B2866" s="33">
        <v>44076</v>
      </c>
      <c r="C2866" s="11" t="s">
        <v>5885</v>
      </c>
      <c r="D2866" s="8" t="s">
        <v>5886</v>
      </c>
      <c r="E2866" s="34" t="s">
        <v>4165</v>
      </c>
      <c r="F2866" s="8" t="s">
        <v>5887</v>
      </c>
      <c r="G2866" s="35">
        <v>7221.01</v>
      </c>
      <c r="H2866" s="36">
        <v>7221.01</v>
      </c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  <c r="AH2866" s="14"/>
      <c r="AI2866" s="14"/>
      <c r="AJ2866" s="14"/>
      <c r="AK2866" s="14"/>
      <c r="AL2866" s="14"/>
      <c r="AM2866" s="14"/>
      <c r="AN2866" s="14"/>
      <c r="AO2866" s="14"/>
      <c r="AP2866" s="14"/>
      <c r="AQ2866" s="14"/>
      <c r="AR2866" s="14"/>
      <c r="AS2866" s="14"/>
      <c r="AT2866" s="14"/>
      <c r="AU2866" s="14"/>
      <c r="AV2866" s="14"/>
    </row>
    <row r="2867" spans="1:48" x14ac:dyDescent="0.25">
      <c r="A2867" t="str">
        <f t="shared" si="44"/>
        <v>092020</v>
      </c>
      <c r="B2867" s="33">
        <v>44076</v>
      </c>
      <c r="C2867" s="11" t="s">
        <v>5885</v>
      </c>
      <c r="D2867" s="8" t="s">
        <v>5886</v>
      </c>
      <c r="E2867" s="34" t="s">
        <v>4166</v>
      </c>
      <c r="F2867" s="8" t="s">
        <v>5887</v>
      </c>
      <c r="G2867" s="35">
        <v>1507.89</v>
      </c>
      <c r="H2867" s="36">
        <v>1507.89</v>
      </c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/>
      <c r="AG2867" s="14"/>
      <c r="AH2867" s="14"/>
      <c r="AI2867" s="14"/>
      <c r="AJ2867" s="14"/>
      <c r="AK2867" s="14"/>
      <c r="AL2867" s="14"/>
      <c r="AM2867" s="14"/>
      <c r="AN2867" s="14"/>
      <c r="AO2867" s="14"/>
      <c r="AP2867" s="14"/>
      <c r="AQ2867" s="14"/>
      <c r="AR2867" s="14"/>
      <c r="AS2867" s="14"/>
      <c r="AT2867" s="14"/>
      <c r="AU2867" s="14"/>
      <c r="AV2867" s="14"/>
    </row>
    <row r="2868" spans="1:48" x14ac:dyDescent="0.25">
      <c r="A2868" t="str">
        <f t="shared" si="44"/>
        <v>092020</v>
      </c>
      <c r="B2868" s="33">
        <v>44076</v>
      </c>
      <c r="C2868" s="11" t="s">
        <v>5885</v>
      </c>
      <c r="D2868" s="8" t="s">
        <v>5886</v>
      </c>
      <c r="E2868" s="34" t="s">
        <v>4167</v>
      </c>
      <c r="F2868" s="8" t="s">
        <v>5887</v>
      </c>
      <c r="G2868" s="35">
        <v>7485.58</v>
      </c>
      <c r="H2868" s="36">
        <v>7485.58</v>
      </c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/>
      <c r="AK2868" s="14"/>
      <c r="AL2868" s="14"/>
      <c r="AM2868" s="14"/>
      <c r="AN2868" s="14"/>
      <c r="AO2868" s="14"/>
      <c r="AP2868" s="14"/>
      <c r="AQ2868" s="14"/>
      <c r="AR2868" s="14"/>
      <c r="AS2868" s="14"/>
      <c r="AT2868" s="14"/>
      <c r="AU2868" s="14"/>
      <c r="AV2868" s="14"/>
    </row>
    <row r="2869" spans="1:48" x14ac:dyDescent="0.25">
      <c r="A2869" t="str">
        <f t="shared" si="44"/>
        <v>092020</v>
      </c>
      <c r="B2869" s="33">
        <v>44076</v>
      </c>
      <c r="C2869" s="11" t="s">
        <v>5885</v>
      </c>
      <c r="D2869" s="8" t="s">
        <v>5886</v>
      </c>
      <c r="E2869" s="34" t="s">
        <v>4168</v>
      </c>
      <c r="F2869" s="8" t="s">
        <v>5887</v>
      </c>
      <c r="G2869" s="35">
        <v>7485.58</v>
      </c>
      <c r="H2869" s="36">
        <v>7485.58</v>
      </c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  <c r="AH2869" s="14"/>
      <c r="AI2869" s="14"/>
      <c r="AJ2869" s="14"/>
      <c r="AK2869" s="14"/>
      <c r="AL2869" s="14"/>
      <c r="AM2869" s="14"/>
      <c r="AN2869" s="14"/>
      <c r="AO2869" s="14"/>
      <c r="AP2869" s="14"/>
      <c r="AQ2869" s="14"/>
      <c r="AR2869" s="14"/>
      <c r="AS2869" s="14"/>
      <c r="AT2869" s="14"/>
      <c r="AU2869" s="14"/>
      <c r="AV2869" s="14"/>
    </row>
    <row r="2870" spans="1:48" x14ac:dyDescent="0.25">
      <c r="A2870" t="str">
        <f t="shared" si="44"/>
        <v>092020</v>
      </c>
      <c r="B2870" s="33">
        <v>44076</v>
      </c>
      <c r="C2870" s="11" t="s">
        <v>5885</v>
      </c>
      <c r="D2870" s="8" t="s">
        <v>5886</v>
      </c>
      <c r="E2870" s="34" t="s">
        <v>4169</v>
      </c>
      <c r="F2870" s="8" t="s">
        <v>5887</v>
      </c>
      <c r="G2870" s="35">
        <v>1507.89</v>
      </c>
      <c r="H2870" s="36">
        <v>1507.89</v>
      </c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  <c r="AH2870" s="14"/>
      <c r="AI2870" s="14"/>
      <c r="AJ2870" s="14"/>
      <c r="AK2870" s="14"/>
      <c r="AL2870" s="14"/>
      <c r="AM2870" s="14"/>
      <c r="AN2870" s="14"/>
      <c r="AO2870" s="14"/>
      <c r="AP2870" s="14"/>
      <c r="AQ2870" s="14"/>
      <c r="AR2870" s="14"/>
      <c r="AS2870" s="14"/>
      <c r="AT2870" s="14"/>
      <c r="AU2870" s="14"/>
      <c r="AV2870" s="14"/>
    </row>
    <row r="2871" spans="1:48" x14ac:dyDescent="0.25">
      <c r="A2871" t="str">
        <f t="shared" si="44"/>
        <v>092020</v>
      </c>
      <c r="B2871" s="33">
        <v>44076</v>
      </c>
      <c r="C2871" s="11" t="s">
        <v>5885</v>
      </c>
      <c r="D2871" s="8" t="s">
        <v>5886</v>
      </c>
      <c r="E2871" s="34" t="s">
        <v>4170</v>
      </c>
      <c r="F2871" s="8" t="s">
        <v>5887</v>
      </c>
      <c r="G2871" s="35">
        <v>10501.35</v>
      </c>
      <c r="H2871" s="36">
        <v>10501.35</v>
      </c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  <c r="AH2871" s="14"/>
      <c r="AI2871" s="14"/>
      <c r="AJ2871" s="14"/>
      <c r="AK2871" s="14"/>
      <c r="AL2871" s="14"/>
      <c r="AM2871" s="14"/>
      <c r="AN2871" s="14"/>
      <c r="AO2871" s="14"/>
      <c r="AP2871" s="14"/>
      <c r="AQ2871" s="14"/>
      <c r="AR2871" s="14"/>
      <c r="AS2871" s="14"/>
      <c r="AT2871" s="14"/>
      <c r="AU2871" s="14"/>
      <c r="AV2871" s="14"/>
    </row>
    <row r="2872" spans="1:48" x14ac:dyDescent="0.25">
      <c r="A2872" t="str">
        <f t="shared" si="44"/>
        <v>092020</v>
      </c>
      <c r="B2872" s="33">
        <v>44076</v>
      </c>
      <c r="C2872" s="11" t="s">
        <v>5885</v>
      </c>
      <c r="D2872" s="8" t="s">
        <v>5886</v>
      </c>
      <c r="E2872" s="34" t="s">
        <v>4171</v>
      </c>
      <c r="F2872" s="8" t="s">
        <v>5887</v>
      </c>
      <c r="G2872" s="35">
        <v>6888.89</v>
      </c>
      <c r="H2872" s="36">
        <v>6888.89</v>
      </c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  <c r="AH2872" s="14"/>
      <c r="AI2872" s="14"/>
      <c r="AJ2872" s="14"/>
      <c r="AK2872" s="14"/>
      <c r="AL2872" s="14"/>
      <c r="AM2872" s="14"/>
      <c r="AN2872" s="14"/>
      <c r="AO2872" s="14"/>
      <c r="AP2872" s="14"/>
      <c r="AQ2872" s="14"/>
      <c r="AR2872" s="14"/>
      <c r="AS2872" s="14"/>
      <c r="AT2872" s="14"/>
      <c r="AU2872" s="14"/>
      <c r="AV2872" s="14"/>
    </row>
    <row r="2873" spans="1:48" x14ac:dyDescent="0.25">
      <c r="A2873" t="str">
        <f t="shared" si="44"/>
        <v>092020</v>
      </c>
      <c r="B2873" s="33">
        <v>44077</v>
      </c>
      <c r="C2873" s="11" t="s">
        <v>5885</v>
      </c>
      <c r="D2873" s="8" t="s">
        <v>5886</v>
      </c>
      <c r="E2873" s="34" t="s">
        <v>4173</v>
      </c>
      <c r="F2873" s="8" t="s">
        <v>5887</v>
      </c>
      <c r="G2873" s="35">
        <v>9423.2800000000007</v>
      </c>
      <c r="H2873" s="36">
        <v>9423.2800000000007</v>
      </c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/>
      <c r="AN2873" s="14"/>
      <c r="AO2873" s="14"/>
      <c r="AP2873" s="14"/>
      <c r="AQ2873" s="14"/>
      <c r="AR2873" s="14"/>
      <c r="AS2873" s="14"/>
      <c r="AT2873" s="14"/>
      <c r="AU2873" s="14"/>
      <c r="AV2873" s="14"/>
    </row>
    <row r="2874" spans="1:48" x14ac:dyDescent="0.25">
      <c r="A2874" t="str">
        <f t="shared" si="44"/>
        <v>092020</v>
      </c>
      <c r="B2874" s="33">
        <v>44077</v>
      </c>
      <c r="C2874" s="11" t="s">
        <v>5885</v>
      </c>
      <c r="D2874" s="8" t="s">
        <v>5886</v>
      </c>
      <c r="E2874" s="34" t="s">
        <v>4174</v>
      </c>
      <c r="F2874" s="8" t="s">
        <v>5887</v>
      </c>
      <c r="G2874" s="35">
        <v>1460.97</v>
      </c>
      <c r="H2874" s="36">
        <v>1460.97</v>
      </c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  <c r="AH2874" s="14"/>
      <c r="AI2874" s="14"/>
      <c r="AJ2874" s="14"/>
      <c r="AK2874" s="14"/>
      <c r="AL2874" s="14"/>
      <c r="AM2874" s="14"/>
      <c r="AN2874" s="14"/>
      <c r="AO2874" s="14"/>
      <c r="AP2874" s="14"/>
      <c r="AQ2874" s="14"/>
      <c r="AR2874" s="14"/>
      <c r="AS2874" s="14"/>
      <c r="AT2874" s="14"/>
      <c r="AU2874" s="14"/>
      <c r="AV2874" s="14"/>
    </row>
    <row r="2875" spans="1:48" x14ac:dyDescent="0.25">
      <c r="A2875" t="str">
        <f t="shared" si="44"/>
        <v>092020</v>
      </c>
      <c r="B2875" s="33">
        <v>44077</v>
      </c>
      <c r="C2875" s="11" t="s">
        <v>5885</v>
      </c>
      <c r="D2875" s="8" t="s">
        <v>5886</v>
      </c>
      <c r="E2875" s="34" t="s">
        <v>4175</v>
      </c>
      <c r="F2875" s="8" t="s">
        <v>5887</v>
      </c>
      <c r="G2875" s="35">
        <v>6501.33</v>
      </c>
      <c r="H2875" s="36">
        <v>6501.33</v>
      </c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  <c r="AH2875" s="14"/>
      <c r="AI2875" s="14"/>
      <c r="AJ2875" s="14"/>
      <c r="AK2875" s="14"/>
      <c r="AL2875" s="14"/>
      <c r="AM2875" s="14"/>
      <c r="AN2875" s="14"/>
      <c r="AO2875" s="14"/>
      <c r="AP2875" s="14"/>
      <c r="AQ2875" s="14"/>
      <c r="AR2875" s="14"/>
      <c r="AS2875" s="14"/>
      <c r="AT2875" s="14"/>
      <c r="AU2875" s="14"/>
      <c r="AV2875" s="14"/>
    </row>
    <row r="2876" spans="1:48" x14ac:dyDescent="0.25">
      <c r="A2876" t="str">
        <f t="shared" si="44"/>
        <v>092020</v>
      </c>
      <c r="B2876" s="33">
        <v>44077</v>
      </c>
      <c r="C2876" s="11" t="s">
        <v>5885</v>
      </c>
      <c r="D2876" s="8" t="s">
        <v>5886</v>
      </c>
      <c r="E2876" s="34" t="s">
        <v>4176</v>
      </c>
      <c r="F2876" s="8" t="s">
        <v>5887</v>
      </c>
      <c r="G2876" s="35">
        <v>7231.82</v>
      </c>
      <c r="H2876" s="36">
        <v>7231.82</v>
      </c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  <c r="AH2876" s="14"/>
      <c r="AI2876" s="14"/>
      <c r="AJ2876" s="14"/>
      <c r="AK2876" s="14"/>
      <c r="AL2876" s="14"/>
      <c r="AM2876" s="14"/>
      <c r="AN2876" s="14"/>
      <c r="AO2876" s="14"/>
      <c r="AP2876" s="14"/>
      <c r="AQ2876" s="14"/>
      <c r="AR2876" s="14"/>
      <c r="AS2876" s="14"/>
      <c r="AT2876" s="14"/>
      <c r="AU2876" s="14"/>
      <c r="AV2876" s="14"/>
    </row>
    <row r="2877" spans="1:48" x14ac:dyDescent="0.25">
      <c r="A2877" t="str">
        <f t="shared" si="44"/>
        <v>092020</v>
      </c>
      <c r="B2877" s="33">
        <v>44077</v>
      </c>
      <c r="C2877" s="11" t="s">
        <v>5885</v>
      </c>
      <c r="D2877" s="8" t="s">
        <v>5886</v>
      </c>
      <c r="E2877" s="34" t="s">
        <v>4177</v>
      </c>
      <c r="F2877" s="8" t="s">
        <v>5887</v>
      </c>
      <c r="G2877" s="35">
        <v>1460.97</v>
      </c>
      <c r="H2877" s="36">
        <v>1460.97</v>
      </c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  <c r="AH2877" s="14"/>
      <c r="AI2877" s="14"/>
      <c r="AJ2877" s="14"/>
      <c r="AK2877" s="14"/>
      <c r="AL2877" s="14"/>
      <c r="AM2877" s="14"/>
      <c r="AN2877" s="14"/>
      <c r="AO2877" s="14"/>
      <c r="AP2877" s="14"/>
      <c r="AQ2877" s="14"/>
      <c r="AR2877" s="14"/>
      <c r="AS2877" s="14"/>
      <c r="AT2877" s="14"/>
      <c r="AU2877" s="14"/>
      <c r="AV2877" s="14"/>
    </row>
    <row r="2878" spans="1:48" x14ac:dyDescent="0.25">
      <c r="A2878" t="str">
        <f t="shared" si="44"/>
        <v>092020</v>
      </c>
      <c r="B2878" s="33">
        <v>44077</v>
      </c>
      <c r="C2878" s="11" t="s">
        <v>5885</v>
      </c>
      <c r="D2878" s="8" t="s">
        <v>5886</v>
      </c>
      <c r="E2878" s="34" t="s">
        <v>4178</v>
      </c>
      <c r="F2878" s="8" t="s">
        <v>5887</v>
      </c>
      <c r="G2878" s="35">
        <v>3579.39</v>
      </c>
      <c r="H2878" s="36">
        <v>3579.39</v>
      </c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4"/>
      <c r="AJ2878" s="14"/>
      <c r="AK2878" s="14"/>
      <c r="AL2878" s="14"/>
      <c r="AM2878" s="14"/>
      <c r="AN2878" s="14"/>
      <c r="AO2878" s="14"/>
      <c r="AP2878" s="14"/>
      <c r="AQ2878" s="14"/>
      <c r="AR2878" s="14"/>
      <c r="AS2878" s="14"/>
      <c r="AT2878" s="14"/>
      <c r="AU2878" s="14"/>
      <c r="AV2878" s="14"/>
    </row>
    <row r="2879" spans="1:48" x14ac:dyDescent="0.25">
      <c r="A2879" t="str">
        <f t="shared" si="44"/>
        <v>092020</v>
      </c>
      <c r="B2879" s="33">
        <v>44077</v>
      </c>
      <c r="C2879" s="11" t="s">
        <v>5885</v>
      </c>
      <c r="D2879" s="8" t="s">
        <v>5886</v>
      </c>
      <c r="E2879" s="34" t="s">
        <v>4179</v>
      </c>
      <c r="F2879" s="8" t="s">
        <v>5887</v>
      </c>
      <c r="G2879" s="35">
        <v>3579.39</v>
      </c>
      <c r="H2879" s="36">
        <v>3579.39</v>
      </c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  <c r="AH2879" s="14"/>
      <c r="AI2879" s="14"/>
      <c r="AJ2879" s="14"/>
      <c r="AK2879" s="14"/>
      <c r="AL2879" s="14"/>
      <c r="AM2879" s="14"/>
      <c r="AN2879" s="14"/>
      <c r="AO2879" s="14"/>
      <c r="AP2879" s="14"/>
      <c r="AQ2879" s="14"/>
      <c r="AR2879" s="14"/>
      <c r="AS2879" s="14"/>
      <c r="AT2879" s="14"/>
      <c r="AU2879" s="14"/>
      <c r="AV2879" s="14"/>
    </row>
    <row r="2880" spans="1:48" x14ac:dyDescent="0.25">
      <c r="A2880" t="str">
        <f t="shared" si="44"/>
        <v>092020</v>
      </c>
      <c r="B2880" s="33">
        <v>44077</v>
      </c>
      <c r="C2880" s="11" t="s">
        <v>5885</v>
      </c>
      <c r="D2880" s="8" t="s">
        <v>5886</v>
      </c>
      <c r="E2880" s="34" t="s">
        <v>4180</v>
      </c>
      <c r="F2880" s="8" t="s">
        <v>5887</v>
      </c>
      <c r="G2880" s="35">
        <v>7231.82</v>
      </c>
      <c r="H2880" s="36">
        <v>7231.82</v>
      </c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  <c r="AH2880" s="14"/>
      <c r="AI2880" s="14"/>
      <c r="AJ2880" s="14"/>
      <c r="AK2880" s="14"/>
      <c r="AL2880" s="14"/>
      <c r="AM2880" s="14"/>
      <c r="AN2880" s="14"/>
      <c r="AO2880" s="14"/>
      <c r="AP2880" s="14"/>
      <c r="AQ2880" s="14"/>
      <c r="AR2880" s="14"/>
      <c r="AS2880" s="14"/>
      <c r="AT2880" s="14"/>
      <c r="AU2880" s="14"/>
      <c r="AV2880" s="14"/>
    </row>
    <row r="2881" spans="1:48" x14ac:dyDescent="0.25">
      <c r="A2881" t="str">
        <f t="shared" si="44"/>
        <v>092020</v>
      </c>
      <c r="B2881" s="33">
        <v>44077</v>
      </c>
      <c r="C2881" s="11" t="s">
        <v>5885</v>
      </c>
      <c r="D2881" s="8" t="s">
        <v>5886</v>
      </c>
      <c r="E2881" s="34" t="s">
        <v>4181</v>
      </c>
      <c r="F2881" s="8" t="s">
        <v>5887</v>
      </c>
      <c r="G2881" s="35">
        <v>3579.39</v>
      </c>
      <c r="H2881" s="36">
        <v>3579.39</v>
      </c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/>
      <c r="AN2881" s="14"/>
      <c r="AO2881" s="14"/>
      <c r="AP2881" s="14"/>
      <c r="AQ2881" s="14"/>
      <c r="AR2881" s="14"/>
      <c r="AS2881" s="14"/>
      <c r="AT2881" s="14"/>
      <c r="AU2881" s="14"/>
      <c r="AV2881" s="14"/>
    </row>
    <row r="2882" spans="1:48" x14ac:dyDescent="0.25">
      <c r="A2882" t="str">
        <f t="shared" si="44"/>
        <v>092020</v>
      </c>
      <c r="B2882" s="33">
        <v>44077</v>
      </c>
      <c r="C2882" s="11" t="s">
        <v>5885</v>
      </c>
      <c r="D2882" s="8" t="s">
        <v>5886</v>
      </c>
      <c r="E2882" s="34" t="s">
        <v>4182</v>
      </c>
      <c r="F2882" s="8" t="s">
        <v>5887</v>
      </c>
      <c r="G2882" s="35">
        <v>7231.82</v>
      </c>
      <c r="H2882" s="36">
        <v>7231.82</v>
      </c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  <c r="AH2882" s="14"/>
      <c r="AI2882" s="14"/>
      <c r="AJ2882" s="14"/>
      <c r="AK2882" s="14"/>
      <c r="AL2882" s="14"/>
      <c r="AM2882" s="14"/>
      <c r="AN2882" s="14"/>
      <c r="AO2882" s="14"/>
      <c r="AP2882" s="14"/>
      <c r="AQ2882" s="14"/>
      <c r="AR2882" s="14"/>
      <c r="AS2882" s="14"/>
      <c r="AT2882" s="14"/>
      <c r="AU2882" s="14"/>
      <c r="AV2882" s="14"/>
    </row>
    <row r="2883" spans="1:48" x14ac:dyDescent="0.25">
      <c r="A2883" t="str">
        <f t="shared" ref="A2883:A2946" si="45">TEXT(B2883,"MMYYYY")</f>
        <v>092020</v>
      </c>
      <c r="B2883" s="33">
        <v>44077</v>
      </c>
      <c r="C2883" s="11" t="s">
        <v>5885</v>
      </c>
      <c r="D2883" s="8" t="s">
        <v>5886</v>
      </c>
      <c r="E2883" s="34" t="s">
        <v>4183</v>
      </c>
      <c r="F2883" s="8" t="s">
        <v>5887</v>
      </c>
      <c r="G2883" s="35">
        <v>2921.95</v>
      </c>
      <c r="H2883" s="36">
        <v>2921.95</v>
      </c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  <c r="AH2883" s="14"/>
      <c r="AI2883" s="14"/>
      <c r="AJ2883" s="14"/>
      <c r="AK2883" s="14"/>
      <c r="AL2883" s="14"/>
      <c r="AM2883" s="14"/>
      <c r="AN2883" s="14"/>
      <c r="AO2883" s="14"/>
      <c r="AP2883" s="14"/>
      <c r="AQ2883" s="14"/>
      <c r="AR2883" s="14"/>
      <c r="AS2883" s="14"/>
      <c r="AT2883" s="14"/>
      <c r="AU2883" s="14"/>
      <c r="AV2883" s="14"/>
    </row>
    <row r="2884" spans="1:48" x14ac:dyDescent="0.25">
      <c r="A2884" t="str">
        <f t="shared" si="45"/>
        <v>092020</v>
      </c>
      <c r="B2884" s="33">
        <v>44077</v>
      </c>
      <c r="C2884" s="11" t="s">
        <v>5885</v>
      </c>
      <c r="D2884" s="8" t="s">
        <v>5886</v>
      </c>
      <c r="E2884" s="34" t="s">
        <v>4184</v>
      </c>
      <c r="F2884" s="8" t="s">
        <v>5887</v>
      </c>
      <c r="G2884" s="35">
        <v>6501.33</v>
      </c>
      <c r="H2884" s="36">
        <v>6501.33</v>
      </c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  <c r="AH2884" s="14"/>
      <c r="AI2884" s="14"/>
      <c r="AJ2884" s="14"/>
      <c r="AK2884" s="14"/>
      <c r="AL2884" s="14"/>
      <c r="AM2884" s="14"/>
      <c r="AN2884" s="14"/>
      <c r="AO2884" s="14"/>
      <c r="AP2884" s="14"/>
      <c r="AQ2884" s="14"/>
      <c r="AR2884" s="14"/>
      <c r="AS2884" s="14"/>
      <c r="AT2884" s="14"/>
      <c r="AU2884" s="14"/>
      <c r="AV2884" s="14"/>
    </row>
    <row r="2885" spans="1:48" x14ac:dyDescent="0.25">
      <c r="A2885" t="str">
        <f t="shared" si="45"/>
        <v>092020</v>
      </c>
      <c r="B2885" s="33">
        <v>44077</v>
      </c>
      <c r="C2885" s="11" t="s">
        <v>5885</v>
      </c>
      <c r="D2885" s="8" t="s">
        <v>5886</v>
      </c>
      <c r="E2885" s="34" t="s">
        <v>4185</v>
      </c>
      <c r="F2885" s="8" t="s">
        <v>5887</v>
      </c>
      <c r="G2885" s="35">
        <v>7231.82</v>
      </c>
      <c r="H2885" s="36">
        <v>7231.82</v>
      </c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  <c r="AH2885" s="14"/>
      <c r="AI2885" s="14"/>
      <c r="AJ2885" s="14"/>
      <c r="AK2885" s="14"/>
      <c r="AL2885" s="14"/>
      <c r="AM2885" s="14"/>
      <c r="AN2885" s="14"/>
      <c r="AO2885" s="14"/>
      <c r="AP2885" s="14"/>
      <c r="AQ2885" s="14"/>
      <c r="AR2885" s="14"/>
      <c r="AS2885" s="14"/>
      <c r="AT2885" s="14"/>
      <c r="AU2885" s="14"/>
      <c r="AV2885" s="14"/>
    </row>
    <row r="2886" spans="1:48" x14ac:dyDescent="0.25">
      <c r="A2886" t="str">
        <f t="shared" si="45"/>
        <v>092020</v>
      </c>
      <c r="B2886" s="33">
        <v>44077</v>
      </c>
      <c r="C2886" s="11" t="s">
        <v>5885</v>
      </c>
      <c r="D2886" s="8" t="s">
        <v>5886</v>
      </c>
      <c r="E2886" s="34" t="s">
        <v>4186</v>
      </c>
      <c r="F2886" s="8" t="s">
        <v>5887</v>
      </c>
      <c r="G2886" s="35">
        <v>7231.82</v>
      </c>
      <c r="H2886" s="36">
        <v>7231.82</v>
      </c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  <c r="AH2886" s="14"/>
      <c r="AI2886" s="14"/>
      <c r="AJ2886" s="14"/>
      <c r="AK2886" s="14"/>
      <c r="AL2886" s="14"/>
      <c r="AM2886" s="14"/>
      <c r="AN2886" s="14"/>
      <c r="AO2886" s="14"/>
      <c r="AP2886" s="14"/>
      <c r="AQ2886" s="14"/>
      <c r="AR2886" s="14"/>
      <c r="AS2886" s="14"/>
      <c r="AT2886" s="14"/>
      <c r="AU2886" s="14"/>
      <c r="AV2886" s="14"/>
    </row>
    <row r="2887" spans="1:48" x14ac:dyDescent="0.25">
      <c r="A2887" t="str">
        <f t="shared" si="45"/>
        <v>092020</v>
      </c>
      <c r="B2887" s="33">
        <v>44077</v>
      </c>
      <c r="C2887" s="11" t="s">
        <v>5885</v>
      </c>
      <c r="D2887" s="8" t="s">
        <v>5886</v>
      </c>
      <c r="E2887" s="34" t="s">
        <v>4187</v>
      </c>
      <c r="F2887" s="8" t="s">
        <v>5887</v>
      </c>
      <c r="G2887" s="35">
        <v>7231.82</v>
      </c>
      <c r="H2887" s="36">
        <v>7231.82</v>
      </c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  <c r="AH2887" s="14"/>
      <c r="AI2887" s="14"/>
      <c r="AJ2887" s="14"/>
      <c r="AK2887" s="14"/>
      <c r="AL2887" s="14"/>
      <c r="AM2887" s="14"/>
      <c r="AN2887" s="14"/>
      <c r="AO2887" s="14"/>
      <c r="AP2887" s="14"/>
      <c r="AQ2887" s="14"/>
      <c r="AR2887" s="14"/>
      <c r="AS2887" s="14"/>
      <c r="AT2887" s="14"/>
      <c r="AU2887" s="14"/>
      <c r="AV2887" s="14"/>
    </row>
    <row r="2888" spans="1:48" x14ac:dyDescent="0.25">
      <c r="A2888" t="str">
        <f t="shared" si="45"/>
        <v>092020</v>
      </c>
      <c r="B2888" s="33">
        <v>44077</v>
      </c>
      <c r="C2888" s="11" t="s">
        <v>5885</v>
      </c>
      <c r="D2888" s="8" t="s">
        <v>5886</v>
      </c>
      <c r="E2888" s="34" t="s">
        <v>4188</v>
      </c>
      <c r="F2888" s="8" t="s">
        <v>5887</v>
      </c>
      <c r="G2888" s="35">
        <v>3579.39</v>
      </c>
      <c r="H2888" s="36">
        <v>3579.39</v>
      </c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  <c r="AH2888" s="14"/>
      <c r="AI2888" s="14"/>
      <c r="AJ2888" s="14"/>
      <c r="AK2888" s="14"/>
      <c r="AL2888" s="14"/>
      <c r="AM2888" s="14"/>
      <c r="AN2888" s="14"/>
      <c r="AO2888" s="14"/>
      <c r="AP2888" s="14"/>
      <c r="AQ2888" s="14"/>
      <c r="AR2888" s="14"/>
      <c r="AS2888" s="14"/>
      <c r="AT2888" s="14"/>
      <c r="AU2888" s="14"/>
      <c r="AV2888" s="14"/>
    </row>
    <row r="2889" spans="1:48" x14ac:dyDescent="0.25">
      <c r="A2889" t="str">
        <f t="shared" si="45"/>
        <v>092020</v>
      </c>
      <c r="B2889" s="33">
        <v>44077</v>
      </c>
      <c r="C2889" s="11" t="s">
        <v>5885</v>
      </c>
      <c r="D2889" s="8" t="s">
        <v>5886</v>
      </c>
      <c r="E2889" s="34" t="s">
        <v>4189</v>
      </c>
      <c r="F2889" s="8" t="s">
        <v>5887</v>
      </c>
      <c r="G2889" s="35">
        <v>7231.82</v>
      </c>
      <c r="H2889" s="36">
        <v>7231.82</v>
      </c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4"/>
      <c r="AH2889" s="14"/>
      <c r="AI2889" s="14"/>
      <c r="AJ2889" s="14"/>
      <c r="AK2889" s="14"/>
      <c r="AL2889" s="14"/>
      <c r="AM2889" s="14"/>
      <c r="AN2889" s="14"/>
      <c r="AO2889" s="14"/>
      <c r="AP2889" s="14"/>
      <c r="AQ2889" s="14"/>
      <c r="AR2889" s="14"/>
      <c r="AS2889" s="14"/>
      <c r="AT2889" s="14"/>
      <c r="AU2889" s="14"/>
      <c r="AV2889" s="14"/>
    </row>
    <row r="2890" spans="1:48" x14ac:dyDescent="0.25">
      <c r="A2890" t="str">
        <f t="shared" si="45"/>
        <v>092020</v>
      </c>
      <c r="B2890" s="33">
        <v>44077</v>
      </c>
      <c r="C2890" s="11" t="s">
        <v>5885</v>
      </c>
      <c r="D2890" s="8" t="s">
        <v>5886</v>
      </c>
      <c r="E2890" s="34" t="s">
        <v>4190</v>
      </c>
      <c r="F2890" s="8" t="s">
        <v>5887</v>
      </c>
      <c r="G2890" s="35">
        <v>1460.97</v>
      </c>
      <c r="H2890" s="36">
        <v>1460.97</v>
      </c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  <c r="AH2890" s="14"/>
      <c r="AI2890" s="14"/>
      <c r="AJ2890" s="14"/>
      <c r="AK2890" s="14"/>
      <c r="AL2890" s="14"/>
      <c r="AM2890" s="14"/>
      <c r="AN2890" s="14"/>
      <c r="AO2890" s="14"/>
      <c r="AP2890" s="14"/>
      <c r="AQ2890" s="14"/>
      <c r="AR2890" s="14"/>
      <c r="AS2890" s="14"/>
      <c r="AT2890" s="14"/>
      <c r="AU2890" s="14"/>
      <c r="AV2890" s="14"/>
    </row>
    <row r="2891" spans="1:48" x14ac:dyDescent="0.25">
      <c r="A2891" t="str">
        <f t="shared" si="45"/>
        <v>092020</v>
      </c>
      <c r="B2891" s="33">
        <v>44077</v>
      </c>
      <c r="C2891" s="11" t="s">
        <v>5885</v>
      </c>
      <c r="D2891" s="8" t="s">
        <v>5886</v>
      </c>
      <c r="E2891" s="34" t="s">
        <v>4191</v>
      </c>
      <c r="F2891" s="8" t="s">
        <v>5887</v>
      </c>
      <c r="G2891" s="35">
        <v>4309.87</v>
      </c>
      <c r="H2891" s="36">
        <v>4309.87</v>
      </c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4"/>
      <c r="AJ2891" s="14"/>
      <c r="AK2891" s="14"/>
      <c r="AL2891" s="14"/>
      <c r="AM2891" s="14"/>
      <c r="AN2891" s="14"/>
      <c r="AO2891" s="14"/>
      <c r="AP2891" s="14"/>
      <c r="AQ2891" s="14"/>
      <c r="AR2891" s="14"/>
      <c r="AS2891" s="14"/>
      <c r="AT2891" s="14"/>
      <c r="AU2891" s="14"/>
      <c r="AV2891" s="14"/>
    </row>
    <row r="2892" spans="1:48" x14ac:dyDescent="0.25">
      <c r="A2892" t="str">
        <f t="shared" si="45"/>
        <v>092020</v>
      </c>
      <c r="B2892" s="33">
        <v>44077</v>
      </c>
      <c r="C2892" s="11" t="s">
        <v>5885</v>
      </c>
      <c r="D2892" s="8" t="s">
        <v>5886</v>
      </c>
      <c r="E2892" s="34" t="s">
        <v>4192</v>
      </c>
      <c r="F2892" s="8" t="s">
        <v>5887</v>
      </c>
      <c r="G2892" s="35">
        <v>7231.82</v>
      </c>
      <c r="H2892" s="36">
        <v>7231.82</v>
      </c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  <c r="AH2892" s="14"/>
      <c r="AI2892" s="14"/>
      <c r="AJ2892" s="14"/>
      <c r="AK2892" s="14"/>
      <c r="AL2892" s="14"/>
      <c r="AM2892" s="14"/>
      <c r="AN2892" s="14"/>
      <c r="AO2892" s="14"/>
      <c r="AP2892" s="14"/>
      <c r="AQ2892" s="14"/>
      <c r="AR2892" s="14"/>
      <c r="AS2892" s="14"/>
      <c r="AT2892" s="14"/>
      <c r="AU2892" s="14"/>
      <c r="AV2892" s="14"/>
    </row>
    <row r="2893" spans="1:48" x14ac:dyDescent="0.25">
      <c r="A2893" t="str">
        <f t="shared" si="45"/>
        <v>092020</v>
      </c>
      <c r="B2893" s="33">
        <v>44077</v>
      </c>
      <c r="C2893" s="11" t="s">
        <v>5885</v>
      </c>
      <c r="D2893" s="8" t="s">
        <v>5886</v>
      </c>
      <c r="E2893" s="34" t="s">
        <v>4193</v>
      </c>
      <c r="F2893" s="8" t="s">
        <v>5887</v>
      </c>
      <c r="G2893" s="35">
        <v>7450.57</v>
      </c>
      <c r="H2893" s="36">
        <v>7450.57</v>
      </c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  <c r="AH2893" s="14"/>
      <c r="AI2893" s="14"/>
      <c r="AJ2893" s="14"/>
      <c r="AK2893" s="14"/>
      <c r="AL2893" s="14"/>
      <c r="AM2893" s="14"/>
      <c r="AN2893" s="14"/>
      <c r="AO2893" s="14"/>
      <c r="AP2893" s="14"/>
      <c r="AQ2893" s="14"/>
      <c r="AR2893" s="14"/>
      <c r="AS2893" s="14"/>
      <c r="AT2893" s="14"/>
      <c r="AU2893" s="14"/>
      <c r="AV2893" s="14"/>
    </row>
    <row r="2894" spans="1:48" x14ac:dyDescent="0.25">
      <c r="A2894" t="str">
        <f t="shared" si="45"/>
        <v>092020</v>
      </c>
      <c r="B2894" s="33">
        <v>44077</v>
      </c>
      <c r="C2894" s="11" t="s">
        <v>5885</v>
      </c>
      <c r="D2894" s="8" t="s">
        <v>5886</v>
      </c>
      <c r="E2894" s="34" t="s">
        <v>4194</v>
      </c>
      <c r="F2894" s="8" t="s">
        <v>5887</v>
      </c>
      <c r="G2894" s="35">
        <v>750.42</v>
      </c>
      <c r="H2894" s="36">
        <v>750.42</v>
      </c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  <c r="AH2894" s="14"/>
      <c r="AI2894" s="14"/>
      <c r="AJ2894" s="14"/>
      <c r="AK2894" s="14"/>
      <c r="AL2894" s="14"/>
      <c r="AM2894" s="14"/>
      <c r="AN2894" s="14"/>
      <c r="AO2894" s="14"/>
      <c r="AP2894" s="14"/>
      <c r="AQ2894" s="14"/>
      <c r="AR2894" s="14"/>
      <c r="AS2894" s="14"/>
      <c r="AT2894" s="14"/>
      <c r="AU2894" s="14"/>
      <c r="AV2894" s="14"/>
    </row>
    <row r="2895" spans="1:48" x14ac:dyDescent="0.25">
      <c r="A2895" t="str">
        <f t="shared" si="45"/>
        <v>092020</v>
      </c>
      <c r="B2895" s="33">
        <v>44077</v>
      </c>
      <c r="C2895" s="11" t="s">
        <v>5885</v>
      </c>
      <c r="D2895" s="8" t="s">
        <v>5886</v>
      </c>
      <c r="E2895" s="34" t="s">
        <v>4195</v>
      </c>
      <c r="F2895" s="8" t="s">
        <v>5887</v>
      </c>
      <c r="G2895" s="35">
        <v>3752.08</v>
      </c>
      <c r="H2895" s="36">
        <v>3752.08</v>
      </c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  <c r="AH2895" s="14"/>
      <c r="AI2895" s="14"/>
      <c r="AJ2895" s="14"/>
      <c r="AK2895" s="14"/>
      <c r="AL2895" s="14"/>
      <c r="AM2895" s="14"/>
      <c r="AN2895" s="14"/>
      <c r="AO2895" s="14"/>
      <c r="AP2895" s="14"/>
      <c r="AQ2895" s="14"/>
      <c r="AR2895" s="14"/>
      <c r="AS2895" s="14"/>
      <c r="AT2895" s="14"/>
      <c r="AU2895" s="14"/>
      <c r="AV2895" s="14"/>
    </row>
    <row r="2896" spans="1:48" x14ac:dyDescent="0.25">
      <c r="A2896" t="str">
        <f t="shared" si="45"/>
        <v>092020</v>
      </c>
      <c r="B2896" s="33">
        <v>44077</v>
      </c>
      <c r="C2896" s="11" t="s">
        <v>5885</v>
      </c>
      <c r="D2896" s="8" t="s">
        <v>5886</v>
      </c>
      <c r="E2896" s="34" t="s">
        <v>4172</v>
      </c>
      <c r="F2896" s="8" t="s">
        <v>5887</v>
      </c>
      <c r="G2896" s="35">
        <v>2921.95</v>
      </c>
      <c r="H2896" s="36">
        <v>2921.95</v>
      </c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4"/>
      <c r="AJ2896" s="14"/>
      <c r="AK2896" s="14"/>
      <c r="AL2896" s="14"/>
      <c r="AM2896" s="14"/>
      <c r="AN2896" s="14"/>
      <c r="AO2896" s="14"/>
      <c r="AP2896" s="14"/>
      <c r="AQ2896" s="14"/>
      <c r="AR2896" s="14"/>
      <c r="AS2896" s="14"/>
      <c r="AT2896" s="14"/>
      <c r="AU2896" s="14"/>
      <c r="AV2896" s="14"/>
    </row>
    <row r="2897" spans="1:48" x14ac:dyDescent="0.25">
      <c r="A2897" t="str">
        <f t="shared" si="45"/>
        <v>092020</v>
      </c>
      <c r="B2897" s="33">
        <v>44078</v>
      </c>
      <c r="C2897" s="11" t="s">
        <v>5885</v>
      </c>
      <c r="D2897" s="8" t="s">
        <v>5886</v>
      </c>
      <c r="E2897" s="34" t="s">
        <v>4198</v>
      </c>
      <c r="F2897" s="8" t="s">
        <v>5887</v>
      </c>
      <c r="G2897" s="35">
        <v>732.53</v>
      </c>
      <c r="H2897" s="36">
        <v>732.53</v>
      </c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/>
      <c r="AG2897" s="14"/>
      <c r="AH2897" s="14"/>
      <c r="AI2897" s="14"/>
      <c r="AJ2897" s="14"/>
      <c r="AK2897" s="14"/>
      <c r="AL2897" s="14"/>
      <c r="AM2897" s="14"/>
      <c r="AN2897" s="14"/>
      <c r="AO2897" s="14"/>
      <c r="AP2897" s="14"/>
      <c r="AQ2897" s="14"/>
      <c r="AR2897" s="14"/>
      <c r="AS2897" s="14"/>
      <c r="AT2897" s="14"/>
      <c r="AU2897" s="14"/>
      <c r="AV2897" s="14"/>
    </row>
    <row r="2898" spans="1:48" x14ac:dyDescent="0.25">
      <c r="A2898" t="str">
        <f t="shared" si="45"/>
        <v>092020</v>
      </c>
      <c r="B2898" s="33">
        <v>44078</v>
      </c>
      <c r="C2898" s="11" t="s">
        <v>5885</v>
      </c>
      <c r="D2898" s="8" t="s">
        <v>5886</v>
      </c>
      <c r="E2898" s="34" t="s">
        <v>4199</v>
      </c>
      <c r="F2898" s="8" t="s">
        <v>5887</v>
      </c>
      <c r="G2898" s="35">
        <v>7252.08</v>
      </c>
      <c r="H2898" s="36">
        <v>7252.08</v>
      </c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/>
      <c r="AN2898" s="14"/>
      <c r="AO2898" s="14"/>
      <c r="AP2898" s="14"/>
      <c r="AQ2898" s="14"/>
      <c r="AR2898" s="14"/>
      <c r="AS2898" s="14"/>
      <c r="AT2898" s="14"/>
      <c r="AU2898" s="14"/>
      <c r="AV2898" s="14"/>
    </row>
    <row r="2899" spans="1:48" x14ac:dyDescent="0.25">
      <c r="A2899" t="str">
        <f t="shared" si="45"/>
        <v>092020</v>
      </c>
      <c r="B2899" s="33">
        <v>44078</v>
      </c>
      <c r="C2899" s="11" t="s">
        <v>5885</v>
      </c>
      <c r="D2899" s="8" t="s">
        <v>5886</v>
      </c>
      <c r="E2899" s="34" t="s">
        <v>4200</v>
      </c>
      <c r="F2899" s="8" t="s">
        <v>5887</v>
      </c>
      <c r="G2899" s="35">
        <v>7252.08</v>
      </c>
      <c r="H2899" s="36">
        <v>7252.08</v>
      </c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  <c r="AH2899" s="14"/>
      <c r="AI2899" s="14"/>
      <c r="AJ2899" s="14"/>
      <c r="AK2899" s="14"/>
      <c r="AL2899" s="14"/>
      <c r="AM2899" s="14"/>
      <c r="AN2899" s="14"/>
      <c r="AO2899" s="14"/>
      <c r="AP2899" s="14"/>
      <c r="AQ2899" s="14"/>
      <c r="AR2899" s="14"/>
      <c r="AS2899" s="14"/>
      <c r="AT2899" s="14"/>
      <c r="AU2899" s="14"/>
      <c r="AV2899" s="14"/>
    </row>
    <row r="2900" spans="1:48" x14ac:dyDescent="0.25">
      <c r="A2900" t="str">
        <f t="shared" si="45"/>
        <v>092020</v>
      </c>
      <c r="B2900" s="33">
        <v>44078</v>
      </c>
      <c r="C2900" s="11" t="s">
        <v>5885</v>
      </c>
      <c r="D2900" s="8" t="s">
        <v>5886</v>
      </c>
      <c r="E2900" s="34" t="s">
        <v>4201</v>
      </c>
      <c r="F2900" s="8" t="s">
        <v>5887</v>
      </c>
      <c r="G2900" s="35">
        <v>7252.08</v>
      </c>
      <c r="H2900" s="36">
        <v>7252.08</v>
      </c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  <c r="AH2900" s="14"/>
      <c r="AI2900" s="14"/>
      <c r="AJ2900" s="14"/>
      <c r="AK2900" s="14"/>
      <c r="AL2900" s="14"/>
      <c r="AM2900" s="14"/>
      <c r="AN2900" s="14"/>
      <c r="AO2900" s="14"/>
      <c r="AP2900" s="14"/>
      <c r="AQ2900" s="14"/>
      <c r="AR2900" s="14"/>
      <c r="AS2900" s="14"/>
      <c r="AT2900" s="14"/>
      <c r="AU2900" s="14"/>
      <c r="AV2900" s="14"/>
    </row>
    <row r="2901" spans="1:48" x14ac:dyDescent="0.25">
      <c r="A2901" t="str">
        <f t="shared" si="45"/>
        <v>092020</v>
      </c>
      <c r="B2901" s="33">
        <v>44078</v>
      </c>
      <c r="C2901" s="11" t="s">
        <v>5885</v>
      </c>
      <c r="D2901" s="8" t="s">
        <v>5886</v>
      </c>
      <c r="E2901" s="34" t="s">
        <v>4202</v>
      </c>
      <c r="F2901" s="8" t="s">
        <v>5887</v>
      </c>
      <c r="G2901" s="35">
        <v>1465.07</v>
      </c>
      <c r="H2901" s="36">
        <v>1465.07</v>
      </c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  <c r="AH2901" s="14"/>
      <c r="AI2901" s="14"/>
      <c r="AJ2901" s="14"/>
      <c r="AK2901" s="14"/>
      <c r="AL2901" s="14"/>
      <c r="AM2901" s="14"/>
      <c r="AN2901" s="14"/>
      <c r="AO2901" s="14"/>
      <c r="AP2901" s="14"/>
      <c r="AQ2901" s="14"/>
      <c r="AR2901" s="14"/>
      <c r="AS2901" s="14"/>
      <c r="AT2901" s="14"/>
      <c r="AU2901" s="14"/>
      <c r="AV2901" s="14"/>
    </row>
    <row r="2902" spans="1:48" x14ac:dyDescent="0.25">
      <c r="A2902" t="str">
        <f t="shared" si="45"/>
        <v>092020</v>
      </c>
      <c r="B2902" s="33">
        <v>44078</v>
      </c>
      <c r="C2902" s="11" t="s">
        <v>5885</v>
      </c>
      <c r="D2902" s="8" t="s">
        <v>5886</v>
      </c>
      <c r="E2902" s="34" t="s">
        <v>4203</v>
      </c>
      <c r="F2902" s="8" t="s">
        <v>5887</v>
      </c>
      <c r="G2902" s="35">
        <v>4395.2</v>
      </c>
      <c r="H2902" s="36">
        <v>4395.2</v>
      </c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  <c r="AH2902" s="14"/>
      <c r="AI2902" s="14"/>
      <c r="AJ2902" s="14"/>
      <c r="AK2902" s="14"/>
      <c r="AL2902" s="14"/>
      <c r="AM2902" s="14"/>
      <c r="AN2902" s="14"/>
      <c r="AO2902" s="14"/>
      <c r="AP2902" s="14"/>
      <c r="AQ2902" s="14"/>
      <c r="AR2902" s="14"/>
      <c r="AS2902" s="14"/>
      <c r="AT2902" s="14"/>
      <c r="AU2902" s="14"/>
      <c r="AV2902" s="14"/>
    </row>
    <row r="2903" spans="1:48" x14ac:dyDescent="0.25">
      <c r="A2903" t="str">
        <f t="shared" si="45"/>
        <v>092020</v>
      </c>
      <c r="B2903" s="33">
        <v>44078</v>
      </c>
      <c r="C2903" s="11" t="s">
        <v>5885</v>
      </c>
      <c r="D2903" s="8" t="s">
        <v>5886</v>
      </c>
      <c r="E2903" s="34" t="s">
        <v>4204</v>
      </c>
      <c r="F2903" s="8" t="s">
        <v>5887</v>
      </c>
      <c r="G2903" s="35">
        <v>7252.08</v>
      </c>
      <c r="H2903" s="36">
        <v>7252.08</v>
      </c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4"/>
      <c r="AJ2903" s="14"/>
      <c r="AK2903" s="14"/>
      <c r="AL2903" s="14"/>
      <c r="AM2903" s="14"/>
      <c r="AN2903" s="14"/>
      <c r="AO2903" s="14"/>
      <c r="AP2903" s="14"/>
      <c r="AQ2903" s="14"/>
      <c r="AR2903" s="14"/>
      <c r="AS2903" s="14"/>
      <c r="AT2903" s="14"/>
      <c r="AU2903" s="14"/>
      <c r="AV2903" s="14"/>
    </row>
    <row r="2904" spans="1:48" x14ac:dyDescent="0.25">
      <c r="A2904" t="str">
        <f t="shared" si="45"/>
        <v>092020</v>
      </c>
      <c r="B2904" s="33">
        <v>44078</v>
      </c>
      <c r="C2904" s="11" t="s">
        <v>5885</v>
      </c>
      <c r="D2904" s="8" t="s">
        <v>5886</v>
      </c>
      <c r="E2904" s="34" t="s">
        <v>4205</v>
      </c>
      <c r="F2904" s="8" t="s">
        <v>5887</v>
      </c>
      <c r="G2904" s="35">
        <v>7252.08</v>
      </c>
      <c r="H2904" s="36">
        <v>7252.08</v>
      </c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  <c r="AH2904" s="14"/>
      <c r="AI2904" s="14"/>
      <c r="AJ2904" s="14"/>
      <c r="AK2904" s="14"/>
      <c r="AL2904" s="14"/>
      <c r="AM2904" s="14"/>
      <c r="AN2904" s="14"/>
      <c r="AO2904" s="14"/>
      <c r="AP2904" s="14"/>
      <c r="AQ2904" s="14"/>
      <c r="AR2904" s="14"/>
      <c r="AS2904" s="14"/>
      <c r="AT2904" s="14"/>
      <c r="AU2904" s="14"/>
      <c r="AV2904" s="14"/>
    </row>
    <row r="2905" spans="1:48" x14ac:dyDescent="0.25">
      <c r="A2905" t="str">
        <f t="shared" si="45"/>
        <v>092020</v>
      </c>
      <c r="B2905" s="33">
        <v>44078</v>
      </c>
      <c r="C2905" s="11" t="s">
        <v>5885</v>
      </c>
      <c r="D2905" s="8" t="s">
        <v>5886</v>
      </c>
      <c r="E2905" s="34" t="s">
        <v>4206</v>
      </c>
      <c r="F2905" s="8" t="s">
        <v>5887</v>
      </c>
      <c r="G2905" s="35">
        <v>4321.9399999999996</v>
      </c>
      <c r="H2905" s="36">
        <v>4321.9399999999996</v>
      </c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  <c r="AH2905" s="14"/>
      <c r="AI2905" s="14"/>
      <c r="AJ2905" s="14"/>
      <c r="AK2905" s="14"/>
      <c r="AL2905" s="14"/>
      <c r="AM2905" s="14"/>
      <c r="AN2905" s="14"/>
      <c r="AO2905" s="14"/>
      <c r="AP2905" s="14"/>
      <c r="AQ2905" s="14"/>
      <c r="AR2905" s="14"/>
      <c r="AS2905" s="14"/>
      <c r="AT2905" s="14"/>
      <c r="AU2905" s="14"/>
      <c r="AV2905" s="14"/>
    </row>
    <row r="2906" spans="1:48" x14ac:dyDescent="0.25">
      <c r="A2906" t="str">
        <f t="shared" si="45"/>
        <v>092020</v>
      </c>
      <c r="B2906" s="33">
        <v>44078</v>
      </c>
      <c r="C2906" s="11" t="s">
        <v>5885</v>
      </c>
      <c r="D2906" s="8" t="s">
        <v>5886</v>
      </c>
      <c r="E2906" s="34" t="s">
        <v>4207</v>
      </c>
      <c r="F2906" s="8" t="s">
        <v>5887</v>
      </c>
      <c r="G2906" s="35">
        <v>7252.08</v>
      </c>
      <c r="H2906" s="36">
        <v>7252.08</v>
      </c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  <c r="AH2906" s="14"/>
      <c r="AI2906" s="14"/>
      <c r="AJ2906" s="14"/>
      <c r="AK2906" s="14"/>
      <c r="AL2906" s="14"/>
      <c r="AM2906" s="14"/>
      <c r="AN2906" s="14"/>
      <c r="AO2906" s="14"/>
      <c r="AP2906" s="14"/>
      <c r="AQ2906" s="14"/>
      <c r="AR2906" s="14"/>
      <c r="AS2906" s="14"/>
      <c r="AT2906" s="14"/>
      <c r="AU2906" s="14"/>
      <c r="AV2906" s="14"/>
    </row>
    <row r="2907" spans="1:48" x14ac:dyDescent="0.25">
      <c r="A2907" t="str">
        <f t="shared" si="45"/>
        <v>092020</v>
      </c>
      <c r="B2907" s="33">
        <v>44078</v>
      </c>
      <c r="C2907" s="11" t="s">
        <v>5885</v>
      </c>
      <c r="D2907" s="8" t="s">
        <v>5886</v>
      </c>
      <c r="E2907" s="34" t="s">
        <v>4208</v>
      </c>
      <c r="F2907" s="8" t="s">
        <v>5887</v>
      </c>
      <c r="G2907" s="35">
        <v>12379.81</v>
      </c>
      <c r="H2907" s="36">
        <v>12379.81</v>
      </c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  <c r="AH2907" s="14"/>
      <c r="AI2907" s="14"/>
      <c r="AJ2907" s="14"/>
      <c r="AK2907" s="14"/>
      <c r="AL2907" s="14"/>
      <c r="AM2907" s="14"/>
      <c r="AN2907" s="14"/>
      <c r="AO2907" s="14"/>
      <c r="AP2907" s="14"/>
      <c r="AQ2907" s="14"/>
      <c r="AR2907" s="14"/>
      <c r="AS2907" s="14"/>
      <c r="AT2907" s="14"/>
      <c r="AU2907" s="14"/>
      <c r="AV2907" s="14"/>
    </row>
    <row r="2908" spans="1:48" x14ac:dyDescent="0.25">
      <c r="A2908" t="str">
        <f t="shared" si="45"/>
        <v>092020</v>
      </c>
      <c r="B2908" s="33">
        <v>44078</v>
      </c>
      <c r="C2908" s="11" t="s">
        <v>5885</v>
      </c>
      <c r="D2908" s="8" t="s">
        <v>5886</v>
      </c>
      <c r="E2908" s="34" t="s">
        <v>4209</v>
      </c>
      <c r="F2908" s="8" t="s">
        <v>5887</v>
      </c>
      <c r="G2908" s="35">
        <v>6678.84</v>
      </c>
      <c r="H2908" s="36">
        <v>6678.84</v>
      </c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4"/>
      <c r="AJ2908" s="14"/>
      <c r="AK2908" s="14"/>
      <c r="AL2908" s="14"/>
      <c r="AM2908" s="14"/>
      <c r="AN2908" s="14"/>
      <c r="AO2908" s="14"/>
      <c r="AP2908" s="14"/>
      <c r="AQ2908" s="14"/>
      <c r="AR2908" s="14"/>
      <c r="AS2908" s="14"/>
      <c r="AT2908" s="14"/>
      <c r="AU2908" s="14"/>
      <c r="AV2908" s="14"/>
    </row>
    <row r="2909" spans="1:48" x14ac:dyDescent="0.25">
      <c r="A2909" t="str">
        <f t="shared" si="45"/>
        <v>092020</v>
      </c>
      <c r="B2909" s="33">
        <v>44078</v>
      </c>
      <c r="C2909" s="11" t="s">
        <v>5885</v>
      </c>
      <c r="D2909" s="8" t="s">
        <v>5886</v>
      </c>
      <c r="E2909" s="34" t="s">
        <v>4210</v>
      </c>
      <c r="F2909" s="8" t="s">
        <v>5887</v>
      </c>
      <c r="G2909" s="35">
        <v>7426.87</v>
      </c>
      <c r="H2909" s="36">
        <v>7426.87</v>
      </c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  <c r="AH2909" s="14"/>
      <c r="AI2909" s="14"/>
      <c r="AJ2909" s="14"/>
      <c r="AK2909" s="14"/>
      <c r="AL2909" s="14"/>
      <c r="AM2909" s="14"/>
      <c r="AN2909" s="14"/>
      <c r="AO2909" s="14"/>
      <c r="AP2909" s="14"/>
      <c r="AQ2909" s="14"/>
      <c r="AR2909" s="14"/>
      <c r="AS2909" s="14"/>
      <c r="AT2909" s="14"/>
      <c r="AU2909" s="14"/>
      <c r="AV2909" s="14"/>
    </row>
    <row r="2910" spans="1:48" x14ac:dyDescent="0.25">
      <c r="A2910" t="str">
        <f t="shared" si="45"/>
        <v>092020</v>
      </c>
      <c r="B2910" s="33">
        <v>44078</v>
      </c>
      <c r="C2910" s="11" t="s">
        <v>5885</v>
      </c>
      <c r="D2910" s="8" t="s">
        <v>5886</v>
      </c>
      <c r="E2910" s="34" t="s">
        <v>4211</v>
      </c>
      <c r="F2910" s="8" t="s">
        <v>5887</v>
      </c>
      <c r="G2910" s="35">
        <v>10418.99</v>
      </c>
      <c r="H2910" s="36">
        <v>10418.99</v>
      </c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  <c r="AH2910" s="14"/>
      <c r="AI2910" s="14"/>
      <c r="AJ2910" s="14"/>
      <c r="AK2910" s="14"/>
      <c r="AL2910" s="14"/>
      <c r="AM2910" s="14"/>
      <c r="AN2910" s="14"/>
      <c r="AO2910" s="14"/>
      <c r="AP2910" s="14"/>
      <c r="AQ2910" s="14"/>
      <c r="AR2910" s="14"/>
      <c r="AS2910" s="14"/>
      <c r="AT2910" s="14"/>
      <c r="AU2910" s="14"/>
      <c r="AV2910" s="14"/>
    </row>
    <row r="2911" spans="1:48" x14ac:dyDescent="0.25">
      <c r="A2911" t="str">
        <f t="shared" si="45"/>
        <v>092020</v>
      </c>
      <c r="B2911" s="33">
        <v>44078</v>
      </c>
      <c r="C2911" s="11" t="s">
        <v>5885</v>
      </c>
      <c r="D2911" s="8" t="s">
        <v>5886</v>
      </c>
      <c r="E2911" s="34" t="s">
        <v>4212</v>
      </c>
      <c r="F2911" s="8" t="s">
        <v>5887</v>
      </c>
      <c r="G2911" s="35">
        <v>1453.69</v>
      </c>
      <c r="H2911" s="36">
        <v>1453.69</v>
      </c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/>
      <c r="AN2911" s="14"/>
      <c r="AO2911" s="14"/>
      <c r="AP2911" s="14"/>
      <c r="AQ2911" s="14"/>
      <c r="AR2911" s="14"/>
      <c r="AS2911" s="14"/>
      <c r="AT2911" s="14"/>
      <c r="AU2911" s="14"/>
      <c r="AV2911" s="14"/>
    </row>
    <row r="2912" spans="1:48" x14ac:dyDescent="0.25">
      <c r="A2912" t="str">
        <f t="shared" si="45"/>
        <v>092020</v>
      </c>
      <c r="B2912" s="33">
        <v>44078</v>
      </c>
      <c r="C2912" s="11" t="s">
        <v>5885</v>
      </c>
      <c r="D2912" s="8" t="s">
        <v>5886</v>
      </c>
      <c r="E2912" s="34" t="s">
        <v>4213</v>
      </c>
      <c r="F2912" s="8" t="s">
        <v>5887</v>
      </c>
      <c r="G2912" s="35">
        <v>2336.17</v>
      </c>
      <c r="H2912" s="36">
        <v>2336.17</v>
      </c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  <c r="AH2912" s="14"/>
      <c r="AI2912" s="14"/>
      <c r="AJ2912" s="14"/>
      <c r="AK2912" s="14"/>
      <c r="AL2912" s="14"/>
      <c r="AM2912" s="14"/>
      <c r="AN2912" s="14"/>
      <c r="AO2912" s="14"/>
      <c r="AP2912" s="14"/>
      <c r="AQ2912" s="14"/>
      <c r="AR2912" s="14"/>
      <c r="AS2912" s="14"/>
      <c r="AT2912" s="14"/>
      <c r="AU2912" s="14"/>
      <c r="AV2912" s="14"/>
    </row>
    <row r="2913" spans="1:48" x14ac:dyDescent="0.25">
      <c r="A2913" t="str">
        <f t="shared" si="45"/>
        <v>092020</v>
      </c>
      <c r="B2913" s="33">
        <v>44078</v>
      </c>
      <c r="C2913" s="11" t="s">
        <v>5885</v>
      </c>
      <c r="D2913" s="8" t="s">
        <v>5886</v>
      </c>
      <c r="E2913" s="34" t="s">
        <v>4214</v>
      </c>
      <c r="F2913" s="8" t="s">
        <v>5887</v>
      </c>
      <c r="G2913" s="35">
        <v>778.72</v>
      </c>
      <c r="H2913" s="36">
        <v>778.72</v>
      </c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4"/>
      <c r="AJ2913" s="14"/>
      <c r="AK2913" s="14"/>
      <c r="AL2913" s="14"/>
      <c r="AM2913" s="14"/>
      <c r="AN2913" s="14"/>
      <c r="AO2913" s="14"/>
      <c r="AP2913" s="14"/>
      <c r="AQ2913" s="14"/>
      <c r="AR2913" s="14"/>
      <c r="AS2913" s="14"/>
      <c r="AT2913" s="14"/>
      <c r="AU2913" s="14"/>
      <c r="AV2913" s="14"/>
    </row>
    <row r="2914" spans="1:48" x14ac:dyDescent="0.25">
      <c r="A2914" t="str">
        <f t="shared" si="45"/>
        <v>092020</v>
      </c>
      <c r="B2914" s="33">
        <v>44078</v>
      </c>
      <c r="C2914" s="11" t="s">
        <v>5885</v>
      </c>
      <c r="D2914" s="8" t="s">
        <v>5886</v>
      </c>
      <c r="E2914" s="34" t="s">
        <v>4196</v>
      </c>
      <c r="F2914" s="8" t="s">
        <v>5887</v>
      </c>
      <c r="G2914" s="35">
        <v>7252.08</v>
      </c>
      <c r="H2914" s="36">
        <v>7252.08</v>
      </c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  <c r="AH2914" s="14"/>
      <c r="AI2914" s="14"/>
      <c r="AJ2914" s="14"/>
      <c r="AK2914" s="14"/>
      <c r="AL2914" s="14"/>
      <c r="AM2914" s="14"/>
      <c r="AN2914" s="14"/>
      <c r="AO2914" s="14"/>
      <c r="AP2914" s="14"/>
      <c r="AQ2914" s="14"/>
      <c r="AR2914" s="14"/>
      <c r="AS2914" s="14"/>
      <c r="AT2914" s="14"/>
      <c r="AU2914" s="14"/>
      <c r="AV2914" s="14"/>
    </row>
    <row r="2915" spans="1:48" x14ac:dyDescent="0.25">
      <c r="A2915" t="str">
        <f t="shared" si="45"/>
        <v>092020</v>
      </c>
      <c r="B2915" s="33">
        <v>44078</v>
      </c>
      <c r="C2915" s="11" t="s">
        <v>5885</v>
      </c>
      <c r="D2915" s="8" t="s">
        <v>5886</v>
      </c>
      <c r="E2915" s="34" t="s">
        <v>4197</v>
      </c>
      <c r="F2915" s="8" t="s">
        <v>5887</v>
      </c>
      <c r="G2915" s="35">
        <v>7252.08</v>
      </c>
      <c r="H2915" s="36">
        <v>7252.08</v>
      </c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  <c r="AH2915" s="14"/>
      <c r="AI2915" s="14"/>
      <c r="AJ2915" s="14"/>
      <c r="AK2915" s="14"/>
      <c r="AL2915" s="14"/>
      <c r="AM2915" s="14"/>
      <c r="AN2915" s="14"/>
      <c r="AO2915" s="14"/>
      <c r="AP2915" s="14"/>
      <c r="AQ2915" s="14"/>
      <c r="AR2915" s="14"/>
      <c r="AS2915" s="14"/>
      <c r="AT2915" s="14"/>
      <c r="AU2915" s="14"/>
      <c r="AV2915" s="14"/>
    </row>
    <row r="2916" spans="1:48" x14ac:dyDescent="0.25">
      <c r="A2916" t="str">
        <f t="shared" si="45"/>
        <v>092020</v>
      </c>
      <c r="B2916" s="33">
        <v>44079</v>
      </c>
      <c r="C2916" s="11" t="s">
        <v>5885</v>
      </c>
      <c r="D2916" s="8" t="s">
        <v>5886</v>
      </c>
      <c r="E2916" s="34" t="s">
        <v>4223</v>
      </c>
      <c r="F2916" s="8" t="s">
        <v>5887</v>
      </c>
      <c r="G2916" s="35">
        <v>7394.13</v>
      </c>
      <c r="H2916" s="36">
        <v>7394.13</v>
      </c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  <c r="AH2916" s="14"/>
      <c r="AI2916" s="14"/>
      <c r="AJ2916" s="14"/>
      <c r="AK2916" s="14"/>
      <c r="AL2916" s="14"/>
      <c r="AM2916" s="14"/>
      <c r="AN2916" s="14"/>
      <c r="AO2916" s="14"/>
      <c r="AP2916" s="14"/>
      <c r="AQ2916" s="14"/>
      <c r="AR2916" s="14"/>
      <c r="AS2916" s="14"/>
      <c r="AT2916" s="14"/>
      <c r="AU2916" s="14"/>
      <c r="AV2916" s="14"/>
    </row>
    <row r="2917" spans="1:48" x14ac:dyDescent="0.25">
      <c r="A2917" t="str">
        <f t="shared" si="45"/>
        <v>092020</v>
      </c>
      <c r="B2917" s="33">
        <v>44079</v>
      </c>
      <c r="C2917" s="11" t="s">
        <v>5885</v>
      </c>
      <c r="D2917" s="8" t="s">
        <v>5886</v>
      </c>
      <c r="E2917" s="34" t="s">
        <v>4224</v>
      </c>
      <c r="F2917" s="8" t="s">
        <v>5887</v>
      </c>
      <c r="G2917" s="35">
        <v>3670.47</v>
      </c>
      <c r="H2917" s="36">
        <v>3670.47</v>
      </c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  <c r="AH2917" s="14"/>
      <c r="AI2917" s="14"/>
      <c r="AJ2917" s="14"/>
      <c r="AK2917" s="14"/>
      <c r="AL2917" s="14"/>
      <c r="AM2917" s="14"/>
      <c r="AN2917" s="14"/>
      <c r="AO2917" s="14"/>
      <c r="AP2917" s="14"/>
      <c r="AQ2917" s="14"/>
      <c r="AR2917" s="14"/>
      <c r="AS2917" s="14"/>
      <c r="AT2917" s="14"/>
      <c r="AU2917" s="14"/>
      <c r="AV2917" s="14"/>
    </row>
    <row r="2918" spans="1:48" x14ac:dyDescent="0.25">
      <c r="A2918" t="str">
        <f t="shared" si="45"/>
        <v>092020</v>
      </c>
      <c r="B2918" s="33">
        <v>44079</v>
      </c>
      <c r="C2918" s="11" t="s">
        <v>5885</v>
      </c>
      <c r="D2918" s="8" t="s">
        <v>5886</v>
      </c>
      <c r="E2918" s="34" t="s">
        <v>4225</v>
      </c>
      <c r="F2918" s="8" t="s">
        <v>5887</v>
      </c>
      <c r="G2918" s="35">
        <v>8709.89</v>
      </c>
      <c r="H2918" s="36">
        <v>8709.89</v>
      </c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  <c r="AH2918" s="14"/>
      <c r="AI2918" s="14"/>
      <c r="AJ2918" s="14"/>
      <c r="AK2918" s="14"/>
      <c r="AL2918" s="14"/>
      <c r="AM2918" s="14"/>
      <c r="AN2918" s="14"/>
      <c r="AO2918" s="14"/>
      <c r="AP2918" s="14"/>
      <c r="AQ2918" s="14"/>
      <c r="AR2918" s="14"/>
      <c r="AS2918" s="14"/>
      <c r="AT2918" s="14"/>
      <c r="AU2918" s="14"/>
      <c r="AV2918" s="14"/>
    </row>
    <row r="2919" spans="1:48" x14ac:dyDescent="0.25">
      <c r="A2919" t="str">
        <f t="shared" si="45"/>
        <v>092020</v>
      </c>
      <c r="B2919" s="33">
        <v>44079</v>
      </c>
      <c r="C2919" s="11" t="s">
        <v>5885</v>
      </c>
      <c r="D2919" s="8" t="s">
        <v>5886</v>
      </c>
      <c r="E2919" s="34" t="s">
        <v>4226</v>
      </c>
      <c r="F2919" s="8" t="s">
        <v>5887</v>
      </c>
      <c r="G2919" s="35">
        <v>6839.65</v>
      </c>
      <c r="H2919" s="36">
        <v>6839.65</v>
      </c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/>
      <c r="AN2919" s="14"/>
      <c r="AO2919" s="14"/>
      <c r="AP2919" s="14"/>
      <c r="AQ2919" s="14"/>
      <c r="AR2919" s="14"/>
      <c r="AS2919" s="14"/>
      <c r="AT2919" s="14"/>
      <c r="AU2919" s="14"/>
      <c r="AV2919" s="14"/>
    </row>
    <row r="2920" spans="1:48" x14ac:dyDescent="0.25">
      <c r="A2920" t="str">
        <f t="shared" si="45"/>
        <v>092020</v>
      </c>
      <c r="B2920" s="33">
        <v>44079</v>
      </c>
      <c r="C2920" s="11" t="s">
        <v>5885</v>
      </c>
      <c r="D2920" s="8" t="s">
        <v>5886</v>
      </c>
      <c r="E2920" s="34" t="s">
        <v>4227</v>
      </c>
      <c r="F2920" s="8" t="s">
        <v>5887</v>
      </c>
      <c r="G2920" s="35">
        <v>5800.71</v>
      </c>
      <c r="H2920" s="36">
        <v>5800.71</v>
      </c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  <c r="AH2920" s="14"/>
      <c r="AI2920" s="14"/>
      <c r="AJ2920" s="14"/>
      <c r="AK2920" s="14"/>
      <c r="AL2920" s="14"/>
      <c r="AM2920" s="14"/>
      <c r="AN2920" s="14"/>
      <c r="AO2920" s="14"/>
      <c r="AP2920" s="14"/>
      <c r="AQ2920" s="14"/>
      <c r="AR2920" s="14"/>
      <c r="AS2920" s="14"/>
      <c r="AT2920" s="14"/>
      <c r="AU2920" s="14"/>
      <c r="AV2920" s="14"/>
    </row>
    <row r="2921" spans="1:48" x14ac:dyDescent="0.25">
      <c r="A2921" t="str">
        <f t="shared" si="45"/>
        <v>092020</v>
      </c>
      <c r="B2921" s="33">
        <v>44079</v>
      </c>
      <c r="C2921" s="11" t="s">
        <v>5885</v>
      </c>
      <c r="D2921" s="8" t="s">
        <v>5886</v>
      </c>
      <c r="E2921" s="34" t="s">
        <v>4228</v>
      </c>
      <c r="F2921" s="8" t="s">
        <v>5887</v>
      </c>
      <c r="G2921" s="35">
        <v>776.23</v>
      </c>
      <c r="H2921" s="36">
        <v>776.23</v>
      </c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  <c r="AH2921" s="14"/>
      <c r="AI2921" s="14"/>
      <c r="AJ2921" s="14"/>
      <c r="AK2921" s="14"/>
      <c r="AL2921" s="14"/>
      <c r="AM2921" s="14"/>
      <c r="AN2921" s="14"/>
      <c r="AO2921" s="14"/>
      <c r="AP2921" s="14"/>
      <c r="AQ2921" s="14"/>
      <c r="AR2921" s="14"/>
      <c r="AS2921" s="14"/>
      <c r="AT2921" s="14"/>
      <c r="AU2921" s="14"/>
      <c r="AV2921" s="14"/>
    </row>
    <row r="2922" spans="1:48" x14ac:dyDescent="0.25">
      <c r="A2922" t="str">
        <f t="shared" si="45"/>
        <v>092020</v>
      </c>
      <c r="B2922" s="33">
        <v>44079</v>
      </c>
      <c r="C2922" s="11" t="s">
        <v>5885</v>
      </c>
      <c r="D2922" s="8" t="s">
        <v>5886</v>
      </c>
      <c r="E2922" s="34" t="s">
        <v>4215</v>
      </c>
      <c r="F2922" s="8" t="s">
        <v>5887</v>
      </c>
      <c r="G2922" s="35">
        <v>7240.21</v>
      </c>
      <c r="H2922" s="36">
        <v>7240.21</v>
      </c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/>
      <c r="AG2922" s="14"/>
      <c r="AH2922" s="14"/>
      <c r="AI2922" s="14"/>
      <c r="AJ2922" s="14"/>
      <c r="AK2922" s="14"/>
      <c r="AL2922" s="14"/>
      <c r="AM2922" s="14"/>
      <c r="AN2922" s="14"/>
      <c r="AO2922" s="14"/>
      <c r="AP2922" s="14"/>
      <c r="AQ2922" s="14"/>
      <c r="AR2922" s="14"/>
      <c r="AS2922" s="14"/>
      <c r="AT2922" s="14"/>
      <c r="AU2922" s="14"/>
      <c r="AV2922" s="14"/>
    </row>
    <row r="2923" spans="1:48" x14ac:dyDescent="0.25">
      <c r="A2923" t="str">
        <f t="shared" si="45"/>
        <v>092020</v>
      </c>
      <c r="B2923" s="33">
        <v>44079</v>
      </c>
      <c r="C2923" s="11" t="s">
        <v>5885</v>
      </c>
      <c r="D2923" s="8" t="s">
        <v>5886</v>
      </c>
      <c r="E2923" s="34" t="s">
        <v>4216</v>
      </c>
      <c r="F2923" s="8" t="s">
        <v>5887</v>
      </c>
      <c r="G2923" s="35">
        <v>2925.34</v>
      </c>
      <c r="H2923" s="36">
        <v>2925.34</v>
      </c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/>
      <c r="AG2923" s="14"/>
      <c r="AH2923" s="14"/>
      <c r="AI2923" s="14"/>
      <c r="AJ2923" s="14"/>
      <c r="AK2923" s="14"/>
      <c r="AL2923" s="14"/>
      <c r="AM2923" s="14"/>
      <c r="AN2923" s="14"/>
      <c r="AO2923" s="14"/>
      <c r="AP2923" s="14"/>
      <c r="AQ2923" s="14"/>
      <c r="AR2923" s="14"/>
      <c r="AS2923" s="14"/>
      <c r="AT2923" s="14"/>
      <c r="AU2923" s="14"/>
      <c r="AV2923" s="14"/>
    </row>
    <row r="2924" spans="1:48" x14ac:dyDescent="0.25">
      <c r="A2924" t="str">
        <f t="shared" si="45"/>
        <v>092020</v>
      </c>
      <c r="B2924" s="33">
        <v>44079</v>
      </c>
      <c r="C2924" s="11" t="s">
        <v>5885</v>
      </c>
      <c r="D2924" s="8" t="s">
        <v>5886</v>
      </c>
      <c r="E2924" s="34" t="s">
        <v>4217</v>
      </c>
      <c r="F2924" s="8" t="s">
        <v>5887</v>
      </c>
      <c r="G2924" s="35">
        <v>7240.21</v>
      </c>
      <c r="H2924" s="36">
        <v>7240.21</v>
      </c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  <c r="AH2924" s="14"/>
      <c r="AI2924" s="14"/>
      <c r="AJ2924" s="14"/>
      <c r="AK2924" s="14"/>
      <c r="AL2924" s="14"/>
      <c r="AM2924" s="14"/>
      <c r="AN2924" s="14"/>
      <c r="AO2924" s="14"/>
      <c r="AP2924" s="14"/>
      <c r="AQ2924" s="14"/>
      <c r="AR2924" s="14"/>
      <c r="AS2924" s="14"/>
      <c r="AT2924" s="14"/>
      <c r="AU2924" s="14"/>
      <c r="AV2924" s="14"/>
    </row>
    <row r="2925" spans="1:48" x14ac:dyDescent="0.25">
      <c r="A2925" t="str">
        <f t="shared" si="45"/>
        <v>092020</v>
      </c>
      <c r="B2925" s="33">
        <v>44079</v>
      </c>
      <c r="C2925" s="11" t="s">
        <v>5885</v>
      </c>
      <c r="D2925" s="8" t="s">
        <v>5886</v>
      </c>
      <c r="E2925" s="34" t="s">
        <v>4218</v>
      </c>
      <c r="F2925" s="8" t="s">
        <v>5887</v>
      </c>
      <c r="G2925" s="35">
        <v>7240.21</v>
      </c>
      <c r="H2925" s="36">
        <v>7240.21</v>
      </c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  <c r="AH2925" s="14"/>
      <c r="AI2925" s="14"/>
      <c r="AJ2925" s="14"/>
      <c r="AK2925" s="14"/>
      <c r="AL2925" s="14"/>
      <c r="AM2925" s="14"/>
      <c r="AN2925" s="14"/>
      <c r="AO2925" s="14"/>
      <c r="AP2925" s="14"/>
      <c r="AQ2925" s="14"/>
      <c r="AR2925" s="14"/>
      <c r="AS2925" s="14"/>
      <c r="AT2925" s="14"/>
      <c r="AU2925" s="14"/>
      <c r="AV2925" s="14"/>
    </row>
    <row r="2926" spans="1:48" x14ac:dyDescent="0.25">
      <c r="A2926" t="str">
        <f t="shared" si="45"/>
        <v>092020</v>
      </c>
      <c r="B2926" s="33">
        <v>44079</v>
      </c>
      <c r="C2926" s="11" t="s">
        <v>5885</v>
      </c>
      <c r="D2926" s="8" t="s">
        <v>5886</v>
      </c>
      <c r="E2926" s="34" t="s">
        <v>4219</v>
      </c>
      <c r="F2926" s="8" t="s">
        <v>5887</v>
      </c>
      <c r="G2926" s="35">
        <v>7240.21</v>
      </c>
      <c r="H2926" s="36">
        <v>7240.21</v>
      </c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4"/>
      <c r="AJ2926" s="14"/>
      <c r="AK2926" s="14"/>
      <c r="AL2926" s="14"/>
      <c r="AM2926" s="14"/>
      <c r="AN2926" s="14"/>
      <c r="AO2926" s="14"/>
      <c r="AP2926" s="14"/>
      <c r="AQ2926" s="14"/>
      <c r="AR2926" s="14"/>
      <c r="AS2926" s="14"/>
      <c r="AT2926" s="14"/>
      <c r="AU2926" s="14"/>
      <c r="AV2926" s="14"/>
    </row>
    <row r="2927" spans="1:48" x14ac:dyDescent="0.25">
      <c r="A2927" t="str">
        <f t="shared" si="45"/>
        <v>092020</v>
      </c>
      <c r="B2927" s="33">
        <v>44079</v>
      </c>
      <c r="C2927" s="11" t="s">
        <v>5885</v>
      </c>
      <c r="D2927" s="8" t="s">
        <v>5886</v>
      </c>
      <c r="E2927" s="34" t="s">
        <v>4220</v>
      </c>
      <c r="F2927" s="8" t="s">
        <v>5887</v>
      </c>
      <c r="G2927" s="35">
        <v>3583.54</v>
      </c>
      <c r="H2927" s="36">
        <v>3583.54</v>
      </c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/>
      <c r="AN2927" s="14"/>
      <c r="AO2927" s="14"/>
      <c r="AP2927" s="14"/>
      <c r="AQ2927" s="14"/>
      <c r="AR2927" s="14"/>
      <c r="AS2927" s="14"/>
      <c r="AT2927" s="14"/>
      <c r="AU2927" s="14"/>
      <c r="AV2927" s="14"/>
    </row>
    <row r="2928" spans="1:48" x14ac:dyDescent="0.25">
      <c r="A2928" t="str">
        <f t="shared" si="45"/>
        <v>092020</v>
      </c>
      <c r="B2928" s="33">
        <v>44079</v>
      </c>
      <c r="C2928" s="11" t="s">
        <v>5885</v>
      </c>
      <c r="D2928" s="8" t="s">
        <v>5886</v>
      </c>
      <c r="E2928" s="34" t="s">
        <v>4221</v>
      </c>
      <c r="F2928" s="8" t="s">
        <v>5887</v>
      </c>
      <c r="G2928" s="35">
        <v>6508.87</v>
      </c>
      <c r="H2928" s="36">
        <v>6508.87</v>
      </c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  <c r="AH2928" s="14"/>
      <c r="AI2928" s="14"/>
      <c r="AJ2928" s="14"/>
      <c r="AK2928" s="14"/>
      <c r="AL2928" s="14"/>
      <c r="AM2928" s="14"/>
      <c r="AN2928" s="14"/>
      <c r="AO2928" s="14"/>
      <c r="AP2928" s="14"/>
      <c r="AQ2928" s="14"/>
      <c r="AR2928" s="14"/>
      <c r="AS2928" s="14"/>
      <c r="AT2928" s="14"/>
      <c r="AU2928" s="14"/>
      <c r="AV2928" s="14"/>
    </row>
    <row r="2929" spans="1:48" x14ac:dyDescent="0.25">
      <c r="A2929" t="str">
        <f t="shared" si="45"/>
        <v>092020</v>
      </c>
      <c r="B2929" s="33">
        <v>44079</v>
      </c>
      <c r="C2929" s="11" t="s">
        <v>5885</v>
      </c>
      <c r="D2929" s="8" t="s">
        <v>5886</v>
      </c>
      <c r="E2929" s="34" t="s">
        <v>4222</v>
      </c>
      <c r="F2929" s="8" t="s">
        <v>5887</v>
      </c>
      <c r="G2929" s="35">
        <v>6508.87</v>
      </c>
      <c r="H2929" s="36">
        <v>6508.87</v>
      </c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  <c r="AH2929" s="14"/>
      <c r="AI2929" s="14"/>
      <c r="AJ2929" s="14"/>
      <c r="AK2929" s="14"/>
      <c r="AL2929" s="14"/>
      <c r="AM2929" s="14"/>
      <c r="AN2929" s="14"/>
      <c r="AO2929" s="14"/>
      <c r="AP2929" s="14"/>
      <c r="AQ2929" s="14"/>
      <c r="AR2929" s="14"/>
      <c r="AS2929" s="14"/>
      <c r="AT2929" s="14"/>
      <c r="AU2929" s="14"/>
      <c r="AV2929" s="14"/>
    </row>
    <row r="2930" spans="1:48" x14ac:dyDescent="0.25">
      <c r="A2930" t="str">
        <f t="shared" si="45"/>
        <v>092020</v>
      </c>
      <c r="B2930" s="33">
        <v>44080</v>
      </c>
      <c r="C2930" s="11" t="s">
        <v>5885</v>
      </c>
      <c r="D2930" s="8" t="s">
        <v>5886</v>
      </c>
      <c r="E2930" s="34" t="s">
        <v>4229</v>
      </c>
      <c r="F2930" s="8" t="s">
        <v>5887</v>
      </c>
      <c r="G2930" s="35">
        <v>6500.47</v>
      </c>
      <c r="H2930" s="36">
        <v>6500.47</v>
      </c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4"/>
      <c r="AJ2930" s="14"/>
      <c r="AK2930" s="14"/>
      <c r="AL2930" s="14"/>
      <c r="AM2930" s="14"/>
      <c r="AN2930" s="14"/>
      <c r="AO2930" s="14"/>
      <c r="AP2930" s="14"/>
      <c r="AQ2930" s="14"/>
      <c r="AR2930" s="14"/>
      <c r="AS2930" s="14"/>
      <c r="AT2930" s="14"/>
      <c r="AU2930" s="14"/>
      <c r="AV2930" s="14"/>
    </row>
    <row r="2931" spans="1:48" x14ac:dyDescent="0.25">
      <c r="A2931" t="str">
        <f t="shared" si="45"/>
        <v>092020</v>
      </c>
      <c r="B2931" s="33">
        <v>44080</v>
      </c>
      <c r="C2931" s="11" t="s">
        <v>5885</v>
      </c>
      <c r="D2931" s="8" t="s">
        <v>5886</v>
      </c>
      <c r="E2931" s="34" t="s">
        <v>4230</v>
      </c>
      <c r="F2931" s="8" t="s">
        <v>5887</v>
      </c>
      <c r="G2931" s="35">
        <v>1460.78</v>
      </c>
      <c r="H2931" s="36">
        <v>1460.78</v>
      </c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  <c r="AH2931" s="14"/>
      <c r="AI2931" s="14"/>
      <c r="AJ2931" s="14"/>
      <c r="AK2931" s="14"/>
      <c r="AL2931" s="14"/>
      <c r="AM2931" s="14"/>
      <c r="AN2931" s="14"/>
      <c r="AO2931" s="14"/>
      <c r="AP2931" s="14"/>
      <c r="AQ2931" s="14"/>
      <c r="AR2931" s="14"/>
      <c r="AS2931" s="14"/>
      <c r="AT2931" s="14"/>
      <c r="AU2931" s="14"/>
      <c r="AV2931" s="14"/>
    </row>
    <row r="2932" spans="1:48" x14ac:dyDescent="0.25">
      <c r="A2932" t="str">
        <f t="shared" si="45"/>
        <v>092020</v>
      </c>
      <c r="B2932" s="33">
        <v>44080</v>
      </c>
      <c r="C2932" s="11" t="s">
        <v>5885</v>
      </c>
      <c r="D2932" s="8" t="s">
        <v>5886</v>
      </c>
      <c r="E2932" s="34" t="s">
        <v>4231</v>
      </c>
      <c r="F2932" s="8" t="s">
        <v>5887</v>
      </c>
      <c r="G2932" s="35">
        <v>1460.78</v>
      </c>
      <c r="H2932" s="36">
        <v>1460.78</v>
      </c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  <c r="AH2932" s="14"/>
      <c r="AI2932" s="14"/>
      <c r="AJ2932" s="14"/>
      <c r="AK2932" s="14"/>
      <c r="AL2932" s="14"/>
      <c r="AM2932" s="14"/>
      <c r="AN2932" s="14"/>
      <c r="AO2932" s="14"/>
      <c r="AP2932" s="14"/>
      <c r="AQ2932" s="14"/>
      <c r="AR2932" s="14"/>
      <c r="AS2932" s="14"/>
      <c r="AT2932" s="14"/>
      <c r="AU2932" s="14"/>
      <c r="AV2932" s="14"/>
    </row>
    <row r="2933" spans="1:48" x14ac:dyDescent="0.25">
      <c r="A2933" t="str">
        <f t="shared" si="45"/>
        <v>092020</v>
      </c>
      <c r="B2933" s="33">
        <v>44080</v>
      </c>
      <c r="C2933" s="11" t="s">
        <v>5885</v>
      </c>
      <c r="D2933" s="8" t="s">
        <v>5886</v>
      </c>
      <c r="E2933" s="34" t="s">
        <v>4232</v>
      </c>
      <c r="F2933" s="8" t="s">
        <v>5887</v>
      </c>
      <c r="G2933" s="35">
        <v>6500.47</v>
      </c>
      <c r="H2933" s="36">
        <v>6500.47</v>
      </c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  <c r="AH2933" s="14"/>
      <c r="AI2933" s="14"/>
      <c r="AJ2933" s="14"/>
      <c r="AK2933" s="14"/>
      <c r="AL2933" s="14"/>
      <c r="AM2933" s="14"/>
      <c r="AN2933" s="14"/>
      <c r="AO2933" s="14"/>
      <c r="AP2933" s="14"/>
      <c r="AQ2933" s="14"/>
      <c r="AR2933" s="14"/>
      <c r="AS2933" s="14"/>
      <c r="AT2933" s="14"/>
      <c r="AU2933" s="14"/>
      <c r="AV2933" s="14"/>
    </row>
    <row r="2934" spans="1:48" x14ac:dyDescent="0.25">
      <c r="A2934" t="str">
        <f t="shared" si="45"/>
        <v>092020</v>
      </c>
      <c r="B2934" s="33">
        <v>44080</v>
      </c>
      <c r="C2934" s="11" t="s">
        <v>5885</v>
      </c>
      <c r="D2934" s="8" t="s">
        <v>5886</v>
      </c>
      <c r="E2934" s="34" t="s">
        <v>4233</v>
      </c>
      <c r="F2934" s="8" t="s">
        <v>5887</v>
      </c>
      <c r="G2934" s="35">
        <v>1460.78</v>
      </c>
      <c r="H2934" s="36">
        <v>1460.78</v>
      </c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  <c r="AH2934" s="14"/>
      <c r="AI2934" s="14"/>
      <c r="AJ2934" s="14"/>
      <c r="AK2934" s="14"/>
      <c r="AL2934" s="14"/>
      <c r="AM2934" s="14"/>
      <c r="AN2934" s="14"/>
      <c r="AO2934" s="14"/>
      <c r="AP2934" s="14"/>
      <c r="AQ2934" s="14"/>
      <c r="AR2934" s="14"/>
      <c r="AS2934" s="14"/>
      <c r="AT2934" s="14"/>
      <c r="AU2934" s="14"/>
      <c r="AV2934" s="14"/>
    </row>
    <row r="2935" spans="1:48" x14ac:dyDescent="0.25">
      <c r="A2935" t="str">
        <f t="shared" si="45"/>
        <v>092020</v>
      </c>
      <c r="B2935" s="33">
        <v>44080</v>
      </c>
      <c r="C2935" s="11" t="s">
        <v>5885</v>
      </c>
      <c r="D2935" s="8" t="s">
        <v>5886</v>
      </c>
      <c r="E2935" s="34" t="s">
        <v>4234</v>
      </c>
      <c r="F2935" s="8" t="s">
        <v>5887</v>
      </c>
      <c r="G2935" s="35">
        <v>6500.47</v>
      </c>
      <c r="H2935" s="36">
        <v>6500.47</v>
      </c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  <c r="AH2935" s="14"/>
      <c r="AI2935" s="14"/>
      <c r="AJ2935" s="14"/>
      <c r="AK2935" s="14"/>
      <c r="AL2935" s="14"/>
      <c r="AM2935" s="14"/>
      <c r="AN2935" s="14"/>
      <c r="AO2935" s="14"/>
      <c r="AP2935" s="14"/>
      <c r="AQ2935" s="14"/>
      <c r="AR2935" s="14"/>
      <c r="AS2935" s="14"/>
      <c r="AT2935" s="14"/>
      <c r="AU2935" s="14"/>
      <c r="AV2935" s="14"/>
    </row>
    <row r="2936" spans="1:48" x14ac:dyDescent="0.25">
      <c r="A2936" t="str">
        <f t="shared" si="45"/>
        <v>092020</v>
      </c>
      <c r="B2936" s="33">
        <v>44080</v>
      </c>
      <c r="C2936" s="11" t="s">
        <v>5885</v>
      </c>
      <c r="D2936" s="8" t="s">
        <v>5886</v>
      </c>
      <c r="E2936" s="34" t="s">
        <v>4235</v>
      </c>
      <c r="F2936" s="8" t="s">
        <v>5887</v>
      </c>
      <c r="G2936" s="35">
        <v>6500.47</v>
      </c>
      <c r="H2936" s="36">
        <v>6500.47</v>
      </c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  <c r="AH2936" s="14"/>
      <c r="AI2936" s="14"/>
      <c r="AJ2936" s="14"/>
      <c r="AK2936" s="14"/>
      <c r="AL2936" s="14"/>
      <c r="AM2936" s="14"/>
      <c r="AN2936" s="14"/>
      <c r="AO2936" s="14"/>
      <c r="AP2936" s="14"/>
      <c r="AQ2936" s="14"/>
      <c r="AR2936" s="14"/>
      <c r="AS2936" s="14"/>
      <c r="AT2936" s="14"/>
      <c r="AU2936" s="14"/>
      <c r="AV2936" s="14"/>
    </row>
    <row r="2937" spans="1:48" x14ac:dyDescent="0.25">
      <c r="A2937" t="str">
        <f t="shared" si="45"/>
        <v>092020</v>
      </c>
      <c r="B2937" s="33">
        <v>44080</v>
      </c>
      <c r="C2937" s="11" t="s">
        <v>5885</v>
      </c>
      <c r="D2937" s="8" t="s">
        <v>5886</v>
      </c>
      <c r="E2937" s="34" t="s">
        <v>4236</v>
      </c>
      <c r="F2937" s="8" t="s">
        <v>5887</v>
      </c>
      <c r="G2937" s="35">
        <v>6500.47</v>
      </c>
      <c r="H2937" s="36">
        <v>6500.47</v>
      </c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  <c r="AH2937" s="14"/>
      <c r="AI2937" s="14"/>
      <c r="AJ2937" s="14"/>
      <c r="AK2937" s="14"/>
      <c r="AL2937" s="14"/>
      <c r="AM2937" s="14"/>
      <c r="AN2937" s="14"/>
      <c r="AO2937" s="14"/>
      <c r="AP2937" s="14"/>
      <c r="AQ2937" s="14"/>
      <c r="AR2937" s="14"/>
      <c r="AS2937" s="14"/>
      <c r="AT2937" s="14"/>
      <c r="AU2937" s="14"/>
      <c r="AV2937" s="14"/>
    </row>
    <row r="2938" spans="1:48" x14ac:dyDescent="0.25">
      <c r="A2938" t="str">
        <f t="shared" si="45"/>
        <v>092020</v>
      </c>
      <c r="B2938" s="33">
        <v>44080</v>
      </c>
      <c r="C2938" s="11" t="s">
        <v>5885</v>
      </c>
      <c r="D2938" s="8" t="s">
        <v>5886</v>
      </c>
      <c r="E2938" s="34" t="s">
        <v>4237</v>
      </c>
      <c r="F2938" s="8" t="s">
        <v>5887</v>
      </c>
      <c r="G2938" s="35">
        <v>7389.95</v>
      </c>
      <c r="H2938" s="36">
        <v>7389.95</v>
      </c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  <c r="AH2938" s="14"/>
      <c r="AI2938" s="14"/>
      <c r="AJ2938" s="14"/>
      <c r="AK2938" s="14"/>
      <c r="AL2938" s="14"/>
      <c r="AM2938" s="14"/>
      <c r="AN2938" s="14"/>
      <c r="AO2938" s="14"/>
      <c r="AP2938" s="14"/>
      <c r="AQ2938" s="14"/>
      <c r="AR2938" s="14"/>
      <c r="AS2938" s="14"/>
      <c r="AT2938" s="14"/>
      <c r="AU2938" s="14"/>
      <c r="AV2938" s="14"/>
    </row>
    <row r="2939" spans="1:48" x14ac:dyDescent="0.25">
      <c r="A2939" t="str">
        <f t="shared" si="45"/>
        <v>092020</v>
      </c>
      <c r="B2939" s="33">
        <v>44080</v>
      </c>
      <c r="C2939" s="11" t="s">
        <v>5885</v>
      </c>
      <c r="D2939" s="8" t="s">
        <v>5886</v>
      </c>
      <c r="E2939" s="34" t="s">
        <v>4238</v>
      </c>
      <c r="F2939" s="8" t="s">
        <v>5887</v>
      </c>
      <c r="G2939" s="35">
        <v>3668.39</v>
      </c>
      <c r="H2939" s="36">
        <v>3668.39</v>
      </c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/>
      <c r="AN2939" s="14"/>
      <c r="AO2939" s="14"/>
      <c r="AP2939" s="14"/>
      <c r="AQ2939" s="14"/>
      <c r="AR2939" s="14"/>
      <c r="AS2939" s="14"/>
      <c r="AT2939" s="14"/>
      <c r="AU2939" s="14"/>
      <c r="AV2939" s="14"/>
    </row>
    <row r="2940" spans="1:48" x14ac:dyDescent="0.25">
      <c r="A2940" t="str">
        <f t="shared" si="45"/>
        <v>092020</v>
      </c>
      <c r="B2940" s="33">
        <v>44080</v>
      </c>
      <c r="C2940" s="11" t="s">
        <v>5885</v>
      </c>
      <c r="D2940" s="8" t="s">
        <v>5886</v>
      </c>
      <c r="E2940" s="34" t="s">
        <v>4239</v>
      </c>
      <c r="F2940" s="8" t="s">
        <v>5887</v>
      </c>
      <c r="G2940" s="35">
        <v>7389.95</v>
      </c>
      <c r="H2940" s="36">
        <v>7389.95</v>
      </c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  <c r="AH2940" s="14"/>
      <c r="AI2940" s="14"/>
      <c r="AJ2940" s="14"/>
      <c r="AK2940" s="14"/>
      <c r="AL2940" s="14"/>
      <c r="AM2940" s="14"/>
      <c r="AN2940" s="14"/>
      <c r="AO2940" s="14"/>
      <c r="AP2940" s="14"/>
      <c r="AQ2940" s="14"/>
      <c r="AR2940" s="14"/>
      <c r="AS2940" s="14"/>
      <c r="AT2940" s="14"/>
      <c r="AU2940" s="14"/>
      <c r="AV2940" s="14"/>
    </row>
    <row r="2941" spans="1:48" x14ac:dyDescent="0.25">
      <c r="A2941" t="str">
        <f t="shared" si="45"/>
        <v>092020</v>
      </c>
      <c r="B2941" s="33">
        <v>44080</v>
      </c>
      <c r="C2941" s="11" t="s">
        <v>5885</v>
      </c>
      <c r="D2941" s="8" t="s">
        <v>5886</v>
      </c>
      <c r="E2941" s="34" t="s">
        <v>4240</v>
      </c>
      <c r="F2941" s="8" t="s">
        <v>5887</v>
      </c>
      <c r="G2941" s="35">
        <v>6830.16</v>
      </c>
      <c r="H2941" s="36">
        <v>6830.16</v>
      </c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  <c r="AH2941" s="14"/>
      <c r="AI2941" s="14"/>
      <c r="AJ2941" s="14"/>
      <c r="AK2941" s="14"/>
      <c r="AL2941" s="14"/>
      <c r="AM2941" s="14"/>
      <c r="AN2941" s="14"/>
      <c r="AO2941" s="14"/>
      <c r="AP2941" s="14"/>
      <c r="AQ2941" s="14"/>
      <c r="AR2941" s="14"/>
      <c r="AS2941" s="14"/>
      <c r="AT2941" s="14"/>
      <c r="AU2941" s="14"/>
      <c r="AV2941" s="14"/>
    </row>
    <row r="2942" spans="1:48" x14ac:dyDescent="0.25">
      <c r="A2942" t="str">
        <f t="shared" si="45"/>
        <v>092020</v>
      </c>
      <c r="B2942" s="33">
        <v>44081</v>
      </c>
      <c r="C2942" s="11" t="s">
        <v>5887</v>
      </c>
      <c r="D2942" s="8" t="s">
        <v>5886</v>
      </c>
      <c r="E2942" s="34" t="s">
        <v>5914</v>
      </c>
      <c r="F2942" s="8" t="s">
        <v>5887</v>
      </c>
      <c r="G2942" s="35">
        <v>0</v>
      </c>
      <c r="H2942" s="36">
        <v>8900</v>
      </c>
      <c r="I2942" s="14"/>
      <c r="J2942" s="14"/>
      <c r="K2942" s="14"/>
      <c r="L2942" s="14"/>
      <c r="M2942" s="36">
        <v>801</v>
      </c>
      <c r="N2942" s="36">
        <v>801</v>
      </c>
      <c r="O2942" s="14"/>
      <c r="P2942" s="14"/>
      <c r="Q2942" s="14"/>
      <c r="R2942" s="14"/>
      <c r="S2942" s="14"/>
      <c r="T2942" s="14"/>
      <c r="U2942" s="14"/>
      <c r="V2942" s="14"/>
      <c r="W2942" s="14"/>
      <c r="X2942" s="37">
        <v>10502</v>
      </c>
      <c r="Y2942" s="14"/>
      <c r="Z2942" s="14"/>
      <c r="AA2942" s="14"/>
      <c r="AB2942" s="14"/>
      <c r="AC2942" s="14"/>
      <c r="AD2942" s="14"/>
      <c r="AE2942" s="14"/>
      <c r="AF2942" s="14"/>
      <c r="AG2942" s="14"/>
      <c r="AH2942" s="14"/>
      <c r="AI2942" s="14"/>
      <c r="AJ2942" s="14"/>
      <c r="AK2942" s="14"/>
      <c r="AL2942" s="14"/>
      <c r="AM2942" s="14"/>
      <c r="AN2942" s="14"/>
      <c r="AO2942" s="14"/>
      <c r="AP2942" s="14"/>
      <c r="AQ2942" s="14"/>
      <c r="AR2942" s="14"/>
      <c r="AS2942" s="14"/>
      <c r="AT2942" s="14"/>
      <c r="AU2942" s="14"/>
      <c r="AV2942" s="14"/>
    </row>
    <row r="2943" spans="1:48" x14ac:dyDescent="0.25">
      <c r="A2943" t="str">
        <f t="shared" si="45"/>
        <v>092020</v>
      </c>
      <c r="B2943" s="33">
        <v>44081</v>
      </c>
      <c r="C2943" s="11" t="s">
        <v>5885</v>
      </c>
      <c r="D2943" s="8" t="s">
        <v>5886</v>
      </c>
      <c r="E2943" s="34" t="s">
        <v>4248</v>
      </c>
      <c r="F2943" s="8" t="s">
        <v>5887</v>
      </c>
      <c r="G2943" s="35">
        <v>7230.86</v>
      </c>
      <c r="H2943" s="36">
        <v>7230.86</v>
      </c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  <c r="AH2943" s="14"/>
      <c r="AI2943" s="14"/>
      <c r="AJ2943" s="14"/>
      <c r="AK2943" s="14"/>
      <c r="AL2943" s="14"/>
      <c r="AM2943" s="14"/>
      <c r="AN2943" s="14"/>
      <c r="AO2943" s="14"/>
      <c r="AP2943" s="14"/>
      <c r="AQ2943" s="14"/>
      <c r="AR2943" s="14"/>
      <c r="AS2943" s="14"/>
      <c r="AT2943" s="14"/>
      <c r="AU2943" s="14"/>
      <c r="AV2943" s="14"/>
    </row>
    <row r="2944" spans="1:48" x14ac:dyDescent="0.25">
      <c r="A2944" t="str">
        <f t="shared" si="45"/>
        <v>092020</v>
      </c>
      <c r="B2944" s="33">
        <v>44081</v>
      </c>
      <c r="C2944" s="11" t="s">
        <v>5885</v>
      </c>
      <c r="D2944" s="8" t="s">
        <v>5886</v>
      </c>
      <c r="E2944" s="34" t="s">
        <v>4249</v>
      </c>
      <c r="F2944" s="8" t="s">
        <v>5887</v>
      </c>
      <c r="G2944" s="35">
        <v>6500.47</v>
      </c>
      <c r="H2944" s="36">
        <v>6500.47</v>
      </c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  <c r="AH2944" s="14"/>
      <c r="AI2944" s="14"/>
      <c r="AJ2944" s="14"/>
      <c r="AK2944" s="14"/>
      <c r="AL2944" s="14"/>
      <c r="AM2944" s="14"/>
      <c r="AN2944" s="14"/>
      <c r="AO2944" s="14"/>
      <c r="AP2944" s="14"/>
      <c r="AQ2944" s="14"/>
      <c r="AR2944" s="14"/>
      <c r="AS2944" s="14"/>
      <c r="AT2944" s="14"/>
      <c r="AU2944" s="14"/>
      <c r="AV2944" s="14"/>
    </row>
    <row r="2945" spans="1:48" x14ac:dyDescent="0.25">
      <c r="A2945" t="str">
        <f t="shared" si="45"/>
        <v>092020</v>
      </c>
      <c r="B2945" s="33">
        <v>44081</v>
      </c>
      <c r="C2945" s="11" t="s">
        <v>5885</v>
      </c>
      <c r="D2945" s="8" t="s">
        <v>5886</v>
      </c>
      <c r="E2945" s="34" t="s">
        <v>4250</v>
      </c>
      <c r="F2945" s="8" t="s">
        <v>5887</v>
      </c>
      <c r="G2945" s="35">
        <v>7230.86</v>
      </c>
      <c r="H2945" s="36">
        <v>7230.86</v>
      </c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  <c r="AH2945" s="14"/>
      <c r="AI2945" s="14"/>
      <c r="AJ2945" s="14"/>
      <c r="AK2945" s="14"/>
      <c r="AL2945" s="14"/>
      <c r="AM2945" s="14"/>
      <c r="AN2945" s="14"/>
      <c r="AO2945" s="14"/>
      <c r="AP2945" s="14"/>
      <c r="AQ2945" s="14"/>
      <c r="AR2945" s="14"/>
      <c r="AS2945" s="14"/>
      <c r="AT2945" s="14"/>
      <c r="AU2945" s="14"/>
      <c r="AV2945" s="14"/>
    </row>
    <row r="2946" spans="1:48" x14ac:dyDescent="0.25">
      <c r="A2946" t="str">
        <f t="shared" si="45"/>
        <v>092020</v>
      </c>
      <c r="B2946" s="33">
        <v>44081</v>
      </c>
      <c r="C2946" s="11" t="s">
        <v>5885</v>
      </c>
      <c r="D2946" s="8" t="s">
        <v>5886</v>
      </c>
      <c r="E2946" s="34" t="s">
        <v>4251</v>
      </c>
      <c r="F2946" s="8" t="s">
        <v>5887</v>
      </c>
      <c r="G2946" s="35">
        <v>7230.86</v>
      </c>
      <c r="H2946" s="36">
        <v>7230.86</v>
      </c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  <c r="AH2946" s="14"/>
      <c r="AI2946" s="14"/>
      <c r="AJ2946" s="14"/>
      <c r="AK2946" s="14"/>
      <c r="AL2946" s="14"/>
      <c r="AM2946" s="14"/>
      <c r="AN2946" s="14"/>
      <c r="AO2946" s="14"/>
      <c r="AP2946" s="14"/>
      <c r="AQ2946" s="14"/>
      <c r="AR2946" s="14"/>
      <c r="AS2946" s="14"/>
      <c r="AT2946" s="14"/>
      <c r="AU2946" s="14"/>
      <c r="AV2946" s="14"/>
    </row>
    <row r="2947" spans="1:48" x14ac:dyDescent="0.25">
      <c r="A2947" t="str">
        <f t="shared" ref="A2947:A3010" si="46">TEXT(B2947,"MMYYYY")</f>
        <v>092020</v>
      </c>
      <c r="B2947" s="33">
        <v>44081</v>
      </c>
      <c r="C2947" s="11" t="s">
        <v>5885</v>
      </c>
      <c r="D2947" s="8" t="s">
        <v>5886</v>
      </c>
      <c r="E2947" s="34" t="s">
        <v>4252</v>
      </c>
      <c r="F2947" s="8" t="s">
        <v>5887</v>
      </c>
      <c r="G2947" s="35">
        <v>1460.78</v>
      </c>
      <c r="H2947" s="36">
        <v>1460.78</v>
      </c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  <c r="AH2947" s="14"/>
      <c r="AI2947" s="14"/>
      <c r="AJ2947" s="14"/>
      <c r="AK2947" s="14"/>
      <c r="AL2947" s="14"/>
      <c r="AM2947" s="14"/>
      <c r="AN2947" s="14"/>
      <c r="AO2947" s="14"/>
      <c r="AP2947" s="14"/>
      <c r="AQ2947" s="14"/>
      <c r="AR2947" s="14"/>
      <c r="AS2947" s="14"/>
      <c r="AT2947" s="14"/>
      <c r="AU2947" s="14"/>
      <c r="AV2947" s="14"/>
    </row>
    <row r="2948" spans="1:48" x14ac:dyDescent="0.25">
      <c r="A2948" t="str">
        <f t="shared" si="46"/>
        <v>092020</v>
      </c>
      <c r="B2948" s="33">
        <v>44081</v>
      </c>
      <c r="C2948" s="11" t="s">
        <v>5885</v>
      </c>
      <c r="D2948" s="8" t="s">
        <v>5886</v>
      </c>
      <c r="E2948" s="34" t="s">
        <v>4253</v>
      </c>
      <c r="F2948" s="8" t="s">
        <v>5887</v>
      </c>
      <c r="G2948" s="35">
        <v>1488.66</v>
      </c>
      <c r="H2948" s="36">
        <v>1488.66</v>
      </c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  <c r="AH2948" s="14"/>
      <c r="AI2948" s="14"/>
      <c r="AJ2948" s="14"/>
      <c r="AK2948" s="14"/>
      <c r="AL2948" s="14"/>
      <c r="AM2948" s="14"/>
      <c r="AN2948" s="14"/>
      <c r="AO2948" s="14"/>
      <c r="AP2948" s="14"/>
      <c r="AQ2948" s="14"/>
      <c r="AR2948" s="14"/>
      <c r="AS2948" s="14"/>
      <c r="AT2948" s="14"/>
      <c r="AU2948" s="14"/>
      <c r="AV2948" s="14"/>
    </row>
    <row r="2949" spans="1:48" x14ac:dyDescent="0.25">
      <c r="A2949" t="str">
        <f t="shared" si="46"/>
        <v>092020</v>
      </c>
      <c r="B2949" s="33">
        <v>44081</v>
      </c>
      <c r="C2949" s="11" t="s">
        <v>5885</v>
      </c>
      <c r="D2949" s="8" t="s">
        <v>5886</v>
      </c>
      <c r="E2949" s="34" t="s">
        <v>4254</v>
      </c>
      <c r="F2949" s="8" t="s">
        <v>5887</v>
      </c>
      <c r="G2949" s="35">
        <v>744.33</v>
      </c>
      <c r="H2949" s="36">
        <v>744.33</v>
      </c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  <c r="AH2949" s="14"/>
      <c r="AI2949" s="14"/>
      <c r="AJ2949" s="14"/>
      <c r="AK2949" s="14"/>
      <c r="AL2949" s="14"/>
      <c r="AM2949" s="14"/>
      <c r="AN2949" s="14"/>
      <c r="AO2949" s="14"/>
      <c r="AP2949" s="14"/>
      <c r="AQ2949" s="14"/>
      <c r="AR2949" s="14"/>
      <c r="AS2949" s="14"/>
      <c r="AT2949" s="14"/>
      <c r="AU2949" s="14"/>
      <c r="AV2949" s="14"/>
    </row>
    <row r="2950" spans="1:48" x14ac:dyDescent="0.25">
      <c r="A2950" t="str">
        <f t="shared" si="46"/>
        <v>092020</v>
      </c>
      <c r="B2950" s="33">
        <v>44081</v>
      </c>
      <c r="C2950" s="11" t="s">
        <v>5885</v>
      </c>
      <c r="D2950" s="8" t="s">
        <v>5886</v>
      </c>
      <c r="E2950" s="34" t="s">
        <v>4255</v>
      </c>
      <c r="F2950" s="8" t="s">
        <v>5887</v>
      </c>
      <c r="G2950" s="35">
        <v>3668.47</v>
      </c>
      <c r="H2950" s="36">
        <v>3668.47</v>
      </c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/>
      <c r="AG2950" s="14"/>
      <c r="AH2950" s="14"/>
      <c r="AI2950" s="14"/>
      <c r="AJ2950" s="14"/>
      <c r="AK2950" s="14"/>
      <c r="AL2950" s="14"/>
      <c r="AM2950" s="14"/>
      <c r="AN2950" s="14"/>
      <c r="AO2950" s="14"/>
      <c r="AP2950" s="14"/>
      <c r="AQ2950" s="14"/>
      <c r="AR2950" s="14"/>
      <c r="AS2950" s="14"/>
      <c r="AT2950" s="14"/>
      <c r="AU2950" s="14"/>
      <c r="AV2950" s="14"/>
    </row>
    <row r="2951" spans="1:48" x14ac:dyDescent="0.25">
      <c r="A2951" t="str">
        <f t="shared" si="46"/>
        <v>092020</v>
      </c>
      <c r="B2951" s="33">
        <v>44081</v>
      </c>
      <c r="C2951" s="11" t="s">
        <v>5885</v>
      </c>
      <c r="D2951" s="8" t="s">
        <v>5886</v>
      </c>
      <c r="E2951" s="34" t="s">
        <v>4256</v>
      </c>
      <c r="F2951" s="8" t="s">
        <v>5887</v>
      </c>
      <c r="G2951" s="35">
        <v>3371.95</v>
      </c>
      <c r="H2951" s="36">
        <v>3371.95</v>
      </c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  <c r="AH2951" s="14"/>
      <c r="AI2951" s="14"/>
      <c r="AJ2951" s="14"/>
      <c r="AK2951" s="14"/>
      <c r="AL2951" s="14"/>
      <c r="AM2951" s="14"/>
      <c r="AN2951" s="14"/>
      <c r="AO2951" s="14"/>
      <c r="AP2951" s="14"/>
      <c r="AQ2951" s="14"/>
      <c r="AR2951" s="14"/>
      <c r="AS2951" s="14"/>
      <c r="AT2951" s="14"/>
      <c r="AU2951" s="14"/>
      <c r="AV2951" s="14"/>
    </row>
    <row r="2952" spans="1:48" x14ac:dyDescent="0.25">
      <c r="A2952" t="str">
        <f t="shared" si="46"/>
        <v>092020</v>
      </c>
      <c r="B2952" s="33">
        <v>44081</v>
      </c>
      <c r="C2952" s="11" t="s">
        <v>5885</v>
      </c>
      <c r="D2952" s="8" t="s">
        <v>5886</v>
      </c>
      <c r="E2952" s="34" t="s">
        <v>4241</v>
      </c>
      <c r="F2952" s="8" t="s">
        <v>5887</v>
      </c>
      <c r="G2952" s="35">
        <v>10882.81</v>
      </c>
      <c r="H2952" s="36">
        <v>10882.81</v>
      </c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  <c r="AH2952" s="14"/>
      <c r="AI2952" s="14"/>
      <c r="AJ2952" s="14"/>
      <c r="AK2952" s="14"/>
      <c r="AL2952" s="14"/>
      <c r="AM2952" s="14"/>
      <c r="AN2952" s="14"/>
      <c r="AO2952" s="14"/>
      <c r="AP2952" s="14"/>
      <c r="AQ2952" s="14"/>
      <c r="AR2952" s="14"/>
      <c r="AS2952" s="14"/>
      <c r="AT2952" s="14"/>
      <c r="AU2952" s="14"/>
      <c r="AV2952" s="14"/>
    </row>
    <row r="2953" spans="1:48" x14ac:dyDescent="0.25">
      <c r="A2953" t="str">
        <f t="shared" si="46"/>
        <v>092020</v>
      </c>
      <c r="B2953" s="33">
        <v>44081</v>
      </c>
      <c r="C2953" s="11" t="s">
        <v>5885</v>
      </c>
      <c r="D2953" s="8" t="s">
        <v>5886</v>
      </c>
      <c r="E2953" s="34" t="s">
        <v>4242</v>
      </c>
      <c r="F2953" s="8" t="s">
        <v>5887</v>
      </c>
      <c r="G2953" s="35">
        <v>7230.86</v>
      </c>
      <c r="H2953" s="36">
        <v>7230.86</v>
      </c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  <c r="AH2953" s="14"/>
      <c r="AI2953" s="14"/>
      <c r="AJ2953" s="14"/>
      <c r="AK2953" s="14"/>
      <c r="AL2953" s="14"/>
      <c r="AM2953" s="14"/>
      <c r="AN2953" s="14"/>
      <c r="AO2953" s="14"/>
      <c r="AP2953" s="14"/>
      <c r="AQ2953" s="14"/>
      <c r="AR2953" s="14"/>
      <c r="AS2953" s="14"/>
      <c r="AT2953" s="14"/>
      <c r="AU2953" s="14"/>
      <c r="AV2953" s="14"/>
    </row>
    <row r="2954" spans="1:48" x14ac:dyDescent="0.25">
      <c r="A2954" t="str">
        <f t="shared" si="46"/>
        <v>092020</v>
      </c>
      <c r="B2954" s="33">
        <v>44081</v>
      </c>
      <c r="C2954" s="11" t="s">
        <v>5885</v>
      </c>
      <c r="D2954" s="8" t="s">
        <v>5886</v>
      </c>
      <c r="E2954" s="34" t="s">
        <v>4243</v>
      </c>
      <c r="F2954" s="8" t="s">
        <v>5887</v>
      </c>
      <c r="G2954" s="35">
        <v>3578.91</v>
      </c>
      <c r="H2954" s="36">
        <v>3578.91</v>
      </c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  <c r="AH2954" s="14"/>
      <c r="AI2954" s="14"/>
      <c r="AJ2954" s="14"/>
      <c r="AK2954" s="14"/>
      <c r="AL2954" s="14"/>
      <c r="AM2954" s="14"/>
      <c r="AN2954" s="14"/>
      <c r="AO2954" s="14"/>
      <c r="AP2954" s="14"/>
      <c r="AQ2954" s="14"/>
      <c r="AR2954" s="14"/>
      <c r="AS2954" s="14"/>
      <c r="AT2954" s="14"/>
      <c r="AU2954" s="14"/>
      <c r="AV2954" s="14"/>
    </row>
    <row r="2955" spans="1:48" x14ac:dyDescent="0.25">
      <c r="A2955" t="str">
        <f t="shared" si="46"/>
        <v>092020</v>
      </c>
      <c r="B2955" s="33">
        <v>44081</v>
      </c>
      <c r="C2955" s="11" t="s">
        <v>5885</v>
      </c>
      <c r="D2955" s="8" t="s">
        <v>5886</v>
      </c>
      <c r="E2955" s="34" t="s">
        <v>4244</v>
      </c>
      <c r="F2955" s="8" t="s">
        <v>5887</v>
      </c>
      <c r="G2955" s="35">
        <v>7230.86</v>
      </c>
      <c r="H2955" s="36">
        <v>7230.86</v>
      </c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  <c r="AH2955" s="14"/>
      <c r="AI2955" s="14"/>
      <c r="AJ2955" s="14"/>
      <c r="AK2955" s="14"/>
      <c r="AL2955" s="14"/>
      <c r="AM2955" s="14"/>
      <c r="AN2955" s="14"/>
      <c r="AO2955" s="14"/>
      <c r="AP2955" s="14"/>
      <c r="AQ2955" s="14"/>
      <c r="AR2955" s="14"/>
      <c r="AS2955" s="14"/>
      <c r="AT2955" s="14"/>
      <c r="AU2955" s="14"/>
      <c r="AV2955" s="14"/>
    </row>
    <row r="2956" spans="1:48" x14ac:dyDescent="0.25">
      <c r="A2956" t="str">
        <f t="shared" si="46"/>
        <v>092020</v>
      </c>
      <c r="B2956" s="33">
        <v>44081</v>
      </c>
      <c r="C2956" s="11" t="s">
        <v>5885</v>
      </c>
      <c r="D2956" s="8" t="s">
        <v>5886</v>
      </c>
      <c r="E2956" s="34" t="s">
        <v>4245</v>
      </c>
      <c r="F2956" s="8" t="s">
        <v>5887</v>
      </c>
      <c r="G2956" s="35">
        <v>7230.86</v>
      </c>
      <c r="H2956" s="36">
        <v>7230.86</v>
      </c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4"/>
      <c r="AJ2956" s="14"/>
      <c r="AK2956" s="14"/>
      <c r="AL2956" s="14"/>
      <c r="AM2956" s="14"/>
      <c r="AN2956" s="14"/>
      <c r="AO2956" s="14"/>
      <c r="AP2956" s="14"/>
      <c r="AQ2956" s="14"/>
      <c r="AR2956" s="14"/>
      <c r="AS2956" s="14"/>
      <c r="AT2956" s="14"/>
      <c r="AU2956" s="14"/>
      <c r="AV2956" s="14"/>
    </row>
    <row r="2957" spans="1:48" x14ac:dyDescent="0.25">
      <c r="A2957" t="str">
        <f t="shared" si="46"/>
        <v>092020</v>
      </c>
      <c r="B2957" s="33">
        <v>44081</v>
      </c>
      <c r="C2957" s="11" t="s">
        <v>5885</v>
      </c>
      <c r="D2957" s="8" t="s">
        <v>5886</v>
      </c>
      <c r="E2957" s="34" t="s">
        <v>4246</v>
      </c>
      <c r="F2957" s="8" t="s">
        <v>5887</v>
      </c>
      <c r="G2957" s="35">
        <v>6500.47</v>
      </c>
      <c r="H2957" s="36">
        <v>6500.47</v>
      </c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  <c r="AH2957" s="14"/>
      <c r="AI2957" s="14"/>
      <c r="AJ2957" s="14"/>
      <c r="AK2957" s="14"/>
      <c r="AL2957" s="14"/>
      <c r="AM2957" s="14"/>
      <c r="AN2957" s="14"/>
      <c r="AO2957" s="14"/>
      <c r="AP2957" s="14"/>
      <c r="AQ2957" s="14"/>
      <c r="AR2957" s="14"/>
      <c r="AS2957" s="14"/>
      <c r="AT2957" s="14"/>
      <c r="AU2957" s="14"/>
      <c r="AV2957" s="14"/>
    </row>
    <row r="2958" spans="1:48" x14ac:dyDescent="0.25">
      <c r="A2958" t="str">
        <f t="shared" si="46"/>
        <v>092020</v>
      </c>
      <c r="B2958" s="33">
        <v>44081</v>
      </c>
      <c r="C2958" s="11" t="s">
        <v>5885</v>
      </c>
      <c r="D2958" s="8" t="s">
        <v>5886</v>
      </c>
      <c r="E2958" s="34" t="s">
        <v>4247</v>
      </c>
      <c r="F2958" s="8" t="s">
        <v>5887</v>
      </c>
      <c r="G2958" s="35">
        <v>6500.47</v>
      </c>
      <c r="H2958" s="36">
        <v>6500.47</v>
      </c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  <c r="AH2958" s="14"/>
      <c r="AI2958" s="14"/>
      <c r="AJ2958" s="14"/>
      <c r="AK2958" s="14"/>
      <c r="AL2958" s="14"/>
      <c r="AM2958" s="14"/>
      <c r="AN2958" s="14"/>
      <c r="AO2958" s="14"/>
      <c r="AP2958" s="14"/>
      <c r="AQ2958" s="14"/>
      <c r="AR2958" s="14"/>
      <c r="AS2958" s="14"/>
      <c r="AT2958" s="14"/>
      <c r="AU2958" s="14"/>
      <c r="AV2958" s="14"/>
    </row>
    <row r="2959" spans="1:48" x14ac:dyDescent="0.25">
      <c r="A2959" t="str">
        <f t="shared" si="46"/>
        <v>092020</v>
      </c>
      <c r="B2959" s="33">
        <v>44082</v>
      </c>
      <c r="C2959" s="11" t="s">
        <v>5885</v>
      </c>
      <c r="D2959" s="8" t="s">
        <v>5886</v>
      </c>
      <c r="E2959" s="34" t="s">
        <v>4257</v>
      </c>
      <c r="F2959" s="8" t="s">
        <v>5887</v>
      </c>
      <c r="G2959" s="35">
        <v>7253</v>
      </c>
      <c r="H2959" s="36">
        <v>7253</v>
      </c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  <c r="AH2959" s="14"/>
      <c r="AI2959" s="14"/>
      <c r="AJ2959" s="14"/>
      <c r="AK2959" s="14"/>
      <c r="AL2959" s="14"/>
      <c r="AM2959" s="14"/>
      <c r="AN2959" s="14"/>
      <c r="AO2959" s="14"/>
      <c r="AP2959" s="14"/>
      <c r="AQ2959" s="14"/>
      <c r="AR2959" s="14"/>
      <c r="AS2959" s="14"/>
      <c r="AT2959" s="14"/>
      <c r="AU2959" s="14"/>
      <c r="AV2959" s="14"/>
    </row>
    <row r="2960" spans="1:48" x14ac:dyDescent="0.25">
      <c r="A2960" t="str">
        <f t="shared" si="46"/>
        <v>092020</v>
      </c>
      <c r="B2960" s="33">
        <v>44082</v>
      </c>
      <c r="C2960" s="11" t="s">
        <v>5885</v>
      </c>
      <c r="D2960" s="8" t="s">
        <v>5886</v>
      </c>
      <c r="E2960" s="34" t="s">
        <v>4258</v>
      </c>
      <c r="F2960" s="8" t="s">
        <v>5887</v>
      </c>
      <c r="G2960" s="35">
        <v>6520.37</v>
      </c>
      <c r="H2960" s="36">
        <v>6520.37</v>
      </c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  <c r="AH2960" s="14"/>
      <c r="AI2960" s="14"/>
      <c r="AJ2960" s="14"/>
      <c r="AK2960" s="14"/>
      <c r="AL2960" s="14"/>
      <c r="AM2960" s="14"/>
      <c r="AN2960" s="14"/>
      <c r="AO2960" s="14"/>
      <c r="AP2960" s="14"/>
      <c r="AQ2960" s="14"/>
      <c r="AR2960" s="14"/>
      <c r="AS2960" s="14"/>
      <c r="AT2960" s="14"/>
      <c r="AU2960" s="14"/>
      <c r="AV2960" s="14"/>
    </row>
    <row r="2961" spans="1:48" x14ac:dyDescent="0.25">
      <c r="A2961" t="str">
        <f t="shared" si="46"/>
        <v>092020</v>
      </c>
      <c r="B2961" s="33">
        <v>44082</v>
      </c>
      <c r="C2961" s="11" t="s">
        <v>5885</v>
      </c>
      <c r="D2961" s="8" t="s">
        <v>5886</v>
      </c>
      <c r="E2961" s="34" t="s">
        <v>4259</v>
      </c>
      <c r="F2961" s="8" t="s">
        <v>5887</v>
      </c>
      <c r="G2961" s="35">
        <v>3589.87</v>
      </c>
      <c r="H2961" s="36">
        <v>3589.87</v>
      </c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  <c r="AH2961" s="14"/>
      <c r="AI2961" s="14"/>
      <c r="AJ2961" s="14"/>
      <c r="AK2961" s="14"/>
      <c r="AL2961" s="14"/>
      <c r="AM2961" s="14"/>
      <c r="AN2961" s="14"/>
      <c r="AO2961" s="14"/>
      <c r="AP2961" s="14"/>
      <c r="AQ2961" s="14"/>
      <c r="AR2961" s="14"/>
      <c r="AS2961" s="14"/>
      <c r="AT2961" s="14"/>
      <c r="AU2961" s="14"/>
      <c r="AV2961" s="14"/>
    </row>
    <row r="2962" spans="1:48" x14ac:dyDescent="0.25">
      <c r="A2962" t="str">
        <f t="shared" si="46"/>
        <v>092020</v>
      </c>
      <c r="B2962" s="33">
        <v>44082</v>
      </c>
      <c r="C2962" s="11" t="s">
        <v>5885</v>
      </c>
      <c r="D2962" s="8" t="s">
        <v>5886</v>
      </c>
      <c r="E2962" s="34" t="s">
        <v>4260</v>
      </c>
      <c r="F2962" s="8" t="s">
        <v>5887</v>
      </c>
      <c r="G2962" s="35">
        <v>6520.37</v>
      </c>
      <c r="H2962" s="36">
        <v>6520.37</v>
      </c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  <c r="AH2962" s="14"/>
      <c r="AI2962" s="14"/>
      <c r="AJ2962" s="14"/>
      <c r="AK2962" s="14"/>
      <c r="AL2962" s="14"/>
      <c r="AM2962" s="14"/>
      <c r="AN2962" s="14"/>
      <c r="AO2962" s="14"/>
      <c r="AP2962" s="14"/>
      <c r="AQ2962" s="14"/>
      <c r="AR2962" s="14"/>
      <c r="AS2962" s="14"/>
      <c r="AT2962" s="14"/>
      <c r="AU2962" s="14"/>
      <c r="AV2962" s="14"/>
    </row>
    <row r="2963" spans="1:48" x14ac:dyDescent="0.25">
      <c r="A2963" t="str">
        <f t="shared" si="46"/>
        <v>092020</v>
      </c>
      <c r="B2963" s="33">
        <v>44082</v>
      </c>
      <c r="C2963" s="11" t="s">
        <v>5885</v>
      </c>
      <c r="D2963" s="8" t="s">
        <v>5886</v>
      </c>
      <c r="E2963" s="34" t="s">
        <v>4261</v>
      </c>
      <c r="F2963" s="8" t="s">
        <v>5887</v>
      </c>
      <c r="G2963" s="35">
        <v>5861.01</v>
      </c>
      <c r="H2963" s="36">
        <v>5861.01</v>
      </c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/>
      <c r="AN2963" s="14"/>
      <c r="AO2963" s="14"/>
      <c r="AP2963" s="14"/>
      <c r="AQ2963" s="14"/>
      <c r="AR2963" s="14"/>
      <c r="AS2963" s="14"/>
      <c r="AT2963" s="14"/>
      <c r="AU2963" s="14"/>
      <c r="AV2963" s="14"/>
    </row>
    <row r="2964" spans="1:48" x14ac:dyDescent="0.25">
      <c r="A2964" t="str">
        <f t="shared" si="46"/>
        <v>092020</v>
      </c>
      <c r="B2964" s="33">
        <v>44082</v>
      </c>
      <c r="C2964" s="11" t="s">
        <v>5885</v>
      </c>
      <c r="D2964" s="8" t="s">
        <v>5886</v>
      </c>
      <c r="E2964" s="34" t="s">
        <v>4262</v>
      </c>
      <c r="F2964" s="8" t="s">
        <v>5887</v>
      </c>
      <c r="G2964" s="35">
        <v>7253</v>
      </c>
      <c r="H2964" s="36">
        <v>7253</v>
      </c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4"/>
      <c r="AI2964" s="14"/>
      <c r="AJ2964" s="14"/>
      <c r="AK2964" s="14"/>
      <c r="AL2964" s="14"/>
      <c r="AM2964" s="14"/>
      <c r="AN2964" s="14"/>
      <c r="AO2964" s="14"/>
      <c r="AP2964" s="14"/>
      <c r="AQ2964" s="14"/>
      <c r="AR2964" s="14"/>
      <c r="AS2964" s="14"/>
      <c r="AT2964" s="14"/>
      <c r="AU2964" s="14"/>
      <c r="AV2964" s="14"/>
    </row>
    <row r="2965" spans="1:48" x14ac:dyDescent="0.25">
      <c r="A2965" t="str">
        <f t="shared" si="46"/>
        <v>092020</v>
      </c>
      <c r="B2965" s="33">
        <v>44082</v>
      </c>
      <c r="C2965" s="11" t="s">
        <v>5885</v>
      </c>
      <c r="D2965" s="8" t="s">
        <v>5886</v>
      </c>
      <c r="E2965" s="34" t="s">
        <v>4263</v>
      </c>
      <c r="F2965" s="8" t="s">
        <v>5887</v>
      </c>
      <c r="G2965" s="35">
        <v>7217.69</v>
      </c>
      <c r="H2965" s="36">
        <v>7217.69</v>
      </c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  <c r="AH2965" s="14"/>
      <c r="AI2965" s="14"/>
      <c r="AJ2965" s="14"/>
      <c r="AK2965" s="14"/>
      <c r="AL2965" s="14"/>
      <c r="AM2965" s="14"/>
      <c r="AN2965" s="14"/>
      <c r="AO2965" s="14"/>
      <c r="AP2965" s="14"/>
      <c r="AQ2965" s="14"/>
      <c r="AR2965" s="14"/>
      <c r="AS2965" s="14"/>
      <c r="AT2965" s="14"/>
      <c r="AU2965" s="14"/>
      <c r="AV2965" s="14"/>
    </row>
    <row r="2966" spans="1:48" x14ac:dyDescent="0.25">
      <c r="A2966" t="str">
        <f t="shared" si="46"/>
        <v>092020</v>
      </c>
      <c r="B2966" s="33">
        <v>44082</v>
      </c>
      <c r="C2966" s="11" t="s">
        <v>5885</v>
      </c>
      <c r="D2966" s="8" t="s">
        <v>5886</v>
      </c>
      <c r="E2966" s="34" t="s">
        <v>4264</v>
      </c>
      <c r="F2966" s="8" t="s">
        <v>5887</v>
      </c>
      <c r="G2966" s="35">
        <v>3378.52</v>
      </c>
      <c r="H2966" s="36">
        <v>3378.52</v>
      </c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/>
      <c r="AG2966" s="14"/>
      <c r="AH2966" s="14"/>
      <c r="AI2966" s="14"/>
      <c r="AJ2966" s="14"/>
      <c r="AK2966" s="14"/>
      <c r="AL2966" s="14"/>
      <c r="AM2966" s="14"/>
      <c r="AN2966" s="14"/>
      <c r="AO2966" s="14"/>
      <c r="AP2966" s="14"/>
      <c r="AQ2966" s="14"/>
      <c r="AR2966" s="14"/>
      <c r="AS2966" s="14"/>
      <c r="AT2966" s="14"/>
      <c r="AU2966" s="14"/>
      <c r="AV2966" s="14"/>
    </row>
    <row r="2967" spans="1:48" x14ac:dyDescent="0.25">
      <c r="A2967" t="str">
        <f t="shared" si="46"/>
        <v>092020</v>
      </c>
      <c r="B2967" s="33">
        <v>44083</v>
      </c>
      <c r="C2967" s="11" t="s">
        <v>5885</v>
      </c>
      <c r="D2967" s="8" t="s">
        <v>5886</v>
      </c>
      <c r="E2967" s="34" t="s">
        <v>4273</v>
      </c>
      <c r="F2967" s="8" t="s">
        <v>5887</v>
      </c>
      <c r="G2967" s="35">
        <v>3606.07</v>
      </c>
      <c r="H2967" s="36">
        <v>3606.07</v>
      </c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  <c r="AH2967" s="14"/>
      <c r="AI2967" s="14"/>
      <c r="AJ2967" s="14"/>
      <c r="AK2967" s="14"/>
      <c r="AL2967" s="14"/>
      <c r="AM2967" s="14"/>
      <c r="AN2967" s="14"/>
      <c r="AO2967" s="14"/>
      <c r="AP2967" s="14"/>
      <c r="AQ2967" s="14"/>
      <c r="AR2967" s="14"/>
      <c r="AS2967" s="14"/>
      <c r="AT2967" s="14"/>
      <c r="AU2967" s="14"/>
      <c r="AV2967" s="14"/>
    </row>
    <row r="2968" spans="1:48" x14ac:dyDescent="0.25">
      <c r="A2968" t="str">
        <f t="shared" si="46"/>
        <v>092020</v>
      </c>
      <c r="B2968" s="33">
        <v>44083</v>
      </c>
      <c r="C2968" s="11" t="s">
        <v>5885</v>
      </c>
      <c r="D2968" s="8" t="s">
        <v>5886</v>
      </c>
      <c r="E2968" s="34" t="s">
        <v>4274</v>
      </c>
      <c r="F2968" s="8" t="s">
        <v>5887</v>
      </c>
      <c r="G2968" s="35">
        <v>4342</v>
      </c>
      <c r="H2968" s="36">
        <v>4342</v>
      </c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  <c r="AH2968" s="14"/>
      <c r="AI2968" s="14"/>
      <c r="AJ2968" s="14"/>
      <c r="AK2968" s="14"/>
      <c r="AL2968" s="14"/>
      <c r="AM2968" s="14"/>
      <c r="AN2968" s="14"/>
      <c r="AO2968" s="14"/>
      <c r="AP2968" s="14"/>
      <c r="AQ2968" s="14"/>
      <c r="AR2968" s="14"/>
      <c r="AS2968" s="14"/>
      <c r="AT2968" s="14"/>
      <c r="AU2968" s="14"/>
      <c r="AV2968" s="14"/>
    </row>
    <row r="2969" spans="1:48" x14ac:dyDescent="0.25">
      <c r="A2969" t="str">
        <f t="shared" si="46"/>
        <v>092020</v>
      </c>
      <c r="B2969" s="33">
        <v>44083</v>
      </c>
      <c r="C2969" s="11" t="s">
        <v>5885</v>
      </c>
      <c r="D2969" s="8" t="s">
        <v>5886</v>
      </c>
      <c r="E2969" s="34" t="s">
        <v>4275</v>
      </c>
      <c r="F2969" s="8" t="s">
        <v>5887</v>
      </c>
      <c r="G2969" s="35">
        <v>7285.74</v>
      </c>
      <c r="H2969" s="36">
        <v>7285.74</v>
      </c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4"/>
      <c r="AJ2969" s="14"/>
      <c r="AK2969" s="14"/>
      <c r="AL2969" s="14"/>
      <c r="AM2969" s="14"/>
      <c r="AN2969" s="14"/>
      <c r="AO2969" s="14"/>
      <c r="AP2969" s="14"/>
      <c r="AQ2969" s="14"/>
      <c r="AR2969" s="14"/>
      <c r="AS2969" s="14"/>
      <c r="AT2969" s="14"/>
      <c r="AU2969" s="14"/>
      <c r="AV2969" s="14"/>
    </row>
    <row r="2970" spans="1:48" x14ac:dyDescent="0.25">
      <c r="A2970" t="str">
        <f t="shared" si="46"/>
        <v>092020</v>
      </c>
      <c r="B2970" s="33">
        <v>44083</v>
      </c>
      <c r="C2970" s="11" t="s">
        <v>5885</v>
      </c>
      <c r="D2970" s="8" t="s">
        <v>5886</v>
      </c>
      <c r="E2970" s="34" t="s">
        <v>4276</v>
      </c>
      <c r="F2970" s="8" t="s">
        <v>5887</v>
      </c>
      <c r="G2970" s="35">
        <v>6549.8</v>
      </c>
      <c r="H2970" s="36">
        <v>6549.8</v>
      </c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  <c r="AH2970" s="14"/>
      <c r="AI2970" s="14"/>
      <c r="AJ2970" s="14"/>
      <c r="AK2970" s="14"/>
      <c r="AL2970" s="14"/>
      <c r="AM2970" s="14"/>
      <c r="AN2970" s="14"/>
      <c r="AO2970" s="14"/>
      <c r="AP2970" s="14"/>
      <c r="AQ2970" s="14"/>
      <c r="AR2970" s="14"/>
      <c r="AS2970" s="14"/>
      <c r="AT2970" s="14"/>
      <c r="AU2970" s="14"/>
      <c r="AV2970" s="14"/>
    </row>
    <row r="2971" spans="1:48" x14ac:dyDescent="0.25">
      <c r="A2971" t="str">
        <f t="shared" si="46"/>
        <v>092020</v>
      </c>
      <c r="B2971" s="33">
        <v>44083</v>
      </c>
      <c r="C2971" s="11" t="s">
        <v>5885</v>
      </c>
      <c r="D2971" s="8" t="s">
        <v>5886</v>
      </c>
      <c r="E2971" s="34" t="s">
        <v>4277</v>
      </c>
      <c r="F2971" s="8" t="s">
        <v>5887</v>
      </c>
      <c r="G2971" s="35">
        <v>7285.74</v>
      </c>
      <c r="H2971" s="36">
        <v>7285.74</v>
      </c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/>
      <c r="AH2971" s="14"/>
      <c r="AI2971" s="14"/>
      <c r="AJ2971" s="14"/>
      <c r="AK2971" s="14"/>
      <c r="AL2971" s="14"/>
      <c r="AM2971" s="14"/>
      <c r="AN2971" s="14"/>
      <c r="AO2971" s="14"/>
      <c r="AP2971" s="14"/>
      <c r="AQ2971" s="14"/>
      <c r="AR2971" s="14"/>
      <c r="AS2971" s="14"/>
      <c r="AT2971" s="14"/>
      <c r="AU2971" s="14"/>
      <c r="AV2971" s="14"/>
    </row>
    <row r="2972" spans="1:48" x14ac:dyDescent="0.25">
      <c r="A2972" t="str">
        <f t="shared" si="46"/>
        <v>092020</v>
      </c>
      <c r="B2972" s="33">
        <v>44083</v>
      </c>
      <c r="C2972" s="11" t="s">
        <v>5885</v>
      </c>
      <c r="D2972" s="8" t="s">
        <v>5886</v>
      </c>
      <c r="E2972" s="34" t="s">
        <v>4278</v>
      </c>
      <c r="F2972" s="8" t="s">
        <v>5887</v>
      </c>
      <c r="G2972" s="35">
        <v>7285.74</v>
      </c>
      <c r="H2972" s="36">
        <v>7285.74</v>
      </c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/>
      <c r="AH2972" s="14"/>
      <c r="AI2972" s="14"/>
      <c r="AJ2972" s="14"/>
      <c r="AK2972" s="14"/>
      <c r="AL2972" s="14"/>
      <c r="AM2972" s="14"/>
      <c r="AN2972" s="14"/>
      <c r="AO2972" s="14"/>
      <c r="AP2972" s="14"/>
      <c r="AQ2972" s="14"/>
      <c r="AR2972" s="14"/>
      <c r="AS2972" s="14"/>
      <c r="AT2972" s="14"/>
      <c r="AU2972" s="14"/>
      <c r="AV2972" s="14"/>
    </row>
    <row r="2973" spans="1:48" x14ac:dyDescent="0.25">
      <c r="A2973" t="str">
        <f t="shared" si="46"/>
        <v>092020</v>
      </c>
      <c r="B2973" s="33">
        <v>44083</v>
      </c>
      <c r="C2973" s="11" t="s">
        <v>5885</v>
      </c>
      <c r="D2973" s="8" t="s">
        <v>5886</v>
      </c>
      <c r="E2973" s="34" t="s">
        <v>4279</v>
      </c>
      <c r="F2973" s="8" t="s">
        <v>5887</v>
      </c>
      <c r="G2973" s="35">
        <v>6549.8</v>
      </c>
      <c r="H2973" s="36">
        <v>6549.8</v>
      </c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  <c r="AH2973" s="14"/>
      <c r="AI2973" s="14"/>
      <c r="AJ2973" s="14"/>
      <c r="AK2973" s="14"/>
      <c r="AL2973" s="14"/>
      <c r="AM2973" s="14"/>
      <c r="AN2973" s="14"/>
      <c r="AO2973" s="14"/>
      <c r="AP2973" s="14"/>
      <c r="AQ2973" s="14"/>
      <c r="AR2973" s="14"/>
      <c r="AS2973" s="14"/>
      <c r="AT2973" s="14"/>
      <c r="AU2973" s="14"/>
      <c r="AV2973" s="14"/>
    </row>
    <row r="2974" spans="1:48" x14ac:dyDescent="0.25">
      <c r="A2974" t="str">
        <f t="shared" si="46"/>
        <v>092020</v>
      </c>
      <c r="B2974" s="33">
        <v>44083</v>
      </c>
      <c r="C2974" s="11" t="s">
        <v>5885</v>
      </c>
      <c r="D2974" s="8" t="s">
        <v>5886</v>
      </c>
      <c r="E2974" s="34" t="s">
        <v>4280</v>
      </c>
      <c r="F2974" s="8" t="s">
        <v>5887</v>
      </c>
      <c r="G2974" s="35">
        <v>7285.74</v>
      </c>
      <c r="H2974" s="36">
        <v>7285.74</v>
      </c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  <c r="AH2974" s="14"/>
      <c r="AI2974" s="14"/>
      <c r="AJ2974" s="14"/>
      <c r="AK2974" s="14"/>
      <c r="AL2974" s="14"/>
      <c r="AM2974" s="14"/>
      <c r="AN2974" s="14"/>
      <c r="AO2974" s="14"/>
      <c r="AP2974" s="14"/>
      <c r="AQ2974" s="14"/>
      <c r="AR2974" s="14"/>
      <c r="AS2974" s="14"/>
      <c r="AT2974" s="14"/>
      <c r="AU2974" s="14"/>
      <c r="AV2974" s="14"/>
    </row>
    <row r="2975" spans="1:48" x14ac:dyDescent="0.25">
      <c r="A2975" t="str">
        <f t="shared" si="46"/>
        <v>092020</v>
      </c>
      <c r="B2975" s="33">
        <v>44083</v>
      </c>
      <c r="C2975" s="11" t="s">
        <v>5885</v>
      </c>
      <c r="D2975" s="8" t="s">
        <v>5886</v>
      </c>
      <c r="E2975" s="34" t="s">
        <v>4281</v>
      </c>
      <c r="F2975" s="8" t="s">
        <v>5887</v>
      </c>
      <c r="G2975" s="35">
        <v>7211.37</v>
      </c>
      <c r="H2975" s="36">
        <v>7211.37</v>
      </c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  <c r="AH2975" s="14"/>
      <c r="AI2975" s="14"/>
      <c r="AJ2975" s="14"/>
      <c r="AK2975" s="14"/>
      <c r="AL2975" s="14"/>
      <c r="AM2975" s="14"/>
      <c r="AN2975" s="14"/>
      <c r="AO2975" s="14"/>
      <c r="AP2975" s="14"/>
      <c r="AQ2975" s="14"/>
      <c r="AR2975" s="14"/>
      <c r="AS2975" s="14"/>
      <c r="AT2975" s="14"/>
      <c r="AU2975" s="14"/>
      <c r="AV2975" s="14"/>
    </row>
    <row r="2976" spans="1:48" x14ac:dyDescent="0.25">
      <c r="A2976" t="str">
        <f t="shared" si="46"/>
        <v>092020</v>
      </c>
      <c r="B2976" s="33">
        <v>44083</v>
      </c>
      <c r="C2976" s="11" t="s">
        <v>5885</v>
      </c>
      <c r="D2976" s="8" t="s">
        <v>5886</v>
      </c>
      <c r="E2976" s="34" t="s">
        <v>4282</v>
      </c>
      <c r="F2976" s="8" t="s">
        <v>5887</v>
      </c>
      <c r="G2976" s="35">
        <v>1388.79</v>
      </c>
      <c r="H2976" s="36">
        <v>1388.79</v>
      </c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  <c r="AH2976" s="14"/>
      <c r="AI2976" s="14"/>
      <c r="AJ2976" s="14"/>
      <c r="AK2976" s="14"/>
      <c r="AL2976" s="14"/>
      <c r="AM2976" s="14"/>
      <c r="AN2976" s="14"/>
      <c r="AO2976" s="14"/>
      <c r="AP2976" s="14"/>
      <c r="AQ2976" s="14"/>
      <c r="AR2976" s="14"/>
      <c r="AS2976" s="14"/>
      <c r="AT2976" s="14"/>
      <c r="AU2976" s="14"/>
      <c r="AV2976" s="14"/>
    </row>
    <row r="2977" spans="1:48" x14ac:dyDescent="0.25">
      <c r="A2977" t="str">
        <f t="shared" si="46"/>
        <v>092020</v>
      </c>
      <c r="B2977" s="33">
        <v>44083</v>
      </c>
      <c r="C2977" s="11" t="s">
        <v>5885</v>
      </c>
      <c r="D2977" s="8" t="s">
        <v>5886</v>
      </c>
      <c r="E2977" s="34" t="s">
        <v>4283</v>
      </c>
      <c r="F2977" s="8" t="s">
        <v>5887</v>
      </c>
      <c r="G2977" s="35">
        <v>7595.19</v>
      </c>
      <c r="H2977" s="36">
        <v>7595.19</v>
      </c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  <c r="AH2977" s="14"/>
      <c r="AI2977" s="14"/>
      <c r="AJ2977" s="14"/>
      <c r="AK2977" s="14"/>
      <c r="AL2977" s="14"/>
      <c r="AM2977" s="14"/>
      <c r="AN2977" s="14"/>
      <c r="AO2977" s="14"/>
      <c r="AP2977" s="14"/>
      <c r="AQ2977" s="14"/>
      <c r="AR2977" s="14"/>
      <c r="AS2977" s="14"/>
      <c r="AT2977" s="14"/>
      <c r="AU2977" s="14"/>
      <c r="AV2977" s="14"/>
    </row>
    <row r="2978" spans="1:48" x14ac:dyDescent="0.25">
      <c r="A2978" t="str">
        <f t="shared" si="46"/>
        <v>092020</v>
      </c>
      <c r="B2978" s="33">
        <v>44083</v>
      </c>
      <c r="C2978" s="11" t="s">
        <v>5885</v>
      </c>
      <c r="D2978" s="8" t="s">
        <v>5886</v>
      </c>
      <c r="E2978" s="34" t="s">
        <v>4265</v>
      </c>
      <c r="F2978" s="8" t="s">
        <v>5887</v>
      </c>
      <c r="G2978" s="35">
        <v>1471.87</v>
      </c>
      <c r="H2978" s="36">
        <v>1471.87</v>
      </c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  <c r="AH2978" s="14"/>
      <c r="AI2978" s="14"/>
      <c r="AJ2978" s="14"/>
      <c r="AK2978" s="14"/>
      <c r="AL2978" s="14"/>
      <c r="AM2978" s="14"/>
      <c r="AN2978" s="14"/>
      <c r="AO2978" s="14"/>
      <c r="AP2978" s="14"/>
      <c r="AQ2978" s="14"/>
      <c r="AR2978" s="14"/>
      <c r="AS2978" s="14"/>
      <c r="AT2978" s="14"/>
      <c r="AU2978" s="14"/>
      <c r="AV2978" s="14"/>
    </row>
    <row r="2979" spans="1:48" x14ac:dyDescent="0.25">
      <c r="A2979" t="str">
        <f t="shared" si="46"/>
        <v>092020</v>
      </c>
      <c r="B2979" s="33">
        <v>44083</v>
      </c>
      <c r="C2979" s="11" t="s">
        <v>5885</v>
      </c>
      <c r="D2979" s="8" t="s">
        <v>5886</v>
      </c>
      <c r="E2979" s="34" t="s">
        <v>4266</v>
      </c>
      <c r="F2979" s="8" t="s">
        <v>5887</v>
      </c>
      <c r="G2979" s="35">
        <v>1471.87</v>
      </c>
      <c r="H2979" s="36">
        <v>1471.87</v>
      </c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  <c r="AH2979" s="14"/>
      <c r="AI2979" s="14"/>
      <c r="AJ2979" s="14"/>
      <c r="AK2979" s="14"/>
      <c r="AL2979" s="14"/>
      <c r="AM2979" s="14"/>
      <c r="AN2979" s="14"/>
      <c r="AO2979" s="14"/>
      <c r="AP2979" s="14"/>
      <c r="AQ2979" s="14"/>
      <c r="AR2979" s="14"/>
      <c r="AS2979" s="14"/>
      <c r="AT2979" s="14"/>
      <c r="AU2979" s="14"/>
      <c r="AV2979" s="14"/>
    </row>
    <row r="2980" spans="1:48" x14ac:dyDescent="0.25">
      <c r="A2980" t="str">
        <f t="shared" si="46"/>
        <v>092020</v>
      </c>
      <c r="B2980" s="33">
        <v>44083</v>
      </c>
      <c r="C2980" s="11" t="s">
        <v>5885</v>
      </c>
      <c r="D2980" s="8" t="s">
        <v>5886</v>
      </c>
      <c r="E2980" s="34" t="s">
        <v>4267</v>
      </c>
      <c r="F2980" s="8" t="s">
        <v>5887</v>
      </c>
      <c r="G2980" s="35">
        <v>7285.74</v>
      </c>
      <c r="H2980" s="36">
        <v>7285.74</v>
      </c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  <c r="AH2980" s="14"/>
      <c r="AI2980" s="14"/>
      <c r="AJ2980" s="14"/>
      <c r="AK2980" s="14"/>
      <c r="AL2980" s="14"/>
      <c r="AM2980" s="14"/>
      <c r="AN2980" s="14"/>
      <c r="AO2980" s="14"/>
      <c r="AP2980" s="14"/>
      <c r="AQ2980" s="14"/>
      <c r="AR2980" s="14"/>
      <c r="AS2980" s="14"/>
      <c r="AT2980" s="14"/>
      <c r="AU2980" s="14"/>
      <c r="AV2980" s="14"/>
    </row>
    <row r="2981" spans="1:48" x14ac:dyDescent="0.25">
      <c r="A2981" t="str">
        <f t="shared" si="46"/>
        <v>092020</v>
      </c>
      <c r="B2981" s="33">
        <v>44083</v>
      </c>
      <c r="C2981" s="11" t="s">
        <v>5885</v>
      </c>
      <c r="D2981" s="8" t="s">
        <v>5886</v>
      </c>
      <c r="E2981" s="34" t="s">
        <v>4268</v>
      </c>
      <c r="F2981" s="8" t="s">
        <v>5887</v>
      </c>
      <c r="G2981" s="35">
        <v>7285.74</v>
      </c>
      <c r="H2981" s="36">
        <v>7285.74</v>
      </c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  <c r="AH2981" s="14"/>
      <c r="AI2981" s="14"/>
      <c r="AJ2981" s="14"/>
      <c r="AK2981" s="14"/>
      <c r="AL2981" s="14"/>
      <c r="AM2981" s="14"/>
      <c r="AN2981" s="14"/>
      <c r="AO2981" s="14"/>
      <c r="AP2981" s="14"/>
      <c r="AQ2981" s="14"/>
      <c r="AR2981" s="14"/>
      <c r="AS2981" s="14"/>
      <c r="AT2981" s="14"/>
      <c r="AU2981" s="14"/>
      <c r="AV2981" s="14"/>
    </row>
    <row r="2982" spans="1:48" x14ac:dyDescent="0.25">
      <c r="A2982" t="str">
        <f t="shared" si="46"/>
        <v>092020</v>
      </c>
      <c r="B2982" s="33">
        <v>44083</v>
      </c>
      <c r="C2982" s="11" t="s">
        <v>5885</v>
      </c>
      <c r="D2982" s="8" t="s">
        <v>5886</v>
      </c>
      <c r="E2982" s="34" t="s">
        <v>4269</v>
      </c>
      <c r="F2982" s="8" t="s">
        <v>5887</v>
      </c>
      <c r="G2982" s="35">
        <v>735.93</v>
      </c>
      <c r="H2982" s="36">
        <v>735.93</v>
      </c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  <c r="AH2982" s="14"/>
      <c r="AI2982" s="14"/>
      <c r="AJ2982" s="14"/>
      <c r="AK2982" s="14"/>
      <c r="AL2982" s="14"/>
      <c r="AM2982" s="14"/>
      <c r="AN2982" s="14"/>
      <c r="AO2982" s="14"/>
      <c r="AP2982" s="14"/>
      <c r="AQ2982" s="14"/>
      <c r="AR2982" s="14"/>
      <c r="AS2982" s="14"/>
      <c r="AT2982" s="14"/>
      <c r="AU2982" s="14"/>
      <c r="AV2982" s="14"/>
    </row>
    <row r="2983" spans="1:48" x14ac:dyDescent="0.25">
      <c r="A2983" t="str">
        <f t="shared" si="46"/>
        <v>092020</v>
      </c>
      <c r="B2983" s="33">
        <v>44083</v>
      </c>
      <c r="C2983" s="11" t="s">
        <v>5885</v>
      </c>
      <c r="D2983" s="8" t="s">
        <v>5886</v>
      </c>
      <c r="E2983" s="34" t="s">
        <v>4270</v>
      </c>
      <c r="F2983" s="8" t="s">
        <v>5887</v>
      </c>
      <c r="G2983" s="35">
        <v>6549.8</v>
      </c>
      <c r="H2983" s="36">
        <v>6549.8</v>
      </c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  <c r="AH2983" s="14"/>
      <c r="AI2983" s="14"/>
      <c r="AJ2983" s="14"/>
      <c r="AK2983" s="14"/>
      <c r="AL2983" s="14"/>
      <c r="AM2983" s="14"/>
      <c r="AN2983" s="14"/>
      <c r="AO2983" s="14"/>
      <c r="AP2983" s="14"/>
      <c r="AQ2983" s="14"/>
      <c r="AR2983" s="14"/>
      <c r="AS2983" s="14"/>
      <c r="AT2983" s="14"/>
      <c r="AU2983" s="14"/>
      <c r="AV2983" s="14"/>
    </row>
    <row r="2984" spans="1:48" x14ac:dyDescent="0.25">
      <c r="A2984" t="str">
        <f t="shared" si="46"/>
        <v>092020</v>
      </c>
      <c r="B2984" s="33">
        <v>44083</v>
      </c>
      <c r="C2984" s="11" t="s">
        <v>5885</v>
      </c>
      <c r="D2984" s="8" t="s">
        <v>5886</v>
      </c>
      <c r="E2984" s="34" t="s">
        <v>4271</v>
      </c>
      <c r="F2984" s="8" t="s">
        <v>5887</v>
      </c>
      <c r="G2984" s="35">
        <v>7285.74</v>
      </c>
      <c r="H2984" s="36">
        <v>7285.74</v>
      </c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  <c r="AH2984" s="14"/>
      <c r="AI2984" s="14"/>
      <c r="AJ2984" s="14"/>
      <c r="AK2984" s="14"/>
      <c r="AL2984" s="14"/>
      <c r="AM2984" s="14"/>
      <c r="AN2984" s="14"/>
      <c r="AO2984" s="14"/>
      <c r="AP2984" s="14"/>
      <c r="AQ2984" s="14"/>
      <c r="AR2984" s="14"/>
      <c r="AS2984" s="14"/>
      <c r="AT2984" s="14"/>
      <c r="AU2984" s="14"/>
      <c r="AV2984" s="14"/>
    </row>
    <row r="2985" spans="1:48" x14ac:dyDescent="0.25">
      <c r="A2985" t="str">
        <f t="shared" si="46"/>
        <v>092020</v>
      </c>
      <c r="B2985" s="33">
        <v>44083</v>
      </c>
      <c r="C2985" s="11" t="s">
        <v>5885</v>
      </c>
      <c r="D2985" s="8" t="s">
        <v>5886</v>
      </c>
      <c r="E2985" s="34" t="s">
        <v>4272</v>
      </c>
      <c r="F2985" s="8" t="s">
        <v>5887</v>
      </c>
      <c r="G2985" s="35">
        <v>8021.67</v>
      </c>
      <c r="H2985" s="36">
        <v>8021.67</v>
      </c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/>
      <c r="AK2985" s="14"/>
      <c r="AL2985" s="14"/>
      <c r="AM2985" s="14"/>
      <c r="AN2985" s="14"/>
      <c r="AO2985" s="14"/>
      <c r="AP2985" s="14"/>
      <c r="AQ2985" s="14"/>
      <c r="AR2985" s="14"/>
      <c r="AS2985" s="14"/>
      <c r="AT2985" s="14"/>
      <c r="AU2985" s="14"/>
      <c r="AV2985" s="14"/>
    </row>
    <row r="2986" spans="1:48" x14ac:dyDescent="0.25">
      <c r="A2986" t="str">
        <f t="shared" si="46"/>
        <v>092020</v>
      </c>
      <c r="B2986" s="33">
        <v>44084</v>
      </c>
      <c r="C2986" s="11" t="s">
        <v>5885</v>
      </c>
      <c r="D2986" s="8" t="s">
        <v>5886</v>
      </c>
      <c r="E2986" s="34" t="s">
        <v>4298</v>
      </c>
      <c r="F2986" s="8" t="s">
        <v>5887</v>
      </c>
      <c r="G2986" s="35">
        <v>3597.57</v>
      </c>
      <c r="H2986" s="36">
        <v>3597.57</v>
      </c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  <c r="AH2986" s="14"/>
      <c r="AI2986" s="14"/>
      <c r="AJ2986" s="14"/>
      <c r="AK2986" s="14"/>
      <c r="AL2986" s="14"/>
      <c r="AM2986" s="14"/>
      <c r="AN2986" s="14"/>
      <c r="AO2986" s="14"/>
      <c r="AP2986" s="14"/>
      <c r="AQ2986" s="14"/>
      <c r="AR2986" s="14"/>
      <c r="AS2986" s="14"/>
      <c r="AT2986" s="14"/>
      <c r="AU2986" s="14"/>
      <c r="AV2986" s="14"/>
    </row>
    <row r="2987" spans="1:48" x14ac:dyDescent="0.25">
      <c r="A2987" t="str">
        <f t="shared" si="46"/>
        <v>092020</v>
      </c>
      <c r="B2987" s="33">
        <v>44084</v>
      </c>
      <c r="C2987" s="11" t="s">
        <v>5885</v>
      </c>
      <c r="D2987" s="8" t="s">
        <v>5886</v>
      </c>
      <c r="E2987" s="34" t="s">
        <v>4299</v>
      </c>
      <c r="F2987" s="8" t="s">
        <v>5887</v>
      </c>
      <c r="G2987" s="35">
        <v>7268.55</v>
      </c>
      <c r="H2987" s="36">
        <v>7268.55</v>
      </c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  <c r="AH2987" s="14"/>
      <c r="AI2987" s="14"/>
      <c r="AJ2987" s="14"/>
      <c r="AK2987" s="14"/>
      <c r="AL2987" s="14"/>
      <c r="AM2987" s="14"/>
      <c r="AN2987" s="14"/>
      <c r="AO2987" s="14"/>
      <c r="AP2987" s="14"/>
      <c r="AQ2987" s="14"/>
      <c r="AR2987" s="14"/>
      <c r="AS2987" s="14"/>
      <c r="AT2987" s="14"/>
      <c r="AU2987" s="14"/>
      <c r="AV2987" s="14"/>
    </row>
    <row r="2988" spans="1:48" x14ac:dyDescent="0.25">
      <c r="A2988" t="str">
        <f t="shared" si="46"/>
        <v>092020</v>
      </c>
      <c r="B2988" s="33">
        <v>44084</v>
      </c>
      <c r="C2988" s="11" t="s">
        <v>5885</v>
      </c>
      <c r="D2988" s="8" t="s">
        <v>5886</v>
      </c>
      <c r="E2988" s="34" t="s">
        <v>4300</v>
      </c>
      <c r="F2988" s="8" t="s">
        <v>5887</v>
      </c>
      <c r="G2988" s="35">
        <v>3597.57</v>
      </c>
      <c r="H2988" s="36">
        <v>3597.57</v>
      </c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/>
      <c r="AN2988" s="14"/>
      <c r="AO2988" s="14"/>
      <c r="AP2988" s="14"/>
      <c r="AQ2988" s="14"/>
      <c r="AR2988" s="14"/>
      <c r="AS2988" s="14"/>
      <c r="AT2988" s="14"/>
      <c r="AU2988" s="14"/>
      <c r="AV2988" s="14"/>
    </row>
    <row r="2989" spans="1:48" x14ac:dyDescent="0.25">
      <c r="A2989" t="str">
        <f t="shared" si="46"/>
        <v>092020</v>
      </c>
      <c r="B2989" s="33">
        <v>44084</v>
      </c>
      <c r="C2989" s="11" t="s">
        <v>5885</v>
      </c>
      <c r="D2989" s="8" t="s">
        <v>5886</v>
      </c>
      <c r="E2989" s="34" t="s">
        <v>4301</v>
      </c>
      <c r="F2989" s="8" t="s">
        <v>5887</v>
      </c>
      <c r="G2989" s="35">
        <v>7268.55</v>
      </c>
      <c r="H2989" s="36">
        <v>7268.55</v>
      </c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  <c r="AH2989" s="14"/>
      <c r="AI2989" s="14"/>
      <c r="AJ2989" s="14"/>
      <c r="AK2989" s="14"/>
      <c r="AL2989" s="14"/>
      <c r="AM2989" s="14"/>
      <c r="AN2989" s="14"/>
      <c r="AO2989" s="14"/>
      <c r="AP2989" s="14"/>
      <c r="AQ2989" s="14"/>
      <c r="AR2989" s="14"/>
      <c r="AS2989" s="14"/>
      <c r="AT2989" s="14"/>
      <c r="AU2989" s="14"/>
      <c r="AV2989" s="14"/>
    </row>
    <row r="2990" spans="1:48" x14ac:dyDescent="0.25">
      <c r="A2990" t="str">
        <f t="shared" si="46"/>
        <v>092020</v>
      </c>
      <c r="B2990" s="33">
        <v>44084</v>
      </c>
      <c r="C2990" s="11" t="s">
        <v>5885</v>
      </c>
      <c r="D2990" s="8" t="s">
        <v>5886</v>
      </c>
      <c r="E2990" s="34" t="s">
        <v>4302</v>
      </c>
      <c r="F2990" s="8" t="s">
        <v>5887</v>
      </c>
      <c r="G2990" s="35">
        <v>7268.55</v>
      </c>
      <c r="H2990" s="36">
        <v>7268.55</v>
      </c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  <c r="AH2990" s="14"/>
      <c r="AI2990" s="14"/>
      <c r="AJ2990" s="14"/>
      <c r="AK2990" s="14"/>
      <c r="AL2990" s="14"/>
      <c r="AM2990" s="14"/>
      <c r="AN2990" s="14"/>
      <c r="AO2990" s="14"/>
      <c r="AP2990" s="14"/>
      <c r="AQ2990" s="14"/>
      <c r="AR2990" s="14"/>
      <c r="AS2990" s="14"/>
      <c r="AT2990" s="14"/>
      <c r="AU2990" s="14"/>
      <c r="AV2990" s="14"/>
    </row>
    <row r="2991" spans="1:48" x14ac:dyDescent="0.25">
      <c r="A2991" t="str">
        <f t="shared" si="46"/>
        <v>092020</v>
      </c>
      <c r="B2991" s="33">
        <v>44084</v>
      </c>
      <c r="C2991" s="11" t="s">
        <v>5885</v>
      </c>
      <c r="D2991" s="8" t="s">
        <v>5886</v>
      </c>
      <c r="E2991" s="34" t="s">
        <v>4303</v>
      </c>
      <c r="F2991" s="8" t="s">
        <v>5887</v>
      </c>
      <c r="G2991" s="35">
        <v>5162.1000000000004</v>
      </c>
      <c r="H2991" s="36">
        <v>5162.1000000000004</v>
      </c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  <c r="AH2991" s="14"/>
      <c r="AI2991" s="14"/>
      <c r="AJ2991" s="14"/>
      <c r="AK2991" s="14"/>
      <c r="AL2991" s="14"/>
      <c r="AM2991" s="14"/>
      <c r="AN2991" s="14"/>
      <c r="AO2991" s="14"/>
      <c r="AP2991" s="14"/>
      <c r="AQ2991" s="14"/>
      <c r="AR2991" s="14"/>
      <c r="AS2991" s="14"/>
      <c r="AT2991" s="14"/>
      <c r="AU2991" s="14"/>
      <c r="AV2991" s="14"/>
    </row>
    <row r="2992" spans="1:48" x14ac:dyDescent="0.25">
      <c r="A2992" t="str">
        <f t="shared" si="46"/>
        <v>092020</v>
      </c>
      <c r="B2992" s="33">
        <v>44084</v>
      </c>
      <c r="C2992" s="11" t="s">
        <v>5885</v>
      </c>
      <c r="D2992" s="8" t="s">
        <v>5886</v>
      </c>
      <c r="E2992" s="34" t="s">
        <v>4304</v>
      </c>
      <c r="F2992" s="8" t="s">
        <v>5887</v>
      </c>
      <c r="G2992" s="35">
        <v>6451.54</v>
      </c>
      <c r="H2992" s="36">
        <v>6451.54</v>
      </c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  <c r="AH2992" s="14"/>
      <c r="AI2992" s="14"/>
      <c r="AJ2992" s="14"/>
      <c r="AK2992" s="14"/>
      <c r="AL2992" s="14"/>
      <c r="AM2992" s="14"/>
      <c r="AN2992" s="14"/>
      <c r="AO2992" s="14"/>
      <c r="AP2992" s="14"/>
      <c r="AQ2992" s="14"/>
      <c r="AR2992" s="14"/>
      <c r="AS2992" s="14"/>
      <c r="AT2992" s="14"/>
      <c r="AU2992" s="14"/>
      <c r="AV2992" s="14"/>
    </row>
    <row r="2993" spans="1:48" x14ac:dyDescent="0.25">
      <c r="A2993" t="str">
        <f t="shared" si="46"/>
        <v>092020</v>
      </c>
      <c r="B2993" s="33">
        <v>44084</v>
      </c>
      <c r="C2993" s="11" t="s">
        <v>5885</v>
      </c>
      <c r="D2993" s="8" t="s">
        <v>5886</v>
      </c>
      <c r="E2993" s="34" t="s">
        <v>4305</v>
      </c>
      <c r="F2993" s="8" t="s">
        <v>5887</v>
      </c>
      <c r="G2993" s="35">
        <v>3375.38</v>
      </c>
      <c r="H2993" s="36">
        <v>3375.38</v>
      </c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/>
      <c r="AH2993" s="14"/>
      <c r="AI2993" s="14"/>
      <c r="AJ2993" s="14"/>
      <c r="AK2993" s="14"/>
      <c r="AL2993" s="14"/>
      <c r="AM2993" s="14"/>
      <c r="AN2993" s="14"/>
      <c r="AO2993" s="14"/>
      <c r="AP2993" s="14"/>
      <c r="AQ2993" s="14"/>
      <c r="AR2993" s="14"/>
      <c r="AS2993" s="14"/>
      <c r="AT2993" s="14"/>
      <c r="AU2993" s="14"/>
      <c r="AV2993" s="14"/>
    </row>
    <row r="2994" spans="1:48" x14ac:dyDescent="0.25">
      <c r="A2994" t="str">
        <f t="shared" si="46"/>
        <v>092020</v>
      </c>
      <c r="B2994" s="33">
        <v>44084</v>
      </c>
      <c r="C2994" s="11" t="s">
        <v>5885</v>
      </c>
      <c r="D2994" s="8" t="s">
        <v>5886</v>
      </c>
      <c r="E2994" s="34" t="s">
        <v>4284</v>
      </c>
      <c r="F2994" s="8" t="s">
        <v>5887</v>
      </c>
      <c r="G2994" s="35">
        <v>6534.35</v>
      </c>
      <c r="H2994" s="36">
        <v>6534.35</v>
      </c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4"/>
      <c r="AJ2994" s="14"/>
      <c r="AK2994" s="14"/>
      <c r="AL2994" s="14"/>
      <c r="AM2994" s="14"/>
      <c r="AN2994" s="14"/>
      <c r="AO2994" s="14"/>
      <c r="AP2994" s="14"/>
      <c r="AQ2994" s="14"/>
      <c r="AR2994" s="14"/>
      <c r="AS2994" s="14"/>
      <c r="AT2994" s="14"/>
      <c r="AU2994" s="14"/>
      <c r="AV2994" s="14"/>
    </row>
    <row r="2995" spans="1:48" x14ac:dyDescent="0.25">
      <c r="A2995" t="str">
        <f t="shared" si="46"/>
        <v>092020</v>
      </c>
      <c r="B2995" s="33">
        <v>44084</v>
      </c>
      <c r="C2995" s="11" t="s">
        <v>5885</v>
      </c>
      <c r="D2995" s="8" t="s">
        <v>5886</v>
      </c>
      <c r="E2995" s="34" t="s">
        <v>4285</v>
      </c>
      <c r="F2995" s="8" t="s">
        <v>5887</v>
      </c>
      <c r="G2995" s="35">
        <v>7268.55</v>
      </c>
      <c r="H2995" s="36">
        <v>7268.55</v>
      </c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/>
      <c r="AH2995" s="14"/>
      <c r="AI2995" s="14"/>
      <c r="AJ2995" s="14"/>
      <c r="AK2995" s="14"/>
      <c r="AL2995" s="14"/>
      <c r="AM2995" s="14"/>
      <c r="AN2995" s="14"/>
      <c r="AO2995" s="14"/>
      <c r="AP2995" s="14"/>
      <c r="AQ2995" s="14"/>
      <c r="AR2995" s="14"/>
      <c r="AS2995" s="14"/>
      <c r="AT2995" s="14"/>
      <c r="AU2995" s="14"/>
      <c r="AV2995" s="14"/>
    </row>
    <row r="2996" spans="1:48" x14ac:dyDescent="0.25">
      <c r="A2996" t="str">
        <f t="shared" si="46"/>
        <v>092020</v>
      </c>
      <c r="B2996" s="33">
        <v>44084</v>
      </c>
      <c r="C2996" s="11" t="s">
        <v>5885</v>
      </c>
      <c r="D2996" s="8" t="s">
        <v>5886</v>
      </c>
      <c r="E2996" s="34" t="s">
        <v>4286</v>
      </c>
      <c r="F2996" s="8" t="s">
        <v>5887</v>
      </c>
      <c r="G2996" s="35">
        <v>5800.16</v>
      </c>
      <c r="H2996" s="36">
        <v>5800.16</v>
      </c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4"/>
      <c r="AJ2996" s="14"/>
      <c r="AK2996" s="14"/>
      <c r="AL2996" s="14"/>
      <c r="AM2996" s="14"/>
      <c r="AN2996" s="14"/>
      <c r="AO2996" s="14"/>
      <c r="AP2996" s="14"/>
      <c r="AQ2996" s="14"/>
      <c r="AR2996" s="14"/>
      <c r="AS2996" s="14"/>
      <c r="AT2996" s="14"/>
      <c r="AU2996" s="14"/>
      <c r="AV2996" s="14"/>
    </row>
    <row r="2997" spans="1:48" x14ac:dyDescent="0.25">
      <c r="A2997" t="str">
        <f t="shared" si="46"/>
        <v>092020</v>
      </c>
      <c r="B2997" s="33">
        <v>44084</v>
      </c>
      <c r="C2997" s="11" t="s">
        <v>5885</v>
      </c>
      <c r="D2997" s="8" t="s">
        <v>5886</v>
      </c>
      <c r="E2997" s="34" t="s">
        <v>4287</v>
      </c>
      <c r="F2997" s="8" t="s">
        <v>5887</v>
      </c>
      <c r="G2997" s="35">
        <v>3597.57</v>
      </c>
      <c r="H2997" s="36">
        <v>3597.57</v>
      </c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  <c r="AH2997" s="14"/>
      <c r="AI2997" s="14"/>
      <c r="AJ2997" s="14"/>
      <c r="AK2997" s="14"/>
      <c r="AL2997" s="14"/>
      <c r="AM2997" s="14"/>
      <c r="AN2997" s="14"/>
      <c r="AO2997" s="14"/>
      <c r="AP2997" s="14"/>
      <c r="AQ2997" s="14"/>
      <c r="AR2997" s="14"/>
      <c r="AS2997" s="14"/>
      <c r="AT2997" s="14"/>
      <c r="AU2997" s="14"/>
      <c r="AV2997" s="14"/>
    </row>
    <row r="2998" spans="1:48" x14ac:dyDescent="0.25">
      <c r="A2998" t="str">
        <f t="shared" si="46"/>
        <v>092020</v>
      </c>
      <c r="B2998" s="33">
        <v>44084</v>
      </c>
      <c r="C2998" s="11" t="s">
        <v>5885</v>
      </c>
      <c r="D2998" s="8" t="s">
        <v>5886</v>
      </c>
      <c r="E2998" s="34" t="s">
        <v>4288</v>
      </c>
      <c r="F2998" s="8" t="s">
        <v>5887</v>
      </c>
      <c r="G2998" s="35">
        <v>3597.57</v>
      </c>
      <c r="H2998" s="36">
        <v>3597.57</v>
      </c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  <c r="AH2998" s="14"/>
      <c r="AI2998" s="14"/>
      <c r="AJ2998" s="14"/>
      <c r="AK2998" s="14"/>
      <c r="AL2998" s="14"/>
      <c r="AM2998" s="14"/>
      <c r="AN2998" s="14"/>
      <c r="AO2998" s="14"/>
      <c r="AP2998" s="14"/>
      <c r="AQ2998" s="14"/>
      <c r="AR2998" s="14"/>
      <c r="AS2998" s="14"/>
      <c r="AT2998" s="14"/>
      <c r="AU2998" s="14"/>
      <c r="AV2998" s="14"/>
    </row>
    <row r="2999" spans="1:48" x14ac:dyDescent="0.25">
      <c r="A2999" t="str">
        <f t="shared" si="46"/>
        <v>092020</v>
      </c>
      <c r="B2999" s="33">
        <v>44084</v>
      </c>
      <c r="C2999" s="11" t="s">
        <v>5885</v>
      </c>
      <c r="D2999" s="8" t="s">
        <v>5886</v>
      </c>
      <c r="E2999" s="34" t="s">
        <v>4289</v>
      </c>
      <c r="F2999" s="8" t="s">
        <v>5887</v>
      </c>
      <c r="G2999" s="35">
        <v>7268.55</v>
      </c>
      <c r="H2999" s="36">
        <v>7268.55</v>
      </c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  <c r="AH2999" s="14"/>
      <c r="AI2999" s="14"/>
      <c r="AJ2999" s="14"/>
      <c r="AK2999" s="14"/>
      <c r="AL2999" s="14"/>
      <c r="AM2999" s="14"/>
      <c r="AN2999" s="14"/>
      <c r="AO2999" s="14"/>
      <c r="AP2999" s="14"/>
      <c r="AQ2999" s="14"/>
      <c r="AR2999" s="14"/>
      <c r="AS2999" s="14"/>
      <c r="AT2999" s="14"/>
      <c r="AU2999" s="14"/>
      <c r="AV2999" s="14"/>
    </row>
    <row r="3000" spans="1:48" x14ac:dyDescent="0.25">
      <c r="A3000" t="str">
        <f t="shared" si="46"/>
        <v>092020</v>
      </c>
      <c r="B3000" s="33">
        <v>44084</v>
      </c>
      <c r="C3000" s="11" t="s">
        <v>5885</v>
      </c>
      <c r="D3000" s="8" t="s">
        <v>5886</v>
      </c>
      <c r="E3000" s="34" t="s">
        <v>4290</v>
      </c>
      <c r="F3000" s="8" t="s">
        <v>5887</v>
      </c>
      <c r="G3000" s="35">
        <v>3597.57</v>
      </c>
      <c r="H3000" s="36">
        <v>3597.57</v>
      </c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  <c r="AK3000" s="14"/>
      <c r="AL3000" s="14"/>
      <c r="AM3000" s="14"/>
      <c r="AN3000" s="14"/>
      <c r="AO3000" s="14"/>
      <c r="AP3000" s="14"/>
      <c r="AQ3000" s="14"/>
      <c r="AR3000" s="14"/>
      <c r="AS3000" s="14"/>
      <c r="AT3000" s="14"/>
      <c r="AU3000" s="14"/>
      <c r="AV3000" s="14"/>
    </row>
    <row r="3001" spans="1:48" x14ac:dyDescent="0.25">
      <c r="A3001" t="str">
        <f t="shared" si="46"/>
        <v>092020</v>
      </c>
      <c r="B3001" s="33">
        <v>44084</v>
      </c>
      <c r="C3001" s="11" t="s">
        <v>5885</v>
      </c>
      <c r="D3001" s="8" t="s">
        <v>5886</v>
      </c>
      <c r="E3001" s="34" t="s">
        <v>4291</v>
      </c>
      <c r="F3001" s="8" t="s">
        <v>5887</v>
      </c>
      <c r="G3001" s="35">
        <v>7268.55</v>
      </c>
      <c r="H3001" s="36">
        <v>7268.55</v>
      </c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  <c r="AH3001" s="14"/>
      <c r="AI3001" s="14"/>
      <c r="AJ3001" s="14"/>
      <c r="AK3001" s="14"/>
      <c r="AL3001" s="14"/>
      <c r="AM3001" s="14"/>
      <c r="AN3001" s="14"/>
      <c r="AO3001" s="14"/>
      <c r="AP3001" s="14"/>
      <c r="AQ3001" s="14"/>
      <c r="AR3001" s="14"/>
      <c r="AS3001" s="14"/>
      <c r="AT3001" s="14"/>
      <c r="AU3001" s="14"/>
      <c r="AV3001" s="14"/>
    </row>
    <row r="3002" spans="1:48" x14ac:dyDescent="0.25">
      <c r="A3002" t="str">
        <f t="shared" si="46"/>
        <v>092020</v>
      </c>
      <c r="B3002" s="33">
        <v>44084</v>
      </c>
      <c r="C3002" s="11" t="s">
        <v>5885</v>
      </c>
      <c r="D3002" s="8" t="s">
        <v>5886</v>
      </c>
      <c r="E3002" s="34" t="s">
        <v>4292</v>
      </c>
      <c r="F3002" s="8" t="s">
        <v>5887</v>
      </c>
      <c r="G3002" s="35">
        <v>3597.57</v>
      </c>
      <c r="H3002" s="36">
        <v>3597.57</v>
      </c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  <c r="AH3002" s="14"/>
      <c r="AI3002" s="14"/>
      <c r="AJ3002" s="14"/>
      <c r="AK3002" s="14"/>
      <c r="AL3002" s="14"/>
      <c r="AM3002" s="14"/>
      <c r="AN3002" s="14"/>
      <c r="AO3002" s="14"/>
      <c r="AP3002" s="14"/>
      <c r="AQ3002" s="14"/>
      <c r="AR3002" s="14"/>
      <c r="AS3002" s="14"/>
      <c r="AT3002" s="14"/>
      <c r="AU3002" s="14"/>
      <c r="AV3002" s="14"/>
    </row>
    <row r="3003" spans="1:48" x14ac:dyDescent="0.25">
      <c r="A3003" t="str">
        <f t="shared" si="46"/>
        <v>092020</v>
      </c>
      <c r="B3003" s="33">
        <v>44084</v>
      </c>
      <c r="C3003" s="11" t="s">
        <v>5885</v>
      </c>
      <c r="D3003" s="8" t="s">
        <v>5886</v>
      </c>
      <c r="E3003" s="34" t="s">
        <v>4293</v>
      </c>
      <c r="F3003" s="8" t="s">
        <v>5887</v>
      </c>
      <c r="G3003" s="35">
        <v>1468.39</v>
      </c>
      <c r="H3003" s="36">
        <v>1468.39</v>
      </c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/>
      <c r="AH3003" s="14"/>
      <c r="AI3003" s="14"/>
      <c r="AJ3003" s="14"/>
      <c r="AK3003" s="14"/>
      <c r="AL3003" s="14"/>
      <c r="AM3003" s="14"/>
      <c r="AN3003" s="14"/>
      <c r="AO3003" s="14"/>
      <c r="AP3003" s="14"/>
      <c r="AQ3003" s="14"/>
      <c r="AR3003" s="14"/>
      <c r="AS3003" s="14"/>
      <c r="AT3003" s="14"/>
      <c r="AU3003" s="14"/>
      <c r="AV3003" s="14"/>
    </row>
    <row r="3004" spans="1:48" x14ac:dyDescent="0.25">
      <c r="A3004" t="str">
        <f t="shared" si="46"/>
        <v>092020</v>
      </c>
      <c r="B3004" s="33">
        <v>44084</v>
      </c>
      <c r="C3004" s="11" t="s">
        <v>5885</v>
      </c>
      <c r="D3004" s="8" t="s">
        <v>5886</v>
      </c>
      <c r="E3004" s="34" t="s">
        <v>4294</v>
      </c>
      <c r="F3004" s="8" t="s">
        <v>5887</v>
      </c>
      <c r="G3004" s="35">
        <v>7268.55</v>
      </c>
      <c r="H3004" s="36">
        <v>7268.55</v>
      </c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  <c r="AH3004" s="14"/>
      <c r="AI3004" s="14"/>
      <c r="AJ3004" s="14"/>
      <c r="AK3004" s="14"/>
      <c r="AL3004" s="14"/>
      <c r="AM3004" s="14"/>
      <c r="AN3004" s="14"/>
      <c r="AO3004" s="14"/>
      <c r="AP3004" s="14"/>
      <c r="AQ3004" s="14"/>
      <c r="AR3004" s="14"/>
      <c r="AS3004" s="14"/>
      <c r="AT3004" s="14"/>
      <c r="AU3004" s="14"/>
      <c r="AV3004" s="14"/>
    </row>
    <row r="3005" spans="1:48" x14ac:dyDescent="0.25">
      <c r="A3005" t="str">
        <f t="shared" si="46"/>
        <v>092020</v>
      </c>
      <c r="B3005" s="33">
        <v>44084</v>
      </c>
      <c r="C3005" s="11" t="s">
        <v>5885</v>
      </c>
      <c r="D3005" s="8" t="s">
        <v>5886</v>
      </c>
      <c r="E3005" s="34" t="s">
        <v>4295</v>
      </c>
      <c r="F3005" s="8" t="s">
        <v>5887</v>
      </c>
      <c r="G3005" s="35">
        <v>3597.57</v>
      </c>
      <c r="H3005" s="36">
        <v>3597.57</v>
      </c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4"/>
      <c r="AJ3005" s="14"/>
      <c r="AK3005" s="14"/>
      <c r="AL3005" s="14"/>
      <c r="AM3005" s="14"/>
      <c r="AN3005" s="14"/>
      <c r="AO3005" s="14"/>
      <c r="AP3005" s="14"/>
      <c r="AQ3005" s="14"/>
      <c r="AR3005" s="14"/>
      <c r="AS3005" s="14"/>
      <c r="AT3005" s="14"/>
      <c r="AU3005" s="14"/>
      <c r="AV3005" s="14"/>
    </row>
    <row r="3006" spans="1:48" x14ac:dyDescent="0.25">
      <c r="A3006" t="str">
        <f t="shared" si="46"/>
        <v>092020</v>
      </c>
      <c r="B3006" s="33">
        <v>44084</v>
      </c>
      <c r="C3006" s="11" t="s">
        <v>5885</v>
      </c>
      <c r="D3006" s="8" t="s">
        <v>5886</v>
      </c>
      <c r="E3006" s="34" t="s">
        <v>4296</v>
      </c>
      <c r="F3006" s="8" t="s">
        <v>5887</v>
      </c>
      <c r="G3006" s="35">
        <v>7268.55</v>
      </c>
      <c r="H3006" s="36">
        <v>7268.55</v>
      </c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4"/>
      <c r="AJ3006" s="14"/>
      <c r="AK3006" s="14"/>
      <c r="AL3006" s="14"/>
      <c r="AM3006" s="14"/>
      <c r="AN3006" s="14"/>
      <c r="AO3006" s="14"/>
      <c r="AP3006" s="14"/>
      <c r="AQ3006" s="14"/>
      <c r="AR3006" s="14"/>
      <c r="AS3006" s="14"/>
      <c r="AT3006" s="14"/>
      <c r="AU3006" s="14"/>
      <c r="AV3006" s="14"/>
    </row>
    <row r="3007" spans="1:48" x14ac:dyDescent="0.25">
      <c r="A3007" t="str">
        <f t="shared" si="46"/>
        <v>092020</v>
      </c>
      <c r="B3007" s="33">
        <v>44084</v>
      </c>
      <c r="C3007" s="11" t="s">
        <v>5885</v>
      </c>
      <c r="D3007" s="8" t="s">
        <v>5886</v>
      </c>
      <c r="E3007" s="34" t="s">
        <v>4297</v>
      </c>
      <c r="F3007" s="8" t="s">
        <v>5887</v>
      </c>
      <c r="G3007" s="35">
        <v>3597.57</v>
      </c>
      <c r="H3007" s="36">
        <v>3597.57</v>
      </c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  <c r="AH3007" s="14"/>
      <c r="AI3007" s="14"/>
      <c r="AJ3007" s="14"/>
      <c r="AK3007" s="14"/>
      <c r="AL3007" s="14"/>
      <c r="AM3007" s="14"/>
      <c r="AN3007" s="14"/>
      <c r="AO3007" s="14"/>
      <c r="AP3007" s="14"/>
      <c r="AQ3007" s="14"/>
      <c r="AR3007" s="14"/>
      <c r="AS3007" s="14"/>
      <c r="AT3007" s="14"/>
      <c r="AU3007" s="14"/>
      <c r="AV3007" s="14"/>
    </row>
    <row r="3008" spans="1:48" x14ac:dyDescent="0.25">
      <c r="A3008" t="str">
        <f t="shared" si="46"/>
        <v>092020</v>
      </c>
      <c r="B3008" s="33">
        <v>44085</v>
      </c>
      <c r="C3008" s="11" t="s">
        <v>5887</v>
      </c>
      <c r="D3008" s="8" t="s">
        <v>5886</v>
      </c>
      <c r="E3008" s="34" t="s">
        <v>5915</v>
      </c>
      <c r="F3008" s="8" t="s">
        <v>5887</v>
      </c>
      <c r="G3008" s="35">
        <v>0</v>
      </c>
      <c r="H3008" s="36">
        <v>15169.48</v>
      </c>
      <c r="I3008" s="14"/>
      <c r="J3008" s="36">
        <v>0.01</v>
      </c>
      <c r="K3008" s="36">
        <v>2730.51</v>
      </c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37">
        <v>17900</v>
      </c>
      <c r="Z3008" s="14"/>
      <c r="AA3008" s="14"/>
      <c r="AB3008" s="14"/>
      <c r="AC3008" s="14"/>
      <c r="AD3008" s="14"/>
      <c r="AE3008" s="14"/>
      <c r="AF3008" s="14"/>
      <c r="AG3008" s="14"/>
      <c r="AH3008" s="14"/>
      <c r="AI3008" s="14"/>
      <c r="AJ3008" s="14"/>
      <c r="AK3008" s="14"/>
      <c r="AL3008" s="14"/>
      <c r="AM3008" s="14"/>
      <c r="AN3008" s="14"/>
      <c r="AO3008" s="14"/>
      <c r="AP3008" s="14"/>
      <c r="AQ3008" s="14"/>
      <c r="AR3008" s="14"/>
      <c r="AS3008" s="14"/>
      <c r="AT3008" s="14"/>
      <c r="AU3008" s="14"/>
      <c r="AV3008" s="14"/>
    </row>
    <row r="3009" spans="1:48" x14ac:dyDescent="0.25">
      <c r="A3009" t="str">
        <f t="shared" si="46"/>
        <v>092020</v>
      </c>
      <c r="B3009" s="33">
        <v>44085</v>
      </c>
      <c r="C3009" s="11" t="s">
        <v>5885</v>
      </c>
      <c r="D3009" s="8" t="s">
        <v>5886</v>
      </c>
      <c r="E3009" s="34" t="s">
        <v>4323</v>
      </c>
      <c r="F3009" s="8" t="s">
        <v>5887</v>
      </c>
      <c r="G3009" s="35">
        <v>7260.1</v>
      </c>
      <c r="H3009" s="36">
        <v>7260.1</v>
      </c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  <c r="AH3009" s="14"/>
      <c r="AI3009" s="14"/>
      <c r="AJ3009" s="14"/>
      <c r="AK3009" s="14"/>
      <c r="AL3009" s="14"/>
      <c r="AM3009" s="14"/>
      <c r="AN3009" s="14"/>
      <c r="AO3009" s="14"/>
      <c r="AP3009" s="14"/>
      <c r="AQ3009" s="14"/>
      <c r="AR3009" s="14"/>
      <c r="AS3009" s="14"/>
      <c r="AT3009" s="14"/>
      <c r="AU3009" s="14"/>
      <c r="AV3009" s="14"/>
    </row>
    <row r="3010" spans="1:48" x14ac:dyDescent="0.25">
      <c r="A3010" t="str">
        <f t="shared" si="46"/>
        <v>092020</v>
      </c>
      <c r="B3010" s="33">
        <v>44085</v>
      </c>
      <c r="C3010" s="11" t="s">
        <v>5885</v>
      </c>
      <c r="D3010" s="8" t="s">
        <v>5886</v>
      </c>
      <c r="E3010" s="34" t="s">
        <v>4324</v>
      </c>
      <c r="F3010" s="8" t="s">
        <v>5887</v>
      </c>
      <c r="G3010" s="35">
        <v>7185.95</v>
      </c>
      <c r="H3010" s="36">
        <v>7185.95</v>
      </c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4"/>
      <c r="AJ3010" s="14"/>
      <c r="AK3010" s="14"/>
      <c r="AL3010" s="14"/>
      <c r="AM3010" s="14"/>
      <c r="AN3010" s="14"/>
      <c r="AO3010" s="14"/>
      <c r="AP3010" s="14"/>
      <c r="AQ3010" s="14"/>
      <c r="AR3010" s="14"/>
      <c r="AS3010" s="14"/>
      <c r="AT3010" s="14"/>
      <c r="AU3010" s="14"/>
      <c r="AV3010" s="14"/>
    </row>
    <row r="3011" spans="1:48" x14ac:dyDescent="0.25">
      <c r="A3011" t="str">
        <f t="shared" ref="A3011:A3074" si="47">TEXT(B3011,"MMYYYY")</f>
        <v>092020</v>
      </c>
      <c r="B3011" s="33">
        <v>44085</v>
      </c>
      <c r="C3011" s="11" t="s">
        <v>5885</v>
      </c>
      <c r="D3011" s="8" t="s">
        <v>5886</v>
      </c>
      <c r="E3011" s="34" t="s">
        <v>4325</v>
      </c>
      <c r="F3011" s="8" t="s">
        <v>5887</v>
      </c>
      <c r="G3011" s="35">
        <v>3565.12</v>
      </c>
      <c r="H3011" s="36">
        <v>3565.12</v>
      </c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  <c r="AH3011" s="14"/>
      <c r="AI3011" s="14"/>
      <c r="AJ3011" s="14"/>
      <c r="AK3011" s="14"/>
      <c r="AL3011" s="14"/>
      <c r="AM3011" s="14"/>
      <c r="AN3011" s="14"/>
      <c r="AO3011" s="14"/>
      <c r="AP3011" s="14"/>
      <c r="AQ3011" s="14"/>
      <c r="AR3011" s="14"/>
      <c r="AS3011" s="14"/>
      <c r="AT3011" s="14"/>
      <c r="AU3011" s="14"/>
      <c r="AV3011" s="14"/>
    </row>
    <row r="3012" spans="1:48" x14ac:dyDescent="0.25">
      <c r="A3012" t="str">
        <f t="shared" si="47"/>
        <v>092020</v>
      </c>
      <c r="B3012" s="33">
        <v>44085</v>
      </c>
      <c r="C3012" s="11" t="s">
        <v>5885</v>
      </c>
      <c r="D3012" s="8" t="s">
        <v>5886</v>
      </c>
      <c r="E3012" s="34" t="s">
        <v>4326</v>
      </c>
      <c r="F3012" s="8" t="s">
        <v>5887</v>
      </c>
      <c r="G3012" s="35">
        <v>1909.73</v>
      </c>
      <c r="H3012" s="36">
        <v>1909.73</v>
      </c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/>
      <c r="AN3012" s="14"/>
      <c r="AO3012" s="14"/>
      <c r="AP3012" s="14"/>
      <c r="AQ3012" s="14"/>
      <c r="AR3012" s="14"/>
      <c r="AS3012" s="14"/>
      <c r="AT3012" s="14"/>
      <c r="AU3012" s="14"/>
      <c r="AV3012" s="14"/>
    </row>
    <row r="3013" spans="1:48" x14ac:dyDescent="0.25">
      <c r="A3013" t="str">
        <f t="shared" si="47"/>
        <v>092020</v>
      </c>
      <c r="B3013" s="33">
        <v>44085</v>
      </c>
      <c r="C3013" s="11" t="s">
        <v>5885</v>
      </c>
      <c r="D3013" s="8" t="s">
        <v>5886</v>
      </c>
      <c r="E3013" s="34" t="s">
        <v>4327</v>
      </c>
      <c r="F3013" s="8" t="s">
        <v>5887</v>
      </c>
      <c r="G3013" s="35">
        <v>1516.44</v>
      </c>
      <c r="H3013" s="36">
        <v>1516.44</v>
      </c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4"/>
      <c r="AJ3013" s="14"/>
      <c r="AK3013" s="14"/>
      <c r="AL3013" s="14"/>
      <c r="AM3013" s="14"/>
      <c r="AN3013" s="14"/>
      <c r="AO3013" s="14"/>
      <c r="AP3013" s="14"/>
      <c r="AQ3013" s="14"/>
      <c r="AR3013" s="14"/>
      <c r="AS3013" s="14"/>
      <c r="AT3013" s="14"/>
      <c r="AU3013" s="14"/>
      <c r="AV3013" s="14"/>
    </row>
    <row r="3014" spans="1:48" x14ac:dyDescent="0.25">
      <c r="A3014" t="str">
        <f t="shared" si="47"/>
        <v>092020</v>
      </c>
      <c r="B3014" s="33">
        <v>44085</v>
      </c>
      <c r="C3014" s="11" t="s">
        <v>5885</v>
      </c>
      <c r="D3014" s="8" t="s">
        <v>5886</v>
      </c>
      <c r="E3014" s="34" t="s">
        <v>4306</v>
      </c>
      <c r="F3014" s="8" t="s">
        <v>5887</v>
      </c>
      <c r="G3014" s="35">
        <v>1466.69</v>
      </c>
      <c r="H3014" s="36">
        <v>1466.69</v>
      </c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  <c r="AH3014" s="14"/>
      <c r="AI3014" s="14"/>
      <c r="AJ3014" s="14"/>
      <c r="AK3014" s="14"/>
      <c r="AL3014" s="14"/>
      <c r="AM3014" s="14"/>
      <c r="AN3014" s="14"/>
      <c r="AO3014" s="14"/>
      <c r="AP3014" s="14"/>
      <c r="AQ3014" s="14"/>
      <c r="AR3014" s="14"/>
      <c r="AS3014" s="14"/>
      <c r="AT3014" s="14"/>
      <c r="AU3014" s="14"/>
      <c r="AV3014" s="14"/>
    </row>
    <row r="3015" spans="1:48" x14ac:dyDescent="0.25">
      <c r="A3015" t="str">
        <f t="shared" si="47"/>
        <v>092020</v>
      </c>
      <c r="B3015" s="33">
        <v>44085</v>
      </c>
      <c r="C3015" s="11" t="s">
        <v>5885</v>
      </c>
      <c r="D3015" s="8" t="s">
        <v>5886</v>
      </c>
      <c r="E3015" s="34" t="s">
        <v>4307</v>
      </c>
      <c r="F3015" s="8" t="s">
        <v>5887</v>
      </c>
      <c r="G3015" s="35">
        <v>7260.1</v>
      </c>
      <c r="H3015" s="36">
        <v>7260.1</v>
      </c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4"/>
      <c r="AJ3015" s="14"/>
      <c r="AK3015" s="14"/>
      <c r="AL3015" s="14"/>
      <c r="AM3015" s="14"/>
      <c r="AN3015" s="14"/>
      <c r="AO3015" s="14"/>
      <c r="AP3015" s="14"/>
      <c r="AQ3015" s="14"/>
      <c r="AR3015" s="14"/>
      <c r="AS3015" s="14"/>
      <c r="AT3015" s="14"/>
      <c r="AU3015" s="14"/>
      <c r="AV3015" s="14"/>
    </row>
    <row r="3016" spans="1:48" x14ac:dyDescent="0.25">
      <c r="A3016" t="str">
        <f t="shared" si="47"/>
        <v>092020</v>
      </c>
      <c r="B3016" s="33">
        <v>44085</v>
      </c>
      <c r="C3016" s="11" t="s">
        <v>5885</v>
      </c>
      <c r="D3016" s="8" t="s">
        <v>5886</v>
      </c>
      <c r="E3016" s="34" t="s">
        <v>4308</v>
      </c>
      <c r="F3016" s="8" t="s">
        <v>5887</v>
      </c>
      <c r="G3016" s="35">
        <v>6526.75</v>
      </c>
      <c r="H3016" s="36">
        <v>6526.75</v>
      </c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4"/>
      <c r="AJ3016" s="14"/>
      <c r="AK3016" s="14"/>
      <c r="AL3016" s="14"/>
      <c r="AM3016" s="14"/>
      <c r="AN3016" s="14"/>
      <c r="AO3016" s="14"/>
      <c r="AP3016" s="14"/>
      <c r="AQ3016" s="14"/>
      <c r="AR3016" s="14"/>
      <c r="AS3016" s="14"/>
      <c r="AT3016" s="14"/>
      <c r="AU3016" s="14"/>
      <c r="AV3016" s="14"/>
    </row>
    <row r="3017" spans="1:48" x14ac:dyDescent="0.25">
      <c r="A3017" t="str">
        <f t="shared" si="47"/>
        <v>092020</v>
      </c>
      <c r="B3017" s="33">
        <v>44085</v>
      </c>
      <c r="C3017" s="11" t="s">
        <v>5885</v>
      </c>
      <c r="D3017" s="8" t="s">
        <v>5886</v>
      </c>
      <c r="E3017" s="34" t="s">
        <v>4309</v>
      </c>
      <c r="F3017" s="8" t="s">
        <v>5887</v>
      </c>
      <c r="G3017" s="35">
        <v>7260.1</v>
      </c>
      <c r="H3017" s="36">
        <v>7260.1</v>
      </c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  <c r="AH3017" s="14"/>
      <c r="AI3017" s="14"/>
      <c r="AJ3017" s="14"/>
      <c r="AK3017" s="14"/>
      <c r="AL3017" s="14"/>
      <c r="AM3017" s="14"/>
      <c r="AN3017" s="14"/>
      <c r="AO3017" s="14"/>
      <c r="AP3017" s="14"/>
      <c r="AQ3017" s="14"/>
      <c r="AR3017" s="14"/>
      <c r="AS3017" s="14"/>
      <c r="AT3017" s="14"/>
      <c r="AU3017" s="14"/>
      <c r="AV3017" s="14"/>
    </row>
    <row r="3018" spans="1:48" x14ac:dyDescent="0.25">
      <c r="A3018" t="str">
        <f t="shared" si="47"/>
        <v>092020</v>
      </c>
      <c r="B3018" s="33">
        <v>44085</v>
      </c>
      <c r="C3018" s="11" t="s">
        <v>5885</v>
      </c>
      <c r="D3018" s="8" t="s">
        <v>5886</v>
      </c>
      <c r="E3018" s="34" t="s">
        <v>4310</v>
      </c>
      <c r="F3018" s="8" t="s">
        <v>5887</v>
      </c>
      <c r="G3018" s="35">
        <v>3593.38</v>
      </c>
      <c r="H3018" s="36">
        <v>3593.38</v>
      </c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/>
      <c r="AK3018" s="14"/>
      <c r="AL3018" s="14"/>
      <c r="AM3018" s="14"/>
      <c r="AN3018" s="14"/>
      <c r="AO3018" s="14"/>
      <c r="AP3018" s="14"/>
      <c r="AQ3018" s="14"/>
      <c r="AR3018" s="14"/>
      <c r="AS3018" s="14"/>
      <c r="AT3018" s="14"/>
      <c r="AU3018" s="14"/>
      <c r="AV3018" s="14"/>
    </row>
    <row r="3019" spans="1:48" x14ac:dyDescent="0.25">
      <c r="A3019" t="str">
        <f t="shared" si="47"/>
        <v>092020</v>
      </c>
      <c r="B3019" s="33">
        <v>44085</v>
      </c>
      <c r="C3019" s="11" t="s">
        <v>5885</v>
      </c>
      <c r="D3019" s="8" t="s">
        <v>5886</v>
      </c>
      <c r="E3019" s="34" t="s">
        <v>4311</v>
      </c>
      <c r="F3019" s="8" t="s">
        <v>5887</v>
      </c>
      <c r="G3019" s="35">
        <v>6526.75</v>
      </c>
      <c r="H3019" s="36">
        <v>6526.75</v>
      </c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H3019" s="14"/>
      <c r="AI3019" s="14"/>
      <c r="AJ3019" s="14"/>
      <c r="AK3019" s="14"/>
      <c r="AL3019" s="14"/>
      <c r="AM3019" s="14"/>
      <c r="AN3019" s="14"/>
      <c r="AO3019" s="14"/>
      <c r="AP3019" s="14"/>
      <c r="AQ3019" s="14"/>
      <c r="AR3019" s="14"/>
      <c r="AS3019" s="14"/>
      <c r="AT3019" s="14"/>
      <c r="AU3019" s="14"/>
      <c r="AV3019" s="14"/>
    </row>
    <row r="3020" spans="1:48" x14ac:dyDescent="0.25">
      <c r="A3020" t="str">
        <f t="shared" si="47"/>
        <v>092020</v>
      </c>
      <c r="B3020" s="33">
        <v>44085</v>
      </c>
      <c r="C3020" s="11" t="s">
        <v>5885</v>
      </c>
      <c r="D3020" s="8" t="s">
        <v>5886</v>
      </c>
      <c r="E3020" s="34" t="s">
        <v>4312</v>
      </c>
      <c r="F3020" s="8" t="s">
        <v>5887</v>
      </c>
      <c r="G3020" s="35">
        <v>7260.1</v>
      </c>
      <c r="H3020" s="36">
        <v>7260.1</v>
      </c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4"/>
      <c r="AJ3020" s="14"/>
      <c r="AK3020" s="14"/>
      <c r="AL3020" s="14"/>
      <c r="AM3020" s="14"/>
      <c r="AN3020" s="14"/>
      <c r="AO3020" s="14"/>
      <c r="AP3020" s="14"/>
      <c r="AQ3020" s="14"/>
      <c r="AR3020" s="14"/>
      <c r="AS3020" s="14"/>
      <c r="AT3020" s="14"/>
      <c r="AU3020" s="14"/>
      <c r="AV3020" s="14"/>
    </row>
    <row r="3021" spans="1:48" x14ac:dyDescent="0.25">
      <c r="A3021" t="str">
        <f t="shared" si="47"/>
        <v>092020</v>
      </c>
      <c r="B3021" s="33">
        <v>44085</v>
      </c>
      <c r="C3021" s="11" t="s">
        <v>5885</v>
      </c>
      <c r="D3021" s="8" t="s">
        <v>5886</v>
      </c>
      <c r="E3021" s="34" t="s">
        <v>4313</v>
      </c>
      <c r="F3021" s="8" t="s">
        <v>5887</v>
      </c>
      <c r="G3021" s="35">
        <v>7260.1</v>
      </c>
      <c r="H3021" s="36">
        <v>7260.1</v>
      </c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/>
      <c r="AK3021" s="14"/>
      <c r="AL3021" s="14"/>
      <c r="AM3021" s="14"/>
      <c r="AN3021" s="14"/>
      <c r="AO3021" s="14"/>
      <c r="AP3021" s="14"/>
      <c r="AQ3021" s="14"/>
      <c r="AR3021" s="14"/>
      <c r="AS3021" s="14"/>
      <c r="AT3021" s="14"/>
      <c r="AU3021" s="14"/>
      <c r="AV3021" s="14"/>
    </row>
    <row r="3022" spans="1:48" x14ac:dyDescent="0.25">
      <c r="A3022" t="str">
        <f t="shared" si="47"/>
        <v>092020</v>
      </c>
      <c r="B3022" s="33">
        <v>44085</v>
      </c>
      <c r="C3022" s="11" t="s">
        <v>5885</v>
      </c>
      <c r="D3022" s="8" t="s">
        <v>5886</v>
      </c>
      <c r="E3022" s="34" t="s">
        <v>4314</v>
      </c>
      <c r="F3022" s="8" t="s">
        <v>5887</v>
      </c>
      <c r="G3022" s="35">
        <v>1466.69</v>
      </c>
      <c r="H3022" s="36">
        <v>1466.69</v>
      </c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4"/>
      <c r="AJ3022" s="14"/>
      <c r="AK3022" s="14"/>
      <c r="AL3022" s="14"/>
      <c r="AM3022" s="14"/>
      <c r="AN3022" s="14"/>
      <c r="AO3022" s="14"/>
      <c r="AP3022" s="14"/>
      <c r="AQ3022" s="14"/>
      <c r="AR3022" s="14"/>
      <c r="AS3022" s="14"/>
      <c r="AT3022" s="14"/>
      <c r="AU3022" s="14"/>
      <c r="AV3022" s="14"/>
    </row>
    <row r="3023" spans="1:48" x14ac:dyDescent="0.25">
      <c r="A3023" t="str">
        <f t="shared" si="47"/>
        <v>092020</v>
      </c>
      <c r="B3023" s="33">
        <v>44085</v>
      </c>
      <c r="C3023" s="11" t="s">
        <v>5885</v>
      </c>
      <c r="D3023" s="8" t="s">
        <v>5886</v>
      </c>
      <c r="E3023" s="34" t="s">
        <v>4315</v>
      </c>
      <c r="F3023" s="8" t="s">
        <v>5887</v>
      </c>
      <c r="G3023" s="35">
        <v>1466.69</v>
      </c>
      <c r="H3023" s="36">
        <v>1466.69</v>
      </c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4"/>
      <c r="AJ3023" s="14"/>
      <c r="AK3023" s="14"/>
      <c r="AL3023" s="14"/>
      <c r="AM3023" s="14"/>
      <c r="AN3023" s="14"/>
      <c r="AO3023" s="14"/>
      <c r="AP3023" s="14"/>
      <c r="AQ3023" s="14"/>
      <c r="AR3023" s="14"/>
      <c r="AS3023" s="14"/>
      <c r="AT3023" s="14"/>
      <c r="AU3023" s="14"/>
      <c r="AV3023" s="14"/>
    </row>
    <row r="3024" spans="1:48" x14ac:dyDescent="0.25">
      <c r="A3024" t="str">
        <f t="shared" si="47"/>
        <v>092020</v>
      </c>
      <c r="B3024" s="33">
        <v>44085</v>
      </c>
      <c r="C3024" s="11" t="s">
        <v>5885</v>
      </c>
      <c r="D3024" s="8" t="s">
        <v>5886</v>
      </c>
      <c r="E3024" s="34" t="s">
        <v>4316</v>
      </c>
      <c r="F3024" s="8" t="s">
        <v>5887</v>
      </c>
      <c r="G3024" s="35">
        <v>1466.69</v>
      </c>
      <c r="H3024" s="36">
        <v>1466.69</v>
      </c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  <c r="AK3024" s="14"/>
      <c r="AL3024" s="14"/>
      <c r="AM3024" s="14"/>
      <c r="AN3024" s="14"/>
      <c r="AO3024" s="14"/>
      <c r="AP3024" s="14"/>
      <c r="AQ3024" s="14"/>
      <c r="AR3024" s="14"/>
      <c r="AS3024" s="14"/>
      <c r="AT3024" s="14"/>
      <c r="AU3024" s="14"/>
      <c r="AV3024" s="14"/>
    </row>
    <row r="3025" spans="1:48" x14ac:dyDescent="0.25">
      <c r="A3025" t="str">
        <f t="shared" si="47"/>
        <v>092020</v>
      </c>
      <c r="B3025" s="33">
        <v>44085</v>
      </c>
      <c r="C3025" s="11" t="s">
        <v>5885</v>
      </c>
      <c r="D3025" s="8" t="s">
        <v>5886</v>
      </c>
      <c r="E3025" s="34" t="s">
        <v>4317</v>
      </c>
      <c r="F3025" s="8" t="s">
        <v>5887</v>
      </c>
      <c r="G3025" s="35">
        <v>7260.1</v>
      </c>
      <c r="H3025" s="36">
        <v>7260.1</v>
      </c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H3025" s="14"/>
      <c r="AI3025" s="14"/>
      <c r="AJ3025" s="14"/>
      <c r="AK3025" s="14"/>
      <c r="AL3025" s="14"/>
      <c r="AM3025" s="14"/>
      <c r="AN3025" s="14"/>
      <c r="AO3025" s="14"/>
      <c r="AP3025" s="14"/>
      <c r="AQ3025" s="14"/>
      <c r="AR3025" s="14"/>
      <c r="AS3025" s="14"/>
      <c r="AT3025" s="14"/>
      <c r="AU3025" s="14"/>
      <c r="AV3025" s="14"/>
    </row>
    <row r="3026" spans="1:48" x14ac:dyDescent="0.25">
      <c r="A3026" t="str">
        <f t="shared" si="47"/>
        <v>092020</v>
      </c>
      <c r="B3026" s="33">
        <v>44085</v>
      </c>
      <c r="C3026" s="11" t="s">
        <v>5885</v>
      </c>
      <c r="D3026" s="8" t="s">
        <v>5886</v>
      </c>
      <c r="E3026" s="34" t="s">
        <v>4318</v>
      </c>
      <c r="F3026" s="8" t="s">
        <v>5887</v>
      </c>
      <c r="G3026" s="35">
        <v>2933.37</v>
      </c>
      <c r="H3026" s="36">
        <v>2933.37</v>
      </c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/>
      <c r="AK3026" s="14"/>
      <c r="AL3026" s="14"/>
      <c r="AM3026" s="14"/>
      <c r="AN3026" s="14"/>
      <c r="AO3026" s="14"/>
      <c r="AP3026" s="14"/>
      <c r="AQ3026" s="14"/>
      <c r="AR3026" s="14"/>
      <c r="AS3026" s="14"/>
      <c r="AT3026" s="14"/>
      <c r="AU3026" s="14"/>
      <c r="AV3026" s="14"/>
    </row>
    <row r="3027" spans="1:48" x14ac:dyDescent="0.25">
      <c r="A3027" t="str">
        <f t="shared" si="47"/>
        <v>092020</v>
      </c>
      <c r="B3027" s="33">
        <v>44085</v>
      </c>
      <c r="C3027" s="11" t="s">
        <v>5885</v>
      </c>
      <c r="D3027" s="8" t="s">
        <v>5886</v>
      </c>
      <c r="E3027" s="34" t="s">
        <v>4319</v>
      </c>
      <c r="F3027" s="8" t="s">
        <v>5887</v>
      </c>
      <c r="G3027" s="35">
        <v>7260.1</v>
      </c>
      <c r="H3027" s="36">
        <v>7260.1</v>
      </c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4"/>
      <c r="AK3027" s="14"/>
      <c r="AL3027" s="14"/>
      <c r="AM3027" s="14"/>
      <c r="AN3027" s="14"/>
      <c r="AO3027" s="14"/>
      <c r="AP3027" s="14"/>
      <c r="AQ3027" s="14"/>
      <c r="AR3027" s="14"/>
      <c r="AS3027" s="14"/>
      <c r="AT3027" s="14"/>
      <c r="AU3027" s="14"/>
      <c r="AV3027" s="14"/>
    </row>
    <row r="3028" spans="1:48" x14ac:dyDescent="0.25">
      <c r="A3028" t="str">
        <f t="shared" si="47"/>
        <v>092020</v>
      </c>
      <c r="B3028" s="33">
        <v>44085</v>
      </c>
      <c r="C3028" s="11" t="s">
        <v>5885</v>
      </c>
      <c r="D3028" s="8" t="s">
        <v>5886</v>
      </c>
      <c r="E3028" s="34" t="s">
        <v>4320</v>
      </c>
      <c r="F3028" s="8" t="s">
        <v>5887</v>
      </c>
      <c r="G3028" s="35">
        <v>7260.1</v>
      </c>
      <c r="H3028" s="36">
        <v>7260.1</v>
      </c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/>
      <c r="AK3028" s="14"/>
      <c r="AL3028" s="14"/>
      <c r="AM3028" s="14"/>
      <c r="AN3028" s="14"/>
      <c r="AO3028" s="14"/>
      <c r="AP3028" s="14"/>
      <c r="AQ3028" s="14"/>
      <c r="AR3028" s="14"/>
      <c r="AS3028" s="14"/>
      <c r="AT3028" s="14"/>
      <c r="AU3028" s="14"/>
      <c r="AV3028" s="14"/>
    </row>
    <row r="3029" spans="1:48" x14ac:dyDescent="0.25">
      <c r="A3029" t="str">
        <f t="shared" si="47"/>
        <v>092020</v>
      </c>
      <c r="B3029" s="33">
        <v>44085</v>
      </c>
      <c r="C3029" s="11" t="s">
        <v>5885</v>
      </c>
      <c r="D3029" s="8" t="s">
        <v>5886</v>
      </c>
      <c r="E3029" s="34" t="s">
        <v>4321</v>
      </c>
      <c r="F3029" s="8" t="s">
        <v>5887</v>
      </c>
      <c r="G3029" s="35">
        <v>19800.259999999998</v>
      </c>
      <c r="H3029" s="36">
        <v>19800.259999999998</v>
      </c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/>
      <c r="AN3029" s="14"/>
      <c r="AO3029" s="14"/>
      <c r="AP3029" s="14"/>
      <c r="AQ3029" s="14"/>
      <c r="AR3029" s="14"/>
      <c r="AS3029" s="14"/>
      <c r="AT3029" s="14"/>
      <c r="AU3029" s="14"/>
      <c r="AV3029" s="14"/>
    </row>
    <row r="3030" spans="1:48" x14ac:dyDescent="0.25">
      <c r="A3030" t="str">
        <f t="shared" si="47"/>
        <v>092020</v>
      </c>
      <c r="B3030" s="33">
        <v>44085</v>
      </c>
      <c r="C3030" s="11" t="s">
        <v>5885</v>
      </c>
      <c r="D3030" s="8" t="s">
        <v>5886</v>
      </c>
      <c r="E3030" s="34" t="s">
        <v>4322</v>
      </c>
      <c r="F3030" s="8" t="s">
        <v>5887</v>
      </c>
      <c r="G3030" s="35">
        <v>7260.1</v>
      </c>
      <c r="H3030" s="36">
        <v>7260.1</v>
      </c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/>
      <c r="AK3030" s="14"/>
      <c r="AL3030" s="14"/>
      <c r="AM3030" s="14"/>
      <c r="AN3030" s="14"/>
      <c r="AO3030" s="14"/>
      <c r="AP3030" s="14"/>
      <c r="AQ3030" s="14"/>
      <c r="AR3030" s="14"/>
      <c r="AS3030" s="14"/>
      <c r="AT3030" s="14"/>
      <c r="AU3030" s="14"/>
      <c r="AV3030" s="14"/>
    </row>
    <row r="3031" spans="1:48" x14ac:dyDescent="0.25">
      <c r="A3031" t="str">
        <f t="shared" si="47"/>
        <v>092020</v>
      </c>
      <c r="B3031" s="33">
        <v>44086</v>
      </c>
      <c r="C3031" s="11" t="s">
        <v>5885</v>
      </c>
      <c r="D3031" s="8" t="s">
        <v>5886</v>
      </c>
      <c r="E3031" s="34" t="s">
        <v>4328</v>
      </c>
      <c r="F3031" s="8" t="s">
        <v>5887</v>
      </c>
      <c r="G3031" s="35">
        <v>2935.4</v>
      </c>
      <c r="H3031" s="36">
        <v>2935.4</v>
      </c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AH3031" s="14"/>
      <c r="AI3031" s="14"/>
      <c r="AJ3031" s="14"/>
      <c r="AK3031" s="14"/>
      <c r="AL3031" s="14"/>
      <c r="AM3031" s="14"/>
      <c r="AN3031" s="14"/>
      <c r="AO3031" s="14"/>
      <c r="AP3031" s="14"/>
      <c r="AQ3031" s="14"/>
      <c r="AR3031" s="14"/>
      <c r="AS3031" s="14"/>
      <c r="AT3031" s="14"/>
      <c r="AU3031" s="14"/>
      <c r="AV3031" s="14"/>
    </row>
    <row r="3032" spans="1:48" x14ac:dyDescent="0.25">
      <c r="A3032" t="str">
        <f t="shared" si="47"/>
        <v>092020</v>
      </c>
      <c r="B3032" s="33">
        <v>44086</v>
      </c>
      <c r="C3032" s="11" t="s">
        <v>5885</v>
      </c>
      <c r="D3032" s="8" t="s">
        <v>5886</v>
      </c>
      <c r="E3032" s="34" t="s">
        <v>4329</v>
      </c>
      <c r="F3032" s="8" t="s">
        <v>5887</v>
      </c>
      <c r="G3032" s="35">
        <v>7265.12</v>
      </c>
      <c r="H3032" s="36">
        <v>7265.12</v>
      </c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  <c r="AH3032" s="14"/>
      <c r="AI3032" s="14"/>
      <c r="AJ3032" s="14"/>
      <c r="AK3032" s="14"/>
      <c r="AL3032" s="14"/>
      <c r="AM3032" s="14"/>
      <c r="AN3032" s="14"/>
      <c r="AO3032" s="14"/>
      <c r="AP3032" s="14"/>
      <c r="AQ3032" s="14"/>
      <c r="AR3032" s="14"/>
      <c r="AS3032" s="14"/>
      <c r="AT3032" s="14"/>
      <c r="AU3032" s="14"/>
      <c r="AV3032" s="14"/>
    </row>
    <row r="3033" spans="1:48" x14ac:dyDescent="0.25">
      <c r="A3033" t="str">
        <f t="shared" si="47"/>
        <v>092020</v>
      </c>
      <c r="B3033" s="33">
        <v>44086</v>
      </c>
      <c r="C3033" s="11" t="s">
        <v>5885</v>
      </c>
      <c r="D3033" s="8" t="s">
        <v>5886</v>
      </c>
      <c r="E3033" s="34" t="s">
        <v>4330</v>
      </c>
      <c r="F3033" s="8" t="s">
        <v>5887</v>
      </c>
      <c r="G3033" s="35">
        <v>3595.87</v>
      </c>
      <c r="H3033" s="36">
        <v>3595.87</v>
      </c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  <c r="AH3033" s="14"/>
      <c r="AI3033" s="14"/>
      <c r="AJ3033" s="14"/>
      <c r="AK3033" s="14"/>
      <c r="AL3033" s="14"/>
      <c r="AM3033" s="14"/>
      <c r="AN3033" s="14"/>
      <c r="AO3033" s="14"/>
      <c r="AP3033" s="14"/>
      <c r="AQ3033" s="14"/>
      <c r="AR3033" s="14"/>
      <c r="AS3033" s="14"/>
      <c r="AT3033" s="14"/>
      <c r="AU3033" s="14"/>
      <c r="AV3033" s="14"/>
    </row>
    <row r="3034" spans="1:48" x14ac:dyDescent="0.25">
      <c r="A3034" t="str">
        <f t="shared" si="47"/>
        <v>092020</v>
      </c>
      <c r="B3034" s="33">
        <v>44086</v>
      </c>
      <c r="C3034" s="11" t="s">
        <v>5885</v>
      </c>
      <c r="D3034" s="8" t="s">
        <v>5886</v>
      </c>
      <c r="E3034" s="34" t="s">
        <v>4331</v>
      </c>
      <c r="F3034" s="8" t="s">
        <v>5887</v>
      </c>
      <c r="G3034" s="35">
        <v>1467.7</v>
      </c>
      <c r="H3034" s="36">
        <v>1467.7</v>
      </c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/>
      <c r="AK3034" s="14"/>
      <c r="AL3034" s="14"/>
      <c r="AM3034" s="14"/>
      <c r="AN3034" s="14"/>
      <c r="AO3034" s="14"/>
      <c r="AP3034" s="14"/>
      <c r="AQ3034" s="14"/>
      <c r="AR3034" s="14"/>
      <c r="AS3034" s="14"/>
      <c r="AT3034" s="14"/>
      <c r="AU3034" s="14"/>
      <c r="AV3034" s="14"/>
    </row>
    <row r="3035" spans="1:48" x14ac:dyDescent="0.25">
      <c r="A3035" t="str">
        <f t="shared" si="47"/>
        <v>092020</v>
      </c>
      <c r="B3035" s="33">
        <v>44086</v>
      </c>
      <c r="C3035" s="11" t="s">
        <v>5885</v>
      </c>
      <c r="D3035" s="8" t="s">
        <v>5886</v>
      </c>
      <c r="E3035" s="34" t="s">
        <v>4332</v>
      </c>
      <c r="F3035" s="8" t="s">
        <v>5887</v>
      </c>
      <c r="G3035" s="35">
        <v>7265.12</v>
      </c>
      <c r="H3035" s="36">
        <v>7265.12</v>
      </c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/>
      <c r="AK3035" s="14"/>
      <c r="AL3035" s="14"/>
      <c r="AM3035" s="14"/>
      <c r="AN3035" s="14"/>
      <c r="AO3035" s="14"/>
      <c r="AP3035" s="14"/>
      <c r="AQ3035" s="14"/>
      <c r="AR3035" s="14"/>
      <c r="AS3035" s="14"/>
      <c r="AT3035" s="14"/>
      <c r="AU3035" s="14"/>
      <c r="AV3035" s="14"/>
    </row>
    <row r="3036" spans="1:48" x14ac:dyDescent="0.25">
      <c r="A3036" t="str">
        <f t="shared" si="47"/>
        <v>092020</v>
      </c>
      <c r="B3036" s="33">
        <v>44086</v>
      </c>
      <c r="C3036" s="11" t="s">
        <v>5885</v>
      </c>
      <c r="D3036" s="8" t="s">
        <v>5886</v>
      </c>
      <c r="E3036" s="34" t="s">
        <v>4333</v>
      </c>
      <c r="F3036" s="8" t="s">
        <v>5887</v>
      </c>
      <c r="G3036" s="35">
        <v>7265.12</v>
      </c>
      <c r="H3036" s="36">
        <v>7265.12</v>
      </c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/>
      <c r="AK3036" s="14"/>
      <c r="AL3036" s="14"/>
      <c r="AM3036" s="14"/>
      <c r="AN3036" s="14"/>
      <c r="AO3036" s="14"/>
      <c r="AP3036" s="14"/>
      <c r="AQ3036" s="14"/>
      <c r="AR3036" s="14"/>
      <c r="AS3036" s="14"/>
      <c r="AT3036" s="14"/>
      <c r="AU3036" s="14"/>
      <c r="AV3036" s="14"/>
    </row>
    <row r="3037" spans="1:48" x14ac:dyDescent="0.25">
      <c r="A3037" t="str">
        <f t="shared" si="47"/>
        <v>092020</v>
      </c>
      <c r="B3037" s="33">
        <v>44086</v>
      </c>
      <c r="C3037" s="11" t="s">
        <v>5885</v>
      </c>
      <c r="D3037" s="8" t="s">
        <v>5886</v>
      </c>
      <c r="E3037" s="34" t="s">
        <v>4334</v>
      </c>
      <c r="F3037" s="8" t="s">
        <v>5887</v>
      </c>
      <c r="G3037" s="35">
        <v>7265.12</v>
      </c>
      <c r="H3037" s="36">
        <v>7265.12</v>
      </c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4"/>
      <c r="AJ3037" s="14"/>
      <c r="AK3037" s="14"/>
      <c r="AL3037" s="14"/>
      <c r="AM3037" s="14"/>
      <c r="AN3037" s="14"/>
      <c r="AO3037" s="14"/>
      <c r="AP3037" s="14"/>
      <c r="AQ3037" s="14"/>
      <c r="AR3037" s="14"/>
      <c r="AS3037" s="14"/>
      <c r="AT3037" s="14"/>
      <c r="AU3037" s="14"/>
      <c r="AV3037" s="14"/>
    </row>
    <row r="3038" spans="1:48" x14ac:dyDescent="0.25">
      <c r="A3038" t="str">
        <f t="shared" si="47"/>
        <v>092020</v>
      </c>
      <c r="B3038" s="33">
        <v>44086</v>
      </c>
      <c r="C3038" s="11" t="s">
        <v>5885</v>
      </c>
      <c r="D3038" s="8" t="s">
        <v>5886</v>
      </c>
      <c r="E3038" s="34" t="s">
        <v>4335</v>
      </c>
      <c r="F3038" s="8" t="s">
        <v>5887</v>
      </c>
      <c r="G3038" s="35">
        <v>1467.7</v>
      </c>
      <c r="H3038" s="36">
        <v>1467.7</v>
      </c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/>
      <c r="AK3038" s="14"/>
      <c r="AL3038" s="14"/>
      <c r="AM3038" s="14"/>
      <c r="AN3038" s="14"/>
      <c r="AO3038" s="14"/>
      <c r="AP3038" s="14"/>
      <c r="AQ3038" s="14"/>
      <c r="AR3038" s="14"/>
      <c r="AS3038" s="14"/>
      <c r="AT3038" s="14"/>
      <c r="AU3038" s="14"/>
      <c r="AV3038" s="14"/>
    </row>
    <row r="3039" spans="1:48" x14ac:dyDescent="0.25">
      <c r="A3039" t="str">
        <f t="shared" si="47"/>
        <v>092020</v>
      </c>
      <c r="B3039" s="33">
        <v>44087</v>
      </c>
      <c r="C3039" s="11" t="s">
        <v>5885</v>
      </c>
      <c r="D3039" s="8" t="s">
        <v>5886</v>
      </c>
      <c r="E3039" s="34" t="s">
        <v>4336</v>
      </c>
      <c r="F3039" s="8" t="s">
        <v>5887</v>
      </c>
      <c r="G3039" s="35">
        <v>1465.86</v>
      </c>
      <c r="H3039" s="36">
        <v>1465.86</v>
      </c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/>
      <c r="AK3039" s="14"/>
      <c r="AL3039" s="14"/>
      <c r="AM3039" s="14"/>
      <c r="AN3039" s="14"/>
      <c r="AO3039" s="14"/>
      <c r="AP3039" s="14"/>
      <c r="AQ3039" s="14"/>
      <c r="AR3039" s="14"/>
      <c r="AS3039" s="14"/>
      <c r="AT3039" s="14"/>
      <c r="AU3039" s="14"/>
      <c r="AV3039" s="14"/>
    </row>
    <row r="3040" spans="1:48" x14ac:dyDescent="0.25">
      <c r="A3040" t="str">
        <f t="shared" si="47"/>
        <v>092020</v>
      </c>
      <c r="B3040" s="33">
        <v>44087</v>
      </c>
      <c r="C3040" s="11" t="s">
        <v>5885</v>
      </c>
      <c r="D3040" s="8" t="s">
        <v>5886</v>
      </c>
      <c r="E3040" s="34" t="s">
        <v>4337</v>
      </c>
      <c r="F3040" s="8" t="s">
        <v>5887</v>
      </c>
      <c r="G3040" s="35">
        <v>7256.01</v>
      </c>
      <c r="H3040" s="36">
        <v>7256.01</v>
      </c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  <c r="AH3040" s="14"/>
      <c r="AI3040" s="14"/>
      <c r="AJ3040" s="14"/>
      <c r="AK3040" s="14"/>
      <c r="AL3040" s="14"/>
      <c r="AM3040" s="14"/>
      <c r="AN3040" s="14"/>
      <c r="AO3040" s="14"/>
      <c r="AP3040" s="14"/>
      <c r="AQ3040" s="14"/>
      <c r="AR3040" s="14"/>
      <c r="AS3040" s="14"/>
      <c r="AT3040" s="14"/>
      <c r="AU3040" s="14"/>
      <c r="AV3040" s="14"/>
    </row>
    <row r="3041" spans="1:48" x14ac:dyDescent="0.25">
      <c r="A3041" t="str">
        <f t="shared" si="47"/>
        <v>092020</v>
      </c>
      <c r="B3041" s="33">
        <v>44087</v>
      </c>
      <c r="C3041" s="11" t="s">
        <v>5885</v>
      </c>
      <c r="D3041" s="8" t="s">
        <v>5886</v>
      </c>
      <c r="E3041" s="34" t="s">
        <v>4338</v>
      </c>
      <c r="F3041" s="8" t="s">
        <v>5887</v>
      </c>
      <c r="G3041" s="35">
        <v>1465.86</v>
      </c>
      <c r="H3041" s="36">
        <v>1465.86</v>
      </c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4"/>
      <c r="AJ3041" s="14"/>
      <c r="AK3041" s="14"/>
      <c r="AL3041" s="14"/>
      <c r="AM3041" s="14"/>
      <c r="AN3041" s="14"/>
      <c r="AO3041" s="14"/>
      <c r="AP3041" s="14"/>
      <c r="AQ3041" s="14"/>
      <c r="AR3041" s="14"/>
      <c r="AS3041" s="14"/>
      <c r="AT3041" s="14"/>
      <c r="AU3041" s="14"/>
      <c r="AV3041" s="14"/>
    </row>
    <row r="3042" spans="1:48" x14ac:dyDescent="0.25">
      <c r="A3042" t="str">
        <f t="shared" si="47"/>
        <v>092020</v>
      </c>
      <c r="B3042" s="33">
        <v>44087</v>
      </c>
      <c r="C3042" s="11" t="s">
        <v>5885</v>
      </c>
      <c r="D3042" s="8" t="s">
        <v>5886</v>
      </c>
      <c r="E3042" s="34" t="s">
        <v>4339</v>
      </c>
      <c r="F3042" s="8" t="s">
        <v>5887</v>
      </c>
      <c r="G3042" s="35">
        <v>1465.86</v>
      </c>
      <c r="H3042" s="36">
        <v>1465.86</v>
      </c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4"/>
      <c r="AJ3042" s="14"/>
      <c r="AK3042" s="14"/>
      <c r="AL3042" s="14"/>
      <c r="AM3042" s="14"/>
      <c r="AN3042" s="14"/>
      <c r="AO3042" s="14"/>
      <c r="AP3042" s="14"/>
      <c r="AQ3042" s="14"/>
      <c r="AR3042" s="14"/>
      <c r="AS3042" s="14"/>
      <c r="AT3042" s="14"/>
      <c r="AU3042" s="14"/>
      <c r="AV3042" s="14"/>
    </row>
    <row r="3043" spans="1:48" x14ac:dyDescent="0.25">
      <c r="A3043" t="str">
        <f t="shared" si="47"/>
        <v>092020</v>
      </c>
      <c r="B3043" s="33">
        <v>44087</v>
      </c>
      <c r="C3043" s="11" t="s">
        <v>5885</v>
      </c>
      <c r="D3043" s="8" t="s">
        <v>5886</v>
      </c>
      <c r="E3043" s="34" t="s">
        <v>4340</v>
      </c>
      <c r="F3043" s="8" t="s">
        <v>5887</v>
      </c>
      <c r="G3043" s="35">
        <v>6523.08</v>
      </c>
      <c r="H3043" s="36">
        <v>6523.08</v>
      </c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  <c r="AH3043" s="14"/>
      <c r="AI3043" s="14"/>
      <c r="AJ3043" s="14"/>
      <c r="AK3043" s="14"/>
      <c r="AL3043" s="14"/>
      <c r="AM3043" s="14"/>
      <c r="AN3043" s="14"/>
      <c r="AO3043" s="14"/>
      <c r="AP3043" s="14"/>
      <c r="AQ3043" s="14"/>
      <c r="AR3043" s="14"/>
      <c r="AS3043" s="14"/>
      <c r="AT3043" s="14"/>
      <c r="AU3043" s="14"/>
      <c r="AV3043" s="14"/>
    </row>
    <row r="3044" spans="1:48" x14ac:dyDescent="0.25">
      <c r="A3044" t="str">
        <f t="shared" si="47"/>
        <v>092020</v>
      </c>
      <c r="B3044" s="33">
        <v>44087</v>
      </c>
      <c r="C3044" s="11" t="s">
        <v>5885</v>
      </c>
      <c r="D3044" s="8" t="s">
        <v>5886</v>
      </c>
      <c r="E3044" s="34" t="s">
        <v>4341</v>
      </c>
      <c r="F3044" s="8" t="s">
        <v>5887</v>
      </c>
      <c r="G3044" s="35">
        <v>7256.01</v>
      </c>
      <c r="H3044" s="36">
        <v>7256.01</v>
      </c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4"/>
      <c r="AJ3044" s="14"/>
      <c r="AK3044" s="14"/>
      <c r="AL3044" s="14"/>
      <c r="AM3044" s="14"/>
      <c r="AN3044" s="14"/>
      <c r="AO3044" s="14"/>
      <c r="AP3044" s="14"/>
      <c r="AQ3044" s="14"/>
      <c r="AR3044" s="14"/>
      <c r="AS3044" s="14"/>
      <c r="AT3044" s="14"/>
      <c r="AU3044" s="14"/>
      <c r="AV3044" s="14"/>
    </row>
    <row r="3045" spans="1:48" x14ac:dyDescent="0.25">
      <c r="A3045" t="str">
        <f t="shared" si="47"/>
        <v>092020</v>
      </c>
      <c r="B3045" s="33">
        <v>44087</v>
      </c>
      <c r="C3045" s="11" t="s">
        <v>5885</v>
      </c>
      <c r="D3045" s="8" t="s">
        <v>5886</v>
      </c>
      <c r="E3045" s="34" t="s">
        <v>4342</v>
      </c>
      <c r="F3045" s="8" t="s">
        <v>5887</v>
      </c>
      <c r="G3045" s="35">
        <v>7256.01</v>
      </c>
      <c r="H3045" s="36">
        <v>7256.01</v>
      </c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  <c r="AK3045" s="14"/>
      <c r="AL3045" s="14"/>
      <c r="AM3045" s="14"/>
      <c r="AN3045" s="14"/>
      <c r="AO3045" s="14"/>
      <c r="AP3045" s="14"/>
      <c r="AQ3045" s="14"/>
      <c r="AR3045" s="14"/>
      <c r="AS3045" s="14"/>
      <c r="AT3045" s="14"/>
      <c r="AU3045" s="14"/>
      <c r="AV3045" s="14"/>
    </row>
    <row r="3046" spans="1:48" x14ac:dyDescent="0.25">
      <c r="A3046" t="str">
        <f t="shared" si="47"/>
        <v>092020</v>
      </c>
      <c r="B3046" s="33">
        <v>44087</v>
      </c>
      <c r="C3046" s="11" t="s">
        <v>5885</v>
      </c>
      <c r="D3046" s="8" t="s">
        <v>5886</v>
      </c>
      <c r="E3046" s="34" t="s">
        <v>4343</v>
      </c>
      <c r="F3046" s="8" t="s">
        <v>5887</v>
      </c>
      <c r="G3046" s="35">
        <v>7256.01</v>
      </c>
      <c r="H3046" s="36">
        <v>7256.01</v>
      </c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  <c r="AH3046" s="14"/>
      <c r="AI3046" s="14"/>
      <c r="AJ3046" s="14"/>
      <c r="AK3046" s="14"/>
      <c r="AL3046" s="14"/>
      <c r="AM3046" s="14"/>
      <c r="AN3046" s="14"/>
      <c r="AO3046" s="14"/>
      <c r="AP3046" s="14"/>
      <c r="AQ3046" s="14"/>
      <c r="AR3046" s="14"/>
      <c r="AS3046" s="14"/>
      <c r="AT3046" s="14"/>
      <c r="AU3046" s="14"/>
      <c r="AV3046" s="14"/>
    </row>
    <row r="3047" spans="1:48" x14ac:dyDescent="0.25">
      <c r="A3047" t="str">
        <f t="shared" si="47"/>
        <v>092020</v>
      </c>
      <c r="B3047" s="33">
        <v>44087</v>
      </c>
      <c r="C3047" s="11" t="s">
        <v>5885</v>
      </c>
      <c r="D3047" s="8" t="s">
        <v>5886</v>
      </c>
      <c r="E3047" s="34" t="s">
        <v>4344</v>
      </c>
      <c r="F3047" s="8" t="s">
        <v>5887</v>
      </c>
      <c r="G3047" s="35">
        <v>7256.01</v>
      </c>
      <c r="H3047" s="36">
        <v>7256.01</v>
      </c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/>
      <c r="AN3047" s="14"/>
      <c r="AO3047" s="14"/>
      <c r="AP3047" s="14"/>
      <c r="AQ3047" s="14"/>
      <c r="AR3047" s="14"/>
      <c r="AS3047" s="14"/>
      <c r="AT3047" s="14"/>
      <c r="AU3047" s="14"/>
      <c r="AV3047" s="14"/>
    </row>
    <row r="3048" spans="1:48" x14ac:dyDescent="0.25">
      <c r="A3048" t="str">
        <f t="shared" si="47"/>
        <v>092020</v>
      </c>
      <c r="B3048" s="33">
        <v>44087</v>
      </c>
      <c r="C3048" s="11" t="s">
        <v>5885</v>
      </c>
      <c r="D3048" s="8" t="s">
        <v>5886</v>
      </c>
      <c r="E3048" s="34" t="s">
        <v>4345</v>
      </c>
      <c r="F3048" s="8" t="s">
        <v>5887</v>
      </c>
      <c r="G3048" s="35">
        <v>7256.01</v>
      </c>
      <c r="H3048" s="36">
        <v>7256.01</v>
      </c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4"/>
      <c r="AJ3048" s="14"/>
      <c r="AK3048" s="14"/>
      <c r="AL3048" s="14"/>
      <c r="AM3048" s="14"/>
      <c r="AN3048" s="14"/>
      <c r="AO3048" s="14"/>
      <c r="AP3048" s="14"/>
      <c r="AQ3048" s="14"/>
      <c r="AR3048" s="14"/>
      <c r="AS3048" s="14"/>
      <c r="AT3048" s="14"/>
      <c r="AU3048" s="14"/>
      <c r="AV3048" s="14"/>
    </row>
    <row r="3049" spans="1:48" x14ac:dyDescent="0.25">
      <c r="A3049" t="str">
        <f t="shared" si="47"/>
        <v>092020</v>
      </c>
      <c r="B3049" s="33">
        <v>44087</v>
      </c>
      <c r="C3049" s="11" t="s">
        <v>5885</v>
      </c>
      <c r="D3049" s="8" t="s">
        <v>5886</v>
      </c>
      <c r="E3049" s="34" t="s">
        <v>4346</v>
      </c>
      <c r="F3049" s="8" t="s">
        <v>5887</v>
      </c>
      <c r="G3049" s="35">
        <v>732.93</v>
      </c>
      <c r="H3049" s="36">
        <v>732.93</v>
      </c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  <c r="AH3049" s="14"/>
      <c r="AI3049" s="14"/>
      <c r="AJ3049" s="14"/>
      <c r="AK3049" s="14"/>
      <c r="AL3049" s="14"/>
      <c r="AM3049" s="14"/>
      <c r="AN3049" s="14"/>
      <c r="AO3049" s="14"/>
      <c r="AP3049" s="14"/>
      <c r="AQ3049" s="14"/>
      <c r="AR3049" s="14"/>
      <c r="AS3049" s="14"/>
      <c r="AT3049" s="14"/>
      <c r="AU3049" s="14"/>
      <c r="AV3049" s="14"/>
    </row>
    <row r="3050" spans="1:48" x14ac:dyDescent="0.25">
      <c r="A3050" t="str">
        <f t="shared" si="47"/>
        <v>092020</v>
      </c>
      <c r="B3050" s="33">
        <v>44087</v>
      </c>
      <c r="C3050" s="11" t="s">
        <v>5885</v>
      </c>
      <c r="D3050" s="8" t="s">
        <v>5886</v>
      </c>
      <c r="E3050" s="34" t="s">
        <v>4347</v>
      </c>
      <c r="F3050" s="8" t="s">
        <v>5887</v>
      </c>
      <c r="G3050" s="35">
        <v>6858.43</v>
      </c>
      <c r="H3050" s="36">
        <v>6858.43</v>
      </c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4"/>
      <c r="AJ3050" s="14"/>
      <c r="AK3050" s="14"/>
      <c r="AL3050" s="14"/>
      <c r="AM3050" s="14"/>
      <c r="AN3050" s="14"/>
      <c r="AO3050" s="14"/>
      <c r="AP3050" s="14"/>
      <c r="AQ3050" s="14"/>
      <c r="AR3050" s="14"/>
      <c r="AS3050" s="14"/>
      <c r="AT3050" s="14"/>
      <c r="AU3050" s="14"/>
      <c r="AV3050" s="14"/>
    </row>
    <row r="3051" spans="1:48" x14ac:dyDescent="0.25">
      <c r="A3051" t="str">
        <f t="shared" si="47"/>
        <v>092020</v>
      </c>
      <c r="B3051" s="33">
        <v>44088</v>
      </c>
      <c r="C3051" s="11" t="s">
        <v>5887</v>
      </c>
      <c r="D3051" s="8" t="s">
        <v>5886</v>
      </c>
      <c r="E3051" s="34" t="s">
        <v>172</v>
      </c>
      <c r="F3051" s="8" t="s">
        <v>5887</v>
      </c>
      <c r="G3051" s="35">
        <v>29500</v>
      </c>
      <c r="H3051" s="36">
        <v>25000</v>
      </c>
      <c r="I3051" s="14"/>
      <c r="J3051" s="14"/>
      <c r="K3051" s="36">
        <v>4500</v>
      </c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4"/>
      <c r="AJ3051" s="14"/>
      <c r="AK3051" s="14"/>
      <c r="AL3051" s="14"/>
      <c r="AM3051" s="14"/>
      <c r="AN3051" s="14"/>
      <c r="AO3051" s="14"/>
      <c r="AP3051" s="14"/>
      <c r="AQ3051" s="14"/>
      <c r="AR3051" s="14"/>
      <c r="AS3051" s="14"/>
      <c r="AT3051" s="14"/>
      <c r="AU3051" s="14"/>
      <c r="AV3051" s="14"/>
    </row>
    <row r="3052" spans="1:48" x14ac:dyDescent="0.25">
      <c r="A3052" t="str">
        <f t="shared" si="47"/>
        <v>092020</v>
      </c>
      <c r="B3052" s="33">
        <v>44088</v>
      </c>
      <c r="C3052" s="11" t="s">
        <v>5883</v>
      </c>
      <c r="D3052" s="8" t="s">
        <v>5886</v>
      </c>
      <c r="E3052" s="34" t="s">
        <v>4348</v>
      </c>
      <c r="F3052" s="8" t="s">
        <v>5887</v>
      </c>
      <c r="G3052" s="35">
        <v>110383.4</v>
      </c>
      <c r="H3052" s="36">
        <v>110383.4</v>
      </c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  <c r="AH3052" s="14"/>
      <c r="AI3052" s="14"/>
      <c r="AJ3052" s="14"/>
      <c r="AK3052" s="14"/>
      <c r="AL3052" s="14"/>
      <c r="AM3052" s="14"/>
      <c r="AN3052" s="14"/>
      <c r="AO3052" s="14"/>
      <c r="AP3052" s="14"/>
      <c r="AQ3052" s="14"/>
      <c r="AR3052" s="14"/>
      <c r="AS3052" s="14"/>
      <c r="AT3052" s="14"/>
      <c r="AU3052" s="14"/>
      <c r="AV3052" s="14"/>
    </row>
    <row r="3053" spans="1:48" x14ac:dyDescent="0.25">
      <c r="A3053" t="str">
        <f t="shared" si="47"/>
        <v>092020</v>
      </c>
      <c r="B3053" s="33">
        <v>44088</v>
      </c>
      <c r="C3053" s="11" t="s">
        <v>5887</v>
      </c>
      <c r="D3053" s="8" t="s">
        <v>5886</v>
      </c>
      <c r="E3053" s="34" t="s">
        <v>5916</v>
      </c>
      <c r="F3053" s="8" t="s">
        <v>5887</v>
      </c>
      <c r="G3053" s="35">
        <v>95226</v>
      </c>
      <c r="H3053" s="36">
        <v>80700</v>
      </c>
      <c r="I3053" s="14"/>
      <c r="J3053" s="14"/>
      <c r="K3053" s="36">
        <v>14526</v>
      </c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  <c r="AH3053" s="14"/>
      <c r="AI3053" s="14"/>
      <c r="AJ3053" s="14"/>
      <c r="AK3053" s="14"/>
      <c r="AL3053" s="14"/>
      <c r="AM3053" s="14"/>
      <c r="AN3053" s="14"/>
      <c r="AO3053" s="14"/>
      <c r="AP3053" s="14"/>
      <c r="AQ3053" s="14"/>
      <c r="AR3053" s="14"/>
      <c r="AS3053" s="14"/>
      <c r="AT3053" s="14"/>
      <c r="AU3053" s="14"/>
      <c r="AV3053" s="14"/>
    </row>
    <row r="3054" spans="1:48" x14ac:dyDescent="0.25">
      <c r="A3054" t="str">
        <f t="shared" si="47"/>
        <v>092020</v>
      </c>
      <c r="B3054" s="33">
        <v>44088</v>
      </c>
      <c r="C3054" s="11" t="s">
        <v>5885</v>
      </c>
      <c r="D3054" s="8" t="s">
        <v>5886</v>
      </c>
      <c r="E3054" s="34" t="s">
        <v>4365</v>
      </c>
      <c r="F3054" s="8" t="s">
        <v>5887</v>
      </c>
      <c r="G3054" s="35">
        <v>1445.74</v>
      </c>
      <c r="H3054" s="36">
        <v>1445.74</v>
      </c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/>
      <c r="AK3054" s="14"/>
      <c r="AL3054" s="14"/>
      <c r="AM3054" s="14"/>
      <c r="AN3054" s="14"/>
      <c r="AO3054" s="14"/>
      <c r="AP3054" s="14"/>
      <c r="AQ3054" s="14"/>
      <c r="AR3054" s="14"/>
      <c r="AS3054" s="14"/>
      <c r="AT3054" s="14"/>
      <c r="AU3054" s="14"/>
      <c r="AV3054" s="14"/>
    </row>
    <row r="3055" spans="1:48" x14ac:dyDescent="0.25">
      <c r="A3055" t="str">
        <f t="shared" si="47"/>
        <v>092020</v>
      </c>
      <c r="B3055" s="33">
        <v>44088</v>
      </c>
      <c r="C3055" s="11" t="s">
        <v>5885</v>
      </c>
      <c r="D3055" s="8" t="s">
        <v>5886</v>
      </c>
      <c r="E3055" s="34" t="s">
        <v>4366</v>
      </c>
      <c r="F3055" s="8" t="s">
        <v>5887</v>
      </c>
      <c r="G3055" s="35">
        <v>6450.2</v>
      </c>
      <c r="H3055" s="36">
        <v>6450.2</v>
      </c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  <c r="AH3055" s="14"/>
      <c r="AI3055" s="14"/>
      <c r="AJ3055" s="14"/>
      <c r="AK3055" s="14"/>
      <c r="AL3055" s="14"/>
      <c r="AM3055" s="14"/>
      <c r="AN3055" s="14"/>
      <c r="AO3055" s="14"/>
      <c r="AP3055" s="14"/>
      <c r="AQ3055" s="14"/>
      <c r="AR3055" s="14"/>
      <c r="AS3055" s="14"/>
      <c r="AT3055" s="14"/>
      <c r="AU3055" s="14"/>
      <c r="AV3055" s="14"/>
    </row>
    <row r="3056" spans="1:48" x14ac:dyDescent="0.25">
      <c r="A3056" t="str">
        <f t="shared" si="47"/>
        <v>092020</v>
      </c>
      <c r="B3056" s="33">
        <v>44088</v>
      </c>
      <c r="C3056" s="11" t="s">
        <v>5885</v>
      </c>
      <c r="D3056" s="8" t="s">
        <v>5886</v>
      </c>
      <c r="E3056" s="34" t="s">
        <v>4367</v>
      </c>
      <c r="F3056" s="8" t="s">
        <v>5887</v>
      </c>
      <c r="G3056" s="35">
        <v>2168.6</v>
      </c>
      <c r="H3056" s="36">
        <v>2168.6</v>
      </c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/>
      <c r="AK3056" s="14"/>
      <c r="AL3056" s="14"/>
      <c r="AM3056" s="14"/>
      <c r="AN3056" s="14"/>
      <c r="AO3056" s="14"/>
      <c r="AP3056" s="14"/>
      <c r="AQ3056" s="14"/>
      <c r="AR3056" s="14"/>
      <c r="AS3056" s="14"/>
      <c r="AT3056" s="14"/>
      <c r="AU3056" s="14"/>
      <c r="AV3056" s="14"/>
    </row>
    <row r="3057" spans="1:48" x14ac:dyDescent="0.25">
      <c r="A3057" t="str">
        <f t="shared" si="47"/>
        <v>092020</v>
      </c>
      <c r="B3057" s="33">
        <v>44088</v>
      </c>
      <c r="C3057" s="11" t="s">
        <v>5885</v>
      </c>
      <c r="D3057" s="8" t="s">
        <v>5886</v>
      </c>
      <c r="E3057" s="34" t="s">
        <v>4368</v>
      </c>
      <c r="F3057" s="8" t="s">
        <v>5887</v>
      </c>
      <c r="G3057" s="35">
        <v>7406.95</v>
      </c>
      <c r="H3057" s="36">
        <v>7406.95</v>
      </c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  <c r="AH3057" s="14"/>
      <c r="AI3057" s="14"/>
      <c r="AJ3057" s="14"/>
      <c r="AK3057" s="14"/>
      <c r="AL3057" s="14"/>
      <c r="AM3057" s="14"/>
      <c r="AN3057" s="14"/>
      <c r="AO3057" s="14"/>
      <c r="AP3057" s="14"/>
      <c r="AQ3057" s="14"/>
      <c r="AR3057" s="14"/>
      <c r="AS3057" s="14"/>
      <c r="AT3057" s="14"/>
      <c r="AU3057" s="14"/>
      <c r="AV3057" s="14"/>
    </row>
    <row r="3058" spans="1:48" x14ac:dyDescent="0.25">
      <c r="A3058" t="str">
        <f t="shared" si="47"/>
        <v>092020</v>
      </c>
      <c r="B3058" s="33">
        <v>44088</v>
      </c>
      <c r="C3058" s="11" t="s">
        <v>5885</v>
      </c>
      <c r="D3058" s="8" t="s">
        <v>5886</v>
      </c>
      <c r="E3058" s="34" t="s">
        <v>4369</v>
      </c>
      <c r="F3058" s="8" t="s">
        <v>5887</v>
      </c>
      <c r="G3058" s="35">
        <v>8157.02</v>
      </c>
      <c r="H3058" s="36">
        <v>8157.02</v>
      </c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4"/>
      <c r="AJ3058" s="14"/>
      <c r="AK3058" s="14"/>
      <c r="AL3058" s="14"/>
      <c r="AM3058" s="14"/>
      <c r="AN3058" s="14"/>
      <c r="AO3058" s="14"/>
      <c r="AP3058" s="14"/>
      <c r="AQ3058" s="14"/>
      <c r="AR3058" s="14"/>
      <c r="AS3058" s="14"/>
      <c r="AT3058" s="14"/>
      <c r="AU3058" s="14"/>
      <c r="AV3058" s="14"/>
    </row>
    <row r="3059" spans="1:48" x14ac:dyDescent="0.25">
      <c r="A3059" t="str">
        <f t="shared" si="47"/>
        <v>092020</v>
      </c>
      <c r="B3059" s="33">
        <v>44088</v>
      </c>
      <c r="C3059" s="11" t="s">
        <v>5885</v>
      </c>
      <c r="D3059" s="8" t="s">
        <v>5886</v>
      </c>
      <c r="E3059" s="34" t="s">
        <v>4349</v>
      </c>
      <c r="F3059" s="8" t="s">
        <v>5887</v>
      </c>
      <c r="G3059" s="35">
        <v>7256.01</v>
      </c>
      <c r="H3059" s="36">
        <v>7256.01</v>
      </c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  <c r="AH3059" s="14"/>
      <c r="AI3059" s="14"/>
      <c r="AJ3059" s="14"/>
      <c r="AK3059" s="14"/>
      <c r="AL3059" s="14"/>
      <c r="AM3059" s="14"/>
      <c r="AN3059" s="14"/>
      <c r="AO3059" s="14"/>
      <c r="AP3059" s="14"/>
      <c r="AQ3059" s="14"/>
      <c r="AR3059" s="14"/>
      <c r="AS3059" s="14"/>
      <c r="AT3059" s="14"/>
      <c r="AU3059" s="14"/>
      <c r="AV3059" s="14"/>
    </row>
    <row r="3060" spans="1:48" x14ac:dyDescent="0.25">
      <c r="A3060" t="str">
        <f t="shared" si="47"/>
        <v>092020</v>
      </c>
      <c r="B3060" s="33">
        <v>44088</v>
      </c>
      <c r="C3060" s="11" t="s">
        <v>5885</v>
      </c>
      <c r="D3060" s="8" t="s">
        <v>5886</v>
      </c>
      <c r="E3060" s="34" t="s">
        <v>4350</v>
      </c>
      <c r="F3060" s="8" t="s">
        <v>5887</v>
      </c>
      <c r="G3060" s="35">
        <v>7256.01</v>
      </c>
      <c r="H3060" s="36">
        <v>7256.01</v>
      </c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4"/>
      <c r="AJ3060" s="14"/>
      <c r="AK3060" s="14"/>
      <c r="AL3060" s="14"/>
      <c r="AM3060" s="14"/>
      <c r="AN3060" s="14"/>
      <c r="AO3060" s="14"/>
      <c r="AP3060" s="14"/>
      <c r="AQ3060" s="14"/>
      <c r="AR3060" s="14"/>
      <c r="AS3060" s="14"/>
      <c r="AT3060" s="14"/>
      <c r="AU3060" s="14"/>
      <c r="AV3060" s="14"/>
    </row>
    <row r="3061" spans="1:48" x14ac:dyDescent="0.25">
      <c r="A3061" t="str">
        <f t="shared" si="47"/>
        <v>092020</v>
      </c>
      <c r="B3061" s="33">
        <v>44088</v>
      </c>
      <c r="C3061" s="11" t="s">
        <v>5885</v>
      </c>
      <c r="D3061" s="8" t="s">
        <v>5886</v>
      </c>
      <c r="E3061" s="34" t="s">
        <v>4351</v>
      </c>
      <c r="F3061" s="8" t="s">
        <v>5887</v>
      </c>
      <c r="G3061" s="35">
        <v>7256.01</v>
      </c>
      <c r="H3061" s="36">
        <v>7256.01</v>
      </c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4"/>
      <c r="AJ3061" s="14"/>
      <c r="AK3061" s="14"/>
      <c r="AL3061" s="14"/>
      <c r="AM3061" s="14"/>
      <c r="AN3061" s="14"/>
      <c r="AO3061" s="14"/>
      <c r="AP3061" s="14"/>
      <c r="AQ3061" s="14"/>
      <c r="AR3061" s="14"/>
      <c r="AS3061" s="14"/>
      <c r="AT3061" s="14"/>
      <c r="AU3061" s="14"/>
      <c r="AV3061" s="14"/>
    </row>
    <row r="3062" spans="1:48" x14ac:dyDescent="0.25">
      <c r="A3062" t="str">
        <f t="shared" si="47"/>
        <v>092020</v>
      </c>
      <c r="B3062" s="33">
        <v>44088</v>
      </c>
      <c r="C3062" s="11" t="s">
        <v>5885</v>
      </c>
      <c r="D3062" s="8" t="s">
        <v>5886</v>
      </c>
      <c r="E3062" s="34" t="s">
        <v>4352</v>
      </c>
      <c r="F3062" s="8" t="s">
        <v>5887</v>
      </c>
      <c r="G3062" s="35">
        <v>7256.01</v>
      </c>
      <c r="H3062" s="36">
        <v>7256.01</v>
      </c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4"/>
      <c r="AJ3062" s="14"/>
      <c r="AK3062" s="14"/>
      <c r="AL3062" s="14"/>
      <c r="AM3062" s="14"/>
      <c r="AN3062" s="14"/>
      <c r="AO3062" s="14"/>
      <c r="AP3062" s="14"/>
      <c r="AQ3062" s="14"/>
      <c r="AR3062" s="14"/>
      <c r="AS3062" s="14"/>
      <c r="AT3062" s="14"/>
      <c r="AU3062" s="14"/>
      <c r="AV3062" s="14"/>
    </row>
    <row r="3063" spans="1:48" x14ac:dyDescent="0.25">
      <c r="A3063" t="str">
        <f t="shared" si="47"/>
        <v>092020</v>
      </c>
      <c r="B3063" s="33">
        <v>44088</v>
      </c>
      <c r="C3063" s="11" t="s">
        <v>5885</v>
      </c>
      <c r="D3063" s="8" t="s">
        <v>5886</v>
      </c>
      <c r="E3063" s="34" t="s">
        <v>4353</v>
      </c>
      <c r="F3063" s="8" t="s">
        <v>5887</v>
      </c>
      <c r="G3063" s="35">
        <v>7256.01</v>
      </c>
      <c r="H3063" s="36">
        <v>7256.01</v>
      </c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/>
      <c r="AN3063" s="14"/>
      <c r="AO3063" s="14"/>
      <c r="AP3063" s="14"/>
      <c r="AQ3063" s="14"/>
      <c r="AR3063" s="14"/>
      <c r="AS3063" s="14"/>
      <c r="AT3063" s="14"/>
      <c r="AU3063" s="14"/>
      <c r="AV3063" s="14"/>
    </row>
    <row r="3064" spans="1:48" x14ac:dyDescent="0.25">
      <c r="A3064" t="str">
        <f t="shared" si="47"/>
        <v>092020</v>
      </c>
      <c r="B3064" s="33">
        <v>44088</v>
      </c>
      <c r="C3064" s="11" t="s">
        <v>5885</v>
      </c>
      <c r="D3064" s="8" t="s">
        <v>5886</v>
      </c>
      <c r="E3064" s="34" t="s">
        <v>4354</v>
      </c>
      <c r="F3064" s="8" t="s">
        <v>5887</v>
      </c>
      <c r="G3064" s="35">
        <v>7256.01</v>
      </c>
      <c r="H3064" s="36">
        <v>7256.01</v>
      </c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/>
      <c r="AN3064" s="14"/>
      <c r="AO3064" s="14"/>
      <c r="AP3064" s="14"/>
      <c r="AQ3064" s="14"/>
      <c r="AR3064" s="14"/>
      <c r="AS3064" s="14"/>
      <c r="AT3064" s="14"/>
      <c r="AU3064" s="14"/>
      <c r="AV3064" s="14"/>
    </row>
    <row r="3065" spans="1:48" x14ac:dyDescent="0.25">
      <c r="A3065" t="str">
        <f t="shared" si="47"/>
        <v>092020</v>
      </c>
      <c r="B3065" s="33">
        <v>44088</v>
      </c>
      <c r="C3065" s="11" t="s">
        <v>5885</v>
      </c>
      <c r="D3065" s="8" t="s">
        <v>5886</v>
      </c>
      <c r="E3065" s="34" t="s">
        <v>4355</v>
      </c>
      <c r="F3065" s="8" t="s">
        <v>5887</v>
      </c>
      <c r="G3065" s="35">
        <v>7256.01</v>
      </c>
      <c r="H3065" s="36">
        <v>7256.01</v>
      </c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4"/>
      <c r="AI3065" s="14"/>
      <c r="AJ3065" s="14"/>
      <c r="AK3065" s="14"/>
      <c r="AL3065" s="14"/>
      <c r="AM3065" s="14"/>
      <c r="AN3065" s="14"/>
      <c r="AO3065" s="14"/>
      <c r="AP3065" s="14"/>
      <c r="AQ3065" s="14"/>
      <c r="AR3065" s="14"/>
      <c r="AS3065" s="14"/>
      <c r="AT3065" s="14"/>
      <c r="AU3065" s="14"/>
      <c r="AV3065" s="14"/>
    </row>
    <row r="3066" spans="1:48" x14ac:dyDescent="0.25">
      <c r="A3066" t="str">
        <f t="shared" si="47"/>
        <v>092020</v>
      </c>
      <c r="B3066" s="33">
        <v>44088</v>
      </c>
      <c r="C3066" s="11" t="s">
        <v>5885</v>
      </c>
      <c r="D3066" s="8" t="s">
        <v>5886</v>
      </c>
      <c r="E3066" s="34" t="s">
        <v>4356</v>
      </c>
      <c r="F3066" s="8" t="s">
        <v>5887</v>
      </c>
      <c r="G3066" s="35">
        <v>7256.01</v>
      </c>
      <c r="H3066" s="36">
        <v>7256.01</v>
      </c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  <c r="AH3066" s="14"/>
      <c r="AI3066" s="14"/>
      <c r="AJ3066" s="14"/>
      <c r="AK3066" s="14"/>
      <c r="AL3066" s="14"/>
      <c r="AM3066" s="14"/>
      <c r="AN3066" s="14"/>
      <c r="AO3066" s="14"/>
      <c r="AP3066" s="14"/>
      <c r="AQ3066" s="14"/>
      <c r="AR3066" s="14"/>
      <c r="AS3066" s="14"/>
      <c r="AT3066" s="14"/>
      <c r="AU3066" s="14"/>
      <c r="AV3066" s="14"/>
    </row>
    <row r="3067" spans="1:48" x14ac:dyDescent="0.25">
      <c r="A3067" t="str">
        <f t="shared" si="47"/>
        <v>092020</v>
      </c>
      <c r="B3067" s="33">
        <v>44088</v>
      </c>
      <c r="C3067" s="11" t="s">
        <v>5885</v>
      </c>
      <c r="D3067" s="8" t="s">
        <v>5886</v>
      </c>
      <c r="E3067" s="34" t="s">
        <v>4357</v>
      </c>
      <c r="F3067" s="8" t="s">
        <v>5887</v>
      </c>
      <c r="G3067" s="35">
        <v>7256.01</v>
      </c>
      <c r="H3067" s="36">
        <v>7256.01</v>
      </c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4"/>
      <c r="AI3067" s="14"/>
      <c r="AJ3067" s="14"/>
      <c r="AK3067" s="14"/>
      <c r="AL3067" s="14"/>
      <c r="AM3067" s="14"/>
      <c r="AN3067" s="14"/>
      <c r="AO3067" s="14"/>
      <c r="AP3067" s="14"/>
      <c r="AQ3067" s="14"/>
      <c r="AR3067" s="14"/>
      <c r="AS3067" s="14"/>
      <c r="AT3067" s="14"/>
      <c r="AU3067" s="14"/>
      <c r="AV3067" s="14"/>
    </row>
    <row r="3068" spans="1:48" x14ac:dyDescent="0.25">
      <c r="A3068" t="str">
        <f t="shared" si="47"/>
        <v>092020</v>
      </c>
      <c r="B3068" s="33">
        <v>44088</v>
      </c>
      <c r="C3068" s="11" t="s">
        <v>5885</v>
      </c>
      <c r="D3068" s="8" t="s">
        <v>5886</v>
      </c>
      <c r="E3068" s="34" t="s">
        <v>4358</v>
      </c>
      <c r="F3068" s="8" t="s">
        <v>5887</v>
      </c>
      <c r="G3068" s="35">
        <v>732.93</v>
      </c>
      <c r="H3068" s="36">
        <v>732.93</v>
      </c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4"/>
      <c r="AJ3068" s="14"/>
      <c r="AK3068" s="14"/>
      <c r="AL3068" s="14"/>
      <c r="AM3068" s="14"/>
      <c r="AN3068" s="14"/>
      <c r="AO3068" s="14"/>
      <c r="AP3068" s="14"/>
      <c r="AQ3068" s="14"/>
      <c r="AR3068" s="14"/>
      <c r="AS3068" s="14"/>
      <c r="AT3068" s="14"/>
      <c r="AU3068" s="14"/>
      <c r="AV3068" s="14"/>
    </row>
    <row r="3069" spans="1:48" x14ac:dyDescent="0.25">
      <c r="A3069" t="str">
        <f t="shared" si="47"/>
        <v>092020</v>
      </c>
      <c r="B3069" s="33">
        <v>44088</v>
      </c>
      <c r="C3069" s="11" t="s">
        <v>5885</v>
      </c>
      <c r="D3069" s="8" t="s">
        <v>5886</v>
      </c>
      <c r="E3069" s="34" t="s">
        <v>4359</v>
      </c>
      <c r="F3069" s="8" t="s">
        <v>5887</v>
      </c>
      <c r="G3069" s="35">
        <v>7256.01</v>
      </c>
      <c r="H3069" s="36">
        <v>7256.01</v>
      </c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4"/>
      <c r="AJ3069" s="14"/>
      <c r="AK3069" s="14"/>
      <c r="AL3069" s="14"/>
      <c r="AM3069" s="14"/>
      <c r="AN3069" s="14"/>
      <c r="AO3069" s="14"/>
      <c r="AP3069" s="14"/>
      <c r="AQ3069" s="14"/>
      <c r="AR3069" s="14"/>
      <c r="AS3069" s="14"/>
      <c r="AT3069" s="14"/>
      <c r="AU3069" s="14"/>
      <c r="AV3069" s="14"/>
    </row>
    <row r="3070" spans="1:48" x14ac:dyDescent="0.25">
      <c r="A3070" t="str">
        <f t="shared" si="47"/>
        <v>092020</v>
      </c>
      <c r="B3070" s="33">
        <v>44088</v>
      </c>
      <c r="C3070" s="11" t="s">
        <v>5885</v>
      </c>
      <c r="D3070" s="8" t="s">
        <v>5886</v>
      </c>
      <c r="E3070" s="34" t="s">
        <v>4360</v>
      </c>
      <c r="F3070" s="8" t="s">
        <v>5887</v>
      </c>
      <c r="G3070" s="35">
        <v>7419.1</v>
      </c>
      <c r="H3070" s="36">
        <v>7419.1</v>
      </c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/>
      <c r="AK3070" s="14"/>
      <c r="AL3070" s="14"/>
      <c r="AM3070" s="14"/>
      <c r="AN3070" s="14"/>
      <c r="AO3070" s="14"/>
      <c r="AP3070" s="14"/>
      <c r="AQ3070" s="14"/>
      <c r="AR3070" s="14"/>
      <c r="AS3070" s="14"/>
      <c r="AT3070" s="14"/>
      <c r="AU3070" s="14"/>
      <c r="AV3070" s="14"/>
    </row>
    <row r="3071" spans="1:48" x14ac:dyDescent="0.25">
      <c r="A3071" t="str">
        <f t="shared" si="47"/>
        <v>092020</v>
      </c>
      <c r="B3071" s="33">
        <v>44088</v>
      </c>
      <c r="C3071" s="11" t="s">
        <v>5885</v>
      </c>
      <c r="D3071" s="8" t="s">
        <v>5886</v>
      </c>
      <c r="E3071" s="34" t="s">
        <v>4361</v>
      </c>
      <c r="F3071" s="8" t="s">
        <v>5887</v>
      </c>
      <c r="G3071" s="35">
        <v>6671.85</v>
      </c>
      <c r="H3071" s="36">
        <v>6671.85</v>
      </c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/>
      <c r="AK3071" s="14"/>
      <c r="AL3071" s="14"/>
      <c r="AM3071" s="14"/>
      <c r="AN3071" s="14"/>
      <c r="AO3071" s="14"/>
      <c r="AP3071" s="14"/>
      <c r="AQ3071" s="14"/>
      <c r="AR3071" s="14"/>
      <c r="AS3071" s="14"/>
      <c r="AT3071" s="14"/>
      <c r="AU3071" s="14"/>
      <c r="AV3071" s="14"/>
    </row>
    <row r="3072" spans="1:48" x14ac:dyDescent="0.25">
      <c r="A3072" t="str">
        <f t="shared" si="47"/>
        <v>092020</v>
      </c>
      <c r="B3072" s="33">
        <v>44088</v>
      </c>
      <c r="C3072" s="11" t="s">
        <v>5885</v>
      </c>
      <c r="D3072" s="8" t="s">
        <v>5886</v>
      </c>
      <c r="E3072" s="34" t="s">
        <v>4362</v>
      </c>
      <c r="F3072" s="8" t="s">
        <v>5887</v>
      </c>
      <c r="G3072" s="35">
        <v>7419.1</v>
      </c>
      <c r="H3072" s="36">
        <v>7419.1</v>
      </c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  <c r="AH3072" s="14"/>
      <c r="AI3072" s="14"/>
      <c r="AJ3072" s="14"/>
      <c r="AK3072" s="14"/>
      <c r="AL3072" s="14"/>
      <c r="AM3072" s="14"/>
      <c r="AN3072" s="14"/>
      <c r="AO3072" s="14"/>
      <c r="AP3072" s="14"/>
      <c r="AQ3072" s="14"/>
      <c r="AR3072" s="14"/>
      <c r="AS3072" s="14"/>
      <c r="AT3072" s="14"/>
      <c r="AU3072" s="14"/>
      <c r="AV3072" s="14"/>
    </row>
    <row r="3073" spans="1:48" x14ac:dyDescent="0.25">
      <c r="A3073" t="str">
        <f t="shared" si="47"/>
        <v>092020</v>
      </c>
      <c r="B3073" s="33">
        <v>44088</v>
      </c>
      <c r="C3073" s="11" t="s">
        <v>5885</v>
      </c>
      <c r="D3073" s="8" t="s">
        <v>5886</v>
      </c>
      <c r="E3073" s="34" t="s">
        <v>4363</v>
      </c>
      <c r="F3073" s="8" t="s">
        <v>5887</v>
      </c>
      <c r="G3073" s="35">
        <v>3682.86</v>
      </c>
      <c r="H3073" s="36">
        <v>3682.86</v>
      </c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4"/>
      <c r="AJ3073" s="14"/>
      <c r="AK3073" s="14"/>
      <c r="AL3073" s="14"/>
      <c r="AM3073" s="14"/>
      <c r="AN3073" s="14"/>
      <c r="AO3073" s="14"/>
      <c r="AP3073" s="14"/>
      <c r="AQ3073" s="14"/>
      <c r="AR3073" s="14"/>
      <c r="AS3073" s="14"/>
      <c r="AT3073" s="14"/>
      <c r="AU3073" s="14"/>
      <c r="AV3073" s="14"/>
    </row>
    <row r="3074" spans="1:48" x14ac:dyDescent="0.25">
      <c r="A3074" t="str">
        <f t="shared" si="47"/>
        <v>092020</v>
      </c>
      <c r="B3074" s="33">
        <v>44088</v>
      </c>
      <c r="C3074" s="11" t="s">
        <v>5885</v>
      </c>
      <c r="D3074" s="8" t="s">
        <v>5886</v>
      </c>
      <c r="E3074" s="34" t="s">
        <v>4364</v>
      </c>
      <c r="F3074" s="8" t="s">
        <v>5887</v>
      </c>
      <c r="G3074" s="35">
        <v>7419.1</v>
      </c>
      <c r="H3074" s="36">
        <v>7419.1</v>
      </c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/>
      <c r="AK3074" s="14"/>
      <c r="AL3074" s="14"/>
      <c r="AM3074" s="14"/>
      <c r="AN3074" s="14"/>
      <c r="AO3074" s="14"/>
      <c r="AP3074" s="14"/>
      <c r="AQ3074" s="14"/>
      <c r="AR3074" s="14"/>
      <c r="AS3074" s="14"/>
      <c r="AT3074" s="14"/>
      <c r="AU3074" s="14"/>
      <c r="AV3074" s="14"/>
    </row>
    <row r="3075" spans="1:48" x14ac:dyDescent="0.25">
      <c r="A3075" t="str">
        <f t="shared" ref="A3075:A3138" si="48">TEXT(B3075,"MMYYYY")</f>
        <v>092020</v>
      </c>
      <c r="B3075" s="33">
        <v>44089</v>
      </c>
      <c r="C3075" s="11" t="s">
        <v>5885</v>
      </c>
      <c r="D3075" s="8" t="s">
        <v>5886</v>
      </c>
      <c r="E3075" s="34" t="s">
        <v>4370</v>
      </c>
      <c r="F3075" s="8" t="s">
        <v>5887</v>
      </c>
      <c r="G3075" s="35">
        <v>7260.18</v>
      </c>
      <c r="H3075" s="36">
        <v>7260.18</v>
      </c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4"/>
      <c r="AJ3075" s="14"/>
      <c r="AK3075" s="14"/>
      <c r="AL3075" s="14"/>
      <c r="AM3075" s="14"/>
      <c r="AN3075" s="14"/>
      <c r="AO3075" s="14"/>
      <c r="AP3075" s="14"/>
      <c r="AQ3075" s="14"/>
      <c r="AR3075" s="14"/>
      <c r="AS3075" s="14"/>
      <c r="AT3075" s="14"/>
      <c r="AU3075" s="14"/>
      <c r="AV3075" s="14"/>
    </row>
    <row r="3076" spans="1:48" x14ac:dyDescent="0.25">
      <c r="A3076" t="str">
        <f t="shared" si="48"/>
        <v>092020</v>
      </c>
      <c r="B3076" s="33">
        <v>44089</v>
      </c>
      <c r="C3076" s="11" t="s">
        <v>5885</v>
      </c>
      <c r="D3076" s="8" t="s">
        <v>5886</v>
      </c>
      <c r="E3076" s="34" t="s">
        <v>4371</v>
      </c>
      <c r="F3076" s="8" t="s">
        <v>5887</v>
      </c>
      <c r="G3076" s="35">
        <v>7260.18</v>
      </c>
      <c r="H3076" s="36">
        <v>7260.18</v>
      </c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4"/>
      <c r="AJ3076" s="14"/>
      <c r="AK3076" s="14"/>
      <c r="AL3076" s="14"/>
      <c r="AM3076" s="14"/>
      <c r="AN3076" s="14"/>
      <c r="AO3076" s="14"/>
      <c r="AP3076" s="14"/>
      <c r="AQ3076" s="14"/>
      <c r="AR3076" s="14"/>
      <c r="AS3076" s="14"/>
      <c r="AT3076" s="14"/>
      <c r="AU3076" s="14"/>
      <c r="AV3076" s="14"/>
    </row>
    <row r="3077" spans="1:48" x14ac:dyDescent="0.25">
      <c r="A3077" t="str">
        <f t="shared" si="48"/>
        <v>092020</v>
      </c>
      <c r="B3077" s="33">
        <v>44089</v>
      </c>
      <c r="C3077" s="11" t="s">
        <v>5885</v>
      </c>
      <c r="D3077" s="8" t="s">
        <v>5886</v>
      </c>
      <c r="E3077" s="34" t="s">
        <v>4372</v>
      </c>
      <c r="F3077" s="8" t="s">
        <v>5887</v>
      </c>
      <c r="G3077" s="35">
        <v>7993.54</v>
      </c>
      <c r="H3077" s="36">
        <v>7993.54</v>
      </c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/>
      <c r="AK3077" s="14"/>
      <c r="AL3077" s="14"/>
      <c r="AM3077" s="14"/>
      <c r="AN3077" s="14"/>
      <c r="AO3077" s="14"/>
      <c r="AP3077" s="14"/>
      <c r="AQ3077" s="14"/>
      <c r="AR3077" s="14"/>
      <c r="AS3077" s="14"/>
      <c r="AT3077" s="14"/>
      <c r="AU3077" s="14"/>
      <c r="AV3077" s="14"/>
    </row>
    <row r="3078" spans="1:48" x14ac:dyDescent="0.25">
      <c r="A3078" t="str">
        <f t="shared" si="48"/>
        <v>092020</v>
      </c>
      <c r="B3078" s="33">
        <v>44089</v>
      </c>
      <c r="C3078" s="11" t="s">
        <v>5885</v>
      </c>
      <c r="D3078" s="8" t="s">
        <v>5886</v>
      </c>
      <c r="E3078" s="34" t="s">
        <v>4373</v>
      </c>
      <c r="F3078" s="8" t="s">
        <v>5887</v>
      </c>
      <c r="G3078" s="35">
        <v>7260.18</v>
      </c>
      <c r="H3078" s="36">
        <v>7260.18</v>
      </c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/>
      <c r="AK3078" s="14"/>
      <c r="AL3078" s="14"/>
      <c r="AM3078" s="14"/>
      <c r="AN3078" s="14"/>
      <c r="AO3078" s="14"/>
      <c r="AP3078" s="14"/>
      <c r="AQ3078" s="14"/>
      <c r="AR3078" s="14"/>
      <c r="AS3078" s="14"/>
      <c r="AT3078" s="14"/>
      <c r="AU3078" s="14"/>
      <c r="AV3078" s="14"/>
    </row>
    <row r="3079" spans="1:48" x14ac:dyDescent="0.25">
      <c r="A3079" t="str">
        <f t="shared" si="48"/>
        <v>092020</v>
      </c>
      <c r="B3079" s="33">
        <v>44089</v>
      </c>
      <c r="C3079" s="11" t="s">
        <v>5885</v>
      </c>
      <c r="D3079" s="8" t="s">
        <v>5886</v>
      </c>
      <c r="E3079" s="34" t="s">
        <v>4374</v>
      </c>
      <c r="F3079" s="8" t="s">
        <v>5887</v>
      </c>
      <c r="G3079" s="35">
        <v>7260.18</v>
      </c>
      <c r="H3079" s="36">
        <v>7260.18</v>
      </c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/>
      <c r="AK3079" s="14"/>
      <c r="AL3079" s="14"/>
      <c r="AM3079" s="14"/>
      <c r="AN3079" s="14"/>
      <c r="AO3079" s="14"/>
      <c r="AP3079" s="14"/>
      <c r="AQ3079" s="14"/>
      <c r="AR3079" s="14"/>
      <c r="AS3079" s="14"/>
      <c r="AT3079" s="14"/>
      <c r="AU3079" s="14"/>
      <c r="AV3079" s="14"/>
    </row>
    <row r="3080" spans="1:48" x14ac:dyDescent="0.25">
      <c r="A3080" t="str">
        <f t="shared" si="48"/>
        <v>092020</v>
      </c>
      <c r="B3080" s="33">
        <v>44089</v>
      </c>
      <c r="C3080" s="11" t="s">
        <v>5885</v>
      </c>
      <c r="D3080" s="8" t="s">
        <v>5886</v>
      </c>
      <c r="E3080" s="34" t="s">
        <v>4375</v>
      </c>
      <c r="F3080" s="8" t="s">
        <v>5887</v>
      </c>
      <c r="G3080" s="35">
        <v>3593.42</v>
      </c>
      <c r="H3080" s="36">
        <v>3593.42</v>
      </c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/>
      <c r="AK3080" s="14"/>
      <c r="AL3080" s="14"/>
      <c r="AM3080" s="14"/>
      <c r="AN3080" s="14"/>
      <c r="AO3080" s="14"/>
      <c r="AP3080" s="14"/>
      <c r="AQ3080" s="14"/>
      <c r="AR3080" s="14"/>
      <c r="AS3080" s="14"/>
      <c r="AT3080" s="14"/>
      <c r="AU3080" s="14"/>
      <c r="AV3080" s="14"/>
    </row>
    <row r="3081" spans="1:48" x14ac:dyDescent="0.25">
      <c r="A3081" t="str">
        <f t="shared" si="48"/>
        <v>092020</v>
      </c>
      <c r="B3081" s="33">
        <v>44089</v>
      </c>
      <c r="C3081" s="11" t="s">
        <v>5885</v>
      </c>
      <c r="D3081" s="8" t="s">
        <v>5886</v>
      </c>
      <c r="E3081" s="34" t="s">
        <v>4376</v>
      </c>
      <c r="F3081" s="8" t="s">
        <v>5887</v>
      </c>
      <c r="G3081" s="35">
        <v>1466.7</v>
      </c>
      <c r="H3081" s="36">
        <v>1466.7</v>
      </c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/>
      <c r="AK3081" s="14"/>
      <c r="AL3081" s="14"/>
      <c r="AM3081" s="14"/>
      <c r="AN3081" s="14"/>
      <c r="AO3081" s="14"/>
      <c r="AP3081" s="14"/>
      <c r="AQ3081" s="14"/>
      <c r="AR3081" s="14"/>
      <c r="AS3081" s="14"/>
      <c r="AT3081" s="14"/>
      <c r="AU3081" s="14"/>
      <c r="AV3081" s="14"/>
    </row>
    <row r="3082" spans="1:48" x14ac:dyDescent="0.25">
      <c r="A3082" t="str">
        <f t="shared" si="48"/>
        <v>092020</v>
      </c>
      <c r="B3082" s="33">
        <v>44089</v>
      </c>
      <c r="C3082" s="11" t="s">
        <v>5885</v>
      </c>
      <c r="D3082" s="8" t="s">
        <v>5886</v>
      </c>
      <c r="E3082" s="34" t="s">
        <v>4377</v>
      </c>
      <c r="F3082" s="8" t="s">
        <v>5887</v>
      </c>
      <c r="G3082" s="35">
        <v>7260.18</v>
      </c>
      <c r="H3082" s="36">
        <v>7260.18</v>
      </c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/>
      <c r="AN3082" s="14"/>
      <c r="AO3082" s="14"/>
      <c r="AP3082" s="14"/>
      <c r="AQ3082" s="14"/>
      <c r="AR3082" s="14"/>
      <c r="AS3082" s="14"/>
      <c r="AT3082" s="14"/>
      <c r="AU3082" s="14"/>
      <c r="AV3082" s="14"/>
    </row>
    <row r="3083" spans="1:48" x14ac:dyDescent="0.25">
      <c r="A3083" t="str">
        <f t="shared" si="48"/>
        <v>092020</v>
      </c>
      <c r="B3083" s="33">
        <v>44089</v>
      </c>
      <c r="C3083" s="11" t="s">
        <v>5885</v>
      </c>
      <c r="D3083" s="8" t="s">
        <v>5886</v>
      </c>
      <c r="E3083" s="34" t="s">
        <v>4378</v>
      </c>
      <c r="F3083" s="8" t="s">
        <v>5887</v>
      </c>
      <c r="G3083" s="35">
        <v>7260.18</v>
      </c>
      <c r="H3083" s="36">
        <v>7260.18</v>
      </c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/>
      <c r="AK3083" s="14"/>
      <c r="AL3083" s="14"/>
      <c r="AM3083" s="14"/>
      <c r="AN3083" s="14"/>
      <c r="AO3083" s="14"/>
      <c r="AP3083" s="14"/>
      <c r="AQ3083" s="14"/>
      <c r="AR3083" s="14"/>
      <c r="AS3083" s="14"/>
      <c r="AT3083" s="14"/>
      <c r="AU3083" s="14"/>
      <c r="AV3083" s="14"/>
    </row>
    <row r="3084" spans="1:48" x14ac:dyDescent="0.25">
      <c r="A3084" t="str">
        <f t="shared" si="48"/>
        <v>092020</v>
      </c>
      <c r="B3084" s="33">
        <v>44089</v>
      </c>
      <c r="C3084" s="11" t="s">
        <v>5885</v>
      </c>
      <c r="D3084" s="8" t="s">
        <v>5886</v>
      </c>
      <c r="E3084" s="34" t="s">
        <v>4379</v>
      </c>
      <c r="F3084" s="8" t="s">
        <v>5887</v>
      </c>
      <c r="G3084" s="35">
        <v>7424.3</v>
      </c>
      <c r="H3084" s="36">
        <v>7424.3</v>
      </c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/>
      <c r="AK3084" s="14"/>
      <c r="AL3084" s="14"/>
      <c r="AM3084" s="14"/>
      <c r="AN3084" s="14"/>
      <c r="AO3084" s="14"/>
      <c r="AP3084" s="14"/>
      <c r="AQ3084" s="14"/>
      <c r="AR3084" s="14"/>
      <c r="AS3084" s="14"/>
      <c r="AT3084" s="14"/>
      <c r="AU3084" s="14"/>
      <c r="AV3084" s="14"/>
    </row>
    <row r="3085" spans="1:48" x14ac:dyDescent="0.25">
      <c r="A3085" t="str">
        <f t="shared" si="48"/>
        <v>092020</v>
      </c>
      <c r="B3085" s="33">
        <v>44089</v>
      </c>
      <c r="C3085" s="11" t="s">
        <v>5885</v>
      </c>
      <c r="D3085" s="8" t="s">
        <v>5886</v>
      </c>
      <c r="E3085" s="34" t="s">
        <v>4380</v>
      </c>
      <c r="F3085" s="8" t="s">
        <v>5887</v>
      </c>
      <c r="G3085" s="35">
        <v>7424.3</v>
      </c>
      <c r="H3085" s="36">
        <v>7424.3</v>
      </c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  <c r="AH3085" s="14"/>
      <c r="AI3085" s="14"/>
      <c r="AJ3085" s="14"/>
      <c r="AK3085" s="14"/>
      <c r="AL3085" s="14"/>
      <c r="AM3085" s="14"/>
      <c r="AN3085" s="14"/>
      <c r="AO3085" s="14"/>
      <c r="AP3085" s="14"/>
      <c r="AQ3085" s="14"/>
      <c r="AR3085" s="14"/>
      <c r="AS3085" s="14"/>
      <c r="AT3085" s="14"/>
      <c r="AU3085" s="14"/>
      <c r="AV3085" s="14"/>
    </row>
    <row r="3086" spans="1:48" x14ac:dyDescent="0.25">
      <c r="A3086" t="str">
        <f t="shared" si="48"/>
        <v>092020</v>
      </c>
      <c r="B3086" s="33">
        <v>44089</v>
      </c>
      <c r="C3086" s="11" t="s">
        <v>5885</v>
      </c>
      <c r="D3086" s="8" t="s">
        <v>5886</v>
      </c>
      <c r="E3086" s="34" t="s">
        <v>4381</v>
      </c>
      <c r="F3086" s="8" t="s">
        <v>5887</v>
      </c>
      <c r="G3086" s="35">
        <v>7424.3</v>
      </c>
      <c r="H3086" s="36">
        <v>7424.3</v>
      </c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/>
      <c r="AK3086" s="14"/>
      <c r="AL3086" s="14"/>
      <c r="AM3086" s="14"/>
      <c r="AN3086" s="14"/>
      <c r="AO3086" s="14"/>
      <c r="AP3086" s="14"/>
      <c r="AQ3086" s="14"/>
      <c r="AR3086" s="14"/>
      <c r="AS3086" s="14"/>
      <c r="AT3086" s="14"/>
      <c r="AU3086" s="14"/>
      <c r="AV3086" s="14"/>
    </row>
    <row r="3087" spans="1:48" x14ac:dyDescent="0.25">
      <c r="A3087" t="str">
        <f t="shared" si="48"/>
        <v>092020</v>
      </c>
      <c r="B3087" s="33">
        <v>44089</v>
      </c>
      <c r="C3087" s="11" t="s">
        <v>5885</v>
      </c>
      <c r="D3087" s="8" t="s">
        <v>5886</v>
      </c>
      <c r="E3087" s="34" t="s">
        <v>4382</v>
      </c>
      <c r="F3087" s="8" t="s">
        <v>5887</v>
      </c>
      <c r="G3087" s="35">
        <v>7424.3</v>
      </c>
      <c r="H3087" s="36">
        <v>7424.3</v>
      </c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/>
      <c r="AK3087" s="14"/>
      <c r="AL3087" s="14"/>
      <c r="AM3087" s="14"/>
      <c r="AN3087" s="14"/>
      <c r="AO3087" s="14"/>
      <c r="AP3087" s="14"/>
      <c r="AQ3087" s="14"/>
      <c r="AR3087" s="14"/>
      <c r="AS3087" s="14"/>
      <c r="AT3087" s="14"/>
      <c r="AU3087" s="14"/>
      <c r="AV3087" s="14"/>
    </row>
    <row r="3088" spans="1:48" x14ac:dyDescent="0.25">
      <c r="A3088" t="str">
        <f t="shared" si="48"/>
        <v>092020</v>
      </c>
      <c r="B3088" s="33">
        <v>44089</v>
      </c>
      <c r="C3088" s="11" t="s">
        <v>5885</v>
      </c>
      <c r="D3088" s="8" t="s">
        <v>5886</v>
      </c>
      <c r="E3088" s="34" t="s">
        <v>4383</v>
      </c>
      <c r="F3088" s="8" t="s">
        <v>5887</v>
      </c>
      <c r="G3088" s="35">
        <v>7424.3</v>
      </c>
      <c r="H3088" s="36">
        <v>7424.3</v>
      </c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4"/>
      <c r="AK3088" s="14"/>
      <c r="AL3088" s="14"/>
      <c r="AM3088" s="14"/>
      <c r="AN3088" s="14"/>
      <c r="AO3088" s="14"/>
      <c r="AP3088" s="14"/>
      <c r="AQ3088" s="14"/>
      <c r="AR3088" s="14"/>
      <c r="AS3088" s="14"/>
      <c r="AT3088" s="14"/>
      <c r="AU3088" s="14"/>
      <c r="AV3088" s="14"/>
    </row>
    <row r="3089" spans="1:48" x14ac:dyDescent="0.25">
      <c r="A3089" t="str">
        <f t="shared" si="48"/>
        <v>092020</v>
      </c>
      <c r="B3089" s="33">
        <v>44089</v>
      </c>
      <c r="C3089" s="11" t="s">
        <v>5885</v>
      </c>
      <c r="D3089" s="8" t="s">
        <v>5886</v>
      </c>
      <c r="E3089" s="34" t="s">
        <v>4384</v>
      </c>
      <c r="F3089" s="8" t="s">
        <v>5887</v>
      </c>
      <c r="G3089" s="35">
        <v>7424.3</v>
      </c>
      <c r="H3089" s="36">
        <v>7424.3</v>
      </c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/>
      <c r="AK3089" s="14"/>
      <c r="AL3089" s="14"/>
      <c r="AM3089" s="14"/>
      <c r="AN3089" s="14"/>
      <c r="AO3089" s="14"/>
      <c r="AP3089" s="14"/>
      <c r="AQ3089" s="14"/>
      <c r="AR3089" s="14"/>
      <c r="AS3089" s="14"/>
      <c r="AT3089" s="14"/>
      <c r="AU3089" s="14"/>
      <c r="AV3089" s="14"/>
    </row>
    <row r="3090" spans="1:48" x14ac:dyDescent="0.25">
      <c r="A3090" t="str">
        <f t="shared" si="48"/>
        <v>092020</v>
      </c>
      <c r="B3090" s="33">
        <v>44089</v>
      </c>
      <c r="C3090" s="11" t="s">
        <v>5885</v>
      </c>
      <c r="D3090" s="8" t="s">
        <v>5886</v>
      </c>
      <c r="E3090" s="34" t="s">
        <v>4385</v>
      </c>
      <c r="F3090" s="8" t="s">
        <v>5887</v>
      </c>
      <c r="G3090" s="35">
        <v>6457.37</v>
      </c>
      <c r="H3090" s="36">
        <v>6457.37</v>
      </c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4"/>
      <c r="AJ3090" s="14"/>
      <c r="AK3090" s="14"/>
      <c r="AL3090" s="14"/>
      <c r="AM3090" s="14"/>
      <c r="AN3090" s="14"/>
      <c r="AO3090" s="14"/>
      <c r="AP3090" s="14"/>
      <c r="AQ3090" s="14"/>
      <c r="AR3090" s="14"/>
      <c r="AS3090" s="14"/>
      <c r="AT3090" s="14"/>
      <c r="AU3090" s="14"/>
      <c r="AV3090" s="14"/>
    </row>
    <row r="3091" spans="1:48" x14ac:dyDescent="0.25">
      <c r="A3091" t="str">
        <f t="shared" si="48"/>
        <v>092020</v>
      </c>
      <c r="B3091" s="33">
        <v>44089</v>
      </c>
      <c r="C3091" s="11" t="s">
        <v>5885</v>
      </c>
      <c r="D3091" s="8" t="s">
        <v>5886</v>
      </c>
      <c r="E3091" s="34" t="s">
        <v>4386</v>
      </c>
      <c r="F3091" s="8" t="s">
        <v>5887</v>
      </c>
      <c r="G3091" s="35">
        <v>7181.04</v>
      </c>
      <c r="H3091" s="36">
        <v>7181.04</v>
      </c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  <c r="AK3091" s="14"/>
      <c r="AL3091" s="14"/>
      <c r="AM3091" s="14"/>
      <c r="AN3091" s="14"/>
      <c r="AO3091" s="14"/>
      <c r="AP3091" s="14"/>
      <c r="AQ3091" s="14"/>
      <c r="AR3091" s="14"/>
      <c r="AS3091" s="14"/>
      <c r="AT3091" s="14"/>
      <c r="AU3091" s="14"/>
      <c r="AV3091" s="14"/>
    </row>
    <row r="3092" spans="1:48" x14ac:dyDescent="0.25">
      <c r="A3092" t="str">
        <f t="shared" si="48"/>
        <v>092020</v>
      </c>
      <c r="B3092" s="33">
        <v>44089</v>
      </c>
      <c r="C3092" s="11" t="s">
        <v>5885</v>
      </c>
      <c r="D3092" s="8" t="s">
        <v>5886</v>
      </c>
      <c r="E3092" s="34" t="s">
        <v>4387</v>
      </c>
      <c r="F3092" s="8" t="s">
        <v>5887</v>
      </c>
      <c r="G3092" s="35">
        <v>6871.32</v>
      </c>
      <c r="H3092" s="36">
        <v>6871.32</v>
      </c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/>
      <c r="AK3092" s="14"/>
      <c r="AL3092" s="14"/>
      <c r="AM3092" s="14"/>
      <c r="AN3092" s="14"/>
      <c r="AO3092" s="14"/>
      <c r="AP3092" s="14"/>
      <c r="AQ3092" s="14"/>
      <c r="AR3092" s="14"/>
      <c r="AS3092" s="14"/>
      <c r="AT3092" s="14"/>
      <c r="AU3092" s="14"/>
      <c r="AV3092" s="14"/>
    </row>
    <row r="3093" spans="1:48" x14ac:dyDescent="0.25">
      <c r="A3093" t="str">
        <f t="shared" si="48"/>
        <v>092020</v>
      </c>
      <c r="B3093" s="33">
        <v>44089</v>
      </c>
      <c r="C3093" s="11" t="s">
        <v>5885</v>
      </c>
      <c r="D3093" s="8" t="s">
        <v>5886</v>
      </c>
      <c r="E3093" s="34" t="s">
        <v>4388</v>
      </c>
      <c r="F3093" s="8" t="s">
        <v>5887</v>
      </c>
      <c r="G3093" s="35">
        <v>7443.43</v>
      </c>
      <c r="H3093" s="36">
        <v>7443.43</v>
      </c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4"/>
      <c r="AJ3093" s="14"/>
      <c r="AK3093" s="14"/>
      <c r="AL3093" s="14"/>
      <c r="AM3093" s="14"/>
      <c r="AN3093" s="14"/>
      <c r="AO3093" s="14"/>
      <c r="AP3093" s="14"/>
      <c r="AQ3093" s="14"/>
      <c r="AR3093" s="14"/>
      <c r="AS3093" s="14"/>
      <c r="AT3093" s="14"/>
      <c r="AU3093" s="14"/>
      <c r="AV3093" s="14"/>
    </row>
    <row r="3094" spans="1:48" x14ac:dyDescent="0.25">
      <c r="A3094" t="str">
        <f t="shared" si="48"/>
        <v>092020</v>
      </c>
      <c r="B3094" s="33">
        <v>44090</v>
      </c>
      <c r="C3094" s="11" t="s">
        <v>5885</v>
      </c>
      <c r="D3094" s="8" t="s">
        <v>5886</v>
      </c>
      <c r="E3094" s="34" t="s">
        <v>4390</v>
      </c>
      <c r="F3094" s="8" t="s">
        <v>5887</v>
      </c>
      <c r="G3094" s="35">
        <v>6537.43</v>
      </c>
      <c r="H3094" s="36">
        <v>6537.43</v>
      </c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/>
      <c r="AK3094" s="14"/>
      <c r="AL3094" s="14"/>
      <c r="AM3094" s="14"/>
      <c r="AN3094" s="14"/>
      <c r="AO3094" s="14"/>
      <c r="AP3094" s="14"/>
      <c r="AQ3094" s="14"/>
      <c r="AR3094" s="14"/>
      <c r="AS3094" s="14"/>
      <c r="AT3094" s="14"/>
      <c r="AU3094" s="14"/>
      <c r="AV3094" s="14"/>
    </row>
    <row r="3095" spans="1:48" x14ac:dyDescent="0.25">
      <c r="A3095" t="str">
        <f t="shared" si="48"/>
        <v>092020</v>
      </c>
      <c r="B3095" s="33">
        <v>44090</v>
      </c>
      <c r="C3095" s="11" t="s">
        <v>5885</v>
      </c>
      <c r="D3095" s="8" t="s">
        <v>5886</v>
      </c>
      <c r="E3095" s="34" t="s">
        <v>4391</v>
      </c>
      <c r="F3095" s="8" t="s">
        <v>5887</v>
      </c>
      <c r="G3095" s="35">
        <v>3599.26</v>
      </c>
      <c r="H3095" s="36">
        <v>3599.26</v>
      </c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/>
      <c r="AK3095" s="14"/>
      <c r="AL3095" s="14"/>
      <c r="AM3095" s="14"/>
      <c r="AN3095" s="14"/>
      <c r="AO3095" s="14"/>
      <c r="AP3095" s="14"/>
      <c r="AQ3095" s="14"/>
      <c r="AR3095" s="14"/>
      <c r="AS3095" s="14"/>
      <c r="AT3095" s="14"/>
      <c r="AU3095" s="14"/>
      <c r="AV3095" s="14"/>
    </row>
    <row r="3096" spans="1:48" x14ac:dyDescent="0.25">
      <c r="A3096" t="str">
        <f t="shared" si="48"/>
        <v>092020</v>
      </c>
      <c r="B3096" s="33">
        <v>44090</v>
      </c>
      <c r="C3096" s="11" t="s">
        <v>5885</v>
      </c>
      <c r="D3096" s="8" t="s">
        <v>5886</v>
      </c>
      <c r="E3096" s="34" t="s">
        <v>4392</v>
      </c>
      <c r="F3096" s="8" t="s">
        <v>5887</v>
      </c>
      <c r="G3096" s="35">
        <v>2938.17</v>
      </c>
      <c r="H3096" s="36">
        <v>2938.17</v>
      </c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  <c r="AH3096" s="14"/>
      <c r="AI3096" s="14"/>
      <c r="AJ3096" s="14"/>
      <c r="AK3096" s="14"/>
      <c r="AL3096" s="14"/>
      <c r="AM3096" s="14"/>
      <c r="AN3096" s="14"/>
      <c r="AO3096" s="14"/>
      <c r="AP3096" s="14"/>
      <c r="AQ3096" s="14"/>
      <c r="AR3096" s="14"/>
      <c r="AS3096" s="14"/>
      <c r="AT3096" s="14"/>
      <c r="AU3096" s="14"/>
      <c r="AV3096" s="14"/>
    </row>
    <row r="3097" spans="1:48" x14ac:dyDescent="0.25">
      <c r="A3097" t="str">
        <f t="shared" si="48"/>
        <v>092020</v>
      </c>
      <c r="B3097" s="33">
        <v>44090</v>
      </c>
      <c r="C3097" s="11" t="s">
        <v>5885</v>
      </c>
      <c r="D3097" s="8" t="s">
        <v>5886</v>
      </c>
      <c r="E3097" s="34" t="s">
        <v>4393</v>
      </c>
      <c r="F3097" s="8" t="s">
        <v>5887</v>
      </c>
      <c r="G3097" s="35">
        <v>6537.43</v>
      </c>
      <c r="H3097" s="36">
        <v>6537.43</v>
      </c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/>
      <c r="AN3097" s="14"/>
      <c r="AO3097" s="14"/>
      <c r="AP3097" s="14"/>
      <c r="AQ3097" s="14"/>
      <c r="AR3097" s="14"/>
      <c r="AS3097" s="14"/>
      <c r="AT3097" s="14"/>
      <c r="AU3097" s="14"/>
      <c r="AV3097" s="14"/>
    </row>
    <row r="3098" spans="1:48" x14ac:dyDescent="0.25">
      <c r="A3098" t="str">
        <f t="shared" si="48"/>
        <v>092020</v>
      </c>
      <c r="B3098" s="33">
        <v>44090</v>
      </c>
      <c r="C3098" s="11" t="s">
        <v>5885</v>
      </c>
      <c r="D3098" s="8" t="s">
        <v>5886</v>
      </c>
      <c r="E3098" s="34" t="s">
        <v>4394</v>
      </c>
      <c r="F3098" s="8" t="s">
        <v>5887</v>
      </c>
      <c r="G3098" s="35">
        <v>7271.98</v>
      </c>
      <c r="H3098" s="36">
        <v>7271.98</v>
      </c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  <c r="AH3098" s="14"/>
      <c r="AI3098" s="14"/>
      <c r="AJ3098" s="14"/>
      <c r="AK3098" s="14"/>
      <c r="AL3098" s="14"/>
      <c r="AM3098" s="14"/>
      <c r="AN3098" s="14"/>
      <c r="AO3098" s="14"/>
      <c r="AP3098" s="14"/>
      <c r="AQ3098" s="14"/>
      <c r="AR3098" s="14"/>
      <c r="AS3098" s="14"/>
      <c r="AT3098" s="14"/>
      <c r="AU3098" s="14"/>
      <c r="AV3098" s="14"/>
    </row>
    <row r="3099" spans="1:48" x14ac:dyDescent="0.25">
      <c r="A3099" t="str">
        <f t="shared" si="48"/>
        <v>092020</v>
      </c>
      <c r="B3099" s="33">
        <v>44090</v>
      </c>
      <c r="C3099" s="11" t="s">
        <v>5885</v>
      </c>
      <c r="D3099" s="8" t="s">
        <v>5886</v>
      </c>
      <c r="E3099" s="34" t="s">
        <v>4395</v>
      </c>
      <c r="F3099" s="8" t="s">
        <v>5887</v>
      </c>
      <c r="G3099" s="35">
        <v>1469.09</v>
      </c>
      <c r="H3099" s="36">
        <v>1469.09</v>
      </c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  <c r="AH3099" s="14"/>
      <c r="AI3099" s="14"/>
      <c r="AJ3099" s="14"/>
      <c r="AK3099" s="14"/>
      <c r="AL3099" s="14"/>
      <c r="AM3099" s="14"/>
      <c r="AN3099" s="14"/>
      <c r="AO3099" s="14"/>
      <c r="AP3099" s="14"/>
      <c r="AQ3099" s="14"/>
      <c r="AR3099" s="14"/>
      <c r="AS3099" s="14"/>
      <c r="AT3099" s="14"/>
      <c r="AU3099" s="14"/>
      <c r="AV3099" s="14"/>
    </row>
    <row r="3100" spans="1:48" x14ac:dyDescent="0.25">
      <c r="A3100" t="str">
        <f t="shared" si="48"/>
        <v>092020</v>
      </c>
      <c r="B3100" s="33">
        <v>44090</v>
      </c>
      <c r="C3100" s="11" t="s">
        <v>5885</v>
      </c>
      <c r="D3100" s="8" t="s">
        <v>5886</v>
      </c>
      <c r="E3100" s="34" t="s">
        <v>4396</v>
      </c>
      <c r="F3100" s="8" t="s">
        <v>5887</v>
      </c>
      <c r="G3100" s="35">
        <v>6537.43</v>
      </c>
      <c r="H3100" s="36">
        <v>6537.43</v>
      </c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  <c r="AH3100" s="14"/>
      <c r="AI3100" s="14"/>
      <c r="AJ3100" s="14"/>
      <c r="AK3100" s="14"/>
      <c r="AL3100" s="14"/>
      <c r="AM3100" s="14"/>
      <c r="AN3100" s="14"/>
      <c r="AO3100" s="14"/>
      <c r="AP3100" s="14"/>
      <c r="AQ3100" s="14"/>
      <c r="AR3100" s="14"/>
      <c r="AS3100" s="14"/>
      <c r="AT3100" s="14"/>
      <c r="AU3100" s="14"/>
      <c r="AV3100" s="14"/>
    </row>
    <row r="3101" spans="1:48" x14ac:dyDescent="0.25">
      <c r="A3101" t="str">
        <f t="shared" si="48"/>
        <v>092020</v>
      </c>
      <c r="B3101" s="33">
        <v>44090</v>
      </c>
      <c r="C3101" s="11" t="s">
        <v>5885</v>
      </c>
      <c r="D3101" s="8" t="s">
        <v>5886</v>
      </c>
      <c r="E3101" s="34" t="s">
        <v>4397</v>
      </c>
      <c r="F3101" s="8" t="s">
        <v>5887</v>
      </c>
      <c r="G3101" s="35">
        <v>7271.98</v>
      </c>
      <c r="H3101" s="36">
        <v>7271.98</v>
      </c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4"/>
      <c r="AK3101" s="14"/>
      <c r="AL3101" s="14"/>
      <c r="AM3101" s="14"/>
      <c r="AN3101" s="14"/>
      <c r="AO3101" s="14"/>
      <c r="AP3101" s="14"/>
      <c r="AQ3101" s="14"/>
      <c r="AR3101" s="14"/>
      <c r="AS3101" s="14"/>
      <c r="AT3101" s="14"/>
      <c r="AU3101" s="14"/>
      <c r="AV3101" s="14"/>
    </row>
    <row r="3102" spans="1:48" x14ac:dyDescent="0.25">
      <c r="A3102" t="str">
        <f t="shared" si="48"/>
        <v>092020</v>
      </c>
      <c r="B3102" s="33">
        <v>44090</v>
      </c>
      <c r="C3102" s="11" t="s">
        <v>5885</v>
      </c>
      <c r="D3102" s="8" t="s">
        <v>5886</v>
      </c>
      <c r="E3102" s="34" t="s">
        <v>4398</v>
      </c>
      <c r="F3102" s="8" t="s">
        <v>5887</v>
      </c>
      <c r="G3102" s="35">
        <v>734.54</v>
      </c>
      <c r="H3102" s="36">
        <v>734.54</v>
      </c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4"/>
      <c r="AJ3102" s="14"/>
      <c r="AK3102" s="14"/>
      <c r="AL3102" s="14"/>
      <c r="AM3102" s="14"/>
      <c r="AN3102" s="14"/>
      <c r="AO3102" s="14"/>
      <c r="AP3102" s="14"/>
      <c r="AQ3102" s="14"/>
      <c r="AR3102" s="14"/>
      <c r="AS3102" s="14"/>
      <c r="AT3102" s="14"/>
      <c r="AU3102" s="14"/>
      <c r="AV3102" s="14"/>
    </row>
    <row r="3103" spans="1:48" x14ac:dyDescent="0.25">
      <c r="A3103" t="str">
        <f t="shared" si="48"/>
        <v>092020</v>
      </c>
      <c r="B3103" s="33">
        <v>44090</v>
      </c>
      <c r="C3103" s="11" t="s">
        <v>5885</v>
      </c>
      <c r="D3103" s="8" t="s">
        <v>5886</v>
      </c>
      <c r="E3103" s="34" t="s">
        <v>4399</v>
      </c>
      <c r="F3103" s="8" t="s">
        <v>5887</v>
      </c>
      <c r="G3103" s="35">
        <v>8741.06</v>
      </c>
      <c r="H3103" s="36">
        <v>8741.06</v>
      </c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  <c r="AH3103" s="14"/>
      <c r="AI3103" s="14"/>
      <c r="AJ3103" s="14"/>
      <c r="AK3103" s="14"/>
      <c r="AL3103" s="14"/>
      <c r="AM3103" s="14"/>
      <c r="AN3103" s="14"/>
      <c r="AO3103" s="14"/>
      <c r="AP3103" s="14"/>
      <c r="AQ3103" s="14"/>
      <c r="AR3103" s="14"/>
      <c r="AS3103" s="14"/>
      <c r="AT3103" s="14"/>
      <c r="AU3103" s="14"/>
      <c r="AV3103" s="14"/>
    </row>
    <row r="3104" spans="1:48" x14ac:dyDescent="0.25">
      <c r="A3104" t="str">
        <f t="shared" si="48"/>
        <v>092020</v>
      </c>
      <c r="B3104" s="33">
        <v>44090</v>
      </c>
      <c r="C3104" s="11" t="s">
        <v>5885</v>
      </c>
      <c r="D3104" s="8" t="s">
        <v>5886</v>
      </c>
      <c r="E3104" s="34" t="s">
        <v>4400</v>
      </c>
      <c r="F3104" s="8" t="s">
        <v>5887</v>
      </c>
      <c r="G3104" s="35">
        <v>7271.98</v>
      </c>
      <c r="H3104" s="36">
        <v>7271.98</v>
      </c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4"/>
      <c r="AJ3104" s="14"/>
      <c r="AK3104" s="14"/>
      <c r="AL3104" s="14"/>
      <c r="AM3104" s="14"/>
      <c r="AN3104" s="14"/>
      <c r="AO3104" s="14"/>
      <c r="AP3104" s="14"/>
      <c r="AQ3104" s="14"/>
      <c r="AR3104" s="14"/>
      <c r="AS3104" s="14"/>
      <c r="AT3104" s="14"/>
      <c r="AU3104" s="14"/>
      <c r="AV3104" s="14"/>
    </row>
    <row r="3105" spans="1:48" x14ac:dyDescent="0.25">
      <c r="A3105" t="str">
        <f t="shared" si="48"/>
        <v>092020</v>
      </c>
      <c r="B3105" s="33">
        <v>44090</v>
      </c>
      <c r="C3105" s="11" t="s">
        <v>5885</v>
      </c>
      <c r="D3105" s="8" t="s">
        <v>5886</v>
      </c>
      <c r="E3105" s="34" t="s">
        <v>4401</v>
      </c>
      <c r="F3105" s="8" t="s">
        <v>5887</v>
      </c>
      <c r="G3105" s="35">
        <v>6537.43</v>
      </c>
      <c r="H3105" s="36">
        <v>6537.43</v>
      </c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/>
      <c r="AK3105" s="14"/>
      <c r="AL3105" s="14"/>
      <c r="AM3105" s="14"/>
      <c r="AN3105" s="14"/>
      <c r="AO3105" s="14"/>
      <c r="AP3105" s="14"/>
      <c r="AQ3105" s="14"/>
      <c r="AR3105" s="14"/>
      <c r="AS3105" s="14"/>
      <c r="AT3105" s="14"/>
      <c r="AU3105" s="14"/>
      <c r="AV3105" s="14"/>
    </row>
    <row r="3106" spans="1:48" x14ac:dyDescent="0.25">
      <c r="A3106" t="str">
        <f t="shared" si="48"/>
        <v>092020</v>
      </c>
      <c r="B3106" s="33">
        <v>44090</v>
      </c>
      <c r="C3106" s="11" t="s">
        <v>5885</v>
      </c>
      <c r="D3106" s="8" t="s">
        <v>5886</v>
      </c>
      <c r="E3106" s="34" t="s">
        <v>4402</v>
      </c>
      <c r="F3106" s="8" t="s">
        <v>5887</v>
      </c>
      <c r="G3106" s="35">
        <v>1469.09</v>
      </c>
      <c r="H3106" s="36">
        <v>1469.09</v>
      </c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4"/>
      <c r="AJ3106" s="14"/>
      <c r="AK3106" s="14"/>
      <c r="AL3106" s="14"/>
      <c r="AM3106" s="14"/>
      <c r="AN3106" s="14"/>
      <c r="AO3106" s="14"/>
      <c r="AP3106" s="14"/>
      <c r="AQ3106" s="14"/>
      <c r="AR3106" s="14"/>
      <c r="AS3106" s="14"/>
      <c r="AT3106" s="14"/>
      <c r="AU3106" s="14"/>
      <c r="AV3106" s="14"/>
    </row>
    <row r="3107" spans="1:48" x14ac:dyDescent="0.25">
      <c r="A3107" t="str">
        <f t="shared" si="48"/>
        <v>092020</v>
      </c>
      <c r="B3107" s="33">
        <v>44090</v>
      </c>
      <c r="C3107" s="11" t="s">
        <v>5885</v>
      </c>
      <c r="D3107" s="8" t="s">
        <v>5886</v>
      </c>
      <c r="E3107" s="34" t="s">
        <v>4403</v>
      </c>
      <c r="F3107" s="8" t="s">
        <v>5887</v>
      </c>
      <c r="G3107" s="35">
        <v>7463.95</v>
      </c>
      <c r="H3107" s="36">
        <v>7463.95</v>
      </c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  <c r="AH3107" s="14"/>
      <c r="AI3107" s="14"/>
      <c r="AJ3107" s="14"/>
      <c r="AK3107" s="14"/>
      <c r="AL3107" s="14"/>
      <c r="AM3107" s="14"/>
      <c r="AN3107" s="14"/>
      <c r="AO3107" s="14"/>
      <c r="AP3107" s="14"/>
      <c r="AQ3107" s="14"/>
      <c r="AR3107" s="14"/>
      <c r="AS3107" s="14"/>
      <c r="AT3107" s="14"/>
      <c r="AU3107" s="14"/>
      <c r="AV3107" s="14"/>
    </row>
    <row r="3108" spans="1:48" x14ac:dyDescent="0.25">
      <c r="A3108" t="str">
        <f t="shared" si="48"/>
        <v>092020</v>
      </c>
      <c r="B3108" s="33">
        <v>44090</v>
      </c>
      <c r="C3108" s="11" t="s">
        <v>5885</v>
      </c>
      <c r="D3108" s="8" t="s">
        <v>5886</v>
      </c>
      <c r="E3108" s="34" t="s">
        <v>4404</v>
      </c>
      <c r="F3108" s="8" t="s">
        <v>5887</v>
      </c>
      <c r="G3108" s="35">
        <v>6887.13</v>
      </c>
      <c r="H3108" s="36">
        <v>6887.13</v>
      </c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  <c r="AH3108" s="14"/>
      <c r="AI3108" s="14"/>
      <c r="AJ3108" s="14"/>
      <c r="AK3108" s="14"/>
      <c r="AL3108" s="14"/>
      <c r="AM3108" s="14"/>
      <c r="AN3108" s="14"/>
      <c r="AO3108" s="14"/>
      <c r="AP3108" s="14"/>
      <c r="AQ3108" s="14"/>
      <c r="AR3108" s="14"/>
      <c r="AS3108" s="14"/>
      <c r="AT3108" s="14"/>
      <c r="AU3108" s="14"/>
      <c r="AV3108" s="14"/>
    </row>
    <row r="3109" spans="1:48" x14ac:dyDescent="0.25">
      <c r="A3109" t="str">
        <f t="shared" si="48"/>
        <v>092020</v>
      </c>
      <c r="B3109" s="33">
        <v>44090</v>
      </c>
      <c r="C3109" s="11" t="s">
        <v>5885</v>
      </c>
      <c r="D3109" s="8" t="s">
        <v>5886</v>
      </c>
      <c r="E3109" s="34" t="s">
        <v>4405</v>
      </c>
      <c r="F3109" s="8" t="s">
        <v>5887</v>
      </c>
      <c r="G3109" s="35">
        <v>1394.86</v>
      </c>
      <c r="H3109" s="36">
        <v>1394.86</v>
      </c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4"/>
      <c r="AJ3109" s="14"/>
      <c r="AK3109" s="14"/>
      <c r="AL3109" s="14"/>
      <c r="AM3109" s="14"/>
      <c r="AN3109" s="14"/>
      <c r="AO3109" s="14"/>
      <c r="AP3109" s="14"/>
      <c r="AQ3109" s="14"/>
      <c r="AR3109" s="14"/>
      <c r="AS3109" s="14"/>
      <c r="AT3109" s="14"/>
      <c r="AU3109" s="14"/>
      <c r="AV3109" s="14"/>
    </row>
    <row r="3110" spans="1:48" x14ac:dyDescent="0.25">
      <c r="A3110" t="str">
        <f t="shared" si="48"/>
        <v>092020</v>
      </c>
      <c r="B3110" s="33">
        <v>44090</v>
      </c>
      <c r="C3110" s="11" t="s">
        <v>5885</v>
      </c>
      <c r="D3110" s="8" t="s">
        <v>5886</v>
      </c>
      <c r="E3110" s="34" t="s">
        <v>4389</v>
      </c>
      <c r="F3110" s="8" t="s">
        <v>5887</v>
      </c>
      <c r="G3110" s="35">
        <v>6537.43</v>
      </c>
      <c r="H3110" s="36">
        <v>6537.43</v>
      </c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4"/>
      <c r="AJ3110" s="14"/>
      <c r="AK3110" s="14"/>
      <c r="AL3110" s="14"/>
      <c r="AM3110" s="14"/>
      <c r="AN3110" s="14"/>
      <c r="AO3110" s="14"/>
      <c r="AP3110" s="14"/>
      <c r="AQ3110" s="14"/>
      <c r="AR3110" s="14"/>
      <c r="AS3110" s="14"/>
      <c r="AT3110" s="14"/>
      <c r="AU3110" s="14"/>
      <c r="AV3110" s="14"/>
    </row>
    <row r="3111" spans="1:48" x14ac:dyDescent="0.25">
      <c r="A3111" t="str">
        <f t="shared" si="48"/>
        <v>092020</v>
      </c>
      <c r="B3111" s="33">
        <v>44091</v>
      </c>
      <c r="C3111" s="11" t="s">
        <v>5885</v>
      </c>
      <c r="D3111" s="8" t="s">
        <v>5886</v>
      </c>
      <c r="E3111" s="34" t="s">
        <v>4415</v>
      </c>
      <c r="F3111" s="8" t="s">
        <v>5887</v>
      </c>
      <c r="G3111" s="35">
        <v>7472.21</v>
      </c>
      <c r="H3111" s="36">
        <v>7472.21</v>
      </c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  <c r="AH3111" s="14"/>
      <c r="AI3111" s="14"/>
      <c r="AJ3111" s="14"/>
      <c r="AK3111" s="14"/>
      <c r="AL3111" s="14"/>
      <c r="AM3111" s="14"/>
      <c r="AN3111" s="14"/>
      <c r="AO3111" s="14"/>
      <c r="AP3111" s="14"/>
      <c r="AQ3111" s="14"/>
      <c r="AR3111" s="14"/>
      <c r="AS3111" s="14"/>
      <c r="AT3111" s="14"/>
      <c r="AU3111" s="14"/>
      <c r="AV3111" s="14"/>
    </row>
    <row r="3112" spans="1:48" x14ac:dyDescent="0.25">
      <c r="A3112" t="str">
        <f t="shared" si="48"/>
        <v>092020</v>
      </c>
      <c r="B3112" s="33">
        <v>44091</v>
      </c>
      <c r="C3112" s="11" t="s">
        <v>5885</v>
      </c>
      <c r="D3112" s="8" t="s">
        <v>5886</v>
      </c>
      <c r="E3112" s="34" t="s">
        <v>4416</v>
      </c>
      <c r="F3112" s="8" t="s">
        <v>5887</v>
      </c>
      <c r="G3112" s="35">
        <v>7472.21</v>
      </c>
      <c r="H3112" s="36">
        <v>7472.21</v>
      </c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  <c r="AH3112" s="14"/>
      <c r="AI3112" s="14"/>
      <c r="AJ3112" s="14"/>
      <c r="AK3112" s="14"/>
      <c r="AL3112" s="14"/>
      <c r="AM3112" s="14"/>
      <c r="AN3112" s="14"/>
      <c r="AO3112" s="14"/>
      <c r="AP3112" s="14"/>
      <c r="AQ3112" s="14"/>
      <c r="AR3112" s="14"/>
      <c r="AS3112" s="14"/>
      <c r="AT3112" s="14"/>
      <c r="AU3112" s="14"/>
      <c r="AV3112" s="14"/>
    </row>
    <row r="3113" spans="1:48" x14ac:dyDescent="0.25">
      <c r="A3113" t="str">
        <f t="shared" si="48"/>
        <v>092020</v>
      </c>
      <c r="B3113" s="33">
        <v>44091</v>
      </c>
      <c r="C3113" s="11" t="s">
        <v>5885</v>
      </c>
      <c r="D3113" s="8" t="s">
        <v>5886</v>
      </c>
      <c r="E3113" s="34" t="s">
        <v>4417</v>
      </c>
      <c r="F3113" s="8" t="s">
        <v>5887</v>
      </c>
      <c r="G3113" s="35">
        <v>7472.21</v>
      </c>
      <c r="H3113" s="36">
        <v>7472.21</v>
      </c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4"/>
      <c r="AJ3113" s="14"/>
      <c r="AK3113" s="14"/>
      <c r="AL3113" s="14"/>
      <c r="AM3113" s="14"/>
      <c r="AN3113" s="14"/>
      <c r="AO3113" s="14"/>
      <c r="AP3113" s="14"/>
      <c r="AQ3113" s="14"/>
      <c r="AR3113" s="14"/>
      <c r="AS3113" s="14"/>
      <c r="AT3113" s="14"/>
      <c r="AU3113" s="14"/>
      <c r="AV3113" s="14"/>
    </row>
    <row r="3114" spans="1:48" x14ac:dyDescent="0.25">
      <c r="A3114" t="str">
        <f t="shared" si="48"/>
        <v>092020</v>
      </c>
      <c r="B3114" s="33">
        <v>44091</v>
      </c>
      <c r="C3114" s="11" t="s">
        <v>5885</v>
      </c>
      <c r="D3114" s="8" t="s">
        <v>5886</v>
      </c>
      <c r="E3114" s="34" t="s">
        <v>4418</v>
      </c>
      <c r="F3114" s="8" t="s">
        <v>5887</v>
      </c>
      <c r="G3114" s="35">
        <v>6719.61</v>
      </c>
      <c r="H3114" s="36">
        <v>6719.61</v>
      </c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4"/>
      <c r="AJ3114" s="14"/>
      <c r="AK3114" s="14"/>
      <c r="AL3114" s="14"/>
      <c r="AM3114" s="14"/>
      <c r="AN3114" s="14"/>
      <c r="AO3114" s="14"/>
      <c r="AP3114" s="14"/>
      <c r="AQ3114" s="14"/>
      <c r="AR3114" s="14"/>
      <c r="AS3114" s="14"/>
      <c r="AT3114" s="14"/>
      <c r="AU3114" s="14"/>
      <c r="AV3114" s="14"/>
    </row>
    <row r="3115" spans="1:48" x14ac:dyDescent="0.25">
      <c r="A3115" t="str">
        <f t="shared" si="48"/>
        <v>092020</v>
      </c>
      <c r="B3115" s="33">
        <v>44091</v>
      </c>
      <c r="C3115" s="11" t="s">
        <v>5885</v>
      </c>
      <c r="D3115" s="8" t="s">
        <v>5886</v>
      </c>
      <c r="E3115" s="34" t="s">
        <v>4419</v>
      </c>
      <c r="F3115" s="8" t="s">
        <v>5887</v>
      </c>
      <c r="G3115" s="35">
        <v>3392.73</v>
      </c>
      <c r="H3115" s="36">
        <v>3392.73</v>
      </c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4"/>
      <c r="AJ3115" s="14"/>
      <c r="AK3115" s="14"/>
      <c r="AL3115" s="14"/>
      <c r="AM3115" s="14"/>
      <c r="AN3115" s="14"/>
      <c r="AO3115" s="14"/>
      <c r="AP3115" s="14"/>
      <c r="AQ3115" s="14"/>
      <c r="AR3115" s="14"/>
      <c r="AS3115" s="14"/>
      <c r="AT3115" s="14"/>
      <c r="AU3115" s="14"/>
      <c r="AV3115" s="14"/>
    </row>
    <row r="3116" spans="1:48" x14ac:dyDescent="0.25">
      <c r="A3116" t="str">
        <f t="shared" si="48"/>
        <v>092020</v>
      </c>
      <c r="B3116" s="33">
        <v>44091</v>
      </c>
      <c r="C3116" s="11" t="s">
        <v>5885</v>
      </c>
      <c r="D3116" s="8" t="s">
        <v>5886</v>
      </c>
      <c r="E3116" s="34" t="s">
        <v>4406</v>
      </c>
      <c r="F3116" s="8" t="s">
        <v>5887</v>
      </c>
      <c r="G3116" s="35">
        <v>7274.08</v>
      </c>
      <c r="H3116" s="36">
        <v>7274.08</v>
      </c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  <c r="AH3116" s="14"/>
      <c r="AI3116" s="14"/>
      <c r="AJ3116" s="14"/>
      <c r="AK3116" s="14"/>
      <c r="AL3116" s="14"/>
      <c r="AM3116" s="14"/>
      <c r="AN3116" s="14"/>
      <c r="AO3116" s="14"/>
      <c r="AP3116" s="14"/>
      <c r="AQ3116" s="14"/>
      <c r="AR3116" s="14"/>
      <c r="AS3116" s="14"/>
      <c r="AT3116" s="14"/>
      <c r="AU3116" s="14"/>
      <c r="AV3116" s="14"/>
    </row>
    <row r="3117" spans="1:48" x14ac:dyDescent="0.25">
      <c r="A3117" t="str">
        <f t="shared" si="48"/>
        <v>092020</v>
      </c>
      <c r="B3117" s="33">
        <v>44091</v>
      </c>
      <c r="C3117" s="11" t="s">
        <v>5885</v>
      </c>
      <c r="D3117" s="8" t="s">
        <v>5886</v>
      </c>
      <c r="E3117" s="34" t="s">
        <v>4407</v>
      </c>
      <c r="F3117" s="8" t="s">
        <v>5887</v>
      </c>
      <c r="G3117" s="35">
        <v>2939.02</v>
      </c>
      <c r="H3117" s="36">
        <v>2939.02</v>
      </c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  <c r="AH3117" s="14"/>
      <c r="AI3117" s="14"/>
      <c r="AJ3117" s="14"/>
      <c r="AK3117" s="14"/>
      <c r="AL3117" s="14"/>
      <c r="AM3117" s="14"/>
      <c r="AN3117" s="14"/>
      <c r="AO3117" s="14"/>
      <c r="AP3117" s="14"/>
      <c r="AQ3117" s="14"/>
      <c r="AR3117" s="14"/>
      <c r="AS3117" s="14"/>
      <c r="AT3117" s="14"/>
      <c r="AU3117" s="14"/>
      <c r="AV3117" s="14"/>
    </row>
    <row r="3118" spans="1:48" x14ac:dyDescent="0.25">
      <c r="A3118" t="str">
        <f t="shared" si="48"/>
        <v>092020</v>
      </c>
      <c r="B3118" s="33">
        <v>44091</v>
      </c>
      <c r="C3118" s="11" t="s">
        <v>5885</v>
      </c>
      <c r="D3118" s="8" t="s">
        <v>5886</v>
      </c>
      <c r="E3118" s="34" t="s">
        <v>4408</v>
      </c>
      <c r="F3118" s="8" t="s">
        <v>5887</v>
      </c>
      <c r="G3118" s="35">
        <v>3600.3</v>
      </c>
      <c r="H3118" s="36">
        <v>3600.3</v>
      </c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4"/>
      <c r="AJ3118" s="14"/>
      <c r="AK3118" s="14"/>
      <c r="AL3118" s="14"/>
      <c r="AM3118" s="14"/>
      <c r="AN3118" s="14"/>
      <c r="AO3118" s="14"/>
      <c r="AP3118" s="14"/>
      <c r="AQ3118" s="14"/>
      <c r="AR3118" s="14"/>
      <c r="AS3118" s="14"/>
      <c r="AT3118" s="14"/>
      <c r="AU3118" s="14"/>
      <c r="AV3118" s="14"/>
    </row>
    <row r="3119" spans="1:48" x14ac:dyDescent="0.25">
      <c r="A3119" t="str">
        <f t="shared" si="48"/>
        <v>092020</v>
      </c>
      <c r="B3119" s="33">
        <v>44091</v>
      </c>
      <c r="C3119" s="11" t="s">
        <v>5885</v>
      </c>
      <c r="D3119" s="8" t="s">
        <v>5886</v>
      </c>
      <c r="E3119" s="34" t="s">
        <v>4409</v>
      </c>
      <c r="F3119" s="8" t="s">
        <v>5887</v>
      </c>
      <c r="G3119" s="35">
        <v>7274.08</v>
      </c>
      <c r="H3119" s="36">
        <v>7274.08</v>
      </c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  <c r="AH3119" s="14"/>
      <c r="AI3119" s="14"/>
      <c r="AJ3119" s="14"/>
      <c r="AK3119" s="14"/>
      <c r="AL3119" s="14"/>
      <c r="AM3119" s="14"/>
      <c r="AN3119" s="14"/>
      <c r="AO3119" s="14"/>
      <c r="AP3119" s="14"/>
      <c r="AQ3119" s="14"/>
      <c r="AR3119" s="14"/>
      <c r="AS3119" s="14"/>
      <c r="AT3119" s="14"/>
      <c r="AU3119" s="14"/>
      <c r="AV3119" s="14"/>
    </row>
    <row r="3120" spans="1:48" x14ac:dyDescent="0.25">
      <c r="A3120" t="str">
        <f t="shared" si="48"/>
        <v>092020</v>
      </c>
      <c r="B3120" s="33">
        <v>44091</v>
      </c>
      <c r="C3120" s="11" t="s">
        <v>5885</v>
      </c>
      <c r="D3120" s="8" t="s">
        <v>5886</v>
      </c>
      <c r="E3120" s="34" t="s">
        <v>4410</v>
      </c>
      <c r="F3120" s="8" t="s">
        <v>5887</v>
      </c>
      <c r="G3120" s="35">
        <v>1469.51</v>
      </c>
      <c r="H3120" s="36">
        <v>1469.51</v>
      </c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/>
      <c r="AN3120" s="14"/>
      <c r="AO3120" s="14"/>
      <c r="AP3120" s="14"/>
      <c r="AQ3120" s="14"/>
      <c r="AR3120" s="14"/>
      <c r="AS3120" s="14"/>
      <c r="AT3120" s="14"/>
      <c r="AU3120" s="14"/>
      <c r="AV3120" s="14"/>
    </row>
    <row r="3121" spans="1:48" x14ac:dyDescent="0.25">
      <c r="A3121" t="str">
        <f t="shared" si="48"/>
        <v>092020</v>
      </c>
      <c r="B3121" s="33">
        <v>44091</v>
      </c>
      <c r="C3121" s="11" t="s">
        <v>5885</v>
      </c>
      <c r="D3121" s="8" t="s">
        <v>5886</v>
      </c>
      <c r="E3121" s="34" t="s">
        <v>4411</v>
      </c>
      <c r="F3121" s="8" t="s">
        <v>5887</v>
      </c>
      <c r="G3121" s="35">
        <v>6539.33</v>
      </c>
      <c r="H3121" s="36">
        <v>6539.33</v>
      </c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/>
      <c r="AK3121" s="14"/>
      <c r="AL3121" s="14"/>
      <c r="AM3121" s="14"/>
      <c r="AN3121" s="14"/>
      <c r="AO3121" s="14"/>
      <c r="AP3121" s="14"/>
      <c r="AQ3121" s="14"/>
      <c r="AR3121" s="14"/>
      <c r="AS3121" s="14"/>
      <c r="AT3121" s="14"/>
      <c r="AU3121" s="14"/>
      <c r="AV3121" s="14"/>
    </row>
    <row r="3122" spans="1:48" x14ac:dyDescent="0.25">
      <c r="A3122" t="str">
        <f t="shared" si="48"/>
        <v>092020</v>
      </c>
      <c r="B3122" s="33">
        <v>44091</v>
      </c>
      <c r="C3122" s="11" t="s">
        <v>5885</v>
      </c>
      <c r="D3122" s="8" t="s">
        <v>5886</v>
      </c>
      <c r="E3122" s="34" t="s">
        <v>4412</v>
      </c>
      <c r="F3122" s="8" t="s">
        <v>5887</v>
      </c>
      <c r="G3122" s="35">
        <v>3600.3</v>
      </c>
      <c r="H3122" s="36">
        <v>3600.3</v>
      </c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  <c r="AH3122" s="14"/>
      <c r="AI3122" s="14"/>
      <c r="AJ3122" s="14"/>
      <c r="AK3122" s="14"/>
      <c r="AL3122" s="14"/>
      <c r="AM3122" s="14"/>
      <c r="AN3122" s="14"/>
      <c r="AO3122" s="14"/>
      <c r="AP3122" s="14"/>
      <c r="AQ3122" s="14"/>
      <c r="AR3122" s="14"/>
      <c r="AS3122" s="14"/>
      <c r="AT3122" s="14"/>
      <c r="AU3122" s="14"/>
      <c r="AV3122" s="14"/>
    </row>
    <row r="3123" spans="1:48" x14ac:dyDescent="0.25">
      <c r="A3123" t="str">
        <f t="shared" si="48"/>
        <v>092020</v>
      </c>
      <c r="B3123" s="33">
        <v>44091</v>
      </c>
      <c r="C3123" s="11" t="s">
        <v>5885</v>
      </c>
      <c r="D3123" s="8" t="s">
        <v>5886</v>
      </c>
      <c r="E3123" s="34" t="s">
        <v>4413</v>
      </c>
      <c r="F3123" s="8" t="s">
        <v>5887</v>
      </c>
      <c r="G3123" s="35">
        <v>7274.08</v>
      </c>
      <c r="H3123" s="36">
        <v>7274.08</v>
      </c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/>
      <c r="AK3123" s="14"/>
      <c r="AL3123" s="14"/>
      <c r="AM3123" s="14"/>
      <c r="AN3123" s="14"/>
      <c r="AO3123" s="14"/>
      <c r="AP3123" s="14"/>
      <c r="AQ3123" s="14"/>
      <c r="AR3123" s="14"/>
      <c r="AS3123" s="14"/>
      <c r="AT3123" s="14"/>
      <c r="AU3123" s="14"/>
      <c r="AV3123" s="14"/>
    </row>
    <row r="3124" spans="1:48" x14ac:dyDescent="0.25">
      <c r="A3124" t="str">
        <f t="shared" si="48"/>
        <v>092020</v>
      </c>
      <c r="B3124" s="33">
        <v>44091</v>
      </c>
      <c r="C3124" s="11" t="s">
        <v>5885</v>
      </c>
      <c r="D3124" s="8" t="s">
        <v>5886</v>
      </c>
      <c r="E3124" s="34" t="s">
        <v>4414</v>
      </c>
      <c r="F3124" s="8" t="s">
        <v>5887</v>
      </c>
      <c r="G3124" s="35">
        <v>7472.21</v>
      </c>
      <c r="H3124" s="36">
        <v>7472.21</v>
      </c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  <c r="AH3124" s="14"/>
      <c r="AI3124" s="14"/>
      <c r="AJ3124" s="14"/>
      <c r="AK3124" s="14"/>
      <c r="AL3124" s="14"/>
      <c r="AM3124" s="14"/>
      <c r="AN3124" s="14"/>
      <c r="AO3124" s="14"/>
      <c r="AP3124" s="14"/>
      <c r="AQ3124" s="14"/>
      <c r="AR3124" s="14"/>
      <c r="AS3124" s="14"/>
      <c r="AT3124" s="14"/>
      <c r="AU3124" s="14"/>
      <c r="AV3124" s="14"/>
    </row>
    <row r="3125" spans="1:48" x14ac:dyDescent="0.25">
      <c r="A3125" t="str">
        <f t="shared" si="48"/>
        <v>092020</v>
      </c>
      <c r="B3125" s="33">
        <v>44092</v>
      </c>
      <c r="C3125" s="11" t="s">
        <v>5888</v>
      </c>
      <c r="D3125" s="8" t="s">
        <v>5886</v>
      </c>
      <c r="E3125" s="34" t="s">
        <v>4420</v>
      </c>
      <c r="F3125" s="8" t="s">
        <v>5887</v>
      </c>
      <c r="G3125" s="35">
        <v>192990.53</v>
      </c>
      <c r="H3125" s="36">
        <v>192990.53</v>
      </c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/>
      <c r="AK3125" s="14"/>
      <c r="AL3125" s="14"/>
      <c r="AM3125" s="14"/>
      <c r="AN3125" s="14"/>
      <c r="AO3125" s="14"/>
      <c r="AP3125" s="14"/>
      <c r="AQ3125" s="14"/>
      <c r="AR3125" s="14"/>
      <c r="AS3125" s="14"/>
      <c r="AT3125" s="14"/>
      <c r="AU3125" s="14"/>
      <c r="AV3125" s="14"/>
    </row>
    <row r="3126" spans="1:48" x14ac:dyDescent="0.25">
      <c r="A3126" t="str">
        <f t="shared" si="48"/>
        <v>092020</v>
      </c>
      <c r="B3126" s="33">
        <v>44092</v>
      </c>
      <c r="C3126" s="11" t="s">
        <v>5885</v>
      </c>
      <c r="D3126" s="8" t="s">
        <v>5886</v>
      </c>
      <c r="E3126" s="34" t="s">
        <v>4421</v>
      </c>
      <c r="F3126" s="8" t="s">
        <v>5887</v>
      </c>
      <c r="G3126" s="35">
        <v>7278.5</v>
      </c>
      <c r="H3126" s="36">
        <v>7278.5</v>
      </c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  <c r="AH3126" s="14"/>
      <c r="AI3126" s="14"/>
      <c r="AJ3126" s="14"/>
      <c r="AK3126" s="14"/>
      <c r="AL3126" s="14"/>
      <c r="AM3126" s="14"/>
      <c r="AN3126" s="14"/>
      <c r="AO3126" s="14"/>
      <c r="AP3126" s="14"/>
      <c r="AQ3126" s="14"/>
      <c r="AR3126" s="14"/>
      <c r="AS3126" s="14"/>
      <c r="AT3126" s="14"/>
      <c r="AU3126" s="14"/>
      <c r="AV3126" s="14"/>
    </row>
    <row r="3127" spans="1:48" x14ac:dyDescent="0.25">
      <c r="A3127" t="str">
        <f t="shared" si="48"/>
        <v>092020</v>
      </c>
      <c r="B3127" s="33">
        <v>44092</v>
      </c>
      <c r="C3127" s="11" t="s">
        <v>5885</v>
      </c>
      <c r="D3127" s="8" t="s">
        <v>5886</v>
      </c>
      <c r="E3127" s="34" t="s">
        <v>4422</v>
      </c>
      <c r="F3127" s="8" t="s">
        <v>5887</v>
      </c>
      <c r="G3127" s="35">
        <v>7278.5</v>
      </c>
      <c r="H3127" s="36">
        <v>7278.5</v>
      </c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  <c r="AH3127" s="14"/>
      <c r="AI3127" s="14"/>
      <c r="AJ3127" s="14"/>
      <c r="AK3127" s="14"/>
      <c r="AL3127" s="14"/>
      <c r="AM3127" s="14"/>
      <c r="AN3127" s="14"/>
      <c r="AO3127" s="14"/>
      <c r="AP3127" s="14"/>
      <c r="AQ3127" s="14"/>
      <c r="AR3127" s="14"/>
      <c r="AS3127" s="14"/>
      <c r="AT3127" s="14"/>
      <c r="AU3127" s="14"/>
      <c r="AV3127" s="14"/>
    </row>
    <row r="3128" spans="1:48" x14ac:dyDescent="0.25">
      <c r="A3128" t="str">
        <f t="shared" si="48"/>
        <v>092020</v>
      </c>
      <c r="B3128" s="33">
        <v>44092</v>
      </c>
      <c r="C3128" s="11" t="s">
        <v>5885</v>
      </c>
      <c r="D3128" s="8" t="s">
        <v>5886</v>
      </c>
      <c r="E3128" s="34" t="s">
        <v>4423</v>
      </c>
      <c r="F3128" s="8" t="s">
        <v>5887</v>
      </c>
      <c r="G3128" s="35">
        <v>1470.4</v>
      </c>
      <c r="H3128" s="36">
        <v>1470.4</v>
      </c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4"/>
      <c r="AJ3128" s="14"/>
      <c r="AK3128" s="14"/>
      <c r="AL3128" s="14"/>
      <c r="AM3128" s="14"/>
      <c r="AN3128" s="14"/>
      <c r="AO3128" s="14"/>
      <c r="AP3128" s="14"/>
      <c r="AQ3128" s="14"/>
      <c r="AR3128" s="14"/>
      <c r="AS3128" s="14"/>
      <c r="AT3128" s="14"/>
      <c r="AU3128" s="14"/>
      <c r="AV3128" s="14"/>
    </row>
    <row r="3129" spans="1:48" x14ac:dyDescent="0.25">
      <c r="A3129" t="str">
        <f t="shared" si="48"/>
        <v>092020</v>
      </c>
      <c r="B3129" s="33">
        <v>44092</v>
      </c>
      <c r="C3129" s="11" t="s">
        <v>5885</v>
      </c>
      <c r="D3129" s="8" t="s">
        <v>5886</v>
      </c>
      <c r="E3129" s="34" t="s">
        <v>4424</v>
      </c>
      <c r="F3129" s="8" t="s">
        <v>5887</v>
      </c>
      <c r="G3129" s="35">
        <v>3602.49</v>
      </c>
      <c r="H3129" s="36">
        <v>3602.49</v>
      </c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/>
      <c r="AK3129" s="14"/>
      <c r="AL3129" s="14"/>
      <c r="AM3129" s="14"/>
      <c r="AN3129" s="14"/>
      <c r="AO3129" s="14"/>
      <c r="AP3129" s="14"/>
      <c r="AQ3129" s="14"/>
      <c r="AR3129" s="14"/>
      <c r="AS3129" s="14"/>
      <c r="AT3129" s="14"/>
      <c r="AU3129" s="14"/>
      <c r="AV3129" s="14"/>
    </row>
    <row r="3130" spans="1:48" x14ac:dyDescent="0.25">
      <c r="A3130" t="str">
        <f t="shared" si="48"/>
        <v>092020</v>
      </c>
      <c r="B3130" s="33">
        <v>44092</v>
      </c>
      <c r="C3130" s="11" t="s">
        <v>5885</v>
      </c>
      <c r="D3130" s="8" t="s">
        <v>5886</v>
      </c>
      <c r="E3130" s="34" t="s">
        <v>4425</v>
      </c>
      <c r="F3130" s="8" t="s">
        <v>5887</v>
      </c>
      <c r="G3130" s="35">
        <v>2940.81</v>
      </c>
      <c r="H3130" s="36">
        <v>2940.81</v>
      </c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  <c r="AH3130" s="14"/>
      <c r="AI3130" s="14"/>
      <c r="AJ3130" s="14"/>
      <c r="AK3130" s="14"/>
      <c r="AL3130" s="14"/>
      <c r="AM3130" s="14"/>
      <c r="AN3130" s="14"/>
      <c r="AO3130" s="14"/>
      <c r="AP3130" s="14"/>
      <c r="AQ3130" s="14"/>
      <c r="AR3130" s="14"/>
      <c r="AS3130" s="14"/>
      <c r="AT3130" s="14"/>
      <c r="AU3130" s="14"/>
      <c r="AV3130" s="14"/>
    </row>
    <row r="3131" spans="1:48" x14ac:dyDescent="0.25">
      <c r="A3131" t="str">
        <f t="shared" si="48"/>
        <v>092020</v>
      </c>
      <c r="B3131" s="33">
        <v>44092</v>
      </c>
      <c r="C3131" s="11" t="s">
        <v>5885</v>
      </c>
      <c r="D3131" s="8" t="s">
        <v>5886</v>
      </c>
      <c r="E3131" s="34" t="s">
        <v>4426</v>
      </c>
      <c r="F3131" s="8" t="s">
        <v>5887</v>
      </c>
      <c r="G3131" s="35">
        <v>7278.5</v>
      </c>
      <c r="H3131" s="36">
        <v>7278.5</v>
      </c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/>
      <c r="AK3131" s="14"/>
      <c r="AL3131" s="14"/>
      <c r="AM3131" s="14"/>
      <c r="AN3131" s="14"/>
      <c r="AO3131" s="14"/>
      <c r="AP3131" s="14"/>
      <c r="AQ3131" s="14"/>
      <c r="AR3131" s="14"/>
      <c r="AS3131" s="14"/>
      <c r="AT3131" s="14"/>
      <c r="AU3131" s="14"/>
      <c r="AV3131" s="14"/>
    </row>
    <row r="3132" spans="1:48" x14ac:dyDescent="0.25">
      <c r="A3132" t="str">
        <f t="shared" si="48"/>
        <v>092020</v>
      </c>
      <c r="B3132" s="33">
        <v>44092</v>
      </c>
      <c r="C3132" s="11" t="s">
        <v>5885</v>
      </c>
      <c r="D3132" s="8" t="s">
        <v>5886</v>
      </c>
      <c r="E3132" s="34" t="s">
        <v>4427</v>
      </c>
      <c r="F3132" s="8" t="s">
        <v>5887</v>
      </c>
      <c r="G3132" s="35">
        <v>7278.5</v>
      </c>
      <c r="H3132" s="36">
        <v>7278.5</v>
      </c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  <c r="AH3132" s="14"/>
      <c r="AI3132" s="14"/>
      <c r="AJ3132" s="14"/>
      <c r="AK3132" s="14"/>
      <c r="AL3132" s="14"/>
      <c r="AM3132" s="14"/>
      <c r="AN3132" s="14"/>
      <c r="AO3132" s="14"/>
      <c r="AP3132" s="14"/>
      <c r="AQ3132" s="14"/>
      <c r="AR3132" s="14"/>
      <c r="AS3132" s="14"/>
      <c r="AT3132" s="14"/>
      <c r="AU3132" s="14"/>
      <c r="AV3132" s="14"/>
    </row>
    <row r="3133" spans="1:48" x14ac:dyDescent="0.25">
      <c r="A3133" t="str">
        <f t="shared" si="48"/>
        <v>092020</v>
      </c>
      <c r="B3133" s="33">
        <v>44092</v>
      </c>
      <c r="C3133" s="11" t="s">
        <v>5885</v>
      </c>
      <c r="D3133" s="8" t="s">
        <v>5886</v>
      </c>
      <c r="E3133" s="34" t="s">
        <v>4428</v>
      </c>
      <c r="F3133" s="8" t="s">
        <v>5887</v>
      </c>
      <c r="G3133" s="35">
        <v>3602.49</v>
      </c>
      <c r="H3133" s="36">
        <v>3602.49</v>
      </c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/>
      <c r="AK3133" s="14"/>
      <c r="AL3133" s="14"/>
      <c r="AM3133" s="14"/>
      <c r="AN3133" s="14"/>
      <c r="AO3133" s="14"/>
      <c r="AP3133" s="14"/>
      <c r="AQ3133" s="14"/>
      <c r="AR3133" s="14"/>
      <c r="AS3133" s="14"/>
      <c r="AT3133" s="14"/>
      <c r="AU3133" s="14"/>
      <c r="AV3133" s="14"/>
    </row>
    <row r="3134" spans="1:48" x14ac:dyDescent="0.25">
      <c r="A3134" t="str">
        <f t="shared" si="48"/>
        <v>092020</v>
      </c>
      <c r="B3134" s="33">
        <v>44092</v>
      </c>
      <c r="C3134" s="11" t="s">
        <v>5885</v>
      </c>
      <c r="D3134" s="8" t="s">
        <v>5886</v>
      </c>
      <c r="E3134" s="34" t="s">
        <v>4429</v>
      </c>
      <c r="F3134" s="8" t="s">
        <v>5887</v>
      </c>
      <c r="G3134" s="35">
        <v>7278.5</v>
      </c>
      <c r="H3134" s="36">
        <v>7278.5</v>
      </c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  <c r="AH3134" s="14"/>
      <c r="AI3134" s="14"/>
      <c r="AJ3134" s="14"/>
      <c r="AK3134" s="14"/>
      <c r="AL3134" s="14"/>
      <c r="AM3134" s="14"/>
      <c r="AN3134" s="14"/>
      <c r="AO3134" s="14"/>
      <c r="AP3134" s="14"/>
      <c r="AQ3134" s="14"/>
      <c r="AR3134" s="14"/>
      <c r="AS3134" s="14"/>
      <c r="AT3134" s="14"/>
      <c r="AU3134" s="14"/>
      <c r="AV3134" s="14"/>
    </row>
    <row r="3135" spans="1:48" x14ac:dyDescent="0.25">
      <c r="A3135" t="str">
        <f t="shared" si="48"/>
        <v>092020</v>
      </c>
      <c r="B3135" s="33">
        <v>44092</v>
      </c>
      <c r="C3135" s="11" t="s">
        <v>5885</v>
      </c>
      <c r="D3135" s="8" t="s">
        <v>5886</v>
      </c>
      <c r="E3135" s="34" t="s">
        <v>4430</v>
      </c>
      <c r="F3135" s="8" t="s">
        <v>5887</v>
      </c>
      <c r="G3135" s="35">
        <v>3698.58</v>
      </c>
      <c r="H3135" s="36">
        <v>3698.58</v>
      </c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  <c r="AH3135" s="14"/>
      <c r="AI3135" s="14"/>
      <c r="AJ3135" s="14"/>
      <c r="AK3135" s="14"/>
      <c r="AL3135" s="14"/>
      <c r="AM3135" s="14"/>
      <c r="AN3135" s="14"/>
      <c r="AO3135" s="14"/>
      <c r="AP3135" s="14"/>
      <c r="AQ3135" s="14"/>
      <c r="AR3135" s="14"/>
      <c r="AS3135" s="14"/>
      <c r="AT3135" s="14"/>
      <c r="AU3135" s="14"/>
      <c r="AV3135" s="14"/>
    </row>
    <row r="3136" spans="1:48" x14ac:dyDescent="0.25">
      <c r="A3136" t="str">
        <f t="shared" si="48"/>
        <v>092020</v>
      </c>
      <c r="B3136" s="33">
        <v>44092</v>
      </c>
      <c r="C3136" s="11" t="s">
        <v>5885</v>
      </c>
      <c r="D3136" s="8" t="s">
        <v>5886</v>
      </c>
      <c r="E3136" s="34" t="s">
        <v>4431</v>
      </c>
      <c r="F3136" s="8" t="s">
        <v>5887</v>
      </c>
      <c r="G3136" s="35">
        <v>7450.76</v>
      </c>
      <c r="H3136" s="36">
        <v>7450.76</v>
      </c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/>
      <c r="AK3136" s="14"/>
      <c r="AL3136" s="14"/>
      <c r="AM3136" s="14"/>
      <c r="AN3136" s="14"/>
      <c r="AO3136" s="14"/>
      <c r="AP3136" s="14"/>
      <c r="AQ3136" s="14"/>
      <c r="AR3136" s="14"/>
      <c r="AS3136" s="14"/>
      <c r="AT3136" s="14"/>
      <c r="AU3136" s="14"/>
      <c r="AV3136" s="14"/>
    </row>
    <row r="3137" spans="1:48" x14ac:dyDescent="0.25">
      <c r="A3137" t="str">
        <f t="shared" si="48"/>
        <v>092020</v>
      </c>
      <c r="B3137" s="33">
        <v>44092</v>
      </c>
      <c r="C3137" s="11" t="s">
        <v>5885</v>
      </c>
      <c r="D3137" s="8" t="s">
        <v>5886</v>
      </c>
      <c r="E3137" s="34" t="s">
        <v>4432</v>
      </c>
      <c r="F3137" s="8" t="s">
        <v>5887</v>
      </c>
      <c r="G3137" s="35">
        <v>7450.76</v>
      </c>
      <c r="H3137" s="36">
        <v>7450.76</v>
      </c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4"/>
      <c r="AJ3137" s="14"/>
      <c r="AK3137" s="14"/>
      <c r="AL3137" s="14"/>
      <c r="AM3137" s="14"/>
      <c r="AN3137" s="14"/>
      <c r="AO3137" s="14"/>
      <c r="AP3137" s="14"/>
      <c r="AQ3137" s="14"/>
      <c r="AR3137" s="14"/>
      <c r="AS3137" s="14"/>
      <c r="AT3137" s="14"/>
      <c r="AU3137" s="14"/>
      <c r="AV3137" s="14"/>
    </row>
    <row r="3138" spans="1:48" x14ac:dyDescent="0.25">
      <c r="A3138" t="str">
        <f t="shared" si="48"/>
        <v>092020</v>
      </c>
      <c r="B3138" s="33">
        <v>44092</v>
      </c>
      <c r="C3138" s="11" t="s">
        <v>5885</v>
      </c>
      <c r="D3138" s="8" t="s">
        <v>5886</v>
      </c>
      <c r="E3138" s="34" t="s">
        <v>4433</v>
      </c>
      <c r="F3138" s="8" t="s">
        <v>5887</v>
      </c>
      <c r="G3138" s="35">
        <v>7450.76</v>
      </c>
      <c r="H3138" s="36">
        <v>7450.76</v>
      </c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  <c r="AK3138" s="14"/>
      <c r="AL3138" s="14"/>
      <c r="AM3138" s="14"/>
      <c r="AN3138" s="14"/>
      <c r="AO3138" s="14"/>
      <c r="AP3138" s="14"/>
      <c r="AQ3138" s="14"/>
      <c r="AR3138" s="14"/>
      <c r="AS3138" s="14"/>
      <c r="AT3138" s="14"/>
      <c r="AU3138" s="14"/>
      <c r="AV3138" s="14"/>
    </row>
    <row r="3139" spans="1:48" x14ac:dyDescent="0.25">
      <c r="A3139" t="str">
        <f t="shared" ref="A3139:A3202" si="49">TEXT(B3139,"MMYYYY")</f>
        <v>092020</v>
      </c>
      <c r="B3139" s="33">
        <v>44092</v>
      </c>
      <c r="C3139" s="11" t="s">
        <v>5885</v>
      </c>
      <c r="D3139" s="8" t="s">
        <v>5886</v>
      </c>
      <c r="E3139" s="34" t="s">
        <v>4434</v>
      </c>
      <c r="F3139" s="8" t="s">
        <v>5887</v>
      </c>
      <c r="G3139" s="35">
        <v>3564.08</v>
      </c>
      <c r="H3139" s="36">
        <v>3564.08</v>
      </c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  <c r="AH3139" s="14"/>
      <c r="AI3139" s="14"/>
      <c r="AJ3139" s="14"/>
      <c r="AK3139" s="14"/>
      <c r="AL3139" s="14"/>
      <c r="AM3139" s="14"/>
      <c r="AN3139" s="14"/>
      <c r="AO3139" s="14"/>
      <c r="AP3139" s="14"/>
      <c r="AQ3139" s="14"/>
      <c r="AR3139" s="14"/>
      <c r="AS3139" s="14"/>
      <c r="AT3139" s="14"/>
      <c r="AU3139" s="14"/>
      <c r="AV3139" s="14"/>
    </row>
    <row r="3140" spans="1:48" x14ac:dyDescent="0.25">
      <c r="A3140" t="str">
        <f t="shared" si="49"/>
        <v>092020</v>
      </c>
      <c r="B3140" s="33">
        <v>44092</v>
      </c>
      <c r="C3140" s="11" t="s">
        <v>5885</v>
      </c>
      <c r="D3140" s="8" t="s">
        <v>5886</v>
      </c>
      <c r="E3140" s="34" t="s">
        <v>4435</v>
      </c>
      <c r="F3140" s="8" t="s">
        <v>5887</v>
      </c>
      <c r="G3140" s="35">
        <v>6855.74</v>
      </c>
      <c r="H3140" s="36">
        <v>6855.74</v>
      </c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  <c r="AH3140" s="14"/>
      <c r="AI3140" s="14"/>
      <c r="AJ3140" s="14"/>
      <c r="AK3140" s="14"/>
      <c r="AL3140" s="14"/>
      <c r="AM3140" s="14"/>
      <c r="AN3140" s="14"/>
      <c r="AO3140" s="14"/>
      <c r="AP3140" s="14"/>
      <c r="AQ3140" s="14"/>
      <c r="AR3140" s="14"/>
      <c r="AS3140" s="14"/>
      <c r="AT3140" s="14"/>
      <c r="AU3140" s="14"/>
      <c r="AV3140" s="14"/>
    </row>
    <row r="3141" spans="1:48" x14ac:dyDescent="0.25">
      <c r="A3141" t="str">
        <f t="shared" si="49"/>
        <v>092020</v>
      </c>
      <c r="B3141" s="33">
        <v>44092</v>
      </c>
      <c r="C3141" s="11" t="s">
        <v>5885</v>
      </c>
      <c r="D3141" s="8" t="s">
        <v>5886</v>
      </c>
      <c r="E3141" s="34" t="s">
        <v>4436</v>
      </c>
      <c r="F3141" s="8" t="s">
        <v>5887</v>
      </c>
      <c r="G3141" s="35">
        <v>2777.01</v>
      </c>
      <c r="H3141" s="36">
        <v>2777.01</v>
      </c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  <c r="AH3141" s="14"/>
      <c r="AI3141" s="14"/>
      <c r="AJ3141" s="14"/>
      <c r="AK3141" s="14"/>
      <c r="AL3141" s="14"/>
      <c r="AM3141" s="14"/>
      <c r="AN3141" s="14"/>
      <c r="AO3141" s="14"/>
      <c r="AP3141" s="14"/>
      <c r="AQ3141" s="14"/>
      <c r="AR3141" s="14"/>
      <c r="AS3141" s="14"/>
      <c r="AT3141" s="14"/>
      <c r="AU3141" s="14"/>
      <c r="AV3141" s="14"/>
    </row>
    <row r="3142" spans="1:48" x14ac:dyDescent="0.25">
      <c r="A3142" t="str">
        <f t="shared" si="49"/>
        <v>092020</v>
      </c>
      <c r="B3142" s="33">
        <v>44093</v>
      </c>
      <c r="C3142" s="11" t="s">
        <v>5885</v>
      </c>
      <c r="D3142" s="8" t="s">
        <v>5886</v>
      </c>
      <c r="E3142" s="34" t="s">
        <v>4441</v>
      </c>
      <c r="F3142" s="8" t="s">
        <v>5887</v>
      </c>
      <c r="G3142" s="35">
        <v>7266.02</v>
      </c>
      <c r="H3142" s="36">
        <v>7266.02</v>
      </c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  <c r="AH3142" s="14"/>
      <c r="AI3142" s="14"/>
      <c r="AJ3142" s="14"/>
      <c r="AK3142" s="14"/>
      <c r="AL3142" s="14"/>
      <c r="AM3142" s="14"/>
      <c r="AN3142" s="14"/>
      <c r="AO3142" s="14"/>
      <c r="AP3142" s="14"/>
      <c r="AQ3142" s="14"/>
      <c r="AR3142" s="14"/>
      <c r="AS3142" s="14"/>
      <c r="AT3142" s="14"/>
      <c r="AU3142" s="14"/>
      <c r="AV3142" s="14"/>
    </row>
    <row r="3143" spans="1:48" x14ac:dyDescent="0.25">
      <c r="A3143" t="str">
        <f t="shared" si="49"/>
        <v>092020</v>
      </c>
      <c r="B3143" s="33">
        <v>44093</v>
      </c>
      <c r="C3143" s="11" t="s">
        <v>5885</v>
      </c>
      <c r="D3143" s="8" t="s">
        <v>5886</v>
      </c>
      <c r="E3143" s="34" t="s">
        <v>4442</v>
      </c>
      <c r="F3143" s="8" t="s">
        <v>5887</v>
      </c>
      <c r="G3143" s="35">
        <v>6532.07</v>
      </c>
      <c r="H3143" s="36">
        <v>6532.07</v>
      </c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/>
      <c r="AN3143" s="14"/>
      <c r="AO3143" s="14"/>
      <c r="AP3143" s="14"/>
      <c r="AQ3143" s="14"/>
      <c r="AR3143" s="14"/>
      <c r="AS3143" s="14"/>
      <c r="AT3143" s="14"/>
      <c r="AU3143" s="14"/>
      <c r="AV3143" s="14"/>
    </row>
    <row r="3144" spans="1:48" x14ac:dyDescent="0.25">
      <c r="A3144" t="str">
        <f t="shared" si="49"/>
        <v>092020</v>
      </c>
      <c r="B3144" s="33">
        <v>44093</v>
      </c>
      <c r="C3144" s="11" t="s">
        <v>5885</v>
      </c>
      <c r="D3144" s="8" t="s">
        <v>5886</v>
      </c>
      <c r="E3144" s="34" t="s">
        <v>4443</v>
      </c>
      <c r="F3144" s="8" t="s">
        <v>5887</v>
      </c>
      <c r="G3144" s="35">
        <v>7266.02</v>
      </c>
      <c r="H3144" s="36">
        <v>7266.02</v>
      </c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4"/>
      <c r="AJ3144" s="14"/>
      <c r="AK3144" s="14"/>
      <c r="AL3144" s="14"/>
      <c r="AM3144" s="14"/>
      <c r="AN3144" s="14"/>
      <c r="AO3144" s="14"/>
      <c r="AP3144" s="14"/>
      <c r="AQ3144" s="14"/>
      <c r="AR3144" s="14"/>
      <c r="AS3144" s="14"/>
      <c r="AT3144" s="14"/>
      <c r="AU3144" s="14"/>
      <c r="AV3144" s="14"/>
    </row>
    <row r="3145" spans="1:48" x14ac:dyDescent="0.25">
      <c r="A3145" t="str">
        <f t="shared" si="49"/>
        <v>092020</v>
      </c>
      <c r="B3145" s="33">
        <v>44093</v>
      </c>
      <c r="C3145" s="11" t="s">
        <v>5885</v>
      </c>
      <c r="D3145" s="8" t="s">
        <v>5886</v>
      </c>
      <c r="E3145" s="34" t="s">
        <v>4444</v>
      </c>
      <c r="F3145" s="8" t="s">
        <v>5887</v>
      </c>
      <c r="G3145" s="35">
        <v>7266.02</v>
      </c>
      <c r="H3145" s="36">
        <v>7266.02</v>
      </c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  <c r="AH3145" s="14"/>
      <c r="AI3145" s="14"/>
      <c r="AJ3145" s="14"/>
      <c r="AK3145" s="14"/>
      <c r="AL3145" s="14"/>
      <c r="AM3145" s="14"/>
      <c r="AN3145" s="14"/>
      <c r="AO3145" s="14"/>
      <c r="AP3145" s="14"/>
      <c r="AQ3145" s="14"/>
      <c r="AR3145" s="14"/>
      <c r="AS3145" s="14"/>
      <c r="AT3145" s="14"/>
      <c r="AU3145" s="14"/>
      <c r="AV3145" s="14"/>
    </row>
    <row r="3146" spans="1:48" x14ac:dyDescent="0.25">
      <c r="A3146" t="str">
        <f t="shared" si="49"/>
        <v>092020</v>
      </c>
      <c r="B3146" s="33">
        <v>44093</v>
      </c>
      <c r="C3146" s="11" t="s">
        <v>5885</v>
      </c>
      <c r="D3146" s="8" t="s">
        <v>5886</v>
      </c>
      <c r="E3146" s="34" t="s">
        <v>4445</v>
      </c>
      <c r="F3146" s="8" t="s">
        <v>5887</v>
      </c>
      <c r="G3146" s="35">
        <v>7453.64</v>
      </c>
      <c r="H3146" s="36">
        <v>7453.64</v>
      </c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4"/>
      <c r="AJ3146" s="14"/>
      <c r="AK3146" s="14"/>
      <c r="AL3146" s="14"/>
      <c r="AM3146" s="14"/>
      <c r="AN3146" s="14"/>
      <c r="AO3146" s="14"/>
      <c r="AP3146" s="14"/>
      <c r="AQ3146" s="14"/>
      <c r="AR3146" s="14"/>
      <c r="AS3146" s="14"/>
      <c r="AT3146" s="14"/>
      <c r="AU3146" s="14"/>
      <c r="AV3146" s="14"/>
    </row>
    <row r="3147" spans="1:48" x14ac:dyDescent="0.25">
      <c r="A3147" t="str">
        <f t="shared" si="49"/>
        <v>092020</v>
      </c>
      <c r="B3147" s="33">
        <v>44093</v>
      </c>
      <c r="C3147" s="11" t="s">
        <v>5885</v>
      </c>
      <c r="D3147" s="8" t="s">
        <v>5886</v>
      </c>
      <c r="E3147" s="34" t="s">
        <v>4446</v>
      </c>
      <c r="F3147" s="8" t="s">
        <v>5887</v>
      </c>
      <c r="G3147" s="35">
        <v>7453.64</v>
      </c>
      <c r="H3147" s="36">
        <v>7453.64</v>
      </c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4"/>
      <c r="AJ3147" s="14"/>
      <c r="AK3147" s="14"/>
      <c r="AL3147" s="14"/>
      <c r="AM3147" s="14"/>
      <c r="AN3147" s="14"/>
      <c r="AO3147" s="14"/>
      <c r="AP3147" s="14"/>
      <c r="AQ3147" s="14"/>
      <c r="AR3147" s="14"/>
      <c r="AS3147" s="14"/>
      <c r="AT3147" s="14"/>
      <c r="AU3147" s="14"/>
      <c r="AV3147" s="14"/>
    </row>
    <row r="3148" spans="1:48" x14ac:dyDescent="0.25">
      <c r="A3148" t="str">
        <f t="shared" si="49"/>
        <v>092020</v>
      </c>
      <c r="B3148" s="33">
        <v>44093</v>
      </c>
      <c r="C3148" s="11" t="s">
        <v>5885</v>
      </c>
      <c r="D3148" s="8" t="s">
        <v>5886</v>
      </c>
      <c r="E3148" s="34" t="s">
        <v>4447</v>
      </c>
      <c r="F3148" s="8" t="s">
        <v>5887</v>
      </c>
      <c r="G3148" s="35">
        <v>7453.64</v>
      </c>
      <c r="H3148" s="36">
        <v>7453.64</v>
      </c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/>
      <c r="AN3148" s="14"/>
      <c r="AO3148" s="14"/>
      <c r="AP3148" s="14"/>
      <c r="AQ3148" s="14"/>
      <c r="AR3148" s="14"/>
      <c r="AS3148" s="14"/>
      <c r="AT3148" s="14"/>
      <c r="AU3148" s="14"/>
      <c r="AV3148" s="14"/>
    </row>
    <row r="3149" spans="1:48" x14ac:dyDescent="0.25">
      <c r="A3149" t="str">
        <f t="shared" si="49"/>
        <v>092020</v>
      </c>
      <c r="B3149" s="33">
        <v>44093</v>
      </c>
      <c r="C3149" s="11" t="s">
        <v>5885</v>
      </c>
      <c r="D3149" s="8" t="s">
        <v>5886</v>
      </c>
      <c r="E3149" s="34" t="s">
        <v>4448</v>
      </c>
      <c r="F3149" s="8" t="s">
        <v>5887</v>
      </c>
      <c r="G3149" s="35">
        <v>3564.53</v>
      </c>
      <c r="H3149" s="36">
        <v>3564.53</v>
      </c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/>
      <c r="AK3149" s="14"/>
      <c r="AL3149" s="14"/>
      <c r="AM3149" s="14"/>
      <c r="AN3149" s="14"/>
      <c r="AO3149" s="14"/>
      <c r="AP3149" s="14"/>
      <c r="AQ3149" s="14"/>
      <c r="AR3149" s="14"/>
      <c r="AS3149" s="14"/>
      <c r="AT3149" s="14"/>
      <c r="AU3149" s="14"/>
      <c r="AV3149" s="14"/>
    </row>
    <row r="3150" spans="1:48" x14ac:dyDescent="0.25">
      <c r="A3150" t="str">
        <f t="shared" si="49"/>
        <v>092020</v>
      </c>
      <c r="B3150" s="33">
        <v>44093</v>
      </c>
      <c r="C3150" s="11" t="s">
        <v>5885</v>
      </c>
      <c r="D3150" s="8" t="s">
        <v>5886</v>
      </c>
      <c r="E3150" s="34" t="s">
        <v>4449</v>
      </c>
      <c r="F3150" s="8" t="s">
        <v>5887</v>
      </c>
      <c r="G3150" s="35">
        <v>2896.18</v>
      </c>
      <c r="H3150" s="36">
        <v>2896.18</v>
      </c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  <c r="AH3150" s="14"/>
      <c r="AI3150" s="14"/>
      <c r="AJ3150" s="14"/>
      <c r="AK3150" s="14"/>
      <c r="AL3150" s="14"/>
      <c r="AM3150" s="14"/>
      <c r="AN3150" s="14"/>
      <c r="AO3150" s="14"/>
      <c r="AP3150" s="14"/>
      <c r="AQ3150" s="14"/>
      <c r="AR3150" s="14"/>
      <c r="AS3150" s="14"/>
      <c r="AT3150" s="14"/>
      <c r="AU3150" s="14"/>
      <c r="AV3150" s="14"/>
    </row>
    <row r="3151" spans="1:48" x14ac:dyDescent="0.25">
      <c r="A3151" t="str">
        <f t="shared" si="49"/>
        <v>092020</v>
      </c>
      <c r="B3151" s="33">
        <v>44093</v>
      </c>
      <c r="C3151" s="11" t="s">
        <v>5885</v>
      </c>
      <c r="D3151" s="8" t="s">
        <v>5886</v>
      </c>
      <c r="E3151" s="34" t="s">
        <v>4450</v>
      </c>
      <c r="F3151" s="8" t="s">
        <v>5887</v>
      </c>
      <c r="G3151" s="35">
        <v>6870.02</v>
      </c>
      <c r="H3151" s="36">
        <v>6870.02</v>
      </c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  <c r="AH3151" s="14"/>
      <c r="AI3151" s="14"/>
      <c r="AJ3151" s="14"/>
      <c r="AK3151" s="14"/>
      <c r="AL3151" s="14"/>
      <c r="AM3151" s="14"/>
      <c r="AN3151" s="14"/>
      <c r="AO3151" s="14"/>
      <c r="AP3151" s="14"/>
      <c r="AQ3151" s="14"/>
      <c r="AR3151" s="14"/>
      <c r="AS3151" s="14"/>
      <c r="AT3151" s="14"/>
      <c r="AU3151" s="14"/>
      <c r="AV3151" s="14"/>
    </row>
    <row r="3152" spans="1:48" x14ac:dyDescent="0.25">
      <c r="A3152" t="str">
        <f t="shared" si="49"/>
        <v>092020</v>
      </c>
      <c r="B3152" s="33">
        <v>44093</v>
      </c>
      <c r="C3152" s="11" t="s">
        <v>5885</v>
      </c>
      <c r="D3152" s="8" t="s">
        <v>5886</v>
      </c>
      <c r="E3152" s="34" t="s">
        <v>4451</v>
      </c>
      <c r="F3152" s="8" t="s">
        <v>5887</v>
      </c>
      <c r="G3152" s="35">
        <v>7510.17</v>
      </c>
      <c r="H3152" s="36">
        <v>7510.17</v>
      </c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  <c r="AH3152" s="14"/>
      <c r="AI3152" s="14"/>
      <c r="AJ3152" s="14"/>
      <c r="AK3152" s="14"/>
      <c r="AL3152" s="14"/>
      <c r="AM3152" s="14"/>
      <c r="AN3152" s="14"/>
      <c r="AO3152" s="14"/>
      <c r="AP3152" s="14"/>
      <c r="AQ3152" s="14"/>
      <c r="AR3152" s="14"/>
      <c r="AS3152" s="14"/>
      <c r="AT3152" s="14"/>
      <c r="AU3152" s="14"/>
      <c r="AV3152" s="14"/>
    </row>
    <row r="3153" spans="1:48" x14ac:dyDescent="0.25">
      <c r="A3153" t="str">
        <f t="shared" si="49"/>
        <v>092020</v>
      </c>
      <c r="B3153" s="33">
        <v>44093</v>
      </c>
      <c r="C3153" s="11" t="s">
        <v>5885</v>
      </c>
      <c r="D3153" s="8" t="s">
        <v>5886</v>
      </c>
      <c r="E3153" s="34" t="s">
        <v>4437</v>
      </c>
      <c r="F3153" s="8" t="s">
        <v>5887</v>
      </c>
      <c r="G3153" s="35">
        <v>7266.02</v>
      </c>
      <c r="H3153" s="36">
        <v>7266.02</v>
      </c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/>
      <c r="AK3153" s="14"/>
      <c r="AL3153" s="14"/>
      <c r="AM3153" s="14"/>
      <c r="AN3153" s="14"/>
      <c r="AO3153" s="14"/>
      <c r="AP3153" s="14"/>
      <c r="AQ3153" s="14"/>
      <c r="AR3153" s="14"/>
      <c r="AS3153" s="14"/>
      <c r="AT3153" s="14"/>
      <c r="AU3153" s="14"/>
      <c r="AV3153" s="14"/>
    </row>
    <row r="3154" spans="1:48" x14ac:dyDescent="0.25">
      <c r="A3154" t="str">
        <f t="shared" si="49"/>
        <v>092020</v>
      </c>
      <c r="B3154" s="33">
        <v>44093</v>
      </c>
      <c r="C3154" s="11" t="s">
        <v>5885</v>
      </c>
      <c r="D3154" s="8" t="s">
        <v>5886</v>
      </c>
      <c r="E3154" s="34" t="s">
        <v>4438</v>
      </c>
      <c r="F3154" s="8" t="s">
        <v>5887</v>
      </c>
      <c r="G3154" s="35">
        <v>1467.88</v>
      </c>
      <c r="H3154" s="36">
        <v>1467.88</v>
      </c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  <c r="AH3154" s="14"/>
      <c r="AI3154" s="14"/>
      <c r="AJ3154" s="14"/>
      <c r="AK3154" s="14"/>
      <c r="AL3154" s="14"/>
      <c r="AM3154" s="14"/>
      <c r="AN3154" s="14"/>
      <c r="AO3154" s="14"/>
      <c r="AP3154" s="14"/>
      <c r="AQ3154" s="14"/>
      <c r="AR3154" s="14"/>
      <c r="AS3154" s="14"/>
      <c r="AT3154" s="14"/>
      <c r="AU3154" s="14"/>
      <c r="AV3154" s="14"/>
    </row>
    <row r="3155" spans="1:48" x14ac:dyDescent="0.25">
      <c r="A3155" t="str">
        <f t="shared" si="49"/>
        <v>092020</v>
      </c>
      <c r="B3155" s="33">
        <v>44093</v>
      </c>
      <c r="C3155" s="11" t="s">
        <v>5885</v>
      </c>
      <c r="D3155" s="8" t="s">
        <v>5886</v>
      </c>
      <c r="E3155" s="34" t="s">
        <v>4439</v>
      </c>
      <c r="F3155" s="8" t="s">
        <v>5887</v>
      </c>
      <c r="G3155" s="35">
        <v>7266.02</v>
      </c>
      <c r="H3155" s="36">
        <v>7266.02</v>
      </c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  <c r="AH3155" s="14"/>
      <c r="AI3155" s="14"/>
      <c r="AJ3155" s="14"/>
      <c r="AK3155" s="14"/>
      <c r="AL3155" s="14"/>
      <c r="AM3155" s="14"/>
      <c r="AN3155" s="14"/>
      <c r="AO3155" s="14"/>
      <c r="AP3155" s="14"/>
      <c r="AQ3155" s="14"/>
      <c r="AR3155" s="14"/>
      <c r="AS3155" s="14"/>
      <c r="AT3155" s="14"/>
      <c r="AU3155" s="14"/>
      <c r="AV3155" s="14"/>
    </row>
    <row r="3156" spans="1:48" x14ac:dyDescent="0.25">
      <c r="A3156" t="str">
        <f t="shared" si="49"/>
        <v>092020</v>
      </c>
      <c r="B3156" s="33">
        <v>44093</v>
      </c>
      <c r="C3156" s="11" t="s">
        <v>5885</v>
      </c>
      <c r="D3156" s="8" t="s">
        <v>5886</v>
      </c>
      <c r="E3156" s="34" t="s">
        <v>4440</v>
      </c>
      <c r="F3156" s="8" t="s">
        <v>5887</v>
      </c>
      <c r="G3156" s="35">
        <v>733.94</v>
      </c>
      <c r="H3156" s="36">
        <v>733.94</v>
      </c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4"/>
      <c r="AJ3156" s="14"/>
      <c r="AK3156" s="14"/>
      <c r="AL3156" s="14"/>
      <c r="AM3156" s="14"/>
      <c r="AN3156" s="14"/>
      <c r="AO3156" s="14"/>
      <c r="AP3156" s="14"/>
      <c r="AQ3156" s="14"/>
      <c r="AR3156" s="14"/>
      <c r="AS3156" s="14"/>
      <c r="AT3156" s="14"/>
      <c r="AU3156" s="14"/>
      <c r="AV3156" s="14"/>
    </row>
    <row r="3157" spans="1:48" x14ac:dyDescent="0.25">
      <c r="A3157" t="str">
        <f t="shared" si="49"/>
        <v>092020</v>
      </c>
      <c r="B3157" s="33">
        <v>44094</v>
      </c>
      <c r="C3157" s="11" t="s">
        <v>5885</v>
      </c>
      <c r="D3157" s="8" t="s">
        <v>5886</v>
      </c>
      <c r="E3157" s="34" t="s">
        <v>4466</v>
      </c>
      <c r="F3157" s="8" t="s">
        <v>5887</v>
      </c>
      <c r="G3157" s="35">
        <v>3390.57</v>
      </c>
      <c r="H3157" s="36">
        <v>3390.57</v>
      </c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4"/>
      <c r="AJ3157" s="14"/>
      <c r="AK3157" s="14"/>
      <c r="AL3157" s="14"/>
      <c r="AM3157" s="14"/>
      <c r="AN3157" s="14"/>
      <c r="AO3157" s="14"/>
      <c r="AP3157" s="14"/>
      <c r="AQ3157" s="14"/>
      <c r="AR3157" s="14"/>
      <c r="AS3157" s="14"/>
      <c r="AT3157" s="14"/>
      <c r="AU3157" s="14"/>
      <c r="AV3157" s="14"/>
    </row>
    <row r="3158" spans="1:48" x14ac:dyDescent="0.25">
      <c r="A3158" t="str">
        <f t="shared" si="49"/>
        <v>092020</v>
      </c>
      <c r="B3158" s="33">
        <v>44094</v>
      </c>
      <c r="C3158" s="11" t="s">
        <v>5885</v>
      </c>
      <c r="D3158" s="8" t="s">
        <v>5886</v>
      </c>
      <c r="E3158" s="34" t="s">
        <v>4467</v>
      </c>
      <c r="F3158" s="8" t="s">
        <v>5887</v>
      </c>
      <c r="G3158" s="35">
        <v>7493</v>
      </c>
      <c r="H3158" s="36">
        <v>7493</v>
      </c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4"/>
      <c r="AJ3158" s="14"/>
      <c r="AK3158" s="14"/>
      <c r="AL3158" s="14"/>
      <c r="AM3158" s="14"/>
      <c r="AN3158" s="14"/>
      <c r="AO3158" s="14"/>
      <c r="AP3158" s="14"/>
      <c r="AQ3158" s="14"/>
      <c r="AR3158" s="14"/>
      <c r="AS3158" s="14"/>
      <c r="AT3158" s="14"/>
      <c r="AU3158" s="14"/>
      <c r="AV3158" s="14"/>
    </row>
    <row r="3159" spans="1:48" x14ac:dyDescent="0.25">
      <c r="A3159" t="str">
        <f t="shared" si="49"/>
        <v>092020</v>
      </c>
      <c r="B3159" s="33">
        <v>44094</v>
      </c>
      <c r="C3159" s="11" t="s">
        <v>5885</v>
      </c>
      <c r="D3159" s="8" t="s">
        <v>5886</v>
      </c>
      <c r="E3159" s="34" t="s">
        <v>4452</v>
      </c>
      <c r="F3159" s="8" t="s">
        <v>5887</v>
      </c>
      <c r="G3159" s="35">
        <v>1468.84</v>
      </c>
      <c r="H3159" s="36">
        <v>1468.84</v>
      </c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4"/>
      <c r="AJ3159" s="14"/>
      <c r="AK3159" s="14"/>
      <c r="AL3159" s="14"/>
      <c r="AM3159" s="14"/>
      <c r="AN3159" s="14"/>
      <c r="AO3159" s="14"/>
      <c r="AP3159" s="14"/>
      <c r="AQ3159" s="14"/>
      <c r="AR3159" s="14"/>
      <c r="AS3159" s="14"/>
      <c r="AT3159" s="14"/>
      <c r="AU3159" s="14"/>
      <c r="AV3159" s="14"/>
    </row>
    <row r="3160" spans="1:48" x14ac:dyDescent="0.25">
      <c r="A3160" t="str">
        <f t="shared" si="49"/>
        <v>092020</v>
      </c>
      <c r="B3160" s="33">
        <v>44094</v>
      </c>
      <c r="C3160" s="11" t="s">
        <v>5885</v>
      </c>
      <c r="D3160" s="8" t="s">
        <v>5886</v>
      </c>
      <c r="E3160" s="34" t="s">
        <v>4453</v>
      </c>
      <c r="F3160" s="8" t="s">
        <v>5887</v>
      </c>
      <c r="G3160" s="35">
        <v>1468.84</v>
      </c>
      <c r="H3160" s="36">
        <v>1468.84</v>
      </c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4"/>
      <c r="AJ3160" s="14"/>
      <c r="AK3160" s="14"/>
      <c r="AL3160" s="14"/>
      <c r="AM3160" s="14"/>
      <c r="AN3160" s="14"/>
      <c r="AO3160" s="14"/>
      <c r="AP3160" s="14"/>
      <c r="AQ3160" s="14"/>
      <c r="AR3160" s="14"/>
      <c r="AS3160" s="14"/>
      <c r="AT3160" s="14"/>
      <c r="AU3160" s="14"/>
      <c r="AV3160" s="14"/>
    </row>
    <row r="3161" spans="1:48" x14ac:dyDescent="0.25">
      <c r="A3161" t="str">
        <f t="shared" si="49"/>
        <v>092020</v>
      </c>
      <c r="B3161" s="33">
        <v>44094</v>
      </c>
      <c r="C3161" s="11" t="s">
        <v>5885</v>
      </c>
      <c r="D3161" s="8" t="s">
        <v>5886</v>
      </c>
      <c r="E3161" s="34" t="s">
        <v>4454</v>
      </c>
      <c r="F3161" s="8" t="s">
        <v>5887</v>
      </c>
      <c r="G3161" s="35">
        <v>7270.76</v>
      </c>
      <c r="H3161" s="36">
        <v>7270.76</v>
      </c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/>
      <c r="AN3161" s="14"/>
      <c r="AO3161" s="14"/>
      <c r="AP3161" s="14"/>
      <c r="AQ3161" s="14"/>
      <c r="AR3161" s="14"/>
      <c r="AS3161" s="14"/>
      <c r="AT3161" s="14"/>
      <c r="AU3161" s="14"/>
      <c r="AV3161" s="14"/>
    </row>
    <row r="3162" spans="1:48" x14ac:dyDescent="0.25">
      <c r="A3162" t="str">
        <f t="shared" si="49"/>
        <v>092020</v>
      </c>
      <c r="B3162" s="33">
        <v>44094</v>
      </c>
      <c r="C3162" s="11" t="s">
        <v>5885</v>
      </c>
      <c r="D3162" s="8" t="s">
        <v>5886</v>
      </c>
      <c r="E3162" s="34" t="s">
        <v>4455</v>
      </c>
      <c r="F3162" s="8" t="s">
        <v>5887</v>
      </c>
      <c r="G3162" s="35">
        <v>2864.24</v>
      </c>
      <c r="H3162" s="36">
        <v>2864.24</v>
      </c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4"/>
      <c r="AK3162" s="14"/>
      <c r="AL3162" s="14"/>
      <c r="AM3162" s="14"/>
      <c r="AN3162" s="14"/>
      <c r="AO3162" s="14"/>
      <c r="AP3162" s="14"/>
      <c r="AQ3162" s="14"/>
      <c r="AR3162" s="14"/>
      <c r="AS3162" s="14"/>
      <c r="AT3162" s="14"/>
      <c r="AU3162" s="14"/>
      <c r="AV3162" s="14"/>
    </row>
    <row r="3163" spans="1:48" x14ac:dyDescent="0.25">
      <c r="A3163" t="str">
        <f t="shared" si="49"/>
        <v>092020</v>
      </c>
      <c r="B3163" s="33">
        <v>44094</v>
      </c>
      <c r="C3163" s="11" t="s">
        <v>5885</v>
      </c>
      <c r="D3163" s="8" t="s">
        <v>5886</v>
      </c>
      <c r="E3163" s="34" t="s">
        <v>4456</v>
      </c>
      <c r="F3163" s="8" t="s">
        <v>5887</v>
      </c>
      <c r="G3163" s="35">
        <v>6536.34</v>
      </c>
      <c r="H3163" s="36">
        <v>6536.34</v>
      </c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/>
      <c r="AK3163" s="14"/>
      <c r="AL3163" s="14"/>
      <c r="AM3163" s="14"/>
      <c r="AN3163" s="14"/>
      <c r="AO3163" s="14"/>
      <c r="AP3163" s="14"/>
      <c r="AQ3163" s="14"/>
      <c r="AR3163" s="14"/>
      <c r="AS3163" s="14"/>
      <c r="AT3163" s="14"/>
      <c r="AU3163" s="14"/>
      <c r="AV3163" s="14"/>
    </row>
    <row r="3164" spans="1:48" x14ac:dyDescent="0.25">
      <c r="A3164" t="str">
        <f t="shared" si="49"/>
        <v>092020</v>
      </c>
      <c r="B3164" s="33">
        <v>44094</v>
      </c>
      <c r="C3164" s="11" t="s">
        <v>5885</v>
      </c>
      <c r="D3164" s="8" t="s">
        <v>5886</v>
      </c>
      <c r="E3164" s="34" t="s">
        <v>4457</v>
      </c>
      <c r="F3164" s="8" t="s">
        <v>5887</v>
      </c>
      <c r="G3164" s="35">
        <v>7270.76</v>
      </c>
      <c r="H3164" s="36">
        <v>7270.76</v>
      </c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4"/>
      <c r="AJ3164" s="14"/>
      <c r="AK3164" s="14"/>
      <c r="AL3164" s="14"/>
      <c r="AM3164" s="14"/>
      <c r="AN3164" s="14"/>
      <c r="AO3164" s="14"/>
      <c r="AP3164" s="14"/>
      <c r="AQ3164" s="14"/>
      <c r="AR3164" s="14"/>
      <c r="AS3164" s="14"/>
      <c r="AT3164" s="14"/>
      <c r="AU3164" s="14"/>
      <c r="AV3164" s="14"/>
    </row>
    <row r="3165" spans="1:48" x14ac:dyDescent="0.25">
      <c r="A3165" t="str">
        <f t="shared" si="49"/>
        <v>092020</v>
      </c>
      <c r="B3165" s="33">
        <v>44094</v>
      </c>
      <c r="C3165" s="11" t="s">
        <v>5885</v>
      </c>
      <c r="D3165" s="8" t="s">
        <v>5886</v>
      </c>
      <c r="E3165" s="34" t="s">
        <v>4458</v>
      </c>
      <c r="F3165" s="8" t="s">
        <v>5887</v>
      </c>
      <c r="G3165" s="35">
        <v>7270.76</v>
      </c>
      <c r="H3165" s="36">
        <v>7270.76</v>
      </c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  <c r="AH3165" s="14"/>
      <c r="AI3165" s="14"/>
      <c r="AJ3165" s="14"/>
      <c r="AK3165" s="14"/>
      <c r="AL3165" s="14"/>
      <c r="AM3165" s="14"/>
      <c r="AN3165" s="14"/>
      <c r="AO3165" s="14"/>
      <c r="AP3165" s="14"/>
      <c r="AQ3165" s="14"/>
      <c r="AR3165" s="14"/>
      <c r="AS3165" s="14"/>
      <c r="AT3165" s="14"/>
      <c r="AU3165" s="14"/>
      <c r="AV3165" s="14"/>
    </row>
    <row r="3166" spans="1:48" x14ac:dyDescent="0.25">
      <c r="A3166" t="str">
        <f t="shared" si="49"/>
        <v>092020</v>
      </c>
      <c r="B3166" s="33">
        <v>44094</v>
      </c>
      <c r="C3166" s="11" t="s">
        <v>5885</v>
      </c>
      <c r="D3166" s="8" t="s">
        <v>5886</v>
      </c>
      <c r="E3166" s="34" t="s">
        <v>4459</v>
      </c>
      <c r="F3166" s="8" t="s">
        <v>5887</v>
      </c>
      <c r="G3166" s="35">
        <v>7270.76</v>
      </c>
      <c r="H3166" s="36">
        <v>7270.76</v>
      </c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  <c r="AH3166" s="14"/>
      <c r="AI3166" s="14"/>
      <c r="AJ3166" s="14"/>
      <c r="AK3166" s="14"/>
      <c r="AL3166" s="14"/>
      <c r="AM3166" s="14"/>
      <c r="AN3166" s="14"/>
      <c r="AO3166" s="14"/>
      <c r="AP3166" s="14"/>
      <c r="AQ3166" s="14"/>
      <c r="AR3166" s="14"/>
      <c r="AS3166" s="14"/>
      <c r="AT3166" s="14"/>
      <c r="AU3166" s="14"/>
      <c r="AV3166" s="14"/>
    </row>
    <row r="3167" spans="1:48" x14ac:dyDescent="0.25">
      <c r="A3167" t="str">
        <f t="shared" si="49"/>
        <v>092020</v>
      </c>
      <c r="B3167" s="33">
        <v>44094</v>
      </c>
      <c r="C3167" s="11" t="s">
        <v>5885</v>
      </c>
      <c r="D3167" s="8" t="s">
        <v>5886</v>
      </c>
      <c r="E3167" s="34" t="s">
        <v>4460</v>
      </c>
      <c r="F3167" s="8" t="s">
        <v>5887</v>
      </c>
      <c r="G3167" s="35">
        <v>6536.34</v>
      </c>
      <c r="H3167" s="36">
        <v>6536.34</v>
      </c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/>
      <c r="AK3167" s="14"/>
      <c r="AL3167" s="14"/>
      <c r="AM3167" s="14"/>
      <c r="AN3167" s="14"/>
      <c r="AO3167" s="14"/>
      <c r="AP3167" s="14"/>
      <c r="AQ3167" s="14"/>
      <c r="AR3167" s="14"/>
      <c r="AS3167" s="14"/>
      <c r="AT3167" s="14"/>
      <c r="AU3167" s="14"/>
      <c r="AV3167" s="14"/>
    </row>
    <row r="3168" spans="1:48" x14ac:dyDescent="0.25">
      <c r="A3168" t="str">
        <f t="shared" si="49"/>
        <v>092020</v>
      </c>
      <c r="B3168" s="33">
        <v>44094</v>
      </c>
      <c r="C3168" s="11" t="s">
        <v>5885</v>
      </c>
      <c r="D3168" s="8" t="s">
        <v>5886</v>
      </c>
      <c r="E3168" s="34" t="s">
        <v>4461</v>
      </c>
      <c r="F3168" s="8" t="s">
        <v>5887</v>
      </c>
      <c r="G3168" s="35">
        <v>10208.44</v>
      </c>
      <c r="H3168" s="36">
        <v>10208.44</v>
      </c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4"/>
      <c r="AJ3168" s="14"/>
      <c r="AK3168" s="14"/>
      <c r="AL3168" s="14"/>
      <c r="AM3168" s="14"/>
      <c r="AN3168" s="14"/>
      <c r="AO3168" s="14"/>
      <c r="AP3168" s="14"/>
      <c r="AQ3168" s="14"/>
      <c r="AR3168" s="14"/>
      <c r="AS3168" s="14"/>
      <c r="AT3168" s="14"/>
      <c r="AU3168" s="14"/>
      <c r="AV3168" s="14"/>
    </row>
    <row r="3169" spans="1:48" x14ac:dyDescent="0.25">
      <c r="A3169" t="str">
        <f t="shared" si="49"/>
        <v>092020</v>
      </c>
      <c r="B3169" s="33">
        <v>44094</v>
      </c>
      <c r="C3169" s="11" t="s">
        <v>5885</v>
      </c>
      <c r="D3169" s="8" t="s">
        <v>5886</v>
      </c>
      <c r="E3169" s="34" t="s">
        <v>4462</v>
      </c>
      <c r="F3169" s="8" t="s">
        <v>5887</v>
      </c>
      <c r="G3169" s="35">
        <v>7441.13</v>
      </c>
      <c r="H3169" s="36">
        <v>7441.13</v>
      </c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4"/>
      <c r="AJ3169" s="14"/>
      <c r="AK3169" s="14"/>
      <c r="AL3169" s="14"/>
      <c r="AM3169" s="14"/>
      <c r="AN3169" s="14"/>
      <c r="AO3169" s="14"/>
      <c r="AP3169" s="14"/>
      <c r="AQ3169" s="14"/>
      <c r="AR3169" s="14"/>
      <c r="AS3169" s="14"/>
      <c r="AT3169" s="14"/>
      <c r="AU3169" s="14"/>
      <c r="AV3169" s="14"/>
    </row>
    <row r="3170" spans="1:48" x14ac:dyDescent="0.25">
      <c r="A3170" t="str">
        <f t="shared" si="49"/>
        <v>092020</v>
      </c>
      <c r="B3170" s="33">
        <v>44094</v>
      </c>
      <c r="C3170" s="11" t="s">
        <v>5885</v>
      </c>
      <c r="D3170" s="8" t="s">
        <v>5886</v>
      </c>
      <c r="E3170" s="34" t="s">
        <v>4463</v>
      </c>
      <c r="F3170" s="8" t="s">
        <v>5887</v>
      </c>
      <c r="G3170" s="35">
        <v>1498.93</v>
      </c>
      <c r="H3170" s="36">
        <v>1498.93</v>
      </c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/>
      <c r="AK3170" s="14"/>
      <c r="AL3170" s="14"/>
      <c r="AM3170" s="14"/>
      <c r="AN3170" s="14"/>
      <c r="AO3170" s="14"/>
      <c r="AP3170" s="14"/>
      <c r="AQ3170" s="14"/>
      <c r="AR3170" s="14"/>
      <c r="AS3170" s="14"/>
      <c r="AT3170" s="14"/>
      <c r="AU3170" s="14"/>
      <c r="AV3170" s="14"/>
    </row>
    <row r="3171" spans="1:48" x14ac:dyDescent="0.25">
      <c r="A3171" t="str">
        <f t="shared" si="49"/>
        <v>092020</v>
      </c>
      <c r="B3171" s="33">
        <v>44094</v>
      </c>
      <c r="C3171" s="11" t="s">
        <v>5885</v>
      </c>
      <c r="D3171" s="8" t="s">
        <v>5886</v>
      </c>
      <c r="E3171" s="34" t="s">
        <v>4464</v>
      </c>
      <c r="F3171" s="8" t="s">
        <v>5887</v>
      </c>
      <c r="G3171" s="35">
        <v>7441.13</v>
      </c>
      <c r="H3171" s="36">
        <v>7441.13</v>
      </c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  <c r="AH3171" s="14"/>
      <c r="AI3171" s="14"/>
      <c r="AJ3171" s="14"/>
      <c r="AK3171" s="14"/>
      <c r="AL3171" s="14"/>
      <c r="AM3171" s="14"/>
      <c r="AN3171" s="14"/>
      <c r="AO3171" s="14"/>
      <c r="AP3171" s="14"/>
      <c r="AQ3171" s="14"/>
      <c r="AR3171" s="14"/>
      <c r="AS3171" s="14"/>
      <c r="AT3171" s="14"/>
      <c r="AU3171" s="14"/>
      <c r="AV3171" s="14"/>
    </row>
    <row r="3172" spans="1:48" x14ac:dyDescent="0.25">
      <c r="A3172" t="str">
        <f t="shared" si="49"/>
        <v>092020</v>
      </c>
      <c r="B3172" s="33">
        <v>44094</v>
      </c>
      <c r="C3172" s="11" t="s">
        <v>5885</v>
      </c>
      <c r="D3172" s="8" t="s">
        <v>5886</v>
      </c>
      <c r="E3172" s="34" t="s">
        <v>4465</v>
      </c>
      <c r="F3172" s="8" t="s">
        <v>5887</v>
      </c>
      <c r="G3172" s="35">
        <v>6868.08</v>
      </c>
      <c r="H3172" s="36">
        <v>6868.08</v>
      </c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/>
      <c r="AK3172" s="14"/>
      <c r="AL3172" s="14"/>
      <c r="AM3172" s="14"/>
      <c r="AN3172" s="14"/>
      <c r="AO3172" s="14"/>
      <c r="AP3172" s="14"/>
      <c r="AQ3172" s="14"/>
      <c r="AR3172" s="14"/>
      <c r="AS3172" s="14"/>
      <c r="AT3172" s="14"/>
      <c r="AU3172" s="14"/>
      <c r="AV3172" s="14"/>
    </row>
    <row r="3173" spans="1:48" x14ac:dyDescent="0.25">
      <c r="A3173" t="str">
        <f t="shared" si="49"/>
        <v>092020</v>
      </c>
      <c r="B3173" s="33">
        <v>44095</v>
      </c>
      <c r="C3173" s="11" t="s">
        <v>5885</v>
      </c>
      <c r="D3173" s="8" t="s">
        <v>5886</v>
      </c>
      <c r="E3173" s="34" t="s">
        <v>4468</v>
      </c>
      <c r="F3173" s="8" t="s">
        <v>5887</v>
      </c>
      <c r="G3173" s="35">
        <v>3598.66</v>
      </c>
      <c r="H3173" s="36">
        <v>3598.66</v>
      </c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  <c r="AH3173" s="14"/>
      <c r="AI3173" s="14"/>
      <c r="AJ3173" s="14"/>
      <c r="AK3173" s="14"/>
      <c r="AL3173" s="14"/>
      <c r="AM3173" s="14"/>
      <c r="AN3173" s="14"/>
      <c r="AO3173" s="14"/>
      <c r="AP3173" s="14"/>
      <c r="AQ3173" s="14"/>
      <c r="AR3173" s="14"/>
      <c r="AS3173" s="14"/>
      <c r="AT3173" s="14"/>
      <c r="AU3173" s="14"/>
      <c r="AV3173" s="14"/>
    </row>
    <row r="3174" spans="1:48" x14ac:dyDescent="0.25">
      <c r="A3174" t="str">
        <f t="shared" si="49"/>
        <v>092020</v>
      </c>
      <c r="B3174" s="33">
        <v>44095</v>
      </c>
      <c r="C3174" s="11" t="s">
        <v>5885</v>
      </c>
      <c r="D3174" s="8" t="s">
        <v>5886</v>
      </c>
      <c r="E3174" s="34" t="s">
        <v>4469</v>
      </c>
      <c r="F3174" s="8" t="s">
        <v>5887</v>
      </c>
      <c r="G3174" s="35">
        <v>7270.76</v>
      </c>
      <c r="H3174" s="36">
        <v>7270.76</v>
      </c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  <c r="AH3174" s="14"/>
      <c r="AI3174" s="14"/>
      <c r="AJ3174" s="14"/>
      <c r="AK3174" s="14"/>
      <c r="AL3174" s="14"/>
      <c r="AM3174" s="14"/>
      <c r="AN3174" s="14"/>
      <c r="AO3174" s="14"/>
      <c r="AP3174" s="14"/>
      <c r="AQ3174" s="14"/>
      <c r="AR3174" s="14"/>
      <c r="AS3174" s="14"/>
      <c r="AT3174" s="14"/>
      <c r="AU3174" s="14"/>
      <c r="AV3174" s="14"/>
    </row>
    <row r="3175" spans="1:48" x14ac:dyDescent="0.25">
      <c r="A3175" t="str">
        <f t="shared" si="49"/>
        <v>092020</v>
      </c>
      <c r="B3175" s="33">
        <v>44095</v>
      </c>
      <c r="C3175" s="11" t="s">
        <v>5885</v>
      </c>
      <c r="D3175" s="8" t="s">
        <v>5886</v>
      </c>
      <c r="E3175" s="34" t="s">
        <v>4470</v>
      </c>
      <c r="F3175" s="8" t="s">
        <v>5887</v>
      </c>
      <c r="G3175" s="35">
        <v>7270.76</v>
      </c>
      <c r="H3175" s="36">
        <v>7270.76</v>
      </c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4"/>
      <c r="AJ3175" s="14"/>
      <c r="AK3175" s="14"/>
      <c r="AL3175" s="14"/>
      <c r="AM3175" s="14"/>
      <c r="AN3175" s="14"/>
      <c r="AO3175" s="14"/>
      <c r="AP3175" s="14"/>
      <c r="AQ3175" s="14"/>
      <c r="AR3175" s="14"/>
      <c r="AS3175" s="14"/>
      <c r="AT3175" s="14"/>
      <c r="AU3175" s="14"/>
      <c r="AV3175" s="14"/>
    </row>
    <row r="3176" spans="1:48" x14ac:dyDescent="0.25">
      <c r="A3176" t="str">
        <f t="shared" si="49"/>
        <v>092020</v>
      </c>
      <c r="B3176" s="33">
        <v>44095</v>
      </c>
      <c r="C3176" s="11" t="s">
        <v>5885</v>
      </c>
      <c r="D3176" s="8" t="s">
        <v>5886</v>
      </c>
      <c r="E3176" s="34" t="s">
        <v>4471</v>
      </c>
      <c r="F3176" s="8" t="s">
        <v>5887</v>
      </c>
      <c r="G3176" s="35">
        <v>3598.66</v>
      </c>
      <c r="H3176" s="36">
        <v>3598.66</v>
      </c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4"/>
      <c r="AJ3176" s="14"/>
      <c r="AK3176" s="14"/>
      <c r="AL3176" s="14"/>
      <c r="AM3176" s="14"/>
      <c r="AN3176" s="14"/>
      <c r="AO3176" s="14"/>
      <c r="AP3176" s="14"/>
      <c r="AQ3176" s="14"/>
      <c r="AR3176" s="14"/>
      <c r="AS3176" s="14"/>
      <c r="AT3176" s="14"/>
      <c r="AU3176" s="14"/>
      <c r="AV3176" s="14"/>
    </row>
    <row r="3177" spans="1:48" x14ac:dyDescent="0.25">
      <c r="A3177" t="str">
        <f t="shared" si="49"/>
        <v>092020</v>
      </c>
      <c r="B3177" s="33">
        <v>44095</v>
      </c>
      <c r="C3177" s="11" t="s">
        <v>5885</v>
      </c>
      <c r="D3177" s="8" t="s">
        <v>5886</v>
      </c>
      <c r="E3177" s="34" t="s">
        <v>4472</v>
      </c>
      <c r="F3177" s="8" t="s">
        <v>5887</v>
      </c>
      <c r="G3177" s="35">
        <v>7270.76</v>
      </c>
      <c r="H3177" s="36">
        <v>7270.76</v>
      </c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4"/>
      <c r="AJ3177" s="14"/>
      <c r="AK3177" s="14"/>
      <c r="AL3177" s="14"/>
      <c r="AM3177" s="14"/>
      <c r="AN3177" s="14"/>
      <c r="AO3177" s="14"/>
      <c r="AP3177" s="14"/>
      <c r="AQ3177" s="14"/>
      <c r="AR3177" s="14"/>
      <c r="AS3177" s="14"/>
      <c r="AT3177" s="14"/>
      <c r="AU3177" s="14"/>
      <c r="AV3177" s="14"/>
    </row>
    <row r="3178" spans="1:48" x14ac:dyDescent="0.25">
      <c r="A3178" t="str">
        <f t="shared" si="49"/>
        <v>092020</v>
      </c>
      <c r="B3178" s="33">
        <v>44095</v>
      </c>
      <c r="C3178" s="11" t="s">
        <v>5885</v>
      </c>
      <c r="D3178" s="8" t="s">
        <v>5886</v>
      </c>
      <c r="E3178" s="34" t="s">
        <v>4473</v>
      </c>
      <c r="F3178" s="8" t="s">
        <v>5887</v>
      </c>
      <c r="G3178" s="35">
        <v>7270.76</v>
      </c>
      <c r="H3178" s="36">
        <v>7270.76</v>
      </c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4"/>
      <c r="AJ3178" s="14"/>
      <c r="AK3178" s="14"/>
      <c r="AL3178" s="14"/>
      <c r="AM3178" s="14"/>
      <c r="AN3178" s="14"/>
      <c r="AO3178" s="14"/>
      <c r="AP3178" s="14"/>
      <c r="AQ3178" s="14"/>
      <c r="AR3178" s="14"/>
      <c r="AS3178" s="14"/>
      <c r="AT3178" s="14"/>
      <c r="AU3178" s="14"/>
      <c r="AV3178" s="14"/>
    </row>
    <row r="3179" spans="1:48" x14ac:dyDescent="0.25">
      <c r="A3179" t="str">
        <f t="shared" si="49"/>
        <v>092020</v>
      </c>
      <c r="B3179" s="33">
        <v>44095</v>
      </c>
      <c r="C3179" s="11" t="s">
        <v>5885</v>
      </c>
      <c r="D3179" s="8" t="s">
        <v>5886</v>
      </c>
      <c r="E3179" s="34" t="s">
        <v>4474</v>
      </c>
      <c r="F3179" s="8" t="s">
        <v>5887</v>
      </c>
      <c r="G3179" s="35">
        <v>734.42</v>
      </c>
      <c r="H3179" s="36">
        <v>734.42</v>
      </c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/>
      <c r="AN3179" s="14"/>
      <c r="AO3179" s="14"/>
      <c r="AP3179" s="14"/>
      <c r="AQ3179" s="14"/>
      <c r="AR3179" s="14"/>
      <c r="AS3179" s="14"/>
      <c r="AT3179" s="14"/>
      <c r="AU3179" s="14"/>
      <c r="AV3179" s="14"/>
    </row>
    <row r="3180" spans="1:48" x14ac:dyDescent="0.25">
      <c r="A3180" t="str">
        <f t="shared" si="49"/>
        <v>092020</v>
      </c>
      <c r="B3180" s="33">
        <v>44095</v>
      </c>
      <c r="C3180" s="11" t="s">
        <v>5885</v>
      </c>
      <c r="D3180" s="8" t="s">
        <v>5886</v>
      </c>
      <c r="E3180" s="34" t="s">
        <v>4475</v>
      </c>
      <c r="F3180" s="8" t="s">
        <v>5887</v>
      </c>
      <c r="G3180" s="35">
        <v>7441.3</v>
      </c>
      <c r="H3180" s="36">
        <v>7441.3</v>
      </c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/>
      <c r="AK3180" s="14"/>
      <c r="AL3180" s="14"/>
      <c r="AM3180" s="14"/>
      <c r="AN3180" s="14"/>
      <c r="AO3180" s="14"/>
      <c r="AP3180" s="14"/>
      <c r="AQ3180" s="14"/>
      <c r="AR3180" s="14"/>
      <c r="AS3180" s="14"/>
      <c r="AT3180" s="14"/>
      <c r="AU3180" s="14"/>
      <c r="AV3180" s="14"/>
    </row>
    <row r="3181" spans="1:48" x14ac:dyDescent="0.25">
      <c r="A3181" t="str">
        <f t="shared" si="49"/>
        <v>092020</v>
      </c>
      <c r="B3181" s="33">
        <v>44095</v>
      </c>
      <c r="C3181" s="11" t="s">
        <v>5885</v>
      </c>
      <c r="D3181" s="8" t="s">
        <v>5886</v>
      </c>
      <c r="E3181" s="34" t="s">
        <v>4476</v>
      </c>
      <c r="F3181" s="8" t="s">
        <v>5887</v>
      </c>
      <c r="G3181" s="35">
        <v>3693.88</v>
      </c>
      <c r="H3181" s="36">
        <v>3693.88</v>
      </c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4"/>
      <c r="AJ3181" s="14"/>
      <c r="AK3181" s="14"/>
      <c r="AL3181" s="14"/>
      <c r="AM3181" s="14"/>
      <c r="AN3181" s="14"/>
      <c r="AO3181" s="14"/>
      <c r="AP3181" s="14"/>
      <c r="AQ3181" s="14"/>
      <c r="AR3181" s="14"/>
      <c r="AS3181" s="14"/>
      <c r="AT3181" s="14"/>
      <c r="AU3181" s="14"/>
      <c r="AV3181" s="14"/>
    </row>
    <row r="3182" spans="1:48" x14ac:dyDescent="0.25">
      <c r="A3182" t="str">
        <f t="shared" si="49"/>
        <v>092020</v>
      </c>
      <c r="B3182" s="33">
        <v>44095</v>
      </c>
      <c r="C3182" s="11" t="s">
        <v>5885</v>
      </c>
      <c r="D3182" s="8" t="s">
        <v>5886</v>
      </c>
      <c r="E3182" s="34" t="s">
        <v>4477</v>
      </c>
      <c r="F3182" s="8" t="s">
        <v>5887</v>
      </c>
      <c r="G3182" s="35">
        <v>7441.3</v>
      </c>
      <c r="H3182" s="36">
        <v>7441.3</v>
      </c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  <c r="AH3182" s="14"/>
      <c r="AI3182" s="14"/>
      <c r="AJ3182" s="14"/>
      <c r="AK3182" s="14"/>
      <c r="AL3182" s="14"/>
      <c r="AM3182" s="14"/>
      <c r="AN3182" s="14"/>
      <c r="AO3182" s="14"/>
      <c r="AP3182" s="14"/>
      <c r="AQ3182" s="14"/>
      <c r="AR3182" s="14"/>
      <c r="AS3182" s="14"/>
      <c r="AT3182" s="14"/>
      <c r="AU3182" s="14"/>
      <c r="AV3182" s="14"/>
    </row>
    <row r="3183" spans="1:48" x14ac:dyDescent="0.25">
      <c r="A3183" t="str">
        <f t="shared" si="49"/>
        <v>092020</v>
      </c>
      <c r="B3183" s="33">
        <v>44095</v>
      </c>
      <c r="C3183" s="11" t="s">
        <v>5885</v>
      </c>
      <c r="D3183" s="8" t="s">
        <v>5886</v>
      </c>
      <c r="E3183" s="34" t="s">
        <v>4478</v>
      </c>
      <c r="F3183" s="8" t="s">
        <v>5887</v>
      </c>
      <c r="G3183" s="35">
        <v>7441.3</v>
      </c>
      <c r="H3183" s="36">
        <v>7441.3</v>
      </c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  <c r="AH3183" s="14"/>
      <c r="AI3183" s="14"/>
      <c r="AJ3183" s="14"/>
      <c r="AK3183" s="14"/>
      <c r="AL3183" s="14"/>
      <c r="AM3183" s="14"/>
      <c r="AN3183" s="14"/>
      <c r="AO3183" s="14"/>
      <c r="AP3183" s="14"/>
      <c r="AQ3183" s="14"/>
      <c r="AR3183" s="14"/>
      <c r="AS3183" s="14"/>
      <c r="AT3183" s="14"/>
      <c r="AU3183" s="14"/>
      <c r="AV3183" s="14"/>
    </row>
    <row r="3184" spans="1:48" x14ac:dyDescent="0.25">
      <c r="A3184" t="str">
        <f t="shared" si="49"/>
        <v>092020</v>
      </c>
      <c r="B3184" s="33">
        <v>44095</v>
      </c>
      <c r="C3184" s="11" t="s">
        <v>5885</v>
      </c>
      <c r="D3184" s="8" t="s">
        <v>5886</v>
      </c>
      <c r="E3184" s="34" t="s">
        <v>4479</v>
      </c>
      <c r="F3184" s="8" t="s">
        <v>5887</v>
      </c>
      <c r="G3184" s="35">
        <v>1391.1</v>
      </c>
      <c r="H3184" s="36">
        <v>1391.1</v>
      </c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4"/>
      <c r="AJ3184" s="14"/>
      <c r="AK3184" s="14"/>
      <c r="AL3184" s="14"/>
      <c r="AM3184" s="14"/>
      <c r="AN3184" s="14"/>
      <c r="AO3184" s="14"/>
      <c r="AP3184" s="14"/>
      <c r="AQ3184" s="14"/>
      <c r="AR3184" s="14"/>
      <c r="AS3184" s="14"/>
      <c r="AT3184" s="14"/>
      <c r="AU3184" s="14"/>
      <c r="AV3184" s="14"/>
    </row>
    <row r="3185" spans="1:48" x14ac:dyDescent="0.25">
      <c r="A3185" t="str">
        <f t="shared" si="49"/>
        <v>092020</v>
      </c>
      <c r="B3185" s="33">
        <v>44095</v>
      </c>
      <c r="C3185" s="11" t="s">
        <v>5885</v>
      </c>
      <c r="D3185" s="8" t="s">
        <v>5886</v>
      </c>
      <c r="E3185" s="34" t="s">
        <v>4480</v>
      </c>
      <c r="F3185" s="8" t="s">
        <v>5887</v>
      </c>
      <c r="G3185" s="35">
        <v>3390.8</v>
      </c>
      <c r="H3185" s="36">
        <v>3390.8</v>
      </c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/>
      <c r="AK3185" s="14"/>
      <c r="AL3185" s="14"/>
      <c r="AM3185" s="14"/>
      <c r="AN3185" s="14"/>
      <c r="AO3185" s="14"/>
      <c r="AP3185" s="14"/>
      <c r="AQ3185" s="14"/>
      <c r="AR3185" s="14"/>
      <c r="AS3185" s="14"/>
      <c r="AT3185" s="14"/>
      <c r="AU3185" s="14"/>
      <c r="AV3185" s="14"/>
    </row>
    <row r="3186" spans="1:48" x14ac:dyDescent="0.25">
      <c r="A3186" t="str">
        <f t="shared" si="49"/>
        <v>092020</v>
      </c>
      <c r="B3186" s="33">
        <v>44095</v>
      </c>
      <c r="C3186" s="11" t="s">
        <v>5885</v>
      </c>
      <c r="D3186" s="8" t="s">
        <v>5886</v>
      </c>
      <c r="E3186" s="34" t="s">
        <v>4481</v>
      </c>
      <c r="F3186" s="8" t="s">
        <v>5887</v>
      </c>
      <c r="G3186" s="35">
        <v>1391.1</v>
      </c>
      <c r="H3186" s="36">
        <v>1391.1</v>
      </c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  <c r="AH3186" s="14"/>
      <c r="AI3186" s="14"/>
      <c r="AJ3186" s="14"/>
      <c r="AK3186" s="14"/>
      <c r="AL3186" s="14"/>
      <c r="AM3186" s="14"/>
      <c r="AN3186" s="14"/>
      <c r="AO3186" s="14"/>
      <c r="AP3186" s="14"/>
      <c r="AQ3186" s="14"/>
      <c r="AR3186" s="14"/>
      <c r="AS3186" s="14"/>
      <c r="AT3186" s="14"/>
      <c r="AU3186" s="14"/>
      <c r="AV3186" s="14"/>
    </row>
    <row r="3187" spans="1:48" x14ac:dyDescent="0.25">
      <c r="A3187" t="str">
        <f t="shared" si="49"/>
        <v>092020</v>
      </c>
      <c r="B3187" s="33">
        <v>44095</v>
      </c>
      <c r="C3187" s="11" t="s">
        <v>5885</v>
      </c>
      <c r="D3187" s="8" t="s">
        <v>5886</v>
      </c>
      <c r="E3187" s="34" t="s">
        <v>4482</v>
      </c>
      <c r="F3187" s="8" t="s">
        <v>5887</v>
      </c>
      <c r="G3187" s="35">
        <v>1517.77</v>
      </c>
      <c r="H3187" s="36">
        <v>1517.77</v>
      </c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  <c r="AH3187" s="14"/>
      <c r="AI3187" s="14"/>
      <c r="AJ3187" s="14"/>
      <c r="AK3187" s="14"/>
      <c r="AL3187" s="14"/>
      <c r="AM3187" s="14"/>
      <c r="AN3187" s="14"/>
      <c r="AO3187" s="14"/>
      <c r="AP3187" s="14"/>
      <c r="AQ3187" s="14"/>
      <c r="AR3187" s="14"/>
      <c r="AS3187" s="14"/>
      <c r="AT3187" s="14"/>
      <c r="AU3187" s="14"/>
      <c r="AV3187" s="14"/>
    </row>
    <row r="3188" spans="1:48" x14ac:dyDescent="0.25">
      <c r="A3188" t="str">
        <f t="shared" si="49"/>
        <v>092020</v>
      </c>
      <c r="B3188" s="33">
        <v>44096</v>
      </c>
      <c r="C3188" s="11" t="s">
        <v>5885</v>
      </c>
      <c r="D3188" s="8" t="s">
        <v>5886</v>
      </c>
      <c r="E3188" s="34" t="s">
        <v>4491</v>
      </c>
      <c r="F3188" s="8" t="s">
        <v>5887</v>
      </c>
      <c r="G3188" s="35">
        <v>7269.26</v>
      </c>
      <c r="H3188" s="36">
        <v>7269.26</v>
      </c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  <c r="AH3188" s="14"/>
      <c r="AI3188" s="14"/>
      <c r="AJ3188" s="14"/>
      <c r="AK3188" s="14"/>
      <c r="AL3188" s="14"/>
      <c r="AM3188" s="14"/>
      <c r="AN3188" s="14"/>
      <c r="AO3188" s="14"/>
      <c r="AP3188" s="14"/>
      <c r="AQ3188" s="14"/>
      <c r="AR3188" s="14"/>
      <c r="AS3188" s="14"/>
      <c r="AT3188" s="14"/>
      <c r="AU3188" s="14"/>
      <c r="AV3188" s="14"/>
    </row>
    <row r="3189" spans="1:48" x14ac:dyDescent="0.25">
      <c r="A3189" t="str">
        <f t="shared" si="49"/>
        <v>092020</v>
      </c>
      <c r="B3189" s="33">
        <v>44096</v>
      </c>
      <c r="C3189" s="11" t="s">
        <v>5885</v>
      </c>
      <c r="D3189" s="8" t="s">
        <v>5886</v>
      </c>
      <c r="E3189" s="34" t="s">
        <v>4492</v>
      </c>
      <c r="F3189" s="8" t="s">
        <v>5887</v>
      </c>
      <c r="G3189" s="35">
        <v>7269.26</v>
      </c>
      <c r="H3189" s="36">
        <v>7269.26</v>
      </c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  <c r="AH3189" s="14"/>
      <c r="AI3189" s="14"/>
      <c r="AJ3189" s="14"/>
      <c r="AK3189" s="14"/>
      <c r="AL3189" s="14"/>
      <c r="AM3189" s="14"/>
      <c r="AN3189" s="14"/>
      <c r="AO3189" s="14"/>
      <c r="AP3189" s="14"/>
      <c r="AQ3189" s="14"/>
      <c r="AR3189" s="14"/>
      <c r="AS3189" s="14"/>
      <c r="AT3189" s="14"/>
      <c r="AU3189" s="14"/>
      <c r="AV3189" s="14"/>
    </row>
    <row r="3190" spans="1:48" x14ac:dyDescent="0.25">
      <c r="A3190" t="str">
        <f t="shared" si="49"/>
        <v>092020</v>
      </c>
      <c r="B3190" s="33">
        <v>44096</v>
      </c>
      <c r="C3190" s="11" t="s">
        <v>5885</v>
      </c>
      <c r="D3190" s="8" t="s">
        <v>5886</v>
      </c>
      <c r="E3190" s="34" t="s">
        <v>4493</v>
      </c>
      <c r="F3190" s="8" t="s">
        <v>5887</v>
      </c>
      <c r="G3190" s="35">
        <v>1468.54</v>
      </c>
      <c r="H3190" s="36">
        <v>1468.54</v>
      </c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4"/>
      <c r="AJ3190" s="14"/>
      <c r="AK3190" s="14"/>
      <c r="AL3190" s="14"/>
      <c r="AM3190" s="14"/>
      <c r="AN3190" s="14"/>
      <c r="AO3190" s="14"/>
      <c r="AP3190" s="14"/>
      <c r="AQ3190" s="14"/>
      <c r="AR3190" s="14"/>
      <c r="AS3190" s="14"/>
      <c r="AT3190" s="14"/>
      <c r="AU3190" s="14"/>
      <c r="AV3190" s="14"/>
    </row>
    <row r="3191" spans="1:48" x14ac:dyDescent="0.25">
      <c r="A3191" t="str">
        <f t="shared" si="49"/>
        <v>092020</v>
      </c>
      <c r="B3191" s="33">
        <v>44096</v>
      </c>
      <c r="C3191" s="11" t="s">
        <v>5885</v>
      </c>
      <c r="D3191" s="8" t="s">
        <v>5886</v>
      </c>
      <c r="E3191" s="34" t="s">
        <v>4494</v>
      </c>
      <c r="F3191" s="8" t="s">
        <v>5887</v>
      </c>
      <c r="G3191" s="35">
        <v>7408.56</v>
      </c>
      <c r="H3191" s="36">
        <v>7408.56</v>
      </c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  <c r="AH3191" s="14"/>
      <c r="AI3191" s="14"/>
      <c r="AJ3191" s="14"/>
      <c r="AK3191" s="14"/>
      <c r="AL3191" s="14"/>
      <c r="AM3191" s="14"/>
      <c r="AN3191" s="14"/>
      <c r="AO3191" s="14"/>
      <c r="AP3191" s="14"/>
      <c r="AQ3191" s="14"/>
      <c r="AR3191" s="14"/>
      <c r="AS3191" s="14"/>
      <c r="AT3191" s="14"/>
      <c r="AU3191" s="14"/>
      <c r="AV3191" s="14"/>
    </row>
    <row r="3192" spans="1:48" x14ac:dyDescent="0.25">
      <c r="A3192" t="str">
        <f t="shared" si="49"/>
        <v>092020</v>
      </c>
      <c r="B3192" s="33">
        <v>44096</v>
      </c>
      <c r="C3192" s="11" t="s">
        <v>5885</v>
      </c>
      <c r="D3192" s="8" t="s">
        <v>5886</v>
      </c>
      <c r="E3192" s="34" t="s">
        <v>4495</v>
      </c>
      <c r="F3192" s="8" t="s">
        <v>5887</v>
      </c>
      <c r="G3192" s="35">
        <v>7408.56</v>
      </c>
      <c r="H3192" s="36">
        <v>7408.56</v>
      </c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  <c r="AH3192" s="14"/>
      <c r="AI3192" s="14"/>
      <c r="AJ3192" s="14"/>
      <c r="AK3192" s="14"/>
      <c r="AL3192" s="14"/>
      <c r="AM3192" s="14"/>
      <c r="AN3192" s="14"/>
      <c r="AO3192" s="14"/>
      <c r="AP3192" s="14"/>
      <c r="AQ3192" s="14"/>
      <c r="AR3192" s="14"/>
      <c r="AS3192" s="14"/>
      <c r="AT3192" s="14"/>
      <c r="AU3192" s="14"/>
      <c r="AV3192" s="14"/>
    </row>
    <row r="3193" spans="1:48" x14ac:dyDescent="0.25">
      <c r="A3193" t="str">
        <f t="shared" si="49"/>
        <v>092020</v>
      </c>
      <c r="B3193" s="33">
        <v>44096</v>
      </c>
      <c r="C3193" s="11" t="s">
        <v>5885</v>
      </c>
      <c r="D3193" s="8" t="s">
        <v>5886</v>
      </c>
      <c r="E3193" s="34" t="s">
        <v>4496</v>
      </c>
      <c r="F3193" s="8" t="s">
        <v>5887</v>
      </c>
      <c r="G3193" s="35">
        <v>7408.56</v>
      </c>
      <c r="H3193" s="36">
        <v>7408.56</v>
      </c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  <c r="AH3193" s="14"/>
      <c r="AI3193" s="14"/>
      <c r="AJ3193" s="14"/>
      <c r="AK3193" s="14"/>
      <c r="AL3193" s="14"/>
      <c r="AM3193" s="14"/>
      <c r="AN3193" s="14"/>
      <c r="AO3193" s="14"/>
      <c r="AP3193" s="14"/>
      <c r="AQ3193" s="14"/>
      <c r="AR3193" s="14"/>
      <c r="AS3193" s="14"/>
      <c r="AT3193" s="14"/>
      <c r="AU3193" s="14"/>
      <c r="AV3193" s="14"/>
    </row>
    <row r="3194" spans="1:48" x14ac:dyDescent="0.25">
      <c r="A3194" t="str">
        <f t="shared" si="49"/>
        <v>092020</v>
      </c>
      <c r="B3194" s="33">
        <v>44096</v>
      </c>
      <c r="C3194" s="11" t="s">
        <v>5885</v>
      </c>
      <c r="D3194" s="8" t="s">
        <v>5886</v>
      </c>
      <c r="E3194" s="34" t="s">
        <v>4497</v>
      </c>
      <c r="F3194" s="8" t="s">
        <v>5887</v>
      </c>
      <c r="G3194" s="35">
        <v>6843.45</v>
      </c>
      <c r="H3194" s="36">
        <v>6843.45</v>
      </c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4"/>
      <c r="AK3194" s="14"/>
      <c r="AL3194" s="14"/>
      <c r="AM3194" s="14"/>
      <c r="AN3194" s="14"/>
      <c r="AO3194" s="14"/>
      <c r="AP3194" s="14"/>
      <c r="AQ3194" s="14"/>
      <c r="AR3194" s="14"/>
      <c r="AS3194" s="14"/>
      <c r="AT3194" s="14"/>
      <c r="AU3194" s="14"/>
      <c r="AV3194" s="14"/>
    </row>
    <row r="3195" spans="1:48" x14ac:dyDescent="0.25">
      <c r="A3195" t="str">
        <f t="shared" si="49"/>
        <v>092020</v>
      </c>
      <c r="B3195" s="33">
        <v>44096</v>
      </c>
      <c r="C3195" s="11" t="s">
        <v>5885</v>
      </c>
      <c r="D3195" s="8" t="s">
        <v>5886</v>
      </c>
      <c r="E3195" s="34" t="s">
        <v>4498</v>
      </c>
      <c r="F3195" s="8" t="s">
        <v>5887</v>
      </c>
      <c r="G3195" s="35">
        <v>7461.94</v>
      </c>
      <c r="H3195" s="36">
        <v>7461.94</v>
      </c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/>
      <c r="AK3195" s="14"/>
      <c r="AL3195" s="14"/>
      <c r="AM3195" s="14"/>
      <c r="AN3195" s="14"/>
      <c r="AO3195" s="14"/>
      <c r="AP3195" s="14"/>
      <c r="AQ3195" s="14"/>
      <c r="AR3195" s="14"/>
      <c r="AS3195" s="14"/>
      <c r="AT3195" s="14"/>
      <c r="AU3195" s="14"/>
      <c r="AV3195" s="14"/>
    </row>
    <row r="3196" spans="1:48" x14ac:dyDescent="0.25">
      <c r="A3196" t="str">
        <f t="shared" si="49"/>
        <v>092020</v>
      </c>
      <c r="B3196" s="33">
        <v>44096</v>
      </c>
      <c r="C3196" s="11" t="s">
        <v>5885</v>
      </c>
      <c r="D3196" s="8" t="s">
        <v>5886</v>
      </c>
      <c r="E3196" s="34" t="s">
        <v>4483</v>
      </c>
      <c r="F3196" s="8" t="s">
        <v>5887</v>
      </c>
      <c r="G3196" s="35">
        <v>3597.92</v>
      </c>
      <c r="H3196" s="36">
        <v>3597.92</v>
      </c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/>
      <c r="AK3196" s="14"/>
      <c r="AL3196" s="14"/>
      <c r="AM3196" s="14"/>
      <c r="AN3196" s="14"/>
      <c r="AO3196" s="14"/>
      <c r="AP3196" s="14"/>
      <c r="AQ3196" s="14"/>
      <c r="AR3196" s="14"/>
      <c r="AS3196" s="14"/>
      <c r="AT3196" s="14"/>
      <c r="AU3196" s="14"/>
      <c r="AV3196" s="14"/>
    </row>
    <row r="3197" spans="1:48" x14ac:dyDescent="0.25">
      <c r="A3197" t="str">
        <f t="shared" si="49"/>
        <v>092020</v>
      </c>
      <c r="B3197" s="33">
        <v>44096</v>
      </c>
      <c r="C3197" s="11" t="s">
        <v>5885</v>
      </c>
      <c r="D3197" s="8" t="s">
        <v>5886</v>
      </c>
      <c r="E3197" s="34" t="s">
        <v>4484</v>
      </c>
      <c r="F3197" s="8" t="s">
        <v>5887</v>
      </c>
      <c r="G3197" s="35">
        <v>3597.92</v>
      </c>
      <c r="H3197" s="36">
        <v>3597.92</v>
      </c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/>
      <c r="AN3197" s="14"/>
      <c r="AO3197" s="14"/>
      <c r="AP3197" s="14"/>
      <c r="AQ3197" s="14"/>
      <c r="AR3197" s="14"/>
      <c r="AS3197" s="14"/>
      <c r="AT3197" s="14"/>
      <c r="AU3197" s="14"/>
      <c r="AV3197" s="14"/>
    </row>
    <row r="3198" spans="1:48" x14ac:dyDescent="0.25">
      <c r="A3198" t="str">
        <f t="shared" si="49"/>
        <v>092020</v>
      </c>
      <c r="B3198" s="33">
        <v>44096</v>
      </c>
      <c r="C3198" s="11" t="s">
        <v>5885</v>
      </c>
      <c r="D3198" s="8" t="s">
        <v>5886</v>
      </c>
      <c r="E3198" s="34" t="s">
        <v>4485</v>
      </c>
      <c r="F3198" s="8" t="s">
        <v>5887</v>
      </c>
      <c r="G3198" s="35">
        <v>7269.26</v>
      </c>
      <c r="H3198" s="36">
        <v>7269.26</v>
      </c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4"/>
      <c r="AJ3198" s="14"/>
      <c r="AK3198" s="14"/>
      <c r="AL3198" s="14"/>
      <c r="AM3198" s="14"/>
      <c r="AN3198" s="14"/>
      <c r="AO3198" s="14"/>
      <c r="AP3198" s="14"/>
      <c r="AQ3198" s="14"/>
      <c r="AR3198" s="14"/>
      <c r="AS3198" s="14"/>
      <c r="AT3198" s="14"/>
      <c r="AU3198" s="14"/>
      <c r="AV3198" s="14"/>
    </row>
    <row r="3199" spans="1:48" x14ac:dyDescent="0.25">
      <c r="A3199" t="str">
        <f t="shared" si="49"/>
        <v>092020</v>
      </c>
      <c r="B3199" s="33">
        <v>44096</v>
      </c>
      <c r="C3199" s="11" t="s">
        <v>5885</v>
      </c>
      <c r="D3199" s="8" t="s">
        <v>5886</v>
      </c>
      <c r="E3199" s="34" t="s">
        <v>4486</v>
      </c>
      <c r="F3199" s="8" t="s">
        <v>5887</v>
      </c>
      <c r="G3199" s="35">
        <v>6534.99</v>
      </c>
      <c r="H3199" s="36">
        <v>6534.99</v>
      </c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14"/>
      <c r="AJ3199" s="14"/>
      <c r="AK3199" s="14"/>
      <c r="AL3199" s="14"/>
      <c r="AM3199" s="14"/>
      <c r="AN3199" s="14"/>
      <c r="AO3199" s="14"/>
      <c r="AP3199" s="14"/>
      <c r="AQ3199" s="14"/>
      <c r="AR3199" s="14"/>
      <c r="AS3199" s="14"/>
      <c r="AT3199" s="14"/>
      <c r="AU3199" s="14"/>
      <c r="AV3199" s="14"/>
    </row>
    <row r="3200" spans="1:48" x14ac:dyDescent="0.25">
      <c r="A3200" t="str">
        <f t="shared" si="49"/>
        <v>092020</v>
      </c>
      <c r="B3200" s="33">
        <v>44096</v>
      </c>
      <c r="C3200" s="11" t="s">
        <v>5885</v>
      </c>
      <c r="D3200" s="8" t="s">
        <v>5886</v>
      </c>
      <c r="E3200" s="34" t="s">
        <v>4487</v>
      </c>
      <c r="F3200" s="8" t="s">
        <v>5887</v>
      </c>
      <c r="G3200" s="35">
        <v>7269.26</v>
      </c>
      <c r="H3200" s="36">
        <v>7269.26</v>
      </c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14"/>
      <c r="AJ3200" s="14"/>
      <c r="AK3200" s="14"/>
      <c r="AL3200" s="14"/>
      <c r="AM3200" s="14"/>
      <c r="AN3200" s="14"/>
      <c r="AO3200" s="14"/>
      <c r="AP3200" s="14"/>
      <c r="AQ3200" s="14"/>
      <c r="AR3200" s="14"/>
      <c r="AS3200" s="14"/>
      <c r="AT3200" s="14"/>
      <c r="AU3200" s="14"/>
      <c r="AV3200" s="14"/>
    </row>
    <row r="3201" spans="1:48" x14ac:dyDescent="0.25">
      <c r="A3201" t="str">
        <f t="shared" si="49"/>
        <v>092020</v>
      </c>
      <c r="B3201" s="33">
        <v>44096</v>
      </c>
      <c r="C3201" s="11" t="s">
        <v>5885</v>
      </c>
      <c r="D3201" s="8" t="s">
        <v>5886</v>
      </c>
      <c r="E3201" s="34" t="s">
        <v>4488</v>
      </c>
      <c r="F3201" s="8" t="s">
        <v>5887</v>
      </c>
      <c r="G3201" s="35">
        <v>8003.53</v>
      </c>
      <c r="H3201" s="36">
        <v>8003.53</v>
      </c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14"/>
      <c r="AJ3201" s="14"/>
      <c r="AK3201" s="14"/>
      <c r="AL3201" s="14"/>
      <c r="AM3201" s="14"/>
      <c r="AN3201" s="14"/>
      <c r="AO3201" s="14"/>
      <c r="AP3201" s="14"/>
      <c r="AQ3201" s="14"/>
      <c r="AR3201" s="14"/>
      <c r="AS3201" s="14"/>
      <c r="AT3201" s="14"/>
      <c r="AU3201" s="14"/>
      <c r="AV3201" s="14"/>
    </row>
    <row r="3202" spans="1:48" x14ac:dyDescent="0.25">
      <c r="A3202" t="str">
        <f t="shared" si="49"/>
        <v>092020</v>
      </c>
      <c r="B3202" s="33">
        <v>44096</v>
      </c>
      <c r="C3202" s="11" t="s">
        <v>5885</v>
      </c>
      <c r="D3202" s="8" t="s">
        <v>5886</v>
      </c>
      <c r="E3202" s="34" t="s">
        <v>4489</v>
      </c>
      <c r="F3202" s="8" t="s">
        <v>5887</v>
      </c>
      <c r="G3202" s="35">
        <v>6534.99</v>
      </c>
      <c r="H3202" s="36">
        <v>6534.99</v>
      </c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14"/>
      <c r="AJ3202" s="14"/>
      <c r="AK3202" s="14"/>
      <c r="AL3202" s="14"/>
      <c r="AM3202" s="14"/>
      <c r="AN3202" s="14"/>
      <c r="AO3202" s="14"/>
      <c r="AP3202" s="14"/>
      <c r="AQ3202" s="14"/>
      <c r="AR3202" s="14"/>
      <c r="AS3202" s="14"/>
      <c r="AT3202" s="14"/>
      <c r="AU3202" s="14"/>
      <c r="AV3202" s="14"/>
    </row>
    <row r="3203" spans="1:48" x14ac:dyDescent="0.25">
      <c r="A3203" t="str">
        <f t="shared" ref="A3203:A3266" si="50">TEXT(B3203,"MMYYYY")</f>
        <v>092020</v>
      </c>
      <c r="B3203" s="33">
        <v>44096</v>
      </c>
      <c r="C3203" s="11" t="s">
        <v>5885</v>
      </c>
      <c r="D3203" s="8" t="s">
        <v>5886</v>
      </c>
      <c r="E3203" s="34" t="s">
        <v>4490</v>
      </c>
      <c r="F3203" s="8" t="s">
        <v>5887</v>
      </c>
      <c r="G3203" s="35">
        <v>1468.54</v>
      </c>
      <c r="H3203" s="36">
        <v>1468.54</v>
      </c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14"/>
      <c r="AJ3203" s="14"/>
      <c r="AK3203" s="14"/>
      <c r="AL3203" s="14"/>
      <c r="AM3203" s="14"/>
      <c r="AN3203" s="14"/>
      <c r="AO3203" s="14"/>
      <c r="AP3203" s="14"/>
      <c r="AQ3203" s="14"/>
      <c r="AR3203" s="14"/>
      <c r="AS3203" s="14"/>
      <c r="AT3203" s="14"/>
      <c r="AU3203" s="14"/>
      <c r="AV3203" s="14"/>
    </row>
    <row r="3204" spans="1:48" x14ac:dyDescent="0.25">
      <c r="A3204" t="str">
        <f t="shared" si="50"/>
        <v>092020</v>
      </c>
      <c r="B3204" s="33">
        <v>44097</v>
      </c>
      <c r="C3204" s="11" t="s">
        <v>5885</v>
      </c>
      <c r="D3204" s="8" t="s">
        <v>5886</v>
      </c>
      <c r="E3204" s="34" t="s">
        <v>4499</v>
      </c>
      <c r="F3204" s="8" t="s">
        <v>5887</v>
      </c>
      <c r="G3204" s="35">
        <v>3598.19</v>
      </c>
      <c r="H3204" s="36">
        <v>3598.19</v>
      </c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/>
      <c r="AK3204" s="14"/>
      <c r="AL3204" s="14"/>
      <c r="AM3204" s="14"/>
      <c r="AN3204" s="14"/>
      <c r="AO3204" s="14"/>
      <c r="AP3204" s="14"/>
      <c r="AQ3204" s="14"/>
      <c r="AR3204" s="14"/>
      <c r="AS3204" s="14"/>
      <c r="AT3204" s="14"/>
      <c r="AU3204" s="14"/>
      <c r="AV3204" s="14"/>
    </row>
    <row r="3205" spans="1:48" x14ac:dyDescent="0.25">
      <c r="A3205" t="str">
        <f t="shared" si="50"/>
        <v>092020</v>
      </c>
      <c r="B3205" s="33">
        <v>44097</v>
      </c>
      <c r="C3205" s="11" t="s">
        <v>5885</v>
      </c>
      <c r="D3205" s="8" t="s">
        <v>5886</v>
      </c>
      <c r="E3205" s="34" t="s">
        <v>4500</v>
      </c>
      <c r="F3205" s="8" t="s">
        <v>5887</v>
      </c>
      <c r="G3205" s="35">
        <v>7269.81</v>
      </c>
      <c r="H3205" s="36">
        <v>7269.81</v>
      </c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14"/>
      <c r="AJ3205" s="14"/>
      <c r="AK3205" s="14"/>
      <c r="AL3205" s="14"/>
      <c r="AM3205" s="14"/>
      <c r="AN3205" s="14"/>
      <c r="AO3205" s="14"/>
      <c r="AP3205" s="14"/>
      <c r="AQ3205" s="14"/>
      <c r="AR3205" s="14"/>
      <c r="AS3205" s="14"/>
      <c r="AT3205" s="14"/>
      <c r="AU3205" s="14"/>
      <c r="AV3205" s="14"/>
    </row>
    <row r="3206" spans="1:48" x14ac:dyDescent="0.25">
      <c r="A3206" t="str">
        <f t="shared" si="50"/>
        <v>092020</v>
      </c>
      <c r="B3206" s="33">
        <v>44097</v>
      </c>
      <c r="C3206" s="11" t="s">
        <v>5885</v>
      </c>
      <c r="D3206" s="8" t="s">
        <v>5886</v>
      </c>
      <c r="E3206" s="34" t="s">
        <v>4501</v>
      </c>
      <c r="F3206" s="8" t="s">
        <v>5887</v>
      </c>
      <c r="G3206" s="35">
        <v>1468.65</v>
      </c>
      <c r="H3206" s="36">
        <v>1468.65</v>
      </c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  <c r="AH3206" s="14"/>
      <c r="AI3206" s="14"/>
      <c r="AJ3206" s="14"/>
      <c r="AK3206" s="14"/>
      <c r="AL3206" s="14"/>
      <c r="AM3206" s="14"/>
      <c r="AN3206" s="14"/>
      <c r="AO3206" s="14"/>
      <c r="AP3206" s="14"/>
      <c r="AQ3206" s="14"/>
      <c r="AR3206" s="14"/>
      <c r="AS3206" s="14"/>
      <c r="AT3206" s="14"/>
      <c r="AU3206" s="14"/>
      <c r="AV3206" s="14"/>
    </row>
    <row r="3207" spans="1:48" x14ac:dyDescent="0.25">
      <c r="A3207" t="str">
        <f t="shared" si="50"/>
        <v>092020</v>
      </c>
      <c r="B3207" s="33">
        <v>44097</v>
      </c>
      <c r="C3207" s="11" t="s">
        <v>5885</v>
      </c>
      <c r="D3207" s="8" t="s">
        <v>5886</v>
      </c>
      <c r="E3207" s="34" t="s">
        <v>4502</v>
      </c>
      <c r="F3207" s="8" t="s">
        <v>5887</v>
      </c>
      <c r="G3207" s="35">
        <v>7269.81</v>
      </c>
      <c r="H3207" s="36">
        <v>7269.81</v>
      </c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  <c r="AH3207" s="14"/>
      <c r="AI3207" s="14"/>
      <c r="AJ3207" s="14"/>
      <c r="AK3207" s="14"/>
      <c r="AL3207" s="14"/>
      <c r="AM3207" s="14"/>
      <c r="AN3207" s="14"/>
      <c r="AO3207" s="14"/>
      <c r="AP3207" s="14"/>
      <c r="AQ3207" s="14"/>
      <c r="AR3207" s="14"/>
      <c r="AS3207" s="14"/>
      <c r="AT3207" s="14"/>
      <c r="AU3207" s="14"/>
      <c r="AV3207" s="14"/>
    </row>
    <row r="3208" spans="1:48" x14ac:dyDescent="0.25">
      <c r="A3208" t="str">
        <f t="shared" si="50"/>
        <v>092020</v>
      </c>
      <c r="B3208" s="33">
        <v>44097</v>
      </c>
      <c r="C3208" s="11" t="s">
        <v>5885</v>
      </c>
      <c r="D3208" s="8" t="s">
        <v>5886</v>
      </c>
      <c r="E3208" s="34" t="s">
        <v>4503</v>
      </c>
      <c r="F3208" s="8" t="s">
        <v>5887</v>
      </c>
      <c r="G3208" s="35">
        <v>7269.81</v>
      </c>
      <c r="H3208" s="36">
        <v>7269.81</v>
      </c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  <c r="AH3208" s="14"/>
      <c r="AI3208" s="14"/>
      <c r="AJ3208" s="14"/>
      <c r="AK3208" s="14"/>
      <c r="AL3208" s="14"/>
      <c r="AM3208" s="14"/>
      <c r="AN3208" s="14"/>
      <c r="AO3208" s="14"/>
      <c r="AP3208" s="14"/>
      <c r="AQ3208" s="14"/>
      <c r="AR3208" s="14"/>
      <c r="AS3208" s="14"/>
      <c r="AT3208" s="14"/>
      <c r="AU3208" s="14"/>
      <c r="AV3208" s="14"/>
    </row>
    <row r="3209" spans="1:48" x14ac:dyDescent="0.25">
      <c r="A3209" t="str">
        <f t="shared" si="50"/>
        <v>092020</v>
      </c>
      <c r="B3209" s="33">
        <v>44097</v>
      </c>
      <c r="C3209" s="11" t="s">
        <v>5885</v>
      </c>
      <c r="D3209" s="8" t="s">
        <v>5886</v>
      </c>
      <c r="E3209" s="34" t="s">
        <v>4504</v>
      </c>
      <c r="F3209" s="8" t="s">
        <v>5887</v>
      </c>
      <c r="G3209" s="35">
        <v>6535.48</v>
      </c>
      <c r="H3209" s="36">
        <v>6535.48</v>
      </c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  <c r="AH3209" s="14"/>
      <c r="AI3209" s="14"/>
      <c r="AJ3209" s="14"/>
      <c r="AK3209" s="14"/>
      <c r="AL3209" s="14"/>
      <c r="AM3209" s="14"/>
      <c r="AN3209" s="14"/>
      <c r="AO3209" s="14"/>
      <c r="AP3209" s="14"/>
      <c r="AQ3209" s="14"/>
      <c r="AR3209" s="14"/>
      <c r="AS3209" s="14"/>
      <c r="AT3209" s="14"/>
      <c r="AU3209" s="14"/>
      <c r="AV3209" s="14"/>
    </row>
    <row r="3210" spans="1:48" x14ac:dyDescent="0.25">
      <c r="A3210" t="str">
        <f t="shared" si="50"/>
        <v>092020</v>
      </c>
      <c r="B3210" s="33">
        <v>44097</v>
      </c>
      <c r="C3210" s="11" t="s">
        <v>5885</v>
      </c>
      <c r="D3210" s="8" t="s">
        <v>5886</v>
      </c>
      <c r="E3210" s="34" t="s">
        <v>4505</v>
      </c>
      <c r="F3210" s="8" t="s">
        <v>5887</v>
      </c>
      <c r="G3210" s="35">
        <v>3598.19</v>
      </c>
      <c r="H3210" s="36">
        <v>3598.19</v>
      </c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/>
      <c r="AK3210" s="14"/>
      <c r="AL3210" s="14"/>
      <c r="AM3210" s="14"/>
      <c r="AN3210" s="14"/>
      <c r="AO3210" s="14"/>
      <c r="AP3210" s="14"/>
      <c r="AQ3210" s="14"/>
      <c r="AR3210" s="14"/>
      <c r="AS3210" s="14"/>
      <c r="AT3210" s="14"/>
      <c r="AU3210" s="14"/>
      <c r="AV3210" s="14"/>
    </row>
    <row r="3211" spans="1:48" x14ac:dyDescent="0.25">
      <c r="A3211" t="str">
        <f t="shared" si="50"/>
        <v>092020</v>
      </c>
      <c r="B3211" s="33">
        <v>44097</v>
      </c>
      <c r="C3211" s="11" t="s">
        <v>5885</v>
      </c>
      <c r="D3211" s="8" t="s">
        <v>5886</v>
      </c>
      <c r="E3211" s="34" t="s">
        <v>4506</v>
      </c>
      <c r="F3211" s="8" t="s">
        <v>5887</v>
      </c>
      <c r="G3211" s="35">
        <v>1479.3</v>
      </c>
      <c r="H3211" s="36">
        <v>1479.3</v>
      </c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  <c r="AH3211" s="14"/>
      <c r="AI3211" s="14"/>
      <c r="AJ3211" s="14"/>
      <c r="AK3211" s="14"/>
      <c r="AL3211" s="14"/>
      <c r="AM3211" s="14"/>
      <c r="AN3211" s="14"/>
      <c r="AO3211" s="14"/>
      <c r="AP3211" s="14"/>
      <c r="AQ3211" s="14"/>
      <c r="AR3211" s="14"/>
      <c r="AS3211" s="14"/>
      <c r="AT3211" s="14"/>
      <c r="AU3211" s="14"/>
      <c r="AV3211" s="14"/>
    </row>
    <row r="3212" spans="1:48" x14ac:dyDescent="0.25">
      <c r="A3212" t="str">
        <f t="shared" si="50"/>
        <v>092020</v>
      </c>
      <c r="B3212" s="33">
        <v>44097</v>
      </c>
      <c r="C3212" s="11" t="s">
        <v>5885</v>
      </c>
      <c r="D3212" s="8" t="s">
        <v>5886</v>
      </c>
      <c r="E3212" s="34" t="s">
        <v>4507</v>
      </c>
      <c r="F3212" s="8" t="s">
        <v>5887</v>
      </c>
      <c r="G3212" s="35">
        <v>7116.35</v>
      </c>
      <c r="H3212" s="36">
        <v>7116.35</v>
      </c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  <c r="AH3212" s="14"/>
      <c r="AI3212" s="14"/>
      <c r="AJ3212" s="14"/>
      <c r="AK3212" s="14"/>
      <c r="AL3212" s="14"/>
      <c r="AM3212" s="14"/>
      <c r="AN3212" s="14"/>
      <c r="AO3212" s="14"/>
      <c r="AP3212" s="14"/>
      <c r="AQ3212" s="14"/>
      <c r="AR3212" s="14"/>
      <c r="AS3212" s="14"/>
      <c r="AT3212" s="14"/>
      <c r="AU3212" s="14"/>
      <c r="AV3212" s="14"/>
    </row>
    <row r="3213" spans="1:48" x14ac:dyDescent="0.25">
      <c r="A3213" t="str">
        <f t="shared" si="50"/>
        <v>092020</v>
      </c>
      <c r="B3213" s="33">
        <v>44097</v>
      </c>
      <c r="C3213" s="11" t="s">
        <v>5885</v>
      </c>
      <c r="D3213" s="8" t="s">
        <v>5886</v>
      </c>
      <c r="E3213" s="34" t="s">
        <v>4508</v>
      </c>
      <c r="F3213" s="8" t="s">
        <v>5887</v>
      </c>
      <c r="G3213" s="35">
        <v>6807.16</v>
      </c>
      <c r="H3213" s="36">
        <v>6807.16</v>
      </c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14"/>
      <c r="AJ3213" s="14"/>
      <c r="AK3213" s="14"/>
      <c r="AL3213" s="14"/>
      <c r="AM3213" s="14"/>
      <c r="AN3213" s="14"/>
      <c r="AO3213" s="14"/>
      <c r="AP3213" s="14"/>
      <c r="AQ3213" s="14"/>
      <c r="AR3213" s="14"/>
      <c r="AS3213" s="14"/>
      <c r="AT3213" s="14"/>
      <c r="AU3213" s="14"/>
      <c r="AV3213" s="14"/>
    </row>
    <row r="3214" spans="1:48" x14ac:dyDescent="0.25">
      <c r="A3214" t="str">
        <f t="shared" si="50"/>
        <v>092020</v>
      </c>
      <c r="B3214" s="33">
        <v>44097</v>
      </c>
      <c r="C3214" s="11" t="s">
        <v>5885</v>
      </c>
      <c r="D3214" s="8" t="s">
        <v>5886</v>
      </c>
      <c r="E3214" s="34" t="s">
        <v>4509</v>
      </c>
      <c r="F3214" s="8" t="s">
        <v>5887</v>
      </c>
      <c r="G3214" s="35">
        <v>6204</v>
      </c>
      <c r="H3214" s="36">
        <v>6204</v>
      </c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  <c r="AH3214" s="14"/>
      <c r="AI3214" s="14"/>
      <c r="AJ3214" s="14"/>
      <c r="AK3214" s="14"/>
      <c r="AL3214" s="14"/>
      <c r="AM3214" s="14"/>
      <c r="AN3214" s="14"/>
      <c r="AO3214" s="14"/>
      <c r="AP3214" s="14"/>
      <c r="AQ3214" s="14"/>
      <c r="AR3214" s="14"/>
      <c r="AS3214" s="14"/>
      <c r="AT3214" s="14"/>
      <c r="AU3214" s="14"/>
      <c r="AV3214" s="14"/>
    </row>
    <row r="3215" spans="1:48" x14ac:dyDescent="0.25">
      <c r="A3215" t="str">
        <f t="shared" si="50"/>
        <v>092020</v>
      </c>
      <c r="B3215" s="33">
        <v>44097</v>
      </c>
      <c r="C3215" s="11" t="s">
        <v>5885</v>
      </c>
      <c r="D3215" s="8" t="s">
        <v>5886</v>
      </c>
      <c r="E3215" s="34" t="s">
        <v>4510</v>
      </c>
      <c r="F3215" s="8" t="s">
        <v>5887</v>
      </c>
      <c r="G3215" s="35">
        <v>4739.16</v>
      </c>
      <c r="H3215" s="36">
        <v>4739.16</v>
      </c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/>
      <c r="AK3215" s="14"/>
      <c r="AL3215" s="14"/>
      <c r="AM3215" s="14"/>
      <c r="AN3215" s="14"/>
      <c r="AO3215" s="14"/>
      <c r="AP3215" s="14"/>
      <c r="AQ3215" s="14"/>
      <c r="AR3215" s="14"/>
      <c r="AS3215" s="14"/>
      <c r="AT3215" s="14"/>
      <c r="AU3215" s="14"/>
      <c r="AV3215" s="14"/>
    </row>
    <row r="3216" spans="1:48" x14ac:dyDescent="0.25">
      <c r="A3216" t="str">
        <f t="shared" si="50"/>
        <v>092020</v>
      </c>
      <c r="B3216" s="33">
        <v>44097</v>
      </c>
      <c r="C3216" s="11" t="s">
        <v>5885</v>
      </c>
      <c r="D3216" s="8" t="s">
        <v>5886</v>
      </c>
      <c r="E3216" s="34" t="s">
        <v>4511</v>
      </c>
      <c r="F3216" s="8" t="s">
        <v>5887</v>
      </c>
      <c r="G3216" s="35">
        <v>8444.33</v>
      </c>
      <c r="H3216" s="36">
        <v>8444.33</v>
      </c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/>
      <c r="AK3216" s="14"/>
      <c r="AL3216" s="14"/>
      <c r="AM3216" s="14"/>
      <c r="AN3216" s="14"/>
      <c r="AO3216" s="14"/>
      <c r="AP3216" s="14"/>
      <c r="AQ3216" s="14"/>
      <c r="AR3216" s="14"/>
      <c r="AS3216" s="14"/>
      <c r="AT3216" s="14"/>
      <c r="AU3216" s="14"/>
      <c r="AV3216" s="14"/>
    </row>
    <row r="3217" spans="1:48" x14ac:dyDescent="0.25">
      <c r="A3217" t="str">
        <f t="shared" si="50"/>
        <v>092020</v>
      </c>
      <c r="B3217" s="33">
        <v>44097</v>
      </c>
      <c r="C3217" s="11" t="s">
        <v>5885</v>
      </c>
      <c r="D3217" s="8" t="s">
        <v>5886</v>
      </c>
      <c r="E3217" s="34" t="s">
        <v>4512</v>
      </c>
      <c r="F3217" s="8" t="s">
        <v>5887</v>
      </c>
      <c r="G3217" s="35">
        <v>1551</v>
      </c>
      <c r="H3217" s="36">
        <v>1551</v>
      </c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/>
      <c r="AN3217" s="14"/>
      <c r="AO3217" s="14"/>
      <c r="AP3217" s="14"/>
      <c r="AQ3217" s="14"/>
      <c r="AR3217" s="14"/>
      <c r="AS3217" s="14"/>
      <c r="AT3217" s="14"/>
      <c r="AU3217" s="14"/>
      <c r="AV3217" s="14"/>
    </row>
    <row r="3218" spans="1:48" x14ac:dyDescent="0.25">
      <c r="A3218" t="str">
        <f t="shared" si="50"/>
        <v>092020</v>
      </c>
      <c r="B3218" s="33">
        <v>44097</v>
      </c>
      <c r="C3218" s="11" t="s">
        <v>5885</v>
      </c>
      <c r="D3218" s="8" t="s">
        <v>5886</v>
      </c>
      <c r="E3218" s="34" t="s">
        <v>4513</v>
      </c>
      <c r="F3218" s="8" t="s">
        <v>5887</v>
      </c>
      <c r="G3218" s="35">
        <v>7411.35</v>
      </c>
      <c r="H3218" s="36">
        <v>7411.35</v>
      </c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/>
      <c r="AK3218" s="14"/>
      <c r="AL3218" s="14"/>
      <c r="AM3218" s="14"/>
      <c r="AN3218" s="14"/>
      <c r="AO3218" s="14"/>
      <c r="AP3218" s="14"/>
      <c r="AQ3218" s="14"/>
      <c r="AR3218" s="14"/>
      <c r="AS3218" s="14"/>
      <c r="AT3218" s="14"/>
      <c r="AU3218" s="14"/>
      <c r="AV3218" s="14"/>
    </row>
    <row r="3219" spans="1:48" x14ac:dyDescent="0.25">
      <c r="A3219" t="str">
        <f t="shared" si="50"/>
        <v>092020</v>
      </c>
      <c r="B3219" s="33">
        <v>44097</v>
      </c>
      <c r="C3219" s="11" t="s">
        <v>5885</v>
      </c>
      <c r="D3219" s="8" t="s">
        <v>5886</v>
      </c>
      <c r="E3219" s="34" t="s">
        <v>4514</v>
      </c>
      <c r="F3219" s="8" t="s">
        <v>5887</v>
      </c>
      <c r="G3219" s="35">
        <v>3658.77</v>
      </c>
      <c r="H3219" s="36">
        <v>3658.77</v>
      </c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  <c r="AH3219" s="14"/>
      <c r="AI3219" s="14"/>
      <c r="AJ3219" s="14"/>
      <c r="AK3219" s="14"/>
      <c r="AL3219" s="14"/>
      <c r="AM3219" s="14"/>
      <c r="AN3219" s="14"/>
      <c r="AO3219" s="14"/>
      <c r="AP3219" s="14"/>
      <c r="AQ3219" s="14"/>
      <c r="AR3219" s="14"/>
      <c r="AS3219" s="14"/>
      <c r="AT3219" s="14"/>
      <c r="AU3219" s="14"/>
      <c r="AV3219" s="14"/>
    </row>
    <row r="3220" spans="1:48" x14ac:dyDescent="0.25">
      <c r="A3220" t="str">
        <f t="shared" si="50"/>
        <v>092020</v>
      </c>
      <c r="B3220" s="33">
        <v>44098</v>
      </c>
      <c r="C3220" s="11" t="s">
        <v>5885</v>
      </c>
      <c r="D3220" s="8" t="s">
        <v>5886</v>
      </c>
      <c r="E3220" s="34" t="s">
        <v>4516</v>
      </c>
      <c r="F3220" s="8" t="s">
        <v>5887</v>
      </c>
      <c r="G3220" s="35">
        <v>735.28</v>
      </c>
      <c r="H3220" s="36">
        <v>735.28</v>
      </c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  <c r="AH3220" s="14"/>
      <c r="AI3220" s="14"/>
      <c r="AJ3220" s="14"/>
      <c r="AK3220" s="14"/>
      <c r="AL3220" s="14"/>
      <c r="AM3220" s="14"/>
      <c r="AN3220" s="14"/>
      <c r="AO3220" s="14"/>
      <c r="AP3220" s="14"/>
      <c r="AQ3220" s="14"/>
      <c r="AR3220" s="14"/>
      <c r="AS3220" s="14"/>
      <c r="AT3220" s="14"/>
      <c r="AU3220" s="14"/>
      <c r="AV3220" s="14"/>
    </row>
    <row r="3221" spans="1:48" x14ac:dyDescent="0.25">
      <c r="A3221" t="str">
        <f t="shared" si="50"/>
        <v>092020</v>
      </c>
      <c r="B3221" s="33">
        <v>44098</v>
      </c>
      <c r="C3221" s="11" t="s">
        <v>5885</v>
      </c>
      <c r="D3221" s="8" t="s">
        <v>5886</v>
      </c>
      <c r="E3221" s="34" t="s">
        <v>4517</v>
      </c>
      <c r="F3221" s="8" t="s">
        <v>5887</v>
      </c>
      <c r="G3221" s="35">
        <v>7279.26</v>
      </c>
      <c r="H3221" s="36">
        <v>7279.26</v>
      </c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  <c r="AH3221" s="14"/>
      <c r="AI3221" s="14"/>
      <c r="AJ3221" s="14"/>
      <c r="AK3221" s="14"/>
      <c r="AL3221" s="14"/>
      <c r="AM3221" s="14"/>
      <c r="AN3221" s="14"/>
      <c r="AO3221" s="14"/>
      <c r="AP3221" s="14"/>
      <c r="AQ3221" s="14"/>
      <c r="AR3221" s="14"/>
      <c r="AS3221" s="14"/>
      <c r="AT3221" s="14"/>
      <c r="AU3221" s="14"/>
      <c r="AV3221" s="14"/>
    </row>
    <row r="3222" spans="1:48" x14ac:dyDescent="0.25">
      <c r="A3222" t="str">
        <f t="shared" si="50"/>
        <v>092020</v>
      </c>
      <c r="B3222" s="33">
        <v>44098</v>
      </c>
      <c r="C3222" s="11" t="s">
        <v>5885</v>
      </c>
      <c r="D3222" s="8" t="s">
        <v>5886</v>
      </c>
      <c r="E3222" s="34" t="s">
        <v>4518</v>
      </c>
      <c r="F3222" s="8" t="s">
        <v>5887</v>
      </c>
      <c r="G3222" s="35">
        <v>7279.26</v>
      </c>
      <c r="H3222" s="36">
        <v>7279.26</v>
      </c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  <c r="AH3222" s="14"/>
      <c r="AI3222" s="14"/>
      <c r="AJ3222" s="14"/>
      <c r="AK3222" s="14"/>
      <c r="AL3222" s="14"/>
      <c r="AM3222" s="14"/>
      <c r="AN3222" s="14"/>
      <c r="AO3222" s="14"/>
      <c r="AP3222" s="14"/>
      <c r="AQ3222" s="14"/>
      <c r="AR3222" s="14"/>
      <c r="AS3222" s="14"/>
      <c r="AT3222" s="14"/>
      <c r="AU3222" s="14"/>
      <c r="AV3222" s="14"/>
    </row>
    <row r="3223" spans="1:48" x14ac:dyDescent="0.25">
      <c r="A3223" t="str">
        <f t="shared" si="50"/>
        <v>092020</v>
      </c>
      <c r="B3223" s="33">
        <v>44098</v>
      </c>
      <c r="C3223" s="11" t="s">
        <v>5885</v>
      </c>
      <c r="D3223" s="8" t="s">
        <v>5886</v>
      </c>
      <c r="E3223" s="34" t="s">
        <v>4519</v>
      </c>
      <c r="F3223" s="8" t="s">
        <v>5887</v>
      </c>
      <c r="G3223" s="35">
        <v>1470.56</v>
      </c>
      <c r="H3223" s="36">
        <v>1470.56</v>
      </c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14"/>
      <c r="AJ3223" s="14"/>
      <c r="AK3223" s="14"/>
      <c r="AL3223" s="14"/>
      <c r="AM3223" s="14"/>
      <c r="AN3223" s="14"/>
      <c r="AO3223" s="14"/>
      <c r="AP3223" s="14"/>
      <c r="AQ3223" s="14"/>
      <c r="AR3223" s="14"/>
      <c r="AS3223" s="14"/>
      <c r="AT3223" s="14"/>
      <c r="AU3223" s="14"/>
      <c r="AV3223" s="14"/>
    </row>
    <row r="3224" spans="1:48" x14ac:dyDescent="0.25">
      <c r="A3224" t="str">
        <f t="shared" si="50"/>
        <v>092020</v>
      </c>
      <c r="B3224" s="33">
        <v>44098</v>
      </c>
      <c r="C3224" s="11" t="s">
        <v>5885</v>
      </c>
      <c r="D3224" s="8" t="s">
        <v>5886</v>
      </c>
      <c r="E3224" s="34" t="s">
        <v>4520</v>
      </c>
      <c r="F3224" s="8" t="s">
        <v>5887</v>
      </c>
      <c r="G3224" s="35">
        <v>3602.87</v>
      </c>
      <c r="H3224" s="36">
        <v>3602.87</v>
      </c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  <c r="AH3224" s="14"/>
      <c r="AI3224" s="14"/>
      <c r="AJ3224" s="14"/>
      <c r="AK3224" s="14"/>
      <c r="AL3224" s="14"/>
      <c r="AM3224" s="14"/>
      <c r="AN3224" s="14"/>
      <c r="AO3224" s="14"/>
      <c r="AP3224" s="14"/>
      <c r="AQ3224" s="14"/>
      <c r="AR3224" s="14"/>
      <c r="AS3224" s="14"/>
      <c r="AT3224" s="14"/>
      <c r="AU3224" s="14"/>
      <c r="AV3224" s="14"/>
    </row>
    <row r="3225" spans="1:48" x14ac:dyDescent="0.25">
      <c r="A3225" t="str">
        <f t="shared" si="50"/>
        <v>092020</v>
      </c>
      <c r="B3225" s="33">
        <v>44098</v>
      </c>
      <c r="C3225" s="11" t="s">
        <v>5885</v>
      </c>
      <c r="D3225" s="8" t="s">
        <v>5886</v>
      </c>
      <c r="E3225" s="34" t="s">
        <v>4521</v>
      </c>
      <c r="F3225" s="8" t="s">
        <v>5887</v>
      </c>
      <c r="G3225" s="35">
        <v>7279.26</v>
      </c>
      <c r="H3225" s="36">
        <v>7279.26</v>
      </c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  <c r="AH3225" s="14"/>
      <c r="AI3225" s="14"/>
      <c r="AJ3225" s="14"/>
      <c r="AK3225" s="14"/>
      <c r="AL3225" s="14"/>
      <c r="AM3225" s="14"/>
      <c r="AN3225" s="14"/>
      <c r="AO3225" s="14"/>
      <c r="AP3225" s="14"/>
      <c r="AQ3225" s="14"/>
      <c r="AR3225" s="14"/>
      <c r="AS3225" s="14"/>
      <c r="AT3225" s="14"/>
      <c r="AU3225" s="14"/>
      <c r="AV3225" s="14"/>
    </row>
    <row r="3226" spans="1:48" x14ac:dyDescent="0.25">
      <c r="A3226" t="str">
        <f t="shared" si="50"/>
        <v>092020</v>
      </c>
      <c r="B3226" s="33">
        <v>44098</v>
      </c>
      <c r="C3226" s="11" t="s">
        <v>5885</v>
      </c>
      <c r="D3226" s="8" t="s">
        <v>5886</v>
      </c>
      <c r="E3226" s="34" t="s">
        <v>4522</v>
      </c>
      <c r="F3226" s="8" t="s">
        <v>5887</v>
      </c>
      <c r="G3226" s="35">
        <v>7279.26</v>
      </c>
      <c r="H3226" s="36">
        <v>7279.26</v>
      </c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/>
      <c r="AK3226" s="14"/>
      <c r="AL3226" s="14"/>
      <c r="AM3226" s="14"/>
      <c r="AN3226" s="14"/>
      <c r="AO3226" s="14"/>
      <c r="AP3226" s="14"/>
      <c r="AQ3226" s="14"/>
      <c r="AR3226" s="14"/>
      <c r="AS3226" s="14"/>
      <c r="AT3226" s="14"/>
      <c r="AU3226" s="14"/>
      <c r="AV3226" s="14"/>
    </row>
    <row r="3227" spans="1:48" x14ac:dyDescent="0.25">
      <c r="A3227" t="str">
        <f t="shared" si="50"/>
        <v>092020</v>
      </c>
      <c r="B3227" s="33">
        <v>44098</v>
      </c>
      <c r="C3227" s="11" t="s">
        <v>5885</v>
      </c>
      <c r="D3227" s="8" t="s">
        <v>5886</v>
      </c>
      <c r="E3227" s="34" t="s">
        <v>4523</v>
      </c>
      <c r="F3227" s="8" t="s">
        <v>5887</v>
      </c>
      <c r="G3227" s="35">
        <v>7279.26</v>
      </c>
      <c r="H3227" s="36">
        <v>7279.26</v>
      </c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/>
      <c r="AK3227" s="14"/>
      <c r="AL3227" s="14"/>
      <c r="AM3227" s="14"/>
      <c r="AN3227" s="14"/>
      <c r="AO3227" s="14"/>
      <c r="AP3227" s="14"/>
      <c r="AQ3227" s="14"/>
      <c r="AR3227" s="14"/>
      <c r="AS3227" s="14"/>
      <c r="AT3227" s="14"/>
      <c r="AU3227" s="14"/>
      <c r="AV3227" s="14"/>
    </row>
    <row r="3228" spans="1:48" x14ac:dyDescent="0.25">
      <c r="A3228" t="str">
        <f t="shared" si="50"/>
        <v>092020</v>
      </c>
      <c r="B3228" s="33">
        <v>44098</v>
      </c>
      <c r="C3228" s="11" t="s">
        <v>5885</v>
      </c>
      <c r="D3228" s="8" t="s">
        <v>5886</v>
      </c>
      <c r="E3228" s="34" t="s">
        <v>4524</v>
      </c>
      <c r="F3228" s="8" t="s">
        <v>5887</v>
      </c>
      <c r="G3228" s="35">
        <v>5146.95</v>
      </c>
      <c r="H3228" s="36">
        <v>5146.95</v>
      </c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/>
      <c r="AK3228" s="14"/>
      <c r="AL3228" s="14"/>
      <c r="AM3228" s="14"/>
      <c r="AN3228" s="14"/>
      <c r="AO3228" s="14"/>
      <c r="AP3228" s="14"/>
      <c r="AQ3228" s="14"/>
      <c r="AR3228" s="14"/>
      <c r="AS3228" s="14"/>
      <c r="AT3228" s="14"/>
      <c r="AU3228" s="14"/>
      <c r="AV3228" s="14"/>
    </row>
    <row r="3229" spans="1:48" x14ac:dyDescent="0.25">
      <c r="A3229" t="str">
        <f t="shared" si="50"/>
        <v>092020</v>
      </c>
      <c r="B3229" s="33">
        <v>44098</v>
      </c>
      <c r="C3229" s="11" t="s">
        <v>5885</v>
      </c>
      <c r="D3229" s="8" t="s">
        <v>5886</v>
      </c>
      <c r="E3229" s="34" t="s">
        <v>4525</v>
      </c>
      <c r="F3229" s="8" t="s">
        <v>5887</v>
      </c>
      <c r="G3229" s="35">
        <v>7279.26</v>
      </c>
      <c r="H3229" s="36">
        <v>7279.26</v>
      </c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  <c r="AH3229" s="14"/>
      <c r="AI3229" s="14"/>
      <c r="AJ3229" s="14"/>
      <c r="AK3229" s="14"/>
      <c r="AL3229" s="14"/>
      <c r="AM3229" s="14"/>
      <c r="AN3229" s="14"/>
      <c r="AO3229" s="14"/>
      <c r="AP3229" s="14"/>
      <c r="AQ3229" s="14"/>
      <c r="AR3229" s="14"/>
      <c r="AS3229" s="14"/>
      <c r="AT3229" s="14"/>
      <c r="AU3229" s="14"/>
      <c r="AV3229" s="14"/>
    </row>
    <row r="3230" spans="1:48" x14ac:dyDescent="0.25">
      <c r="A3230" t="str">
        <f t="shared" si="50"/>
        <v>092020</v>
      </c>
      <c r="B3230" s="33">
        <v>44098</v>
      </c>
      <c r="C3230" s="11" t="s">
        <v>5885</v>
      </c>
      <c r="D3230" s="8" t="s">
        <v>5886</v>
      </c>
      <c r="E3230" s="34" t="s">
        <v>4526</v>
      </c>
      <c r="F3230" s="8" t="s">
        <v>5887</v>
      </c>
      <c r="G3230" s="35">
        <v>7997.88</v>
      </c>
      <c r="H3230" s="36">
        <v>7997.88</v>
      </c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  <c r="AH3230" s="14"/>
      <c r="AI3230" s="14"/>
      <c r="AJ3230" s="14"/>
      <c r="AK3230" s="14"/>
      <c r="AL3230" s="14"/>
      <c r="AM3230" s="14"/>
      <c r="AN3230" s="14"/>
      <c r="AO3230" s="14"/>
      <c r="AP3230" s="14"/>
      <c r="AQ3230" s="14"/>
      <c r="AR3230" s="14"/>
      <c r="AS3230" s="14"/>
      <c r="AT3230" s="14"/>
      <c r="AU3230" s="14"/>
      <c r="AV3230" s="14"/>
    </row>
    <row r="3231" spans="1:48" x14ac:dyDescent="0.25">
      <c r="A3231" t="str">
        <f t="shared" si="50"/>
        <v>092020</v>
      </c>
      <c r="B3231" s="33">
        <v>44098</v>
      </c>
      <c r="C3231" s="11" t="s">
        <v>5885</v>
      </c>
      <c r="D3231" s="8" t="s">
        <v>5886</v>
      </c>
      <c r="E3231" s="34" t="s">
        <v>4527</v>
      </c>
      <c r="F3231" s="8" t="s">
        <v>5887</v>
      </c>
      <c r="G3231" s="35">
        <v>2865.08</v>
      </c>
      <c r="H3231" s="36">
        <v>2865.08</v>
      </c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  <c r="AH3231" s="14"/>
      <c r="AI3231" s="14"/>
      <c r="AJ3231" s="14"/>
      <c r="AK3231" s="14"/>
      <c r="AL3231" s="14"/>
      <c r="AM3231" s="14"/>
      <c r="AN3231" s="14"/>
      <c r="AO3231" s="14"/>
      <c r="AP3231" s="14"/>
      <c r="AQ3231" s="14"/>
      <c r="AR3231" s="14"/>
      <c r="AS3231" s="14"/>
      <c r="AT3231" s="14"/>
      <c r="AU3231" s="14"/>
      <c r="AV3231" s="14"/>
    </row>
    <row r="3232" spans="1:48" x14ac:dyDescent="0.25">
      <c r="A3232" t="str">
        <f t="shared" si="50"/>
        <v>092020</v>
      </c>
      <c r="B3232" s="33">
        <v>44098</v>
      </c>
      <c r="C3232" s="11" t="s">
        <v>5885</v>
      </c>
      <c r="D3232" s="8" t="s">
        <v>5886</v>
      </c>
      <c r="E3232" s="34" t="s">
        <v>4528</v>
      </c>
      <c r="F3232" s="8" t="s">
        <v>5887</v>
      </c>
      <c r="G3232" s="35">
        <v>7392.05</v>
      </c>
      <c r="H3232" s="36">
        <v>7392.05</v>
      </c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/>
      <c r="AK3232" s="14"/>
      <c r="AL3232" s="14"/>
      <c r="AM3232" s="14"/>
      <c r="AN3232" s="14"/>
      <c r="AO3232" s="14"/>
      <c r="AP3232" s="14"/>
      <c r="AQ3232" s="14"/>
      <c r="AR3232" s="14"/>
      <c r="AS3232" s="14"/>
      <c r="AT3232" s="14"/>
      <c r="AU3232" s="14"/>
      <c r="AV3232" s="14"/>
    </row>
    <row r="3233" spans="1:48" x14ac:dyDescent="0.25">
      <c r="A3233" t="str">
        <f t="shared" si="50"/>
        <v>092020</v>
      </c>
      <c r="B3233" s="33">
        <v>44098</v>
      </c>
      <c r="C3233" s="11" t="s">
        <v>5885</v>
      </c>
      <c r="D3233" s="8" t="s">
        <v>5886</v>
      </c>
      <c r="E3233" s="34" t="s">
        <v>4515</v>
      </c>
      <c r="F3233" s="8" t="s">
        <v>5887</v>
      </c>
      <c r="G3233" s="35">
        <v>8749.82</v>
      </c>
      <c r="H3233" s="36">
        <v>8749.82</v>
      </c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14"/>
      <c r="AJ3233" s="14"/>
      <c r="AK3233" s="14"/>
      <c r="AL3233" s="14"/>
      <c r="AM3233" s="14"/>
      <c r="AN3233" s="14"/>
      <c r="AO3233" s="14"/>
      <c r="AP3233" s="14"/>
      <c r="AQ3233" s="14"/>
      <c r="AR3233" s="14"/>
      <c r="AS3233" s="14"/>
      <c r="AT3233" s="14"/>
      <c r="AU3233" s="14"/>
      <c r="AV3233" s="14"/>
    </row>
    <row r="3234" spans="1:48" x14ac:dyDescent="0.25">
      <c r="A3234" t="str">
        <f t="shared" si="50"/>
        <v>092020</v>
      </c>
      <c r="B3234" s="33">
        <v>44099</v>
      </c>
      <c r="C3234" s="11" t="s">
        <v>5885</v>
      </c>
      <c r="D3234" s="8" t="s">
        <v>5886</v>
      </c>
      <c r="E3234" s="34" t="s">
        <v>4529</v>
      </c>
      <c r="F3234" s="8" t="s">
        <v>5887</v>
      </c>
      <c r="G3234" s="35">
        <v>4350.96</v>
      </c>
      <c r="H3234" s="36">
        <v>4350.96</v>
      </c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  <c r="AH3234" s="14"/>
      <c r="AI3234" s="14"/>
      <c r="AJ3234" s="14"/>
      <c r="AK3234" s="14"/>
      <c r="AL3234" s="14"/>
      <c r="AM3234" s="14"/>
      <c r="AN3234" s="14"/>
      <c r="AO3234" s="14"/>
      <c r="AP3234" s="14"/>
      <c r="AQ3234" s="14"/>
      <c r="AR3234" s="14"/>
      <c r="AS3234" s="14"/>
      <c r="AT3234" s="14"/>
      <c r="AU3234" s="14"/>
      <c r="AV3234" s="14"/>
    </row>
    <row r="3235" spans="1:48" x14ac:dyDescent="0.25">
      <c r="A3235" t="str">
        <f t="shared" si="50"/>
        <v>092020</v>
      </c>
      <c r="B3235" s="33">
        <v>44099</v>
      </c>
      <c r="C3235" s="11" t="s">
        <v>5885</v>
      </c>
      <c r="D3235" s="8" t="s">
        <v>5886</v>
      </c>
      <c r="E3235" s="34" t="s">
        <v>4530</v>
      </c>
      <c r="F3235" s="8" t="s">
        <v>5887</v>
      </c>
      <c r="G3235" s="35">
        <v>6563.31</v>
      </c>
      <c r="H3235" s="36">
        <v>6563.31</v>
      </c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  <c r="AH3235" s="14"/>
      <c r="AI3235" s="14"/>
      <c r="AJ3235" s="14"/>
      <c r="AK3235" s="14"/>
      <c r="AL3235" s="14"/>
      <c r="AM3235" s="14"/>
      <c r="AN3235" s="14"/>
      <c r="AO3235" s="14"/>
      <c r="AP3235" s="14"/>
      <c r="AQ3235" s="14"/>
      <c r="AR3235" s="14"/>
      <c r="AS3235" s="14"/>
      <c r="AT3235" s="14"/>
      <c r="AU3235" s="14"/>
      <c r="AV3235" s="14"/>
    </row>
    <row r="3236" spans="1:48" x14ac:dyDescent="0.25">
      <c r="A3236" t="str">
        <f t="shared" si="50"/>
        <v>092020</v>
      </c>
      <c r="B3236" s="33">
        <v>44099</v>
      </c>
      <c r="C3236" s="11" t="s">
        <v>5885</v>
      </c>
      <c r="D3236" s="8" t="s">
        <v>5886</v>
      </c>
      <c r="E3236" s="34" t="s">
        <v>4531</v>
      </c>
      <c r="F3236" s="8" t="s">
        <v>5887</v>
      </c>
      <c r="G3236" s="35">
        <v>3613.51</v>
      </c>
      <c r="H3236" s="36">
        <v>3613.51</v>
      </c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14"/>
      <c r="AJ3236" s="14"/>
      <c r="AK3236" s="14"/>
      <c r="AL3236" s="14"/>
      <c r="AM3236" s="14"/>
      <c r="AN3236" s="14"/>
      <c r="AO3236" s="14"/>
      <c r="AP3236" s="14"/>
      <c r="AQ3236" s="14"/>
      <c r="AR3236" s="14"/>
      <c r="AS3236" s="14"/>
      <c r="AT3236" s="14"/>
      <c r="AU3236" s="14"/>
      <c r="AV3236" s="14"/>
    </row>
    <row r="3237" spans="1:48" x14ac:dyDescent="0.25">
      <c r="A3237" t="str">
        <f t="shared" si="50"/>
        <v>092020</v>
      </c>
      <c r="B3237" s="33">
        <v>44099</v>
      </c>
      <c r="C3237" s="11" t="s">
        <v>5885</v>
      </c>
      <c r="D3237" s="8" t="s">
        <v>5886</v>
      </c>
      <c r="E3237" s="34" t="s">
        <v>4532</v>
      </c>
      <c r="F3237" s="8" t="s">
        <v>5887</v>
      </c>
      <c r="G3237" s="35">
        <v>7300.76</v>
      </c>
      <c r="H3237" s="36">
        <v>7300.76</v>
      </c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/>
      <c r="AN3237" s="14"/>
      <c r="AO3237" s="14"/>
      <c r="AP3237" s="14"/>
      <c r="AQ3237" s="14"/>
      <c r="AR3237" s="14"/>
      <c r="AS3237" s="14"/>
      <c r="AT3237" s="14"/>
      <c r="AU3237" s="14"/>
      <c r="AV3237" s="14"/>
    </row>
    <row r="3238" spans="1:48" x14ac:dyDescent="0.25">
      <c r="A3238" t="str">
        <f t="shared" si="50"/>
        <v>092020</v>
      </c>
      <c r="B3238" s="33">
        <v>44099</v>
      </c>
      <c r="C3238" s="11" t="s">
        <v>5885</v>
      </c>
      <c r="D3238" s="8" t="s">
        <v>5886</v>
      </c>
      <c r="E3238" s="34" t="s">
        <v>4533</v>
      </c>
      <c r="F3238" s="8" t="s">
        <v>5887</v>
      </c>
      <c r="G3238" s="35">
        <v>6563.31</v>
      </c>
      <c r="H3238" s="36">
        <v>6563.31</v>
      </c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  <c r="AH3238" s="14"/>
      <c r="AI3238" s="14"/>
      <c r="AJ3238" s="14"/>
      <c r="AK3238" s="14"/>
      <c r="AL3238" s="14"/>
      <c r="AM3238" s="14"/>
      <c r="AN3238" s="14"/>
      <c r="AO3238" s="14"/>
      <c r="AP3238" s="14"/>
      <c r="AQ3238" s="14"/>
      <c r="AR3238" s="14"/>
      <c r="AS3238" s="14"/>
      <c r="AT3238" s="14"/>
      <c r="AU3238" s="14"/>
      <c r="AV3238" s="14"/>
    </row>
    <row r="3239" spans="1:48" x14ac:dyDescent="0.25">
      <c r="A3239" t="str">
        <f t="shared" si="50"/>
        <v>092020</v>
      </c>
      <c r="B3239" s="33">
        <v>44099</v>
      </c>
      <c r="C3239" s="11" t="s">
        <v>5885</v>
      </c>
      <c r="D3239" s="8" t="s">
        <v>5886</v>
      </c>
      <c r="E3239" s="34" t="s">
        <v>4534</v>
      </c>
      <c r="F3239" s="8" t="s">
        <v>5887</v>
      </c>
      <c r="G3239" s="35">
        <v>1474.9</v>
      </c>
      <c r="H3239" s="36">
        <v>1474.9</v>
      </c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/>
      <c r="AK3239" s="14"/>
      <c r="AL3239" s="14"/>
      <c r="AM3239" s="14"/>
      <c r="AN3239" s="14"/>
      <c r="AO3239" s="14"/>
      <c r="AP3239" s="14"/>
      <c r="AQ3239" s="14"/>
      <c r="AR3239" s="14"/>
      <c r="AS3239" s="14"/>
      <c r="AT3239" s="14"/>
      <c r="AU3239" s="14"/>
      <c r="AV3239" s="14"/>
    </row>
    <row r="3240" spans="1:48" x14ac:dyDescent="0.25">
      <c r="A3240" t="str">
        <f t="shared" si="50"/>
        <v>092020</v>
      </c>
      <c r="B3240" s="33">
        <v>44099</v>
      </c>
      <c r="C3240" s="11" t="s">
        <v>5885</v>
      </c>
      <c r="D3240" s="8" t="s">
        <v>5886</v>
      </c>
      <c r="E3240" s="34" t="s">
        <v>4535</v>
      </c>
      <c r="F3240" s="8" t="s">
        <v>5887</v>
      </c>
      <c r="G3240" s="35">
        <v>3613.51</v>
      </c>
      <c r="H3240" s="36">
        <v>3613.51</v>
      </c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/>
      <c r="AK3240" s="14"/>
      <c r="AL3240" s="14"/>
      <c r="AM3240" s="14"/>
      <c r="AN3240" s="14"/>
      <c r="AO3240" s="14"/>
      <c r="AP3240" s="14"/>
      <c r="AQ3240" s="14"/>
      <c r="AR3240" s="14"/>
      <c r="AS3240" s="14"/>
      <c r="AT3240" s="14"/>
      <c r="AU3240" s="14"/>
      <c r="AV3240" s="14"/>
    </row>
    <row r="3241" spans="1:48" x14ac:dyDescent="0.25">
      <c r="A3241" t="str">
        <f t="shared" si="50"/>
        <v>092020</v>
      </c>
      <c r="B3241" s="33">
        <v>44099</v>
      </c>
      <c r="C3241" s="11" t="s">
        <v>5885</v>
      </c>
      <c r="D3241" s="8" t="s">
        <v>5886</v>
      </c>
      <c r="E3241" s="34" t="s">
        <v>4536</v>
      </c>
      <c r="F3241" s="8" t="s">
        <v>5887</v>
      </c>
      <c r="G3241" s="35">
        <v>7300.76</v>
      </c>
      <c r="H3241" s="36">
        <v>7300.76</v>
      </c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  <c r="AH3241" s="14"/>
      <c r="AI3241" s="14"/>
      <c r="AJ3241" s="14"/>
      <c r="AK3241" s="14"/>
      <c r="AL3241" s="14"/>
      <c r="AM3241" s="14"/>
      <c r="AN3241" s="14"/>
      <c r="AO3241" s="14"/>
      <c r="AP3241" s="14"/>
      <c r="AQ3241" s="14"/>
      <c r="AR3241" s="14"/>
      <c r="AS3241" s="14"/>
      <c r="AT3241" s="14"/>
      <c r="AU3241" s="14"/>
      <c r="AV3241" s="14"/>
    </row>
    <row r="3242" spans="1:48" x14ac:dyDescent="0.25">
      <c r="A3242" t="str">
        <f t="shared" si="50"/>
        <v>092020</v>
      </c>
      <c r="B3242" s="33">
        <v>44099</v>
      </c>
      <c r="C3242" s="11" t="s">
        <v>5885</v>
      </c>
      <c r="D3242" s="8" t="s">
        <v>5886</v>
      </c>
      <c r="E3242" s="34" t="s">
        <v>4537</v>
      </c>
      <c r="F3242" s="8" t="s">
        <v>5887</v>
      </c>
      <c r="G3242" s="35">
        <v>7108.82</v>
      </c>
      <c r="H3242" s="36">
        <v>7108.82</v>
      </c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/>
      <c r="AK3242" s="14"/>
      <c r="AL3242" s="14"/>
      <c r="AM3242" s="14"/>
      <c r="AN3242" s="14"/>
      <c r="AO3242" s="14"/>
      <c r="AP3242" s="14"/>
      <c r="AQ3242" s="14"/>
      <c r="AR3242" s="14"/>
      <c r="AS3242" s="14"/>
      <c r="AT3242" s="14"/>
      <c r="AU3242" s="14"/>
      <c r="AV3242" s="14"/>
    </row>
    <row r="3243" spans="1:48" x14ac:dyDescent="0.25">
      <c r="A3243" t="str">
        <f t="shared" si="50"/>
        <v>092020</v>
      </c>
      <c r="B3243" s="33">
        <v>44099</v>
      </c>
      <c r="C3243" s="11" t="s">
        <v>5885</v>
      </c>
      <c r="D3243" s="8" t="s">
        <v>5886</v>
      </c>
      <c r="E3243" s="34" t="s">
        <v>4538</v>
      </c>
      <c r="F3243" s="8" t="s">
        <v>5887</v>
      </c>
      <c r="G3243" s="35">
        <v>716.39</v>
      </c>
      <c r="H3243" s="36">
        <v>716.39</v>
      </c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/>
      <c r="AK3243" s="14"/>
      <c r="AL3243" s="14"/>
      <c r="AM3243" s="14"/>
      <c r="AN3243" s="14"/>
      <c r="AO3243" s="14"/>
      <c r="AP3243" s="14"/>
      <c r="AQ3243" s="14"/>
      <c r="AR3243" s="14"/>
      <c r="AS3243" s="14"/>
      <c r="AT3243" s="14"/>
      <c r="AU3243" s="14"/>
      <c r="AV3243" s="14"/>
    </row>
    <row r="3244" spans="1:48" x14ac:dyDescent="0.25">
      <c r="A3244" t="str">
        <f t="shared" si="50"/>
        <v>092020</v>
      </c>
      <c r="B3244" s="33">
        <v>44099</v>
      </c>
      <c r="C3244" s="11" t="s">
        <v>5885</v>
      </c>
      <c r="D3244" s="8" t="s">
        <v>5886</v>
      </c>
      <c r="E3244" s="34" t="s">
        <v>4539</v>
      </c>
      <c r="F3244" s="8" t="s">
        <v>5887</v>
      </c>
      <c r="G3244" s="35">
        <v>8425.74</v>
      </c>
      <c r="H3244" s="36">
        <v>8425.74</v>
      </c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/>
      <c r="AK3244" s="14"/>
      <c r="AL3244" s="14"/>
      <c r="AM3244" s="14"/>
      <c r="AN3244" s="14"/>
      <c r="AO3244" s="14"/>
      <c r="AP3244" s="14"/>
      <c r="AQ3244" s="14"/>
      <c r="AR3244" s="14"/>
      <c r="AS3244" s="14"/>
      <c r="AT3244" s="14"/>
      <c r="AU3244" s="14"/>
      <c r="AV3244" s="14"/>
    </row>
    <row r="3245" spans="1:48" x14ac:dyDescent="0.25">
      <c r="A3245" t="str">
        <f t="shared" si="50"/>
        <v>092020</v>
      </c>
      <c r="B3245" s="33">
        <v>44099</v>
      </c>
      <c r="C3245" s="11" t="s">
        <v>5885</v>
      </c>
      <c r="D3245" s="8" t="s">
        <v>5886</v>
      </c>
      <c r="E3245" s="34" t="s">
        <v>4540</v>
      </c>
      <c r="F3245" s="8" t="s">
        <v>5887</v>
      </c>
      <c r="G3245" s="35">
        <v>7418.85</v>
      </c>
      <c r="H3245" s="36">
        <v>7418.85</v>
      </c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/>
      <c r="AK3245" s="14"/>
      <c r="AL3245" s="14"/>
      <c r="AM3245" s="14"/>
      <c r="AN3245" s="14"/>
      <c r="AO3245" s="14"/>
      <c r="AP3245" s="14"/>
      <c r="AQ3245" s="14"/>
      <c r="AR3245" s="14"/>
      <c r="AS3245" s="14"/>
      <c r="AT3245" s="14"/>
      <c r="AU3245" s="14"/>
      <c r="AV3245" s="14"/>
    </row>
    <row r="3246" spans="1:48" x14ac:dyDescent="0.25">
      <c r="A3246" t="str">
        <f t="shared" si="50"/>
        <v>092020</v>
      </c>
      <c r="B3246" s="33">
        <v>44100</v>
      </c>
      <c r="C3246" s="11" t="s">
        <v>5907</v>
      </c>
      <c r="D3246" s="8" t="s">
        <v>5886</v>
      </c>
      <c r="E3246" s="34" t="s">
        <v>5917</v>
      </c>
      <c r="F3246" s="8" t="s">
        <v>5887</v>
      </c>
      <c r="G3246" s="35">
        <v>8142</v>
      </c>
      <c r="H3246" s="36">
        <v>6900</v>
      </c>
      <c r="I3246" s="14"/>
      <c r="J3246" s="14"/>
      <c r="K3246" s="36">
        <v>1242</v>
      </c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14"/>
      <c r="AJ3246" s="14"/>
      <c r="AK3246" s="14"/>
      <c r="AL3246" s="14"/>
      <c r="AM3246" s="14"/>
      <c r="AN3246" s="14"/>
      <c r="AO3246" s="14"/>
      <c r="AP3246" s="14"/>
      <c r="AQ3246" s="14"/>
      <c r="AR3246" s="14"/>
      <c r="AS3246" s="14"/>
      <c r="AT3246" s="14"/>
      <c r="AU3246" s="14"/>
      <c r="AV3246" s="14"/>
    </row>
    <row r="3247" spans="1:48" x14ac:dyDescent="0.25">
      <c r="A3247" t="str">
        <f t="shared" si="50"/>
        <v>092020</v>
      </c>
      <c r="B3247" s="33">
        <v>44100</v>
      </c>
      <c r="C3247" s="11" t="s">
        <v>5885</v>
      </c>
      <c r="D3247" s="8" t="s">
        <v>5886</v>
      </c>
      <c r="E3247" s="34" t="s">
        <v>4553</v>
      </c>
      <c r="F3247" s="8" t="s">
        <v>5887</v>
      </c>
      <c r="G3247" s="35">
        <v>3522.32</v>
      </c>
      <c r="H3247" s="36">
        <v>3522.32</v>
      </c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/>
      <c r="AK3247" s="14"/>
      <c r="AL3247" s="14"/>
      <c r="AM3247" s="14"/>
      <c r="AN3247" s="14"/>
      <c r="AO3247" s="14"/>
      <c r="AP3247" s="14"/>
      <c r="AQ3247" s="14"/>
      <c r="AR3247" s="14"/>
      <c r="AS3247" s="14"/>
      <c r="AT3247" s="14"/>
      <c r="AU3247" s="14"/>
      <c r="AV3247" s="14"/>
    </row>
    <row r="3248" spans="1:48" x14ac:dyDescent="0.25">
      <c r="A3248" t="str">
        <f t="shared" si="50"/>
        <v>092020</v>
      </c>
      <c r="B3248" s="33">
        <v>44100</v>
      </c>
      <c r="C3248" s="11" t="s">
        <v>5885</v>
      </c>
      <c r="D3248" s="8" t="s">
        <v>5886</v>
      </c>
      <c r="E3248" s="34" t="s">
        <v>4554</v>
      </c>
      <c r="F3248" s="8" t="s">
        <v>5887</v>
      </c>
      <c r="G3248" s="35">
        <v>3001.03</v>
      </c>
      <c r="H3248" s="36">
        <v>3001.03</v>
      </c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  <c r="AH3248" s="14"/>
      <c r="AI3248" s="14"/>
      <c r="AJ3248" s="14"/>
      <c r="AK3248" s="14"/>
      <c r="AL3248" s="14"/>
      <c r="AM3248" s="14"/>
      <c r="AN3248" s="14"/>
      <c r="AO3248" s="14"/>
      <c r="AP3248" s="14"/>
      <c r="AQ3248" s="14"/>
      <c r="AR3248" s="14"/>
      <c r="AS3248" s="14"/>
      <c r="AT3248" s="14"/>
      <c r="AU3248" s="14"/>
      <c r="AV3248" s="14"/>
    </row>
    <row r="3249" spans="1:48" x14ac:dyDescent="0.25">
      <c r="A3249" t="str">
        <f t="shared" si="50"/>
        <v>092020</v>
      </c>
      <c r="B3249" s="33">
        <v>44100</v>
      </c>
      <c r="C3249" s="11" t="s">
        <v>5885</v>
      </c>
      <c r="D3249" s="8" t="s">
        <v>5886</v>
      </c>
      <c r="E3249" s="34" t="s">
        <v>4541</v>
      </c>
      <c r="F3249" s="8" t="s">
        <v>5887</v>
      </c>
      <c r="G3249" s="35">
        <v>7288.62</v>
      </c>
      <c r="H3249" s="36">
        <v>7288.62</v>
      </c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14"/>
      <c r="AJ3249" s="14"/>
      <c r="AK3249" s="14"/>
      <c r="AL3249" s="14"/>
      <c r="AM3249" s="14"/>
      <c r="AN3249" s="14"/>
      <c r="AO3249" s="14"/>
      <c r="AP3249" s="14"/>
      <c r="AQ3249" s="14"/>
      <c r="AR3249" s="14"/>
      <c r="AS3249" s="14"/>
      <c r="AT3249" s="14"/>
      <c r="AU3249" s="14"/>
      <c r="AV3249" s="14"/>
    </row>
    <row r="3250" spans="1:48" x14ac:dyDescent="0.25">
      <c r="A3250" t="str">
        <f t="shared" si="50"/>
        <v>092020</v>
      </c>
      <c r="B3250" s="33">
        <v>44100</v>
      </c>
      <c r="C3250" s="11" t="s">
        <v>5885</v>
      </c>
      <c r="D3250" s="8" t="s">
        <v>5886</v>
      </c>
      <c r="E3250" s="34" t="s">
        <v>4542</v>
      </c>
      <c r="F3250" s="8" t="s">
        <v>5887</v>
      </c>
      <c r="G3250" s="35">
        <v>7288.62</v>
      </c>
      <c r="H3250" s="36">
        <v>7288.62</v>
      </c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/>
      <c r="AK3250" s="14"/>
      <c r="AL3250" s="14"/>
      <c r="AM3250" s="14"/>
      <c r="AN3250" s="14"/>
      <c r="AO3250" s="14"/>
      <c r="AP3250" s="14"/>
      <c r="AQ3250" s="14"/>
      <c r="AR3250" s="14"/>
      <c r="AS3250" s="14"/>
      <c r="AT3250" s="14"/>
      <c r="AU3250" s="14"/>
      <c r="AV3250" s="14"/>
    </row>
    <row r="3251" spans="1:48" x14ac:dyDescent="0.25">
      <c r="A3251" t="str">
        <f t="shared" si="50"/>
        <v>092020</v>
      </c>
      <c r="B3251" s="33">
        <v>44100</v>
      </c>
      <c r="C3251" s="11" t="s">
        <v>5885</v>
      </c>
      <c r="D3251" s="8" t="s">
        <v>5886</v>
      </c>
      <c r="E3251" s="34" t="s">
        <v>4543</v>
      </c>
      <c r="F3251" s="8" t="s">
        <v>5887</v>
      </c>
      <c r="G3251" s="35">
        <v>7288.62</v>
      </c>
      <c r="H3251" s="36">
        <v>7288.62</v>
      </c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  <c r="AH3251" s="14"/>
      <c r="AI3251" s="14"/>
      <c r="AJ3251" s="14"/>
      <c r="AK3251" s="14"/>
      <c r="AL3251" s="14"/>
      <c r="AM3251" s="14"/>
      <c r="AN3251" s="14"/>
      <c r="AO3251" s="14"/>
      <c r="AP3251" s="14"/>
      <c r="AQ3251" s="14"/>
      <c r="AR3251" s="14"/>
      <c r="AS3251" s="14"/>
      <c r="AT3251" s="14"/>
      <c r="AU3251" s="14"/>
      <c r="AV3251" s="14"/>
    </row>
    <row r="3252" spans="1:48" x14ac:dyDescent="0.25">
      <c r="A3252" t="str">
        <f t="shared" si="50"/>
        <v>092020</v>
      </c>
      <c r="B3252" s="33">
        <v>44100</v>
      </c>
      <c r="C3252" s="11" t="s">
        <v>5885</v>
      </c>
      <c r="D3252" s="8" t="s">
        <v>5886</v>
      </c>
      <c r="E3252" s="34" t="s">
        <v>4544</v>
      </c>
      <c r="F3252" s="8" t="s">
        <v>5887</v>
      </c>
      <c r="G3252" s="35">
        <v>1472.45</v>
      </c>
      <c r="H3252" s="36">
        <v>1472.45</v>
      </c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/>
      <c r="AK3252" s="14"/>
      <c r="AL3252" s="14"/>
      <c r="AM3252" s="14"/>
      <c r="AN3252" s="14"/>
      <c r="AO3252" s="14"/>
      <c r="AP3252" s="14"/>
      <c r="AQ3252" s="14"/>
      <c r="AR3252" s="14"/>
      <c r="AS3252" s="14"/>
      <c r="AT3252" s="14"/>
      <c r="AU3252" s="14"/>
      <c r="AV3252" s="14"/>
    </row>
    <row r="3253" spans="1:48" x14ac:dyDescent="0.25">
      <c r="A3253" t="str">
        <f t="shared" si="50"/>
        <v>092020</v>
      </c>
      <c r="B3253" s="33">
        <v>44100</v>
      </c>
      <c r="C3253" s="11" t="s">
        <v>5885</v>
      </c>
      <c r="D3253" s="8" t="s">
        <v>5886</v>
      </c>
      <c r="E3253" s="34" t="s">
        <v>4545</v>
      </c>
      <c r="F3253" s="8" t="s">
        <v>5887</v>
      </c>
      <c r="G3253" s="35">
        <v>7288.62</v>
      </c>
      <c r="H3253" s="36">
        <v>7288.62</v>
      </c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14"/>
      <c r="AJ3253" s="14"/>
      <c r="AK3253" s="14"/>
      <c r="AL3253" s="14"/>
      <c r="AM3253" s="14"/>
      <c r="AN3253" s="14"/>
      <c r="AO3253" s="14"/>
      <c r="AP3253" s="14"/>
      <c r="AQ3253" s="14"/>
      <c r="AR3253" s="14"/>
      <c r="AS3253" s="14"/>
      <c r="AT3253" s="14"/>
      <c r="AU3253" s="14"/>
      <c r="AV3253" s="14"/>
    </row>
    <row r="3254" spans="1:48" x14ac:dyDescent="0.25">
      <c r="A3254" t="str">
        <f t="shared" si="50"/>
        <v>092020</v>
      </c>
      <c r="B3254" s="33">
        <v>44100</v>
      </c>
      <c r="C3254" s="11" t="s">
        <v>5885</v>
      </c>
      <c r="D3254" s="8" t="s">
        <v>5886</v>
      </c>
      <c r="E3254" s="34" t="s">
        <v>4546</v>
      </c>
      <c r="F3254" s="8" t="s">
        <v>5887</v>
      </c>
      <c r="G3254" s="35">
        <v>1472.45</v>
      </c>
      <c r="H3254" s="36">
        <v>1472.45</v>
      </c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14"/>
      <c r="AJ3254" s="14"/>
      <c r="AK3254" s="14"/>
      <c r="AL3254" s="14"/>
      <c r="AM3254" s="14"/>
      <c r="AN3254" s="14"/>
      <c r="AO3254" s="14"/>
      <c r="AP3254" s="14"/>
      <c r="AQ3254" s="14"/>
      <c r="AR3254" s="14"/>
      <c r="AS3254" s="14"/>
      <c r="AT3254" s="14"/>
      <c r="AU3254" s="14"/>
      <c r="AV3254" s="14"/>
    </row>
    <row r="3255" spans="1:48" x14ac:dyDescent="0.25">
      <c r="A3255" t="str">
        <f t="shared" si="50"/>
        <v>092020</v>
      </c>
      <c r="B3255" s="33">
        <v>44100</v>
      </c>
      <c r="C3255" s="11" t="s">
        <v>5885</v>
      </c>
      <c r="D3255" s="8" t="s">
        <v>5886</v>
      </c>
      <c r="E3255" s="34" t="s">
        <v>4547</v>
      </c>
      <c r="F3255" s="8" t="s">
        <v>5887</v>
      </c>
      <c r="G3255" s="35">
        <v>6552.39</v>
      </c>
      <c r="H3255" s="36">
        <v>6552.39</v>
      </c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  <c r="AH3255" s="14"/>
      <c r="AI3255" s="14"/>
      <c r="AJ3255" s="14"/>
      <c r="AK3255" s="14"/>
      <c r="AL3255" s="14"/>
      <c r="AM3255" s="14"/>
      <c r="AN3255" s="14"/>
      <c r="AO3255" s="14"/>
      <c r="AP3255" s="14"/>
      <c r="AQ3255" s="14"/>
      <c r="AR3255" s="14"/>
      <c r="AS3255" s="14"/>
      <c r="AT3255" s="14"/>
      <c r="AU3255" s="14"/>
      <c r="AV3255" s="14"/>
    </row>
    <row r="3256" spans="1:48" x14ac:dyDescent="0.25">
      <c r="A3256" t="str">
        <f t="shared" si="50"/>
        <v>092020</v>
      </c>
      <c r="B3256" s="33">
        <v>44100</v>
      </c>
      <c r="C3256" s="11" t="s">
        <v>5885</v>
      </c>
      <c r="D3256" s="8" t="s">
        <v>5886</v>
      </c>
      <c r="E3256" s="34" t="s">
        <v>4548</v>
      </c>
      <c r="F3256" s="8" t="s">
        <v>5887</v>
      </c>
      <c r="G3256" s="35">
        <v>6552.39</v>
      </c>
      <c r="H3256" s="36">
        <v>6552.39</v>
      </c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  <c r="AH3256" s="14"/>
      <c r="AI3256" s="14"/>
      <c r="AJ3256" s="14"/>
      <c r="AK3256" s="14"/>
      <c r="AL3256" s="14"/>
      <c r="AM3256" s="14"/>
      <c r="AN3256" s="14"/>
      <c r="AO3256" s="14"/>
      <c r="AP3256" s="14"/>
      <c r="AQ3256" s="14"/>
      <c r="AR3256" s="14"/>
      <c r="AS3256" s="14"/>
      <c r="AT3256" s="14"/>
      <c r="AU3256" s="14"/>
      <c r="AV3256" s="14"/>
    </row>
    <row r="3257" spans="1:48" x14ac:dyDescent="0.25">
      <c r="A3257" t="str">
        <f t="shared" si="50"/>
        <v>092020</v>
      </c>
      <c r="B3257" s="33">
        <v>44100</v>
      </c>
      <c r="C3257" s="11" t="s">
        <v>5885</v>
      </c>
      <c r="D3257" s="8" t="s">
        <v>5886</v>
      </c>
      <c r="E3257" s="34" t="s">
        <v>4549</v>
      </c>
      <c r="F3257" s="8" t="s">
        <v>5887</v>
      </c>
      <c r="G3257" s="35">
        <v>1472.45</v>
      </c>
      <c r="H3257" s="36">
        <v>1472.45</v>
      </c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14"/>
      <c r="AJ3257" s="14"/>
      <c r="AK3257" s="14"/>
      <c r="AL3257" s="14"/>
      <c r="AM3257" s="14"/>
      <c r="AN3257" s="14"/>
      <c r="AO3257" s="14"/>
      <c r="AP3257" s="14"/>
      <c r="AQ3257" s="14"/>
      <c r="AR3257" s="14"/>
      <c r="AS3257" s="14"/>
      <c r="AT3257" s="14"/>
      <c r="AU3257" s="14"/>
      <c r="AV3257" s="14"/>
    </row>
    <row r="3258" spans="1:48" x14ac:dyDescent="0.25">
      <c r="A3258" t="str">
        <f t="shared" si="50"/>
        <v>092020</v>
      </c>
      <c r="B3258" s="33">
        <v>44100</v>
      </c>
      <c r="C3258" s="11" t="s">
        <v>5885</v>
      </c>
      <c r="D3258" s="8" t="s">
        <v>5886</v>
      </c>
      <c r="E3258" s="34" t="s">
        <v>4550</v>
      </c>
      <c r="F3258" s="8" t="s">
        <v>5887</v>
      </c>
      <c r="G3258" s="35">
        <v>7288.62</v>
      </c>
      <c r="H3258" s="36">
        <v>7288.62</v>
      </c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/>
      <c r="AN3258" s="14"/>
      <c r="AO3258" s="14"/>
      <c r="AP3258" s="14"/>
      <c r="AQ3258" s="14"/>
      <c r="AR3258" s="14"/>
      <c r="AS3258" s="14"/>
      <c r="AT3258" s="14"/>
      <c r="AU3258" s="14"/>
      <c r="AV3258" s="14"/>
    </row>
    <row r="3259" spans="1:48" x14ac:dyDescent="0.25">
      <c r="A3259" t="str">
        <f t="shared" si="50"/>
        <v>092020</v>
      </c>
      <c r="B3259" s="33">
        <v>44100</v>
      </c>
      <c r="C3259" s="11" t="s">
        <v>5885</v>
      </c>
      <c r="D3259" s="8" t="s">
        <v>5886</v>
      </c>
      <c r="E3259" s="34" t="s">
        <v>4551</v>
      </c>
      <c r="F3259" s="8" t="s">
        <v>5887</v>
      </c>
      <c r="G3259" s="35">
        <v>7288.62</v>
      </c>
      <c r="H3259" s="36">
        <v>7288.62</v>
      </c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/>
      <c r="AK3259" s="14"/>
      <c r="AL3259" s="14"/>
      <c r="AM3259" s="14"/>
      <c r="AN3259" s="14"/>
      <c r="AO3259" s="14"/>
      <c r="AP3259" s="14"/>
      <c r="AQ3259" s="14"/>
      <c r="AR3259" s="14"/>
      <c r="AS3259" s="14"/>
      <c r="AT3259" s="14"/>
      <c r="AU3259" s="14"/>
      <c r="AV3259" s="14"/>
    </row>
    <row r="3260" spans="1:48" x14ac:dyDescent="0.25">
      <c r="A3260" t="str">
        <f t="shared" si="50"/>
        <v>092020</v>
      </c>
      <c r="B3260" s="33">
        <v>44100</v>
      </c>
      <c r="C3260" s="11" t="s">
        <v>5885</v>
      </c>
      <c r="D3260" s="8" t="s">
        <v>5886</v>
      </c>
      <c r="E3260" s="34" t="s">
        <v>4552</v>
      </c>
      <c r="F3260" s="8" t="s">
        <v>5887</v>
      </c>
      <c r="G3260" s="35">
        <v>1472.45</v>
      </c>
      <c r="H3260" s="36">
        <v>1472.45</v>
      </c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14"/>
      <c r="AJ3260" s="14"/>
      <c r="AK3260" s="14"/>
      <c r="AL3260" s="14"/>
      <c r="AM3260" s="14"/>
      <c r="AN3260" s="14"/>
      <c r="AO3260" s="14"/>
      <c r="AP3260" s="14"/>
      <c r="AQ3260" s="14"/>
      <c r="AR3260" s="14"/>
      <c r="AS3260" s="14"/>
      <c r="AT3260" s="14"/>
      <c r="AU3260" s="14"/>
      <c r="AV3260" s="14"/>
    </row>
    <row r="3261" spans="1:48" x14ac:dyDescent="0.25">
      <c r="A3261" t="str">
        <f t="shared" si="50"/>
        <v>092020</v>
      </c>
      <c r="B3261" s="33">
        <v>44101</v>
      </c>
      <c r="C3261" s="11" t="s">
        <v>5885</v>
      </c>
      <c r="D3261" s="8" t="s">
        <v>5886</v>
      </c>
      <c r="E3261" s="34" t="s">
        <v>4555</v>
      </c>
      <c r="F3261" s="8" t="s">
        <v>5887</v>
      </c>
      <c r="G3261" s="35">
        <v>10226.65</v>
      </c>
      <c r="H3261" s="36">
        <v>10226.65</v>
      </c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14"/>
      <c r="AJ3261" s="14"/>
      <c r="AK3261" s="14"/>
      <c r="AL3261" s="14"/>
      <c r="AM3261" s="14"/>
      <c r="AN3261" s="14"/>
      <c r="AO3261" s="14"/>
      <c r="AP3261" s="14"/>
      <c r="AQ3261" s="14"/>
      <c r="AR3261" s="14"/>
      <c r="AS3261" s="14"/>
      <c r="AT3261" s="14"/>
      <c r="AU3261" s="14"/>
      <c r="AV3261" s="14"/>
    </row>
    <row r="3262" spans="1:48" x14ac:dyDescent="0.25">
      <c r="A3262" t="str">
        <f t="shared" si="50"/>
        <v>092020</v>
      </c>
      <c r="B3262" s="33">
        <v>44101</v>
      </c>
      <c r="C3262" s="11" t="s">
        <v>5885</v>
      </c>
      <c r="D3262" s="8" t="s">
        <v>5886</v>
      </c>
      <c r="E3262" s="34" t="s">
        <v>4556</v>
      </c>
      <c r="F3262" s="8" t="s">
        <v>5887</v>
      </c>
      <c r="G3262" s="35">
        <v>6548</v>
      </c>
      <c r="H3262" s="36">
        <v>6548</v>
      </c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4"/>
      <c r="AI3262" s="14"/>
      <c r="AJ3262" s="14"/>
      <c r="AK3262" s="14"/>
      <c r="AL3262" s="14"/>
      <c r="AM3262" s="14"/>
      <c r="AN3262" s="14"/>
      <c r="AO3262" s="14"/>
      <c r="AP3262" s="14"/>
      <c r="AQ3262" s="14"/>
      <c r="AR3262" s="14"/>
      <c r="AS3262" s="14"/>
      <c r="AT3262" s="14"/>
      <c r="AU3262" s="14"/>
      <c r="AV3262" s="14"/>
    </row>
    <row r="3263" spans="1:48" x14ac:dyDescent="0.25">
      <c r="A3263" t="str">
        <f t="shared" si="50"/>
        <v>092020</v>
      </c>
      <c r="B3263" s="33">
        <v>44101</v>
      </c>
      <c r="C3263" s="11" t="s">
        <v>5885</v>
      </c>
      <c r="D3263" s="8" t="s">
        <v>5886</v>
      </c>
      <c r="E3263" s="34" t="s">
        <v>4557</v>
      </c>
      <c r="F3263" s="8" t="s">
        <v>5887</v>
      </c>
      <c r="G3263" s="35">
        <v>7283.73</v>
      </c>
      <c r="H3263" s="36">
        <v>7283.73</v>
      </c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14"/>
      <c r="AJ3263" s="14"/>
      <c r="AK3263" s="14"/>
      <c r="AL3263" s="14"/>
      <c r="AM3263" s="14"/>
      <c r="AN3263" s="14"/>
      <c r="AO3263" s="14"/>
      <c r="AP3263" s="14"/>
      <c r="AQ3263" s="14"/>
      <c r="AR3263" s="14"/>
      <c r="AS3263" s="14"/>
      <c r="AT3263" s="14"/>
      <c r="AU3263" s="14"/>
      <c r="AV3263" s="14"/>
    </row>
    <row r="3264" spans="1:48" x14ac:dyDescent="0.25">
      <c r="A3264" t="str">
        <f t="shared" si="50"/>
        <v>092020</v>
      </c>
      <c r="B3264" s="33">
        <v>44101</v>
      </c>
      <c r="C3264" s="11" t="s">
        <v>5885</v>
      </c>
      <c r="D3264" s="8" t="s">
        <v>5886</v>
      </c>
      <c r="E3264" s="34" t="s">
        <v>4558</v>
      </c>
      <c r="F3264" s="8" t="s">
        <v>5887</v>
      </c>
      <c r="G3264" s="35">
        <v>7283.73</v>
      </c>
      <c r="H3264" s="36">
        <v>7283.73</v>
      </c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  <c r="AH3264" s="14"/>
      <c r="AI3264" s="14"/>
      <c r="AJ3264" s="14"/>
      <c r="AK3264" s="14"/>
      <c r="AL3264" s="14"/>
      <c r="AM3264" s="14"/>
      <c r="AN3264" s="14"/>
      <c r="AO3264" s="14"/>
      <c r="AP3264" s="14"/>
      <c r="AQ3264" s="14"/>
      <c r="AR3264" s="14"/>
      <c r="AS3264" s="14"/>
      <c r="AT3264" s="14"/>
      <c r="AU3264" s="14"/>
      <c r="AV3264" s="14"/>
    </row>
    <row r="3265" spans="1:48" x14ac:dyDescent="0.25">
      <c r="A3265" t="str">
        <f t="shared" si="50"/>
        <v>092020</v>
      </c>
      <c r="B3265" s="33">
        <v>44101</v>
      </c>
      <c r="C3265" s="11" t="s">
        <v>5885</v>
      </c>
      <c r="D3265" s="8" t="s">
        <v>5886</v>
      </c>
      <c r="E3265" s="34" t="s">
        <v>4559</v>
      </c>
      <c r="F3265" s="8" t="s">
        <v>5887</v>
      </c>
      <c r="G3265" s="35">
        <v>7283.73</v>
      </c>
      <c r="H3265" s="36">
        <v>7283.73</v>
      </c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  <c r="AH3265" s="14"/>
      <c r="AI3265" s="14"/>
      <c r="AJ3265" s="14"/>
      <c r="AK3265" s="14"/>
      <c r="AL3265" s="14"/>
      <c r="AM3265" s="14"/>
      <c r="AN3265" s="14"/>
      <c r="AO3265" s="14"/>
      <c r="AP3265" s="14"/>
      <c r="AQ3265" s="14"/>
      <c r="AR3265" s="14"/>
      <c r="AS3265" s="14"/>
      <c r="AT3265" s="14"/>
      <c r="AU3265" s="14"/>
      <c r="AV3265" s="14"/>
    </row>
    <row r="3266" spans="1:48" x14ac:dyDescent="0.25">
      <c r="A3266" t="str">
        <f t="shared" si="50"/>
        <v>092020</v>
      </c>
      <c r="B3266" s="33">
        <v>44101</v>
      </c>
      <c r="C3266" s="11" t="s">
        <v>5885</v>
      </c>
      <c r="D3266" s="8" t="s">
        <v>5886</v>
      </c>
      <c r="E3266" s="34" t="s">
        <v>4560</v>
      </c>
      <c r="F3266" s="8" t="s">
        <v>5887</v>
      </c>
      <c r="G3266" s="35">
        <v>1471.46</v>
      </c>
      <c r="H3266" s="36">
        <v>1471.46</v>
      </c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14"/>
      <c r="AJ3266" s="14"/>
      <c r="AK3266" s="14"/>
      <c r="AL3266" s="14"/>
      <c r="AM3266" s="14"/>
      <c r="AN3266" s="14"/>
      <c r="AO3266" s="14"/>
      <c r="AP3266" s="14"/>
      <c r="AQ3266" s="14"/>
      <c r="AR3266" s="14"/>
      <c r="AS3266" s="14"/>
      <c r="AT3266" s="14"/>
      <c r="AU3266" s="14"/>
      <c r="AV3266" s="14"/>
    </row>
    <row r="3267" spans="1:48" x14ac:dyDescent="0.25">
      <c r="A3267" t="str">
        <f t="shared" ref="A3267:A3330" si="51">TEXT(B3267,"MMYYYY")</f>
        <v>092020</v>
      </c>
      <c r="B3267" s="33">
        <v>44101</v>
      </c>
      <c r="C3267" s="11" t="s">
        <v>5885</v>
      </c>
      <c r="D3267" s="8" t="s">
        <v>5886</v>
      </c>
      <c r="E3267" s="34" t="s">
        <v>4561</v>
      </c>
      <c r="F3267" s="8" t="s">
        <v>5887</v>
      </c>
      <c r="G3267" s="35">
        <v>7283.73</v>
      </c>
      <c r="H3267" s="36">
        <v>7283.73</v>
      </c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14"/>
      <c r="AJ3267" s="14"/>
      <c r="AK3267" s="14"/>
      <c r="AL3267" s="14"/>
      <c r="AM3267" s="14"/>
      <c r="AN3267" s="14"/>
      <c r="AO3267" s="14"/>
      <c r="AP3267" s="14"/>
      <c r="AQ3267" s="14"/>
      <c r="AR3267" s="14"/>
      <c r="AS3267" s="14"/>
      <c r="AT3267" s="14"/>
      <c r="AU3267" s="14"/>
      <c r="AV3267" s="14"/>
    </row>
    <row r="3268" spans="1:48" x14ac:dyDescent="0.25">
      <c r="A3268" t="str">
        <f t="shared" si="51"/>
        <v>092020</v>
      </c>
      <c r="B3268" s="33">
        <v>44101</v>
      </c>
      <c r="C3268" s="11" t="s">
        <v>5885</v>
      </c>
      <c r="D3268" s="8" t="s">
        <v>5886</v>
      </c>
      <c r="E3268" s="34" t="s">
        <v>4562</v>
      </c>
      <c r="F3268" s="8" t="s">
        <v>5887</v>
      </c>
      <c r="G3268" s="35">
        <v>5885.84</v>
      </c>
      <c r="H3268" s="36">
        <v>5885.84</v>
      </c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14"/>
      <c r="AJ3268" s="14"/>
      <c r="AK3268" s="14"/>
      <c r="AL3268" s="14"/>
      <c r="AM3268" s="14"/>
      <c r="AN3268" s="14"/>
      <c r="AO3268" s="14"/>
      <c r="AP3268" s="14"/>
      <c r="AQ3268" s="14"/>
      <c r="AR3268" s="14"/>
      <c r="AS3268" s="14"/>
      <c r="AT3268" s="14"/>
      <c r="AU3268" s="14"/>
      <c r="AV3268" s="14"/>
    </row>
    <row r="3269" spans="1:48" x14ac:dyDescent="0.25">
      <c r="A3269" t="str">
        <f t="shared" si="51"/>
        <v>092020</v>
      </c>
      <c r="B3269" s="33">
        <v>44101</v>
      </c>
      <c r="C3269" s="11" t="s">
        <v>5885</v>
      </c>
      <c r="D3269" s="8" t="s">
        <v>5886</v>
      </c>
      <c r="E3269" s="34" t="s">
        <v>4563</v>
      </c>
      <c r="F3269" s="8" t="s">
        <v>5887</v>
      </c>
      <c r="G3269" s="35">
        <v>7283.73</v>
      </c>
      <c r="H3269" s="36">
        <v>7283.73</v>
      </c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/>
      <c r="AK3269" s="14"/>
      <c r="AL3269" s="14"/>
      <c r="AM3269" s="14"/>
      <c r="AN3269" s="14"/>
      <c r="AO3269" s="14"/>
      <c r="AP3269" s="14"/>
      <c r="AQ3269" s="14"/>
      <c r="AR3269" s="14"/>
      <c r="AS3269" s="14"/>
      <c r="AT3269" s="14"/>
      <c r="AU3269" s="14"/>
      <c r="AV3269" s="14"/>
    </row>
    <row r="3270" spans="1:48" x14ac:dyDescent="0.25">
      <c r="A3270" t="str">
        <f t="shared" si="51"/>
        <v>092020</v>
      </c>
      <c r="B3270" s="33">
        <v>44101</v>
      </c>
      <c r="C3270" s="11" t="s">
        <v>5885</v>
      </c>
      <c r="D3270" s="8" t="s">
        <v>5886</v>
      </c>
      <c r="E3270" s="34" t="s">
        <v>4564</v>
      </c>
      <c r="F3270" s="8" t="s">
        <v>5887</v>
      </c>
      <c r="G3270" s="35">
        <v>7283.73</v>
      </c>
      <c r="H3270" s="36">
        <v>7283.73</v>
      </c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14"/>
      <c r="AJ3270" s="14"/>
      <c r="AK3270" s="14"/>
      <c r="AL3270" s="14"/>
      <c r="AM3270" s="14"/>
      <c r="AN3270" s="14"/>
      <c r="AO3270" s="14"/>
      <c r="AP3270" s="14"/>
      <c r="AQ3270" s="14"/>
      <c r="AR3270" s="14"/>
      <c r="AS3270" s="14"/>
      <c r="AT3270" s="14"/>
      <c r="AU3270" s="14"/>
      <c r="AV3270" s="14"/>
    </row>
    <row r="3271" spans="1:48" x14ac:dyDescent="0.25">
      <c r="A3271" t="str">
        <f t="shared" si="51"/>
        <v>092020</v>
      </c>
      <c r="B3271" s="33">
        <v>44101</v>
      </c>
      <c r="C3271" s="11" t="s">
        <v>5885</v>
      </c>
      <c r="D3271" s="8" t="s">
        <v>5886</v>
      </c>
      <c r="E3271" s="34" t="s">
        <v>4565</v>
      </c>
      <c r="F3271" s="8" t="s">
        <v>5887</v>
      </c>
      <c r="G3271" s="35">
        <v>7181.56</v>
      </c>
      <c r="H3271" s="36">
        <v>7181.56</v>
      </c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/>
      <c r="AK3271" s="14"/>
      <c r="AL3271" s="14"/>
      <c r="AM3271" s="14"/>
      <c r="AN3271" s="14"/>
      <c r="AO3271" s="14"/>
      <c r="AP3271" s="14"/>
      <c r="AQ3271" s="14"/>
      <c r="AR3271" s="14"/>
      <c r="AS3271" s="14"/>
      <c r="AT3271" s="14"/>
      <c r="AU3271" s="14"/>
      <c r="AV3271" s="14"/>
    </row>
    <row r="3272" spans="1:48" x14ac:dyDescent="0.25">
      <c r="A3272" t="str">
        <f t="shared" si="51"/>
        <v>092020</v>
      </c>
      <c r="B3272" s="33">
        <v>44101</v>
      </c>
      <c r="C3272" s="11" t="s">
        <v>5885</v>
      </c>
      <c r="D3272" s="8" t="s">
        <v>5886</v>
      </c>
      <c r="E3272" s="34" t="s">
        <v>4566</v>
      </c>
      <c r="F3272" s="8" t="s">
        <v>5887</v>
      </c>
      <c r="G3272" s="35">
        <v>7181.56</v>
      </c>
      <c r="H3272" s="36">
        <v>7181.56</v>
      </c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14"/>
      <c r="AJ3272" s="14"/>
      <c r="AK3272" s="14"/>
      <c r="AL3272" s="14"/>
      <c r="AM3272" s="14"/>
      <c r="AN3272" s="14"/>
      <c r="AO3272" s="14"/>
      <c r="AP3272" s="14"/>
      <c r="AQ3272" s="14"/>
      <c r="AR3272" s="14"/>
      <c r="AS3272" s="14"/>
      <c r="AT3272" s="14"/>
      <c r="AU3272" s="14"/>
      <c r="AV3272" s="14"/>
    </row>
    <row r="3273" spans="1:48" x14ac:dyDescent="0.25">
      <c r="A3273" t="str">
        <f t="shared" si="51"/>
        <v>092020</v>
      </c>
      <c r="B3273" s="33">
        <v>44101</v>
      </c>
      <c r="C3273" s="11" t="s">
        <v>5885</v>
      </c>
      <c r="D3273" s="8" t="s">
        <v>5886</v>
      </c>
      <c r="E3273" s="34" t="s">
        <v>4567</v>
      </c>
      <c r="F3273" s="8" t="s">
        <v>5887</v>
      </c>
      <c r="G3273" s="35">
        <v>8679.8700000000008</v>
      </c>
      <c r="H3273" s="36">
        <v>8679.8700000000008</v>
      </c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14"/>
      <c r="AJ3273" s="14"/>
      <c r="AK3273" s="14"/>
      <c r="AL3273" s="14"/>
      <c r="AM3273" s="14"/>
      <c r="AN3273" s="14"/>
      <c r="AO3273" s="14"/>
      <c r="AP3273" s="14"/>
      <c r="AQ3273" s="14"/>
      <c r="AR3273" s="14"/>
      <c r="AS3273" s="14"/>
      <c r="AT3273" s="14"/>
      <c r="AU3273" s="14"/>
      <c r="AV3273" s="14"/>
    </row>
    <row r="3274" spans="1:48" x14ac:dyDescent="0.25">
      <c r="A3274" t="str">
        <f t="shared" si="51"/>
        <v>092020</v>
      </c>
      <c r="B3274" s="33">
        <v>44101</v>
      </c>
      <c r="C3274" s="11" t="s">
        <v>5885</v>
      </c>
      <c r="D3274" s="8" t="s">
        <v>5886</v>
      </c>
      <c r="E3274" s="34" t="s">
        <v>4568</v>
      </c>
      <c r="F3274" s="8" t="s">
        <v>5887</v>
      </c>
      <c r="G3274" s="35">
        <v>1428.44</v>
      </c>
      <c r="H3274" s="36">
        <v>1428.44</v>
      </c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14"/>
      <c r="AJ3274" s="14"/>
      <c r="AK3274" s="14"/>
      <c r="AL3274" s="14"/>
      <c r="AM3274" s="14"/>
      <c r="AN3274" s="14"/>
      <c r="AO3274" s="14"/>
      <c r="AP3274" s="14"/>
      <c r="AQ3274" s="14"/>
      <c r="AR3274" s="14"/>
      <c r="AS3274" s="14"/>
      <c r="AT3274" s="14"/>
      <c r="AU3274" s="14"/>
      <c r="AV3274" s="14"/>
    </row>
    <row r="3275" spans="1:48" x14ac:dyDescent="0.25">
      <c r="A3275" t="str">
        <f t="shared" si="51"/>
        <v>092020</v>
      </c>
      <c r="B3275" s="33">
        <v>44101</v>
      </c>
      <c r="C3275" s="11" t="s">
        <v>5885</v>
      </c>
      <c r="D3275" s="8" t="s">
        <v>5886</v>
      </c>
      <c r="E3275" s="34" t="s">
        <v>4569</v>
      </c>
      <c r="F3275" s="8" t="s">
        <v>5887</v>
      </c>
      <c r="G3275" s="35">
        <v>7087.27</v>
      </c>
      <c r="H3275" s="36">
        <v>7087.27</v>
      </c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/>
      <c r="AN3275" s="14"/>
      <c r="AO3275" s="14"/>
      <c r="AP3275" s="14"/>
      <c r="AQ3275" s="14"/>
      <c r="AR3275" s="14"/>
      <c r="AS3275" s="14"/>
      <c r="AT3275" s="14"/>
      <c r="AU3275" s="14"/>
      <c r="AV3275" s="14"/>
    </row>
    <row r="3276" spans="1:48" x14ac:dyDescent="0.25">
      <c r="A3276" t="str">
        <f t="shared" si="51"/>
        <v>092020</v>
      </c>
      <c r="B3276" s="33">
        <v>44101</v>
      </c>
      <c r="C3276" s="11" t="s">
        <v>5885</v>
      </c>
      <c r="D3276" s="8" t="s">
        <v>5886</v>
      </c>
      <c r="E3276" s="34" t="s">
        <v>4570</v>
      </c>
      <c r="F3276" s="8" t="s">
        <v>5887</v>
      </c>
      <c r="G3276" s="35">
        <v>7087.27</v>
      </c>
      <c r="H3276" s="36">
        <v>7087.27</v>
      </c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  <c r="AK3276" s="14"/>
      <c r="AL3276" s="14"/>
      <c r="AM3276" s="14"/>
      <c r="AN3276" s="14"/>
      <c r="AO3276" s="14"/>
      <c r="AP3276" s="14"/>
      <c r="AQ3276" s="14"/>
      <c r="AR3276" s="14"/>
      <c r="AS3276" s="14"/>
      <c r="AT3276" s="14"/>
      <c r="AU3276" s="14"/>
      <c r="AV3276" s="14"/>
    </row>
    <row r="3277" spans="1:48" x14ac:dyDescent="0.25">
      <c r="A3277" t="str">
        <f t="shared" si="51"/>
        <v>092020</v>
      </c>
      <c r="B3277" s="33">
        <v>44101</v>
      </c>
      <c r="C3277" s="11" t="s">
        <v>5885</v>
      </c>
      <c r="D3277" s="8" t="s">
        <v>5886</v>
      </c>
      <c r="E3277" s="34" t="s">
        <v>4571</v>
      </c>
      <c r="F3277" s="8" t="s">
        <v>5887</v>
      </c>
      <c r="G3277" s="35">
        <v>1539.86</v>
      </c>
      <c r="H3277" s="36">
        <v>1539.86</v>
      </c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  <c r="AH3277" s="14"/>
      <c r="AI3277" s="14"/>
      <c r="AJ3277" s="14"/>
      <c r="AK3277" s="14"/>
      <c r="AL3277" s="14"/>
      <c r="AM3277" s="14"/>
      <c r="AN3277" s="14"/>
      <c r="AO3277" s="14"/>
      <c r="AP3277" s="14"/>
      <c r="AQ3277" s="14"/>
      <c r="AR3277" s="14"/>
      <c r="AS3277" s="14"/>
      <c r="AT3277" s="14"/>
      <c r="AU3277" s="14"/>
      <c r="AV3277" s="14"/>
    </row>
    <row r="3278" spans="1:48" x14ac:dyDescent="0.25">
      <c r="A3278" t="str">
        <f t="shared" si="51"/>
        <v>092020</v>
      </c>
      <c r="B3278" s="33">
        <v>44102</v>
      </c>
      <c r="C3278" s="11" t="s">
        <v>5885</v>
      </c>
      <c r="D3278" s="8" t="s">
        <v>5886</v>
      </c>
      <c r="E3278" s="34" t="s">
        <v>4578</v>
      </c>
      <c r="F3278" s="8" t="s">
        <v>5887</v>
      </c>
      <c r="G3278" s="35">
        <v>8755.19</v>
      </c>
      <c r="H3278" s="36">
        <v>8755.19</v>
      </c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  <c r="AH3278" s="14"/>
      <c r="AI3278" s="14"/>
      <c r="AJ3278" s="14"/>
      <c r="AK3278" s="14"/>
      <c r="AL3278" s="14"/>
      <c r="AM3278" s="14"/>
      <c r="AN3278" s="14"/>
      <c r="AO3278" s="14"/>
      <c r="AP3278" s="14"/>
      <c r="AQ3278" s="14"/>
      <c r="AR3278" s="14"/>
      <c r="AS3278" s="14"/>
      <c r="AT3278" s="14"/>
      <c r="AU3278" s="14"/>
      <c r="AV3278" s="14"/>
    </row>
    <row r="3279" spans="1:48" x14ac:dyDescent="0.25">
      <c r="A3279" t="str">
        <f t="shared" si="51"/>
        <v>092020</v>
      </c>
      <c r="B3279" s="33">
        <v>44102</v>
      </c>
      <c r="C3279" s="11" t="s">
        <v>5885</v>
      </c>
      <c r="D3279" s="8" t="s">
        <v>5886</v>
      </c>
      <c r="E3279" s="34" t="s">
        <v>4579</v>
      </c>
      <c r="F3279" s="8" t="s">
        <v>5887</v>
      </c>
      <c r="G3279" s="35">
        <v>3605.08</v>
      </c>
      <c r="H3279" s="36">
        <v>3605.08</v>
      </c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/>
      <c r="AK3279" s="14"/>
      <c r="AL3279" s="14"/>
      <c r="AM3279" s="14"/>
      <c r="AN3279" s="14"/>
      <c r="AO3279" s="14"/>
      <c r="AP3279" s="14"/>
      <c r="AQ3279" s="14"/>
      <c r="AR3279" s="14"/>
      <c r="AS3279" s="14"/>
      <c r="AT3279" s="14"/>
      <c r="AU3279" s="14"/>
      <c r="AV3279" s="14"/>
    </row>
    <row r="3280" spans="1:48" x14ac:dyDescent="0.25">
      <c r="A3280" t="str">
        <f t="shared" si="51"/>
        <v>092020</v>
      </c>
      <c r="B3280" s="33">
        <v>44102</v>
      </c>
      <c r="C3280" s="11" t="s">
        <v>5885</v>
      </c>
      <c r="D3280" s="8" t="s">
        <v>5886</v>
      </c>
      <c r="E3280" s="34" t="s">
        <v>4580</v>
      </c>
      <c r="F3280" s="8" t="s">
        <v>5887</v>
      </c>
      <c r="G3280" s="35">
        <v>2942.92</v>
      </c>
      <c r="H3280" s="36">
        <v>2942.92</v>
      </c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  <c r="AH3280" s="14"/>
      <c r="AI3280" s="14"/>
      <c r="AJ3280" s="14"/>
      <c r="AK3280" s="14"/>
      <c r="AL3280" s="14"/>
      <c r="AM3280" s="14"/>
      <c r="AN3280" s="14"/>
      <c r="AO3280" s="14"/>
      <c r="AP3280" s="14"/>
      <c r="AQ3280" s="14"/>
      <c r="AR3280" s="14"/>
      <c r="AS3280" s="14"/>
      <c r="AT3280" s="14"/>
      <c r="AU3280" s="14"/>
      <c r="AV3280" s="14"/>
    </row>
    <row r="3281" spans="1:48" x14ac:dyDescent="0.25">
      <c r="A3281" t="str">
        <f t="shared" si="51"/>
        <v>092020</v>
      </c>
      <c r="B3281" s="33">
        <v>44102</v>
      </c>
      <c r="C3281" s="11" t="s">
        <v>5885</v>
      </c>
      <c r="D3281" s="8" t="s">
        <v>5886</v>
      </c>
      <c r="E3281" s="34" t="s">
        <v>4581</v>
      </c>
      <c r="F3281" s="8" t="s">
        <v>5887</v>
      </c>
      <c r="G3281" s="35">
        <v>6548</v>
      </c>
      <c r="H3281" s="36">
        <v>6548</v>
      </c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  <c r="AH3281" s="14"/>
      <c r="AI3281" s="14"/>
      <c r="AJ3281" s="14"/>
      <c r="AK3281" s="14"/>
      <c r="AL3281" s="14"/>
      <c r="AM3281" s="14"/>
      <c r="AN3281" s="14"/>
      <c r="AO3281" s="14"/>
      <c r="AP3281" s="14"/>
      <c r="AQ3281" s="14"/>
      <c r="AR3281" s="14"/>
      <c r="AS3281" s="14"/>
      <c r="AT3281" s="14"/>
      <c r="AU3281" s="14"/>
      <c r="AV3281" s="14"/>
    </row>
    <row r="3282" spans="1:48" x14ac:dyDescent="0.25">
      <c r="A3282" t="str">
        <f t="shared" si="51"/>
        <v>092020</v>
      </c>
      <c r="B3282" s="33">
        <v>44102</v>
      </c>
      <c r="C3282" s="11" t="s">
        <v>5885</v>
      </c>
      <c r="D3282" s="8" t="s">
        <v>5886</v>
      </c>
      <c r="E3282" s="34" t="s">
        <v>4582</v>
      </c>
      <c r="F3282" s="8" t="s">
        <v>5887</v>
      </c>
      <c r="G3282" s="35">
        <v>1447</v>
      </c>
      <c r="H3282" s="36">
        <v>1447</v>
      </c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  <c r="AH3282" s="14"/>
      <c r="AI3282" s="14"/>
      <c r="AJ3282" s="14"/>
      <c r="AK3282" s="14"/>
      <c r="AL3282" s="14"/>
      <c r="AM3282" s="14"/>
      <c r="AN3282" s="14"/>
      <c r="AO3282" s="14"/>
      <c r="AP3282" s="14"/>
      <c r="AQ3282" s="14"/>
      <c r="AR3282" s="14"/>
      <c r="AS3282" s="14"/>
      <c r="AT3282" s="14"/>
      <c r="AU3282" s="14"/>
      <c r="AV3282" s="14"/>
    </row>
    <row r="3283" spans="1:48" x14ac:dyDescent="0.25">
      <c r="A3283" t="str">
        <f t="shared" si="51"/>
        <v>092020</v>
      </c>
      <c r="B3283" s="33">
        <v>44102</v>
      </c>
      <c r="C3283" s="11" t="s">
        <v>5885</v>
      </c>
      <c r="D3283" s="8" t="s">
        <v>5886</v>
      </c>
      <c r="E3283" s="34" t="s">
        <v>4583</v>
      </c>
      <c r="F3283" s="8" t="s">
        <v>5887</v>
      </c>
      <c r="G3283" s="35">
        <v>2857.08</v>
      </c>
      <c r="H3283" s="36">
        <v>2857.08</v>
      </c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/>
      <c r="AK3283" s="14"/>
      <c r="AL3283" s="14"/>
      <c r="AM3283" s="14"/>
      <c r="AN3283" s="14"/>
      <c r="AO3283" s="14"/>
      <c r="AP3283" s="14"/>
      <c r="AQ3283" s="14"/>
      <c r="AR3283" s="14"/>
      <c r="AS3283" s="14"/>
      <c r="AT3283" s="14"/>
      <c r="AU3283" s="14"/>
      <c r="AV3283" s="14"/>
    </row>
    <row r="3284" spans="1:48" x14ac:dyDescent="0.25">
      <c r="A3284" t="str">
        <f t="shared" si="51"/>
        <v>092020</v>
      </c>
      <c r="B3284" s="33">
        <v>44102</v>
      </c>
      <c r="C3284" s="11" t="s">
        <v>5885</v>
      </c>
      <c r="D3284" s="8" t="s">
        <v>5886</v>
      </c>
      <c r="E3284" s="34" t="s">
        <v>4572</v>
      </c>
      <c r="F3284" s="8" t="s">
        <v>5887</v>
      </c>
      <c r="G3284" s="35">
        <v>1471.46</v>
      </c>
      <c r="H3284" s="36">
        <v>1471.46</v>
      </c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/>
      <c r="AK3284" s="14"/>
      <c r="AL3284" s="14"/>
      <c r="AM3284" s="14"/>
      <c r="AN3284" s="14"/>
      <c r="AO3284" s="14"/>
      <c r="AP3284" s="14"/>
      <c r="AQ3284" s="14"/>
      <c r="AR3284" s="14"/>
      <c r="AS3284" s="14"/>
      <c r="AT3284" s="14"/>
      <c r="AU3284" s="14"/>
      <c r="AV3284" s="14"/>
    </row>
    <row r="3285" spans="1:48" x14ac:dyDescent="0.25">
      <c r="A3285" t="str">
        <f t="shared" si="51"/>
        <v>092020</v>
      </c>
      <c r="B3285" s="33">
        <v>44102</v>
      </c>
      <c r="C3285" s="11" t="s">
        <v>5885</v>
      </c>
      <c r="D3285" s="8" t="s">
        <v>5886</v>
      </c>
      <c r="E3285" s="34" t="s">
        <v>4573</v>
      </c>
      <c r="F3285" s="8" t="s">
        <v>5887</v>
      </c>
      <c r="G3285" s="35">
        <v>1471.46</v>
      </c>
      <c r="H3285" s="36">
        <v>1471.46</v>
      </c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  <c r="AH3285" s="14"/>
      <c r="AI3285" s="14"/>
      <c r="AJ3285" s="14"/>
      <c r="AK3285" s="14"/>
      <c r="AL3285" s="14"/>
      <c r="AM3285" s="14"/>
      <c r="AN3285" s="14"/>
      <c r="AO3285" s="14"/>
      <c r="AP3285" s="14"/>
      <c r="AQ3285" s="14"/>
      <c r="AR3285" s="14"/>
      <c r="AS3285" s="14"/>
      <c r="AT3285" s="14"/>
      <c r="AU3285" s="14"/>
      <c r="AV3285" s="14"/>
    </row>
    <row r="3286" spans="1:48" x14ac:dyDescent="0.25">
      <c r="A3286" t="str">
        <f t="shared" si="51"/>
        <v>092020</v>
      </c>
      <c r="B3286" s="33">
        <v>44102</v>
      </c>
      <c r="C3286" s="11" t="s">
        <v>5885</v>
      </c>
      <c r="D3286" s="8" t="s">
        <v>5886</v>
      </c>
      <c r="E3286" s="34" t="s">
        <v>4574</v>
      </c>
      <c r="F3286" s="8" t="s">
        <v>5887</v>
      </c>
      <c r="G3286" s="35">
        <v>3605.08</v>
      </c>
      <c r="H3286" s="36">
        <v>3605.08</v>
      </c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  <c r="AH3286" s="14"/>
      <c r="AI3286" s="14"/>
      <c r="AJ3286" s="14"/>
      <c r="AK3286" s="14"/>
      <c r="AL3286" s="14"/>
      <c r="AM3286" s="14"/>
      <c r="AN3286" s="14"/>
      <c r="AO3286" s="14"/>
      <c r="AP3286" s="14"/>
      <c r="AQ3286" s="14"/>
      <c r="AR3286" s="14"/>
      <c r="AS3286" s="14"/>
      <c r="AT3286" s="14"/>
      <c r="AU3286" s="14"/>
      <c r="AV3286" s="14"/>
    </row>
    <row r="3287" spans="1:48" x14ac:dyDescent="0.25">
      <c r="A3287" t="str">
        <f t="shared" si="51"/>
        <v>092020</v>
      </c>
      <c r="B3287" s="33">
        <v>44102</v>
      </c>
      <c r="C3287" s="11" t="s">
        <v>5885</v>
      </c>
      <c r="D3287" s="8" t="s">
        <v>5886</v>
      </c>
      <c r="E3287" s="34" t="s">
        <v>4575</v>
      </c>
      <c r="F3287" s="8" t="s">
        <v>5887</v>
      </c>
      <c r="G3287" s="35">
        <v>6548</v>
      </c>
      <c r="H3287" s="36">
        <v>6548</v>
      </c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  <c r="AH3287" s="14"/>
      <c r="AI3287" s="14"/>
      <c r="AJ3287" s="14"/>
      <c r="AK3287" s="14"/>
      <c r="AL3287" s="14"/>
      <c r="AM3287" s="14"/>
      <c r="AN3287" s="14"/>
      <c r="AO3287" s="14"/>
      <c r="AP3287" s="14"/>
      <c r="AQ3287" s="14"/>
      <c r="AR3287" s="14"/>
      <c r="AS3287" s="14"/>
      <c r="AT3287" s="14"/>
      <c r="AU3287" s="14"/>
      <c r="AV3287" s="14"/>
    </row>
    <row r="3288" spans="1:48" x14ac:dyDescent="0.25">
      <c r="A3288" t="str">
        <f t="shared" si="51"/>
        <v>092020</v>
      </c>
      <c r="B3288" s="33">
        <v>44102</v>
      </c>
      <c r="C3288" s="11" t="s">
        <v>5885</v>
      </c>
      <c r="D3288" s="8" t="s">
        <v>5886</v>
      </c>
      <c r="E3288" s="34" t="s">
        <v>4576</v>
      </c>
      <c r="F3288" s="8" t="s">
        <v>5887</v>
      </c>
      <c r="G3288" s="35">
        <v>1471.46</v>
      </c>
      <c r="H3288" s="36">
        <v>1471.46</v>
      </c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  <c r="AH3288" s="14"/>
      <c r="AI3288" s="14"/>
      <c r="AJ3288" s="14"/>
      <c r="AK3288" s="14"/>
      <c r="AL3288" s="14"/>
      <c r="AM3288" s="14"/>
      <c r="AN3288" s="14"/>
      <c r="AO3288" s="14"/>
      <c r="AP3288" s="14"/>
      <c r="AQ3288" s="14"/>
      <c r="AR3288" s="14"/>
      <c r="AS3288" s="14"/>
      <c r="AT3288" s="14"/>
      <c r="AU3288" s="14"/>
      <c r="AV3288" s="14"/>
    </row>
    <row r="3289" spans="1:48" x14ac:dyDescent="0.25">
      <c r="A3289" t="str">
        <f t="shared" si="51"/>
        <v>092020</v>
      </c>
      <c r="B3289" s="33">
        <v>44102</v>
      </c>
      <c r="C3289" s="11" t="s">
        <v>5885</v>
      </c>
      <c r="D3289" s="8" t="s">
        <v>5886</v>
      </c>
      <c r="E3289" s="34" t="s">
        <v>4577</v>
      </c>
      <c r="F3289" s="8" t="s">
        <v>5887</v>
      </c>
      <c r="G3289" s="35">
        <v>3605.08</v>
      </c>
      <c r="H3289" s="36">
        <v>3605.08</v>
      </c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/>
      <c r="AG3289" s="14"/>
      <c r="AH3289" s="14"/>
      <c r="AI3289" s="14"/>
      <c r="AJ3289" s="14"/>
      <c r="AK3289" s="14"/>
      <c r="AL3289" s="14"/>
      <c r="AM3289" s="14"/>
      <c r="AN3289" s="14"/>
      <c r="AO3289" s="14"/>
      <c r="AP3289" s="14"/>
      <c r="AQ3289" s="14"/>
      <c r="AR3289" s="14"/>
      <c r="AS3289" s="14"/>
      <c r="AT3289" s="14"/>
      <c r="AU3289" s="14"/>
      <c r="AV3289" s="14"/>
    </row>
    <row r="3290" spans="1:48" x14ac:dyDescent="0.25">
      <c r="A3290" t="str">
        <f t="shared" si="51"/>
        <v>092020</v>
      </c>
      <c r="B3290" s="33">
        <v>44103</v>
      </c>
      <c r="C3290" s="11" t="s">
        <v>5885</v>
      </c>
      <c r="D3290" s="8" t="s">
        <v>5886</v>
      </c>
      <c r="E3290" s="34" t="s">
        <v>4584</v>
      </c>
      <c r="F3290" s="8" t="s">
        <v>5887</v>
      </c>
      <c r="G3290" s="35">
        <v>1473.13</v>
      </c>
      <c r="H3290" s="36">
        <v>1473.13</v>
      </c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  <c r="AH3290" s="14"/>
      <c r="AI3290" s="14"/>
      <c r="AJ3290" s="14"/>
      <c r="AK3290" s="14"/>
      <c r="AL3290" s="14"/>
      <c r="AM3290" s="14"/>
      <c r="AN3290" s="14"/>
      <c r="AO3290" s="14"/>
      <c r="AP3290" s="14"/>
      <c r="AQ3290" s="14"/>
      <c r="AR3290" s="14"/>
      <c r="AS3290" s="14"/>
      <c r="AT3290" s="14"/>
      <c r="AU3290" s="14"/>
      <c r="AV3290" s="14"/>
    </row>
    <row r="3291" spans="1:48" x14ac:dyDescent="0.25">
      <c r="A3291" t="str">
        <f t="shared" si="51"/>
        <v>092020</v>
      </c>
      <c r="B3291" s="33">
        <v>44103</v>
      </c>
      <c r="C3291" s="11" t="s">
        <v>5885</v>
      </c>
      <c r="D3291" s="8" t="s">
        <v>5886</v>
      </c>
      <c r="E3291" s="34" t="s">
        <v>4585</v>
      </c>
      <c r="F3291" s="8" t="s">
        <v>5887</v>
      </c>
      <c r="G3291" s="35">
        <v>1473.13</v>
      </c>
      <c r="H3291" s="36">
        <v>1473.13</v>
      </c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  <c r="AH3291" s="14"/>
      <c r="AI3291" s="14"/>
      <c r="AJ3291" s="14"/>
      <c r="AK3291" s="14"/>
      <c r="AL3291" s="14"/>
      <c r="AM3291" s="14"/>
      <c r="AN3291" s="14"/>
      <c r="AO3291" s="14"/>
      <c r="AP3291" s="14"/>
      <c r="AQ3291" s="14"/>
      <c r="AR3291" s="14"/>
      <c r="AS3291" s="14"/>
      <c r="AT3291" s="14"/>
      <c r="AU3291" s="14"/>
      <c r="AV3291" s="14"/>
    </row>
    <row r="3292" spans="1:48" x14ac:dyDescent="0.25">
      <c r="A3292" t="str">
        <f t="shared" si="51"/>
        <v>092020</v>
      </c>
      <c r="B3292" s="33">
        <v>44103</v>
      </c>
      <c r="C3292" s="11" t="s">
        <v>5885</v>
      </c>
      <c r="D3292" s="8" t="s">
        <v>5886</v>
      </c>
      <c r="E3292" s="34" t="s">
        <v>4586</v>
      </c>
      <c r="F3292" s="8" t="s">
        <v>5887</v>
      </c>
      <c r="G3292" s="35">
        <v>1473.13</v>
      </c>
      <c r="H3292" s="36">
        <v>1473.13</v>
      </c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14"/>
      <c r="AJ3292" s="14"/>
      <c r="AK3292" s="14"/>
      <c r="AL3292" s="14"/>
      <c r="AM3292" s="14"/>
      <c r="AN3292" s="14"/>
      <c r="AO3292" s="14"/>
      <c r="AP3292" s="14"/>
      <c r="AQ3292" s="14"/>
      <c r="AR3292" s="14"/>
      <c r="AS3292" s="14"/>
      <c r="AT3292" s="14"/>
      <c r="AU3292" s="14"/>
      <c r="AV3292" s="14"/>
    </row>
    <row r="3293" spans="1:48" x14ac:dyDescent="0.25">
      <c r="A3293" t="str">
        <f t="shared" si="51"/>
        <v>092020</v>
      </c>
      <c r="B3293" s="33">
        <v>44103</v>
      </c>
      <c r="C3293" s="11" t="s">
        <v>5885</v>
      </c>
      <c r="D3293" s="8" t="s">
        <v>5886</v>
      </c>
      <c r="E3293" s="34" t="s">
        <v>4587</v>
      </c>
      <c r="F3293" s="8" t="s">
        <v>5887</v>
      </c>
      <c r="G3293" s="35">
        <v>7291.98</v>
      </c>
      <c r="H3293" s="36">
        <v>7291.98</v>
      </c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  <c r="AH3293" s="14"/>
      <c r="AI3293" s="14"/>
      <c r="AJ3293" s="14"/>
      <c r="AK3293" s="14"/>
      <c r="AL3293" s="14"/>
      <c r="AM3293" s="14"/>
      <c r="AN3293" s="14"/>
      <c r="AO3293" s="14"/>
      <c r="AP3293" s="14"/>
      <c r="AQ3293" s="14"/>
      <c r="AR3293" s="14"/>
      <c r="AS3293" s="14"/>
      <c r="AT3293" s="14"/>
      <c r="AU3293" s="14"/>
      <c r="AV3293" s="14"/>
    </row>
    <row r="3294" spans="1:48" x14ac:dyDescent="0.25">
      <c r="A3294" t="str">
        <f t="shared" si="51"/>
        <v>092020</v>
      </c>
      <c r="B3294" s="33">
        <v>44103</v>
      </c>
      <c r="C3294" s="11" t="s">
        <v>5885</v>
      </c>
      <c r="D3294" s="8" t="s">
        <v>5886</v>
      </c>
      <c r="E3294" s="34" t="s">
        <v>4588</v>
      </c>
      <c r="F3294" s="8" t="s">
        <v>5887</v>
      </c>
      <c r="G3294" s="35">
        <v>1473.13</v>
      </c>
      <c r="H3294" s="36">
        <v>1473.13</v>
      </c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  <c r="AH3294" s="14"/>
      <c r="AI3294" s="14"/>
      <c r="AJ3294" s="14"/>
      <c r="AK3294" s="14"/>
      <c r="AL3294" s="14"/>
      <c r="AM3294" s="14"/>
      <c r="AN3294" s="14"/>
      <c r="AO3294" s="14"/>
      <c r="AP3294" s="14"/>
      <c r="AQ3294" s="14"/>
      <c r="AR3294" s="14"/>
      <c r="AS3294" s="14"/>
      <c r="AT3294" s="14"/>
      <c r="AU3294" s="14"/>
      <c r="AV3294" s="14"/>
    </row>
    <row r="3295" spans="1:48" x14ac:dyDescent="0.25">
      <c r="A3295" t="str">
        <f t="shared" si="51"/>
        <v>092020</v>
      </c>
      <c r="B3295" s="33">
        <v>44103</v>
      </c>
      <c r="C3295" s="11" t="s">
        <v>5885</v>
      </c>
      <c r="D3295" s="8" t="s">
        <v>5886</v>
      </c>
      <c r="E3295" s="34" t="s">
        <v>4589</v>
      </c>
      <c r="F3295" s="8" t="s">
        <v>5887</v>
      </c>
      <c r="G3295" s="35">
        <v>7291.98</v>
      </c>
      <c r="H3295" s="36">
        <v>7291.98</v>
      </c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  <c r="AH3295" s="14"/>
      <c r="AI3295" s="14"/>
      <c r="AJ3295" s="14"/>
      <c r="AK3295" s="14"/>
      <c r="AL3295" s="14"/>
      <c r="AM3295" s="14"/>
      <c r="AN3295" s="14"/>
      <c r="AO3295" s="14"/>
      <c r="AP3295" s="14"/>
      <c r="AQ3295" s="14"/>
      <c r="AR3295" s="14"/>
      <c r="AS3295" s="14"/>
      <c r="AT3295" s="14"/>
      <c r="AU3295" s="14"/>
      <c r="AV3295" s="14"/>
    </row>
    <row r="3296" spans="1:48" x14ac:dyDescent="0.25">
      <c r="A3296" t="str">
        <f t="shared" si="51"/>
        <v>092020</v>
      </c>
      <c r="B3296" s="33">
        <v>44103</v>
      </c>
      <c r="C3296" s="11" t="s">
        <v>5885</v>
      </c>
      <c r="D3296" s="8" t="s">
        <v>5886</v>
      </c>
      <c r="E3296" s="34" t="s">
        <v>4590</v>
      </c>
      <c r="F3296" s="8" t="s">
        <v>5887</v>
      </c>
      <c r="G3296" s="35">
        <v>1473.13</v>
      </c>
      <c r="H3296" s="36">
        <v>1473.13</v>
      </c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  <c r="AH3296" s="14"/>
      <c r="AI3296" s="14"/>
      <c r="AJ3296" s="14"/>
      <c r="AK3296" s="14"/>
      <c r="AL3296" s="14"/>
      <c r="AM3296" s="14"/>
      <c r="AN3296" s="14"/>
      <c r="AO3296" s="14"/>
      <c r="AP3296" s="14"/>
      <c r="AQ3296" s="14"/>
      <c r="AR3296" s="14"/>
      <c r="AS3296" s="14"/>
      <c r="AT3296" s="14"/>
      <c r="AU3296" s="14"/>
      <c r="AV3296" s="14"/>
    </row>
    <row r="3297" spans="1:48" x14ac:dyDescent="0.25">
      <c r="A3297" t="str">
        <f t="shared" si="51"/>
        <v>092020</v>
      </c>
      <c r="B3297" s="33">
        <v>44103</v>
      </c>
      <c r="C3297" s="11" t="s">
        <v>5885</v>
      </c>
      <c r="D3297" s="8" t="s">
        <v>5886</v>
      </c>
      <c r="E3297" s="34" t="s">
        <v>4591</v>
      </c>
      <c r="F3297" s="8" t="s">
        <v>5887</v>
      </c>
      <c r="G3297" s="35">
        <v>1455.94</v>
      </c>
      <c r="H3297" s="36">
        <v>1455.94</v>
      </c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14"/>
      <c r="AJ3297" s="14"/>
      <c r="AK3297" s="14"/>
      <c r="AL3297" s="14"/>
      <c r="AM3297" s="14"/>
      <c r="AN3297" s="14"/>
      <c r="AO3297" s="14"/>
      <c r="AP3297" s="14"/>
      <c r="AQ3297" s="14"/>
      <c r="AR3297" s="14"/>
      <c r="AS3297" s="14"/>
      <c r="AT3297" s="14"/>
      <c r="AU3297" s="14"/>
      <c r="AV3297" s="14"/>
    </row>
    <row r="3298" spans="1:48" x14ac:dyDescent="0.25">
      <c r="A3298" t="str">
        <f t="shared" si="51"/>
        <v>092020</v>
      </c>
      <c r="B3298" s="33">
        <v>44103</v>
      </c>
      <c r="C3298" s="11" t="s">
        <v>5885</v>
      </c>
      <c r="D3298" s="8" t="s">
        <v>5886</v>
      </c>
      <c r="E3298" s="34" t="s">
        <v>4592</v>
      </c>
      <c r="F3298" s="8" t="s">
        <v>5887</v>
      </c>
      <c r="G3298" s="35">
        <v>772.3</v>
      </c>
      <c r="H3298" s="36">
        <v>772.3</v>
      </c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  <c r="AH3298" s="14"/>
      <c r="AI3298" s="14"/>
      <c r="AJ3298" s="14"/>
      <c r="AK3298" s="14"/>
      <c r="AL3298" s="14"/>
      <c r="AM3298" s="14"/>
      <c r="AN3298" s="14"/>
      <c r="AO3298" s="14"/>
      <c r="AP3298" s="14"/>
      <c r="AQ3298" s="14"/>
      <c r="AR3298" s="14"/>
      <c r="AS3298" s="14"/>
      <c r="AT3298" s="14"/>
      <c r="AU3298" s="14"/>
      <c r="AV3298" s="14"/>
    </row>
    <row r="3299" spans="1:48" x14ac:dyDescent="0.25">
      <c r="A3299" t="str">
        <f t="shared" si="51"/>
        <v>092020</v>
      </c>
      <c r="B3299" s="33">
        <v>44103</v>
      </c>
      <c r="C3299" s="11" t="s">
        <v>5887</v>
      </c>
      <c r="D3299" s="8" t="s">
        <v>5886</v>
      </c>
      <c r="E3299" s="34" t="s">
        <v>5918</v>
      </c>
      <c r="F3299" s="8" t="s">
        <v>5887</v>
      </c>
      <c r="G3299" s="35">
        <v>0</v>
      </c>
      <c r="H3299" s="36">
        <v>12203.38</v>
      </c>
      <c r="I3299" s="14"/>
      <c r="J3299" s="36">
        <v>0.01</v>
      </c>
      <c r="K3299" s="36">
        <v>2196.61</v>
      </c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37">
        <v>14400</v>
      </c>
      <c r="AB3299" s="14"/>
      <c r="AC3299" s="14"/>
      <c r="AD3299" s="14"/>
      <c r="AE3299" s="14"/>
      <c r="AF3299" s="14"/>
      <c r="AG3299" s="14"/>
      <c r="AH3299" s="14"/>
      <c r="AI3299" s="14"/>
      <c r="AJ3299" s="14"/>
      <c r="AK3299" s="14"/>
      <c r="AL3299" s="14"/>
      <c r="AM3299" s="14"/>
      <c r="AN3299" s="14"/>
      <c r="AO3299" s="14"/>
      <c r="AP3299" s="14"/>
      <c r="AQ3299" s="14"/>
      <c r="AR3299" s="14"/>
      <c r="AS3299" s="14"/>
      <c r="AT3299" s="14"/>
      <c r="AU3299" s="14"/>
      <c r="AV3299" s="14"/>
    </row>
    <row r="3300" spans="1:48" x14ac:dyDescent="0.25">
      <c r="A3300" t="str">
        <f t="shared" si="51"/>
        <v>092020</v>
      </c>
      <c r="B3300" s="33">
        <v>44104</v>
      </c>
      <c r="C3300" s="11" t="s">
        <v>5885</v>
      </c>
      <c r="D3300" s="8" t="s">
        <v>5886</v>
      </c>
      <c r="E3300" s="34" t="s">
        <v>4593</v>
      </c>
      <c r="F3300" s="8" t="s">
        <v>5887</v>
      </c>
      <c r="G3300" s="35">
        <v>7295.25</v>
      </c>
      <c r="H3300" s="36">
        <v>7295.25</v>
      </c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  <c r="AH3300" s="14"/>
      <c r="AI3300" s="14"/>
      <c r="AJ3300" s="14"/>
      <c r="AK3300" s="14"/>
      <c r="AL3300" s="14"/>
      <c r="AM3300" s="14"/>
      <c r="AN3300" s="14"/>
      <c r="AO3300" s="14"/>
      <c r="AP3300" s="14"/>
      <c r="AQ3300" s="14"/>
      <c r="AR3300" s="14"/>
      <c r="AS3300" s="14"/>
      <c r="AT3300" s="14"/>
      <c r="AU3300" s="14"/>
      <c r="AV3300" s="14"/>
    </row>
    <row r="3301" spans="1:48" x14ac:dyDescent="0.25">
      <c r="A3301" t="str">
        <f t="shared" si="51"/>
        <v>092020</v>
      </c>
      <c r="B3301" s="33">
        <v>44104</v>
      </c>
      <c r="C3301" s="11" t="s">
        <v>5885</v>
      </c>
      <c r="D3301" s="8" t="s">
        <v>5886</v>
      </c>
      <c r="E3301" s="34" t="s">
        <v>4594</v>
      </c>
      <c r="F3301" s="8" t="s">
        <v>5887</v>
      </c>
      <c r="G3301" s="35">
        <v>736.89</v>
      </c>
      <c r="H3301" s="36">
        <v>736.89</v>
      </c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14"/>
      <c r="AJ3301" s="14"/>
      <c r="AK3301" s="14"/>
      <c r="AL3301" s="14"/>
      <c r="AM3301" s="14"/>
      <c r="AN3301" s="14"/>
      <c r="AO3301" s="14"/>
      <c r="AP3301" s="14"/>
      <c r="AQ3301" s="14"/>
      <c r="AR3301" s="14"/>
      <c r="AS3301" s="14"/>
      <c r="AT3301" s="14"/>
      <c r="AU3301" s="14"/>
      <c r="AV3301" s="14"/>
    </row>
    <row r="3302" spans="1:48" x14ac:dyDescent="0.25">
      <c r="A3302" t="str">
        <f t="shared" si="51"/>
        <v>092020</v>
      </c>
      <c r="B3302" s="33">
        <v>44104</v>
      </c>
      <c r="C3302" s="11" t="s">
        <v>5885</v>
      </c>
      <c r="D3302" s="8" t="s">
        <v>5886</v>
      </c>
      <c r="E3302" s="34" t="s">
        <v>4595</v>
      </c>
      <c r="F3302" s="8" t="s">
        <v>5887</v>
      </c>
      <c r="G3302" s="35">
        <v>6558.36</v>
      </c>
      <c r="H3302" s="36">
        <v>6558.36</v>
      </c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  <c r="AH3302" s="14"/>
      <c r="AI3302" s="14"/>
      <c r="AJ3302" s="14"/>
      <c r="AK3302" s="14"/>
      <c r="AL3302" s="14"/>
      <c r="AM3302" s="14"/>
      <c r="AN3302" s="14"/>
      <c r="AO3302" s="14"/>
      <c r="AP3302" s="14"/>
      <c r="AQ3302" s="14"/>
      <c r="AR3302" s="14"/>
      <c r="AS3302" s="14"/>
      <c r="AT3302" s="14"/>
      <c r="AU3302" s="14"/>
      <c r="AV3302" s="14"/>
    </row>
    <row r="3303" spans="1:48" x14ac:dyDescent="0.25">
      <c r="A3303" t="str">
        <f t="shared" si="51"/>
        <v>092020</v>
      </c>
      <c r="B3303" s="33">
        <v>44104</v>
      </c>
      <c r="C3303" s="11" t="s">
        <v>5885</v>
      </c>
      <c r="D3303" s="8" t="s">
        <v>5886</v>
      </c>
      <c r="E3303" s="34" t="s">
        <v>4596</v>
      </c>
      <c r="F3303" s="8" t="s">
        <v>5887</v>
      </c>
      <c r="G3303" s="35">
        <v>12453.51</v>
      </c>
      <c r="H3303" s="36">
        <v>12453.51</v>
      </c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  <c r="AH3303" s="14"/>
      <c r="AI3303" s="14"/>
      <c r="AJ3303" s="14"/>
      <c r="AK3303" s="14"/>
      <c r="AL3303" s="14"/>
      <c r="AM3303" s="14"/>
      <c r="AN3303" s="14"/>
      <c r="AO3303" s="14"/>
      <c r="AP3303" s="14"/>
      <c r="AQ3303" s="14"/>
      <c r="AR3303" s="14"/>
      <c r="AS3303" s="14"/>
      <c r="AT3303" s="14"/>
      <c r="AU3303" s="14"/>
      <c r="AV3303" s="14"/>
    </row>
    <row r="3304" spans="1:48" x14ac:dyDescent="0.25">
      <c r="A3304" t="str">
        <f t="shared" si="51"/>
        <v>092020</v>
      </c>
      <c r="B3304" s="33">
        <v>44104</v>
      </c>
      <c r="C3304" s="11" t="s">
        <v>5885</v>
      </c>
      <c r="D3304" s="8" t="s">
        <v>5886</v>
      </c>
      <c r="E3304" s="34" t="s">
        <v>4597</v>
      </c>
      <c r="F3304" s="8" t="s">
        <v>5887</v>
      </c>
      <c r="G3304" s="35">
        <v>3610.78</v>
      </c>
      <c r="H3304" s="36">
        <v>3610.78</v>
      </c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  <c r="AH3304" s="14"/>
      <c r="AI3304" s="14"/>
      <c r="AJ3304" s="14"/>
      <c r="AK3304" s="14"/>
      <c r="AL3304" s="14"/>
      <c r="AM3304" s="14"/>
      <c r="AN3304" s="14"/>
      <c r="AO3304" s="14"/>
      <c r="AP3304" s="14"/>
      <c r="AQ3304" s="14"/>
      <c r="AR3304" s="14"/>
      <c r="AS3304" s="14"/>
      <c r="AT3304" s="14"/>
      <c r="AU3304" s="14"/>
      <c r="AV3304" s="14"/>
    </row>
    <row r="3305" spans="1:48" x14ac:dyDescent="0.25">
      <c r="A3305" t="str">
        <f t="shared" si="51"/>
        <v>092020</v>
      </c>
      <c r="B3305" s="33">
        <v>44104</v>
      </c>
      <c r="C3305" s="11" t="s">
        <v>5885</v>
      </c>
      <c r="D3305" s="8" t="s">
        <v>5886</v>
      </c>
      <c r="E3305" s="34" t="s">
        <v>4598</v>
      </c>
      <c r="F3305" s="8" t="s">
        <v>5887</v>
      </c>
      <c r="G3305" s="35">
        <v>7295.25</v>
      </c>
      <c r="H3305" s="36">
        <v>7295.25</v>
      </c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  <c r="AH3305" s="14"/>
      <c r="AI3305" s="14"/>
      <c r="AJ3305" s="14"/>
      <c r="AK3305" s="14"/>
      <c r="AL3305" s="14"/>
      <c r="AM3305" s="14"/>
      <c r="AN3305" s="14"/>
      <c r="AO3305" s="14"/>
      <c r="AP3305" s="14"/>
      <c r="AQ3305" s="14"/>
      <c r="AR3305" s="14"/>
      <c r="AS3305" s="14"/>
      <c r="AT3305" s="14"/>
      <c r="AU3305" s="14"/>
      <c r="AV3305" s="14"/>
    </row>
    <row r="3306" spans="1:48" x14ac:dyDescent="0.25">
      <c r="A3306" t="str">
        <f t="shared" si="51"/>
        <v>092020</v>
      </c>
      <c r="B3306" s="33">
        <v>44104</v>
      </c>
      <c r="C3306" s="11" t="s">
        <v>5885</v>
      </c>
      <c r="D3306" s="8" t="s">
        <v>5886</v>
      </c>
      <c r="E3306" s="34" t="s">
        <v>4599</v>
      </c>
      <c r="F3306" s="8" t="s">
        <v>5887</v>
      </c>
      <c r="G3306" s="35">
        <v>6558.36</v>
      </c>
      <c r="H3306" s="36">
        <v>6558.36</v>
      </c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  <c r="AH3306" s="14"/>
      <c r="AI3306" s="14"/>
      <c r="AJ3306" s="14"/>
      <c r="AK3306" s="14"/>
      <c r="AL3306" s="14"/>
      <c r="AM3306" s="14"/>
      <c r="AN3306" s="14"/>
      <c r="AO3306" s="14"/>
      <c r="AP3306" s="14"/>
      <c r="AQ3306" s="14"/>
      <c r="AR3306" s="14"/>
      <c r="AS3306" s="14"/>
      <c r="AT3306" s="14"/>
      <c r="AU3306" s="14"/>
      <c r="AV3306" s="14"/>
    </row>
    <row r="3307" spans="1:48" x14ac:dyDescent="0.25">
      <c r="A3307" t="str">
        <f t="shared" si="51"/>
        <v>092020</v>
      </c>
      <c r="B3307" s="33">
        <v>44104</v>
      </c>
      <c r="C3307" s="11" t="s">
        <v>5885</v>
      </c>
      <c r="D3307" s="8" t="s">
        <v>5886</v>
      </c>
      <c r="E3307" s="34" t="s">
        <v>4600</v>
      </c>
      <c r="F3307" s="8" t="s">
        <v>5887</v>
      </c>
      <c r="G3307" s="35">
        <v>8032.14</v>
      </c>
      <c r="H3307" s="36">
        <v>8032.14</v>
      </c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  <c r="AH3307" s="14"/>
      <c r="AI3307" s="14"/>
      <c r="AJ3307" s="14"/>
      <c r="AK3307" s="14"/>
      <c r="AL3307" s="14"/>
      <c r="AM3307" s="14"/>
      <c r="AN3307" s="14"/>
      <c r="AO3307" s="14"/>
      <c r="AP3307" s="14"/>
      <c r="AQ3307" s="14"/>
      <c r="AR3307" s="14"/>
      <c r="AS3307" s="14"/>
      <c r="AT3307" s="14"/>
      <c r="AU3307" s="14"/>
      <c r="AV3307" s="14"/>
    </row>
    <row r="3308" spans="1:48" x14ac:dyDescent="0.25">
      <c r="A3308" t="str">
        <f t="shared" si="51"/>
        <v>092020</v>
      </c>
      <c r="B3308" s="33">
        <v>44104</v>
      </c>
      <c r="C3308" s="11" t="s">
        <v>5885</v>
      </c>
      <c r="D3308" s="8" t="s">
        <v>5886</v>
      </c>
      <c r="E3308" s="34" t="s">
        <v>4601</v>
      </c>
      <c r="F3308" s="8" t="s">
        <v>5887</v>
      </c>
      <c r="G3308" s="35">
        <v>6558.36</v>
      </c>
      <c r="H3308" s="36">
        <v>6558.36</v>
      </c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  <c r="AH3308" s="14"/>
      <c r="AI3308" s="14"/>
      <c r="AJ3308" s="14"/>
      <c r="AK3308" s="14"/>
      <c r="AL3308" s="14"/>
      <c r="AM3308" s="14"/>
      <c r="AN3308" s="14"/>
      <c r="AO3308" s="14"/>
      <c r="AP3308" s="14"/>
      <c r="AQ3308" s="14"/>
      <c r="AR3308" s="14"/>
      <c r="AS3308" s="14"/>
      <c r="AT3308" s="14"/>
      <c r="AU3308" s="14"/>
      <c r="AV3308" s="14"/>
    </row>
    <row r="3309" spans="1:48" x14ac:dyDescent="0.25">
      <c r="A3309" t="str">
        <f t="shared" si="51"/>
        <v>092020</v>
      </c>
      <c r="B3309" s="33">
        <v>44104</v>
      </c>
      <c r="C3309" s="11" t="s">
        <v>5885</v>
      </c>
      <c r="D3309" s="8" t="s">
        <v>5886</v>
      </c>
      <c r="E3309" s="34" t="s">
        <v>4602</v>
      </c>
      <c r="F3309" s="8" t="s">
        <v>5887</v>
      </c>
      <c r="G3309" s="35">
        <v>6387.44</v>
      </c>
      <c r="H3309" s="36">
        <v>6387.44</v>
      </c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  <c r="AH3309" s="14"/>
      <c r="AI3309" s="14"/>
      <c r="AJ3309" s="14"/>
      <c r="AK3309" s="14"/>
      <c r="AL3309" s="14"/>
      <c r="AM3309" s="14"/>
      <c r="AN3309" s="14"/>
      <c r="AO3309" s="14"/>
      <c r="AP3309" s="14"/>
      <c r="AQ3309" s="14"/>
      <c r="AR3309" s="14"/>
      <c r="AS3309" s="14"/>
      <c r="AT3309" s="14"/>
      <c r="AU3309" s="14"/>
      <c r="AV3309" s="14"/>
    </row>
    <row r="3310" spans="1:48" x14ac:dyDescent="0.25">
      <c r="A3310" t="str">
        <f t="shared" si="51"/>
        <v>092020</v>
      </c>
      <c r="B3310" s="33">
        <v>44104</v>
      </c>
      <c r="C3310" s="11" t="s">
        <v>5912</v>
      </c>
      <c r="D3310" s="8" t="s">
        <v>5886</v>
      </c>
      <c r="E3310" s="34" t="s">
        <v>5919</v>
      </c>
      <c r="F3310" s="8" t="s">
        <v>5887</v>
      </c>
      <c r="G3310" s="35">
        <v>11682</v>
      </c>
      <c r="H3310" s="36">
        <v>9900</v>
      </c>
      <c r="I3310" s="14"/>
      <c r="J3310" s="14"/>
      <c r="K3310" s="36">
        <v>1782</v>
      </c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  <c r="AH3310" s="14"/>
      <c r="AI3310" s="14"/>
      <c r="AJ3310" s="14"/>
      <c r="AK3310" s="14"/>
      <c r="AL3310" s="14"/>
      <c r="AM3310" s="14"/>
      <c r="AN3310" s="14"/>
      <c r="AO3310" s="14"/>
      <c r="AP3310" s="14"/>
      <c r="AQ3310" s="14"/>
      <c r="AR3310" s="14"/>
      <c r="AS3310" s="14"/>
      <c r="AT3310" s="14"/>
      <c r="AU3310" s="14"/>
      <c r="AV3310" s="14"/>
    </row>
    <row r="3311" spans="1:48" x14ac:dyDescent="0.25">
      <c r="A3311" t="str">
        <f t="shared" si="51"/>
        <v>092020</v>
      </c>
      <c r="B3311" s="33">
        <v>44104</v>
      </c>
      <c r="C3311" s="11" t="s">
        <v>5887</v>
      </c>
      <c r="D3311" s="8" t="s">
        <v>5886</v>
      </c>
      <c r="E3311" s="34" t="s">
        <v>171</v>
      </c>
      <c r="F3311" s="8" t="s">
        <v>5887</v>
      </c>
      <c r="G3311" s="35">
        <v>24426</v>
      </c>
      <c r="H3311" s="36">
        <v>20700</v>
      </c>
      <c r="I3311" s="14"/>
      <c r="J3311" s="14"/>
      <c r="K3311" s="36">
        <v>3726</v>
      </c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  <c r="AH3311" s="14"/>
      <c r="AI3311" s="14"/>
      <c r="AJ3311" s="14"/>
      <c r="AK3311" s="14"/>
      <c r="AL3311" s="14"/>
      <c r="AM3311" s="14"/>
      <c r="AN3311" s="14"/>
      <c r="AO3311" s="14"/>
      <c r="AP3311" s="14"/>
      <c r="AQ3311" s="14"/>
      <c r="AR3311" s="14"/>
      <c r="AS3311" s="14"/>
      <c r="AT3311" s="14"/>
      <c r="AU3311" s="14"/>
      <c r="AV3311" s="14"/>
    </row>
    <row r="3312" spans="1:48" x14ac:dyDescent="0.25">
      <c r="A3312" t="str">
        <f t="shared" si="51"/>
        <v>092020</v>
      </c>
      <c r="B3312" s="33">
        <v>44104</v>
      </c>
      <c r="C3312" s="11" t="s">
        <v>5897</v>
      </c>
      <c r="D3312" s="8" t="s">
        <v>5886</v>
      </c>
      <c r="E3312" s="34" t="s">
        <v>170</v>
      </c>
      <c r="F3312" s="8" t="s">
        <v>5887</v>
      </c>
      <c r="G3312" s="35">
        <v>57702</v>
      </c>
      <c r="H3312" s="36">
        <v>48900</v>
      </c>
      <c r="I3312" s="14"/>
      <c r="J3312" s="14"/>
      <c r="K3312" s="36">
        <v>8802</v>
      </c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  <c r="AH3312" s="14"/>
      <c r="AI3312" s="14"/>
      <c r="AJ3312" s="14"/>
      <c r="AK3312" s="14"/>
      <c r="AL3312" s="14"/>
      <c r="AM3312" s="14"/>
      <c r="AN3312" s="14"/>
      <c r="AO3312" s="14"/>
      <c r="AP3312" s="14"/>
      <c r="AQ3312" s="14"/>
      <c r="AR3312" s="14"/>
      <c r="AS3312" s="14"/>
      <c r="AT3312" s="14"/>
      <c r="AU3312" s="14"/>
      <c r="AV3312" s="14"/>
    </row>
    <row r="3313" spans="1:48" x14ac:dyDescent="0.25">
      <c r="A3313" t="str">
        <f t="shared" si="51"/>
        <v>092020</v>
      </c>
      <c r="B3313" s="33">
        <v>44104</v>
      </c>
      <c r="C3313" s="11" t="s">
        <v>5898</v>
      </c>
      <c r="D3313" s="8" t="s">
        <v>5886</v>
      </c>
      <c r="E3313" s="34" t="s">
        <v>174</v>
      </c>
      <c r="F3313" s="8" t="s">
        <v>126</v>
      </c>
      <c r="G3313" s="35">
        <v>36108</v>
      </c>
      <c r="H3313" s="36">
        <v>30600</v>
      </c>
      <c r="I3313" s="14"/>
      <c r="J3313" s="14"/>
      <c r="K3313" s="36">
        <v>5508</v>
      </c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  <c r="AH3313" s="14"/>
      <c r="AI3313" s="14"/>
      <c r="AJ3313" s="14"/>
      <c r="AK3313" s="14"/>
      <c r="AL3313" s="14"/>
      <c r="AM3313" s="14"/>
      <c r="AN3313" s="14"/>
      <c r="AO3313" s="14"/>
      <c r="AP3313" s="14"/>
      <c r="AQ3313" s="14"/>
      <c r="AR3313" s="14"/>
      <c r="AS3313" s="14"/>
      <c r="AT3313" s="14"/>
      <c r="AU3313" s="14"/>
      <c r="AV3313" s="14"/>
    </row>
    <row r="3314" spans="1:48" x14ac:dyDescent="0.25">
      <c r="A3314" t="str">
        <f t="shared" si="51"/>
        <v>092020</v>
      </c>
      <c r="B3314" s="33">
        <v>44104</v>
      </c>
      <c r="C3314" s="11" t="s">
        <v>5899</v>
      </c>
      <c r="D3314" s="8" t="s">
        <v>5886</v>
      </c>
      <c r="E3314" s="34" t="s">
        <v>173</v>
      </c>
      <c r="F3314" s="8" t="s">
        <v>123</v>
      </c>
      <c r="G3314" s="35">
        <v>16284</v>
      </c>
      <c r="H3314" s="36">
        <v>13800</v>
      </c>
      <c r="I3314" s="14"/>
      <c r="J3314" s="14"/>
      <c r="K3314" s="36">
        <v>2484</v>
      </c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14"/>
      <c r="AJ3314" s="14"/>
      <c r="AK3314" s="14"/>
      <c r="AL3314" s="14"/>
      <c r="AM3314" s="14"/>
      <c r="AN3314" s="14"/>
      <c r="AO3314" s="14"/>
      <c r="AP3314" s="14"/>
      <c r="AQ3314" s="14"/>
      <c r="AR3314" s="14"/>
      <c r="AS3314" s="14"/>
      <c r="AT3314" s="14"/>
      <c r="AU3314" s="14"/>
      <c r="AV3314" s="14"/>
    </row>
    <row r="3315" spans="1:48" x14ac:dyDescent="0.25">
      <c r="A3315" t="str">
        <f t="shared" si="51"/>
        <v>092020</v>
      </c>
      <c r="B3315" s="33">
        <v>44104</v>
      </c>
      <c r="C3315" s="11" t="s">
        <v>5898</v>
      </c>
      <c r="D3315" s="8" t="s">
        <v>5886</v>
      </c>
      <c r="E3315" s="34" t="s">
        <v>175</v>
      </c>
      <c r="F3315" s="8" t="s">
        <v>126</v>
      </c>
      <c r="G3315" s="35">
        <v>17700</v>
      </c>
      <c r="H3315" s="36">
        <v>15000</v>
      </c>
      <c r="I3315" s="14"/>
      <c r="J3315" s="14"/>
      <c r="K3315" s="36">
        <v>2700</v>
      </c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  <c r="AH3315" s="14"/>
      <c r="AI3315" s="14"/>
      <c r="AJ3315" s="14"/>
      <c r="AK3315" s="14"/>
      <c r="AL3315" s="14"/>
      <c r="AM3315" s="14"/>
      <c r="AN3315" s="14"/>
      <c r="AO3315" s="14"/>
      <c r="AP3315" s="14"/>
      <c r="AQ3315" s="14"/>
      <c r="AR3315" s="14"/>
      <c r="AS3315" s="14"/>
      <c r="AT3315" s="14"/>
      <c r="AU3315" s="14"/>
      <c r="AV3315" s="14"/>
    </row>
    <row r="3316" spans="1:48" x14ac:dyDescent="0.25">
      <c r="A3316" t="str">
        <f t="shared" si="51"/>
        <v>092020</v>
      </c>
      <c r="B3316" s="33">
        <v>44104</v>
      </c>
      <c r="C3316" s="11" t="s">
        <v>5887</v>
      </c>
      <c r="D3316" s="8" t="s">
        <v>5886</v>
      </c>
      <c r="E3316" s="34" t="s">
        <v>4603</v>
      </c>
      <c r="F3316" s="8" t="s">
        <v>5887</v>
      </c>
      <c r="G3316" s="35">
        <v>0</v>
      </c>
      <c r="H3316" s="36">
        <v>15165.15</v>
      </c>
      <c r="I3316" s="14"/>
      <c r="J3316" s="14"/>
      <c r="K3316" s="14"/>
      <c r="L3316" s="14"/>
      <c r="M3316" s="14"/>
      <c r="N3316" s="14"/>
      <c r="O3316" s="14"/>
      <c r="P3316" s="14"/>
      <c r="Q3316" s="37">
        <v>15165.15</v>
      </c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  <c r="AH3316" s="14"/>
      <c r="AI3316" s="14"/>
      <c r="AJ3316" s="14"/>
      <c r="AK3316" s="14"/>
      <c r="AL3316" s="14"/>
      <c r="AM3316" s="14"/>
      <c r="AN3316" s="14"/>
      <c r="AO3316" s="14"/>
      <c r="AP3316" s="14"/>
      <c r="AQ3316" s="14"/>
      <c r="AR3316" s="14"/>
      <c r="AS3316" s="14"/>
      <c r="AT3316" s="14"/>
      <c r="AU3316" s="14"/>
      <c r="AV3316" s="14"/>
    </row>
    <row r="3317" spans="1:48" x14ac:dyDescent="0.25">
      <c r="A3317" t="str">
        <f t="shared" si="51"/>
        <v>092020</v>
      </c>
      <c r="B3317" s="33">
        <v>44104</v>
      </c>
      <c r="C3317" s="11" t="s">
        <v>5910</v>
      </c>
      <c r="D3317" s="8" t="s">
        <v>5886</v>
      </c>
      <c r="E3317" s="34" t="s">
        <v>176</v>
      </c>
      <c r="F3317" s="8" t="s">
        <v>130</v>
      </c>
      <c r="G3317" s="35">
        <v>8142</v>
      </c>
      <c r="H3317" s="36">
        <v>6900</v>
      </c>
      <c r="I3317" s="14"/>
      <c r="J3317" s="14"/>
      <c r="K3317" s="14"/>
      <c r="L3317" s="14"/>
      <c r="M3317" s="36">
        <v>621</v>
      </c>
      <c r="N3317" s="36">
        <v>621</v>
      </c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  <c r="AH3317" s="14"/>
      <c r="AI3317" s="14"/>
      <c r="AJ3317" s="14"/>
      <c r="AK3317" s="14"/>
      <c r="AL3317" s="14"/>
      <c r="AM3317" s="14"/>
      <c r="AN3317" s="14"/>
      <c r="AO3317" s="14"/>
      <c r="AP3317" s="14"/>
      <c r="AQ3317" s="14"/>
      <c r="AR3317" s="14"/>
      <c r="AS3317" s="14"/>
      <c r="AT3317" s="14"/>
      <c r="AU3317" s="14"/>
      <c r="AV3317" s="14"/>
    </row>
    <row r="3318" spans="1:48" x14ac:dyDescent="0.25">
      <c r="A3318" t="str">
        <f t="shared" si="51"/>
        <v>102020</v>
      </c>
      <c r="B3318" s="33">
        <v>44105</v>
      </c>
      <c r="C3318" s="11" t="s">
        <v>5883</v>
      </c>
      <c r="D3318" s="8" t="s">
        <v>5886</v>
      </c>
      <c r="E3318" s="34" t="s">
        <v>4604</v>
      </c>
      <c r="F3318" s="8" t="s">
        <v>5887</v>
      </c>
      <c r="G3318" s="35">
        <v>109954.55</v>
      </c>
      <c r="H3318" s="36">
        <v>109954.55</v>
      </c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  <c r="AH3318" s="14"/>
      <c r="AI3318" s="14"/>
      <c r="AJ3318" s="14"/>
      <c r="AK3318" s="14"/>
      <c r="AL3318" s="14"/>
      <c r="AM3318" s="14"/>
      <c r="AN3318" s="14"/>
      <c r="AO3318" s="14"/>
      <c r="AP3318" s="14"/>
      <c r="AQ3318" s="14"/>
      <c r="AR3318" s="14"/>
      <c r="AS3318" s="14"/>
      <c r="AT3318" s="14"/>
      <c r="AU3318" s="14"/>
      <c r="AV3318" s="14"/>
    </row>
    <row r="3319" spans="1:48" x14ac:dyDescent="0.25">
      <c r="A3319" t="str">
        <f t="shared" si="51"/>
        <v>102020</v>
      </c>
      <c r="B3319" s="33">
        <v>44105</v>
      </c>
      <c r="C3319" s="11" t="s">
        <v>5883</v>
      </c>
      <c r="D3319" s="8" t="s">
        <v>5886</v>
      </c>
      <c r="E3319" s="34" t="s">
        <v>4605</v>
      </c>
      <c r="F3319" s="8" t="s">
        <v>5887</v>
      </c>
      <c r="G3319" s="35">
        <v>109882.06</v>
      </c>
      <c r="H3319" s="36">
        <v>109882.06</v>
      </c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  <c r="AH3319" s="14"/>
      <c r="AI3319" s="14"/>
      <c r="AJ3319" s="14"/>
      <c r="AK3319" s="14"/>
      <c r="AL3319" s="14"/>
      <c r="AM3319" s="14"/>
      <c r="AN3319" s="14"/>
      <c r="AO3319" s="14"/>
      <c r="AP3319" s="14"/>
      <c r="AQ3319" s="14"/>
      <c r="AR3319" s="14"/>
      <c r="AS3319" s="14"/>
      <c r="AT3319" s="14"/>
      <c r="AU3319" s="14"/>
      <c r="AV3319" s="14"/>
    </row>
    <row r="3320" spans="1:48" x14ac:dyDescent="0.25">
      <c r="A3320" t="str">
        <f t="shared" si="51"/>
        <v>102020</v>
      </c>
      <c r="B3320" s="33">
        <v>44105</v>
      </c>
      <c r="C3320" s="11" t="s">
        <v>5885</v>
      </c>
      <c r="D3320" s="8" t="s">
        <v>5886</v>
      </c>
      <c r="E3320" s="34" t="s">
        <v>4606</v>
      </c>
      <c r="F3320" s="8" t="s">
        <v>5887</v>
      </c>
      <c r="G3320" s="35">
        <v>1471.3</v>
      </c>
      <c r="H3320" s="36">
        <v>1471.3</v>
      </c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14"/>
      <c r="AJ3320" s="14"/>
      <c r="AK3320" s="14"/>
      <c r="AL3320" s="14"/>
      <c r="AM3320" s="14"/>
      <c r="AN3320" s="14"/>
      <c r="AO3320" s="14"/>
      <c r="AP3320" s="14"/>
      <c r="AQ3320" s="14"/>
      <c r="AR3320" s="14"/>
      <c r="AS3320" s="14"/>
      <c r="AT3320" s="14"/>
      <c r="AU3320" s="14"/>
      <c r="AV3320" s="14"/>
    </row>
    <row r="3321" spans="1:48" x14ac:dyDescent="0.25">
      <c r="A3321" t="str">
        <f t="shared" si="51"/>
        <v>102020</v>
      </c>
      <c r="B3321" s="33">
        <v>44105</v>
      </c>
      <c r="C3321" s="11" t="s">
        <v>5885</v>
      </c>
      <c r="D3321" s="8" t="s">
        <v>5886</v>
      </c>
      <c r="E3321" s="34" t="s">
        <v>4607</v>
      </c>
      <c r="F3321" s="8" t="s">
        <v>5887</v>
      </c>
      <c r="G3321" s="35">
        <v>7282.95</v>
      </c>
      <c r="H3321" s="36">
        <v>7282.95</v>
      </c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  <c r="AH3321" s="14"/>
      <c r="AI3321" s="14"/>
      <c r="AJ3321" s="14"/>
      <c r="AK3321" s="14"/>
      <c r="AL3321" s="14"/>
      <c r="AM3321" s="14"/>
      <c r="AN3321" s="14"/>
      <c r="AO3321" s="14"/>
      <c r="AP3321" s="14"/>
      <c r="AQ3321" s="14"/>
      <c r="AR3321" s="14"/>
      <c r="AS3321" s="14"/>
      <c r="AT3321" s="14"/>
      <c r="AU3321" s="14"/>
      <c r="AV3321" s="14"/>
    </row>
    <row r="3322" spans="1:48" x14ac:dyDescent="0.25">
      <c r="A3322" t="str">
        <f t="shared" si="51"/>
        <v>102020</v>
      </c>
      <c r="B3322" s="33">
        <v>44105</v>
      </c>
      <c r="C3322" s="11" t="s">
        <v>5885</v>
      </c>
      <c r="D3322" s="8" t="s">
        <v>5886</v>
      </c>
      <c r="E3322" s="34" t="s">
        <v>4608</v>
      </c>
      <c r="F3322" s="8" t="s">
        <v>5887</v>
      </c>
      <c r="G3322" s="35">
        <v>1471.3</v>
      </c>
      <c r="H3322" s="36">
        <v>1471.3</v>
      </c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  <c r="AH3322" s="14"/>
      <c r="AI3322" s="14"/>
      <c r="AJ3322" s="14"/>
      <c r="AK3322" s="14"/>
      <c r="AL3322" s="14"/>
      <c r="AM3322" s="14"/>
      <c r="AN3322" s="14"/>
      <c r="AO3322" s="14"/>
      <c r="AP3322" s="14"/>
      <c r="AQ3322" s="14"/>
      <c r="AR3322" s="14"/>
      <c r="AS3322" s="14"/>
      <c r="AT3322" s="14"/>
      <c r="AU3322" s="14"/>
      <c r="AV3322" s="14"/>
    </row>
    <row r="3323" spans="1:48" x14ac:dyDescent="0.25">
      <c r="A3323" t="str">
        <f t="shared" si="51"/>
        <v>102020</v>
      </c>
      <c r="B3323" s="33">
        <v>44105</v>
      </c>
      <c r="C3323" s="11" t="s">
        <v>5885</v>
      </c>
      <c r="D3323" s="8" t="s">
        <v>5886</v>
      </c>
      <c r="E3323" s="34" t="s">
        <v>4609</v>
      </c>
      <c r="F3323" s="8" t="s">
        <v>5887</v>
      </c>
      <c r="G3323" s="35">
        <v>6547.3</v>
      </c>
      <c r="H3323" s="36">
        <v>6547.3</v>
      </c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  <c r="AH3323" s="14"/>
      <c r="AI3323" s="14"/>
      <c r="AJ3323" s="14"/>
      <c r="AK3323" s="14"/>
      <c r="AL3323" s="14"/>
      <c r="AM3323" s="14"/>
      <c r="AN3323" s="14"/>
      <c r="AO3323" s="14"/>
      <c r="AP3323" s="14"/>
      <c r="AQ3323" s="14"/>
      <c r="AR3323" s="14"/>
      <c r="AS3323" s="14"/>
      <c r="AT3323" s="14"/>
      <c r="AU3323" s="14"/>
      <c r="AV3323" s="14"/>
    </row>
    <row r="3324" spans="1:48" x14ac:dyDescent="0.25">
      <c r="A3324" t="str">
        <f t="shared" si="51"/>
        <v>102020</v>
      </c>
      <c r="B3324" s="33">
        <v>44105</v>
      </c>
      <c r="C3324" s="11" t="s">
        <v>5885</v>
      </c>
      <c r="D3324" s="8" t="s">
        <v>5886</v>
      </c>
      <c r="E3324" s="34" t="s">
        <v>4610</v>
      </c>
      <c r="F3324" s="8" t="s">
        <v>5887</v>
      </c>
      <c r="G3324" s="35">
        <v>7282.95</v>
      </c>
      <c r="H3324" s="36">
        <v>7282.95</v>
      </c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  <c r="AH3324" s="14"/>
      <c r="AI3324" s="14"/>
      <c r="AJ3324" s="14"/>
      <c r="AK3324" s="14"/>
      <c r="AL3324" s="14"/>
      <c r="AM3324" s="14"/>
      <c r="AN3324" s="14"/>
      <c r="AO3324" s="14"/>
      <c r="AP3324" s="14"/>
      <c r="AQ3324" s="14"/>
      <c r="AR3324" s="14"/>
      <c r="AS3324" s="14"/>
      <c r="AT3324" s="14"/>
      <c r="AU3324" s="14"/>
      <c r="AV3324" s="14"/>
    </row>
    <row r="3325" spans="1:48" x14ac:dyDescent="0.25">
      <c r="A3325" t="str">
        <f t="shared" si="51"/>
        <v>102020</v>
      </c>
      <c r="B3325" s="33">
        <v>44105</v>
      </c>
      <c r="C3325" s="11" t="s">
        <v>5885</v>
      </c>
      <c r="D3325" s="8" t="s">
        <v>5886</v>
      </c>
      <c r="E3325" s="34" t="s">
        <v>4611</v>
      </c>
      <c r="F3325" s="8" t="s">
        <v>5887</v>
      </c>
      <c r="G3325" s="35">
        <v>735.65</v>
      </c>
      <c r="H3325" s="36">
        <v>735.65</v>
      </c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  <c r="AH3325" s="14"/>
      <c r="AI3325" s="14"/>
      <c r="AJ3325" s="14"/>
      <c r="AK3325" s="14"/>
      <c r="AL3325" s="14"/>
      <c r="AM3325" s="14"/>
      <c r="AN3325" s="14"/>
      <c r="AO3325" s="14"/>
      <c r="AP3325" s="14"/>
      <c r="AQ3325" s="14"/>
      <c r="AR3325" s="14"/>
      <c r="AS3325" s="14"/>
      <c r="AT3325" s="14"/>
      <c r="AU3325" s="14"/>
      <c r="AV3325" s="14"/>
    </row>
    <row r="3326" spans="1:48" x14ac:dyDescent="0.25">
      <c r="A3326" t="str">
        <f t="shared" si="51"/>
        <v>102020</v>
      </c>
      <c r="B3326" s="33">
        <v>44105</v>
      </c>
      <c r="C3326" s="11" t="s">
        <v>5885</v>
      </c>
      <c r="D3326" s="8" t="s">
        <v>5886</v>
      </c>
      <c r="E3326" s="34" t="s">
        <v>4612</v>
      </c>
      <c r="F3326" s="8" t="s">
        <v>5887</v>
      </c>
      <c r="G3326" s="35">
        <v>1471.3</v>
      </c>
      <c r="H3326" s="36">
        <v>1471.3</v>
      </c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  <c r="AH3326" s="14"/>
      <c r="AI3326" s="14"/>
      <c r="AJ3326" s="14"/>
      <c r="AK3326" s="14"/>
      <c r="AL3326" s="14"/>
      <c r="AM3326" s="14"/>
      <c r="AN3326" s="14"/>
      <c r="AO3326" s="14"/>
      <c r="AP3326" s="14"/>
      <c r="AQ3326" s="14"/>
      <c r="AR3326" s="14"/>
      <c r="AS3326" s="14"/>
      <c r="AT3326" s="14"/>
      <c r="AU3326" s="14"/>
      <c r="AV3326" s="14"/>
    </row>
    <row r="3327" spans="1:48" x14ac:dyDescent="0.25">
      <c r="A3327" t="str">
        <f t="shared" si="51"/>
        <v>102020</v>
      </c>
      <c r="B3327" s="33">
        <v>44105</v>
      </c>
      <c r="C3327" s="11" t="s">
        <v>5885</v>
      </c>
      <c r="D3327" s="8" t="s">
        <v>5886</v>
      </c>
      <c r="E3327" s="34" t="s">
        <v>4613</v>
      </c>
      <c r="F3327" s="8" t="s">
        <v>5887</v>
      </c>
      <c r="G3327" s="35">
        <v>6547.3</v>
      </c>
      <c r="H3327" s="36">
        <v>6547.3</v>
      </c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  <c r="AH3327" s="14"/>
      <c r="AI3327" s="14"/>
      <c r="AJ3327" s="14"/>
      <c r="AK3327" s="14"/>
      <c r="AL3327" s="14"/>
      <c r="AM3327" s="14"/>
      <c r="AN3327" s="14"/>
      <c r="AO3327" s="14"/>
      <c r="AP3327" s="14"/>
      <c r="AQ3327" s="14"/>
      <c r="AR3327" s="14"/>
      <c r="AS3327" s="14"/>
      <c r="AT3327" s="14"/>
      <c r="AU3327" s="14"/>
      <c r="AV3327" s="14"/>
    </row>
    <row r="3328" spans="1:48" x14ac:dyDescent="0.25">
      <c r="A3328" t="str">
        <f t="shared" si="51"/>
        <v>102020</v>
      </c>
      <c r="B3328" s="33">
        <v>44105</v>
      </c>
      <c r="C3328" s="11" t="s">
        <v>5885</v>
      </c>
      <c r="D3328" s="8" t="s">
        <v>5886</v>
      </c>
      <c r="E3328" s="34" t="s">
        <v>4614</v>
      </c>
      <c r="F3328" s="8" t="s">
        <v>5887</v>
      </c>
      <c r="G3328" s="35">
        <v>2942.61</v>
      </c>
      <c r="H3328" s="36">
        <v>2942.61</v>
      </c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14"/>
      <c r="AJ3328" s="14"/>
      <c r="AK3328" s="14"/>
      <c r="AL3328" s="14"/>
      <c r="AM3328" s="14"/>
      <c r="AN3328" s="14"/>
      <c r="AO3328" s="14"/>
      <c r="AP3328" s="14"/>
      <c r="AQ3328" s="14"/>
      <c r="AR3328" s="14"/>
      <c r="AS3328" s="14"/>
      <c r="AT3328" s="14"/>
      <c r="AU3328" s="14"/>
      <c r="AV3328" s="14"/>
    </row>
    <row r="3329" spans="1:48" x14ac:dyDescent="0.25">
      <c r="A3329" t="str">
        <f t="shared" si="51"/>
        <v>102020</v>
      </c>
      <c r="B3329" s="33">
        <v>44105</v>
      </c>
      <c r="C3329" s="11" t="s">
        <v>5885</v>
      </c>
      <c r="D3329" s="8" t="s">
        <v>5886</v>
      </c>
      <c r="E3329" s="34" t="s">
        <v>4615</v>
      </c>
      <c r="F3329" s="8" t="s">
        <v>5887</v>
      </c>
      <c r="G3329" s="35">
        <v>1470.64</v>
      </c>
      <c r="H3329" s="36">
        <v>1470.64</v>
      </c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  <c r="AH3329" s="14"/>
      <c r="AI3329" s="14"/>
      <c r="AJ3329" s="14"/>
      <c r="AK3329" s="14"/>
      <c r="AL3329" s="14"/>
      <c r="AM3329" s="14"/>
      <c r="AN3329" s="14"/>
      <c r="AO3329" s="14"/>
      <c r="AP3329" s="14"/>
      <c r="AQ3329" s="14"/>
      <c r="AR3329" s="14"/>
      <c r="AS3329" s="14"/>
      <c r="AT3329" s="14"/>
      <c r="AU3329" s="14"/>
      <c r="AV3329" s="14"/>
    </row>
    <row r="3330" spans="1:48" x14ac:dyDescent="0.25">
      <c r="A3330" t="str">
        <f t="shared" si="51"/>
        <v>102020</v>
      </c>
      <c r="B3330" s="33">
        <v>44105</v>
      </c>
      <c r="C3330" s="11" t="s">
        <v>5885</v>
      </c>
      <c r="D3330" s="8" t="s">
        <v>5886</v>
      </c>
      <c r="E3330" s="34" t="s">
        <v>4616</v>
      </c>
      <c r="F3330" s="8" t="s">
        <v>5887</v>
      </c>
      <c r="G3330" s="35">
        <v>776.22</v>
      </c>
      <c r="H3330" s="36">
        <v>776.22</v>
      </c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4"/>
      <c r="AI3330" s="14"/>
      <c r="AJ3330" s="14"/>
      <c r="AK3330" s="14"/>
      <c r="AL3330" s="14"/>
      <c r="AM3330" s="14"/>
      <c r="AN3330" s="14"/>
      <c r="AO3330" s="14"/>
      <c r="AP3330" s="14"/>
      <c r="AQ3330" s="14"/>
      <c r="AR3330" s="14"/>
      <c r="AS3330" s="14"/>
      <c r="AT3330" s="14"/>
      <c r="AU3330" s="14"/>
      <c r="AV3330" s="14"/>
    </row>
    <row r="3331" spans="1:48" x14ac:dyDescent="0.25">
      <c r="A3331" t="str">
        <f t="shared" ref="A3331:A3394" si="52">TEXT(B3331,"MMYYYY")</f>
        <v>102020</v>
      </c>
      <c r="B3331" s="33">
        <v>44105</v>
      </c>
      <c r="C3331" s="11" t="s">
        <v>5885</v>
      </c>
      <c r="D3331" s="8" t="s">
        <v>5886</v>
      </c>
      <c r="E3331" s="34" t="s">
        <v>4617</v>
      </c>
      <c r="F3331" s="8" t="s">
        <v>5887</v>
      </c>
      <c r="G3331" s="35">
        <v>776.22</v>
      </c>
      <c r="H3331" s="36">
        <v>776.22</v>
      </c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  <c r="AH3331" s="14"/>
      <c r="AI3331" s="14"/>
      <c r="AJ3331" s="14"/>
      <c r="AK3331" s="14"/>
      <c r="AL3331" s="14"/>
      <c r="AM3331" s="14"/>
      <c r="AN3331" s="14"/>
      <c r="AO3331" s="14"/>
      <c r="AP3331" s="14"/>
      <c r="AQ3331" s="14"/>
      <c r="AR3331" s="14"/>
      <c r="AS3331" s="14"/>
      <c r="AT3331" s="14"/>
      <c r="AU3331" s="14"/>
      <c r="AV3331" s="14"/>
    </row>
    <row r="3332" spans="1:48" x14ac:dyDescent="0.25">
      <c r="A3332" t="str">
        <f t="shared" si="52"/>
        <v>102020</v>
      </c>
      <c r="B3332" s="33">
        <v>44105</v>
      </c>
      <c r="C3332" s="11" t="s">
        <v>5885</v>
      </c>
      <c r="D3332" s="8" t="s">
        <v>5886</v>
      </c>
      <c r="E3332" s="34" t="s">
        <v>4618</v>
      </c>
      <c r="F3332" s="8" t="s">
        <v>5887</v>
      </c>
      <c r="G3332" s="35">
        <v>776.22</v>
      </c>
      <c r="H3332" s="36">
        <v>776.22</v>
      </c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  <c r="AH3332" s="14"/>
      <c r="AI3332" s="14"/>
      <c r="AJ3332" s="14"/>
      <c r="AK3332" s="14"/>
      <c r="AL3332" s="14"/>
      <c r="AM3332" s="14"/>
      <c r="AN3332" s="14"/>
      <c r="AO3332" s="14"/>
      <c r="AP3332" s="14"/>
      <c r="AQ3332" s="14"/>
      <c r="AR3332" s="14"/>
      <c r="AS3332" s="14"/>
      <c r="AT3332" s="14"/>
      <c r="AU3332" s="14"/>
      <c r="AV3332" s="14"/>
    </row>
    <row r="3333" spans="1:48" x14ac:dyDescent="0.25">
      <c r="A3333" t="str">
        <f t="shared" si="52"/>
        <v>102020</v>
      </c>
      <c r="B3333" s="33">
        <v>44105</v>
      </c>
      <c r="C3333" s="11" t="s">
        <v>5887</v>
      </c>
      <c r="D3333" s="8" t="s">
        <v>5886</v>
      </c>
      <c r="E3333" s="34" t="s">
        <v>5920</v>
      </c>
      <c r="F3333" s="8" t="s">
        <v>5887</v>
      </c>
      <c r="G3333" s="35">
        <v>0</v>
      </c>
      <c r="H3333" s="36">
        <v>7400</v>
      </c>
      <c r="I3333" s="14"/>
      <c r="J3333" s="14"/>
      <c r="K3333" s="14"/>
      <c r="L3333" s="14"/>
      <c r="M3333" s="36">
        <v>666</v>
      </c>
      <c r="N3333" s="36">
        <v>666</v>
      </c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37">
        <v>8732</v>
      </c>
      <c r="AC3333" s="14"/>
      <c r="AD3333" s="14"/>
      <c r="AE3333" s="14"/>
      <c r="AF3333" s="14"/>
      <c r="AG3333" s="14"/>
      <c r="AH3333" s="14"/>
      <c r="AI3333" s="14"/>
      <c r="AJ3333" s="14"/>
      <c r="AK3333" s="14"/>
      <c r="AL3333" s="14"/>
      <c r="AM3333" s="14"/>
      <c r="AN3333" s="14"/>
      <c r="AO3333" s="14"/>
      <c r="AP3333" s="14"/>
      <c r="AQ3333" s="14"/>
      <c r="AR3333" s="14"/>
      <c r="AS3333" s="14"/>
      <c r="AT3333" s="14"/>
      <c r="AU3333" s="14"/>
      <c r="AV3333" s="14"/>
    </row>
    <row r="3334" spans="1:48" x14ac:dyDescent="0.25">
      <c r="A3334" t="str">
        <f t="shared" si="52"/>
        <v>102020</v>
      </c>
      <c r="B3334" s="33">
        <v>44106</v>
      </c>
      <c r="C3334" s="11" t="s">
        <v>5885</v>
      </c>
      <c r="D3334" s="8" t="s">
        <v>5886</v>
      </c>
      <c r="E3334" s="34" t="s">
        <v>4619</v>
      </c>
      <c r="F3334" s="8" t="s">
        <v>5887</v>
      </c>
      <c r="G3334" s="35">
        <v>6514.67</v>
      </c>
      <c r="H3334" s="36">
        <v>6514.67</v>
      </c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  <c r="AH3334" s="14"/>
      <c r="AI3334" s="14"/>
      <c r="AJ3334" s="14"/>
      <c r="AK3334" s="14"/>
      <c r="AL3334" s="14"/>
      <c r="AM3334" s="14"/>
      <c r="AN3334" s="14"/>
      <c r="AO3334" s="14"/>
      <c r="AP3334" s="14"/>
      <c r="AQ3334" s="14"/>
      <c r="AR3334" s="14"/>
      <c r="AS3334" s="14"/>
      <c r="AT3334" s="14"/>
      <c r="AU3334" s="14"/>
      <c r="AV3334" s="14"/>
    </row>
    <row r="3335" spans="1:48" x14ac:dyDescent="0.25">
      <c r="A3335" t="str">
        <f t="shared" si="52"/>
        <v>102020</v>
      </c>
      <c r="B3335" s="33">
        <v>44106</v>
      </c>
      <c r="C3335" s="11" t="s">
        <v>5885</v>
      </c>
      <c r="D3335" s="8" t="s">
        <v>5886</v>
      </c>
      <c r="E3335" s="34" t="s">
        <v>4620</v>
      </c>
      <c r="F3335" s="8" t="s">
        <v>5887</v>
      </c>
      <c r="G3335" s="35">
        <v>13834.52</v>
      </c>
      <c r="H3335" s="36">
        <v>13834.52</v>
      </c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  <c r="AH3335" s="14"/>
      <c r="AI3335" s="14"/>
      <c r="AJ3335" s="14"/>
      <c r="AK3335" s="14"/>
      <c r="AL3335" s="14"/>
      <c r="AM3335" s="14"/>
      <c r="AN3335" s="14"/>
      <c r="AO3335" s="14"/>
      <c r="AP3335" s="14"/>
      <c r="AQ3335" s="14"/>
      <c r="AR3335" s="14"/>
      <c r="AS3335" s="14"/>
      <c r="AT3335" s="14"/>
      <c r="AU3335" s="14"/>
      <c r="AV3335" s="14"/>
    </row>
    <row r="3336" spans="1:48" x14ac:dyDescent="0.25">
      <c r="A3336" t="str">
        <f t="shared" si="52"/>
        <v>102020</v>
      </c>
      <c r="B3336" s="33">
        <v>44106</v>
      </c>
      <c r="C3336" s="11" t="s">
        <v>5885</v>
      </c>
      <c r="D3336" s="8" t="s">
        <v>5886</v>
      </c>
      <c r="E3336" s="34" t="s">
        <v>4621</v>
      </c>
      <c r="F3336" s="8" t="s">
        <v>5887</v>
      </c>
      <c r="G3336" s="35">
        <v>7246.65</v>
      </c>
      <c r="H3336" s="36">
        <v>7246.65</v>
      </c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/>
      <c r="AK3336" s="14"/>
      <c r="AL3336" s="14"/>
      <c r="AM3336" s="14"/>
      <c r="AN3336" s="14"/>
      <c r="AO3336" s="14"/>
      <c r="AP3336" s="14"/>
      <c r="AQ3336" s="14"/>
      <c r="AR3336" s="14"/>
      <c r="AS3336" s="14"/>
      <c r="AT3336" s="14"/>
      <c r="AU3336" s="14"/>
      <c r="AV3336" s="14"/>
    </row>
    <row r="3337" spans="1:48" x14ac:dyDescent="0.25">
      <c r="A3337" t="str">
        <f t="shared" si="52"/>
        <v>102020</v>
      </c>
      <c r="B3337" s="33">
        <v>44106</v>
      </c>
      <c r="C3337" s="11" t="s">
        <v>5885</v>
      </c>
      <c r="D3337" s="8" t="s">
        <v>5886</v>
      </c>
      <c r="E3337" s="34" t="s">
        <v>4622</v>
      </c>
      <c r="F3337" s="8" t="s">
        <v>5887</v>
      </c>
      <c r="G3337" s="35">
        <v>7308.38</v>
      </c>
      <c r="H3337" s="36">
        <v>7308.38</v>
      </c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/>
      <c r="AK3337" s="14"/>
      <c r="AL3337" s="14"/>
      <c r="AM3337" s="14"/>
      <c r="AN3337" s="14"/>
      <c r="AO3337" s="14"/>
      <c r="AP3337" s="14"/>
      <c r="AQ3337" s="14"/>
      <c r="AR3337" s="14"/>
      <c r="AS3337" s="14"/>
      <c r="AT3337" s="14"/>
      <c r="AU3337" s="14"/>
      <c r="AV3337" s="14"/>
    </row>
    <row r="3338" spans="1:48" x14ac:dyDescent="0.25">
      <c r="A3338" t="str">
        <f t="shared" si="52"/>
        <v>102020</v>
      </c>
      <c r="B3338" s="33">
        <v>44107</v>
      </c>
      <c r="C3338" s="11" t="s">
        <v>5885</v>
      </c>
      <c r="D3338" s="8" t="s">
        <v>5886</v>
      </c>
      <c r="E3338" s="34" t="s">
        <v>4624</v>
      </c>
      <c r="F3338" s="8" t="s">
        <v>5887</v>
      </c>
      <c r="G3338" s="35">
        <v>1464.12</v>
      </c>
      <c r="H3338" s="36">
        <v>1464.12</v>
      </c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14"/>
      <c r="AJ3338" s="14"/>
      <c r="AK3338" s="14"/>
      <c r="AL3338" s="14"/>
      <c r="AM3338" s="14"/>
      <c r="AN3338" s="14"/>
      <c r="AO3338" s="14"/>
      <c r="AP3338" s="14"/>
      <c r="AQ3338" s="14"/>
      <c r="AR3338" s="14"/>
      <c r="AS3338" s="14"/>
      <c r="AT3338" s="14"/>
      <c r="AU3338" s="14"/>
      <c r="AV3338" s="14"/>
    </row>
    <row r="3339" spans="1:48" x14ac:dyDescent="0.25">
      <c r="A3339" t="str">
        <f t="shared" si="52"/>
        <v>102020</v>
      </c>
      <c r="B3339" s="33">
        <v>44107</v>
      </c>
      <c r="C3339" s="11" t="s">
        <v>5885</v>
      </c>
      <c r="D3339" s="8" t="s">
        <v>5886</v>
      </c>
      <c r="E3339" s="34" t="s">
        <v>4625</v>
      </c>
      <c r="F3339" s="8" t="s">
        <v>5887</v>
      </c>
      <c r="G3339" s="35">
        <v>1464.12</v>
      </c>
      <c r="H3339" s="36">
        <v>1464.12</v>
      </c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14"/>
      <c r="AJ3339" s="14"/>
      <c r="AK3339" s="14"/>
      <c r="AL3339" s="14"/>
      <c r="AM3339" s="14"/>
      <c r="AN3339" s="14"/>
      <c r="AO3339" s="14"/>
      <c r="AP3339" s="14"/>
      <c r="AQ3339" s="14"/>
      <c r="AR3339" s="14"/>
      <c r="AS3339" s="14"/>
      <c r="AT3339" s="14"/>
      <c r="AU3339" s="14"/>
      <c r="AV3339" s="14"/>
    </row>
    <row r="3340" spans="1:48" x14ac:dyDescent="0.25">
      <c r="A3340" t="str">
        <f t="shared" si="52"/>
        <v>102020</v>
      </c>
      <c r="B3340" s="33">
        <v>44107</v>
      </c>
      <c r="C3340" s="11" t="s">
        <v>5885</v>
      </c>
      <c r="D3340" s="8" t="s">
        <v>5886</v>
      </c>
      <c r="E3340" s="34" t="s">
        <v>4626</v>
      </c>
      <c r="F3340" s="8" t="s">
        <v>5887</v>
      </c>
      <c r="G3340" s="35">
        <v>7247.39</v>
      </c>
      <c r="H3340" s="36">
        <v>7247.39</v>
      </c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14"/>
      <c r="AJ3340" s="14"/>
      <c r="AK3340" s="14"/>
      <c r="AL3340" s="14"/>
      <c r="AM3340" s="14"/>
      <c r="AN3340" s="14"/>
      <c r="AO3340" s="14"/>
      <c r="AP3340" s="14"/>
      <c r="AQ3340" s="14"/>
      <c r="AR3340" s="14"/>
      <c r="AS3340" s="14"/>
      <c r="AT3340" s="14"/>
      <c r="AU3340" s="14"/>
      <c r="AV3340" s="14"/>
    </row>
    <row r="3341" spans="1:48" x14ac:dyDescent="0.25">
      <c r="A3341" t="str">
        <f t="shared" si="52"/>
        <v>102020</v>
      </c>
      <c r="B3341" s="33">
        <v>44107</v>
      </c>
      <c r="C3341" s="11" t="s">
        <v>5885</v>
      </c>
      <c r="D3341" s="8" t="s">
        <v>5886</v>
      </c>
      <c r="E3341" s="34" t="s">
        <v>4627</v>
      </c>
      <c r="F3341" s="8" t="s">
        <v>5887</v>
      </c>
      <c r="G3341" s="35">
        <v>7247.39</v>
      </c>
      <c r="H3341" s="36">
        <v>7247.39</v>
      </c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/>
      <c r="AK3341" s="14"/>
      <c r="AL3341" s="14"/>
      <c r="AM3341" s="14"/>
      <c r="AN3341" s="14"/>
      <c r="AO3341" s="14"/>
      <c r="AP3341" s="14"/>
      <c r="AQ3341" s="14"/>
      <c r="AR3341" s="14"/>
      <c r="AS3341" s="14"/>
      <c r="AT3341" s="14"/>
      <c r="AU3341" s="14"/>
      <c r="AV3341" s="14"/>
    </row>
    <row r="3342" spans="1:48" x14ac:dyDescent="0.25">
      <c r="A3342" t="str">
        <f t="shared" si="52"/>
        <v>102020</v>
      </c>
      <c r="B3342" s="33">
        <v>44107</v>
      </c>
      <c r="C3342" s="11" t="s">
        <v>5885</v>
      </c>
      <c r="D3342" s="8" t="s">
        <v>5886</v>
      </c>
      <c r="E3342" s="34" t="s">
        <v>4628</v>
      </c>
      <c r="F3342" s="8" t="s">
        <v>5887</v>
      </c>
      <c r="G3342" s="35">
        <v>7247.39</v>
      </c>
      <c r="H3342" s="36">
        <v>7247.39</v>
      </c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4"/>
      <c r="AI3342" s="14"/>
      <c r="AJ3342" s="14"/>
      <c r="AK3342" s="14"/>
      <c r="AL3342" s="14"/>
      <c r="AM3342" s="14"/>
      <c r="AN3342" s="14"/>
      <c r="AO3342" s="14"/>
      <c r="AP3342" s="14"/>
      <c r="AQ3342" s="14"/>
      <c r="AR3342" s="14"/>
      <c r="AS3342" s="14"/>
      <c r="AT3342" s="14"/>
      <c r="AU3342" s="14"/>
      <c r="AV3342" s="14"/>
    </row>
    <row r="3343" spans="1:48" x14ac:dyDescent="0.25">
      <c r="A3343" t="str">
        <f t="shared" si="52"/>
        <v>102020</v>
      </c>
      <c r="B3343" s="33">
        <v>44107</v>
      </c>
      <c r="C3343" s="11" t="s">
        <v>5885</v>
      </c>
      <c r="D3343" s="8" t="s">
        <v>5886</v>
      </c>
      <c r="E3343" s="34" t="s">
        <v>4629</v>
      </c>
      <c r="F3343" s="8" t="s">
        <v>5887</v>
      </c>
      <c r="G3343" s="35">
        <v>7247.39</v>
      </c>
      <c r="H3343" s="36">
        <v>7247.39</v>
      </c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/>
      <c r="AG3343" s="14"/>
      <c r="AH3343" s="14"/>
      <c r="AI3343" s="14"/>
      <c r="AJ3343" s="14"/>
      <c r="AK3343" s="14"/>
      <c r="AL3343" s="14"/>
      <c r="AM3343" s="14"/>
      <c r="AN3343" s="14"/>
      <c r="AO3343" s="14"/>
      <c r="AP3343" s="14"/>
      <c r="AQ3343" s="14"/>
      <c r="AR3343" s="14"/>
      <c r="AS3343" s="14"/>
      <c r="AT3343" s="14"/>
      <c r="AU3343" s="14"/>
      <c r="AV3343" s="14"/>
    </row>
    <row r="3344" spans="1:48" x14ac:dyDescent="0.25">
      <c r="A3344" t="str">
        <f t="shared" si="52"/>
        <v>102020</v>
      </c>
      <c r="B3344" s="33">
        <v>44107</v>
      </c>
      <c r="C3344" s="11" t="s">
        <v>5885</v>
      </c>
      <c r="D3344" s="8" t="s">
        <v>5886</v>
      </c>
      <c r="E3344" s="34" t="s">
        <v>4623</v>
      </c>
      <c r="F3344" s="8" t="s">
        <v>5887</v>
      </c>
      <c r="G3344" s="35">
        <v>7247.39</v>
      </c>
      <c r="H3344" s="36">
        <v>7247.39</v>
      </c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4"/>
      <c r="AI3344" s="14"/>
      <c r="AJ3344" s="14"/>
      <c r="AK3344" s="14"/>
      <c r="AL3344" s="14"/>
      <c r="AM3344" s="14"/>
      <c r="AN3344" s="14"/>
      <c r="AO3344" s="14"/>
      <c r="AP3344" s="14"/>
      <c r="AQ3344" s="14"/>
      <c r="AR3344" s="14"/>
      <c r="AS3344" s="14"/>
      <c r="AT3344" s="14"/>
      <c r="AU3344" s="14"/>
      <c r="AV3344" s="14"/>
    </row>
    <row r="3345" spans="1:48" x14ac:dyDescent="0.25">
      <c r="A3345" t="str">
        <f t="shared" si="52"/>
        <v>102020</v>
      </c>
      <c r="B3345" s="33">
        <v>44108</v>
      </c>
      <c r="C3345" s="11" t="s">
        <v>5885</v>
      </c>
      <c r="D3345" s="8" t="s">
        <v>5886</v>
      </c>
      <c r="E3345" s="34" t="s">
        <v>4630</v>
      </c>
      <c r="F3345" s="8" t="s">
        <v>5887</v>
      </c>
      <c r="G3345" s="35">
        <v>731.23</v>
      </c>
      <c r="H3345" s="36">
        <v>731.23</v>
      </c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  <c r="AH3345" s="14"/>
      <c r="AI3345" s="14"/>
      <c r="AJ3345" s="14"/>
      <c r="AK3345" s="14"/>
      <c r="AL3345" s="14"/>
      <c r="AM3345" s="14"/>
      <c r="AN3345" s="14"/>
      <c r="AO3345" s="14"/>
      <c r="AP3345" s="14"/>
      <c r="AQ3345" s="14"/>
      <c r="AR3345" s="14"/>
      <c r="AS3345" s="14"/>
      <c r="AT3345" s="14"/>
      <c r="AU3345" s="14"/>
      <c r="AV3345" s="14"/>
    </row>
    <row r="3346" spans="1:48" x14ac:dyDescent="0.25">
      <c r="A3346" t="str">
        <f t="shared" si="52"/>
        <v>102020</v>
      </c>
      <c r="B3346" s="33">
        <v>44108</v>
      </c>
      <c r="C3346" s="11" t="s">
        <v>5885</v>
      </c>
      <c r="D3346" s="8" t="s">
        <v>5886</v>
      </c>
      <c r="E3346" s="34" t="s">
        <v>4631</v>
      </c>
      <c r="F3346" s="8" t="s">
        <v>5887</v>
      </c>
      <c r="G3346" s="35">
        <v>7239.18</v>
      </c>
      <c r="H3346" s="36">
        <v>7239.18</v>
      </c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4"/>
      <c r="AI3346" s="14"/>
      <c r="AJ3346" s="14"/>
      <c r="AK3346" s="14"/>
      <c r="AL3346" s="14"/>
      <c r="AM3346" s="14"/>
      <c r="AN3346" s="14"/>
      <c r="AO3346" s="14"/>
      <c r="AP3346" s="14"/>
      <c r="AQ3346" s="14"/>
      <c r="AR3346" s="14"/>
      <c r="AS3346" s="14"/>
      <c r="AT3346" s="14"/>
      <c r="AU3346" s="14"/>
      <c r="AV3346" s="14"/>
    </row>
    <row r="3347" spans="1:48" x14ac:dyDescent="0.25">
      <c r="A3347" t="str">
        <f t="shared" si="52"/>
        <v>102020</v>
      </c>
      <c r="B3347" s="33">
        <v>44108</v>
      </c>
      <c r="C3347" s="11" t="s">
        <v>5885</v>
      </c>
      <c r="D3347" s="8" t="s">
        <v>5886</v>
      </c>
      <c r="E3347" s="34" t="s">
        <v>4632</v>
      </c>
      <c r="F3347" s="8" t="s">
        <v>5887</v>
      </c>
      <c r="G3347" s="35">
        <v>1462.46</v>
      </c>
      <c r="H3347" s="36">
        <v>1462.46</v>
      </c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/>
      <c r="AG3347" s="14"/>
      <c r="AH3347" s="14"/>
      <c r="AI3347" s="14"/>
      <c r="AJ3347" s="14"/>
      <c r="AK3347" s="14"/>
      <c r="AL3347" s="14"/>
      <c r="AM3347" s="14"/>
      <c r="AN3347" s="14"/>
      <c r="AO3347" s="14"/>
      <c r="AP3347" s="14"/>
      <c r="AQ3347" s="14"/>
      <c r="AR3347" s="14"/>
      <c r="AS3347" s="14"/>
      <c r="AT3347" s="14"/>
      <c r="AU3347" s="14"/>
      <c r="AV3347" s="14"/>
    </row>
    <row r="3348" spans="1:48" x14ac:dyDescent="0.25">
      <c r="A3348" t="str">
        <f t="shared" si="52"/>
        <v>102020</v>
      </c>
      <c r="B3348" s="33">
        <v>44108</v>
      </c>
      <c r="C3348" s="11" t="s">
        <v>5885</v>
      </c>
      <c r="D3348" s="8" t="s">
        <v>5886</v>
      </c>
      <c r="E3348" s="34" t="s">
        <v>4633</v>
      </c>
      <c r="F3348" s="8" t="s">
        <v>5887</v>
      </c>
      <c r="G3348" s="35">
        <v>3583.03</v>
      </c>
      <c r="H3348" s="36">
        <v>3583.03</v>
      </c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4"/>
      <c r="AI3348" s="14"/>
      <c r="AJ3348" s="14"/>
      <c r="AK3348" s="14"/>
      <c r="AL3348" s="14"/>
      <c r="AM3348" s="14"/>
      <c r="AN3348" s="14"/>
      <c r="AO3348" s="14"/>
      <c r="AP3348" s="14"/>
      <c r="AQ3348" s="14"/>
      <c r="AR3348" s="14"/>
      <c r="AS3348" s="14"/>
      <c r="AT3348" s="14"/>
      <c r="AU3348" s="14"/>
      <c r="AV3348" s="14"/>
    </row>
    <row r="3349" spans="1:48" x14ac:dyDescent="0.25">
      <c r="A3349" t="str">
        <f t="shared" si="52"/>
        <v>102020</v>
      </c>
      <c r="B3349" s="33">
        <v>44108</v>
      </c>
      <c r="C3349" s="11" t="s">
        <v>5885</v>
      </c>
      <c r="D3349" s="8" t="s">
        <v>5886</v>
      </c>
      <c r="E3349" s="34" t="s">
        <v>4634</v>
      </c>
      <c r="F3349" s="8" t="s">
        <v>5887</v>
      </c>
      <c r="G3349" s="35">
        <v>1462.46</v>
      </c>
      <c r="H3349" s="36">
        <v>1462.46</v>
      </c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/>
      <c r="AG3349" s="14"/>
      <c r="AH3349" s="14"/>
      <c r="AI3349" s="14"/>
      <c r="AJ3349" s="14"/>
      <c r="AK3349" s="14"/>
      <c r="AL3349" s="14"/>
      <c r="AM3349" s="14"/>
      <c r="AN3349" s="14"/>
      <c r="AO3349" s="14"/>
      <c r="AP3349" s="14"/>
      <c r="AQ3349" s="14"/>
      <c r="AR3349" s="14"/>
      <c r="AS3349" s="14"/>
      <c r="AT3349" s="14"/>
      <c r="AU3349" s="14"/>
      <c r="AV3349" s="14"/>
    </row>
    <row r="3350" spans="1:48" x14ac:dyDescent="0.25">
      <c r="A3350" t="str">
        <f t="shared" si="52"/>
        <v>102020</v>
      </c>
      <c r="B3350" s="33">
        <v>44108</v>
      </c>
      <c r="C3350" s="11" t="s">
        <v>5885</v>
      </c>
      <c r="D3350" s="8" t="s">
        <v>5886</v>
      </c>
      <c r="E3350" s="34" t="s">
        <v>4635</v>
      </c>
      <c r="F3350" s="8" t="s">
        <v>5887</v>
      </c>
      <c r="G3350" s="35">
        <v>1462.46</v>
      </c>
      <c r="H3350" s="36">
        <v>1462.46</v>
      </c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14"/>
      <c r="AJ3350" s="14"/>
      <c r="AK3350" s="14"/>
      <c r="AL3350" s="14"/>
      <c r="AM3350" s="14"/>
      <c r="AN3350" s="14"/>
      <c r="AO3350" s="14"/>
      <c r="AP3350" s="14"/>
      <c r="AQ3350" s="14"/>
      <c r="AR3350" s="14"/>
      <c r="AS3350" s="14"/>
      <c r="AT3350" s="14"/>
      <c r="AU3350" s="14"/>
      <c r="AV3350" s="14"/>
    </row>
    <row r="3351" spans="1:48" x14ac:dyDescent="0.25">
      <c r="A3351" t="str">
        <f t="shared" si="52"/>
        <v>102020</v>
      </c>
      <c r="B3351" s="33">
        <v>44108</v>
      </c>
      <c r="C3351" s="11" t="s">
        <v>5885</v>
      </c>
      <c r="D3351" s="8" t="s">
        <v>5886</v>
      </c>
      <c r="E3351" s="34" t="s">
        <v>4636</v>
      </c>
      <c r="F3351" s="8" t="s">
        <v>5887</v>
      </c>
      <c r="G3351" s="35">
        <v>14478.35</v>
      </c>
      <c r="H3351" s="36">
        <v>14478.35</v>
      </c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14"/>
      <c r="AJ3351" s="14"/>
      <c r="AK3351" s="14"/>
      <c r="AL3351" s="14"/>
      <c r="AM3351" s="14"/>
      <c r="AN3351" s="14"/>
      <c r="AO3351" s="14"/>
      <c r="AP3351" s="14"/>
      <c r="AQ3351" s="14"/>
      <c r="AR3351" s="14"/>
      <c r="AS3351" s="14"/>
      <c r="AT3351" s="14"/>
      <c r="AU3351" s="14"/>
      <c r="AV3351" s="14"/>
    </row>
    <row r="3352" spans="1:48" x14ac:dyDescent="0.25">
      <c r="A3352" t="str">
        <f t="shared" si="52"/>
        <v>102020</v>
      </c>
      <c r="B3352" s="33">
        <v>44108</v>
      </c>
      <c r="C3352" s="11" t="s">
        <v>5885</v>
      </c>
      <c r="D3352" s="8" t="s">
        <v>5886</v>
      </c>
      <c r="E3352" s="34" t="s">
        <v>4637</v>
      </c>
      <c r="F3352" s="8" t="s">
        <v>5887</v>
      </c>
      <c r="G3352" s="35">
        <v>7239.18</v>
      </c>
      <c r="H3352" s="36">
        <v>7239.18</v>
      </c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14"/>
      <c r="AJ3352" s="14"/>
      <c r="AK3352" s="14"/>
      <c r="AL3352" s="14"/>
      <c r="AM3352" s="14"/>
      <c r="AN3352" s="14"/>
      <c r="AO3352" s="14"/>
      <c r="AP3352" s="14"/>
      <c r="AQ3352" s="14"/>
      <c r="AR3352" s="14"/>
      <c r="AS3352" s="14"/>
      <c r="AT3352" s="14"/>
      <c r="AU3352" s="14"/>
      <c r="AV3352" s="14"/>
    </row>
    <row r="3353" spans="1:48" x14ac:dyDescent="0.25">
      <c r="A3353" t="str">
        <f t="shared" si="52"/>
        <v>102020</v>
      </c>
      <c r="B3353" s="33">
        <v>44108</v>
      </c>
      <c r="C3353" s="11" t="s">
        <v>5885</v>
      </c>
      <c r="D3353" s="8" t="s">
        <v>5886</v>
      </c>
      <c r="E3353" s="34" t="s">
        <v>4638</v>
      </c>
      <c r="F3353" s="8" t="s">
        <v>5887</v>
      </c>
      <c r="G3353" s="35">
        <v>7239.18</v>
      </c>
      <c r="H3353" s="36">
        <v>7239.18</v>
      </c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14"/>
      <c r="AJ3353" s="14"/>
      <c r="AK3353" s="14"/>
      <c r="AL3353" s="14"/>
      <c r="AM3353" s="14"/>
      <c r="AN3353" s="14"/>
      <c r="AO3353" s="14"/>
      <c r="AP3353" s="14"/>
      <c r="AQ3353" s="14"/>
      <c r="AR3353" s="14"/>
      <c r="AS3353" s="14"/>
      <c r="AT3353" s="14"/>
      <c r="AU3353" s="14"/>
      <c r="AV3353" s="14"/>
    </row>
    <row r="3354" spans="1:48" x14ac:dyDescent="0.25">
      <c r="A3354" t="str">
        <f t="shared" si="52"/>
        <v>102020</v>
      </c>
      <c r="B3354" s="33">
        <v>44108</v>
      </c>
      <c r="C3354" s="11" t="s">
        <v>5885</v>
      </c>
      <c r="D3354" s="8" t="s">
        <v>5886</v>
      </c>
      <c r="E3354" s="34" t="s">
        <v>4639</v>
      </c>
      <c r="F3354" s="8" t="s">
        <v>5887</v>
      </c>
      <c r="G3354" s="35">
        <v>7272.1</v>
      </c>
      <c r="H3354" s="36">
        <v>7272.1</v>
      </c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14"/>
      <c r="AJ3354" s="14"/>
      <c r="AK3354" s="14"/>
      <c r="AL3354" s="14"/>
      <c r="AM3354" s="14"/>
      <c r="AN3354" s="14"/>
      <c r="AO3354" s="14"/>
      <c r="AP3354" s="14"/>
      <c r="AQ3354" s="14"/>
      <c r="AR3354" s="14"/>
      <c r="AS3354" s="14"/>
      <c r="AT3354" s="14"/>
      <c r="AU3354" s="14"/>
      <c r="AV3354" s="14"/>
    </row>
    <row r="3355" spans="1:48" x14ac:dyDescent="0.25">
      <c r="A3355" t="str">
        <f t="shared" si="52"/>
        <v>102020</v>
      </c>
      <c r="B3355" s="33">
        <v>44108</v>
      </c>
      <c r="C3355" s="11" t="s">
        <v>5885</v>
      </c>
      <c r="D3355" s="8" t="s">
        <v>5886</v>
      </c>
      <c r="E3355" s="34" t="s">
        <v>4640</v>
      </c>
      <c r="F3355" s="8" t="s">
        <v>5887</v>
      </c>
      <c r="G3355" s="35">
        <v>732.44</v>
      </c>
      <c r="H3355" s="36">
        <v>732.44</v>
      </c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/>
      <c r="AK3355" s="14"/>
      <c r="AL3355" s="14"/>
      <c r="AM3355" s="14"/>
      <c r="AN3355" s="14"/>
      <c r="AO3355" s="14"/>
      <c r="AP3355" s="14"/>
      <c r="AQ3355" s="14"/>
      <c r="AR3355" s="14"/>
      <c r="AS3355" s="14"/>
      <c r="AT3355" s="14"/>
      <c r="AU3355" s="14"/>
      <c r="AV3355" s="14"/>
    </row>
    <row r="3356" spans="1:48" x14ac:dyDescent="0.25">
      <c r="A3356" t="str">
        <f t="shared" si="52"/>
        <v>102020</v>
      </c>
      <c r="B3356" s="33">
        <v>44108</v>
      </c>
      <c r="C3356" s="11" t="s">
        <v>5885</v>
      </c>
      <c r="D3356" s="8" t="s">
        <v>5886</v>
      </c>
      <c r="E3356" s="34" t="s">
        <v>4641</v>
      </c>
      <c r="F3356" s="8" t="s">
        <v>5887</v>
      </c>
      <c r="G3356" s="35">
        <v>770.99</v>
      </c>
      <c r="H3356" s="36">
        <v>770.99</v>
      </c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/>
      <c r="AK3356" s="14"/>
      <c r="AL3356" s="14"/>
      <c r="AM3356" s="14"/>
      <c r="AN3356" s="14"/>
      <c r="AO3356" s="14"/>
      <c r="AP3356" s="14"/>
      <c r="AQ3356" s="14"/>
      <c r="AR3356" s="14"/>
      <c r="AS3356" s="14"/>
      <c r="AT3356" s="14"/>
      <c r="AU3356" s="14"/>
      <c r="AV3356" s="14"/>
    </row>
    <row r="3357" spans="1:48" x14ac:dyDescent="0.25">
      <c r="A3357" t="str">
        <f t="shared" si="52"/>
        <v>102020</v>
      </c>
      <c r="B3357" s="33">
        <v>44109</v>
      </c>
      <c r="C3357" s="11" t="s">
        <v>5885</v>
      </c>
      <c r="D3357" s="8" t="s">
        <v>5886</v>
      </c>
      <c r="E3357" s="34" t="s">
        <v>4642</v>
      </c>
      <c r="F3357" s="8" t="s">
        <v>5887</v>
      </c>
      <c r="G3357" s="35">
        <v>7239.18</v>
      </c>
      <c r="H3357" s="36">
        <v>7239.18</v>
      </c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/>
      <c r="AK3357" s="14"/>
      <c r="AL3357" s="14"/>
      <c r="AM3357" s="14"/>
      <c r="AN3357" s="14"/>
      <c r="AO3357" s="14"/>
      <c r="AP3357" s="14"/>
      <c r="AQ3357" s="14"/>
      <c r="AR3357" s="14"/>
      <c r="AS3357" s="14"/>
      <c r="AT3357" s="14"/>
      <c r="AU3357" s="14"/>
      <c r="AV3357" s="14"/>
    </row>
    <row r="3358" spans="1:48" x14ac:dyDescent="0.25">
      <c r="A3358" t="str">
        <f t="shared" si="52"/>
        <v>102020</v>
      </c>
      <c r="B3358" s="33">
        <v>44109</v>
      </c>
      <c r="C3358" s="11" t="s">
        <v>5885</v>
      </c>
      <c r="D3358" s="8" t="s">
        <v>5886</v>
      </c>
      <c r="E3358" s="34" t="s">
        <v>4643</v>
      </c>
      <c r="F3358" s="8" t="s">
        <v>5887</v>
      </c>
      <c r="G3358" s="35">
        <v>3583.03</v>
      </c>
      <c r="H3358" s="36">
        <v>3583.03</v>
      </c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14"/>
      <c r="AJ3358" s="14"/>
      <c r="AK3358" s="14"/>
      <c r="AL3358" s="14"/>
      <c r="AM3358" s="14"/>
      <c r="AN3358" s="14"/>
      <c r="AO3358" s="14"/>
      <c r="AP3358" s="14"/>
      <c r="AQ3358" s="14"/>
      <c r="AR3358" s="14"/>
      <c r="AS3358" s="14"/>
      <c r="AT3358" s="14"/>
      <c r="AU3358" s="14"/>
      <c r="AV3358" s="14"/>
    </row>
    <row r="3359" spans="1:48" x14ac:dyDescent="0.25">
      <c r="A3359" t="str">
        <f t="shared" si="52"/>
        <v>102020</v>
      </c>
      <c r="B3359" s="33">
        <v>44109</v>
      </c>
      <c r="C3359" s="11" t="s">
        <v>5885</v>
      </c>
      <c r="D3359" s="8" t="s">
        <v>5886</v>
      </c>
      <c r="E3359" s="34" t="s">
        <v>4644</v>
      </c>
      <c r="F3359" s="8" t="s">
        <v>5887</v>
      </c>
      <c r="G3359" s="35">
        <v>7239.18</v>
      </c>
      <c r="H3359" s="36">
        <v>7239.18</v>
      </c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/>
      <c r="AK3359" s="14"/>
      <c r="AL3359" s="14"/>
      <c r="AM3359" s="14"/>
      <c r="AN3359" s="14"/>
      <c r="AO3359" s="14"/>
      <c r="AP3359" s="14"/>
      <c r="AQ3359" s="14"/>
      <c r="AR3359" s="14"/>
      <c r="AS3359" s="14"/>
      <c r="AT3359" s="14"/>
      <c r="AU3359" s="14"/>
      <c r="AV3359" s="14"/>
    </row>
    <row r="3360" spans="1:48" x14ac:dyDescent="0.25">
      <c r="A3360" t="str">
        <f t="shared" si="52"/>
        <v>102020</v>
      </c>
      <c r="B3360" s="33">
        <v>44109</v>
      </c>
      <c r="C3360" s="11" t="s">
        <v>5885</v>
      </c>
      <c r="D3360" s="8" t="s">
        <v>5886</v>
      </c>
      <c r="E3360" s="34" t="s">
        <v>4645</v>
      </c>
      <c r="F3360" s="8" t="s">
        <v>5887</v>
      </c>
      <c r="G3360" s="35">
        <v>7239.18</v>
      </c>
      <c r="H3360" s="36">
        <v>7239.18</v>
      </c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4"/>
      <c r="AI3360" s="14"/>
      <c r="AJ3360" s="14"/>
      <c r="AK3360" s="14"/>
      <c r="AL3360" s="14"/>
      <c r="AM3360" s="14"/>
      <c r="AN3360" s="14"/>
      <c r="AO3360" s="14"/>
      <c r="AP3360" s="14"/>
      <c r="AQ3360" s="14"/>
      <c r="AR3360" s="14"/>
      <c r="AS3360" s="14"/>
      <c r="AT3360" s="14"/>
      <c r="AU3360" s="14"/>
      <c r="AV3360" s="14"/>
    </row>
    <row r="3361" spans="1:48" x14ac:dyDescent="0.25">
      <c r="A3361" t="str">
        <f t="shared" si="52"/>
        <v>102020</v>
      </c>
      <c r="B3361" s="33">
        <v>44109</v>
      </c>
      <c r="C3361" s="11" t="s">
        <v>5885</v>
      </c>
      <c r="D3361" s="8" t="s">
        <v>5886</v>
      </c>
      <c r="E3361" s="34" t="s">
        <v>4646</v>
      </c>
      <c r="F3361" s="8" t="s">
        <v>5887</v>
      </c>
      <c r="G3361" s="35">
        <v>2930.14</v>
      </c>
      <c r="H3361" s="36">
        <v>2930.14</v>
      </c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  <c r="AH3361" s="14"/>
      <c r="AI3361" s="14"/>
      <c r="AJ3361" s="14"/>
      <c r="AK3361" s="14"/>
      <c r="AL3361" s="14"/>
      <c r="AM3361" s="14"/>
      <c r="AN3361" s="14"/>
      <c r="AO3361" s="14"/>
      <c r="AP3361" s="14"/>
      <c r="AQ3361" s="14"/>
      <c r="AR3361" s="14"/>
      <c r="AS3361" s="14"/>
      <c r="AT3361" s="14"/>
      <c r="AU3361" s="14"/>
      <c r="AV3361" s="14"/>
    </row>
    <row r="3362" spans="1:48" x14ac:dyDescent="0.25">
      <c r="A3362" t="str">
        <f t="shared" si="52"/>
        <v>102020</v>
      </c>
      <c r="B3362" s="33">
        <v>44110</v>
      </c>
      <c r="C3362" s="11" t="s">
        <v>5888</v>
      </c>
      <c r="D3362" s="8" t="s">
        <v>5886</v>
      </c>
      <c r="E3362" s="34" t="s">
        <v>4651</v>
      </c>
      <c r="F3362" s="8" t="s">
        <v>5887</v>
      </c>
      <c r="G3362" s="35">
        <v>191805.08</v>
      </c>
      <c r="H3362" s="36">
        <v>191805.08</v>
      </c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4"/>
      <c r="AI3362" s="14"/>
      <c r="AJ3362" s="14"/>
      <c r="AK3362" s="14"/>
      <c r="AL3362" s="14"/>
      <c r="AM3362" s="14"/>
      <c r="AN3362" s="14"/>
      <c r="AO3362" s="14"/>
      <c r="AP3362" s="14"/>
      <c r="AQ3362" s="14"/>
      <c r="AR3362" s="14"/>
      <c r="AS3362" s="14"/>
      <c r="AT3362" s="14"/>
      <c r="AU3362" s="14"/>
      <c r="AV3362" s="14"/>
    </row>
    <row r="3363" spans="1:48" x14ac:dyDescent="0.25">
      <c r="A3363" t="str">
        <f t="shared" si="52"/>
        <v>102020</v>
      </c>
      <c r="B3363" s="33">
        <v>44110</v>
      </c>
      <c r="C3363" s="11" t="s">
        <v>5885</v>
      </c>
      <c r="D3363" s="8" t="s">
        <v>5886</v>
      </c>
      <c r="E3363" s="34" t="s">
        <v>4649</v>
      </c>
      <c r="F3363" s="8" t="s">
        <v>5887</v>
      </c>
      <c r="G3363" s="35">
        <v>7233.79</v>
      </c>
      <c r="H3363" s="36">
        <v>7233.79</v>
      </c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  <c r="AH3363" s="14"/>
      <c r="AI3363" s="14"/>
      <c r="AJ3363" s="14"/>
      <c r="AK3363" s="14"/>
      <c r="AL3363" s="14"/>
      <c r="AM3363" s="14"/>
      <c r="AN3363" s="14"/>
      <c r="AO3363" s="14"/>
      <c r="AP3363" s="14"/>
      <c r="AQ3363" s="14"/>
      <c r="AR3363" s="14"/>
      <c r="AS3363" s="14"/>
      <c r="AT3363" s="14"/>
      <c r="AU3363" s="14"/>
      <c r="AV3363" s="14"/>
    </row>
    <row r="3364" spans="1:48" x14ac:dyDescent="0.25">
      <c r="A3364" t="str">
        <f t="shared" si="52"/>
        <v>102020</v>
      </c>
      <c r="B3364" s="33">
        <v>44110</v>
      </c>
      <c r="C3364" s="11" t="s">
        <v>5885</v>
      </c>
      <c r="D3364" s="8" t="s">
        <v>5886</v>
      </c>
      <c r="E3364" s="34" t="s">
        <v>4650</v>
      </c>
      <c r="F3364" s="8" t="s">
        <v>5887</v>
      </c>
      <c r="G3364" s="35">
        <v>1461.37</v>
      </c>
      <c r="H3364" s="36">
        <v>1461.37</v>
      </c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4"/>
      <c r="AI3364" s="14"/>
      <c r="AJ3364" s="14"/>
      <c r="AK3364" s="14"/>
      <c r="AL3364" s="14"/>
      <c r="AM3364" s="14"/>
      <c r="AN3364" s="14"/>
      <c r="AO3364" s="14"/>
      <c r="AP3364" s="14"/>
      <c r="AQ3364" s="14"/>
      <c r="AR3364" s="14"/>
      <c r="AS3364" s="14"/>
      <c r="AT3364" s="14"/>
      <c r="AU3364" s="14"/>
      <c r="AV3364" s="14"/>
    </row>
    <row r="3365" spans="1:48" x14ac:dyDescent="0.25">
      <c r="A3365" t="str">
        <f t="shared" si="52"/>
        <v>102020</v>
      </c>
      <c r="B3365" s="33">
        <v>44110</v>
      </c>
      <c r="C3365" s="11" t="s">
        <v>5885</v>
      </c>
      <c r="D3365" s="8" t="s">
        <v>5886</v>
      </c>
      <c r="E3365" s="34" t="s">
        <v>4652</v>
      </c>
      <c r="F3365" s="8" t="s">
        <v>5887</v>
      </c>
      <c r="G3365" s="35">
        <v>7293.34</v>
      </c>
      <c r="H3365" s="36">
        <v>7293.34</v>
      </c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14"/>
      <c r="AJ3365" s="14"/>
      <c r="AK3365" s="14"/>
      <c r="AL3365" s="14"/>
      <c r="AM3365" s="14"/>
      <c r="AN3365" s="14"/>
      <c r="AO3365" s="14"/>
      <c r="AP3365" s="14"/>
      <c r="AQ3365" s="14"/>
      <c r="AR3365" s="14"/>
      <c r="AS3365" s="14"/>
      <c r="AT3365" s="14"/>
      <c r="AU3365" s="14"/>
      <c r="AV3365" s="14"/>
    </row>
    <row r="3366" spans="1:48" x14ac:dyDescent="0.25">
      <c r="A3366" t="str">
        <f t="shared" si="52"/>
        <v>102020</v>
      </c>
      <c r="B3366" s="33">
        <v>44110</v>
      </c>
      <c r="C3366" s="11" t="s">
        <v>5885</v>
      </c>
      <c r="D3366" s="8" t="s">
        <v>5886</v>
      </c>
      <c r="E3366" s="34" t="s">
        <v>4647</v>
      </c>
      <c r="F3366" s="8" t="s">
        <v>5887</v>
      </c>
      <c r="G3366" s="35">
        <v>7233.79</v>
      </c>
      <c r="H3366" s="36">
        <v>7233.79</v>
      </c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4"/>
      <c r="AI3366" s="14"/>
      <c r="AJ3366" s="14"/>
      <c r="AK3366" s="14"/>
      <c r="AL3366" s="14"/>
      <c r="AM3366" s="14"/>
      <c r="AN3366" s="14"/>
      <c r="AO3366" s="14"/>
      <c r="AP3366" s="14"/>
      <c r="AQ3366" s="14"/>
      <c r="AR3366" s="14"/>
      <c r="AS3366" s="14"/>
      <c r="AT3366" s="14"/>
      <c r="AU3366" s="14"/>
      <c r="AV3366" s="14"/>
    </row>
    <row r="3367" spans="1:48" x14ac:dyDescent="0.25">
      <c r="A3367" t="str">
        <f t="shared" si="52"/>
        <v>102020</v>
      </c>
      <c r="B3367" s="33">
        <v>44110</v>
      </c>
      <c r="C3367" s="11" t="s">
        <v>5885</v>
      </c>
      <c r="D3367" s="8" t="s">
        <v>5886</v>
      </c>
      <c r="E3367" s="34" t="s">
        <v>4648</v>
      </c>
      <c r="F3367" s="8" t="s">
        <v>5887</v>
      </c>
      <c r="G3367" s="35">
        <v>2922.74</v>
      </c>
      <c r="H3367" s="36">
        <v>2922.74</v>
      </c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14"/>
      <c r="AJ3367" s="14"/>
      <c r="AK3367" s="14"/>
      <c r="AL3367" s="14"/>
      <c r="AM3367" s="14"/>
      <c r="AN3367" s="14"/>
      <c r="AO3367" s="14"/>
      <c r="AP3367" s="14"/>
      <c r="AQ3367" s="14"/>
      <c r="AR3367" s="14"/>
      <c r="AS3367" s="14"/>
      <c r="AT3367" s="14"/>
      <c r="AU3367" s="14"/>
      <c r="AV3367" s="14"/>
    </row>
    <row r="3368" spans="1:48" x14ac:dyDescent="0.25">
      <c r="A3368" t="str">
        <f t="shared" si="52"/>
        <v>102020</v>
      </c>
      <c r="B3368" s="33">
        <v>44111</v>
      </c>
      <c r="C3368" s="11" t="s">
        <v>5885</v>
      </c>
      <c r="D3368" s="8" t="s">
        <v>5886</v>
      </c>
      <c r="E3368" s="34" t="s">
        <v>4653</v>
      </c>
      <c r="F3368" s="8" t="s">
        <v>5887</v>
      </c>
      <c r="G3368" s="35">
        <v>7255.16</v>
      </c>
      <c r="H3368" s="36">
        <v>7255.16</v>
      </c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4"/>
      <c r="AI3368" s="14"/>
      <c r="AJ3368" s="14"/>
      <c r="AK3368" s="14"/>
      <c r="AL3368" s="14"/>
      <c r="AM3368" s="14"/>
      <c r="AN3368" s="14"/>
      <c r="AO3368" s="14"/>
      <c r="AP3368" s="14"/>
      <c r="AQ3368" s="14"/>
      <c r="AR3368" s="14"/>
      <c r="AS3368" s="14"/>
      <c r="AT3368" s="14"/>
      <c r="AU3368" s="14"/>
      <c r="AV3368" s="14"/>
    </row>
    <row r="3369" spans="1:48" x14ac:dyDescent="0.25">
      <c r="A3369" t="str">
        <f t="shared" si="52"/>
        <v>102020</v>
      </c>
      <c r="B3369" s="33">
        <v>44111</v>
      </c>
      <c r="C3369" s="11" t="s">
        <v>5885</v>
      </c>
      <c r="D3369" s="8" t="s">
        <v>5886</v>
      </c>
      <c r="E3369" s="34" t="s">
        <v>4654</v>
      </c>
      <c r="F3369" s="8" t="s">
        <v>5887</v>
      </c>
      <c r="G3369" s="35">
        <v>732.84</v>
      </c>
      <c r="H3369" s="36">
        <v>732.84</v>
      </c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14"/>
      <c r="AJ3369" s="14"/>
      <c r="AK3369" s="14"/>
      <c r="AL3369" s="14"/>
      <c r="AM3369" s="14"/>
      <c r="AN3369" s="14"/>
      <c r="AO3369" s="14"/>
      <c r="AP3369" s="14"/>
      <c r="AQ3369" s="14"/>
      <c r="AR3369" s="14"/>
      <c r="AS3369" s="14"/>
      <c r="AT3369" s="14"/>
      <c r="AU3369" s="14"/>
      <c r="AV3369" s="14"/>
    </row>
    <row r="3370" spans="1:48" x14ac:dyDescent="0.25">
      <c r="A3370" t="str">
        <f t="shared" si="52"/>
        <v>102020</v>
      </c>
      <c r="B3370" s="33">
        <v>44111</v>
      </c>
      <c r="C3370" s="11" t="s">
        <v>5885</v>
      </c>
      <c r="D3370" s="8" t="s">
        <v>5886</v>
      </c>
      <c r="E3370" s="34" t="s">
        <v>4655</v>
      </c>
      <c r="F3370" s="8" t="s">
        <v>5887</v>
      </c>
      <c r="G3370" s="35">
        <v>7255.16</v>
      </c>
      <c r="H3370" s="36">
        <v>7255.16</v>
      </c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14"/>
      <c r="AJ3370" s="14"/>
      <c r="AK3370" s="14"/>
      <c r="AL3370" s="14"/>
      <c r="AM3370" s="14"/>
      <c r="AN3370" s="14"/>
      <c r="AO3370" s="14"/>
      <c r="AP3370" s="14"/>
      <c r="AQ3370" s="14"/>
      <c r="AR3370" s="14"/>
      <c r="AS3370" s="14"/>
      <c r="AT3370" s="14"/>
      <c r="AU3370" s="14"/>
      <c r="AV3370" s="14"/>
    </row>
    <row r="3371" spans="1:48" x14ac:dyDescent="0.25">
      <c r="A3371" t="str">
        <f t="shared" si="52"/>
        <v>102020</v>
      </c>
      <c r="B3371" s="33">
        <v>44111</v>
      </c>
      <c r="C3371" s="11" t="s">
        <v>5885</v>
      </c>
      <c r="D3371" s="8" t="s">
        <v>5886</v>
      </c>
      <c r="E3371" s="34" t="s">
        <v>4656</v>
      </c>
      <c r="F3371" s="8" t="s">
        <v>5887</v>
      </c>
      <c r="G3371" s="35">
        <v>7255.16</v>
      </c>
      <c r="H3371" s="36">
        <v>7255.16</v>
      </c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  <c r="AH3371" s="14"/>
      <c r="AI3371" s="14"/>
      <c r="AJ3371" s="14"/>
      <c r="AK3371" s="14"/>
      <c r="AL3371" s="14"/>
      <c r="AM3371" s="14"/>
      <c r="AN3371" s="14"/>
      <c r="AO3371" s="14"/>
      <c r="AP3371" s="14"/>
      <c r="AQ3371" s="14"/>
      <c r="AR3371" s="14"/>
      <c r="AS3371" s="14"/>
      <c r="AT3371" s="14"/>
      <c r="AU3371" s="14"/>
      <c r="AV3371" s="14"/>
    </row>
    <row r="3372" spans="1:48" x14ac:dyDescent="0.25">
      <c r="A3372" t="str">
        <f t="shared" si="52"/>
        <v>102020</v>
      </c>
      <c r="B3372" s="33">
        <v>44111</v>
      </c>
      <c r="C3372" s="11" t="s">
        <v>5885</v>
      </c>
      <c r="D3372" s="8" t="s">
        <v>5886</v>
      </c>
      <c r="E3372" s="34" t="s">
        <v>4657</v>
      </c>
      <c r="F3372" s="8" t="s">
        <v>5887</v>
      </c>
      <c r="G3372" s="35">
        <v>7255.16</v>
      </c>
      <c r="H3372" s="36">
        <v>7255.16</v>
      </c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14"/>
      <c r="AJ3372" s="14"/>
      <c r="AK3372" s="14"/>
      <c r="AL3372" s="14"/>
      <c r="AM3372" s="14"/>
      <c r="AN3372" s="14"/>
      <c r="AO3372" s="14"/>
      <c r="AP3372" s="14"/>
      <c r="AQ3372" s="14"/>
      <c r="AR3372" s="14"/>
      <c r="AS3372" s="14"/>
      <c r="AT3372" s="14"/>
      <c r="AU3372" s="14"/>
      <c r="AV3372" s="14"/>
    </row>
    <row r="3373" spans="1:48" x14ac:dyDescent="0.25">
      <c r="A3373" t="str">
        <f t="shared" si="52"/>
        <v>102020</v>
      </c>
      <c r="B3373" s="33">
        <v>44111</v>
      </c>
      <c r="C3373" s="11" t="s">
        <v>5885</v>
      </c>
      <c r="D3373" s="8" t="s">
        <v>5886</v>
      </c>
      <c r="E3373" s="34" t="s">
        <v>4658</v>
      </c>
      <c r="F3373" s="8" t="s">
        <v>5887</v>
      </c>
      <c r="G3373" s="35">
        <v>3590.94</v>
      </c>
      <c r="H3373" s="36">
        <v>3590.94</v>
      </c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  <c r="AH3373" s="14"/>
      <c r="AI3373" s="14"/>
      <c r="AJ3373" s="14"/>
      <c r="AK3373" s="14"/>
      <c r="AL3373" s="14"/>
      <c r="AM3373" s="14"/>
      <c r="AN3373" s="14"/>
      <c r="AO3373" s="14"/>
      <c r="AP3373" s="14"/>
      <c r="AQ3373" s="14"/>
      <c r="AR3373" s="14"/>
      <c r="AS3373" s="14"/>
      <c r="AT3373" s="14"/>
      <c r="AU3373" s="14"/>
      <c r="AV3373" s="14"/>
    </row>
    <row r="3374" spans="1:48" x14ac:dyDescent="0.25">
      <c r="A3374" t="str">
        <f t="shared" si="52"/>
        <v>102020</v>
      </c>
      <c r="B3374" s="33">
        <v>44111</v>
      </c>
      <c r="C3374" s="11" t="s">
        <v>5885</v>
      </c>
      <c r="D3374" s="8" t="s">
        <v>5886</v>
      </c>
      <c r="E3374" s="34" t="s">
        <v>4659</v>
      </c>
      <c r="F3374" s="8" t="s">
        <v>5887</v>
      </c>
      <c r="G3374" s="35">
        <v>6522.31</v>
      </c>
      <c r="H3374" s="36">
        <v>6522.31</v>
      </c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4"/>
      <c r="AI3374" s="14"/>
      <c r="AJ3374" s="14"/>
      <c r="AK3374" s="14"/>
      <c r="AL3374" s="14"/>
      <c r="AM3374" s="14"/>
      <c r="AN3374" s="14"/>
      <c r="AO3374" s="14"/>
      <c r="AP3374" s="14"/>
      <c r="AQ3374" s="14"/>
      <c r="AR3374" s="14"/>
      <c r="AS3374" s="14"/>
      <c r="AT3374" s="14"/>
      <c r="AU3374" s="14"/>
      <c r="AV3374" s="14"/>
    </row>
    <row r="3375" spans="1:48" x14ac:dyDescent="0.25">
      <c r="A3375" t="str">
        <f t="shared" si="52"/>
        <v>102020</v>
      </c>
      <c r="B3375" s="33">
        <v>44111</v>
      </c>
      <c r="C3375" s="11" t="s">
        <v>5885</v>
      </c>
      <c r="D3375" s="8" t="s">
        <v>5886</v>
      </c>
      <c r="E3375" s="34" t="s">
        <v>4660</v>
      </c>
      <c r="F3375" s="8" t="s">
        <v>5887</v>
      </c>
      <c r="G3375" s="35">
        <v>1435.47</v>
      </c>
      <c r="H3375" s="36">
        <v>1435.47</v>
      </c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  <c r="AH3375" s="14"/>
      <c r="AI3375" s="14"/>
      <c r="AJ3375" s="14"/>
      <c r="AK3375" s="14"/>
      <c r="AL3375" s="14"/>
      <c r="AM3375" s="14"/>
      <c r="AN3375" s="14"/>
      <c r="AO3375" s="14"/>
      <c r="AP3375" s="14"/>
      <c r="AQ3375" s="14"/>
      <c r="AR3375" s="14"/>
      <c r="AS3375" s="14"/>
      <c r="AT3375" s="14"/>
      <c r="AU3375" s="14"/>
      <c r="AV3375" s="14"/>
    </row>
    <row r="3376" spans="1:48" x14ac:dyDescent="0.25">
      <c r="A3376" t="str">
        <f t="shared" si="52"/>
        <v>102020</v>
      </c>
      <c r="B3376" s="33">
        <v>44112</v>
      </c>
      <c r="C3376" s="11" t="s">
        <v>5885</v>
      </c>
      <c r="D3376" s="8" t="s">
        <v>5886</v>
      </c>
      <c r="E3376" s="34" t="s">
        <v>4661</v>
      </c>
      <c r="F3376" s="8" t="s">
        <v>5887</v>
      </c>
      <c r="G3376" s="35">
        <v>3590.55</v>
      </c>
      <c r="H3376" s="36">
        <v>3590.55</v>
      </c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4"/>
      <c r="AI3376" s="14"/>
      <c r="AJ3376" s="14"/>
      <c r="AK3376" s="14"/>
      <c r="AL3376" s="14"/>
      <c r="AM3376" s="14"/>
      <c r="AN3376" s="14"/>
      <c r="AO3376" s="14"/>
      <c r="AP3376" s="14"/>
      <c r="AQ3376" s="14"/>
      <c r="AR3376" s="14"/>
      <c r="AS3376" s="14"/>
      <c r="AT3376" s="14"/>
      <c r="AU3376" s="14"/>
      <c r="AV3376" s="14"/>
    </row>
    <row r="3377" spans="1:48" x14ac:dyDescent="0.25">
      <c r="A3377" t="str">
        <f t="shared" si="52"/>
        <v>102020</v>
      </c>
      <c r="B3377" s="33">
        <v>44112</v>
      </c>
      <c r="C3377" s="11" t="s">
        <v>5885</v>
      </c>
      <c r="D3377" s="8" t="s">
        <v>5886</v>
      </c>
      <c r="E3377" s="34" t="s">
        <v>4662</v>
      </c>
      <c r="F3377" s="8" t="s">
        <v>5887</v>
      </c>
      <c r="G3377" s="35">
        <v>1465.53</v>
      </c>
      <c r="H3377" s="36">
        <v>1465.53</v>
      </c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  <c r="AH3377" s="14"/>
      <c r="AI3377" s="14"/>
      <c r="AJ3377" s="14"/>
      <c r="AK3377" s="14"/>
      <c r="AL3377" s="14"/>
      <c r="AM3377" s="14"/>
      <c r="AN3377" s="14"/>
      <c r="AO3377" s="14"/>
      <c r="AP3377" s="14"/>
      <c r="AQ3377" s="14"/>
      <c r="AR3377" s="14"/>
      <c r="AS3377" s="14"/>
      <c r="AT3377" s="14"/>
      <c r="AU3377" s="14"/>
      <c r="AV3377" s="14"/>
    </row>
    <row r="3378" spans="1:48" x14ac:dyDescent="0.25">
      <c r="A3378" t="str">
        <f t="shared" si="52"/>
        <v>102020</v>
      </c>
      <c r="B3378" s="33">
        <v>44112</v>
      </c>
      <c r="C3378" s="11" t="s">
        <v>5885</v>
      </c>
      <c r="D3378" s="8" t="s">
        <v>5886</v>
      </c>
      <c r="E3378" s="34" t="s">
        <v>4663</v>
      </c>
      <c r="F3378" s="8" t="s">
        <v>5887</v>
      </c>
      <c r="G3378" s="35">
        <v>732.77</v>
      </c>
      <c r="H3378" s="36">
        <v>732.77</v>
      </c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4"/>
      <c r="AI3378" s="14"/>
      <c r="AJ3378" s="14"/>
      <c r="AK3378" s="14"/>
      <c r="AL3378" s="14"/>
      <c r="AM3378" s="14"/>
      <c r="AN3378" s="14"/>
      <c r="AO3378" s="14"/>
      <c r="AP3378" s="14"/>
      <c r="AQ3378" s="14"/>
      <c r="AR3378" s="14"/>
      <c r="AS3378" s="14"/>
      <c r="AT3378" s="14"/>
      <c r="AU3378" s="14"/>
      <c r="AV3378" s="14"/>
    </row>
    <row r="3379" spans="1:48" x14ac:dyDescent="0.25">
      <c r="A3379" t="str">
        <f t="shared" si="52"/>
        <v>102020</v>
      </c>
      <c r="B3379" s="33">
        <v>44112</v>
      </c>
      <c r="C3379" s="11" t="s">
        <v>5885</v>
      </c>
      <c r="D3379" s="8" t="s">
        <v>5886</v>
      </c>
      <c r="E3379" s="34" t="s">
        <v>4664</v>
      </c>
      <c r="F3379" s="8" t="s">
        <v>5887</v>
      </c>
      <c r="G3379" s="35">
        <v>1465.53</v>
      </c>
      <c r="H3379" s="36">
        <v>1465.53</v>
      </c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/>
      <c r="AG3379" s="14"/>
      <c r="AH3379" s="14"/>
      <c r="AI3379" s="14"/>
      <c r="AJ3379" s="14"/>
      <c r="AK3379" s="14"/>
      <c r="AL3379" s="14"/>
      <c r="AM3379" s="14"/>
      <c r="AN3379" s="14"/>
      <c r="AO3379" s="14"/>
      <c r="AP3379" s="14"/>
      <c r="AQ3379" s="14"/>
      <c r="AR3379" s="14"/>
      <c r="AS3379" s="14"/>
      <c r="AT3379" s="14"/>
      <c r="AU3379" s="14"/>
      <c r="AV3379" s="14"/>
    </row>
    <row r="3380" spans="1:48" x14ac:dyDescent="0.25">
      <c r="A3380" t="str">
        <f t="shared" si="52"/>
        <v>102020</v>
      </c>
      <c r="B3380" s="33">
        <v>44112</v>
      </c>
      <c r="C3380" s="11" t="s">
        <v>5885</v>
      </c>
      <c r="D3380" s="8" t="s">
        <v>5886</v>
      </c>
      <c r="E3380" s="34" t="s">
        <v>4665</v>
      </c>
      <c r="F3380" s="8" t="s">
        <v>5887</v>
      </c>
      <c r="G3380" s="35">
        <v>7254.37</v>
      </c>
      <c r="H3380" s="36">
        <v>7254.37</v>
      </c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14"/>
      <c r="AJ3380" s="14"/>
      <c r="AK3380" s="14"/>
      <c r="AL3380" s="14"/>
      <c r="AM3380" s="14"/>
      <c r="AN3380" s="14"/>
      <c r="AO3380" s="14"/>
      <c r="AP3380" s="14"/>
      <c r="AQ3380" s="14"/>
      <c r="AR3380" s="14"/>
      <c r="AS3380" s="14"/>
      <c r="AT3380" s="14"/>
      <c r="AU3380" s="14"/>
      <c r="AV3380" s="14"/>
    </row>
    <row r="3381" spans="1:48" x14ac:dyDescent="0.25">
      <c r="A3381" t="str">
        <f t="shared" si="52"/>
        <v>102020</v>
      </c>
      <c r="B3381" s="33">
        <v>44112</v>
      </c>
      <c r="C3381" s="11" t="s">
        <v>5885</v>
      </c>
      <c r="D3381" s="8" t="s">
        <v>5886</v>
      </c>
      <c r="E3381" s="34" t="s">
        <v>4666</v>
      </c>
      <c r="F3381" s="8" t="s">
        <v>5887</v>
      </c>
      <c r="G3381" s="35">
        <v>2931.06</v>
      </c>
      <c r="H3381" s="36">
        <v>2931.06</v>
      </c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14"/>
      <c r="AJ3381" s="14"/>
      <c r="AK3381" s="14"/>
      <c r="AL3381" s="14"/>
      <c r="AM3381" s="14"/>
      <c r="AN3381" s="14"/>
      <c r="AO3381" s="14"/>
      <c r="AP3381" s="14"/>
      <c r="AQ3381" s="14"/>
      <c r="AR3381" s="14"/>
      <c r="AS3381" s="14"/>
      <c r="AT3381" s="14"/>
      <c r="AU3381" s="14"/>
      <c r="AV3381" s="14"/>
    </row>
    <row r="3382" spans="1:48" x14ac:dyDescent="0.25">
      <c r="A3382" t="str">
        <f t="shared" si="52"/>
        <v>102020</v>
      </c>
      <c r="B3382" s="33">
        <v>44112</v>
      </c>
      <c r="C3382" s="11" t="s">
        <v>5885</v>
      </c>
      <c r="D3382" s="8" t="s">
        <v>5886</v>
      </c>
      <c r="E3382" s="34" t="s">
        <v>4667</v>
      </c>
      <c r="F3382" s="8" t="s">
        <v>5887</v>
      </c>
      <c r="G3382" s="35">
        <v>3590.55</v>
      </c>
      <c r="H3382" s="36">
        <v>3590.55</v>
      </c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14"/>
      <c r="AJ3382" s="14"/>
      <c r="AK3382" s="14"/>
      <c r="AL3382" s="14"/>
      <c r="AM3382" s="14"/>
      <c r="AN3382" s="14"/>
      <c r="AO3382" s="14"/>
      <c r="AP3382" s="14"/>
      <c r="AQ3382" s="14"/>
      <c r="AR3382" s="14"/>
      <c r="AS3382" s="14"/>
      <c r="AT3382" s="14"/>
      <c r="AU3382" s="14"/>
      <c r="AV3382" s="14"/>
    </row>
    <row r="3383" spans="1:48" x14ac:dyDescent="0.25">
      <c r="A3383" t="str">
        <f t="shared" si="52"/>
        <v>102020</v>
      </c>
      <c r="B3383" s="33">
        <v>44112</v>
      </c>
      <c r="C3383" s="11" t="s">
        <v>5885</v>
      </c>
      <c r="D3383" s="8" t="s">
        <v>5886</v>
      </c>
      <c r="E3383" s="34" t="s">
        <v>4668</v>
      </c>
      <c r="F3383" s="8" t="s">
        <v>5887</v>
      </c>
      <c r="G3383" s="35">
        <v>7254.37</v>
      </c>
      <c r="H3383" s="36">
        <v>7254.37</v>
      </c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  <c r="AH3383" s="14"/>
      <c r="AI3383" s="14"/>
      <c r="AJ3383" s="14"/>
      <c r="AK3383" s="14"/>
      <c r="AL3383" s="14"/>
      <c r="AM3383" s="14"/>
      <c r="AN3383" s="14"/>
      <c r="AO3383" s="14"/>
      <c r="AP3383" s="14"/>
      <c r="AQ3383" s="14"/>
      <c r="AR3383" s="14"/>
      <c r="AS3383" s="14"/>
      <c r="AT3383" s="14"/>
      <c r="AU3383" s="14"/>
      <c r="AV3383" s="14"/>
    </row>
    <row r="3384" spans="1:48" x14ac:dyDescent="0.25">
      <c r="A3384" t="str">
        <f t="shared" si="52"/>
        <v>102020</v>
      </c>
      <c r="B3384" s="33">
        <v>44112</v>
      </c>
      <c r="C3384" s="11" t="s">
        <v>5885</v>
      </c>
      <c r="D3384" s="8" t="s">
        <v>5886</v>
      </c>
      <c r="E3384" s="34" t="s">
        <v>4669</v>
      </c>
      <c r="F3384" s="8" t="s">
        <v>5887</v>
      </c>
      <c r="G3384" s="35">
        <v>7465.96</v>
      </c>
      <c r="H3384" s="36">
        <v>7465.96</v>
      </c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  <c r="AH3384" s="14"/>
      <c r="AI3384" s="14"/>
      <c r="AJ3384" s="14"/>
      <c r="AK3384" s="14"/>
      <c r="AL3384" s="14"/>
      <c r="AM3384" s="14"/>
      <c r="AN3384" s="14"/>
      <c r="AO3384" s="14"/>
      <c r="AP3384" s="14"/>
      <c r="AQ3384" s="14"/>
      <c r="AR3384" s="14"/>
      <c r="AS3384" s="14"/>
      <c r="AT3384" s="14"/>
      <c r="AU3384" s="14"/>
      <c r="AV3384" s="14"/>
    </row>
    <row r="3385" spans="1:48" x14ac:dyDescent="0.25">
      <c r="A3385" t="str">
        <f t="shared" si="52"/>
        <v>102020</v>
      </c>
      <c r="B3385" s="33">
        <v>44113</v>
      </c>
      <c r="C3385" s="11" t="s">
        <v>5885</v>
      </c>
      <c r="D3385" s="8" t="s">
        <v>5886</v>
      </c>
      <c r="E3385" s="34" t="s">
        <v>4675</v>
      </c>
      <c r="F3385" s="8" t="s">
        <v>5887</v>
      </c>
      <c r="G3385" s="35">
        <v>6512.72</v>
      </c>
      <c r="H3385" s="36">
        <v>6512.72</v>
      </c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  <c r="AH3385" s="14"/>
      <c r="AI3385" s="14"/>
      <c r="AJ3385" s="14"/>
      <c r="AK3385" s="14"/>
      <c r="AL3385" s="14"/>
      <c r="AM3385" s="14"/>
      <c r="AN3385" s="14"/>
      <c r="AO3385" s="14"/>
      <c r="AP3385" s="14"/>
      <c r="AQ3385" s="14"/>
      <c r="AR3385" s="14"/>
      <c r="AS3385" s="14"/>
      <c r="AT3385" s="14"/>
      <c r="AU3385" s="14"/>
      <c r="AV3385" s="14"/>
    </row>
    <row r="3386" spans="1:48" x14ac:dyDescent="0.25">
      <c r="A3386" t="str">
        <f t="shared" si="52"/>
        <v>102020</v>
      </c>
      <c r="B3386" s="33">
        <v>44113</v>
      </c>
      <c r="C3386" s="11" t="s">
        <v>5885</v>
      </c>
      <c r="D3386" s="8" t="s">
        <v>5886</v>
      </c>
      <c r="E3386" s="34" t="s">
        <v>4676</v>
      </c>
      <c r="F3386" s="8" t="s">
        <v>5887</v>
      </c>
      <c r="G3386" s="35">
        <v>7278.78</v>
      </c>
      <c r="H3386" s="36">
        <v>7278.78</v>
      </c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  <c r="AH3386" s="14"/>
      <c r="AI3386" s="14"/>
      <c r="AJ3386" s="14"/>
      <c r="AK3386" s="14"/>
      <c r="AL3386" s="14"/>
      <c r="AM3386" s="14"/>
      <c r="AN3386" s="14"/>
      <c r="AO3386" s="14"/>
      <c r="AP3386" s="14"/>
      <c r="AQ3386" s="14"/>
      <c r="AR3386" s="14"/>
      <c r="AS3386" s="14"/>
      <c r="AT3386" s="14"/>
      <c r="AU3386" s="14"/>
      <c r="AV3386" s="14"/>
    </row>
    <row r="3387" spans="1:48" x14ac:dyDescent="0.25">
      <c r="A3387" t="str">
        <f t="shared" si="52"/>
        <v>102020</v>
      </c>
      <c r="B3387" s="33">
        <v>44113</v>
      </c>
      <c r="C3387" s="11" t="s">
        <v>5885</v>
      </c>
      <c r="D3387" s="8" t="s">
        <v>5886</v>
      </c>
      <c r="E3387" s="34" t="s">
        <v>4677</v>
      </c>
      <c r="F3387" s="8" t="s">
        <v>5887</v>
      </c>
      <c r="G3387" s="35">
        <v>718.95</v>
      </c>
      <c r="H3387" s="36">
        <v>718.95</v>
      </c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4"/>
      <c r="AI3387" s="14"/>
      <c r="AJ3387" s="14"/>
      <c r="AK3387" s="14"/>
      <c r="AL3387" s="14"/>
      <c r="AM3387" s="14"/>
      <c r="AN3387" s="14"/>
      <c r="AO3387" s="14"/>
      <c r="AP3387" s="14"/>
      <c r="AQ3387" s="14"/>
      <c r="AR3387" s="14"/>
      <c r="AS3387" s="14"/>
      <c r="AT3387" s="14"/>
      <c r="AU3387" s="14"/>
      <c r="AV3387" s="14"/>
    </row>
    <row r="3388" spans="1:48" x14ac:dyDescent="0.25">
      <c r="A3388" t="str">
        <f t="shared" si="52"/>
        <v>102020</v>
      </c>
      <c r="B3388" s="33">
        <v>44113</v>
      </c>
      <c r="C3388" s="11" t="s">
        <v>5885</v>
      </c>
      <c r="D3388" s="8" t="s">
        <v>5886</v>
      </c>
      <c r="E3388" s="34" t="s">
        <v>4678</v>
      </c>
      <c r="F3388" s="8" t="s">
        <v>5887</v>
      </c>
      <c r="G3388" s="35">
        <v>3027.81</v>
      </c>
      <c r="H3388" s="36">
        <v>3027.81</v>
      </c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/>
      <c r="AK3388" s="14"/>
      <c r="AL3388" s="14"/>
      <c r="AM3388" s="14"/>
      <c r="AN3388" s="14"/>
      <c r="AO3388" s="14"/>
      <c r="AP3388" s="14"/>
      <c r="AQ3388" s="14"/>
      <c r="AR3388" s="14"/>
      <c r="AS3388" s="14"/>
      <c r="AT3388" s="14"/>
      <c r="AU3388" s="14"/>
      <c r="AV3388" s="14"/>
    </row>
    <row r="3389" spans="1:48" x14ac:dyDescent="0.25">
      <c r="A3389" t="str">
        <f t="shared" si="52"/>
        <v>102020</v>
      </c>
      <c r="B3389" s="33">
        <v>44113</v>
      </c>
      <c r="C3389" s="11" t="s">
        <v>5885</v>
      </c>
      <c r="D3389" s="8" t="s">
        <v>5886</v>
      </c>
      <c r="E3389" s="34" t="s">
        <v>4670</v>
      </c>
      <c r="F3389" s="8" t="s">
        <v>5887</v>
      </c>
      <c r="G3389" s="35">
        <v>7244.48</v>
      </c>
      <c r="H3389" s="36">
        <v>7244.48</v>
      </c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14"/>
      <c r="AJ3389" s="14"/>
      <c r="AK3389" s="14"/>
      <c r="AL3389" s="14"/>
      <c r="AM3389" s="14"/>
      <c r="AN3389" s="14"/>
      <c r="AO3389" s="14"/>
      <c r="AP3389" s="14"/>
      <c r="AQ3389" s="14"/>
      <c r="AR3389" s="14"/>
      <c r="AS3389" s="14"/>
      <c r="AT3389" s="14"/>
      <c r="AU3389" s="14"/>
      <c r="AV3389" s="14"/>
    </row>
    <row r="3390" spans="1:48" x14ac:dyDescent="0.25">
      <c r="A3390" t="str">
        <f t="shared" si="52"/>
        <v>102020</v>
      </c>
      <c r="B3390" s="33">
        <v>44113</v>
      </c>
      <c r="C3390" s="11" t="s">
        <v>5885</v>
      </c>
      <c r="D3390" s="8" t="s">
        <v>5886</v>
      </c>
      <c r="E3390" s="34" t="s">
        <v>4671</v>
      </c>
      <c r="F3390" s="8" t="s">
        <v>5887</v>
      </c>
      <c r="G3390" s="35">
        <v>2927.06</v>
      </c>
      <c r="H3390" s="36">
        <v>2927.06</v>
      </c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4"/>
      <c r="AI3390" s="14"/>
      <c r="AJ3390" s="14"/>
      <c r="AK3390" s="14"/>
      <c r="AL3390" s="14"/>
      <c r="AM3390" s="14"/>
      <c r="AN3390" s="14"/>
      <c r="AO3390" s="14"/>
      <c r="AP3390" s="14"/>
      <c r="AQ3390" s="14"/>
      <c r="AR3390" s="14"/>
      <c r="AS3390" s="14"/>
      <c r="AT3390" s="14"/>
      <c r="AU3390" s="14"/>
      <c r="AV3390" s="14"/>
    </row>
    <row r="3391" spans="1:48" x14ac:dyDescent="0.25">
      <c r="A3391" t="str">
        <f t="shared" si="52"/>
        <v>102020</v>
      </c>
      <c r="B3391" s="33">
        <v>44113</v>
      </c>
      <c r="C3391" s="11" t="s">
        <v>5885</v>
      </c>
      <c r="D3391" s="8" t="s">
        <v>5886</v>
      </c>
      <c r="E3391" s="34" t="s">
        <v>4672</v>
      </c>
      <c r="F3391" s="8" t="s">
        <v>5887</v>
      </c>
      <c r="G3391" s="35">
        <v>7244.48</v>
      </c>
      <c r="H3391" s="36">
        <v>7244.48</v>
      </c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4"/>
      <c r="AI3391" s="14"/>
      <c r="AJ3391" s="14"/>
      <c r="AK3391" s="14"/>
      <c r="AL3391" s="14"/>
      <c r="AM3391" s="14"/>
      <c r="AN3391" s="14"/>
      <c r="AO3391" s="14"/>
      <c r="AP3391" s="14"/>
      <c r="AQ3391" s="14"/>
      <c r="AR3391" s="14"/>
      <c r="AS3391" s="14"/>
      <c r="AT3391" s="14"/>
      <c r="AU3391" s="14"/>
      <c r="AV3391" s="14"/>
    </row>
    <row r="3392" spans="1:48" x14ac:dyDescent="0.25">
      <c r="A3392" t="str">
        <f t="shared" si="52"/>
        <v>102020</v>
      </c>
      <c r="B3392" s="33">
        <v>44113</v>
      </c>
      <c r="C3392" s="11" t="s">
        <v>5885</v>
      </c>
      <c r="D3392" s="8" t="s">
        <v>5886</v>
      </c>
      <c r="E3392" s="34" t="s">
        <v>4673</v>
      </c>
      <c r="F3392" s="8" t="s">
        <v>5887</v>
      </c>
      <c r="G3392" s="35">
        <v>7244.48</v>
      </c>
      <c r="H3392" s="36">
        <v>7244.48</v>
      </c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4"/>
      <c r="AI3392" s="14"/>
      <c r="AJ3392" s="14"/>
      <c r="AK3392" s="14"/>
      <c r="AL3392" s="14"/>
      <c r="AM3392" s="14"/>
      <c r="AN3392" s="14"/>
      <c r="AO3392" s="14"/>
      <c r="AP3392" s="14"/>
      <c r="AQ3392" s="14"/>
      <c r="AR3392" s="14"/>
      <c r="AS3392" s="14"/>
      <c r="AT3392" s="14"/>
      <c r="AU3392" s="14"/>
      <c r="AV3392" s="14"/>
    </row>
    <row r="3393" spans="1:48" x14ac:dyDescent="0.25">
      <c r="A3393" t="str">
        <f t="shared" si="52"/>
        <v>102020</v>
      </c>
      <c r="B3393" s="33">
        <v>44113</v>
      </c>
      <c r="C3393" s="11" t="s">
        <v>5885</v>
      </c>
      <c r="D3393" s="8" t="s">
        <v>5886</v>
      </c>
      <c r="E3393" s="34" t="s">
        <v>4674</v>
      </c>
      <c r="F3393" s="8" t="s">
        <v>5887</v>
      </c>
      <c r="G3393" s="35">
        <v>7244.48</v>
      </c>
      <c r="H3393" s="36">
        <v>7244.48</v>
      </c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4"/>
      <c r="AI3393" s="14"/>
      <c r="AJ3393" s="14"/>
      <c r="AK3393" s="14"/>
      <c r="AL3393" s="14"/>
      <c r="AM3393" s="14"/>
      <c r="AN3393" s="14"/>
      <c r="AO3393" s="14"/>
      <c r="AP3393" s="14"/>
      <c r="AQ3393" s="14"/>
      <c r="AR3393" s="14"/>
      <c r="AS3393" s="14"/>
      <c r="AT3393" s="14"/>
      <c r="AU3393" s="14"/>
      <c r="AV3393" s="14"/>
    </row>
    <row r="3394" spans="1:48" x14ac:dyDescent="0.25">
      <c r="A3394" t="str">
        <f t="shared" si="52"/>
        <v>102020</v>
      </c>
      <c r="B3394" s="33">
        <v>44114</v>
      </c>
      <c r="C3394" s="11" t="s">
        <v>5885</v>
      </c>
      <c r="D3394" s="8" t="s">
        <v>5886</v>
      </c>
      <c r="E3394" s="34" t="s">
        <v>4679</v>
      </c>
      <c r="F3394" s="8" t="s">
        <v>5887</v>
      </c>
      <c r="G3394" s="35">
        <v>4376.38</v>
      </c>
      <c r="H3394" s="36">
        <v>4376.38</v>
      </c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4"/>
      <c r="AI3394" s="14"/>
      <c r="AJ3394" s="14"/>
      <c r="AK3394" s="14"/>
      <c r="AL3394" s="14"/>
      <c r="AM3394" s="14"/>
      <c r="AN3394" s="14"/>
      <c r="AO3394" s="14"/>
      <c r="AP3394" s="14"/>
      <c r="AQ3394" s="14"/>
      <c r="AR3394" s="14"/>
      <c r="AS3394" s="14"/>
      <c r="AT3394" s="14"/>
      <c r="AU3394" s="14"/>
      <c r="AV3394" s="14"/>
    </row>
    <row r="3395" spans="1:48" x14ac:dyDescent="0.25">
      <c r="A3395" t="str">
        <f t="shared" ref="A3395:A3458" si="53">TEXT(B3395,"MMYYYY")</f>
        <v>102020</v>
      </c>
      <c r="B3395" s="33">
        <v>44114</v>
      </c>
      <c r="C3395" s="11" t="s">
        <v>5885</v>
      </c>
      <c r="D3395" s="8" t="s">
        <v>5886</v>
      </c>
      <c r="E3395" s="34" t="s">
        <v>4680</v>
      </c>
      <c r="F3395" s="8" t="s">
        <v>5887</v>
      </c>
      <c r="G3395" s="35">
        <v>1458.79</v>
      </c>
      <c r="H3395" s="36">
        <v>1458.79</v>
      </c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4"/>
      <c r="AI3395" s="14"/>
      <c r="AJ3395" s="14"/>
      <c r="AK3395" s="14"/>
      <c r="AL3395" s="14"/>
      <c r="AM3395" s="14"/>
      <c r="AN3395" s="14"/>
      <c r="AO3395" s="14"/>
      <c r="AP3395" s="14"/>
      <c r="AQ3395" s="14"/>
      <c r="AR3395" s="14"/>
      <c r="AS3395" s="14"/>
      <c r="AT3395" s="14"/>
      <c r="AU3395" s="14"/>
      <c r="AV3395" s="14"/>
    </row>
    <row r="3396" spans="1:48" x14ac:dyDescent="0.25">
      <c r="A3396" t="str">
        <f t="shared" si="53"/>
        <v>102020</v>
      </c>
      <c r="B3396" s="33">
        <v>44114</v>
      </c>
      <c r="C3396" s="11" t="s">
        <v>5885</v>
      </c>
      <c r="D3396" s="8" t="s">
        <v>5886</v>
      </c>
      <c r="E3396" s="34" t="s">
        <v>4681</v>
      </c>
      <c r="F3396" s="8" t="s">
        <v>5887</v>
      </c>
      <c r="G3396" s="35">
        <v>1458.79</v>
      </c>
      <c r="H3396" s="36">
        <v>1458.79</v>
      </c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/>
      <c r="AG3396" s="14"/>
      <c r="AH3396" s="14"/>
      <c r="AI3396" s="14"/>
      <c r="AJ3396" s="14"/>
      <c r="AK3396" s="14"/>
      <c r="AL3396" s="14"/>
      <c r="AM3396" s="14"/>
      <c r="AN3396" s="14"/>
      <c r="AO3396" s="14"/>
      <c r="AP3396" s="14"/>
      <c r="AQ3396" s="14"/>
      <c r="AR3396" s="14"/>
      <c r="AS3396" s="14"/>
      <c r="AT3396" s="14"/>
      <c r="AU3396" s="14"/>
      <c r="AV3396" s="14"/>
    </row>
    <row r="3397" spans="1:48" x14ac:dyDescent="0.25">
      <c r="A3397" t="str">
        <f t="shared" si="53"/>
        <v>102020</v>
      </c>
      <c r="B3397" s="33">
        <v>44114</v>
      </c>
      <c r="C3397" s="11" t="s">
        <v>5885</v>
      </c>
      <c r="D3397" s="8" t="s">
        <v>5886</v>
      </c>
      <c r="E3397" s="34" t="s">
        <v>4682</v>
      </c>
      <c r="F3397" s="8" t="s">
        <v>5887</v>
      </c>
      <c r="G3397" s="35">
        <v>7221.02</v>
      </c>
      <c r="H3397" s="36">
        <v>7221.02</v>
      </c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4"/>
      <c r="AI3397" s="14"/>
      <c r="AJ3397" s="14"/>
      <c r="AK3397" s="14"/>
      <c r="AL3397" s="14"/>
      <c r="AM3397" s="14"/>
      <c r="AN3397" s="14"/>
      <c r="AO3397" s="14"/>
      <c r="AP3397" s="14"/>
      <c r="AQ3397" s="14"/>
      <c r="AR3397" s="14"/>
      <c r="AS3397" s="14"/>
      <c r="AT3397" s="14"/>
      <c r="AU3397" s="14"/>
      <c r="AV3397" s="14"/>
    </row>
    <row r="3398" spans="1:48" x14ac:dyDescent="0.25">
      <c r="A3398" t="str">
        <f t="shared" si="53"/>
        <v>102020</v>
      </c>
      <c r="B3398" s="33">
        <v>44114</v>
      </c>
      <c r="C3398" s="11" t="s">
        <v>5885</v>
      </c>
      <c r="D3398" s="8" t="s">
        <v>5886</v>
      </c>
      <c r="E3398" s="34" t="s">
        <v>4683</v>
      </c>
      <c r="F3398" s="8" t="s">
        <v>5887</v>
      </c>
      <c r="G3398" s="35">
        <v>7221.02</v>
      </c>
      <c r="H3398" s="36">
        <v>7221.02</v>
      </c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4"/>
      <c r="AI3398" s="14"/>
      <c r="AJ3398" s="14"/>
      <c r="AK3398" s="14"/>
      <c r="AL3398" s="14"/>
      <c r="AM3398" s="14"/>
      <c r="AN3398" s="14"/>
      <c r="AO3398" s="14"/>
      <c r="AP3398" s="14"/>
      <c r="AQ3398" s="14"/>
      <c r="AR3398" s="14"/>
      <c r="AS3398" s="14"/>
      <c r="AT3398" s="14"/>
      <c r="AU3398" s="14"/>
      <c r="AV3398" s="14"/>
    </row>
    <row r="3399" spans="1:48" x14ac:dyDescent="0.25">
      <c r="A3399" t="str">
        <f t="shared" si="53"/>
        <v>102020</v>
      </c>
      <c r="B3399" s="33">
        <v>44114</v>
      </c>
      <c r="C3399" s="11" t="s">
        <v>5885</v>
      </c>
      <c r="D3399" s="8" t="s">
        <v>5886</v>
      </c>
      <c r="E3399" s="34" t="s">
        <v>4684</v>
      </c>
      <c r="F3399" s="8" t="s">
        <v>5887</v>
      </c>
      <c r="G3399" s="35">
        <v>1458.79</v>
      </c>
      <c r="H3399" s="36">
        <v>1458.79</v>
      </c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14"/>
      <c r="AJ3399" s="14"/>
      <c r="AK3399" s="14"/>
      <c r="AL3399" s="14"/>
      <c r="AM3399" s="14"/>
      <c r="AN3399" s="14"/>
      <c r="AO3399" s="14"/>
      <c r="AP3399" s="14"/>
      <c r="AQ3399" s="14"/>
      <c r="AR3399" s="14"/>
      <c r="AS3399" s="14"/>
      <c r="AT3399" s="14"/>
      <c r="AU3399" s="14"/>
      <c r="AV3399" s="14"/>
    </row>
    <row r="3400" spans="1:48" x14ac:dyDescent="0.25">
      <c r="A3400" t="str">
        <f t="shared" si="53"/>
        <v>102020</v>
      </c>
      <c r="B3400" s="33">
        <v>44114</v>
      </c>
      <c r="C3400" s="11" t="s">
        <v>5885</v>
      </c>
      <c r="D3400" s="8" t="s">
        <v>5886</v>
      </c>
      <c r="E3400" s="34" t="s">
        <v>4685</v>
      </c>
      <c r="F3400" s="8" t="s">
        <v>5887</v>
      </c>
      <c r="G3400" s="35">
        <v>3574.04</v>
      </c>
      <c r="H3400" s="36">
        <v>3574.04</v>
      </c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AH3400" s="14"/>
      <c r="AI3400" s="14"/>
      <c r="AJ3400" s="14"/>
      <c r="AK3400" s="14"/>
      <c r="AL3400" s="14"/>
      <c r="AM3400" s="14"/>
      <c r="AN3400" s="14"/>
      <c r="AO3400" s="14"/>
      <c r="AP3400" s="14"/>
      <c r="AQ3400" s="14"/>
      <c r="AR3400" s="14"/>
      <c r="AS3400" s="14"/>
      <c r="AT3400" s="14"/>
      <c r="AU3400" s="14"/>
      <c r="AV3400" s="14"/>
    </row>
    <row r="3401" spans="1:48" x14ac:dyDescent="0.25">
      <c r="A3401" t="str">
        <f t="shared" si="53"/>
        <v>102020</v>
      </c>
      <c r="B3401" s="33">
        <v>44114</v>
      </c>
      <c r="C3401" s="11" t="s">
        <v>5885</v>
      </c>
      <c r="D3401" s="8" t="s">
        <v>5886</v>
      </c>
      <c r="E3401" s="34" t="s">
        <v>4686</v>
      </c>
      <c r="F3401" s="8" t="s">
        <v>5887</v>
      </c>
      <c r="G3401" s="35">
        <v>1458.79</v>
      </c>
      <c r="H3401" s="36">
        <v>1458.79</v>
      </c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/>
      <c r="AG3401" s="14"/>
      <c r="AH3401" s="14"/>
      <c r="AI3401" s="14"/>
      <c r="AJ3401" s="14"/>
      <c r="AK3401" s="14"/>
      <c r="AL3401" s="14"/>
      <c r="AM3401" s="14"/>
      <c r="AN3401" s="14"/>
      <c r="AO3401" s="14"/>
      <c r="AP3401" s="14"/>
      <c r="AQ3401" s="14"/>
      <c r="AR3401" s="14"/>
      <c r="AS3401" s="14"/>
      <c r="AT3401" s="14"/>
      <c r="AU3401" s="14"/>
      <c r="AV3401" s="14"/>
    </row>
    <row r="3402" spans="1:48" x14ac:dyDescent="0.25">
      <c r="A3402" t="str">
        <f t="shared" si="53"/>
        <v>102020</v>
      </c>
      <c r="B3402" s="33">
        <v>44114</v>
      </c>
      <c r="C3402" s="11" t="s">
        <v>5885</v>
      </c>
      <c r="D3402" s="8" t="s">
        <v>5886</v>
      </c>
      <c r="E3402" s="34" t="s">
        <v>4687</v>
      </c>
      <c r="F3402" s="8" t="s">
        <v>5887</v>
      </c>
      <c r="G3402" s="35">
        <v>1458.79</v>
      </c>
      <c r="H3402" s="36">
        <v>1458.79</v>
      </c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14"/>
      <c r="AJ3402" s="14"/>
      <c r="AK3402" s="14"/>
      <c r="AL3402" s="14"/>
      <c r="AM3402" s="14"/>
      <c r="AN3402" s="14"/>
      <c r="AO3402" s="14"/>
      <c r="AP3402" s="14"/>
      <c r="AQ3402" s="14"/>
      <c r="AR3402" s="14"/>
      <c r="AS3402" s="14"/>
      <c r="AT3402" s="14"/>
      <c r="AU3402" s="14"/>
      <c r="AV3402" s="14"/>
    </row>
    <row r="3403" spans="1:48" x14ac:dyDescent="0.25">
      <c r="A3403" t="str">
        <f t="shared" si="53"/>
        <v>102020</v>
      </c>
      <c r="B3403" s="33">
        <v>44114</v>
      </c>
      <c r="C3403" s="11" t="s">
        <v>5885</v>
      </c>
      <c r="D3403" s="8" t="s">
        <v>5886</v>
      </c>
      <c r="E3403" s="34" t="s">
        <v>4688</v>
      </c>
      <c r="F3403" s="8" t="s">
        <v>5887</v>
      </c>
      <c r="G3403" s="35">
        <v>7305.23</v>
      </c>
      <c r="H3403" s="36">
        <v>7305.23</v>
      </c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/>
      <c r="AG3403" s="14"/>
      <c r="AH3403" s="14"/>
      <c r="AI3403" s="14"/>
      <c r="AJ3403" s="14"/>
      <c r="AK3403" s="14"/>
      <c r="AL3403" s="14"/>
      <c r="AM3403" s="14"/>
      <c r="AN3403" s="14"/>
      <c r="AO3403" s="14"/>
      <c r="AP3403" s="14"/>
      <c r="AQ3403" s="14"/>
      <c r="AR3403" s="14"/>
      <c r="AS3403" s="14"/>
      <c r="AT3403" s="14"/>
      <c r="AU3403" s="14"/>
      <c r="AV3403" s="14"/>
    </row>
    <row r="3404" spans="1:48" x14ac:dyDescent="0.25">
      <c r="A3404" t="str">
        <f t="shared" si="53"/>
        <v>102020</v>
      </c>
      <c r="B3404" s="33">
        <v>44114</v>
      </c>
      <c r="C3404" s="11" t="s">
        <v>5885</v>
      </c>
      <c r="D3404" s="8" t="s">
        <v>5886</v>
      </c>
      <c r="E3404" s="34" t="s">
        <v>4689</v>
      </c>
      <c r="F3404" s="8" t="s">
        <v>5887</v>
      </c>
      <c r="G3404" s="35">
        <v>1441.43</v>
      </c>
      <c r="H3404" s="36">
        <v>1441.43</v>
      </c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/>
      <c r="AG3404" s="14"/>
      <c r="AH3404" s="14"/>
      <c r="AI3404" s="14"/>
      <c r="AJ3404" s="14"/>
      <c r="AK3404" s="14"/>
      <c r="AL3404" s="14"/>
      <c r="AM3404" s="14"/>
      <c r="AN3404" s="14"/>
      <c r="AO3404" s="14"/>
      <c r="AP3404" s="14"/>
      <c r="AQ3404" s="14"/>
      <c r="AR3404" s="14"/>
      <c r="AS3404" s="14"/>
      <c r="AT3404" s="14"/>
      <c r="AU3404" s="14"/>
      <c r="AV3404" s="14"/>
    </row>
    <row r="3405" spans="1:48" x14ac:dyDescent="0.25">
      <c r="A3405" t="str">
        <f t="shared" si="53"/>
        <v>102020</v>
      </c>
      <c r="B3405" s="33">
        <v>44114</v>
      </c>
      <c r="C3405" s="11" t="s">
        <v>5885</v>
      </c>
      <c r="D3405" s="8" t="s">
        <v>5886</v>
      </c>
      <c r="E3405" s="34" t="s">
        <v>4690</v>
      </c>
      <c r="F3405" s="8" t="s">
        <v>5887</v>
      </c>
      <c r="G3405" s="35">
        <v>7480.44</v>
      </c>
      <c r="H3405" s="36">
        <v>7480.44</v>
      </c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  <c r="AH3405" s="14"/>
      <c r="AI3405" s="14"/>
      <c r="AJ3405" s="14"/>
      <c r="AK3405" s="14"/>
      <c r="AL3405" s="14"/>
      <c r="AM3405" s="14"/>
      <c r="AN3405" s="14"/>
      <c r="AO3405" s="14"/>
      <c r="AP3405" s="14"/>
      <c r="AQ3405" s="14"/>
      <c r="AR3405" s="14"/>
      <c r="AS3405" s="14"/>
      <c r="AT3405" s="14"/>
      <c r="AU3405" s="14"/>
      <c r="AV3405" s="14"/>
    </row>
    <row r="3406" spans="1:48" x14ac:dyDescent="0.25">
      <c r="A3406" t="str">
        <f t="shared" si="53"/>
        <v>102020</v>
      </c>
      <c r="B3406" s="33">
        <v>44114</v>
      </c>
      <c r="C3406" s="11" t="s">
        <v>5921</v>
      </c>
      <c r="D3406" s="8" t="s">
        <v>5886</v>
      </c>
      <c r="E3406" s="34" t="s">
        <v>5922</v>
      </c>
      <c r="F3406" s="8" t="s">
        <v>5887</v>
      </c>
      <c r="G3406" s="35">
        <v>1770</v>
      </c>
      <c r="H3406" s="36">
        <v>1500</v>
      </c>
      <c r="I3406" s="14"/>
      <c r="J3406" s="14"/>
      <c r="K3406" s="36">
        <v>270</v>
      </c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  <c r="AH3406" s="14"/>
      <c r="AI3406" s="14"/>
      <c r="AJ3406" s="14"/>
      <c r="AK3406" s="14"/>
      <c r="AL3406" s="14"/>
      <c r="AM3406" s="14"/>
      <c r="AN3406" s="14"/>
      <c r="AO3406" s="14"/>
      <c r="AP3406" s="14"/>
      <c r="AQ3406" s="14"/>
      <c r="AR3406" s="14"/>
      <c r="AS3406" s="14"/>
      <c r="AT3406" s="14"/>
      <c r="AU3406" s="14"/>
      <c r="AV3406" s="14"/>
    </row>
    <row r="3407" spans="1:48" x14ac:dyDescent="0.25">
      <c r="A3407" t="str">
        <f t="shared" si="53"/>
        <v>102020</v>
      </c>
      <c r="B3407" s="33">
        <v>44115</v>
      </c>
      <c r="C3407" s="11" t="s">
        <v>5885</v>
      </c>
      <c r="D3407" s="8" t="s">
        <v>5886</v>
      </c>
      <c r="E3407" s="34" t="s">
        <v>4700</v>
      </c>
      <c r="F3407" s="8" t="s">
        <v>5887</v>
      </c>
      <c r="G3407" s="35">
        <v>688.11</v>
      </c>
      <c r="H3407" s="36">
        <v>688.11</v>
      </c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/>
      <c r="AG3407" s="14"/>
      <c r="AH3407" s="14"/>
      <c r="AI3407" s="14"/>
      <c r="AJ3407" s="14"/>
      <c r="AK3407" s="14"/>
      <c r="AL3407" s="14"/>
      <c r="AM3407" s="14"/>
      <c r="AN3407" s="14"/>
      <c r="AO3407" s="14"/>
      <c r="AP3407" s="14"/>
      <c r="AQ3407" s="14"/>
      <c r="AR3407" s="14"/>
      <c r="AS3407" s="14"/>
      <c r="AT3407" s="14"/>
      <c r="AU3407" s="14"/>
      <c r="AV3407" s="14"/>
    </row>
    <row r="3408" spans="1:48" x14ac:dyDescent="0.25">
      <c r="A3408" t="str">
        <f t="shared" si="53"/>
        <v>102020</v>
      </c>
      <c r="B3408" s="33">
        <v>44115</v>
      </c>
      <c r="C3408" s="11" t="s">
        <v>5885</v>
      </c>
      <c r="D3408" s="8" t="s">
        <v>5886</v>
      </c>
      <c r="E3408" s="34" t="s">
        <v>4701</v>
      </c>
      <c r="F3408" s="8" t="s">
        <v>5887</v>
      </c>
      <c r="G3408" s="35">
        <v>688.11</v>
      </c>
      <c r="H3408" s="36">
        <v>688.11</v>
      </c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/>
      <c r="AG3408" s="14"/>
      <c r="AH3408" s="14"/>
      <c r="AI3408" s="14"/>
      <c r="AJ3408" s="14"/>
      <c r="AK3408" s="14"/>
      <c r="AL3408" s="14"/>
      <c r="AM3408" s="14"/>
      <c r="AN3408" s="14"/>
      <c r="AO3408" s="14"/>
      <c r="AP3408" s="14"/>
      <c r="AQ3408" s="14"/>
      <c r="AR3408" s="14"/>
      <c r="AS3408" s="14"/>
      <c r="AT3408" s="14"/>
      <c r="AU3408" s="14"/>
      <c r="AV3408" s="14"/>
    </row>
    <row r="3409" spans="1:48" x14ac:dyDescent="0.25">
      <c r="A3409" t="str">
        <f t="shared" si="53"/>
        <v>102020</v>
      </c>
      <c r="B3409" s="33">
        <v>44115</v>
      </c>
      <c r="C3409" s="11" t="s">
        <v>5885</v>
      </c>
      <c r="D3409" s="8" t="s">
        <v>5886</v>
      </c>
      <c r="E3409" s="34" t="s">
        <v>4702</v>
      </c>
      <c r="F3409" s="8" t="s">
        <v>5887</v>
      </c>
      <c r="G3409" s="35">
        <v>2064.3200000000002</v>
      </c>
      <c r="H3409" s="36">
        <v>2064.3200000000002</v>
      </c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/>
      <c r="AK3409" s="14"/>
      <c r="AL3409" s="14"/>
      <c r="AM3409" s="14"/>
      <c r="AN3409" s="14"/>
      <c r="AO3409" s="14"/>
      <c r="AP3409" s="14"/>
      <c r="AQ3409" s="14"/>
      <c r="AR3409" s="14"/>
      <c r="AS3409" s="14"/>
      <c r="AT3409" s="14"/>
      <c r="AU3409" s="14"/>
      <c r="AV3409" s="14"/>
    </row>
    <row r="3410" spans="1:48" x14ac:dyDescent="0.25">
      <c r="A3410" t="str">
        <f t="shared" si="53"/>
        <v>102020</v>
      </c>
      <c r="B3410" s="33">
        <v>44115</v>
      </c>
      <c r="C3410" s="11" t="s">
        <v>5885</v>
      </c>
      <c r="D3410" s="8" t="s">
        <v>5886</v>
      </c>
      <c r="E3410" s="34" t="s">
        <v>4703</v>
      </c>
      <c r="F3410" s="8" t="s">
        <v>5887</v>
      </c>
      <c r="G3410" s="35">
        <v>1518.29</v>
      </c>
      <c r="H3410" s="36">
        <v>1518.29</v>
      </c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14"/>
      <c r="AJ3410" s="14"/>
      <c r="AK3410" s="14"/>
      <c r="AL3410" s="14"/>
      <c r="AM3410" s="14"/>
      <c r="AN3410" s="14"/>
      <c r="AO3410" s="14"/>
      <c r="AP3410" s="14"/>
      <c r="AQ3410" s="14"/>
      <c r="AR3410" s="14"/>
      <c r="AS3410" s="14"/>
      <c r="AT3410" s="14"/>
      <c r="AU3410" s="14"/>
      <c r="AV3410" s="14"/>
    </row>
    <row r="3411" spans="1:48" x14ac:dyDescent="0.25">
      <c r="A3411" t="str">
        <f t="shared" si="53"/>
        <v>102020</v>
      </c>
      <c r="B3411" s="33">
        <v>44115</v>
      </c>
      <c r="C3411" s="11" t="s">
        <v>5885</v>
      </c>
      <c r="D3411" s="8" t="s">
        <v>5886</v>
      </c>
      <c r="E3411" s="34" t="s">
        <v>4691</v>
      </c>
      <c r="F3411" s="8" t="s">
        <v>5887</v>
      </c>
      <c r="G3411" s="35">
        <v>18841.990000000002</v>
      </c>
      <c r="H3411" s="36">
        <v>18841.990000000002</v>
      </c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14"/>
      <c r="AJ3411" s="14"/>
      <c r="AK3411" s="14"/>
      <c r="AL3411" s="14"/>
      <c r="AM3411" s="14"/>
      <c r="AN3411" s="14"/>
      <c r="AO3411" s="14"/>
      <c r="AP3411" s="14"/>
      <c r="AQ3411" s="14"/>
      <c r="AR3411" s="14"/>
      <c r="AS3411" s="14"/>
      <c r="AT3411" s="14"/>
      <c r="AU3411" s="14"/>
      <c r="AV3411" s="14"/>
    </row>
    <row r="3412" spans="1:48" x14ac:dyDescent="0.25">
      <c r="A3412" t="str">
        <f t="shared" si="53"/>
        <v>102020</v>
      </c>
      <c r="B3412" s="33">
        <v>44115</v>
      </c>
      <c r="C3412" s="11" t="s">
        <v>5885</v>
      </c>
      <c r="D3412" s="8" t="s">
        <v>5886</v>
      </c>
      <c r="E3412" s="34" t="s">
        <v>4692</v>
      </c>
      <c r="F3412" s="8" t="s">
        <v>5887</v>
      </c>
      <c r="G3412" s="35">
        <v>3564.7</v>
      </c>
      <c r="H3412" s="36">
        <v>3564.7</v>
      </c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/>
      <c r="AK3412" s="14"/>
      <c r="AL3412" s="14"/>
      <c r="AM3412" s="14"/>
      <c r="AN3412" s="14"/>
      <c r="AO3412" s="14"/>
      <c r="AP3412" s="14"/>
      <c r="AQ3412" s="14"/>
      <c r="AR3412" s="14"/>
      <c r="AS3412" s="14"/>
      <c r="AT3412" s="14"/>
      <c r="AU3412" s="14"/>
      <c r="AV3412" s="14"/>
    </row>
    <row r="3413" spans="1:48" x14ac:dyDescent="0.25">
      <c r="A3413" t="str">
        <f t="shared" si="53"/>
        <v>102020</v>
      </c>
      <c r="B3413" s="33">
        <v>44115</v>
      </c>
      <c r="C3413" s="11" t="s">
        <v>5885</v>
      </c>
      <c r="D3413" s="8" t="s">
        <v>5886</v>
      </c>
      <c r="E3413" s="34" t="s">
        <v>4693</v>
      </c>
      <c r="F3413" s="8" t="s">
        <v>5887</v>
      </c>
      <c r="G3413" s="35">
        <v>1454.98</v>
      </c>
      <c r="H3413" s="36">
        <v>1454.98</v>
      </c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14"/>
      <c r="AJ3413" s="14"/>
      <c r="AK3413" s="14"/>
      <c r="AL3413" s="14"/>
      <c r="AM3413" s="14"/>
      <c r="AN3413" s="14"/>
      <c r="AO3413" s="14"/>
      <c r="AP3413" s="14"/>
      <c r="AQ3413" s="14"/>
      <c r="AR3413" s="14"/>
      <c r="AS3413" s="14"/>
      <c r="AT3413" s="14"/>
      <c r="AU3413" s="14"/>
      <c r="AV3413" s="14"/>
    </row>
    <row r="3414" spans="1:48" x14ac:dyDescent="0.25">
      <c r="A3414" t="str">
        <f t="shared" si="53"/>
        <v>102020</v>
      </c>
      <c r="B3414" s="33">
        <v>44115</v>
      </c>
      <c r="C3414" s="11" t="s">
        <v>5885</v>
      </c>
      <c r="D3414" s="8" t="s">
        <v>5886</v>
      </c>
      <c r="E3414" s="34" t="s">
        <v>4694</v>
      </c>
      <c r="F3414" s="8" t="s">
        <v>5887</v>
      </c>
      <c r="G3414" s="35">
        <v>7202.15</v>
      </c>
      <c r="H3414" s="36">
        <v>7202.15</v>
      </c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  <c r="AH3414" s="14"/>
      <c r="AI3414" s="14"/>
      <c r="AJ3414" s="14"/>
      <c r="AK3414" s="14"/>
      <c r="AL3414" s="14"/>
      <c r="AM3414" s="14"/>
      <c r="AN3414" s="14"/>
      <c r="AO3414" s="14"/>
      <c r="AP3414" s="14"/>
      <c r="AQ3414" s="14"/>
      <c r="AR3414" s="14"/>
      <c r="AS3414" s="14"/>
      <c r="AT3414" s="14"/>
      <c r="AU3414" s="14"/>
      <c r="AV3414" s="14"/>
    </row>
    <row r="3415" spans="1:48" x14ac:dyDescent="0.25">
      <c r="A3415" t="str">
        <f t="shared" si="53"/>
        <v>102020</v>
      </c>
      <c r="B3415" s="33">
        <v>44115</v>
      </c>
      <c r="C3415" s="11" t="s">
        <v>5885</v>
      </c>
      <c r="D3415" s="8" t="s">
        <v>5886</v>
      </c>
      <c r="E3415" s="34" t="s">
        <v>4695</v>
      </c>
      <c r="F3415" s="8" t="s">
        <v>5887</v>
      </c>
      <c r="G3415" s="35">
        <v>1454.98</v>
      </c>
      <c r="H3415" s="36">
        <v>1454.98</v>
      </c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14"/>
      <c r="AJ3415" s="14"/>
      <c r="AK3415" s="14"/>
      <c r="AL3415" s="14"/>
      <c r="AM3415" s="14"/>
      <c r="AN3415" s="14"/>
      <c r="AO3415" s="14"/>
      <c r="AP3415" s="14"/>
      <c r="AQ3415" s="14"/>
      <c r="AR3415" s="14"/>
      <c r="AS3415" s="14"/>
      <c r="AT3415" s="14"/>
      <c r="AU3415" s="14"/>
      <c r="AV3415" s="14"/>
    </row>
    <row r="3416" spans="1:48" x14ac:dyDescent="0.25">
      <c r="A3416" t="str">
        <f t="shared" si="53"/>
        <v>102020</v>
      </c>
      <c r="B3416" s="33">
        <v>44115</v>
      </c>
      <c r="C3416" s="11" t="s">
        <v>5885</v>
      </c>
      <c r="D3416" s="8" t="s">
        <v>5886</v>
      </c>
      <c r="E3416" s="34" t="s">
        <v>4696</v>
      </c>
      <c r="F3416" s="8" t="s">
        <v>5887</v>
      </c>
      <c r="G3416" s="35">
        <v>7202.15</v>
      </c>
      <c r="H3416" s="36">
        <v>7202.15</v>
      </c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/>
      <c r="AK3416" s="14"/>
      <c r="AL3416" s="14"/>
      <c r="AM3416" s="14"/>
      <c r="AN3416" s="14"/>
      <c r="AO3416" s="14"/>
      <c r="AP3416" s="14"/>
      <c r="AQ3416" s="14"/>
      <c r="AR3416" s="14"/>
      <c r="AS3416" s="14"/>
      <c r="AT3416" s="14"/>
      <c r="AU3416" s="14"/>
      <c r="AV3416" s="14"/>
    </row>
    <row r="3417" spans="1:48" x14ac:dyDescent="0.25">
      <c r="A3417" t="str">
        <f t="shared" si="53"/>
        <v>102020</v>
      </c>
      <c r="B3417" s="33">
        <v>44115</v>
      </c>
      <c r="C3417" s="11" t="s">
        <v>5885</v>
      </c>
      <c r="D3417" s="8" t="s">
        <v>5886</v>
      </c>
      <c r="E3417" s="34" t="s">
        <v>4697</v>
      </c>
      <c r="F3417" s="8" t="s">
        <v>5887</v>
      </c>
      <c r="G3417" s="35">
        <v>7202.15</v>
      </c>
      <c r="H3417" s="36">
        <v>7202.15</v>
      </c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/>
      <c r="AK3417" s="14"/>
      <c r="AL3417" s="14"/>
      <c r="AM3417" s="14"/>
      <c r="AN3417" s="14"/>
      <c r="AO3417" s="14"/>
      <c r="AP3417" s="14"/>
      <c r="AQ3417" s="14"/>
      <c r="AR3417" s="14"/>
      <c r="AS3417" s="14"/>
      <c r="AT3417" s="14"/>
      <c r="AU3417" s="14"/>
      <c r="AV3417" s="14"/>
    </row>
    <row r="3418" spans="1:48" x14ac:dyDescent="0.25">
      <c r="A3418" t="str">
        <f t="shared" si="53"/>
        <v>102020</v>
      </c>
      <c r="B3418" s="33">
        <v>44115</v>
      </c>
      <c r="C3418" s="11" t="s">
        <v>5885</v>
      </c>
      <c r="D3418" s="8" t="s">
        <v>5886</v>
      </c>
      <c r="E3418" s="34" t="s">
        <v>4698</v>
      </c>
      <c r="F3418" s="8" t="s">
        <v>5887</v>
      </c>
      <c r="G3418" s="35">
        <v>7202.15</v>
      </c>
      <c r="H3418" s="36">
        <v>7202.15</v>
      </c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14"/>
      <c r="AJ3418" s="14"/>
      <c r="AK3418" s="14"/>
      <c r="AL3418" s="14"/>
      <c r="AM3418" s="14"/>
      <c r="AN3418" s="14"/>
      <c r="AO3418" s="14"/>
      <c r="AP3418" s="14"/>
      <c r="AQ3418" s="14"/>
      <c r="AR3418" s="14"/>
      <c r="AS3418" s="14"/>
      <c r="AT3418" s="14"/>
      <c r="AU3418" s="14"/>
      <c r="AV3418" s="14"/>
    </row>
    <row r="3419" spans="1:48" x14ac:dyDescent="0.25">
      <c r="A3419" t="str">
        <f t="shared" si="53"/>
        <v>102020</v>
      </c>
      <c r="B3419" s="33">
        <v>44115</v>
      </c>
      <c r="C3419" s="11" t="s">
        <v>5885</v>
      </c>
      <c r="D3419" s="8" t="s">
        <v>5886</v>
      </c>
      <c r="E3419" s="34" t="s">
        <v>4699</v>
      </c>
      <c r="F3419" s="8" t="s">
        <v>5887</v>
      </c>
      <c r="G3419" s="35">
        <v>3632.95</v>
      </c>
      <c r="H3419" s="36">
        <v>3632.95</v>
      </c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14"/>
      <c r="AJ3419" s="14"/>
      <c r="AK3419" s="14"/>
      <c r="AL3419" s="14"/>
      <c r="AM3419" s="14"/>
      <c r="AN3419" s="14"/>
      <c r="AO3419" s="14"/>
      <c r="AP3419" s="14"/>
      <c r="AQ3419" s="14"/>
      <c r="AR3419" s="14"/>
      <c r="AS3419" s="14"/>
      <c r="AT3419" s="14"/>
      <c r="AU3419" s="14"/>
      <c r="AV3419" s="14"/>
    </row>
    <row r="3420" spans="1:48" x14ac:dyDescent="0.25">
      <c r="A3420" t="str">
        <f t="shared" si="53"/>
        <v>102020</v>
      </c>
      <c r="B3420" s="33">
        <v>44116</v>
      </c>
      <c r="C3420" s="11" t="s">
        <v>5885</v>
      </c>
      <c r="D3420" s="8" t="s">
        <v>5886</v>
      </c>
      <c r="E3420" s="34" t="s">
        <v>4704</v>
      </c>
      <c r="F3420" s="8" t="s">
        <v>5887</v>
      </c>
      <c r="G3420" s="35">
        <v>3564.7</v>
      </c>
      <c r="H3420" s="36">
        <v>3564.7</v>
      </c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/>
      <c r="AK3420" s="14"/>
      <c r="AL3420" s="14"/>
      <c r="AM3420" s="14"/>
      <c r="AN3420" s="14"/>
      <c r="AO3420" s="14"/>
      <c r="AP3420" s="14"/>
      <c r="AQ3420" s="14"/>
      <c r="AR3420" s="14"/>
      <c r="AS3420" s="14"/>
      <c r="AT3420" s="14"/>
      <c r="AU3420" s="14"/>
      <c r="AV3420" s="14"/>
    </row>
    <row r="3421" spans="1:48" x14ac:dyDescent="0.25">
      <c r="A3421" t="str">
        <f t="shared" si="53"/>
        <v>102020</v>
      </c>
      <c r="B3421" s="33">
        <v>44116</v>
      </c>
      <c r="C3421" s="11" t="s">
        <v>5885</v>
      </c>
      <c r="D3421" s="8" t="s">
        <v>5886</v>
      </c>
      <c r="E3421" s="34" t="s">
        <v>4705</v>
      </c>
      <c r="F3421" s="8" t="s">
        <v>5887</v>
      </c>
      <c r="G3421" s="35">
        <v>7202.15</v>
      </c>
      <c r="H3421" s="36">
        <v>7202.15</v>
      </c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  <c r="AH3421" s="14"/>
      <c r="AI3421" s="14"/>
      <c r="AJ3421" s="14"/>
      <c r="AK3421" s="14"/>
      <c r="AL3421" s="14"/>
      <c r="AM3421" s="14"/>
      <c r="AN3421" s="14"/>
      <c r="AO3421" s="14"/>
      <c r="AP3421" s="14"/>
      <c r="AQ3421" s="14"/>
      <c r="AR3421" s="14"/>
      <c r="AS3421" s="14"/>
      <c r="AT3421" s="14"/>
      <c r="AU3421" s="14"/>
      <c r="AV3421" s="14"/>
    </row>
    <row r="3422" spans="1:48" x14ac:dyDescent="0.25">
      <c r="A3422" t="str">
        <f t="shared" si="53"/>
        <v>102020</v>
      </c>
      <c r="B3422" s="33">
        <v>44116</v>
      </c>
      <c r="C3422" s="11" t="s">
        <v>5885</v>
      </c>
      <c r="D3422" s="8" t="s">
        <v>5886</v>
      </c>
      <c r="E3422" s="34" t="s">
        <v>4706</v>
      </c>
      <c r="F3422" s="8" t="s">
        <v>5887</v>
      </c>
      <c r="G3422" s="35">
        <v>5019.68</v>
      </c>
      <c r="H3422" s="36">
        <v>5019.68</v>
      </c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  <c r="AH3422" s="14"/>
      <c r="AI3422" s="14"/>
      <c r="AJ3422" s="14"/>
      <c r="AK3422" s="14"/>
      <c r="AL3422" s="14"/>
      <c r="AM3422" s="14"/>
      <c r="AN3422" s="14"/>
      <c r="AO3422" s="14"/>
      <c r="AP3422" s="14"/>
      <c r="AQ3422" s="14"/>
      <c r="AR3422" s="14"/>
      <c r="AS3422" s="14"/>
      <c r="AT3422" s="14"/>
      <c r="AU3422" s="14"/>
      <c r="AV3422" s="14"/>
    </row>
    <row r="3423" spans="1:48" x14ac:dyDescent="0.25">
      <c r="A3423" t="str">
        <f t="shared" si="53"/>
        <v>102020</v>
      </c>
      <c r="B3423" s="33">
        <v>44116</v>
      </c>
      <c r="C3423" s="11" t="s">
        <v>5885</v>
      </c>
      <c r="D3423" s="8" t="s">
        <v>5886</v>
      </c>
      <c r="E3423" s="34" t="s">
        <v>4707</v>
      </c>
      <c r="F3423" s="8" t="s">
        <v>5887</v>
      </c>
      <c r="G3423" s="35">
        <v>7202.15</v>
      </c>
      <c r="H3423" s="36">
        <v>7202.15</v>
      </c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/>
      <c r="AG3423" s="14"/>
      <c r="AH3423" s="14"/>
      <c r="AI3423" s="14"/>
      <c r="AJ3423" s="14"/>
      <c r="AK3423" s="14"/>
      <c r="AL3423" s="14"/>
      <c r="AM3423" s="14"/>
      <c r="AN3423" s="14"/>
      <c r="AO3423" s="14"/>
      <c r="AP3423" s="14"/>
      <c r="AQ3423" s="14"/>
      <c r="AR3423" s="14"/>
      <c r="AS3423" s="14"/>
      <c r="AT3423" s="14"/>
      <c r="AU3423" s="14"/>
      <c r="AV3423" s="14"/>
    </row>
    <row r="3424" spans="1:48" x14ac:dyDescent="0.25">
      <c r="A3424" t="str">
        <f t="shared" si="53"/>
        <v>102020</v>
      </c>
      <c r="B3424" s="33">
        <v>44116</v>
      </c>
      <c r="C3424" s="11" t="s">
        <v>5885</v>
      </c>
      <c r="D3424" s="8" t="s">
        <v>5886</v>
      </c>
      <c r="E3424" s="34" t="s">
        <v>4708</v>
      </c>
      <c r="F3424" s="8" t="s">
        <v>5887</v>
      </c>
      <c r="G3424" s="35">
        <v>7202.15</v>
      </c>
      <c r="H3424" s="36">
        <v>7202.15</v>
      </c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14"/>
      <c r="AJ3424" s="14"/>
      <c r="AK3424" s="14"/>
      <c r="AL3424" s="14"/>
      <c r="AM3424" s="14"/>
      <c r="AN3424" s="14"/>
      <c r="AO3424" s="14"/>
      <c r="AP3424" s="14"/>
      <c r="AQ3424" s="14"/>
      <c r="AR3424" s="14"/>
      <c r="AS3424" s="14"/>
      <c r="AT3424" s="14"/>
      <c r="AU3424" s="14"/>
      <c r="AV3424" s="14"/>
    </row>
    <row r="3425" spans="1:48" x14ac:dyDescent="0.25">
      <c r="A3425" t="str">
        <f t="shared" si="53"/>
        <v>102020</v>
      </c>
      <c r="B3425" s="33">
        <v>44116</v>
      </c>
      <c r="C3425" s="11" t="s">
        <v>5885</v>
      </c>
      <c r="D3425" s="8" t="s">
        <v>5886</v>
      </c>
      <c r="E3425" s="34" t="s">
        <v>4709</v>
      </c>
      <c r="F3425" s="8" t="s">
        <v>5887</v>
      </c>
      <c r="G3425" s="35">
        <v>727.49</v>
      </c>
      <c r="H3425" s="36">
        <v>727.49</v>
      </c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14"/>
      <c r="AJ3425" s="14"/>
      <c r="AK3425" s="14"/>
      <c r="AL3425" s="14"/>
      <c r="AM3425" s="14"/>
      <c r="AN3425" s="14"/>
      <c r="AO3425" s="14"/>
      <c r="AP3425" s="14"/>
      <c r="AQ3425" s="14"/>
      <c r="AR3425" s="14"/>
      <c r="AS3425" s="14"/>
      <c r="AT3425" s="14"/>
      <c r="AU3425" s="14"/>
      <c r="AV3425" s="14"/>
    </row>
    <row r="3426" spans="1:48" x14ac:dyDescent="0.25">
      <c r="A3426" t="str">
        <f t="shared" si="53"/>
        <v>102020</v>
      </c>
      <c r="B3426" s="33">
        <v>44116</v>
      </c>
      <c r="C3426" s="11" t="s">
        <v>5885</v>
      </c>
      <c r="D3426" s="8" t="s">
        <v>5886</v>
      </c>
      <c r="E3426" s="34" t="s">
        <v>4710</v>
      </c>
      <c r="F3426" s="8" t="s">
        <v>5887</v>
      </c>
      <c r="G3426" s="35">
        <v>1473.98</v>
      </c>
      <c r="H3426" s="36">
        <v>1473.98</v>
      </c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/>
      <c r="AK3426" s="14"/>
      <c r="AL3426" s="14"/>
      <c r="AM3426" s="14"/>
      <c r="AN3426" s="14"/>
      <c r="AO3426" s="14"/>
      <c r="AP3426" s="14"/>
      <c r="AQ3426" s="14"/>
      <c r="AR3426" s="14"/>
      <c r="AS3426" s="14"/>
      <c r="AT3426" s="14"/>
      <c r="AU3426" s="14"/>
      <c r="AV3426" s="14"/>
    </row>
    <row r="3427" spans="1:48" x14ac:dyDescent="0.25">
      <c r="A3427" t="str">
        <f t="shared" si="53"/>
        <v>102020</v>
      </c>
      <c r="B3427" s="33">
        <v>44116</v>
      </c>
      <c r="C3427" s="11" t="s">
        <v>5885</v>
      </c>
      <c r="D3427" s="8" t="s">
        <v>5886</v>
      </c>
      <c r="E3427" s="34" t="s">
        <v>4711</v>
      </c>
      <c r="F3427" s="8" t="s">
        <v>5887</v>
      </c>
      <c r="G3427" s="35">
        <v>1518.08</v>
      </c>
      <c r="H3427" s="36">
        <v>1518.08</v>
      </c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/>
      <c r="AK3427" s="14"/>
      <c r="AL3427" s="14"/>
      <c r="AM3427" s="14"/>
      <c r="AN3427" s="14"/>
      <c r="AO3427" s="14"/>
      <c r="AP3427" s="14"/>
      <c r="AQ3427" s="14"/>
      <c r="AR3427" s="14"/>
      <c r="AS3427" s="14"/>
      <c r="AT3427" s="14"/>
      <c r="AU3427" s="14"/>
      <c r="AV3427" s="14"/>
    </row>
    <row r="3428" spans="1:48" x14ac:dyDescent="0.25">
      <c r="A3428" t="str">
        <f t="shared" si="53"/>
        <v>102020</v>
      </c>
      <c r="B3428" s="33">
        <v>44116</v>
      </c>
      <c r="C3428" s="11" t="s">
        <v>5885</v>
      </c>
      <c r="D3428" s="8" t="s">
        <v>5886</v>
      </c>
      <c r="E3428" s="34" t="s">
        <v>4712</v>
      </c>
      <c r="F3428" s="8" t="s">
        <v>5887</v>
      </c>
      <c r="G3428" s="35">
        <v>3036.17</v>
      </c>
      <c r="H3428" s="36">
        <v>3036.17</v>
      </c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H3428" s="14"/>
      <c r="AI3428" s="14"/>
      <c r="AJ3428" s="14"/>
      <c r="AK3428" s="14"/>
      <c r="AL3428" s="14"/>
      <c r="AM3428" s="14"/>
      <c r="AN3428" s="14"/>
      <c r="AO3428" s="14"/>
      <c r="AP3428" s="14"/>
      <c r="AQ3428" s="14"/>
      <c r="AR3428" s="14"/>
      <c r="AS3428" s="14"/>
      <c r="AT3428" s="14"/>
      <c r="AU3428" s="14"/>
      <c r="AV3428" s="14"/>
    </row>
    <row r="3429" spans="1:48" x14ac:dyDescent="0.25">
      <c r="A3429" t="str">
        <f t="shared" si="53"/>
        <v>102020</v>
      </c>
      <c r="B3429" s="33">
        <v>44117</v>
      </c>
      <c r="C3429" s="11" t="s">
        <v>5885</v>
      </c>
      <c r="D3429" s="8" t="s">
        <v>5886</v>
      </c>
      <c r="E3429" s="34" t="s">
        <v>4713</v>
      </c>
      <c r="F3429" s="8" t="s">
        <v>5887</v>
      </c>
      <c r="G3429" s="35">
        <v>7238.19</v>
      </c>
      <c r="H3429" s="36">
        <v>7238.19</v>
      </c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4"/>
      <c r="AI3429" s="14"/>
      <c r="AJ3429" s="14"/>
      <c r="AK3429" s="14"/>
      <c r="AL3429" s="14"/>
      <c r="AM3429" s="14"/>
      <c r="AN3429" s="14"/>
      <c r="AO3429" s="14"/>
      <c r="AP3429" s="14"/>
      <c r="AQ3429" s="14"/>
      <c r="AR3429" s="14"/>
      <c r="AS3429" s="14"/>
      <c r="AT3429" s="14"/>
      <c r="AU3429" s="14"/>
      <c r="AV3429" s="14"/>
    </row>
    <row r="3430" spans="1:48" x14ac:dyDescent="0.25">
      <c r="A3430" t="str">
        <f t="shared" si="53"/>
        <v>102020</v>
      </c>
      <c r="B3430" s="33">
        <v>44117</v>
      </c>
      <c r="C3430" s="11" t="s">
        <v>5885</v>
      </c>
      <c r="D3430" s="8" t="s">
        <v>5886</v>
      </c>
      <c r="E3430" s="34" t="s">
        <v>4714</v>
      </c>
      <c r="F3430" s="8" t="s">
        <v>5887</v>
      </c>
      <c r="G3430" s="35">
        <v>7238.19</v>
      </c>
      <c r="H3430" s="36">
        <v>7238.19</v>
      </c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14"/>
      <c r="AJ3430" s="14"/>
      <c r="AK3430" s="14"/>
      <c r="AL3430" s="14"/>
      <c r="AM3430" s="14"/>
      <c r="AN3430" s="14"/>
      <c r="AO3430" s="14"/>
      <c r="AP3430" s="14"/>
      <c r="AQ3430" s="14"/>
      <c r="AR3430" s="14"/>
      <c r="AS3430" s="14"/>
      <c r="AT3430" s="14"/>
      <c r="AU3430" s="14"/>
      <c r="AV3430" s="14"/>
    </row>
    <row r="3431" spans="1:48" x14ac:dyDescent="0.25">
      <c r="A3431" t="str">
        <f t="shared" si="53"/>
        <v>102020</v>
      </c>
      <c r="B3431" s="33">
        <v>44117</v>
      </c>
      <c r="C3431" s="11" t="s">
        <v>5885</v>
      </c>
      <c r="D3431" s="8" t="s">
        <v>5886</v>
      </c>
      <c r="E3431" s="34" t="s">
        <v>4715</v>
      </c>
      <c r="F3431" s="8" t="s">
        <v>5887</v>
      </c>
      <c r="G3431" s="35">
        <v>7238.19</v>
      </c>
      <c r="H3431" s="36">
        <v>7238.19</v>
      </c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  <c r="AH3431" s="14"/>
      <c r="AI3431" s="14"/>
      <c r="AJ3431" s="14"/>
      <c r="AK3431" s="14"/>
      <c r="AL3431" s="14"/>
      <c r="AM3431" s="14"/>
      <c r="AN3431" s="14"/>
      <c r="AO3431" s="14"/>
      <c r="AP3431" s="14"/>
      <c r="AQ3431" s="14"/>
      <c r="AR3431" s="14"/>
      <c r="AS3431" s="14"/>
      <c r="AT3431" s="14"/>
      <c r="AU3431" s="14"/>
      <c r="AV3431" s="14"/>
    </row>
    <row r="3432" spans="1:48" x14ac:dyDescent="0.25">
      <c r="A3432" t="str">
        <f t="shared" si="53"/>
        <v>102020</v>
      </c>
      <c r="B3432" s="33">
        <v>44117</v>
      </c>
      <c r="C3432" s="11" t="s">
        <v>5885</v>
      </c>
      <c r="D3432" s="8" t="s">
        <v>5886</v>
      </c>
      <c r="E3432" s="34" t="s">
        <v>4716</v>
      </c>
      <c r="F3432" s="8" t="s">
        <v>5887</v>
      </c>
      <c r="G3432" s="35">
        <v>6507.06</v>
      </c>
      <c r="H3432" s="36">
        <v>6507.06</v>
      </c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/>
      <c r="AG3432" s="14"/>
      <c r="AH3432" s="14"/>
      <c r="AI3432" s="14"/>
      <c r="AJ3432" s="14"/>
      <c r="AK3432" s="14"/>
      <c r="AL3432" s="14"/>
      <c r="AM3432" s="14"/>
      <c r="AN3432" s="14"/>
      <c r="AO3432" s="14"/>
      <c r="AP3432" s="14"/>
      <c r="AQ3432" s="14"/>
      <c r="AR3432" s="14"/>
      <c r="AS3432" s="14"/>
      <c r="AT3432" s="14"/>
      <c r="AU3432" s="14"/>
      <c r="AV3432" s="14"/>
    </row>
    <row r="3433" spans="1:48" x14ac:dyDescent="0.25">
      <c r="A3433" t="str">
        <f t="shared" si="53"/>
        <v>102020</v>
      </c>
      <c r="B3433" s="33">
        <v>44117</v>
      </c>
      <c r="C3433" s="11" t="s">
        <v>5885</v>
      </c>
      <c r="D3433" s="8" t="s">
        <v>5886</v>
      </c>
      <c r="E3433" s="34" t="s">
        <v>4717</v>
      </c>
      <c r="F3433" s="8" t="s">
        <v>5887</v>
      </c>
      <c r="G3433" s="35">
        <v>7238.19</v>
      </c>
      <c r="H3433" s="36">
        <v>7238.19</v>
      </c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  <c r="AH3433" s="14"/>
      <c r="AI3433" s="14"/>
      <c r="AJ3433" s="14"/>
      <c r="AK3433" s="14"/>
      <c r="AL3433" s="14"/>
      <c r="AM3433" s="14"/>
      <c r="AN3433" s="14"/>
      <c r="AO3433" s="14"/>
      <c r="AP3433" s="14"/>
      <c r="AQ3433" s="14"/>
      <c r="AR3433" s="14"/>
      <c r="AS3433" s="14"/>
      <c r="AT3433" s="14"/>
      <c r="AU3433" s="14"/>
      <c r="AV3433" s="14"/>
    </row>
    <row r="3434" spans="1:48" x14ac:dyDescent="0.25">
      <c r="A3434" t="str">
        <f t="shared" si="53"/>
        <v>102020</v>
      </c>
      <c r="B3434" s="33">
        <v>44117</v>
      </c>
      <c r="C3434" s="11" t="s">
        <v>5885</v>
      </c>
      <c r="D3434" s="8" t="s">
        <v>5886</v>
      </c>
      <c r="E3434" s="34" t="s">
        <v>4718</v>
      </c>
      <c r="F3434" s="8" t="s">
        <v>5887</v>
      </c>
      <c r="G3434" s="35">
        <v>7238.19</v>
      </c>
      <c r="H3434" s="36">
        <v>7238.19</v>
      </c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  <c r="AH3434" s="14"/>
      <c r="AI3434" s="14"/>
      <c r="AJ3434" s="14"/>
      <c r="AK3434" s="14"/>
      <c r="AL3434" s="14"/>
      <c r="AM3434" s="14"/>
      <c r="AN3434" s="14"/>
      <c r="AO3434" s="14"/>
      <c r="AP3434" s="14"/>
      <c r="AQ3434" s="14"/>
      <c r="AR3434" s="14"/>
      <c r="AS3434" s="14"/>
      <c r="AT3434" s="14"/>
      <c r="AU3434" s="14"/>
      <c r="AV3434" s="14"/>
    </row>
    <row r="3435" spans="1:48" x14ac:dyDescent="0.25">
      <c r="A3435" t="str">
        <f t="shared" si="53"/>
        <v>102020</v>
      </c>
      <c r="B3435" s="33">
        <v>44117</v>
      </c>
      <c r="C3435" s="11" t="s">
        <v>5885</v>
      </c>
      <c r="D3435" s="8" t="s">
        <v>5886</v>
      </c>
      <c r="E3435" s="34" t="s">
        <v>4719</v>
      </c>
      <c r="F3435" s="8" t="s">
        <v>5887</v>
      </c>
      <c r="G3435" s="35">
        <v>6507.06</v>
      </c>
      <c r="H3435" s="36">
        <v>6507.06</v>
      </c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  <c r="AH3435" s="14"/>
      <c r="AI3435" s="14"/>
      <c r="AJ3435" s="14"/>
      <c r="AK3435" s="14"/>
      <c r="AL3435" s="14"/>
      <c r="AM3435" s="14"/>
      <c r="AN3435" s="14"/>
      <c r="AO3435" s="14"/>
      <c r="AP3435" s="14"/>
      <c r="AQ3435" s="14"/>
      <c r="AR3435" s="14"/>
      <c r="AS3435" s="14"/>
      <c r="AT3435" s="14"/>
      <c r="AU3435" s="14"/>
      <c r="AV3435" s="14"/>
    </row>
    <row r="3436" spans="1:48" x14ac:dyDescent="0.25">
      <c r="A3436" t="str">
        <f t="shared" si="53"/>
        <v>102020</v>
      </c>
      <c r="B3436" s="33">
        <v>44117</v>
      </c>
      <c r="C3436" s="11" t="s">
        <v>5885</v>
      </c>
      <c r="D3436" s="8" t="s">
        <v>5886</v>
      </c>
      <c r="E3436" s="34" t="s">
        <v>4720</v>
      </c>
      <c r="F3436" s="8" t="s">
        <v>5887</v>
      </c>
      <c r="G3436" s="35">
        <v>3582.54</v>
      </c>
      <c r="H3436" s="36">
        <v>3582.54</v>
      </c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/>
      <c r="AG3436" s="14"/>
      <c r="AH3436" s="14"/>
      <c r="AI3436" s="14"/>
      <c r="AJ3436" s="14"/>
      <c r="AK3436" s="14"/>
      <c r="AL3436" s="14"/>
      <c r="AM3436" s="14"/>
      <c r="AN3436" s="14"/>
      <c r="AO3436" s="14"/>
      <c r="AP3436" s="14"/>
      <c r="AQ3436" s="14"/>
      <c r="AR3436" s="14"/>
      <c r="AS3436" s="14"/>
      <c r="AT3436" s="14"/>
      <c r="AU3436" s="14"/>
      <c r="AV3436" s="14"/>
    </row>
    <row r="3437" spans="1:48" x14ac:dyDescent="0.25">
      <c r="A3437" t="str">
        <f t="shared" si="53"/>
        <v>102020</v>
      </c>
      <c r="B3437" s="33">
        <v>44117</v>
      </c>
      <c r="C3437" s="11" t="s">
        <v>5885</v>
      </c>
      <c r="D3437" s="8" t="s">
        <v>5886</v>
      </c>
      <c r="E3437" s="34" t="s">
        <v>4721</v>
      </c>
      <c r="F3437" s="8" t="s">
        <v>5887</v>
      </c>
      <c r="G3437" s="35">
        <v>7238.19</v>
      </c>
      <c r="H3437" s="36">
        <v>7238.19</v>
      </c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  <c r="AH3437" s="14"/>
      <c r="AI3437" s="14"/>
      <c r="AJ3437" s="14"/>
      <c r="AK3437" s="14"/>
      <c r="AL3437" s="14"/>
      <c r="AM3437" s="14"/>
      <c r="AN3437" s="14"/>
      <c r="AO3437" s="14"/>
      <c r="AP3437" s="14"/>
      <c r="AQ3437" s="14"/>
      <c r="AR3437" s="14"/>
      <c r="AS3437" s="14"/>
      <c r="AT3437" s="14"/>
      <c r="AU3437" s="14"/>
      <c r="AV3437" s="14"/>
    </row>
    <row r="3438" spans="1:48" x14ac:dyDescent="0.25">
      <c r="A3438" t="str">
        <f t="shared" si="53"/>
        <v>102020</v>
      </c>
      <c r="B3438" s="33">
        <v>44117</v>
      </c>
      <c r="C3438" s="11" t="s">
        <v>5885</v>
      </c>
      <c r="D3438" s="8" t="s">
        <v>5886</v>
      </c>
      <c r="E3438" s="34" t="s">
        <v>4722</v>
      </c>
      <c r="F3438" s="8" t="s">
        <v>5887</v>
      </c>
      <c r="G3438" s="35">
        <v>4378.96</v>
      </c>
      <c r="H3438" s="36">
        <v>4378.96</v>
      </c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14"/>
      <c r="AJ3438" s="14"/>
      <c r="AK3438" s="14"/>
      <c r="AL3438" s="14"/>
      <c r="AM3438" s="14"/>
      <c r="AN3438" s="14"/>
      <c r="AO3438" s="14"/>
      <c r="AP3438" s="14"/>
      <c r="AQ3438" s="14"/>
      <c r="AR3438" s="14"/>
      <c r="AS3438" s="14"/>
      <c r="AT3438" s="14"/>
      <c r="AU3438" s="14"/>
      <c r="AV3438" s="14"/>
    </row>
    <row r="3439" spans="1:48" x14ac:dyDescent="0.25">
      <c r="A3439" t="str">
        <f t="shared" si="53"/>
        <v>102020</v>
      </c>
      <c r="B3439" s="33">
        <v>44117</v>
      </c>
      <c r="C3439" s="11" t="s">
        <v>5885</v>
      </c>
      <c r="D3439" s="8" t="s">
        <v>5886</v>
      </c>
      <c r="E3439" s="34" t="s">
        <v>4723</v>
      </c>
      <c r="F3439" s="8" t="s">
        <v>5887</v>
      </c>
      <c r="G3439" s="35">
        <v>10287.91</v>
      </c>
      <c r="H3439" s="36">
        <v>10287.91</v>
      </c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14"/>
      <c r="AJ3439" s="14"/>
      <c r="AK3439" s="14"/>
      <c r="AL3439" s="14"/>
      <c r="AM3439" s="14"/>
      <c r="AN3439" s="14"/>
      <c r="AO3439" s="14"/>
      <c r="AP3439" s="14"/>
      <c r="AQ3439" s="14"/>
      <c r="AR3439" s="14"/>
      <c r="AS3439" s="14"/>
      <c r="AT3439" s="14"/>
      <c r="AU3439" s="14"/>
      <c r="AV3439" s="14"/>
    </row>
    <row r="3440" spans="1:48" x14ac:dyDescent="0.25">
      <c r="A3440" t="str">
        <f t="shared" si="53"/>
        <v>102020</v>
      </c>
      <c r="B3440" s="33">
        <v>44117</v>
      </c>
      <c r="C3440" s="11" t="s">
        <v>5885</v>
      </c>
      <c r="D3440" s="8" t="s">
        <v>5886</v>
      </c>
      <c r="E3440" s="34" t="s">
        <v>4724</v>
      </c>
      <c r="F3440" s="8" t="s">
        <v>5887</v>
      </c>
      <c r="G3440" s="35">
        <v>6821.71</v>
      </c>
      <c r="H3440" s="36">
        <v>6821.71</v>
      </c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/>
      <c r="AG3440" s="14"/>
      <c r="AH3440" s="14"/>
      <c r="AI3440" s="14"/>
      <c r="AJ3440" s="14"/>
      <c r="AK3440" s="14"/>
      <c r="AL3440" s="14"/>
      <c r="AM3440" s="14"/>
      <c r="AN3440" s="14"/>
      <c r="AO3440" s="14"/>
      <c r="AP3440" s="14"/>
      <c r="AQ3440" s="14"/>
      <c r="AR3440" s="14"/>
      <c r="AS3440" s="14"/>
      <c r="AT3440" s="14"/>
      <c r="AU3440" s="14"/>
      <c r="AV3440" s="14"/>
    </row>
    <row r="3441" spans="1:48" x14ac:dyDescent="0.25">
      <c r="A3441" t="str">
        <f t="shared" si="53"/>
        <v>102020</v>
      </c>
      <c r="B3441" s="33">
        <v>44118</v>
      </c>
      <c r="C3441" s="11" t="s">
        <v>5883</v>
      </c>
      <c r="D3441" s="8" t="s">
        <v>5886</v>
      </c>
      <c r="E3441" s="34" t="s">
        <v>4725</v>
      </c>
      <c r="F3441" s="8" t="s">
        <v>5887</v>
      </c>
      <c r="G3441" s="35">
        <v>146767.45000000001</v>
      </c>
      <c r="H3441" s="36">
        <v>146767.45000000001</v>
      </c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/>
      <c r="AG3441" s="14"/>
      <c r="AH3441" s="14"/>
      <c r="AI3441" s="14"/>
      <c r="AJ3441" s="14"/>
      <c r="AK3441" s="14"/>
      <c r="AL3441" s="14"/>
      <c r="AM3441" s="14"/>
      <c r="AN3441" s="14"/>
      <c r="AO3441" s="14"/>
      <c r="AP3441" s="14"/>
      <c r="AQ3441" s="14"/>
      <c r="AR3441" s="14"/>
      <c r="AS3441" s="14"/>
      <c r="AT3441" s="14"/>
      <c r="AU3441" s="14"/>
      <c r="AV3441" s="14"/>
    </row>
    <row r="3442" spans="1:48" x14ac:dyDescent="0.25">
      <c r="A3442" t="str">
        <f t="shared" si="53"/>
        <v>102020</v>
      </c>
      <c r="B3442" s="33">
        <v>44118</v>
      </c>
      <c r="C3442" s="11" t="s">
        <v>5887</v>
      </c>
      <c r="D3442" s="8" t="s">
        <v>5886</v>
      </c>
      <c r="E3442" s="34" t="s">
        <v>178</v>
      </c>
      <c r="F3442" s="8" t="s">
        <v>5887</v>
      </c>
      <c r="G3442" s="35">
        <v>0</v>
      </c>
      <c r="H3442" s="36">
        <v>5000</v>
      </c>
      <c r="I3442" s="14"/>
      <c r="J3442" s="14"/>
      <c r="K3442" s="36">
        <v>900</v>
      </c>
      <c r="L3442" s="14"/>
      <c r="M3442" s="14"/>
      <c r="N3442" s="14"/>
      <c r="O3442" s="14"/>
      <c r="P3442" s="14"/>
      <c r="Q3442" s="14"/>
      <c r="R3442" s="14"/>
      <c r="S3442" s="14"/>
      <c r="T3442" s="37">
        <v>5900</v>
      </c>
      <c r="U3442" s="14"/>
      <c r="V3442" s="14"/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/>
      <c r="AG3442" s="14"/>
      <c r="AH3442" s="14"/>
      <c r="AI3442" s="14"/>
      <c r="AJ3442" s="14"/>
      <c r="AK3442" s="14"/>
      <c r="AL3442" s="14"/>
      <c r="AM3442" s="14"/>
      <c r="AN3442" s="14"/>
      <c r="AO3442" s="14"/>
      <c r="AP3442" s="14"/>
      <c r="AQ3442" s="14"/>
      <c r="AR3442" s="14"/>
      <c r="AS3442" s="14"/>
      <c r="AT3442" s="14"/>
      <c r="AU3442" s="14"/>
      <c r="AV3442" s="14"/>
    </row>
    <row r="3443" spans="1:48" x14ac:dyDescent="0.25">
      <c r="A3443" t="str">
        <f t="shared" si="53"/>
        <v>102020</v>
      </c>
      <c r="B3443" s="33">
        <v>44118</v>
      </c>
      <c r="C3443" s="11" t="s">
        <v>5885</v>
      </c>
      <c r="D3443" s="8" t="s">
        <v>5886</v>
      </c>
      <c r="E3443" s="34" t="s">
        <v>4726</v>
      </c>
      <c r="F3443" s="8" t="s">
        <v>5887</v>
      </c>
      <c r="G3443" s="35">
        <v>732.64</v>
      </c>
      <c r="H3443" s="36">
        <v>732.64</v>
      </c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/>
      <c r="AG3443" s="14"/>
      <c r="AH3443" s="14"/>
      <c r="AI3443" s="14"/>
      <c r="AJ3443" s="14"/>
      <c r="AK3443" s="14"/>
      <c r="AL3443" s="14"/>
      <c r="AM3443" s="14"/>
      <c r="AN3443" s="14"/>
      <c r="AO3443" s="14"/>
      <c r="AP3443" s="14"/>
      <c r="AQ3443" s="14"/>
      <c r="AR3443" s="14"/>
      <c r="AS3443" s="14"/>
      <c r="AT3443" s="14"/>
      <c r="AU3443" s="14"/>
      <c r="AV3443" s="14"/>
    </row>
    <row r="3444" spans="1:48" x14ac:dyDescent="0.25">
      <c r="A3444" t="str">
        <f t="shared" si="53"/>
        <v>102020</v>
      </c>
      <c r="B3444" s="33">
        <v>44118</v>
      </c>
      <c r="C3444" s="11" t="s">
        <v>5885</v>
      </c>
      <c r="D3444" s="8" t="s">
        <v>5886</v>
      </c>
      <c r="E3444" s="34" t="s">
        <v>4727</v>
      </c>
      <c r="F3444" s="8" t="s">
        <v>5887</v>
      </c>
      <c r="G3444" s="35">
        <v>7253.09</v>
      </c>
      <c r="H3444" s="36">
        <v>7253.09</v>
      </c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  <c r="AH3444" s="14"/>
      <c r="AI3444" s="14"/>
      <c r="AJ3444" s="14"/>
      <c r="AK3444" s="14"/>
      <c r="AL3444" s="14"/>
      <c r="AM3444" s="14"/>
      <c r="AN3444" s="14"/>
      <c r="AO3444" s="14"/>
      <c r="AP3444" s="14"/>
      <c r="AQ3444" s="14"/>
      <c r="AR3444" s="14"/>
      <c r="AS3444" s="14"/>
      <c r="AT3444" s="14"/>
      <c r="AU3444" s="14"/>
      <c r="AV3444" s="14"/>
    </row>
    <row r="3445" spans="1:48" x14ac:dyDescent="0.25">
      <c r="A3445" t="str">
        <f t="shared" si="53"/>
        <v>102020</v>
      </c>
      <c r="B3445" s="33">
        <v>44118</v>
      </c>
      <c r="C3445" s="11" t="s">
        <v>5885</v>
      </c>
      <c r="D3445" s="8" t="s">
        <v>5886</v>
      </c>
      <c r="E3445" s="34" t="s">
        <v>4728</v>
      </c>
      <c r="F3445" s="8" t="s">
        <v>5887</v>
      </c>
      <c r="G3445" s="35">
        <v>7253.09</v>
      </c>
      <c r="H3445" s="36">
        <v>7253.09</v>
      </c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/>
      <c r="AG3445" s="14"/>
      <c r="AH3445" s="14"/>
      <c r="AI3445" s="14"/>
      <c r="AJ3445" s="14"/>
      <c r="AK3445" s="14"/>
      <c r="AL3445" s="14"/>
      <c r="AM3445" s="14"/>
      <c r="AN3445" s="14"/>
      <c r="AO3445" s="14"/>
      <c r="AP3445" s="14"/>
      <c r="AQ3445" s="14"/>
      <c r="AR3445" s="14"/>
      <c r="AS3445" s="14"/>
      <c r="AT3445" s="14"/>
      <c r="AU3445" s="14"/>
      <c r="AV3445" s="14"/>
    </row>
    <row r="3446" spans="1:48" x14ac:dyDescent="0.25">
      <c r="A3446" t="str">
        <f t="shared" si="53"/>
        <v>102020</v>
      </c>
      <c r="B3446" s="33">
        <v>44118</v>
      </c>
      <c r="C3446" s="11" t="s">
        <v>5885</v>
      </c>
      <c r="D3446" s="8" t="s">
        <v>5886</v>
      </c>
      <c r="E3446" s="34" t="s">
        <v>4729</v>
      </c>
      <c r="F3446" s="8" t="s">
        <v>5887</v>
      </c>
      <c r="G3446" s="35">
        <v>7253.09</v>
      </c>
      <c r="H3446" s="36">
        <v>7253.09</v>
      </c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/>
      <c r="AG3446" s="14"/>
      <c r="AH3446" s="14"/>
      <c r="AI3446" s="14"/>
      <c r="AJ3446" s="14"/>
      <c r="AK3446" s="14"/>
      <c r="AL3446" s="14"/>
      <c r="AM3446" s="14"/>
      <c r="AN3446" s="14"/>
      <c r="AO3446" s="14"/>
      <c r="AP3446" s="14"/>
      <c r="AQ3446" s="14"/>
      <c r="AR3446" s="14"/>
      <c r="AS3446" s="14"/>
      <c r="AT3446" s="14"/>
      <c r="AU3446" s="14"/>
      <c r="AV3446" s="14"/>
    </row>
    <row r="3447" spans="1:48" x14ac:dyDescent="0.25">
      <c r="A3447" t="str">
        <f t="shared" si="53"/>
        <v>102020</v>
      </c>
      <c r="B3447" s="33">
        <v>44118</v>
      </c>
      <c r="C3447" s="11" t="s">
        <v>5885</v>
      </c>
      <c r="D3447" s="8" t="s">
        <v>5886</v>
      </c>
      <c r="E3447" s="34" t="s">
        <v>4730</v>
      </c>
      <c r="F3447" s="8" t="s">
        <v>5887</v>
      </c>
      <c r="G3447" s="35">
        <v>1465.27</v>
      </c>
      <c r="H3447" s="36">
        <v>1465.27</v>
      </c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/>
      <c r="AG3447" s="14"/>
      <c r="AH3447" s="14"/>
      <c r="AI3447" s="14"/>
      <c r="AJ3447" s="14"/>
      <c r="AK3447" s="14"/>
      <c r="AL3447" s="14"/>
      <c r="AM3447" s="14"/>
      <c r="AN3447" s="14"/>
      <c r="AO3447" s="14"/>
      <c r="AP3447" s="14"/>
      <c r="AQ3447" s="14"/>
      <c r="AR3447" s="14"/>
      <c r="AS3447" s="14"/>
      <c r="AT3447" s="14"/>
      <c r="AU3447" s="14"/>
      <c r="AV3447" s="14"/>
    </row>
    <row r="3448" spans="1:48" x14ac:dyDescent="0.25">
      <c r="A3448" t="str">
        <f t="shared" si="53"/>
        <v>102020</v>
      </c>
      <c r="B3448" s="33">
        <v>44118</v>
      </c>
      <c r="C3448" s="11" t="s">
        <v>5885</v>
      </c>
      <c r="D3448" s="8" t="s">
        <v>5886</v>
      </c>
      <c r="E3448" s="34" t="s">
        <v>4731</v>
      </c>
      <c r="F3448" s="8" t="s">
        <v>5887</v>
      </c>
      <c r="G3448" s="35">
        <v>1465.27</v>
      </c>
      <c r="H3448" s="36">
        <v>1465.27</v>
      </c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14"/>
      <c r="AJ3448" s="14"/>
      <c r="AK3448" s="14"/>
      <c r="AL3448" s="14"/>
      <c r="AM3448" s="14"/>
      <c r="AN3448" s="14"/>
      <c r="AO3448" s="14"/>
      <c r="AP3448" s="14"/>
      <c r="AQ3448" s="14"/>
      <c r="AR3448" s="14"/>
      <c r="AS3448" s="14"/>
      <c r="AT3448" s="14"/>
      <c r="AU3448" s="14"/>
      <c r="AV3448" s="14"/>
    </row>
    <row r="3449" spans="1:48" x14ac:dyDescent="0.25">
      <c r="A3449" t="str">
        <f t="shared" si="53"/>
        <v>102020</v>
      </c>
      <c r="B3449" s="33">
        <v>44118</v>
      </c>
      <c r="C3449" s="11" t="s">
        <v>5885</v>
      </c>
      <c r="D3449" s="8" t="s">
        <v>5886</v>
      </c>
      <c r="E3449" s="34" t="s">
        <v>4732</v>
      </c>
      <c r="F3449" s="8" t="s">
        <v>5887</v>
      </c>
      <c r="G3449" s="35">
        <v>732.64</v>
      </c>
      <c r="H3449" s="36">
        <v>732.64</v>
      </c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14"/>
      <c r="AJ3449" s="14"/>
      <c r="AK3449" s="14"/>
      <c r="AL3449" s="14"/>
      <c r="AM3449" s="14"/>
      <c r="AN3449" s="14"/>
      <c r="AO3449" s="14"/>
      <c r="AP3449" s="14"/>
      <c r="AQ3449" s="14"/>
      <c r="AR3449" s="14"/>
      <c r="AS3449" s="14"/>
      <c r="AT3449" s="14"/>
      <c r="AU3449" s="14"/>
      <c r="AV3449" s="14"/>
    </row>
    <row r="3450" spans="1:48" x14ac:dyDescent="0.25">
      <c r="A3450" t="str">
        <f t="shared" si="53"/>
        <v>102020</v>
      </c>
      <c r="B3450" s="33">
        <v>44118</v>
      </c>
      <c r="C3450" s="11" t="s">
        <v>5885</v>
      </c>
      <c r="D3450" s="8" t="s">
        <v>5886</v>
      </c>
      <c r="E3450" s="34" t="s">
        <v>4733</v>
      </c>
      <c r="F3450" s="8" t="s">
        <v>5887</v>
      </c>
      <c r="G3450" s="35">
        <v>4322.55</v>
      </c>
      <c r="H3450" s="36">
        <v>4322.55</v>
      </c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/>
      <c r="AH3450" s="14"/>
      <c r="AI3450" s="14"/>
      <c r="AJ3450" s="14"/>
      <c r="AK3450" s="14"/>
      <c r="AL3450" s="14"/>
      <c r="AM3450" s="14"/>
      <c r="AN3450" s="14"/>
      <c r="AO3450" s="14"/>
      <c r="AP3450" s="14"/>
      <c r="AQ3450" s="14"/>
      <c r="AR3450" s="14"/>
      <c r="AS3450" s="14"/>
      <c r="AT3450" s="14"/>
      <c r="AU3450" s="14"/>
      <c r="AV3450" s="14"/>
    </row>
    <row r="3451" spans="1:48" x14ac:dyDescent="0.25">
      <c r="A3451" t="str">
        <f t="shared" si="53"/>
        <v>102020</v>
      </c>
      <c r="B3451" s="33">
        <v>44118</v>
      </c>
      <c r="C3451" s="11" t="s">
        <v>5885</v>
      </c>
      <c r="D3451" s="8" t="s">
        <v>5886</v>
      </c>
      <c r="E3451" s="34" t="s">
        <v>4734</v>
      </c>
      <c r="F3451" s="8" t="s">
        <v>5887</v>
      </c>
      <c r="G3451" s="35">
        <v>7253.09</v>
      </c>
      <c r="H3451" s="36">
        <v>7253.09</v>
      </c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  <c r="AH3451" s="14"/>
      <c r="AI3451" s="14"/>
      <c r="AJ3451" s="14"/>
      <c r="AK3451" s="14"/>
      <c r="AL3451" s="14"/>
      <c r="AM3451" s="14"/>
      <c r="AN3451" s="14"/>
      <c r="AO3451" s="14"/>
      <c r="AP3451" s="14"/>
      <c r="AQ3451" s="14"/>
      <c r="AR3451" s="14"/>
      <c r="AS3451" s="14"/>
      <c r="AT3451" s="14"/>
      <c r="AU3451" s="14"/>
      <c r="AV3451" s="14"/>
    </row>
    <row r="3452" spans="1:48" x14ac:dyDescent="0.25">
      <c r="A3452" t="str">
        <f t="shared" si="53"/>
        <v>102020</v>
      </c>
      <c r="B3452" s="33">
        <v>44118</v>
      </c>
      <c r="C3452" s="11" t="s">
        <v>5885</v>
      </c>
      <c r="D3452" s="8" t="s">
        <v>5886</v>
      </c>
      <c r="E3452" s="34" t="s">
        <v>4735</v>
      </c>
      <c r="F3452" s="8" t="s">
        <v>5887</v>
      </c>
      <c r="G3452" s="35">
        <v>7253.09</v>
      </c>
      <c r="H3452" s="36">
        <v>7253.09</v>
      </c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/>
      <c r="AK3452" s="14"/>
      <c r="AL3452" s="14"/>
      <c r="AM3452" s="14"/>
      <c r="AN3452" s="14"/>
      <c r="AO3452" s="14"/>
      <c r="AP3452" s="14"/>
      <c r="AQ3452" s="14"/>
      <c r="AR3452" s="14"/>
      <c r="AS3452" s="14"/>
      <c r="AT3452" s="14"/>
      <c r="AU3452" s="14"/>
      <c r="AV3452" s="14"/>
    </row>
    <row r="3453" spans="1:48" x14ac:dyDescent="0.25">
      <c r="A3453" t="str">
        <f t="shared" si="53"/>
        <v>102020</v>
      </c>
      <c r="B3453" s="33">
        <v>44118</v>
      </c>
      <c r="C3453" s="11" t="s">
        <v>5885</v>
      </c>
      <c r="D3453" s="8" t="s">
        <v>5886</v>
      </c>
      <c r="E3453" s="34" t="s">
        <v>4736</v>
      </c>
      <c r="F3453" s="8" t="s">
        <v>5887</v>
      </c>
      <c r="G3453" s="35">
        <v>732.64</v>
      </c>
      <c r="H3453" s="36">
        <v>732.64</v>
      </c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14"/>
      <c r="AJ3453" s="14"/>
      <c r="AK3453" s="14"/>
      <c r="AL3453" s="14"/>
      <c r="AM3453" s="14"/>
      <c r="AN3453" s="14"/>
      <c r="AO3453" s="14"/>
      <c r="AP3453" s="14"/>
      <c r="AQ3453" s="14"/>
      <c r="AR3453" s="14"/>
      <c r="AS3453" s="14"/>
      <c r="AT3453" s="14"/>
      <c r="AU3453" s="14"/>
      <c r="AV3453" s="14"/>
    </row>
    <row r="3454" spans="1:48" x14ac:dyDescent="0.25">
      <c r="A3454" t="str">
        <f t="shared" si="53"/>
        <v>102020</v>
      </c>
      <c r="B3454" s="33">
        <v>44118</v>
      </c>
      <c r="C3454" s="11" t="s">
        <v>5885</v>
      </c>
      <c r="D3454" s="8" t="s">
        <v>5886</v>
      </c>
      <c r="E3454" s="34" t="s">
        <v>4737</v>
      </c>
      <c r="F3454" s="8" t="s">
        <v>5887</v>
      </c>
      <c r="G3454" s="35">
        <v>8040.32</v>
      </c>
      <c r="H3454" s="36">
        <v>8040.32</v>
      </c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  <c r="AH3454" s="14"/>
      <c r="AI3454" s="14"/>
      <c r="AJ3454" s="14"/>
      <c r="AK3454" s="14"/>
      <c r="AL3454" s="14"/>
      <c r="AM3454" s="14"/>
      <c r="AN3454" s="14"/>
      <c r="AO3454" s="14"/>
      <c r="AP3454" s="14"/>
      <c r="AQ3454" s="14"/>
      <c r="AR3454" s="14"/>
      <c r="AS3454" s="14"/>
      <c r="AT3454" s="14"/>
      <c r="AU3454" s="14"/>
      <c r="AV3454" s="14"/>
    </row>
    <row r="3455" spans="1:48" x14ac:dyDescent="0.25">
      <c r="A3455" t="str">
        <f t="shared" si="53"/>
        <v>102020</v>
      </c>
      <c r="B3455" s="33">
        <v>44118</v>
      </c>
      <c r="C3455" s="11" t="s">
        <v>5885</v>
      </c>
      <c r="D3455" s="8" t="s">
        <v>5886</v>
      </c>
      <c r="E3455" s="34" t="s">
        <v>4738</v>
      </c>
      <c r="F3455" s="8" t="s">
        <v>5887</v>
      </c>
      <c r="G3455" s="35">
        <v>1471.43</v>
      </c>
      <c r="H3455" s="36">
        <v>1471.43</v>
      </c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/>
      <c r="AG3455" s="14"/>
      <c r="AH3455" s="14"/>
      <c r="AI3455" s="14"/>
      <c r="AJ3455" s="14"/>
      <c r="AK3455" s="14"/>
      <c r="AL3455" s="14"/>
      <c r="AM3455" s="14"/>
      <c r="AN3455" s="14"/>
      <c r="AO3455" s="14"/>
      <c r="AP3455" s="14"/>
      <c r="AQ3455" s="14"/>
      <c r="AR3455" s="14"/>
      <c r="AS3455" s="14"/>
      <c r="AT3455" s="14"/>
      <c r="AU3455" s="14"/>
      <c r="AV3455" s="14"/>
    </row>
    <row r="3456" spans="1:48" x14ac:dyDescent="0.25">
      <c r="A3456" t="str">
        <f t="shared" si="53"/>
        <v>102020</v>
      </c>
      <c r="B3456" s="33">
        <v>44118</v>
      </c>
      <c r="C3456" s="11" t="s">
        <v>5885</v>
      </c>
      <c r="D3456" s="8" t="s">
        <v>5886</v>
      </c>
      <c r="E3456" s="34" t="s">
        <v>4739</v>
      </c>
      <c r="F3456" s="8" t="s">
        <v>5887</v>
      </c>
      <c r="G3456" s="35">
        <v>725.41</v>
      </c>
      <c r="H3456" s="36">
        <v>725.41</v>
      </c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  <c r="AH3456" s="14"/>
      <c r="AI3456" s="14"/>
      <c r="AJ3456" s="14"/>
      <c r="AK3456" s="14"/>
      <c r="AL3456" s="14"/>
      <c r="AM3456" s="14"/>
      <c r="AN3456" s="14"/>
      <c r="AO3456" s="14"/>
      <c r="AP3456" s="14"/>
      <c r="AQ3456" s="14"/>
      <c r="AR3456" s="14"/>
      <c r="AS3456" s="14"/>
      <c r="AT3456" s="14"/>
      <c r="AU3456" s="14"/>
      <c r="AV3456" s="14"/>
    </row>
    <row r="3457" spans="1:48" x14ac:dyDescent="0.25">
      <c r="A3457" t="str">
        <f t="shared" si="53"/>
        <v>102020</v>
      </c>
      <c r="B3457" s="33">
        <v>44118</v>
      </c>
      <c r="C3457" s="11" t="s">
        <v>5885</v>
      </c>
      <c r="D3457" s="8" t="s">
        <v>5886</v>
      </c>
      <c r="E3457" s="34" t="s">
        <v>4740</v>
      </c>
      <c r="F3457" s="8" t="s">
        <v>5887</v>
      </c>
      <c r="G3457" s="35">
        <v>3571.26</v>
      </c>
      <c r="H3457" s="36">
        <v>3571.26</v>
      </c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  <c r="AK3457" s="14"/>
      <c r="AL3457" s="14"/>
      <c r="AM3457" s="14"/>
      <c r="AN3457" s="14"/>
      <c r="AO3457" s="14"/>
      <c r="AP3457" s="14"/>
      <c r="AQ3457" s="14"/>
      <c r="AR3457" s="14"/>
      <c r="AS3457" s="14"/>
      <c r="AT3457" s="14"/>
      <c r="AU3457" s="14"/>
      <c r="AV3457" s="14"/>
    </row>
    <row r="3458" spans="1:48" x14ac:dyDescent="0.25">
      <c r="A3458" t="str">
        <f t="shared" si="53"/>
        <v>102020</v>
      </c>
      <c r="B3458" s="33">
        <v>44118</v>
      </c>
      <c r="C3458" s="11" t="s">
        <v>5885</v>
      </c>
      <c r="D3458" s="8" t="s">
        <v>5886</v>
      </c>
      <c r="E3458" s="34" t="s">
        <v>4741</v>
      </c>
      <c r="F3458" s="8" t="s">
        <v>5887</v>
      </c>
      <c r="G3458" s="35">
        <v>3794.35</v>
      </c>
      <c r="H3458" s="36">
        <v>3794.35</v>
      </c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/>
      <c r="AK3458" s="14"/>
      <c r="AL3458" s="14"/>
      <c r="AM3458" s="14"/>
      <c r="AN3458" s="14"/>
      <c r="AO3458" s="14"/>
      <c r="AP3458" s="14"/>
      <c r="AQ3458" s="14"/>
      <c r="AR3458" s="14"/>
      <c r="AS3458" s="14"/>
      <c r="AT3458" s="14"/>
      <c r="AU3458" s="14"/>
      <c r="AV3458" s="14"/>
    </row>
    <row r="3459" spans="1:48" x14ac:dyDescent="0.25">
      <c r="A3459" t="str">
        <f t="shared" ref="A3459:A3522" si="54">TEXT(B3459,"MMYYYY")</f>
        <v>102020</v>
      </c>
      <c r="B3459" s="33">
        <v>44119</v>
      </c>
      <c r="C3459" s="11" t="s">
        <v>5885</v>
      </c>
      <c r="D3459" s="8" t="s">
        <v>5886</v>
      </c>
      <c r="E3459" s="34" t="s">
        <v>4743</v>
      </c>
      <c r="F3459" s="8" t="s">
        <v>5887</v>
      </c>
      <c r="G3459" s="35">
        <v>1463.99</v>
      </c>
      <c r="H3459" s="36">
        <v>1463.99</v>
      </c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/>
      <c r="AH3459" s="14"/>
      <c r="AI3459" s="14"/>
      <c r="AJ3459" s="14"/>
      <c r="AK3459" s="14"/>
      <c r="AL3459" s="14"/>
      <c r="AM3459" s="14"/>
      <c r="AN3459" s="14"/>
      <c r="AO3459" s="14"/>
      <c r="AP3459" s="14"/>
      <c r="AQ3459" s="14"/>
      <c r="AR3459" s="14"/>
      <c r="AS3459" s="14"/>
      <c r="AT3459" s="14"/>
      <c r="AU3459" s="14"/>
      <c r="AV3459" s="14"/>
    </row>
    <row r="3460" spans="1:48" x14ac:dyDescent="0.25">
      <c r="A3460" t="str">
        <f t="shared" si="54"/>
        <v>102020</v>
      </c>
      <c r="B3460" s="33">
        <v>44119</v>
      </c>
      <c r="C3460" s="11" t="s">
        <v>5885</v>
      </c>
      <c r="D3460" s="8" t="s">
        <v>5886</v>
      </c>
      <c r="E3460" s="34" t="s">
        <v>4744</v>
      </c>
      <c r="F3460" s="8" t="s">
        <v>5887</v>
      </c>
      <c r="G3460" s="35">
        <v>6514.77</v>
      </c>
      <c r="H3460" s="36">
        <v>6514.77</v>
      </c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/>
      <c r="AH3460" s="14"/>
      <c r="AI3460" s="14"/>
      <c r="AJ3460" s="14"/>
      <c r="AK3460" s="14"/>
      <c r="AL3460" s="14"/>
      <c r="AM3460" s="14"/>
      <c r="AN3460" s="14"/>
      <c r="AO3460" s="14"/>
      <c r="AP3460" s="14"/>
      <c r="AQ3460" s="14"/>
      <c r="AR3460" s="14"/>
      <c r="AS3460" s="14"/>
      <c r="AT3460" s="14"/>
      <c r="AU3460" s="14"/>
      <c r="AV3460" s="14"/>
    </row>
    <row r="3461" spans="1:48" x14ac:dyDescent="0.25">
      <c r="A3461" t="str">
        <f t="shared" si="54"/>
        <v>102020</v>
      </c>
      <c r="B3461" s="33">
        <v>44119</v>
      </c>
      <c r="C3461" s="11" t="s">
        <v>5885</v>
      </c>
      <c r="D3461" s="8" t="s">
        <v>5886</v>
      </c>
      <c r="E3461" s="34" t="s">
        <v>4745</v>
      </c>
      <c r="F3461" s="8" t="s">
        <v>5887</v>
      </c>
      <c r="G3461" s="35">
        <v>3619.87</v>
      </c>
      <c r="H3461" s="36">
        <v>3619.87</v>
      </c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/>
      <c r="AK3461" s="14"/>
      <c r="AL3461" s="14"/>
      <c r="AM3461" s="14"/>
      <c r="AN3461" s="14"/>
      <c r="AO3461" s="14"/>
      <c r="AP3461" s="14"/>
      <c r="AQ3461" s="14"/>
      <c r="AR3461" s="14"/>
      <c r="AS3461" s="14"/>
      <c r="AT3461" s="14"/>
      <c r="AU3461" s="14"/>
      <c r="AV3461" s="14"/>
    </row>
    <row r="3462" spans="1:48" x14ac:dyDescent="0.25">
      <c r="A3462" t="str">
        <f t="shared" si="54"/>
        <v>102020</v>
      </c>
      <c r="B3462" s="33">
        <v>44119</v>
      </c>
      <c r="C3462" s="11" t="s">
        <v>5885</v>
      </c>
      <c r="D3462" s="8" t="s">
        <v>5886</v>
      </c>
      <c r="E3462" s="34" t="s">
        <v>4746</v>
      </c>
      <c r="F3462" s="8" t="s">
        <v>5887</v>
      </c>
      <c r="G3462" s="35">
        <v>7292.2</v>
      </c>
      <c r="H3462" s="36">
        <v>7292.2</v>
      </c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/>
      <c r="AG3462" s="14"/>
      <c r="AH3462" s="14"/>
      <c r="AI3462" s="14"/>
      <c r="AJ3462" s="14"/>
      <c r="AK3462" s="14"/>
      <c r="AL3462" s="14"/>
      <c r="AM3462" s="14"/>
      <c r="AN3462" s="14"/>
      <c r="AO3462" s="14"/>
      <c r="AP3462" s="14"/>
      <c r="AQ3462" s="14"/>
      <c r="AR3462" s="14"/>
      <c r="AS3462" s="14"/>
      <c r="AT3462" s="14"/>
      <c r="AU3462" s="14"/>
      <c r="AV3462" s="14"/>
    </row>
    <row r="3463" spans="1:48" x14ac:dyDescent="0.25">
      <c r="A3463" t="str">
        <f t="shared" si="54"/>
        <v>102020</v>
      </c>
      <c r="B3463" s="33">
        <v>44119</v>
      </c>
      <c r="C3463" s="11" t="s">
        <v>5885</v>
      </c>
      <c r="D3463" s="8" t="s">
        <v>5886</v>
      </c>
      <c r="E3463" s="34" t="s">
        <v>4747</v>
      </c>
      <c r="F3463" s="8" t="s">
        <v>5887</v>
      </c>
      <c r="G3463" s="35">
        <v>7292.2</v>
      </c>
      <c r="H3463" s="36">
        <v>7292.2</v>
      </c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  <c r="AH3463" s="14"/>
      <c r="AI3463" s="14"/>
      <c r="AJ3463" s="14"/>
      <c r="AK3463" s="14"/>
      <c r="AL3463" s="14"/>
      <c r="AM3463" s="14"/>
      <c r="AN3463" s="14"/>
      <c r="AO3463" s="14"/>
      <c r="AP3463" s="14"/>
      <c r="AQ3463" s="14"/>
      <c r="AR3463" s="14"/>
      <c r="AS3463" s="14"/>
      <c r="AT3463" s="14"/>
      <c r="AU3463" s="14"/>
      <c r="AV3463" s="14"/>
    </row>
    <row r="3464" spans="1:48" x14ac:dyDescent="0.25">
      <c r="A3464" t="str">
        <f t="shared" si="54"/>
        <v>102020</v>
      </c>
      <c r="B3464" s="33">
        <v>44119</v>
      </c>
      <c r="C3464" s="11" t="s">
        <v>5885</v>
      </c>
      <c r="D3464" s="8" t="s">
        <v>5886</v>
      </c>
      <c r="E3464" s="34" t="s">
        <v>4748</v>
      </c>
      <c r="F3464" s="8" t="s">
        <v>5887</v>
      </c>
      <c r="G3464" s="35">
        <v>7185.45</v>
      </c>
      <c r="H3464" s="36">
        <v>7185.45</v>
      </c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/>
      <c r="AG3464" s="14"/>
      <c r="AH3464" s="14"/>
      <c r="AI3464" s="14"/>
      <c r="AJ3464" s="14"/>
      <c r="AK3464" s="14"/>
      <c r="AL3464" s="14"/>
      <c r="AM3464" s="14"/>
      <c r="AN3464" s="14"/>
      <c r="AO3464" s="14"/>
      <c r="AP3464" s="14"/>
      <c r="AQ3464" s="14"/>
      <c r="AR3464" s="14"/>
      <c r="AS3464" s="14"/>
      <c r="AT3464" s="14"/>
      <c r="AU3464" s="14"/>
      <c r="AV3464" s="14"/>
    </row>
    <row r="3465" spans="1:48" x14ac:dyDescent="0.25">
      <c r="A3465" t="str">
        <f t="shared" si="54"/>
        <v>102020</v>
      </c>
      <c r="B3465" s="33">
        <v>44119</v>
      </c>
      <c r="C3465" s="11" t="s">
        <v>5885</v>
      </c>
      <c r="D3465" s="8" t="s">
        <v>5886</v>
      </c>
      <c r="E3465" s="34" t="s">
        <v>4749</v>
      </c>
      <c r="F3465" s="8" t="s">
        <v>5887</v>
      </c>
      <c r="G3465" s="35">
        <v>1547.67</v>
      </c>
      <c r="H3465" s="36">
        <v>1547.67</v>
      </c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/>
      <c r="AG3465" s="14"/>
      <c r="AH3465" s="14"/>
      <c r="AI3465" s="14"/>
      <c r="AJ3465" s="14"/>
      <c r="AK3465" s="14"/>
      <c r="AL3465" s="14"/>
      <c r="AM3465" s="14"/>
      <c r="AN3465" s="14"/>
      <c r="AO3465" s="14"/>
      <c r="AP3465" s="14"/>
      <c r="AQ3465" s="14"/>
      <c r="AR3465" s="14"/>
      <c r="AS3465" s="14"/>
      <c r="AT3465" s="14"/>
      <c r="AU3465" s="14"/>
      <c r="AV3465" s="14"/>
    </row>
    <row r="3466" spans="1:48" x14ac:dyDescent="0.25">
      <c r="A3466" t="str">
        <f t="shared" si="54"/>
        <v>102020</v>
      </c>
      <c r="B3466" s="33">
        <v>44119</v>
      </c>
      <c r="C3466" s="11" t="s">
        <v>5885</v>
      </c>
      <c r="D3466" s="8" t="s">
        <v>5886</v>
      </c>
      <c r="E3466" s="34" t="s">
        <v>4750</v>
      </c>
      <c r="F3466" s="8" t="s">
        <v>5887</v>
      </c>
      <c r="G3466" s="35">
        <v>3039.17</v>
      </c>
      <c r="H3466" s="36">
        <v>3039.17</v>
      </c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/>
      <c r="AG3466" s="14"/>
      <c r="AH3466" s="14"/>
      <c r="AI3466" s="14"/>
      <c r="AJ3466" s="14"/>
      <c r="AK3466" s="14"/>
      <c r="AL3466" s="14"/>
      <c r="AM3466" s="14"/>
      <c r="AN3466" s="14"/>
      <c r="AO3466" s="14"/>
      <c r="AP3466" s="14"/>
      <c r="AQ3466" s="14"/>
      <c r="AR3466" s="14"/>
      <c r="AS3466" s="14"/>
      <c r="AT3466" s="14"/>
      <c r="AU3466" s="14"/>
      <c r="AV3466" s="14"/>
    </row>
    <row r="3467" spans="1:48" x14ac:dyDescent="0.25">
      <c r="A3467" t="str">
        <f t="shared" si="54"/>
        <v>102020</v>
      </c>
      <c r="B3467" s="33">
        <v>44119</v>
      </c>
      <c r="C3467" s="11" t="s">
        <v>5885</v>
      </c>
      <c r="D3467" s="8" t="s">
        <v>5886</v>
      </c>
      <c r="E3467" s="34" t="s">
        <v>4742</v>
      </c>
      <c r="F3467" s="8" t="s">
        <v>5887</v>
      </c>
      <c r="G3467" s="35">
        <v>4318.78</v>
      </c>
      <c r="H3467" s="36">
        <v>4318.78</v>
      </c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/>
      <c r="AG3467" s="14"/>
      <c r="AH3467" s="14"/>
      <c r="AI3467" s="14"/>
      <c r="AJ3467" s="14"/>
      <c r="AK3467" s="14"/>
      <c r="AL3467" s="14"/>
      <c r="AM3467" s="14"/>
      <c r="AN3467" s="14"/>
      <c r="AO3467" s="14"/>
      <c r="AP3467" s="14"/>
      <c r="AQ3467" s="14"/>
      <c r="AR3467" s="14"/>
      <c r="AS3467" s="14"/>
      <c r="AT3467" s="14"/>
      <c r="AU3467" s="14"/>
      <c r="AV3467" s="14"/>
    </row>
    <row r="3468" spans="1:48" x14ac:dyDescent="0.25">
      <c r="A3468" t="str">
        <f t="shared" si="54"/>
        <v>102020</v>
      </c>
      <c r="B3468" s="33">
        <v>44120</v>
      </c>
      <c r="C3468" s="11" t="s">
        <v>5885</v>
      </c>
      <c r="D3468" s="8" t="s">
        <v>5886</v>
      </c>
      <c r="E3468" s="34" t="s">
        <v>4768</v>
      </c>
      <c r="F3468" s="8" t="s">
        <v>5887</v>
      </c>
      <c r="G3468" s="35">
        <v>1443.12</v>
      </c>
      <c r="H3468" s="36">
        <v>1443.12</v>
      </c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  <c r="AH3468" s="14"/>
      <c r="AI3468" s="14"/>
      <c r="AJ3468" s="14"/>
      <c r="AK3468" s="14"/>
      <c r="AL3468" s="14"/>
      <c r="AM3468" s="14"/>
      <c r="AN3468" s="14"/>
      <c r="AO3468" s="14"/>
      <c r="AP3468" s="14"/>
      <c r="AQ3468" s="14"/>
      <c r="AR3468" s="14"/>
      <c r="AS3468" s="14"/>
      <c r="AT3468" s="14"/>
      <c r="AU3468" s="14"/>
      <c r="AV3468" s="14"/>
    </row>
    <row r="3469" spans="1:48" x14ac:dyDescent="0.25">
      <c r="A3469" t="str">
        <f t="shared" si="54"/>
        <v>102020</v>
      </c>
      <c r="B3469" s="33">
        <v>44120</v>
      </c>
      <c r="C3469" s="11" t="s">
        <v>5885</v>
      </c>
      <c r="D3469" s="8" t="s">
        <v>5886</v>
      </c>
      <c r="E3469" s="34" t="s">
        <v>4769</v>
      </c>
      <c r="F3469" s="8" t="s">
        <v>5887</v>
      </c>
      <c r="G3469" s="35">
        <v>7640.46</v>
      </c>
      <c r="H3469" s="36">
        <v>7640.46</v>
      </c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/>
      <c r="AG3469" s="14"/>
      <c r="AH3469" s="14"/>
      <c r="AI3469" s="14"/>
      <c r="AJ3469" s="14"/>
      <c r="AK3469" s="14"/>
      <c r="AL3469" s="14"/>
      <c r="AM3469" s="14"/>
      <c r="AN3469" s="14"/>
      <c r="AO3469" s="14"/>
      <c r="AP3469" s="14"/>
      <c r="AQ3469" s="14"/>
      <c r="AR3469" s="14"/>
      <c r="AS3469" s="14"/>
      <c r="AT3469" s="14"/>
      <c r="AU3469" s="14"/>
      <c r="AV3469" s="14"/>
    </row>
    <row r="3470" spans="1:48" x14ac:dyDescent="0.25">
      <c r="A3470" t="str">
        <f t="shared" si="54"/>
        <v>102020</v>
      </c>
      <c r="B3470" s="33">
        <v>44120</v>
      </c>
      <c r="C3470" s="11" t="s">
        <v>5885</v>
      </c>
      <c r="D3470" s="8" t="s">
        <v>5886</v>
      </c>
      <c r="E3470" s="34" t="s">
        <v>4770</v>
      </c>
      <c r="F3470" s="8" t="s">
        <v>5887</v>
      </c>
      <c r="G3470" s="35">
        <v>772.63</v>
      </c>
      <c r="H3470" s="36">
        <v>772.63</v>
      </c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/>
      <c r="AG3470" s="14"/>
      <c r="AH3470" s="14"/>
      <c r="AI3470" s="14"/>
      <c r="AJ3470" s="14"/>
      <c r="AK3470" s="14"/>
      <c r="AL3470" s="14"/>
      <c r="AM3470" s="14"/>
      <c r="AN3470" s="14"/>
      <c r="AO3470" s="14"/>
      <c r="AP3470" s="14"/>
      <c r="AQ3470" s="14"/>
      <c r="AR3470" s="14"/>
      <c r="AS3470" s="14"/>
      <c r="AT3470" s="14"/>
      <c r="AU3470" s="14"/>
      <c r="AV3470" s="14"/>
    </row>
    <row r="3471" spans="1:48" x14ac:dyDescent="0.25">
      <c r="A3471" t="str">
        <f t="shared" si="54"/>
        <v>102020</v>
      </c>
      <c r="B3471" s="33">
        <v>44120</v>
      </c>
      <c r="C3471" s="11" t="s">
        <v>5885</v>
      </c>
      <c r="D3471" s="8" t="s">
        <v>5886</v>
      </c>
      <c r="E3471" s="34" t="s">
        <v>4771</v>
      </c>
      <c r="F3471" s="8" t="s">
        <v>5887</v>
      </c>
      <c r="G3471" s="35">
        <v>14508.3</v>
      </c>
      <c r="H3471" s="36">
        <v>14508.3</v>
      </c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/>
      <c r="AG3471" s="14"/>
      <c r="AH3471" s="14"/>
      <c r="AI3471" s="14"/>
      <c r="AJ3471" s="14"/>
      <c r="AK3471" s="14"/>
      <c r="AL3471" s="14"/>
      <c r="AM3471" s="14"/>
      <c r="AN3471" s="14"/>
      <c r="AO3471" s="14"/>
      <c r="AP3471" s="14"/>
      <c r="AQ3471" s="14"/>
      <c r="AR3471" s="14"/>
      <c r="AS3471" s="14"/>
      <c r="AT3471" s="14"/>
      <c r="AU3471" s="14"/>
      <c r="AV3471" s="14"/>
    </row>
    <row r="3472" spans="1:48" x14ac:dyDescent="0.25">
      <c r="A3472" t="str">
        <f t="shared" si="54"/>
        <v>102020</v>
      </c>
      <c r="B3472" s="33">
        <v>44120</v>
      </c>
      <c r="C3472" s="11" t="s">
        <v>5885</v>
      </c>
      <c r="D3472" s="8" t="s">
        <v>5886</v>
      </c>
      <c r="E3472" s="34" t="s">
        <v>4751</v>
      </c>
      <c r="F3472" s="8" t="s">
        <v>5887</v>
      </c>
      <c r="G3472" s="35">
        <v>732.57</v>
      </c>
      <c r="H3472" s="36">
        <v>732.57</v>
      </c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/>
      <c r="AG3472" s="14"/>
      <c r="AH3472" s="14"/>
      <c r="AI3472" s="14"/>
      <c r="AJ3472" s="14"/>
      <c r="AK3472" s="14"/>
      <c r="AL3472" s="14"/>
      <c r="AM3472" s="14"/>
      <c r="AN3472" s="14"/>
      <c r="AO3472" s="14"/>
      <c r="AP3472" s="14"/>
      <c r="AQ3472" s="14"/>
      <c r="AR3472" s="14"/>
      <c r="AS3472" s="14"/>
      <c r="AT3472" s="14"/>
      <c r="AU3472" s="14"/>
      <c r="AV3472" s="14"/>
    </row>
    <row r="3473" spans="1:48" x14ac:dyDescent="0.25">
      <c r="A3473" t="str">
        <f t="shared" si="54"/>
        <v>102020</v>
      </c>
      <c r="B3473" s="33">
        <v>44120</v>
      </c>
      <c r="C3473" s="11" t="s">
        <v>5885</v>
      </c>
      <c r="D3473" s="8" t="s">
        <v>5886</v>
      </c>
      <c r="E3473" s="34" t="s">
        <v>4752</v>
      </c>
      <c r="F3473" s="8" t="s">
        <v>5887</v>
      </c>
      <c r="G3473" s="35">
        <v>3589.59</v>
      </c>
      <c r="H3473" s="36">
        <v>3589.59</v>
      </c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/>
      <c r="AG3473" s="14"/>
      <c r="AH3473" s="14"/>
      <c r="AI3473" s="14"/>
      <c r="AJ3473" s="14"/>
      <c r="AK3473" s="14"/>
      <c r="AL3473" s="14"/>
      <c r="AM3473" s="14"/>
      <c r="AN3473" s="14"/>
      <c r="AO3473" s="14"/>
      <c r="AP3473" s="14"/>
      <c r="AQ3473" s="14"/>
      <c r="AR3473" s="14"/>
      <c r="AS3473" s="14"/>
      <c r="AT3473" s="14"/>
      <c r="AU3473" s="14"/>
      <c r="AV3473" s="14"/>
    </row>
    <row r="3474" spans="1:48" x14ac:dyDescent="0.25">
      <c r="A3474" t="str">
        <f t="shared" si="54"/>
        <v>102020</v>
      </c>
      <c r="B3474" s="33">
        <v>44120</v>
      </c>
      <c r="C3474" s="11" t="s">
        <v>5885</v>
      </c>
      <c r="D3474" s="8" t="s">
        <v>5886</v>
      </c>
      <c r="E3474" s="34" t="s">
        <v>4753</v>
      </c>
      <c r="F3474" s="8" t="s">
        <v>5887</v>
      </c>
      <c r="G3474" s="35">
        <v>7252.43</v>
      </c>
      <c r="H3474" s="36">
        <v>7252.43</v>
      </c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/>
      <c r="AG3474" s="14"/>
      <c r="AH3474" s="14"/>
      <c r="AI3474" s="14"/>
      <c r="AJ3474" s="14"/>
      <c r="AK3474" s="14"/>
      <c r="AL3474" s="14"/>
      <c r="AM3474" s="14"/>
      <c r="AN3474" s="14"/>
      <c r="AO3474" s="14"/>
      <c r="AP3474" s="14"/>
      <c r="AQ3474" s="14"/>
      <c r="AR3474" s="14"/>
      <c r="AS3474" s="14"/>
      <c r="AT3474" s="14"/>
      <c r="AU3474" s="14"/>
      <c r="AV3474" s="14"/>
    </row>
    <row r="3475" spans="1:48" x14ac:dyDescent="0.25">
      <c r="A3475" t="str">
        <f t="shared" si="54"/>
        <v>102020</v>
      </c>
      <c r="B3475" s="33">
        <v>44120</v>
      </c>
      <c r="C3475" s="11" t="s">
        <v>5885</v>
      </c>
      <c r="D3475" s="8" t="s">
        <v>5886</v>
      </c>
      <c r="E3475" s="34" t="s">
        <v>4754</v>
      </c>
      <c r="F3475" s="8" t="s">
        <v>5887</v>
      </c>
      <c r="G3475" s="35">
        <v>6519.86</v>
      </c>
      <c r="H3475" s="36">
        <v>6519.86</v>
      </c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/>
      <c r="AG3475" s="14"/>
      <c r="AH3475" s="14"/>
      <c r="AI3475" s="14"/>
      <c r="AJ3475" s="14"/>
      <c r="AK3475" s="14"/>
      <c r="AL3475" s="14"/>
      <c r="AM3475" s="14"/>
      <c r="AN3475" s="14"/>
      <c r="AO3475" s="14"/>
      <c r="AP3475" s="14"/>
      <c r="AQ3475" s="14"/>
      <c r="AR3475" s="14"/>
      <c r="AS3475" s="14"/>
      <c r="AT3475" s="14"/>
      <c r="AU3475" s="14"/>
      <c r="AV3475" s="14"/>
    </row>
    <row r="3476" spans="1:48" x14ac:dyDescent="0.25">
      <c r="A3476" t="str">
        <f t="shared" si="54"/>
        <v>102020</v>
      </c>
      <c r="B3476" s="33">
        <v>44120</v>
      </c>
      <c r="C3476" s="11" t="s">
        <v>5885</v>
      </c>
      <c r="D3476" s="8" t="s">
        <v>5886</v>
      </c>
      <c r="E3476" s="34" t="s">
        <v>4755</v>
      </c>
      <c r="F3476" s="8" t="s">
        <v>5887</v>
      </c>
      <c r="G3476" s="35">
        <v>7252.43</v>
      </c>
      <c r="H3476" s="36">
        <v>7252.43</v>
      </c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/>
      <c r="AG3476" s="14"/>
      <c r="AH3476" s="14"/>
      <c r="AI3476" s="14"/>
      <c r="AJ3476" s="14"/>
      <c r="AK3476" s="14"/>
      <c r="AL3476" s="14"/>
      <c r="AM3476" s="14"/>
      <c r="AN3476" s="14"/>
      <c r="AO3476" s="14"/>
      <c r="AP3476" s="14"/>
      <c r="AQ3476" s="14"/>
      <c r="AR3476" s="14"/>
      <c r="AS3476" s="14"/>
      <c r="AT3476" s="14"/>
      <c r="AU3476" s="14"/>
      <c r="AV3476" s="14"/>
    </row>
    <row r="3477" spans="1:48" x14ac:dyDescent="0.25">
      <c r="A3477" t="str">
        <f t="shared" si="54"/>
        <v>102020</v>
      </c>
      <c r="B3477" s="33">
        <v>44120</v>
      </c>
      <c r="C3477" s="11" t="s">
        <v>5885</v>
      </c>
      <c r="D3477" s="8" t="s">
        <v>5886</v>
      </c>
      <c r="E3477" s="34" t="s">
        <v>4756</v>
      </c>
      <c r="F3477" s="8" t="s">
        <v>5887</v>
      </c>
      <c r="G3477" s="35">
        <v>7252.43</v>
      </c>
      <c r="H3477" s="36">
        <v>7252.43</v>
      </c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/>
      <c r="AG3477" s="14"/>
      <c r="AH3477" s="14"/>
      <c r="AI3477" s="14"/>
      <c r="AJ3477" s="14"/>
      <c r="AK3477" s="14"/>
      <c r="AL3477" s="14"/>
      <c r="AM3477" s="14"/>
      <c r="AN3477" s="14"/>
      <c r="AO3477" s="14"/>
      <c r="AP3477" s="14"/>
      <c r="AQ3477" s="14"/>
      <c r="AR3477" s="14"/>
      <c r="AS3477" s="14"/>
      <c r="AT3477" s="14"/>
      <c r="AU3477" s="14"/>
      <c r="AV3477" s="14"/>
    </row>
    <row r="3478" spans="1:48" x14ac:dyDescent="0.25">
      <c r="A3478" t="str">
        <f t="shared" si="54"/>
        <v>102020</v>
      </c>
      <c r="B3478" s="33">
        <v>44120</v>
      </c>
      <c r="C3478" s="11" t="s">
        <v>5885</v>
      </c>
      <c r="D3478" s="8" t="s">
        <v>5886</v>
      </c>
      <c r="E3478" s="34" t="s">
        <v>4757</v>
      </c>
      <c r="F3478" s="8" t="s">
        <v>5887</v>
      </c>
      <c r="G3478" s="35">
        <v>1172.1099999999999</v>
      </c>
      <c r="H3478" s="36">
        <v>1172.1099999999999</v>
      </c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14"/>
      <c r="AJ3478" s="14"/>
      <c r="AK3478" s="14"/>
      <c r="AL3478" s="14"/>
      <c r="AM3478" s="14"/>
      <c r="AN3478" s="14"/>
      <c r="AO3478" s="14"/>
      <c r="AP3478" s="14"/>
      <c r="AQ3478" s="14"/>
      <c r="AR3478" s="14"/>
      <c r="AS3478" s="14"/>
      <c r="AT3478" s="14"/>
      <c r="AU3478" s="14"/>
      <c r="AV3478" s="14"/>
    </row>
    <row r="3479" spans="1:48" x14ac:dyDescent="0.25">
      <c r="A3479" t="str">
        <f t="shared" si="54"/>
        <v>102020</v>
      </c>
      <c r="B3479" s="33">
        <v>44120</v>
      </c>
      <c r="C3479" s="11" t="s">
        <v>5885</v>
      </c>
      <c r="D3479" s="8" t="s">
        <v>5886</v>
      </c>
      <c r="E3479" s="34" t="s">
        <v>4758</v>
      </c>
      <c r="F3479" s="8" t="s">
        <v>5887</v>
      </c>
      <c r="G3479" s="35">
        <v>7252.43</v>
      </c>
      <c r="H3479" s="36">
        <v>7252.43</v>
      </c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4"/>
      <c r="AH3479" s="14"/>
      <c r="AI3479" s="14"/>
      <c r="AJ3479" s="14"/>
      <c r="AK3479" s="14"/>
      <c r="AL3479" s="14"/>
      <c r="AM3479" s="14"/>
      <c r="AN3479" s="14"/>
      <c r="AO3479" s="14"/>
      <c r="AP3479" s="14"/>
      <c r="AQ3479" s="14"/>
      <c r="AR3479" s="14"/>
      <c r="AS3479" s="14"/>
      <c r="AT3479" s="14"/>
      <c r="AU3479" s="14"/>
      <c r="AV3479" s="14"/>
    </row>
    <row r="3480" spans="1:48" x14ac:dyDescent="0.25">
      <c r="A3480" t="str">
        <f t="shared" si="54"/>
        <v>102020</v>
      </c>
      <c r="B3480" s="33">
        <v>44120</v>
      </c>
      <c r="C3480" s="11" t="s">
        <v>5885</v>
      </c>
      <c r="D3480" s="8" t="s">
        <v>5886</v>
      </c>
      <c r="E3480" s="34" t="s">
        <v>4759</v>
      </c>
      <c r="F3480" s="8" t="s">
        <v>5887</v>
      </c>
      <c r="G3480" s="35">
        <v>3589.59</v>
      </c>
      <c r="H3480" s="36">
        <v>3589.59</v>
      </c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/>
      <c r="AG3480" s="14"/>
      <c r="AH3480" s="14"/>
      <c r="AI3480" s="14"/>
      <c r="AJ3480" s="14"/>
      <c r="AK3480" s="14"/>
      <c r="AL3480" s="14"/>
      <c r="AM3480" s="14"/>
      <c r="AN3480" s="14"/>
      <c r="AO3480" s="14"/>
      <c r="AP3480" s="14"/>
      <c r="AQ3480" s="14"/>
      <c r="AR3480" s="14"/>
      <c r="AS3480" s="14"/>
      <c r="AT3480" s="14"/>
      <c r="AU3480" s="14"/>
      <c r="AV3480" s="14"/>
    </row>
    <row r="3481" spans="1:48" x14ac:dyDescent="0.25">
      <c r="A3481" t="str">
        <f t="shared" si="54"/>
        <v>102020</v>
      </c>
      <c r="B3481" s="33">
        <v>44120</v>
      </c>
      <c r="C3481" s="11" t="s">
        <v>5885</v>
      </c>
      <c r="D3481" s="8" t="s">
        <v>5886</v>
      </c>
      <c r="E3481" s="34" t="s">
        <v>4760</v>
      </c>
      <c r="F3481" s="8" t="s">
        <v>5887</v>
      </c>
      <c r="G3481" s="35">
        <v>1465.14</v>
      </c>
      <c r="H3481" s="36">
        <v>1465.14</v>
      </c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/>
      <c r="AG3481" s="14"/>
      <c r="AH3481" s="14"/>
      <c r="AI3481" s="14"/>
      <c r="AJ3481" s="14"/>
      <c r="AK3481" s="14"/>
      <c r="AL3481" s="14"/>
      <c r="AM3481" s="14"/>
      <c r="AN3481" s="14"/>
      <c r="AO3481" s="14"/>
      <c r="AP3481" s="14"/>
      <c r="AQ3481" s="14"/>
      <c r="AR3481" s="14"/>
      <c r="AS3481" s="14"/>
      <c r="AT3481" s="14"/>
      <c r="AU3481" s="14"/>
      <c r="AV3481" s="14"/>
    </row>
    <row r="3482" spans="1:48" x14ac:dyDescent="0.25">
      <c r="A3482" t="str">
        <f t="shared" si="54"/>
        <v>102020</v>
      </c>
      <c r="B3482" s="33">
        <v>44120</v>
      </c>
      <c r="C3482" s="11" t="s">
        <v>5885</v>
      </c>
      <c r="D3482" s="8" t="s">
        <v>5886</v>
      </c>
      <c r="E3482" s="34" t="s">
        <v>4761</v>
      </c>
      <c r="F3482" s="8" t="s">
        <v>5887</v>
      </c>
      <c r="G3482" s="35">
        <v>5787.3</v>
      </c>
      <c r="H3482" s="36">
        <v>5787.3</v>
      </c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  <c r="AH3482" s="14"/>
      <c r="AI3482" s="14"/>
      <c r="AJ3482" s="14"/>
      <c r="AK3482" s="14"/>
      <c r="AL3482" s="14"/>
      <c r="AM3482" s="14"/>
      <c r="AN3482" s="14"/>
      <c r="AO3482" s="14"/>
      <c r="AP3482" s="14"/>
      <c r="AQ3482" s="14"/>
      <c r="AR3482" s="14"/>
      <c r="AS3482" s="14"/>
      <c r="AT3482" s="14"/>
      <c r="AU3482" s="14"/>
      <c r="AV3482" s="14"/>
    </row>
    <row r="3483" spans="1:48" x14ac:dyDescent="0.25">
      <c r="A3483" t="str">
        <f t="shared" si="54"/>
        <v>102020</v>
      </c>
      <c r="B3483" s="33">
        <v>44120</v>
      </c>
      <c r="C3483" s="11" t="s">
        <v>5885</v>
      </c>
      <c r="D3483" s="8" t="s">
        <v>5886</v>
      </c>
      <c r="E3483" s="34" t="s">
        <v>4762</v>
      </c>
      <c r="F3483" s="8" t="s">
        <v>5887</v>
      </c>
      <c r="G3483" s="35">
        <v>7252.43</v>
      </c>
      <c r="H3483" s="36">
        <v>7252.43</v>
      </c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/>
      <c r="AG3483" s="14"/>
      <c r="AH3483" s="14"/>
      <c r="AI3483" s="14"/>
      <c r="AJ3483" s="14"/>
      <c r="AK3483" s="14"/>
      <c r="AL3483" s="14"/>
      <c r="AM3483" s="14"/>
      <c r="AN3483" s="14"/>
      <c r="AO3483" s="14"/>
      <c r="AP3483" s="14"/>
      <c r="AQ3483" s="14"/>
      <c r="AR3483" s="14"/>
      <c r="AS3483" s="14"/>
      <c r="AT3483" s="14"/>
      <c r="AU3483" s="14"/>
      <c r="AV3483" s="14"/>
    </row>
    <row r="3484" spans="1:48" x14ac:dyDescent="0.25">
      <c r="A3484" t="str">
        <f t="shared" si="54"/>
        <v>102020</v>
      </c>
      <c r="B3484" s="33">
        <v>44120</v>
      </c>
      <c r="C3484" s="11" t="s">
        <v>5885</v>
      </c>
      <c r="D3484" s="8" t="s">
        <v>5886</v>
      </c>
      <c r="E3484" s="34" t="s">
        <v>4763</v>
      </c>
      <c r="F3484" s="8" t="s">
        <v>5887</v>
      </c>
      <c r="G3484" s="35">
        <v>7252.43</v>
      </c>
      <c r="H3484" s="36">
        <v>7252.43</v>
      </c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/>
      <c r="AG3484" s="14"/>
      <c r="AH3484" s="14"/>
      <c r="AI3484" s="14"/>
      <c r="AJ3484" s="14"/>
      <c r="AK3484" s="14"/>
      <c r="AL3484" s="14"/>
      <c r="AM3484" s="14"/>
      <c r="AN3484" s="14"/>
      <c r="AO3484" s="14"/>
      <c r="AP3484" s="14"/>
      <c r="AQ3484" s="14"/>
      <c r="AR3484" s="14"/>
      <c r="AS3484" s="14"/>
      <c r="AT3484" s="14"/>
      <c r="AU3484" s="14"/>
      <c r="AV3484" s="14"/>
    </row>
    <row r="3485" spans="1:48" x14ac:dyDescent="0.25">
      <c r="A3485" t="str">
        <f t="shared" si="54"/>
        <v>102020</v>
      </c>
      <c r="B3485" s="33">
        <v>44120</v>
      </c>
      <c r="C3485" s="11" t="s">
        <v>5885</v>
      </c>
      <c r="D3485" s="8" t="s">
        <v>5886</v>
      </c>
      <c r="E3485" s="34" t="s">
        <v>4764</v>
      </c>
      <c r="F3485" s="8" t="s">
        <v>5887</v>
      </c>
      <c r="G3485" s="35">
        <v>7227.4</v>
      </c>
      <c r="H3485" s="36">
        <v>7227.4</v>
      </c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/>
      <c r="AG3485" s="14"/>
      <c r="AH3485" s="14"/>
      <c r="AI3485" s="14"/>
      <c r="AJ3485" s="14"/>
      <c r="AK3485" s="14"/>
      <c r="AL3485" s="14"/>
      <c r="AM3485" s="14"/>
      <c r="AN3485" s="14"/>
      <c r="AO3485" s="14"/>
      <c r="AP3485" s="14"/>
      <c r="AQ3485" s="14"/>
      <c r="AR3485" s="14"/>
      <c r="AS3485" s="14"/>
      <c r="AT3485" s="14"/>
      <c r="AU3485" s="14"/>
      <c r="AV3485" s="14"/>
    </row>
    <row r="3486" spans="1:48" x14ac:dyDescent="0.25">
      <c r="A3486" t="str">
        <f t="shared" si="54"/>
        <v>102020</v>
      </c>
      <c r="B3486" s="33">
        <v>44120</v>
      </c>
      <c r="C3486" s="11" t="s">
        <v>5885</v>
      </c>
      <c r="D3486" s="8" t="s">
        <v>5886</v>
      </c>
      <c r="E3486" s="34" t="s">
        <v>4765</v>
      </c>
      <c r="F3486" s="8" t="s">
        <v>5887</v>
      </c>
      <c r="G3486" s="35">
        <v>3587.7</v>
      </c>
      <c r="H3486" s="36">
        <v>3587.7</v>
      </c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/>
      <c r="AG3486" s="14"/>
      <c r="AH3486" s="14"/>
      <c r="AI3486" s="14"/>
      <c r="AJ3486" s="14"/>
      <c r="AK3486" s="14"/>
      <c r="AL3486" s="14"/>
      <c r="AM3486" s="14"/>
      <c r="AN3486" s="14"/>
      <c r="AO3486" s="14"/>
      <c r="AP3486" s="14"/>
      <c r="AQ3486" s="14"/>
      <c r="AR3486" s="14"/>
      <c r="AS3486" s="14"/>
      <c r="AT3486" s="14"/>
      <c r="AU3486" s="14"/>
      <c r="AV3486" s="14"/>
    </row>
    <row r="3487" spans="1:48" x14ac:dyDescent="0.25">
      <c r="A3487" t="str">
        <f t="shared" si="54"/>
        <v>102020</v>
      </c>
      <c r="B3487" s="33">
        <v>44120</v>
      </c>
      <c r="C3487" s="11" t="s">
        <v>5885</v>
      </c>
      <c r="D3487" s="8" t="s">
        <v>5886</v>
      </c>
      <c r="E3487" s="34" t="s">
        <v>4766</v>
      </c>
      <c r="F3487" s="8" t="s">
        <v>5887</v>
      </c>
      <c r="G3487" s="35">
        <v>3587.7</v>
      </c>
      <c r="H3487" s="36">
        <v>3587.7</v>
      </c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/>
      <c r="AG3487" s="14"/>
      <c r="AH3487" s="14"/>
      <c r="AI3487" s="14"/>
      <c r="AJ3487" s="14"/>
      <c r="AK3487" s="14"/>
      <c r="AL3487" s="14"/>
      <c r="AM3487" s="14"/>
      <c r="AN3487" s="14"/>
      <c r="AO3487" s="14"/>
      <c r="AP3487" s="14"/>
      <c r="AQ3487" s="14"/>
      <c r="AR3487" s="14"/>
      <c r="AS3487" s="14"/>
      <c r="AT3487" s="14"/>
      <c r="AU3487" s="14"/>
      <c r="AV3487" s="14"/>
    </row>
    <row r="3488" spans="1:48" x14ac:dyDescent="0.25">
      <c r="A3488" t="str">
        <f t="shared" si="54"/>
        <v>102020</v>
      </c>
      <c r="B3488" s="33">
        <v>44120</v>
      </c>
      <c r="C3488" s="11" t="s">
        <v>5885</v>
      </c>
      <c r="D3488" s="8" t="s">
        <v>5886</v>
      </c>
      <c r="E3488" s="34" t="s">
        <v>4767</v>
      </c>
      <c r="F3488" s="8" t="s">
        <v>5887</v>
      </c>
      <c r="G3488" s="35">
        <v>721.56</v>
      </c>
      <c r="H3488" s="36">
        <v>721.56</v>
      </c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  <c r="AH3488" s="14"/>
      <c r="AI3488" s="14"/>
      <c r="AJ3488" s="14"/>
      <c r="AK3488" s="14"/>
      <c r="AL3488" s="14"/>
      <c r="AM3488" s="14"/>
      <c r="AN3488" s="14"/>
      <c r="AO3488" s="14"/>
      <c r="AP3488" s="14"/>
      <c r="AQ3488" s="14"/>
      <c r="AR3488" s="14"/>
      <c r="AS3488" s="14"/>
      <c r="AT3488" s="14"/>
      <c r="AU3488" s="14"/>
      <c r="AV3488" s="14"/>
    </row>
    <row r="3489" spans="1:48" x14ac:dyDescent="0.25">
      <c r="A3489" t="str">
        <f t="shared" si="54"/>
        <v>102020</v>
      </c>
      <c r="B3489" s="33">
        <v>44121</v>
      </c>
      <c r="C3489" s="11" t="s">
        <v>5885</v>
      </c>
      <c r="D3489" s="8" t="s">
        <v>5886</v>
      </c>
      <c r="E3489" s="34" t="s">
        <v>4772</v>
      </c>
      <c r="F3489" s="8" t="s">
        <v>5887</v>
      </c>
      <c r="G3489" s="35">
        <v>1465.1</v>
      </c>
      <c r="H3489" s="36">
        <v>1465.1</v>
      </c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/>
      <c r="AG3489" s="14"/>
      <c r="AH3489" s="14"/>
      <c r="AI3489" s="14"/>
      <c r="AJ3489" s="14"/>
      <c r="AK3489" s="14"/>
      <c r="AL3489" s="14"/>
      <c r="AM3489" s="14"/>
      <c r="AN3489" s="14"/>
      <c r="AO3489" s="14"/>
      <c r="AP3489" s="14"/>
      <c r="AQ3489" s="14"/>
      <c r="AR3489" s="14"/>
      <c r="AS3489" s="14"/>
      <c r="AT3489" s="14"/>
      <c r="AU3489" s="14"/>
      <c r="AV3489" s="14"/>
    </row>
    <row r="3490" spans="1:48" x14ac:dyDescent="0.25">
      <c r="A3490" t="str">
        <f t="shared" si="54"/>
        <v>102020</v>
      </c>
      <c r="B3490" s="33">
        <v>44121</v>
      </c>
      <c r="C3490" s="11" t="s">
        <v>5885</v>
      </c>
      <c r="D3490" s="8" t="s">
        <v>5886</v>
      </c>
      <c r="E3490" s="34" t="s">
        <v>4773</v>
      </c>
      <c r="F3490" s="8" t="s">
        <v>5887</v>
      </c>
      <c r="G3490" s="35">
        <v>7252.26</v>
      </c>
      <c r="H3490" s="36">
        <v>7252.26</v>
      </c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/>
      <c r="AG3490" s="14"/>
      <c r="AH3490" s="14"/>
      <c r="AI3490" s="14"/>
      <c r="AJ3490" s="14"/>
      <c r="AK3490" s="14"/>
      <c r="AL3490" s="14"/>
      <c r="AM3490" s="14"/>
      <c r="AN3490" s="14"/>
      <c r="AO3490" s="14"/>
      <c r="AP3490" s="14"/>
      <c r="AQ3490" s="14"/>
      <c r="AR3490" s="14"/>
      <c r="AS3490" s="14"/>
      <c r="AT3490" s="14"/>
      <c r="AU3490" s="14"/>
      <c r="AV3490" s="14"/>
    </row>
    <row r="3491" spans="1:48" x14ac:dyDescent="0.25">
      <c r="A3491" t="str">
        <f t="shared" si="54"/>
        <v>102020</v>
      </c>
      <c r="B3491" s="33">
        <v>44121</v>
      </c>
      <c r="C3491" s="11" t="s">
        <v>5885</v>
      </c>
      <c r="D3491" s="8" t="s">
        <v>5886</v>
      </c>
      <c r="E3491" s="34" t="s">
        <v>4774</v>
      </c>
      <c r="F3491" s="8" t="s">
        <v>5887</v>
      </c>
      <c r="G3491" s="35">
        <v>732.55</v>
      </c>
      <c r="H3491" s="36">
        <v>732.55</v>
      </c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/>
      <c r="AG3491" s="14"/>
      <c r="AH3491" s="14"/>
      <c r="AI3491" s="14"/>
      <c r="AJ3491" s="14"/>
      <c r="AK3491" s="14"/>
      <c r="AL3491" s="14"/>
      <c r="AM3491" s="14"/>
      <c r="AN3491" s="14"/>
      <c r="AO3491" s="14"/>
      <c r="AP3491" s="14"/>
      <c r="AQ3491" s="14"/>
      <c r="AR3491" s="14"/>
      <c r="AS3491" s="14"/>
      <c r="AT3491" s="14"/>
      <c r="AU3491" s="14"/>
      <c r="AV3491" s="14"/>
    </row>
    <row r="3492" spans="1:48" x14ac:dyDescent="0.25">
      <c r="A3492" t="str">
        <f t="shared" si="54"/>
        <v>102020</v>
      </c>
      <c r="B3492" s="33">
        <v>44121</v>
      </c>
      <c r="C3492" s="11" t="s">
        <v>5885</v>
      </c>
      <c r="D3492" s="8" t="s">
        <v>5886</v>
      </c>
      <c r="E3492" s="34" t="s">
        <v>4775</v>
      </c>
      <c r="F3492" s="8" t="s">
        <v>5887</v>
      </c>
      <c r="G3492" s="35">
        <v>6519.71</v>
      </c>
      <c r="H3492" s="36">
        <v>6519.71</v>
      </c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/>
      <c r="AG3492" s="14"/>
      <c r="AH3492" s="14"/>
      <c r="AI3492" s="14"/>
      <c r="AJ3492" s="14"/>
      <c r="AK3492" s="14"/>
      <c r="AL3492" s="14"/>
      <c r="AM3492" s="14"/>
      <c r="AN3492" s="14"/>
      <c r="AO3492" s="14"/>
      <c r="AP3492" s="14"/>
      <c r="AQ3492" s="14"/>
      <c r="AR3492" s="14"/>
      <c r="AS3492" s="14"/>
      <c r="AT3492" s="14"/>
      <c r="AU3492" s="14"/>
      <c r="AV3492" s="14"/>
    </row>
    <row r="3493" spans="1:48" x14ac:dyDescent="0.25">
      <c r="A3493" t="str">
        <f t="shared" si="54"/>
        <v>102020</v>
      </c>
      <c r="B3493" s="33">
        <v>44121</v>
      </c>
      <c r="C3493" s="11" t="s">
        <v>5885</v>
      </c>
      <c r="D3493" s="8" t="s">
        <v>5886</v>
      </c>
      <c r="E3493" s="34" t="s">
        <v>4776</v>
      </c>
      <c r="F3493" s="8" t="s">
        <v>5887</v>
      </c>
      <c r="G3493" s="35">
        <v>1465.1</v>
      </c>
      <c r="H3493" s="36">
        <v>1465.1</v>
      </c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/>
      <c r="AG3493" s="14"/>
      <c r="AH3493" s="14"/>
      <c r="AI3493" s="14"/>
      <c r="AJ3493" s="14"/>
      <c r="AK3493" s="14"/>
      <c r="AL3493" s="14"/>
      <c r="AM3493" s="14"/>
      <c r="AN3493" s="14"/>
      <c r="AO3493" s="14"/>
      <c r="AP3493" s="14"/>
      <c r="AQ3493" s="14"/>
      <c r="AR3493" s="14"/>
      <c r="AS3493" s="14"/>
      <c r="AT3493" s="14"/>
      <c r="AU3493" s="14"/>
      <c r="AV3493" s="14"/>
    </row>
    <row r="3494" spans="1:48" x14ac:dyDescent="0.25">
      <c r="A3494" t="str">
        <f t="shared" si="54"/>
        <v>102020</v>
      </c>
      <c r="B3494" s="33">
        <v>44121</v>
      </c>
      <c r="C3494" s="11" t="s">
        <v>5885</v>
      </c>
      <c r="D3494" s="8" t="s">
        <v>5886</v>
      </c>
      <c r="E3494" s="34" t="s">
        <v>4777</v>
      </c>
      <c r="F3494" s="8" t="s">
        <v>5887</v>
      </c>
      <c r="G3494" s="35">
        <v>7252.26</v>
      </c>
      <c r="H3494" s="36">
        <v>7252.26</v>
      </c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/>
      <c r="AG3494" s="14"/>
      <c r="AH3494" s="14"/>
      <c r="AI3494" s="14"/>
      <c r="AJ3494" s="14"/>
      <c r="AK3494" s="14"/>
      <c r="AL3494" s="14"/>
      <c r="AM3494" s="14"/>
      <c r="AN3494" s="14"/>
      <c r="AO3494" s="14"/>
      <c r="AP3494" s="14"/>
      <c r="AQ3494" s="14"/>
      <c r="AR3494" s="14"/>
      <c r="AS3494" s="14"/>
      <c r="AT3494" s="14"/>
      <c r="AU3494" s="14"/>
      <c r="AV3494" s="14"/>
    </row>
    <row r="3495" spans="1:48" x14ac:dyDescent="0.25">
      <c r="A3495" t="str">
        <f t="shared" si="54"/>
        <v>102020</v>
      </c>
      <c r="B3495" s="33">
        <v>44121</v>
      </c>
      <c r="C3495" s="11" t="s">
        <v>5885</v>
      </c>
      <c r="D3495" s="8" t="s">
        <v>5886</v>
      </c>
      <c r="E3495" s="34" t="s">
        <v>4778</v>
      </c>
      <c r="F3495" s="8" t="s">
        <v>5887</v>
      </c>
      <c r="G3495" s="35">
        <v>3662.76</v>
      </c>
      <c r="H3495" s="36">
        <v>3662.76</v>
      </c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/>
      <c r="AG3495" s="14"/>
      <c r="AH3495" s="14"/>
      <c r="AI3495" s="14"/>
      <c r="AJ3495" s="14"/>
      <c r="AK3495" s="14"/>
      <c r="AL3495" s="14"/>
      <c r="AM3495" s="14"/>
      <c r="AN3495" s="14"/>
      <c r="AO3495" s="14"/>
      <c r="AP3495" s="14"/>
      <c r="AQ3495" s="14"/>
      <c r="AR3495" s="14"/>
      <c r="AS3495" s="14"/>
      <c r="AT3495" s="14"/>
      <c r="AU3495" s="14"/>
      <c r="AV3495" s="14"/>
    </row>
    <row r="3496" spans="1:48" x14ac:dyDescent="0.25">
      <c r="A3496" t="str">
        <f t="shared" si="54"/>
        <v>102020</v>
      </c>
      <c r="B3496" s="33">
        <v>44121</v>
      </c>
      <c r="C3496" s="11" t="s">
        <v>5885</v>
      </c>
      <c r="D3496" s="8" t="s">
        <v>5886</v>
      </c>
      <c r="E3496" s="34" t="s">
        <v>4779</v>
      </c>
      <c r="F3496" s="8" t="s">
        <v>5887</v>
      </c>
      <c r="G3496" s="35">
        <v>732.55</v>
      </c>
      <c r="H3496" s="36">
        <v>732.55</v>
      </c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/>
      <c r="AG3496" s="14"/>
      <c r="AH3496" s="14"/>
      <c r="AI3496" s="14"/>
      <c r="AJ3496" s="14"/>
      <c r="AK3496" s="14"/>
      <c r="AL3496" s="14"/>
      <c r="AM3496" s="14"/>
      <c r="AN3496" s="14"/>
      <c r="AO3496" s="14"/>
      <c r="AP3496" s="14"/>
      <c r="AQ3496" s="14"/>
      <c r="AR3496" s="14"/>
      <c r="AS3496" s="14"/>
      <c r="AT3496" s="14"/>
      <c r="AU3496" s="14"/>
      <c r="AV3496" s="14"/>
    </row>
    <row r="3497" spans="1:48" x14ac:dyDescent="0.25">
      <c r="A3497" t="str">
        <f t="shared" si="54"/>
        <v>102020</v>
      </c>
      <c r="B3497" s="33">
        <v>44121</v>
      </c>
      <c r="C3497" s="11" t="s">
        <v>5885</v>
      </c>
      <c r="D3497" s="8" t="s">
        <v>5886</v>
      </c>
      <c r="E3497" s="34" t="s">
        <v>4780</v>
      </c>
      <c r="F3497" s="8" t="s">
        <v>5887</v>
      </c>
      <c r="G3497" s="35">
        <v>6519.71</v>
      </c>
      <c r="H3497" s="36">
        <v>6519.71</v>
      </c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/>
      <c r="AG3497" s="14"/>
      <c r="AH3497" s="14"/>
      <c r="AI3497" s="14"/>
      <c r="AJ3497" s="14"/>
      <c r="AK3497" s="14"/>
      <c r="AL3497" s="14"/>
      <c r="AM3497" s="14"/>
      <c r="AN3497" s="14"/>
      <c r="AO3497" s="14"/>
      <c r="AP3497" s="14"/>
      <c r="AQ3497" s="14"/>
      <c r="AR3497" s="14"/>
      <c r="AS3497" s="14"/>
      <c r="AT3497" s="14"/>
      <c r="AU3497" s="14"/>
      <c r="AV3497" s="14"/>
    </row>
    <row r="3498" spans="1:48" x14ac:dyDescent="0.25">
      <c r="A3498" t="str">
        <f t="shared" si="54"/>
        <v>102020</v>
      </c>
      <c r="B3498" s="33">
        <v>44121</v>
      </c>
      <c r="C3498" s="11" t="s">
        <v>5885</v>
      </c>
      <c r="D3498" s="8" t="s">
        <v>5886</v>
      </c>
      <c r="E3498" s="34" t="s">
        <v>4781</v>
      </c>
      <c r="F3498" s="8" t="s">
        <v>5887</v>
      </c>
      <c r="G3498" s="35">
        <v>7252.26</v>
      </c>
      <c r="H3498" s="36">
        <v>7252.26</v>
      </c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  <c r="AH3498" s="14"/>
      <c r="AI3498" s="14"/>
      <c r="AJ3498" s="14"/>
      <c r="AK3498" s="14"/>
      <c r="AL3498" s="14"/>
      <c r="AM3498" s="14"/>
      <c r="AN3498" s="14"/>
      <c r="AO3498" s="14"/>
      <c r="AP3498" s="14"/>
      <c r="AQ3498" s="14"/>
      <c r="AR3498" s="14"/>
      <c r="AS3498" s="14"/>
      <c r="AT3498" s="14"/>
      <c r="AU3498" s="14"/>
      <c r="AV3498" s="14"/>
    </row>
    <row r="3499" spans="1:48" x14ac:dyDescent="0.25">
      <c r="A3499" t="str">
        <f t="shared" si="54"/>
        <v>102020</v>
      </c>
      <c r="B3499" s="33">
        <v>44121</v>
      </c>
      <c r="C3499" s="11" t="s">
        <v>5885</v>
      </c>
      <c r="D3499" s="8" t="s">
        <v>5886</v>
      </c>
      <c r="E3499" s="34" t="s">
        <v>4782</v>
      </c>
      <c r="F3499" s="8" t="s">
        <v>5887</v>
      </c>
      <c r="G3499" s="35">
        <v>7210.21</v>
      </c>
      <c r="H3499" s="36">
        <v>7210.21</v>
      </c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/>
      <c r="AG3499" s="14"/>
      <c r="AH3499" s="14"/>
      <c r="AI3499" s="14"/>
      <c r="AJ3499" s="14"/>
      <c r="AK3499" s="14"/>
      <c r="AL3499" s="14"/>
      <c r="AM3499" s="14"/>
      <c r="AN3499" s="14"/>
      <c r="AO3499" s="14"/>
      <c r="AP3499" s="14"/>
      <c r="AQ3499" s="14"/>
      <c r="AR3499" s="14"/>
      <c r="AS3499" s="14"/>
      <c r="AT3499" s="14"/>
      <c r="AU3499" s="14"/>
      <c r="AV3499" s="14"/>
    </row>
    <row r="3500" spans="1:48" x14ac:dyDescent="0.25">
      <c r="A3500" t="str">
        <f t="shared" si="54"/>
        <v>102020</v>
      </c>
      <c r="B3500" s="33">
        <v>44121</v>
      </c>
      <c r="C3500" s="11" t="s">
        <v>5885</v>
      </c>
      <c r="D3500" s="8" t="s">
        <v>5886</v>
      </c>
      <c r="E3500" s="34" t="s">
        <v>4783</v>
      </c>
      <c r="F3500" s="8" t="s">
        <v>5887</v>
      </c>
      <c r="G3500" s="35">
        <v>7210.21</v>
      </c>
      <c r="H3500" s="36">
        <v>7210.21</v>
      </c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  <c r="AH3500" s="14"/>
      <c r="AI3500" s="14"/>
      <c r="AJ3500" s="14"/>
      <c r="AK3500" s="14"/>
      <c r="AL3500" s="14"/>
      <c r="AM3500" s="14"/>
      <c r="AN3500" s="14"/>
      <c r="AO3500" s="14"/>
      <c r="AP3500" s="14"/>
      <c r="AQ3500" s="14"/>
      <c r="AR3500" s="14"/>
      <c r="AS3500" s="14"/>
      <c r="AT3500" s="14"/>
      <c r="AU3500" s="14"/>
      <c r="AV3500" s="14"/>
    </row>
    <row r="3501" spans="1:48" x14ac:dyDescent="0.25">
      <c r="A3501" t="str">
        <f t="shared" si="54"/>
        <v>102020</v>
      </c>
      <c r="B3501" s="33">
        <v>44121</v>
      </c>
      <c r="C3501" s="11" t="s">
        <v>5885</v>
      </c>
      <c r="D3501" s="8" t="s">
        <v>5886</v>
      </c>
      <c r="E3501" s="34" t="s">
        <v>4784</v>
      </c>
      <c r="F3501" s="8" t="s">
        <v>5887</v>
      </c>
      <c r="G3501" s="35">
        <v>6484</v>
      </c>
      <c r="H3501" s="36">
        <v>6484</v>
      </c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  <c r="AH3501" s="14"/>
      <c r="AI3501" s="14"/>
      <c r="AJ3501" s="14"/>
      <c r="AK3501" s="14"/>
      <c r="AL3501" s="14"/>
      <c r="AM3501" s="14"/>
      <c r="AN3501" s="14"/>
      <c r="AO3501" s="14"/>
      <c r="AP3501" s="14"/>
      <c r="AQ3501" s="14"/>
      <c r="AR3501" s="14"/>
      <c r="AS3501" s="14"/>
      <c r="AT3501" s="14"/>
      <c r="AU3501" s="14"/>
      <c r="AV3501" s="14"/>
    </row>
    <row r="3502" spans="1:48" x14ac:dyDescent="0.25">
      <c r="A3502" t="str">
        <f t="shared" si="54"/>
        <v>102020</v>
      </c>
      <c r="B3502" s="33">
        <v>44121</v>
      </c>
      <c r="C3502" s="11" t="s">
        <v>5885</v>
      </c>
      <c r="D3502" s="8" t="s">
        <v>5886</v>
      </c>
      <c r="E3502" s="34" t="s">
        <v>4785</v>
      </c>
      <c r="F3502" s="8" t="s">
        <v>5887</v>
      </c>
      <c r="G3502" s="35">
        <v>7154.35</v>
      </c>
      <c r="H3502" s="36">
        <v>7154.35</v>
      </c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  <c r="AH3502" s="14"/>
      <c r="AI3502" s="14"/>
      <c r="AJ3502" s="14"/>
      <c r="AK3502" s="14"/>
      <c r="AL3502" s="14"/>
      <c r="AM3502" s="14"/>
      <c r="AN3502" s="14"/>
      <c r="AO3502" s="14"/>
      <c r="AP3502" s="14"/>
      <c r="AQ3502" s="14"/>
      <c r="AR3502" s="14"/>
      <c r="AS3502" s="14"/>
      <c r="AT3502" s="14"/>
      <c r="AU3502" s="14"/>
      <c r="AV3502" s="14"/>
    </row>
    <row r="3503" spans="1:48" x14ac:dyDescent="0.25">
      <c r="A3503" t="str">
        <f t="shared" si="54"/>
        <v>102020</v>
      </c>
      <c r="B3503" s="33">
        <v>44121</v>
      </c>
      <c r="C3503" s="11" t="s">
        <v>5885</v>
      </c>
      <c r="D3503" s="8" t="s">
        <v>5886</v>
      </c>
      <c r="E3503" s="34" t="s">
        <v>4786</v>
      </c>
      <c r="F3503" s="8" t="s">
        <v>5887</v>
      </c>
      <c r="G3503" s="35">
        <v>7637.34</v>
      </c>
      <c r="H3503" s="36">
        <v>7637.34</v>
      </c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/>
      <c r="AG3503" s="14"/>
      <c r="AH3503" s="14"/>
      <c r="AI3503" s="14"/>
      <c r="AJ3503" s="14"/>
      <c r="AK3503" s="14"/>
      <c r="AL3503" s="14"/>
      <c r="AM3503" s="14"/>
      <c r="AN3503" s="14"/>
      <c r="AO3503" s="14"/>
      <c r="AP3503" s="14"/>
      <c r="AQ3503" s="14"/>
      <c r="AR3503" s="14"/>
      <c r="AS3503" s="14"/>
      <c r="AT3503" s="14"/>
      <c r="AU3503" s="14"/>
      <c r="AV3503" s="14"/>
    </row>
    <row r="3504" spans="1:48" x14ac:dyDescent="0.25">
      <c r="A3504" t="str">
        <f t="shared" si="54"/>
        <v>102020</v>
      </c>
      <c r="B3504" s="33">
        <v>44121</v>
      </c>
      <c r="C3504" s="11" t="s">
        <v>5885</v>
      </c>
      <c r="D3504" s="8" t="s">
        <v>5886</v>
      </c>
      <c r="E3504" s="34" t="s">
        <v>4787</v>
      </c>
      <c r="F3504" s="8" t="s">
        <v>5887</v>
      </c>
      <c r="G3504" s="35">
        <v>12769.02</v>
      </c>
      <c r="H3504" s="36">
        <v>12769.02</v>
      </c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/>
      <c r="AG3504" s="14"/>
      <c r="AH3504" s="14"/>
      <c r="AI3504" s="14"/>
      <c r="AJ3504" s="14"/>
      <c r="AK3504" s="14"/>
      <c r="AL3504" s="14"/>
      <c r="AM3504" s="14"/>
      <c r="AN3504" s="14"/>
      <c r="AO3504" s="14"/>
      <c r="AP3504" s="14"/>
      <c r="AQ3504" s="14"/>
      <c r="AR3504" s="14"/>
      <c r="AS3504" s="14"/>
      <c r="AT3504" s="14"/>
      <c r="AU3504" s="14"/>
      <c r="AV3504" s="14"/>
    </row>
    <row r="3505" spans="1:48" x14ac:dyDescent="0.25">
      <c r="A3505" t="str">
        <f t="shared" si="54"/>
        <v>102020</v>
      </c>
      <c r="B3505" s="33">
        <v>44121</v>
      </c>
      <c r="C3505" s="11" t="s">
        <v>5885</v>
      </c>
      <c r="D3505" s="8" t="s">
        <v>5886</v>
      </c>
      <c r="E3505" s="34" t="s">
        <v>4788</v>
      </c>
      <c r="F3505" s="8" t="s">
        <v>5887</v>
      </c>
      <c r="G3505" s="35">
        <v>7472.24</v>
      </c>
      <c r="H3505" s="36">
        <v>7472.24</v>
      </c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/>
      <c r="AG3505" s="14"/>
      <c r="AH3505" s="14"/>
      <c r="AI3505" s="14"/>
      <c r="AJ3505" s="14"/>
      <c r="AK3505" s="14"/>
      <c r="AL3505" s="14"/>
      <c r="AM3505" s="14"/>
      <c r="AN3505" s="14"/>
      <c r="AO3505" s="14"/>
      <c r="AP3505" s="14"/>
      <c r="AQ3505" s="14"/>
      <c r="AR3505" s="14"/>
      <c r="AS3505" s="14"/>
      <c r="AT3505" s="14"/>
      <c r="AU3505" s="14"/>
      <c r="AV3505" s="14"/>
    </row>
    <row r="3506" spans="1:48" x14ac:dyDescent="0.25">
      <c r="A3506" t="str">
        <f t="shared" si="54"/>
        <v>102020</v>
      </c>
      <c r="B3506" s="33">
        <v>44122</v>
      </c>
      <c r="C3506" s="11" t="s">
        <v>5885</v>
      </c>
      <c r="D3506" s="8" t="s">
        <v>5886</v>
      </c>
      <c r="E3506" s="34" t="s">
        <v>4793</v>
      </c>
      <c r="F3506" s="8" t="s">
        <v>5887</v>
      </c>
      <c r="G3506" s="35">
        <v>7251.16</v>
      </c>
      <c r="H3506" s="36">
        <v>7251.16</v>
      </c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/>
      <c r="AG3506" s="14"/>
      <c r="AH3506" s="14"/>
      <c r="AI3506" s="14"/>
      <c r="AJ3506" s="14"/>
      <c r="AK3506" s="14"/>
      <c r="AL3506" s="14"/>
      <c r="AM3506" s="14"/>
      <c r="AN3506" s="14"/>
      <c r="AO3506" s="14"/>
      <c r="AP3506" s="14"/>
      <c r="AQ3506" s="14"/>
      <c r="AR3506" s="14"/>
      <c r="AS3506" s="14"/>
      <c r="AT3506" s="14"/>
      <c r="AU3506" s="14"/>
      <c r="AV3506" s="14"/>
    </row>
    <row r="3507" spans="1:48" x14ac:dyDescent="0.25">
      <c r="A3507" t="str">
        <f t="shared" si="54"/>
        <v>102020</v>
      </c>
      <c r="B3507" s="33">
        <v>44122</v>
      </c>
      <c r="C3507" s="11" t="s">
        <v>5885</v>
      </c>
      <c r="D3507" s="8" t="s">
        <v>5886</v>
      </c>
      <c r="E3507" s="34" t="s">
        <v>4794</v>
      </c>
      <c r="F3507" s="8" t="s">
        <v>5887</v>
      </c>
      <c r="G3507" s="35">
        <v>7203.81</v>
      </c>
      <c r="H3507" s="36">
        <v>7203.81</v>
      </c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/>
      <c r="AG3507" s="14"/>
      <c r="AH3507" s="14"/>
      <c r="AI3507" s="14"/>
      <c r="AJ3507" s="14"/>
      <c r="AK3507" s="14"/>
      <c r="AL3507" s="14"/>
      <c r="AM3507" s="14"/>
      <c r="AN3507" s="14"/>
      <c r="AO3507" s="14"/>
      <c r="AP3507" s="14"/>
      <c r="AQ3507" s="14"/>
      <c r="AR3507" s="14"/>
      <c r="AS3507" s="14"/>
      <c r="AT3507" s="14"/>
      <c r="AU3507" s="14"/>
      <c r="AV3507" s="14"/>
    </row>
    <row r="3508" spans="1:48" x14ac:dyDescent="0.25">
      <c r="A3508" t="str">
        <f t="shared" si="54"/>
        <v>102020</v>
      </c>
      <c r="B3508" s="33">
        <v>44122</v>
      </c>
      <c r="C3508" s="11" t="s">
        <v>5885</v>
      </c>
      <c r="D3508" s="8" t="s">
        <v>5886</v>
      </c>
      <c r="E3508" s="34" t="s">
        <v>4795</v>
      </c>
      <c r="F3508" s="8" t="s">
        <v>5887</v>
      </c>
      <c r="G3508" s="35">
        <v>1451.13</v>
      </c>
      <c r="H3508" s="36">
        <v>1451.13</v>
      </c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/>
      <c r="AG3508" s="14"/>
      <c r="AH3508" s="14"/>
      <c r="AI3508" s="14"/>
      <c r="AJ3508" s="14"/>
      <c r="AK3508" s="14"/>
      <c r="AL3508" s="14"/>
      <c r="AM3508" s="14"/>
      <c r="AN3508" s="14"/>
      <c r="AO3508" s="14"/>
      <c r="AP3508" s="14"/>
      <c r="AQ3508" s="14"/>
      <c r="AR3508" s="14"/>
      <c r="AS3508" s="14"/>
      <c r="AT3508" s="14"/>
      <c r="AU3508" s="14"/>
      <c r="AV3508" s="14"/>
    </row>
    <row r="3509" spans="1:48" x14ac:dyDescent="0.25">
      <c r="A3509" t="str">
        <f t="shared" si="54"/>
        <v>102020</v>
      </c>
      <c r="B3509" s="33">
        <v>44122</v>
      </c>
      <c r="C3509" s="11" t="s">
        <v>5885</v>
      </c>
      <c r="D3509" s="8" t="s">
        <v>5886</v>
      </c>
      <c r="E3509" s="34" t="s">
        <v>4796</v>
      </c>
      <c r="F3509" s="8" t="s">
        <v>5887</v>
      </c>
      <c r="G3509" s="35">
        <v>7160.75</v>
      </c>
      <c r="H3509" s="36">
        <v>7160.75</v>
      </c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/>
      <c r="AG3509" s="14"/>
      <c r="AH3509" s="14"/>
      <c r="AI3509" s="14"/>
      <c r="AJ3509" s="14"/>
      <c r="AK3509" s="14"/>
      <c r="AL3509" s="14"/>
      <c r="AM3509" s="14"/>
      <c r="AN3509" s="14"/>
      <c r="AO3509" s="14"/>
      <c r="AP3509" s="14"/>
      <c r="AQ3509" s="14"/>
      <c r="AR3509" s="14"/>
      <c r="AS3509" s="14"/>
      <c r="AT3509" s="14"/>
      <c r="AU3509" s="14"/>
      <c r="AV3509" s="14"/>
    </row>
    <row r="3510" spans="1:48" x14ac:dyDescent="0.25">
      <c r="A3510" t="str">
        <f t="shared" si="54"/>
        <v>102020</v>
      </c>
      <c r="B3510" s="33">
        <v>44122</v>
      </c>
      <c r="C3510" s="11" t="s">
        <v>5885</v>
      </c>
      <c r="D3510" s="8" t="s">
        <v>5886</v>
      </c>
      <c r="E3510" s="34" t="s">
        <v>4797</v>
      </c>
      <c r="F3510" s="8" t="s">
        <v>5887</v>
      </c>
      <c r="G3510" s="35">
        <v>772.06</v>
      </c>
      <c r="H3510" s="36">
        <v>772.06</v>
      </c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/>
      <c r="AG3510" s="14"/>
      <c r="AH3510" s="14"/>
      <c r="AI3510" s="14"/>
      <c r="AJ3510" s="14"/>
      <c r="AK3510" s="14"/>
      <c r="AL3510" s="14"/>
      <c r="AM3510" s="14"/>
      <c r="AN3510" s="14"/>
      <c r="AO3510" s="14"/>
      <c r="AP3510" s="14"/>
      <c r="AQ3510" s="14"/>
      <c r="AR3510" s="14"/>
      <c r="AS3510" s="14"/>
      <c r="AT3510" s="14"/>
      <c r="AU3510" s="14"/>
      <c r="AV3510" s="14"/>
    </row>
    <row r="3511" spans="1:48" x14ac:dyDescent="0.25">
      <c r="A3511" t="str">
        <f t="shared" si="54"/>
        <v>102020</v>
      </c>
      <c r="B3511" s="33">
        <v>44122</v>
      </c>
      <c r="C3511" s="11" t="s">
        <v>5885</v>
      </c>
      <c r="D3511" s="8" t="s">
        <v>5886</v>
      </c>
      <c r="E3511" s="34" t="s">
        <v>4798</v>
      </c>
      <c r="F3511" s="8" t="s">
        <v>5887</v>
      </c>
      <c r="G3511" s="35">
        <v>22990.14</v>
      </c>
      <c r="H3511" s="36">
        <v>22990.14</v>
      </c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/>
      <c r="AG3511" s="14"/>
      <c r="AH3511" s="14"/>
      <c r="AI3511" s="14"/>
      <c r="AJ3511" s="14"/>
      <c r="AK3511" s="14"/>
      <c r="AL3511" s="14"/>
      <c r="AM3511" s="14"/>
      <c r="AN3511" s="14"/>
      <c r="AO3511" s="14"/>
      <c r="AP3511" s="14"/>
      <c r="AQ3511" s="14"/>
      <c r="AR3511" s="14"/>
      <c r="AS3511" s="14"/>
      <c r="AT3511" s="14"/>
      <c r="AU3511" s="14"/>
      <c r="AV3511" s="14"/>
    </row>
    <row r="3512" spans="1:48" x14ac:dyDescent="0.25">
      <c r="A3512" t="str">
        <f t="shared" si="54"/>
        <v>102020</v>
      </c>
      <c r="B3512" s="33">
        <v>44122</v>
      </c>
      <c r="C3512" s="11" t="s">
        <v>5885</v>
      </c>
      <c r="D3512" s="8" t="s">
        <v>5886</v>
      </c>
      <c r="E3512" s="34" t="s">
        <v>4799</v>
      </c>
      <c r="F3512" s="8" t="s">
        <v>5887</v>
      </c>
      <c r="G3512" s="35">
        <v>772.06</v>
      </c>
      <c r="H3512" s="36">
        <v>772.06</v>
      </c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/>
      <c r="AG3512" s="14"/>
      <c r="AH3512" s="14"/>
      <c r="AI3512" s="14"/>
      <c r="AJ3512" s="14"/>
      <c r="AK3512" s="14"/>
      <c r="AL3512" s="14"/>
      <c r="AM3512" s="14"/>
      <c r="AN3512" s="14"/>
      <c r="AO3512" s="14"/>
      <c r="AP3512" s="14"/>
      <c r="AQ3512" s="14"/>
      <c r="AR3512" s="14"/>
      <c r="AS3512" s="14"/>
      <c r="AT3512" s="14"/>
      <c r="AU3512" s="14"/>
      <c r="AV3512" s="14"/>
    </row>
    <row r="3513" spans="1:48" x14ac:dyDescent="0.25">
      <c r="A3513" t="str">
        <f t="shared" si="54"/>
        <v>102020</v>
      </c>
      <c r="B3513" s="33">
        <v>44122</v>
      </c>
      <c r="C3513" s="11" t="s">
        <v>5885</v>
      </c>
      <c r="D3513" s="8" t="s">
        <v>5886</v>
      </c>
      <c r="E3513" s="34" t="s">
        <v>4800</v>
      </c>
      <c r="F3513" s="8" t="s">
        <v>5887</v>
      </c>
      <c r="G3513" s="35">
        <v>3687.68</v>
      </c>
      <c r="H3513" s="36">
        <v>3687.68</v>
      </c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/>
      <c r="AG3513" s="14"/>
      <c r="AH3513" s="14"/>
      <c r="AI3513" s="14"/>
      <c r="AJ3513" s="14"/>
      <c r="AK3513" s="14"/>
      <c r="AL3513" s="14"/>
      <c r="AM3513" s="14"/>
      <c r="AN3513" s="14"/>
      <c r="AO3513" s="14"/>
      <c r="AP3513" s="14"/>
      <c r="AQ3513" s="14"/>
      <c r="AR3513" s="14"/>
      <c r="AS3513" s="14"/>
      <c r="AT3513" s="14"/>
      <c r="AU3513" s="14"/>
      <c r="AV3513" s="14"/>
    </row>
    <row r="3514" spans="1:48" x14ac:dyDescent="0.25">
      <c r="A3514" t="str">
        <f t="shared" si="54"/>
        <v>102020</v>
      </c>
      <c r="B3514" s="33">
        <v>44122</v>
      </c>
      <c r="C3514" s="11" t="s">
        <v>5885</v>
      </c>
      <c r="D3514" s="8" t="s">
        <v>5886</v>
      </c>
      <c r="E3514" s="34" t="s">
        <v>4789</v>
      </c>
      <c r="F3514" s="8" t="s">
        <v>5887</v>
      </c>
      <c r="G3514" s="35">
        <v>7251.16</v>
      </c>
      <c r="H3514" s="36">
        <v>7251.16</v>
      </c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/>
      <c r="AG3514" s="14"/>
      <c r="AH3514" s="14"/>
      <c r="AI3514" s="14"/>
      <c r="AJ3514" s="14"/>
      <c r="AK3514" s="14"/>
      <c r="AL3514" s="14"/>
      <c r="AM3514" s="14"/>
      <c r="AN3514" s="14"/>
      <c r="AO3514" s="14"/>
      <c r="AP3514" s="14"/>
      <c r="AQ3514" s="14"/>
      <c r="AR3514" s="14"/>
      <c r="AS3514" s="14"/>
      <c r="AT3514" s="14"/>
      <c r="AU3514" s="14"/>
      <c r="AV3514" s="14"/>
    </row>
    <row r="3515" spans="1:48" x14ac:dyDescent="0.25">
      <c r="A3515" t="str">
        <f t="shared" si="54"/>
        <v>102020</v>
      </c>
      <c r="B3515" s="33">
        <v>44122</v>
      </c>
      <c r="C3515" s="11" t="s">
        <v>5885</v>
      </c>
      <c r="D3515" s="8" t="s">
        <v>5886</v>
      </c>
      <c r="E3515" s="34" t="s">
        <v>4790</v>
      </c>
      <c r="F3515" s="8" t="s">
        <v>5887</v>
      </c>
      <c r="G3515" s="35">
        <v>6518.72</v>
      </c>
      <c r="H3515" s="36">
        <v>6518.72</v>
      </c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/>
      <c r="AG3515" s="14"/>
      <c r="AH3515" s="14"/>
      <c r="AI3515" s="14"/>
      <c r="AJ3515" s="14"/>
      <c r="AK3515" s="14"/>
      <c r="AL3515" s="14"/>
      <c r="AM3515" s="14"/>
      <c r="AN3515" s="14"/>
      <c r="AO3515" s="14"/>
      <c r="AP3515" s="14"/>
      <c r="AQ3515" s="14"/>
      <c r="AR3515" s="14"/>
      <c r="AS3515" s="14"/>
      <c r="AT3515" s="14"/>
      <c r="AU3515" s="14"/>
      <c r="AV3515" s="14"/>
    </row>
    <row r="3516" spans="1:48" x14ac:dyDescent="0.25">
      <c r="A3516" t="str">
        <f t="shared" si="54"/>
        <v>102020</v>
      </c>
      <c r="B3516" s="33">
        <v>44122</v>
      </c>
      <c r="C3516" s="11" t="s">
        <v>5885</v>
      </c>
      <c r="D3516" s="8" t="s">
        <v>5886</v>
      </c>
      <c r="E3516" s="34" t="s">
        <v>4791</v>
      </c>
      <c r="F3516" s="8" t="s">
        <v>5887</v>
      </c>
      <c r="G3516" s="35">
        <v>7251.16</v>
      </c>
      <c r="H3516" s="36">
        <v>7251.16</v>
      </c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  <c r="AH3516" s="14"/>
      <c r="AI3516" s="14"/>
      <c r="AJ3516" s="14"/>
      <c r="AK3516" s="14"/>
      <c r="AL3516" s="14"/>
      <c r="AM3516" s="14"/>
      <c r="AN3516" s="14"/>
      <c r="AO3516" s="14"/>
      <c r="AP3516" s="14"/>
      <c r="AQ3516" s="14"/>
      <c r="AR3516" s="14"/>
      <c r="AS3516" s="14"/>
      <c r="AT3516" s="14"/>
      <c r="AU3516" s="14"/>
      <c r="AV3516" s="14"/>
    </row>
    <row r="3517" spans="1:48" x14ac:dyDescent="0.25">
      <c r="A3517" t="str">
        <f t="shared" si="54"/>
        <v>102020</v>
      </c>
      <c r="B3517" s="33">
        <v>44122</v>
      </c>
      <c r="C3517" s="11" t="s">
        <v>5885</v>
      </c>
      <c r="D3517" s="8" t="s">
        <v>5886</v>
      </c>
      <c r="E3517" s="34" t="s">
        <v>4792</v>
      </c>
      <c r="F3517" s="8" t="s">
        <v>5887</v>
      </c>
      <c r="G3517" s="35">
        <v>6518.72</v>
      </c>
      <c r="H3517" s="36">
        <v>6518.72</v>
      </c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/>
      <c r="AG3517" s="14"/>
      <c r="AH3517" s="14"/>
      <c r="AI3517" s="14"/>
      <c r="AJ3517" s="14"/>
      <c r="AK3517" s="14"/>
      <c r="AL3517" s="14"/>
      <c r="AM3517" s="14"/>
      <c r="AN3517" s="14"/>
      <c r="AO3517" s="14"/>
      <c r="AP3517" s="14"/>
      <c r="AQ3517" s="14"/>
      <c r="AR3517" s="14"/>
      <c r="AS3517" s="14"/>
      <c r="AT3517" s="14"/>
      <c r="AU3517" s="14"/>
      <c r="AV3517" s="14"/>
    </row>
    <row r="3518" spans="1:48" x14ac:dyDescent="0.25">
      <c r="A3518" t="str">
        <f t="shared" si="54"/>
        <v>102020</v>
      </c>
      <c r="B3518" s="33">
        <v>44123</v>
      </c>
      <c r="C3518" s="11" t="s">
        <v>5885</v>
      </c>
      <c r="D3518" s="8" t="s">
        <v>5886</v>
      </c>
      <c r="E3518" s="34" t="s">
        <v>4801</v>
      </c>
      <c r="F3518" s="8" t="s">
        <v>5887</v>
      </c>
      <c r="G3518" s="35">
        <v>7251.16</v>
      </c>
      <c r="H3518" s="36">
        <v>7251.16</v>
      </c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/>
      <c r="AG3518" s="14"/>
      <c r="AH3518" s="14"/>
      <c r="AI3518" s="14"/>
      <c r="AJ3518" s="14"/>
      <c r="AK3518" s="14"/>
      <c r="AL3518" s="14"/>
      <c r="AM3518" s="14"/>
      <c r="AN3518" s="14"/>
      <c r="AO3518" s="14"/>
      <c r="AP3518" s="14"/>
      <c r="AQ3518" s="14"/>
      <c r="AR3518" s="14"/>
      <c r="AS3518" s="14"/>
      <c r="AT3518" s="14"/>
      <c r="AU3518" s="14"/>
      <c r="AV3518" s="14"/>
    </row>
    <row r="3519" spans="1:48" x14ac:dyDescent="0.25">
      <c r="A3519" t="str">
        <f t="shared" si="54"/>
        <v>102020</v>
      </c>
      <c r="B3519" s="33">
        <v>44123</v>
      </c>
      <c r="C3519" s="11" t="s">
        <v>5885</v>
      </c>
      <c r="D3519" s="8" t="s">
        <v>5886</v>
      </c>
      <c r="E3519" s="34" t="s">
        <v>4802</v>
      </c>
      <c r="F3519" s="8" t="s">
        <v>5887</v>
      </c>
      <c r="G3519" s="35">
        <v>7251.16</v>
      </c>
      <c r="H3519" s="36">
        <v>7251.16</v>
      </c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/>
      <c r="AG3519" s="14"/>
      <c r="AH3519" s="14"/>
      <c r="AI3519" s="14"/>
      <c r="AJ3519" s="14"/>
      <c r="AK3519" s="14"/>
      <c r="AL3519" s="14"/>
      <c r="AM3519" s="14"/>
      <c r="AN3519" s="14"/>
      <c r="AO3519" s="14"/>
      <c r="AP3519" s="14"/>
      <c r="AQ3519" s="14"/>
      <c r="AR3519" s="14"/>
      <c r="AS3519" s="14"/>
      <c r="AT3519" s="14"/>
      <c r="AU3519" s="14"/>
      <c r="AV3519" s="14"/>
    </row>
    <row r="3520" spans="1:48" x14ac:dyDescent="0.25">
      <c r="A3520" t="str">
        <f t="shared" si="54"/>
        <v>102020</v>
      </c>
      <c r="B3520" s="33">
        <v>44123</v>
      </c>
      <c r="C3520" s="11" t="s">
        <v>5885</v>
      </c>
      <c r="D3520" s="8" t="s">
        <v>5886</v>
      </c>
      <c r="E3520" s="34" t="s">
        <v>4803</v>
      </c>
      <c r="F3520" s="8" t="s">
        <v>5887</v>
      </c>
      <c r="G3520" s="35">
        <v>3588.96</v>
      </c>
      <c r="H3520" s="36">
        <v>3588.96</v>
      </c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/>
      <c r="AG3520" s="14"/>
      <c r="AH3520" s="14"/>
      <c r="AI3520" s="14"/>
      <c r="AJ3520" s="14"/>
      <c r="AK3520" s="14"/>
      <c r="AL3520" s="14"/>
      <c r="AM3520" s="14"/>
      <c r="AN3520" s="14"/>
      <c r="AO3520" s="14"/>
      <c r="AP3520" s="14"/>
      <c r="AQ3520" s="14"/>
      <c r="AR3520" s="14"/>
      <c r="AS3520" s="14"/>
      <c r="AT3520" s="14"/>
      <c r="AU3520" s="14"/>
      <c r="AV3520" s="14"/>
    </row>
    <row r="3521" spans="1:48" x14ac:dyDescent="0.25">
      <c r="A3521" t="str">
        <f t="shared" si="54"/>
        <v>102020</v>
      </c>
      <c r="B3521" s="33">
        <v>44123</v>
      </c>
      <c r="C3521" s="11" t="s">
        <v>5885</v>
      </c>
      <c r="D3521" s="8" t="s">
        <v>5886</v>
      </c>
      <c r="E3521" s="34" t="s">
        <v>4804</v>
      </c>
      <c r="F3521" s="8" t="s">
        <v>5887</v>
      </c>
      <c r="G3521" s="35">
        <v>7251.16</v>
      </c>
      <c r="H3521" s="36">
        <v>7251.16</v>
      </c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/>
      <c r="AG3521" s="14"/>
      <c r="AH3521" s="14"/>
      <c r="AI3521" s="14"/>
      <c r="AJ3521" s="14"/>
      <c r="AK3521" s="14"/>
      <c r="AL3521" s="14"/>
      <c r="AM3521" s="14"/>
      <c r="AN3521" s="14"/>
      <c r="AO3521" s="14"/>
      <c r="AP3521" s="14"/>
      <c r="AQ3521" s="14"/>
      <c r="AR3521" s="14"/>
      <c r="AS3521" s="14"/>
      <c r="AT3521" s="14"/>
      <c r="AU3521" s="14"/>
      <c r="AV3521" s="14"/>
    </row>
    <row r="3522" spans="1:48" x14ac:dyDescent="0.25">
      <c r="A3522" t="str">
        <f t="shared" si="54"/>
        <v>102020</v>
      </c>
      <c r="B3522" s="33">
        <v>44123</v>
      </c>
      <c r="C3522" s="11" t="s">
        <v>5885</v>
      </c>
      <c r="D3522" s="8" t="s">
        <v>5886</v>
      </c>
      <c r="E3522" s="34" t="s">
        <v>4805</v>
      </c>
      <c r="F3522" s="8" t="s">
        <v>5887</v>
      </c>
      <c r="G3522" s="35">
        <v>7251.16</v>
      </c>
      <c r="H3522" s="36">
        <v>7251.16</v>
      </c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14"/>
      <c r="AJ3522" s="14"/>
      <c r="AK3522" s="14"/>
      <c r="AL3522" s="14"/>
      <c r="AM3522" s="14"/>
      <c r="AN3522" s="14"/>
      <c r="AO3522" s="14"/>
      <c r="AP3522" s="14"/>
      <c r="AQ3522" s="14"/>
      <c r="AR3522" s="14"/>
      <c r="AS3522" s="14"/>
      <c r="AT3522" s="14"/>
      <c r="AU3522" s="14"/>
      <c r="AV3522" s="14"/>
    </row>
    <row r="3523" spans="1:48" x14ac:dyDescent="0.25">
      <c r="A3523" t="str">
        <f t="shared" ref="A3523:A3586" si="55">TEXT(B3523,"MMYYYY")</f>
        <v>102020</v>
      </c>
      <c r="B3523" s="33">
        <v>44123</v>
      </c>
      <c r="C3523" s="11" t="s">
        <v>5885</v>
      </c>
      <c r="D3523" s="8" t="s">
        <v>5886</v>
      </c>
      <c r="E3523" s="34" t="s">
        <v>4806</v>
      </c>
      <c r="F3523" s="8" t="s">
        <v>5887</v>
      </c>
      <c r="G3523" s="35">
        <v>732.44</v>
      </c>
      <c r="H3523" s="36">
        <v>732.44</v>
      </c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14"/>
      <c r="AJ3523" s="14"/>
      <c r="AK3523" s="14"/>
      <c r="AL3523" s="14"/>
      <c r="AM3523" s="14"/>
      <c r="AN3523" s="14"/>
      <c r="AO3523" s="14"/>
      <c r="AP3523" s="14"/>
      <c r="AQ3523" s="14"/>
      <c r="AR3523" s="14"/>
      <c r="AS3523" s="14"/>
      <c r="AT3523" s="14"/>
      <c r="AU3523" s="14"/>
      <c r="AV3523" s="14"/>
    </row>
    <row r="3524" spans="1:48" x14ac:dyDescent="0.25">
      <c r="A3524" t="str">
        <f t="shared" si="55"/>
        <v>102020</v>
      </c>
      <c r="B3524" s="33">
        <v>44123</v>
      </c>
      <c r="C3524" s="11" t="s">
        <v>5885</v>
      </c>
      <c r="D3524" s="8" t="s">
        <v>5886</v>
      </c>
      <c r="E3524" s="34" t="s">
        <v>4807</v>
      </c>
      <c r="F3524" s="8" t="s">
        <v>5887</v>
      </c>
      <c r="G3524" s="35">
        <v>7251.16</v>
      </c>
      <c r="H3524" s="36">
        <v>7251.16</v>
      </c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  <c r="AH3524" s="14"/>
      <c r="AI3524" s="14"/>
      <c r="AJ3524" s="14"/>
      <c r="AK3524" s="14"/>
      <c r="AL3524" s="14"/>
      <c r="AM3524" s="14"/>
      <c r="AN3524" s="14"/>
      <c r="AO3524" s="14"/>
      <c r="AP3524" s="14"/>
      <c r="AQ3524" s="14"/>
      <c r="AR3524" s="14"/>
      <c r="AS3524" s="14"/>
      <c r="AT3524" s="14"/>
      <c r="AU3524" s="14"/>
      <c r="AV3524" s="14"/>
    </row>
    <row r="3525" spans="1:48" x14ac:dyDescent="0.25">
      <c r="A3525" t="str">
        <f t="shared" si="55"/>
        <v>102020</v>
      </c>
      <c r="B3525" s="33">
        <v>44123</v>
      </c>
      <c r="C3525" s="11" t="s">
        <v>5885</v>
      </c>
      <c r="D3525" s="8" t="s">
        <v>5886</v>
      </c>
      <c r="E3525" s="34" t="s">
        <v>4808</v>
      </c>
      <c r="F3525" s="8" t="s">
        <v>5887</v>
      </c>
      <c r="G3525" s="35">
        <v>14357.27</v>
      </c>
      <c r="H3525" s="36">
        <v>14357.27</v>
      </c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/>
      <c r="AG3525" s="14"/>
      <c r="AH3525" s="14"/>
      <c r="AI3525" s="14"/>
      <c r="AJ3525" s="14"/>
      <c r="AK3525" s="14"/>
      <c r="AL3525" s="14"/>
      <c r="AM3525" s="14"/>
      <c r="AN3525" s="14"/>
      <c r="AO3525" s="14"/>
      <c r="AP3525" s="14"/>
      <c r="AQ3525" s="14"/>
      <c r="AR3525" s="14"/>
      <c r="AS3525" s="14"/>
      <c r="AT3525" s="14"/>
      <c r="AU3525" s="14"/>
      <c r="AV3525" s="14"/>
    </row>
    <row r="3526" spans="1:48" x14ac:dyDescent="0.25">
      <c r="A3526" t="str">
        <f t="shared" si="55"/>
        <v>102020</v>
      </c>
      <c r="B3526" s="33">
        <v>44123</v>
      </c>
      <c r="C3526" s="11" t="s">
        <v>5885</v>
      </c>
      <c r="D3526" s="8" t="s">
        <v>5886</v>
      </c>
      <c r="E3526" s="34" t="s">
        <v>4809</v>
      </c>
      <c r="F3526" s="8" t="s">
        <v>5887</v>
      </c>
      <c r="G3526" s="35">
        <v>7204.55</v>
      </c>
      <c r="H3526" s="36">
        <v>7204.55</v>
      </c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  <c r="AH3526" s="14"/>
      <c r="AI3526" s="14"/>
      <c r="AJ3526" s="14"/>
      <c r="AK3526" s="14"/>
      <c r="AL3526" s="14"/>
      <c r="AM3526" s="14"/>
      <c r="AN3526" s="14"/>
      <c r="AO3526" s="14"/>
      <c r="AP3526" s="14"/>
      <c r="AQ3526" s="14"/>
      <c r="AR3526" s="14"/>
      <c r="AS3526" s="14"/>
      <c r="AT3526" s="14"/>
      <c r="AU3526" s="14"/>
      <c r="AV3526" s="14"/>
    </row>
    <row r="3527" spans="1:48" x14ac:dyDescent="0.25">
      <c r="A3527" t="str">
        <f t="shared" si="55"/>
        <v>102020</v>
      </c>
      <c r="B3527" s="33">
        <v>44123</v>
      </c>
      <c r="C3527" s="11" t="s">
        <v>5885</v>
      </c>
      <c r="D3527" s="8" t="s">
        <v>5886</v>
      </c>
      <c r="E3527" s="34" t="s">
        <v>4810</v>
      </c>
      <c r="F3527" s="8" t="s">
        <v>5887</v>
      </c>
      <c r="G3527" s="35">
        <v>2886.7</v>
      </c>
      <c r="H3527" s="36">
        <v>2886.7</v>
      </c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  <c r="AH3527" s="14"/>
      <c r="AI3527" s="14"/>
      <c r="AJ3527" s="14"/>
      <c r="AK3527" s="14"/>
      <c r="AL3527" s="14"/>
      <c r="AM3527" s="14"/>
      <c r="AN3527" s="14"/>
      <c r="AO3527" s="14"/>
      <c r="AP3527" s="14"/>
      <c r="AQ3527" s="14"/>
      <c r="AR3527" s="14"/>
      <c r="AS3527" s="14"/>
      <c r="AT3527" s="14"/>
      <c r="AU3527" s="14"/>
      <c r="AV3527" s="14"/>
    </row>
    <row r="3528" spans="1:48" x14ac:dyDescent="0.25">
      <c r="A3528" t="str">
        <f t="shared" si="55"/>
        <v>102020</v>
      </c>
      <c r="B3528" s="33">
        <v>44124</v>
      </c>
      <c r="C3528" s="11" t="s">
        <v>5885</v>
      </c>
      <c r="D3528" s="8" t="s">
        <v>5886</v>
      </c>
      <c r="E3528" s="34" t="s">
        <v>4818</v>
      </c>
      <c r="F3528" s="8" t="s">
        <v>5887</v>
      </c>
      <c r="G3528" s="35">
        <v>4321.83</v>
      </c>
      <c r="H3528" s="36">
        <v>4321.83</v>
      </c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14"/>
      <c r="AJ3528" s="14"/>
      <c r="AK3528" s="14"/>
      <c r="AL3528" s="14"/>
      <c r="AM3528" s="14"/>
      <c r="AN3528" s="14"/>
      <c r="AO3528" s="14"/>
      <c r="AP3528" s="14"/>
      <c r="AQ3528" s="14"/>
      <c r="AR3528" s="14"/>
      <c r="AS3528" s="14"/>
      <c r="AT3528" s="14"/>
      <c r="AU3528" s="14"/>
      <c r="AV3528" s="14"/>
    </row>
    <row r="3529" spans="1:48" x14ac:dyDescent="0.25">
      <c r="A3529" t="str">
        <f t="shared" si="55"/>
        <v>102020</v>
      </c>
      <c r="B3529" s="33">
        <v>44124</v>
      </c>
      <c r="C3529" s="11" t="s">
        <v>5885</v>
      </c>
      <c r="D3529" s="8" t="s">
        <v>5886</v>
      </c>
      <c r="E3529" s="34" t="s">
        <v>4819</v>
      </c>
      <c r="F3529" s="8" t="s">
        <v>5887</v>
      </c>
      <c r="G3529" s="35">
        <v>732.51</v>
      </c>
      <c r="H3529" s="36">
        <v>732.51</v>
      </c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/>
      <c r="AG3529" s="14"/>
      <c r="AH3529" s="14"/>
      <c r="AI3529" s="14"/>
      <c r="AJ3529" s="14"/>
      <c r="AK3529" s="14"/>
      <c r="AL3529" s="14"/>
      <c r="AM3529" s="14"/>
      <c r="AN3529" s="14"/>
      <c r="AO3529" s="14"/>
      <c r="AP3529" s="14"/>
      <c r="AQ3529" s="14"/>
      <c r="AR3529" s="14"/>
      <c r="AS3529" s="14"/>
      <c r="AT3529" s="14"/>
      <c r="AU3529" s="14"/>
      <c r="AV3529" s="14"/>
    </row>
    <row r="3530" spans="1:48" x14ac:dyDescent="0.25">
      <c r="A3530" t="str">
        <f t="shared" si="55"/>
        <v>102020</v>
      </c>
      <c r="B3530" s="33">
        <v>44124</v>
      </c>
      <c r="C3530" s="11" t="s">
        <v>5885</v>
      </c>
      <c r="D3530" s="8" t="s">
        <v>5886</v>
      </c>
      <c r="E3530" s="34" t="s">
        <v>4820</v>
      </c>
      <c r="F3530" s="8" t="s">
        <v>5887</v>
      </c>
      <c r="G3530" s="35">
        <v>3589.31</v>
      </c>
      <c r="H3530" s="36">
        <v>3589.31</v>
      </c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/>
      <c r="AG3530" s="14"/>
      <c r="AH3530" s="14"/>
      <c r="AI3530" s="14"/>
      <c r="AJ3530" s="14"/>
      <c r="AK3530" s="14"/>
      <c r="AL3530" s="14"/>
      <c r="AM3530" s="14"/>
      <c r="AN3530" s="14"/>
      <c r="AO3530" s="14"/>
      <c r="AP3530" s="14"/>
      <c r="AQ3530" s="14"/>
      <c r="AR3530" s="14"/>
      <c r="AS3530" s="14"/>
      <c r="AT3530" s="14"/>
      <c r="AU3530" s="14"/>
      <c r="AV3530" s="14"/>
    </row>
    <row r="3531" spans="1:48" x14ac:dyDescent="0.25">
      <c r="A3531" t="str">
        <f t="shared" si="55"/>
        <v>102020</v>
      </c>
      <c r="B3531" s="33">
        <v>44124</v>
      </c>
      <c r="C3531" s="11" t="s">
        <v>5885</v>
      </c>
      <c r="D3531" s="8" t="s">
        <v>5886</v>
      </c>
      <c r="E3531" s="34" t="s">
        <v>4821</v>
      </c>
      <c r="F3531" s="8" t="s">
        <v>5887</v>
      </c>
      <c r="G3531" s="35">
        <v>3589.31</v>
      </c>
      <c r="H3531" s="36">
        <v>3589.31</v>
      </c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/>
      <c r="AG3531" s="14"/>
      <c r="AH3531" s="14"/>
      <c r="AI3531" s="14"/>
      <c r="AJ3531" s="14"/>
      <c r="AK3531" s="14"/>
      <c r="AL3531" s="14"/>
      <c r="AM3531" s="14"/>
      <c r="AN3531" s="14"/>
      <c r="AO3531" s="14"/>
      <c r="AP3531" s="14"/>
      <c r="AQ3531" s="14"/>
      <c r="AR3531" s="14"/>
      <c r="AS3531" s="14"/>
      <c r="AT3531" s="14"/>
      <c r="AU3531" s="14"/>
      <c r="AV3531" s="14"/>
    </row>
    <row r="3532" spans="1:48" x14ac:dyDescent="0.25">
      <c r="A3532" t="str">
        <f t="shared" si="55"/>
        <v>102020</v>
      </c>
      <c r="B3532" s="33">
        <v>44124</v>
      </c>
      <c r="C3532" s="11" t="s">
        <v>5885</v>
      </c>
      <c r="D3532" s="8" t="s">
        <v>5886</v>
      </c>
      <c r="E3532" s="34" t="s">
        <v>4822</v>
      </c>
      <c r="F3532" s="8" t="s">
        <v>5887</v>
      </c>
      <c r="G3532" s="35">
        <v>7251.88</v>
      </c>
      <c r="H3532" s="36">
        <v>7251.88</v>
      </c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/>
      <c r="AG3532" s="14"/>
      <c r="AH3532" s="14"/>
      <c r="AI3532" s="14"/>
      <c r="AJ3532" s="14"/>
      <c r="AK3532" s="14"/>
      <c r="AL3532" s="14"/>
      <c r="AM3532" s="14"/>
      <c r="AN3532" s="14"/>
      <c r="AO3532" s="14"/>
      <c r="AP3532" s="14"/>
      <c r="AQ3532" s="14"/>
      <c r="AR3532" s="14"/>
      <c r="AS3532" s="14"/>
      <c r="AT3532" s="14"/>
      <c r="AU3532" s="14"/>
      <c r="AV3532" s="14"/>
    </row>
    <row r="3533" spans="1:48" x14ac:dyDescent="0.25">
      <c r="A3533" t="str">
        <f t="shared" si="55"/>
        <v>102020</v>
      </c>
      <c r="B3533" s="33">
        <v>44124</v>
      </c>
      <c r="C3533" s="11" t="s">
        <v>5885</v>
      </c>
      <c r="D3533" s="8" t="s">
        <v>5886</v>
      </c>
      <c r="E3533" s="34" t="s">
        <v>4823</v>
      </c>
      <c r="F3533" s="8" t="s">
        <v>5887</v>
      </c>
      <c r="G3533" s="35">
        <v>7216.8</v>
      </c>
      <c r="H3533" s="36">
        <v>7216.8</v>
      </c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/>
      <c r="AG3533" s="14"/>
      <c r="AH3533" s="14"/>
      <c r="AI3533" s="14"/>
      <c r="AJ3533" s="14"/>
      <c r="AK3533" s="14"/>
      <c r="AL3533" s="14"/>
      <c r="AM3533" s="14"/>
      <c r="AN3533" s="14"/>
      <c r="AO3533" s="14"/>
      <c r="AP3533" s="14"/>
      <c r="AQ3533" s="14"/>
      <c r="AR3533" s="14"/>
      <c r="AS3533" s="14"/>
      <c r="AT3533" s="14"/>
      <c r="AU3533" s="14"/>
      <c r="AV3533" s="14"/>
    </row>
    <row r="3534" spans="1:48" x14ac:dyDescent="0.25">
      <c r="A3534" t="str">
        <f t="shared" si="55"/>
        <v>102020</v>
      </c>
      <c r="B3534" s="33">
        <v>44124</v>
      </c>
      <c r="C3534" s="11" t="s">
        <v>5885</v>
      </c>
      <c r="D3534" s="8" t="s">
        <v>5886</v>
      </c>
      <c r="E3534" s="34" t="s">
        <v>4824</v>
      </c>
      <c r="F3534" s="8" t="s">
        <v>5887</v>
      </c>
      <c r="G3534" s="35">
        <v>7216.8</v>
      </c>
      <c r="H3534" s="36">
        <v>7216.8</v>
      </c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/>
      <c r="AG3534" s="14"/>
      <c r="AH3534" s="14"/>
      <c r="AI3534" s="14"/>
      <c r="AJ3534" s="14"/>
      <c r="AK3534" s="14"/>
      <c r="AL3534" s="14"/>
      <c r="AM3534" s="14"/>
      <c r="AN3534" s="14"/>
      <c r="AO3534" s="14"/>
      <c r="AP3534" s="14"/>
      <c r="AQ3534" s="14"/>
      <c r="AR3534" s="14"/>
      <c r="AS3534" s="14"/>
      <c r="AT3534" s="14"/>
      <c r="AU3534" s="14"/>
      <c r="AV3534" s="14"/>
    </row>
    <row r="3535" spans="1:48" x14ac:dyDescent="0.25">
      <c r="A3535" t="str">
        <f t="shared" si="55"/>
        <v>102020</v>
      </c>
      <c r="B3535" s="33">
        <v>44124</v>
      </c>
      <c r="C3535" s="11" t="s">
        <v>5885</v>
      </c>
      <c r="D3535" s="8" t="s">
        <v>5886</v>
      </c>
      <c r="E3535" s="34" t="s">
        <v>4825</v>
      </c>
      <c r="F3535" s="8" t="s">
        <v>5887</v>
      </c>
      <c r="G3535" s="35">
        <v>7660.69</v>
      </c>
      <c r="H3535" s="36">
        <v>7660.69</v>
      </c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  <c r="AH3535" s="14"/>
      <c r="AI3535" s="14"/>
      <c r="AJ3535" s="14"/>
      <c r="AK3535" s="14"/>
      <c r="AL3535" s="14"/>
      <c r="AM3535" s="14"/>
      <c r="AN3535" s="14"/>
      <c r="AO3535" s="14"/>
      <c r="AP3535" s="14"/>
      <c r="AQ3535" s="14"/>
      <c r="AR3535" s="14"/>
      <c r="AS3535" s="14"/>
      <c r="AT3535" s="14"/>
      <c r="AU3535" s="14"/>
      <c r="AV3535" s="14"/>
    </row>
    <row r="3536" spans="1:48" x14ac:dyDescent="0.25">
      <c r="A3536" t="str">
        <f t="shared" si="55"/>
        <v>102020</v>
      </c>
      <c r="B3536" s="33">
        <v>44124</v>
      </c>
      <c r="C3536" s="11" t="s">
        <v>5885</v>
      </c>
      <c r="D3536" s="8" t="s">
        <v>5886</v>
      </c>
      <c r="E3536" s="34" t="s">
        <v>4826</v>
      </c>
      <c r="F3536" s="8" t="s">
        <v>5887</v>
      </c>
      <c r="G3536" s="35">
        <v>3703.36</v>
      </c>
      <c r="H3536" s="36">
        <v>3703.36</v>
      </c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/>
      <c r="AG3536" s="14"/>
      <c r="AH3536" s="14"/>
      <c r="AI3536" s="14"/>
      <c r="AJ3536" s="14"/>
      <c r="AK3536" s="14"/>
      <c r="AL3536" s="14"/>
      <c r="AM3536" s="14"/>
      <c r="AN3536" s="14"/>
      <c r="AO3536" s="14"/>
      <c r="AP3536" s="14"/>
      <c r="AQ3536" s="14"/>
      <c r="AR3536" s="14"/>
      <c r="AS3536" s="14"/>
      <c r="AT3536" s="14"/>
      <c r="AU3536" s="14"/>
      <c r="AV3536" s="14"/>
    </row>
    <row r="3537" spans="1:48" x14ac:dyDescent="0.25">
      <c r="A3537" t="str">
        <f t="shared" si="55"/>
        <v>102020</v>
      </c>
      <c r="B3537" s="33">
        <v>44124</v>
      </c>
      <c r="C3537" s="11" t="s">
        <v>5885</v>
      </c>
      <c r="D3537" s="8" t="s">
        <v>5886</v>
      </c>
      <c r="E3537" s="34" t="s">
        <v>4827</v>
      </c>
      <c r="F3537" s="8" t="s">
        <v>5887</v>
      </c>
      <c r="G3537" s="35">
        <v>7501.68</v>
      </c>
      <c r="H3537" s="36">
        <v>7501.68</v>
      </c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/>
      <c r="AG3537" s="14"/>
      <c r="AH3537" s="14"/>
      <c r="AI3537" s="14"/>
      <c r="AJ3537" s="14"/>
      <c r="AK3537" s="14"/>
      <c r="AL3537" s="14"/>
      <c r="AM3537" s="14"/>
      <c r="AN3537" s="14"/>
      <c r="AO3537" s="14"/>
      <c r="AP3537" s="14"/>
      <c r="AQ3537" s="14"/>
      <c r="AR3537" s="14"/>
      <c r="AS3537" s="14"/>
      <c r="AT3537" s="14"/>
      <c r="AU3537" s="14"/>
      <c r="AV3537" s="14"/>
    </row>
    <row r="3538" spans="1:48" x14ac:dyDescent="0.25">
      <c r="A3538" t="str">
        <f t="shared" si="55"/>
        <v>102020</v>
      </c>
      <c r="B3538" s="33">
        <v>44124</v>
      </c>
      <c r="C3538" s="11" t="s">
        <v>5885</v>
      </c>
      <c r="D3538" s="8" t="s">
        <v>5886</v>
      </c>
      <c r="E3538" s="34" t="s">
        <v>4811</v>
      </c>
      <c r="F3538" s="8" t="s">
        <v>5887</v>
      </c>
      <c r="G3538" s="35">
        <v>7251.88</v>
      </c>
      <c r="H3538" s="36">
        <v>7251.88</v>
      </c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/>
      <c r="AG3538" s="14"/>
      <c r="AH3538" s="14"/>
      <c r="AI3538" s="14"/>
      <c r="AJ3538" s="14"/>
      <c r="AK3538" s="14"/>
      <c r="AL3538" s="14"/>
      <c r="AM3538" s="14"/>
      <c r="AN3538" s="14"/>
      <c r="AO3538" s="14"/>
      <c r="AP3538" s="14"/>
      <c r="AQ3538" s="14"/>
      <c r="AR3538" s="14"/>
      <c r="AS3538" s="14"/>
      <c r="AT3538" s="14"/>
      <c r="AU3538" s="14"/>
      <c r="AV3538" s="14"/>
    </row>
    <row r="3539" spans="1:48" x14ac:dyDescent="0.25">
      <c r="A3539" t="str">
        <f t="shared" si="55"/>
        <v>102020</v>
      </c>
      <c r="B3539" s="33">
        <v>44124</v>
      </c>
      <c r="C3539" s="11" t="s">
        <v>5885</v>
      </c>
      <c r="D3539" s="8" t="s">
        <v>5886</v>
      </c>
      <c r="E3539" s="34" t="s">
        <v>4812</v>
      </c>
      <c r="F3539" s="8" t="s">
        <v>5887</v>
      </c>
      <c r="G3539" s="35">
        <v>7251.88</v>
      </c>
      <c r="H3539" s="36">
        <v>7251.88</v>
      </c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/>
      <c r="AG3539" s="14"/>
      <c r="AH3539" s="14"/>
      <c r="AI3539" s="14"/>
      <c r="AJ3539" s="14"/>
      <c r="AK3539" s="14"/>
      <c r="AL3539" s="14"/>
      <c r="AM3539" s="14"/>
      <c r="AN3539" s="14"/>
      <c r="AO3539" s="14"/>
      <c r="AP3539" s="14"/>
      <c r="AQ3539" s="14"/>
      <c r="AR3539" s="14"/>
      <c r="AS3539" s="14"/>
      <c r="AT3539" s="14"/>
      <c r="AU3539" s="14"/>
      <c r="AV3539" s="14"/>
    </row>
    <row r="3540" spans="1:48" x14ac:dyDescent="0.25">
      <c r="A3540" t="str">
        <f t="shared" si="55"/>
        <v>102020</v>
      </c>
      <c r="B3540" s="33">
        <v>44124</v>
      </c>
      <c r="C3540" s="11" t="s">
        <v>5885</v>
      </c>
      <c r="D3540" s="8" t="s">
        <v>5886</v>
      </c>
      <c r="E3540" s="34" t="s">
        <v>4813</v>
      </c>
      <c r="F3540" s="8" t="s">
        <v>5887</v>
      </c>
      <c r="G3540" s="35">
        <v>7251.88</v>
      </c>
      <c r="H3540" s="36">
        <v>7251.88</v>
      </c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/>
      <c r="AG3540" s="14"/>
      <c r="AH3540" s="14"/>
      <c r="AI3540" s="14"/>
      <c r="AJ3540" s="14"/>
      <c r="AK3540" s="14"/>
      <c r="AL3540" s="14"/>
      <c r="AM3540" s="14"/>
      <c r="AN3540" s="14"/>
      <c r="AO3540" s="14"/>
      <c r="AP3540" s="14"/>
      <c r="AQ3540" s="14"/>
      <c r="AR3540" s="14"/>
      <c r="AS3540" s="14"/>
      <c r="AT3540" s="14"/>
      <c r="AU3540" s="14"/>
      <c r="AV3540" s="14"/>
    </row>
    <row r="3541" spans="1:48" x14ac:dyDescent="0.25">
      <c r="A3541" t="str">
        <f t="shared" si="55"/>
        <v>102020</v>
      </c>
      <c r="B3541" s="33">
        <v>44124</v>
      </c>
      <c r="C3541" s="11" t="s">
        <v>5885</v>
      </c>
      <c r="D3541" s="8" t="s">
        <v>5886</v>
      </c>
      <c r="E3541" s="34" t="s">
        <v>4814</v>
      </c>
      <c r="F3541" s="8" t="s">
        <v>5887</v>
      </c>
      <c r="G3541" s="35">
        <v>7251.88</v>
      </c>
      <c r="H3541" s="36">
        <v>7251.88</v>
      </c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/>
      <c r="AG3541" s="14"/>
      <c r="AH3541" s="14"/>
      <c r="AI3541" s="14"/>
      <c r="AJ3541" s="14"/>
      <c r="AK3541" s="14"/>
      <c r="AL3541" s="14"/>
      <c r="AM3541" s="14"/>
      <c r="AN3541" s="14"/>
      <c r="AO3541" s="14"/>
      <c r="AP3541" s="14"/>
      <c r="AQ3541" s="14"/>
      <c r="AR3541" s="14"/>
      <c r="AS3541" s="14"/>
      <c r="AT3541" s="14"/>
      <c r="AU3541" s="14"/>
      <c r="AV3541" s="14"/>
    </row>
    <row r="3542" spans="1:48" x14ac:dyDescent="0.25">
      <c r="A3542" t="str">
        <f t="shared" si="55"/>
        <v>102020</v>
      </c>
      <c r="B3542" s="33">
        <v>44124</v>
      </c>
      <c r="C3542" s="11" t="s">
        <v>5885</v>
      </c>
      <c r="D3542" s="8" t="s">
        <v>5886</v>
      </c>
      <c r="E3542" s="34" t="s">
        <v>4815</v>
      </c>
      <c r="F3542" s="8" t="s">
        <v>5887</v>
      </c>
      <c r="G3542" s="35">
        <v>1465.03</v>
      </c>
      <c r="H3542" s="36">
        <v>1465.03</v>
      </c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  <c r="AH3542" s="14"/>
      <c r="AI3542" s="14"/>
      <c r="AJ3542" s="14"/>
      <c r="AK3542" s="14"/>
      <c r="AL3542" s="14"/>
      <c r="AM3542" s="14"/>
      <c r="AN3542" s="14"/>
      <c r="AO3542" s="14"/>
      <c r="AP3542" s="14"/>
      <c r="AQ3542" s="14"/>
      <c r="AR3542" s="14"/>
      <c r="AS3542" s="14"/>
      <c r="AT3542" s="14"/>
      <c r="AU3542" s="14"/>
      <c r="AV3542" s="14"/>
    </row>
    <row r="3543" spans="1:48" x14ac:dyDescent="0.25">
      <c r="A3543" t="str">
        <f t="shared" si="55"/>
        <v>102020</v>
      </c>
      <c r="B3543" s="33">
        <v>44124</v>
      </c>
      <c r="C3543" s="11" t="s">
        <v>5885</v>
      </c>
      <c r="D3543" s="8" t="s">
        <v>5886</v>
      </c>
      <c r="E3543" s="34" t="s">
        <v>4816</v>
      </c>
      <c r="F3543" s="8" t="s">
        <v>5887</v>
      </c>
      <c r="G3543" s="35">
        <v>3589.31</v>
      </c>
      <c r="H3543" s="36">
        <v>3589.31</v>
      </c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/>
      <c r="AG3543" s="14"/>
      <c r="AH3543" s="14"/>
      <c r="AI3543" s="14"/>
      <c r="AJ3543" s="14"/>
      <c r="AK3543" s="14"/>
      <c r="AL3543" s="14"/>
      <c r="AM3543" s="14"/>
      <c r="AN3543" s="14"/>
      <c r="AO3543" s="14"/>
      <c r="AP3543" s="14"/>
      <c r="AQ3543" s="14"/>
      <c r="AR3543" s="14"/>
      <c r="AS3543" s="14"/>
      <c r="AT3543" s="14"/>
      <c r="AU3543" s="14"/>
      <c r="AV3543" s="14"/>
    </row>
    <row r="3544" spans="1:48" x14ac:dyDescent="0.25">
      <c r="A3544" t="str">
        <f t="shared" si="55"/>
        <v>102020</v>
      </c>
      <c r="B3544" s="33">
        <v>44124</v>
      </c>
      <c r="C3544" s="11" t="s">
        <v>5885</v>
      </c>
      <c r="D3544" s="8" t="s">
        <v>5886</v>
      </c>
      <c r="E3544" s="34" t="s">
        <v>4817</v>
      </c>
      <c r="F3544" s="8" t="s">
        <v>5887</v>
      </c>
      <c r="G3544" s="35">
        <v>7251.88</v>
      </c>
      <c r="H3544" s="36">
        <v>7251.88</v>
      </c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/>
      <c r="AG3544" s="14"/>
      <c r="AH3544" s="14"/>
      <c r="AI3544" s="14"/>
      <c r="AJ3544" s="14"/>
      <c r="AK3544" s="14"/>
      <c r="AL3544" s="14"/>
      <c r="AM3544" s="14"/>
      <c r="AN3544" s="14"/>
      <c r="AO3544" s="14"/>
      <c r="AP3544" s="14"/>
      <c r="AQ3544" s="14"/>
      <c r="AR3544" s="14"/>
      <c r="AS3544" s="14"/>
      <c r="AT3544" s="14"/>
      <c r="AU3544" s="14"/>
      <c r="AV3544" s="14"/>
    </row>
    <row r="3545" spans="1:48" x14ac:dyDescent="0.25">
      <c r="A3545" t="str">
        <f t="shared" si="55"/>
        <v>102020</v>
      </c>
      <c r="B3545" s="33">
        <v>44125</v>
      </c>
      <c r="C3545" s="11" t="s">
        <v>5885</v>
      </c>
      <c r="D3545" s="8" t="s">
        <v>5886</v>
      </c>
      <c r="E3545" s="34" t="s">
        <v>4828</v>
      </c>
      <c r="F3545" s="8" t="s">
        <v>5887</v>
      </c>
      <c r="G3545" s="35">
        <v>3592.34</v>
      </c>
      <c r="H3545" s="36">
        <v>3592.34</v>
      </c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/>
      <c r="AN3545" s="14"/>
      <c r="AO3545" s="14"/>
      <c r="AP3545" s="14"/>
      <c r="AQ3545" s="14"/>
      <c r="AR3545" s="14"/>
      <c r="AS3545" s="14"/>
      <c r="AT3545" s="14"/>
      <c r="AU3545" s="14"/>
      <c r="AV3545" s="14"/>
    </row>
    <row r="3546" spans="1:48" x14ac:dyDescent="0.25">
      <c r="A3546" t="str">
        <f t="shared" si="55"/>
        <v>102020</v>
      </c>
      <c r="B3546" s="33">
        <v>44125</v>
      </c>
      <c r="C3546" s="11" t="s">
        <v>5885</v>
      </c>
      <c r="D3546" s="8" t="s">
        <v>5886</v>
      </c>
      <c r="E3546" s="34" t="s">
        <v>4829</v>
      </c>
      <c r="F3546" s="8" t="s">
        <v>5887</v>
      </c>
      <c r="G3546" s="35">
        <v>7257.99</v>
      </c>
      <c r="H3546" s="36">
        <v>7257.99</v>
      </c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/>
      <c r="AG3546" s="14"/>
      <c r="AH3546" s="14"/>
      <c r="AI3546" s="14"/>
      <c r="AJ3546" s="14"/>
      <c r="AK3546" s="14"/>
      <c r="AL3546" s="14"/>
      <c r="AM3546" s="14"/>
      <c r="AN3546" s="14"/>
      <c r="AO3546" s="14"/>
      <c r="AP3546" s="14"/>
      <c r="AQ3546" s="14"/>
      <c r="AR3546" s="14"/>
      <c r="AS3546" s="14"/>
      <c r="AT3546" s="14"/>
      <c r="AU3546" s="14"/>
      <c r="AV3546" s="14"/>
    </row>
    <row r="3547" spans="1:48" x14ac:dyDescent="0.25">
      <c r="A3547" t="str">
        <f t="shared" si="55"/>
        <v>102020</v>
      </c>
      <c r="B3547" s="33">
        <v>44125</v>
      </c>
      <c r="C3547" s="11" t="s">
        <v>5885</v>
      </c>
      <c r="D3547" s="8" t="s">
        <v>5886</v>
      </c>
      <c r="E3547" s="34" t="s">
        <v>4830</v>
      </c>
      <c r="F3547" s="8" t="s">
        <v>5887</v>
      </c>
      <c r="G3547" s="35">
        <v>7257.99</v>
      </c>
      <c r="H3547" s="36">
        <v>7257.99</v>
      </c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14"/>
      <c r="AJ3547" s="14"/>
      <c r="AK3547" s="14"/>
      <c r="AL3547" s="14"/>
      <c r="AM3547" s="14"/>
      <c r="AN3547" s="14"/>
      <c r="AO3547" s="14"/>
      <c r="AP3547" s="14"/>
      <c r="AQ3547" s="14"/>
      <c r="AR3547" s="14"/>
      <c r="AS3547" s="14"/>
      <c r="AT3547" s="14"/>
      <c r="AU3547" s="14"/>
      <c r="AV3547" s="14"/>
    </row>
    <row r="3548" spans="1:48" x14ac:dyDescent="0.25">
      <c r="A3548" t="str">
        <f t="shared" si="55"/>
        <v>102020</v>
      </c>
      <c r="B3548" s="33">
        <v>44125</v>
      </c>
      <c r="C3548" s="11" t="s">
        <v>5885</v>
      </c>
      <c r="D3548" s="8" t="s">
        <v>5886</v>
      </c>
      <c r="E3548" s="34" t="s">
        <v>4831</v>
      </c>
      <c r="F3548" s="8" t="s">
        <v>5887</v>
      </c>
      <c r="G3548" s="35">
        <v>7257.99</v>
      </c>
      <c r="H3548" s="36">
        <v>7257.99</v>
      </c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/>
      <c r="AG3548" s="14"/>
      <c r="AH3548" s="14"/>
      <c r="AI3548" s="14"/>
      <c r="AJ3548" s="14"/>
      <c r="AK3548" s="14"/>
      <c r="AL3548" s="14"/>
      <c r="AM3548" s="14"/>
      <c r="AN3548" s="14"/>
      <c r="AO3548" s="14"/>
      <c r="AP3548" s="14"/>
      <c r="AQ3548" s="14"/>
      <c r="AR3548" s="14"/>
      <c r="AS3548" s="14"/>
      <c r="AT3548" s="14"/>
      <c r="AU3548" s="14"/>
      <c r="AV3548" s="14"/>
    </row>
    <row r="3549" spans="1:48" x14ac:dyDescent="0.25">
      <c r="A3549" t="str">
        <f t="shared" si="55"/>
        <v>102020</v>
      </c>
      <c r="B3549" s="33">
        <v>44125</v>
      </c>
      <c r="C3549" s="11" t="s">
        <v>5885</v>
      </c>
      <c r="D3549" s="8" t="s">
        <v>5886</v>
      </c>
      <c r="E3549" s="34" t="s">
        <v>4832</v>
      </c>
      <c r="F3549" s="8" t="s">
        <v>5887</v>
      </c>
      <c r="G3549" s="35">
        <v>7257.99</v>
      </c>
      <c r="H3549" s="36">
        <v>7257.99</v>
      </c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/>
      <c r="AG3549" s="14"/>
      <c r="AH3549" s="14"/>
      <c r="AI3549" s="14"/>
      <c r="AJ3549" s="14"/>
      <c r="AK3549" s="14"/>
      <c r="AL3549" s="14"/>
      <c r="AM3549" s="14"/>
      <c r="AN3549" s="14"/>
      <c r="AO3549" s="14"/>
      <c r="AP3549" s="14"/>
      <c r="AQ3549" s="14"/>
      <c r="AR3549" s="14"/>
      <c r="AS3549" s="14"/>
      <c r="AT3549" s="14"/>
      <c r="AU3549" s="14"/>
      <c r="AV3549" s="14"/>
    </row>
    <row r="3550" spans="1:48" x14ac:dyDescent="0.25">
      <c r="A3550" t="str">
        <f t="shared" si="55"/>
        <v>102020</v>
      </c>
      <c r="B3550" s="33">
        <v>44125</v>
      </c>
      <c r="C3550" s="11" t="s">
        <v>5885</v>
      </c>
      <c r="D3550" s="8" t="s">
        <v>5886</v>
      </c>
      <c r="E3550" s="34" t="s">
        <v>4833</v>
      </c>
      <c r="F3550" s="8" t="s">
        <v>5887</v>
      </c>
      <c r="G3550" s="35">
        <v>6524.86</v>
      </c>
      <c r="H3550" s="36">
        <v>6524.86</v>
      </c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/>
      <c r="AG3550" s="14"/>
      <c r="AH3550" s="14"/>
      <c r="AI3550" s="14"/>
      <c r="AJ3550" s="14"/>
      <c r="AK3550" s="14"/>
      <c r="AL3550" s="14"/>
      <c r="AM3550" s="14"/>
      <c r="AN3550" s="14"/>
      <c r="AO3550" s="14"/>
      <c r="AP3550" s="14"/>
      <c r="AQ3550" s="14"/>
      <c r="AR3550" s="14"/>
      <c r="AS3550" s="14"/>
      <c r="AT3550" s="14"/>
      <c r="AU3550" s="14"/>
      <c r="AV3550" s="14"/>
    </row>
    <row r="3551" spans="1:48" x14ac:dyDescent="0.25">
      <c r="A3551" t="str">
        <f t="shared" si="55"/>
        <v>102020</v>
      </c>
      <c r="B3551" s="33">
        <v>44125</v>
      </c>
      <c r="C3551" s="11" t="s">
        <v>5885</v>
      </c>
      <c r="D3551" s="8" t="s">
        <v>5886</v>
      </c>
      <c r="E3551" s="34" t="s">
        <v>4834</v>
      </c>
      <c r="F3551" s="8" t="s">
        <v>5887</v>
      </c>
      <c r="G3551" s="35">
        <v>3592.34</v>
      </c>
      <c r="H3551" s="36">
        <v>3592.34</v>
      </c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/>
      <c r="AG3551" s="14"/>
      <c r="AH3551" s="14"/>
      <c r="AI3551" s="14"/>
      <c r="AJ3551" s="14"/>
      <c r="AK3551" s="14"/>
      <c r="AL3551" s="14"/>
      <c r="AM3551" s="14"/>
      <c r="AN3551" s="14"/>
      <c r="AO3551" s="14"/>
      <c r="AP3551" s="14"/>
      <c r="AQ3551" s="14"/>
      <c r="AR3551" s="14"/>
      <c r="AS3551" s="14"/>
      <c r="AT3551" s="14"/>
      <c r="AU3551" s="14"/>
      <c r="AV3551" s="14"/>
    </row>
    <row r="3552" spans="1:48" x14ac:dyDescent="0.25">
      <c r="A3552" t="str">
        <f t="shared" si="55"/>
        <v>102020</v>
      </c>
      <c r="B3552" s="33">
        <v>44125</v>
      </c>
      <c r="C3552" s="11" t="s">
        <v>5885</v>
      </c>
      <c r="D3552" s="8" t="s">
        <v>5886</v>
      </c>
      <c r="E3552" s="34" t="s">
        <v>4835</v>
      </c>
      <c r="F3552" s="8" t="s">
        <v>5887</v>
      </c>
      <c r="G3552" s="35">
        <v>7257.99</v>
      </c>
      <c r="H3552" s="36">
        <v>7257.99</v>
      </c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/>
      <c r="AG3552" s="14"/>
      <c r="AH3552" s="14"/>
      <c r="AI3552" s="14"/>
      <c r="AJ3552" s="14"/>
      <c r="AK3552" s="14"/>
      <c r="AL3552" s="14"/>
      <c r="AM3552" s="14"/>
      <c r="AN3552" s="14"/>
      <c r="AO3552" s="14"/>
      <c r="AP3552" s="14"/>
      <c r="AQ3552" s="14"/>
      <c r="AR3552" s="14"/>
      <c r="AS3552" s="14"/>
      <c r="AT3552" s="14"/>
      <c r="AU3552" s="14"/>
      <c r="AV3552" s="14"/>
    </row>
    <row r="3553" spans="1:48" x14ac:dyDescent="0.25">
      <c r="A3553" t="str">
        <f t="shared" si="55"/>
        <v>102020</v>
      </c>
      <c r="B3553" s="33">
        <v>44125</v>
      </c>
      <c r="C3553" s="11" t="s">
        <v>5885</v>
      </c>
      <c r="D3553" s="8" t="s">
        <v>5886</v>
      </c>
      <c r="E3553" s="34" t="s">
        <v>4836</v>
      </c>
      <c r="F3553" s="8" t="s">
        <v>5887</v>
      </c>
      <c r="G3553" s="35">
        <v>7257.99</v>
      </c>
      <c r="H3553" s="36">
        <v>7257.99</v>
      </c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/>
      <c r="AG3553" s="14"/>
      <c r="AH3553" s="14"/>
      <c r="AI3553" s="14"/>
      <c r="AJ3553" s="14"/>
      <c r="AK3553" s="14"/>
      <c r="AL3553" s="14"/>
      <c r="AM3553" s="14"/>
      <c r="AN3553" s="14"/>
      <c r="AO3553" s="14"/>
      <c r="AP3553" s="14"/>
      <c r="AQ3553" s="14"/>
      <c r="AR3553" s="14"/>
      <c r="AS3553" s="14"/>
      <c r="AT3553" s="14"/>
      <c r="AU3553" s="14"/>
      <c r="AV3553" s="14"/>
    </row>
    <row r="3554" spans="1:48" x14ac:dyDescent="0.25">
      <c r="A3554" t="str">
        <f t="shared" si="55"/>
        <v>102020</v>
      </c>
      <c r="B3554" s="33">
        <v>44125</v>
      </c>
      <c r="C3554" s="11" t="s">
        <v>5885</v>
      </c>
      <c r="D3554" s="8" t="s">
        <v>5886</v>
      </c>
      <c r="E3554" s="34" t="s">
        <v>4837</v>
      </c>
      <c r="F3554" s="8" t="s">
        <v>5887</v>
      </c>
      <c r="G3554" s="35">
        <v>1466.26</v>
      </c>
      <c r="H3554" s="36">
        <v>1466.26</v>
      </c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/>
      <c r="AG3554" s="14"/>
      <c r="AH3554" s="14"/>
      <c r="AI3554" s="14"/>
      <c r="AJ3554" s="14"/>
      <c r="AK3554" s="14"/>
      <c r="AL3554" s="14"/>
      <c r="AM3554" s="14"/>
      <c r="AN3554" s="14"/>
      <c r="AO3554" s="14"/>
      <c r="AP3554" s="14"/>
      <c r="AQ3554" s="14"/>
      <c r="AR3554" s="14"/>
      <c r="AS3554" s="14"/>
      <c r="AT3554" s="14"/>
      <c r="AU3554" s="14"/>
      <c r="AV3554" s="14"/>
    </row>
    <row r="3555" spans="1:48" x14ac:dyDescent="0.25">
      <c r="A3555" t="str">
        <f t="shared" si="55"/>
        <v>102020</v>
      </c>
      <c r="B3555" s="33">
        <v>44125</v>
      </c>
      <c r="C3555" s="11" t="s">
        <v>5885</v>
      </c>
      <c r="D3555" s="8" t="s">
        <v>5886</v>
      </c>
      <c r="E3555" s="34" t="s">
        <v>4838</v>
      </c>
      <c r="F3555" s="8" t="s">
        <v>5887</v>
      </c>
      <c r="G3555" s="35">
        <v>2892.72</v>
      </c>
      <c r="H3555" s="36">
        <v>2892.72</v>
      </c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/>
      <c r="AG3555" s="14"/>
      <c r="AH3555" s="14"/>
      <c r="AI3555" s="14"/>
      <c r="AJ3555" s="14"/>
      <c r="AK3555" s="14"/>
      <c r="AL3555" s="14"/>
      <c r="AM3555" s="14"/>
      <c r="AN3555" s="14"/>
      <c r="AO3555" s="14"/>
      <c r="AP3555" s="14"/>
      <c r="AQ3555" s="14"/>
      <c r="AR3555" s="14"/>
      <c r="AS3555" s="14"/>
      <c r="AT3555" s="14"/>
      <c r="AU3555" s="14"/>
      <c r="AV3555" s="14"/>
    </row>
    <row r="3556" spans="1:48" x14ac:dyDescent="0.25">
      <c r="A3556" t="str">
        <f t="shared" si="55"/>
        <v>102020</v>
      </c>
      <c r="B3556" s="33">
        <v>44125</v>
      </c>
      <c r="C3556" s="11" t="s">
        <v>5885</v>
      </c>
      <c r="D3556" s="8" t="s">
        <v>5886</v>
      </c>
      <c r="E3556" s="34" t="s">
        <v>4839</v>
      </c>
      <c r="F3556" s="8" t="s">
        <v>5887</v>
      </c>
      <c r="G3556" s="35">
        <v>6456.98</v>
      </c>
      <c r="H3556" s="36">
        <v>6456.98</v>
      </c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/>
      <c r="AG3556" s="14"/>
      <c r="AH3556" s="14"/>
      <c r="AI3556" s="14"/>
      <c r="AJ3556" s="14"/>
      <c r="AK3556" s="14"/>
      <c r="AL3556" s="14"/>
      <c r="AM3556" s="14"/>
      <c r="AN3556" s="14"/>
      <c r="AO3556" s="14"/>
      <c r="AP3556" s="14"/>
      <c r="AQ3556" s="14"/>
      <c r="AR3556" s="14"/>
      <c r="AS3556" s="14"/>
      <c r="AT3556" s="14"/>
      <c r="AU3556" s="14"/>
      <c r="AV3556" s="14"/>
    </row>
    <row r="3557" spans="1:48" x14ac:dyDescent="0.25">
      <c r="A3557" t="str">
        <f t="shared" si="55"/>
        <v>102020</v>
      </c>
      <c r="B3557" s="33">
        <v>44125</v>
      </c>
      <c r="C3557" s="11" t="s">
        <v>5885</v>
      </c>
      <c r="D3557" s="8" t="s">
        <v>5886</v>
      </c>
      <c r="E3557" s="34" t="s">
        <v>4840</v>
      </c>
      <c r="F3557" s="8" t="s">
        <v>5887</v>
      </c>
      <c r="G3557" s="35">
        <v>7180.16</v>
      </c>
      <c r="H3557" s="36">
        <v>7180.16</v>
      </c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/>
      <c r="AG3557" s="14"/>
      <c r="AH3557" s="14"/>
      <c r="AI3557" s="14"/>
      <c r="AJ3557" s="14"/>
      <c r="AK3557" s="14"/>
      <c r="AL3557" s="14"/>
      <c r="AM3557" s="14"/>
      <c r="AN3557" s="14"/>
      <c r="AO3557" s="14"/>
      <c r="AP3557" s="14"/>
      <c r="AQ3557" s="14"/>
      <c r="AR3557" s="14"/>
      <c r="AS3557" s="14"/>
      <c r="AT3557" s="14"/>
      <c r="AU3557" s="14"/>
      <c r="AV3557" s="14"/>
    </row>
    <row r="3558" spans="1:48" x14ac:dyDescent="0.25">
      <c r="A3558" t="str">
        <f t="shared" si="55"/>
        <v>102020</v>
      </c>
      <c r="B3558" s="33">
        <v>44125</v>
      </c>
      <c r="C3558" s="11" t="s">
        <v>5885</v>
      </c>
      <c r="D3558" s="8" t="s">
        <v>5886</v>
      </c>
      <c r="E3558" s="34" t="s">
        <v>4841</v>
      </c>
      <c r="F3558" s="8" t="s">
        <v>5887</v>
      </c>
      <c r="G3558" s="35">
        <v>7185.31</v>
      </c>
      <c r="H3558" s="36">
        <v>7185.31</v>
      </c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/>
      <c r="AG3558" s="14"/>
      <c r="AH3558" s="14"/>
      <c r="AI3558" s="14"/>
      <c r="AJ3558" s="14"/>
      <c r="AK3558" s="14"/>
      <c r="AL3558" s="14"/>
      <c r="AM3558" s="14"/>
      <c r="AN3558" s="14"/>
      <c r="AO3558" s="14"/>
      <c r="AP3558" s="14"/>
      <c r="AQ3558" s="14"/>
      <c r="AR3558" s="14"/>
      <c r="AS3558" s="14"/>
      <c r="AT3558" s="14"/>
      <c r="AU3558" s="14"/>
      <c r="AV3558" s="14"/>
    </row>
    <row r="3559" spans="1:48" x14ac:dyDescent="0.25">
      <c r="A3559" t="str">
        <f t="shared" si="55"/>
        <v>102020</v>
      </c>
      <c r="B3559" s="33">
        <v>44125</v>
      </c>
      <c r="C3559" s="11" t="s">
        <v>5885</v>
      </c>
      <c r="D3559" s="8" t="s">
        <v>5886</v>
      </c>
      <c r="E3559" s="34" t="s">
        <v>4842</v>
      </c>
      <c r="F3559" s="8" t="s">
        <v>5887</v>
      </c>
      <c r="G3559" s="35">
        <v>1518.59</v>
      </c>
      <c r="H3559" s="36">
        <v>1518.59</v>
      </c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/>
      <c r="AG3559" s="14"/>
      <c r="AH3559" s="14"/>
      <c r="AI3559" s="14"/>
      <c r="AJ3559" s="14"/>
      <c r="AK3559" s="14"/>
      <c r="AL3559" s="14"/>
      <c r="AM3559" s="14"/>
      <c r="AN3559" s="14"/>
      <c r="AO3559" s="14"/>
      <c r="AP3559" s="14"/>
      <c r="AQ3559" s="14"/>
      <c r="AR3559" s="14"/>
      <c r="AS3559" s="14"/>
      <c r="AT3559" s="14"/>
      <c r="AU3559" s="14"/>
      <c r="AV3559" s="14"/>
    </row>
    <row r="3560" spans="1:48" x14ac:dyDescent="0.25">
      <c r="A3560" t="str">
        <f t="shared" si="55"/>
        <v>102020</v>
      </c>
      <c r="B3560" s="33">
        <v>44126</v>
      </c>
      <c r="C3560" s="11" t="s">
        <v>5885</v>
      </c>
      <c r="D3560" s="8" t="s">
        <v>5886</v>
      </c>
      <c r="E3560" s="34" t="s">
        <v>4843</v>
      </c>
      <c r="F3560" s="8" t="s">
        <v>5887</v>
      </c>
      <c r="G3560" s="35">
        <v>7271.52</v>
      </c>
      <c r="H3560" s="36">
        <v>7271.52</v>
      </c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/>
      <c r="AG3560" s="14"/>
      <c r="AH3560" s="14"/>
      <c r="AI3560" s="14"/>
      <c r="AJ3560" s="14"/>
      <c r="AK3560" s="14"/>
      <c r="AL3560" s="14"/>
      <c r="AM3560" s="14"/>
      <c r="AN3560" s="14"/>
      <c r="AO3560" s="14"/>
      <c r="AP3560" s="14"/>
      <c r="AQ3560" s="14"/>
      <c r="AR3560" s="14"/>
      <c r="AS3560" s="14"/>
      <c r="AT3560" s="14"/>
      <c r="AU3560" s="14"/>
      <c r="AV3560" s="14"/>
    </row>
    <row r="3561" spans="1:48" x14ac:dyDescent="0.25">
      <c r="A3561" t="str">
        <f t="shared" si="55"/>
        <v>102020</v>
      </c>
      <c r="B3561" s="33">
        <v>44126</v>
      </c>
      <c r="C3561" s="11" t="s">
        <v>5885</v>
      </c>
      <c r="D3561" s="8" t="s">
        <v>5886</v>
      </c>
      <c r="E3561" s="34" t="s">
        <v>4844</v>
      </c>
      <c r="F3561" s="8" t="s">
        <v>5887</v>
      </c>
      <c r="G3561" s="35">
        <v>7271.52</v>
      </c>
      <c r="H3561" s="36">
        <v>7271.52</v>
      </c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/>
      <c r="AG3561" s="14"/>
      <c r="AH3561" s="14"/>
      <c r="AI3561" s="14"/>
      <c r="AJ3561" s="14"/>
      <c r="AK3561" s="14"/>
      <c r="AL3561" s="14"/>
      <c r="AM3561" s="14"/>
      <c r="AN3561" s="14"/>
      <c r="AO3561" s="14"/>
      <c r="AP3561" s="14"/>
      <c r="AQ3561" s="14"/>
      <c r="AR3561" s="14"/>
      <c r="AS3561" s="14"/>
      <c r="AT3561" s="14"/>
      <c r="AU3561" s="14"/>
      <c r="AV3561" s="14"/>
    </row>
    <row r="3562" spans="1:48" x14ac:dyDescent="0.25">
      <c r="A3562" t="str">
        <f t="shared" si="55"/>
        <v>102020</v>
      </c>
      <c r="B3562" s="33">
        <v>44126</v>
      </c>
      <c r="C3562" s="11" t="s">
        <v>5885</v>
      </c>
      <c r="D3562" s="8" t="s">
        <v>5886</v>
      </c>
      <c r="E3562" s="34" t="s">
        <v>4845</v>
      </c>
      <c r="F3562" s="8" t="s">
        <v>5887</v>
      </c>
      <c r="G3562" s="35">
        <v>7271.52</v>
      </c>
      <c r="H3562" s="36">
        <v>7271.52</v>
      </c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/>
      <c r="AG3562" s="14"/>
      <c r="AH3562" s="14"/>
      <c r="AI3562" s="14"/>
      <c r="AJ3562" s="14"/>
      <c r="AK3562" s="14"/>
      <c r="AL3562" s="14"/>
      <c r="AM3562" s="14"/>
      <c r="AN3562" s="14"/>
      <c r="AO3562" s="14"/>
      <c r="AP3562" s="14"/>
      <c r="AQ3562" s="14"/>
      <c r="AR3562" s="14"/>
      <c r="AS3562" s="14"/>
      <c r="AT3562" s="14"/>
      <c r="AU3562" s="14"/>
      <c r="AV3562" s="14"/>
    </row>
    <row r="3563" spans="1:48" x14ac:dyDescent="0.25">
      <c r="A3563" t="str">
        <f t="shared" si="55"/>
        <v>102020</v>
      </c>
      <c r="B3563" s="33">
        <v>44126</v>
      </c>
      <c r="C3563" s="11" t="s">
        <v>5885</v>
      </c>
      <c r="D3563" s="8" t="s">
        <v>5886</v>
      </c>
      <c r="E3563" s="34" t="s">
        <v>4846</v>
      </c>
      <c r="F3563" s="8" t="s">
        <v>5887</v>
      </c>
      <c r="G3563" s="35">
        <v>1468.99</v>
      </c>
      <c r="H3563" s="36">
        <v>1468.99</v>
      </c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/>
      <c r="AG3563" s="14"/>
      <c r="AH3563" s="14"/>
      <c r="AI3563" s="14"/>
      <c r="AJ3563" s="14"/>
      <c r="AK3563" s="14"/>
      <c r="AL3563" s="14"/>
      <c r="AM3563" s="14"/>
      <c r="AN3563" s="14"/>
      <c r="AO3563" s="14"/>
      <c r="AP3563" s="14"/>
      <c r="AQ3563" s="14"/>
      <c r="AR3563" s="14"/>
      <c r="AS3563" s="14"/>
      <c r="AT3563" s="14"/>
      <c r="AU3563" s="14"/>
      <c r="AV3563" s="14"/>
    </row>
    <row r="3564" spans="1:48" x14ac:dyDescent="0.25">
      <c r="A3564" t="str">
        <f t="shared" si="55"/>
        <v>102020</v>
      </c>
      <c r="B3564" s="33">
        <v>44126</v>
      </c>
      <c r="C3564" s="11" t="s">
        <v>5885</v>
      </c>
      <c r="D3564" s="8" t="s">
        <v>5886</v>
      </c>
      <c r="E3564" s="34" t="s">
        <v>4847</v>
      </c>
      <c r="F3564" s="8" t="s">
        <v>5887</v>
      </c>
      <c r="G3564" s="35">
        <v>7271.52</v>
      </c>
      <c r="H3564" s="36">
        <v>7271.52</v>
      </c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/>
      <c r="AG3564" s="14"/>
      <c r="AH3564" s="14"/>
      <c r="AI3564" s="14"/>
      <c r="AJ3564" s="14"/>
      <c r="AK3564" s="14"/>
      <c r="AL3564" s="14"/>
      <c r="AM3564" s="14"/>
      <c r="AN3564" s="14"/>
      <c r="AO3564" s="14"/>
      <c r="AP3564" s="14"/>
      <c r="AQ3564" s="14"/>
      <c r="AR3564" s="14"/>
      <c r="AS3564" s="14"/>
      <c r="AT3564" s="14"/>
      <c r="AU3564" s="14"/>
      <c r="AV3564" s="14"/>
    </row>
    <row r="3565" spans="1:48" x14ac:dyDescent="0.25">
      <c r="A3565" t="str">
        <f t="shared" si="55"/>
        <v>102020</v>
      </c>
      <c r="B3565" s="33">
        <v>44126</v>
      </c>
      <c r="C3565" s="11" t="s">
        <v>5885</v>
      </c>
      <c r="D3565" s="8" t="s">
        <v>5886</v>
      </c>
      <c r="E3565" s="34" t="s">
        <v>4848</v>
      </c>
      <c r="F3565" s="8" t="s">
        <v>5887</v>
      </c>
      <c r="G3565" s="35">
        <v>110174.55</v>
      </c>
      <c r="H3565" s="36">
        <v>110174.55</v>
      </c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  <c r="AH3565" s="14"/>
      <c r="AI3565" s="14"/>
      <c r="AJ3565" s="14"/>
      <c r="AK3565" s="14"/>
      <c r="AL3565" s="14"/>
      <c r="AM3565" s="14"/>
      <c r="AN3565" s="14"/>
      <c r="AO3565" s="14"/>
      <c r="AP3565" s="14"/>
      <c r="AQ3565" s="14"/>
      <c r="AR3565" s="14"/>
      <c r="AS3565" s="14"/>
      <c r="AT3565" s="14"/>
      <c r="AU3565" s="14"/>
      <c r="AV3565" s="14"/>
    </row>
    <row r="3566" spans="1:48" x14ac:dyDescent="0.25">
      <c r="A3566" t="str">
        <f t="shared" si="55"/>
        <v>102020</v>
      </c>
      <c r="B3566" s="33">
        <v>44126</v>
      </c>
      <c r="C3566" s="11" t="s">
        <v>5885</v>
      </c>
      <c r="D3566" s="8" t="s">
        <v>5886</v>
      </c>
      <c r="E3566" s="34" t="s">
        <v>4849</v>
      </c>
      <c r="F3566" s="8" t="s">
        <v>5887</v>
      </c>
      <c r="G3566" s="35">
        <v>8006.02</v>
      </c>
      <c r="H3566" s="36">
        <v>8006.02</v>
      </c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/>
      <c r="AG3566" s="14"/>
      <c r="AH3566" s="14"/>
      <c r="AI3566" s="14"/>
      <c r="AJ3566" s="14"/>
      <c r="AK3566" s="14"/>
      <c r="AL3566" s="14"/>
      <c r="AM3566" s="14"/>
      <c r="AN3566" s="14"/>
      <c r="AO3566" s="14"/>
      <c r="AP3566" s="14"/>
      <c r="AQ3566" s="14"/>
      <c r="AR3566" s="14"/>
      <c r="AS3566" s="14"/>
      <c r="AT3566" s="14"/>
      <c r="AU3566" s="14"/>
      <c r="AV3566" s="14"/>
    </row>
    <row r="3567" spans="1:48" x14ac:dyDescent="0.25">
      <c r="A3567" t="str">
        <f t="shared" si="55"/>
        <v>102020</v>
      </c>
      <c r="B3567" s="33">
        <v>44126</v>
      </c>
      <c r="C3567" s="11" t="s">
        <v>5885</v>
      </c>
      <c r="D3567" s="8" t="s">
        <v>5886</v>
      </c>
      <c r="E3567" s="34" t="s">
        <v>4850</v>
      </c>
      <c r="F3567" s="8" t="s">
        <v>5887</v>
      </c>
      <c r="G3567" s="35">
        <v>7271.52</v>
      </c>
      <c r="H3567" s="36">
        <v>7271.52</v>
      </c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/>
      <c r="AG3567" s="14"/>
      <c r="AH3567" s="14"/>
      <c r="AI3567" s="14"/>
      <c r="AJ3567" s="14"/>
      <c r="AK3567" s="14"/>
      <c r="AL3567" s="14"/>
      <c r="AM3567" s="14"/>
      <c r="AN3567" s="14"/>
      <c r="AO3567" s="14"/>
      <c r="AP3567" s="14"/>
      <c r="AQ3567" s="14"/>
      <c r="AR3567" s="14"/>
      <c r="AS3567" s="14"/>
      <c r="AT3567" s="14"/>
      <c r="AU3567" s="14"/>
      <c r="AV3567" s="14"/>
    </row>
    <row r="3568" spans="1:48" x14ac:dyDescent="0.25">
      <c r="A3568" t="str">
        <f t="shared" si="55"/>
        <v>102020</v>
      </c>
      <c r="B3568" s="33">
        <v>44126</v>
      </c>
      <c r="C3568" s="11" t="s">
        <v>5885</v>
      </c>
      <c r="D3568" s="8" t="s">
        <v>5886</v>
      </c>
      <c r="E3568" s="34" t="s">
        <v>4851</v>
      </c>
      <c r="F3568" s="8" t="s">
        <v>5887</v>
      </c>
      <c r="G3568" s="35">
        <v>5875.98</v>
      </c>
      <c r="H3568" s="36">
        <v>5875.98</v>
      </c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/>
      <c r="AG3568" s="14"/>
      <c r="AH3568" s="14"/>
      <c r="AI3568" s="14"/>
      <c r="AJ3568" s="14"/>
      <c r="AK3568" s="14"/>
      <c r="AL3568" s="14"/>
      <c r="AM3568" s="14"/>
      <c r="AN3568" s="14"/>
      <c r="AO3568" s="14"/>
      <c r="AP3568" s="14"/>
      <c r="AQ3568" s="14"/>
      <c r="AR3568" s="14"/>
      <c r="AS3568" s="14"/>
      <c r="AT3568" s="14"/>
      <c r="AU3568" s="14"/>
      <c r="AV3568" s="14"/>
    </row>
    <row r="3569" spans="1:48" x14ac:dyDescent="0.25">
      <c r="A3569" t="str">
        <f t="shared" si="55"/>
        <v>102020</v>
      </c>
      <c r="B3569" s="33">
        <v>44126</v>
      </c>
      <c r="C3569" s="11" t="s">
        <v>5885</v>
      </c>
      <c r="D3569" s="8" t="s">
        <v>5886</v>
      </c>
      <c r="E3569" s="34" t="s">
        <v>4852</v>
      </c>
      <c r="F3569" s="8" t="s">
        <v>5887</v>
      </c>
      <c r="G3569" s="35">
        <v>3395.85</v>
      </c>
      <c r="H3569" s="36">
        <v>3395.85</v>
      </c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  <c r="AH3569" s="14"/>
      <c r="AI3569" s="14"/>
      <c r="AJ3569" s="14"/>
      <c r="AK3569" s="14"/>
      <c r="AL3569" s="14"/>
      <c r="AM3569" s="14"/>
      <c r="AN3569" s="14"/>
      <c r="AO3569" s="14"/>
      <c r="AP3569" s="14"/>
      <c r="AQ3569" s="14"/>
      <c r="AR3569" s="14"/>
      <c r="AS3569" s="14"/>
      <c r="AT3569" s="14"/>
      <c r="AU3569" s="14"/>
      <c r="AV3569" s="14"/>
    </row>
    <row r="3570" spans="1:48" x14ac:dyDescent="0.25">
      <c r="A3570" t="str">
        <f t="shared" si="55"/>
        <v>102020</v>
      </c>
      <c r="B3570" s="33">
        <v>44126</v>
      </c>
      <c r="C3570" s="11" t="s">
        <v>5885</v>
      </c>
      <c r="D3570" s="8" t="s">
        <v>5886</v>
      </c>
      <c r="E3570" s="34" t="s">
        <v>4853</v>
      </c>
      <c r="F3570" s="8" t="s">
        <v>5887</v>
      </c>
      <c r="G3570" s="35">
        <v>6878.77</v>
      </c>
      <c r="H3570" s="36">
        <v>6878.77</v>
      </c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/>
      <c r="AG3570" s="14"/>
      <c r="AH3570" s="14"/>
      <c r="AI3570" s="14"/>
      <c r="AJ3570" s="14"/>
      <c r="AK3570" s="14"/>
      <c r="AL3570" s="14"/>
      <c r="AM3570" s="14"/>
      <c r="AN3570" s="14"/>
      <c r="AO3570" s="14"/>
      <c r="AP3570" s="14"/>
      <c r="AQ3570" s="14"/>
      <c r="AR3570" s="14"/>
      <c r="AS3570" s="14"/>
      <c r="AT3570" s="14"/>
      <c r="AU3570" s="14"/>
      <c r="AV3570" s="14"/>
    </row>
    <row r="3571" spans="1:48" x14ac:dyDescent="0.25">
      <c r="A3571" t="str">
        <f t="shared" si="55"/>
        <v>102020</v>
      </c>
      <c r="B3571" s="33">
        <v>44127</v>
      </c>
      <c r="C3571" s="11" t="s">
        <v>5885</v>
      </c>
      <c r="D3571" s="8" t="s">
        <v>5886</v>
      </c>
      <c r="E3571" s="34" t="s">
        <v>4860</v>
      </c>
      <c r="F3571" s="8" t="s">
        <v>5887</v>
      </c>
      <c r="G3571" s="35">
        <v>1470.66</v>
      </c>
      <c r="H3571" s="36">
        <v>1470.66</v>
      </c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14"/>
      <c r="AJ3571" s="14"/>
      <c r="AK3571" s="14"/>
      <c r="AL3571" s="14"/>
      <c r="AM3571" s="14"/>
      <c r="AN3571" s="14"/>
      <c r="AO3571" s="14"/>
      <c r="AP3571" s="14"/>
      <c r="AQ3571" s="14"/>
      <c r="AR3571" s="14"/>
      <c r="AS3571" s="14"/>
      <c r="AT3571" s="14"/>
      <c r="AU3571" s="14"/>
      <c r="AV3571" s="14"/>
    </row>
    <row r="3572" spans="1:48" x14ac:dyDescent="0.25">
      <c r="A3572" t="str">
        <f t="shared" si="55"/>
        <v>102020</v>
      </c>
      <c r="B3572" s="33">
        <v>44127</v>
      </c>
      <c r="C3572" s="11" t="s">
        <v>5885</v>
      </c>
      <c r="D3572" s="8" t="s">
        <v>5886</v>
      </c>
      <c r="E3572" s="34" t="s">
        <v>4861</v>
      </c>
      <c r="F3572" s="8" t="s">
        <v>5887</v>
      </c>
      <c r="G3572" s="35">
        <v>44119.92</v>
      </c>
      <c r="H3572" s="36">
        <v>44119.92</v>
      </c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/>
      <c r="AG3572" s="14"/>
      <c r="AH3572" s="14"/>
      <c r="AI3572" s="14"/>
      <c r="AJ3572" s="14"/>
      <c r="AK3572" s="14"/>
      <c r="AL3572" s="14"/>
      <c r="AM3572" s="14"/>
      <c r="AN3572" s="14"/>
      <c r="AO3572" s="14"/>
      <c r="AP3572" s="14"/>
      <c r="AQ3572" s="14"/>
      <c r="AR3572" s="14"/>
      <c r="AS3572" s="14"/>
      <c r="AT3572" s="14"/>
      <c r="AU3572" s="14"/>
      <c r="AV3572" s="14"/>
    </row>
    <row r="3573" spans="1:48" x14ac:dyDescent="0.25">
      <c r="A3573" t="str">
        <f t="shared" si="55"/>
        <v>102020</v>
      </c>
      <c r="B3573" s="33">
        <v>44127</v>
      </c>
      <c r="C3573" s="11" t="s">
        <v>5885</v>
      </c>
      <c r="D3573" s="8" t="s">
        <v>5886</v>
      </c>
      <c r="E3573" s="34" t="s">
        <v>4862</v>
      </c>
      <c r="F3573" s="8" t="s">
        <v>5887</v>
      </c>
      <c r="G3573" s="35">
        <v>7263.51</v>
      </c>
      <c r="H3573" s="36">
        <v>7263.51</v>
      </c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/>
      <c r="AG3573" s="14"/>
      <c r="AH3573" s="14"/>
      <c r="AI3573" s="14"/>
      <c r="AJ3573" s="14"/>
      <c r="AK3573" s="14"/>
      <c r="AL3573" s="14"/>
      <c r="AM3573" s="14"/>
      <c r="AN3573" s="14"/>
      <c r="AO3573" s="14"/>
      <c r="AP3573" s="14"/>
      <c r="AQ3573" s="14"/>
      <c r="AR3573" s="14"/>
      <c r="AS3573" s="14"/>
      <c r="AT3573" s="14"/>
      <c r="AU3573" s="14"/>
      <c r="AV3573" s="14"/>
    </row>
    <row r="3574" spans="1:48" x14ac:dyDescent="0.25">
      <c r="A3574" t="str">
        <f t="shared" si="55"/>
        <v>102020</v>
      </c>
      <c r="B3574" s="33">
        <v>44127</v>
      </c>
      <c r="C3574" s="11" t="s">
        <v>5885</v>
      </c>
      <c r="D3574" s="8" t="s">
        <v>5886</v>
      </c>
      <c r="E3574" s="34" t="s">
        <v>4863</v>
      </c>
      <c r="F3574" s="8" t="s">
        <v>5887</v>
      </c>
      <c r="G3574" s="35">
        <v>7213.36</v>
      </c>
      <c r="H3574" s="36">
        <v>7213.36</v>
      </c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/>
      <c r="AG3574" s="14"/>
      <c r="AH3574" s="14"/>
      <c r="AI3574" s="14"/>
      <c r="AJ3574" s="14"/>
      <c r="AK3574" s="14"/>
      <c r="AL3574" s="14"/>
      <c r="AM3574" s="14"/>
      <c r="AN3574" s="14"/>
      <c r="AO3574" s="14"/>
      <c r="AP3574" s="14"/>
      <c r="AQ3574" s="14"/>
      <c r="AR3574" s="14"/>
      <c r="AS3574" s="14"/>
      <c r="AT3574" s="14"/>
      <c r="AU3574" s="14"/>
      <c r="AV3574" s="14"/>
    </row>
    <row r="3575" spans="1:48" x14ac:dyDescent="0.25">
      <c r="A3575" t="str">
        <f t="shared" si="55"/>
        <v>102020</v>
      </c>
      <c r="B3575" s="33">
        <v>44127</v>
      </c>
      <c r="C3575" s="11" t="s">
        <v>5885</v>
      </c>
      <c r="D3575" s="8" t="s">
        <v>5886</v>
      </c>
      <c r="E3575" s="34" t="s">
        <v>4864</v>
      </c>
      <c r="F3575" s="8" t="s">
        <v>5887</v>
      </c>
      <c r="G3575" s="35">
        <v>1453.86</v>
      </c>
      <c r="H3575" s="36">
        <v>1453.86</v>
      </c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/>
      <c r="AG3575" s="14"/>
      <c r="AH3575" s="14"/>
      <c r="AI3575" s="14"/>
      <c r="AJ3575" s="14"/>
      <c r="AK3575" s="14"/>
      <c r="AL3575" s="14"/>
      <c r="AM3575" s="14"/>
      <c r="AN3575" s="14"/>
      <c r="AO3575" s="14"/>
      <c r="AP3575" s="14"/>
      <c r="AQ3575" s="14"/>
      <c r="AR3575" s="14"/>
      <c r="AS3575" s="14"/>
      <c r="AT3575" s="14"/>
      <c r="AU3575" s="14"/>
      <c r="AV3575" s="14"/>
    </row>
    <row r="3576" spans="1:48" x14ac:dyDescent="0.25">
      <c r="A3576" t="str">
        <f t="shared" si="55"/>
        <v>102020</v>
      </c>
      <c r="B3576" s="33">
        <v>44127</v>
      </c>
      <c r="C3576" s="11" t="s">
        <v>5885</v>
      </c>
      <c r="D3576" s="8" t="s">
        <v>5886</v>
      </c>
      <c r="E3576" s="34" t="s">
        <v>4854</v>
      </c>
      <c r="F3576" s="8" t="s">
        <v>5887</v>
      </c>
      <c r="G3576" s="35">
        <v>1470.66</v>
      </c>
      <c r="H3576" s="36">
        <v>1470.66</v>
      </c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/>
      <c r="AG3576" s="14"/>
      <c r="AH3576" s="14"/>
      <c r="AI3576" s="14"/>
      <c r="AJ3576" s="14"/>
      <c r="AK3576" s="14"/>
      <c r="AL3576" s="14"/>
      <c r="AM3576" s="14"/>
      <c r="AN3576" s="14"/>
      <c r="AO3576" s="14"/>
      <c r="AP3576" s="14"/>
      <c r="AQ3576" s="14"/>
      <c r="AR3576" s="14"/>
      <c r="AS3576" s="14"/>
      <c r="AT3576" s="14"/>
      <c r="AU3576" s="14"/>
      <c r="AV3576" s="14"/>
    </row>
    <row r="3577" spans="1:48" x14ac:dyDescent="0.25">
      <c r="A3577" t="str">
        <f t="shared" si="55"/>
        <v>102020</v>
      </c>
      <c r="B3577" s="33">
        <v>44127</v>
      </c>
      <c r="C3577" s="11" t="s">
        <v>5885</v>
      </c>
      <c r="D3577" s="8" t="s">
        <v>5886</v>
      </c>
      <c r="E3577" s="34" t="s">
        <v>4855</v>
      </c>
      <c r="F3577" s="8" t="s">
        <v>5887</v>
      </c>
      <c r="G3577" s="35">
        <v>1470.66</v>
      </c>
      <c r="H3577" s="36">
        <v>1470.66</v>
      </c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/>
      <c r="AG3577" s="14"/>
      <c r="AH3577" s="14"/>
      <c r="AI3577" s="14"/>
      <c r="AJ3577" s="14"/>
      <c r="AK3577" s="14"/>
      <c r="AL3577" s="14"/>
      <c r="AM3577" s="14"/>
      <c r="AN3577" s="14"/>
      <c r="AO3577" s="14"/>
      <c r="AP3577" s="14"/>
      <c r="AQ3577" s="14"/>
      <c r="AR3577" s="14"/>
      <c r="AS3577" s="14"/>
      <c r="AT3577" s="14"/>
      <c r="AU3577" s="14"/>
      <c r="AV3577" s="14"/>
    </row>
    <row r="3578" spans="1:48" x14ac:dyDescent="0.25">
      <c r="A3578" t="str">
        <f t="shared" si="55"/>
        <v>102020</v>
      </c>
      <c r="B3578" s="33">
        <v>44127</v>
      </c>
      <c r="C3578" s="11" t="s">
        <v>5885</v>
      </c>
      <c r="D3578" s="8" t="s">
        <v>5886</v>
      </c>
      <c r="E3578" s="34" t="s">
        <v>4856</v>
      </c>
      <c r="F3578" s="8" t="s">
        <v>5887</v>
      </c>
      <c r="G3578" s="35">
        <v>7279.79</v>
      </c>
      <c r="H3578" s="36">
        <v>7279.79</v>
      </c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/>
      <c r="AG3578" s="14"/>
      <c r="AH3578" s="14"/>
      <c r="AI3578" s="14"/>
      <c r="AJ3578" s="14"/>
      <c r="AK3578" s="14"/>
      <c r="AL3578" s="14"/>
      <c r="AM3578" s="14"/>
      <c r="AN3578" s="14"/>
      <c r="AO3578" s="14"/>
      <c r="AP3578" s="14"/>
      <c r="AQ3578" s="14"/>
      <c r="AR3578" s="14"/>
      <c r="AS3578" s="14"/>
      <c r="AT3578" s="14"/>
      <c r="AU3578" s="14"/>
      <c r="AV3578" s="14"/>
    </row>
    <row r="3579" spans="1:48" x14ac:dyDescent="0.25">
      <c r="A3579" t="str">
        <f t="shared" si="55"/>
        <v>102020</v>
      </c>
      <c r="B3579" s="33">
        <v>44127</v>
      </c>
      <c r="C3579" s="11" t="s">
        <v>5885</v>
      </c>
      <c r="D3579" s="8" t="s">
        <v>5886</v>
      </c>
      <c r="E3579" s="34" t="s">
        <v>4857</v>
      </c>
      <c r="F3579" s="8" t="s">
        <v>5887</v>
      </c>
      <c r="G3579" s="35">
        <v>3603.13</v>
      </c>
      <c r="H3579" s="36">
        <v>3603.13</v>
      </c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  <c r="AH3579" s="14"/>
      <c r="AI3579" s="14"/>
      <c r="AJ3579" s="14"/>
      <c r="AK3579" s="14"/>
      <c r="AL3579" s="14"/>
      <c r="AM3579" s="14"/>
      <c r="AN3579" s="14"/>
      <c r="AO3579" s="14"/>
      <c r="AP3579" s="14"/>
      <c r="AQ3579" s="14"/>
      <c r="AR3579" s="14"/>
      <c r="AS3579" s="14"/>
      <c r="AT3579" s="14"/>
      <c r="AU3579" s="14"/>
      <c r="AV3579" s="14"/>
    </row>
    <row r="3580" spans="1:48" x14ac:dyDescent="0.25">
      <c r="A3580" t="str">
        <f t="shared" si="55"/>
        <v>102020</v>
      </c>
      <c r="B3580" s="33">
        <v>44127</v>
      </c>
      <c r="C3580" s="11" t="s">
        <v>5885</v>
      </c>
      <c r="D3580" s="8" t="s">
        <v>5886</v>
      </c>
      <c r="E3580" s="34" t="s">
        <v>4858</v>
      </c>
      <c r="F3580" s="8" t="s">
        <v>5887</v>
      </c>
      <c r="G3580" s="35">
        <v>2941.33</v>
      </c>
      <c r="H3580" s="36">
        <v>2941.33</v>
      </c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/>
      <c r="AG3580" s="14"/>
      <c r="AH3580" s="14"/>
      <c r="AI3580" s="14"/>
      <c r="AJ3580" s="14"/>
      <c r="AK3580" s="14"/>
      <c r="AL3580" s="14"/>
      <c r="AM3580" s="14"/>
      <c r="AN3580" s="14"/>
      <c r="AO3580" s="14"/>
      <c r="AP3580" s="14"/>
      <c r="AQ3580" s="14"/>
      <c r="AR3580" s="14"/>
      <c r="AS3580" s="14"/>
      <c r="AT3580" s="14"/>
      <c r="AU3580" s="14"/>
      <c r="AV3580" s="14"/>
    </row>
    <row r="3581" spans="1:48" x14ac:dyDescent="0.25">
      <c r="A3581" t="str">
        <f t="shared" si="55"/>
        <v>102020</v>
      </c>
      <c r="B3581" s="33">
        <v>44127</v>
      </c>
      <c r="C3581" s="11" t="s">
        <v>5885</v>
      </c>
      <c r="D3581" s="8" t="s">
        <v>5886</v>
      </c>
      <c r="E3581" s="34" t="s">
        <v>4859</v>
      </c>
      <c r="F3581" s="8" t="s">
        <v>5887</v>
      </c>
      <c r="G3581" s="35">
        <v>6544.45</v>
      </c>
      <c r="H3581" s="36">
        <v>6544.45</v>
      </c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/>
      <c r="AG3581" s="14"/>
      <c r="AH3581" s="14"/>
      <c r="AI3581" s="14"/>
      <c r="AJ3581" s="14"/>
      <c r="AK3581" s="14"/>
      <c r="AL3581" s="14"/>
      <c r="AM3581" s="14"/>
      <c r="AN3581" s="14"/>
      <c r="AO3581" s="14"/>
      <c r="AP3581" s="14"/>
      <c r="AQ3581" s="14"/>
      <c r="AR3581" s="14"/>
      <c r="AS3581" s="14"/>
      <c r="AT3581" s="14"/>
      <c r="AU3581" s="14"/>
      <c r="AV3581" s="14"/>
    </row>
    <row r="3582" spans="1:48" x14ac:dyDescent="0.25">
      <c r="A3582" t="str">
        <f t="shared" si="55"/>
        <v>102020</v>
      </c>
      <c r="B3582" s="33">
        <v>44128</v>
      </c>
      <c r="C3582" s="11" t="s">
        <v>5885</v>
      </c>
      <c r="D3582" s="8" t="s">
        <v>5886</v>
      </c>
      <c r="E3582" s="34" t="s">
        <v>4865</v>
      </c>
      <c r="F3582" s="8" t="s">
        <v>5887</v>
      </c>
      <c r="G3582" s="35">
        <v>6549.01</v>
      </c>
      <c r="H3582" s="36">
        <v>6549.01</v>
      </c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  <c r="AH3582" s="14"/>
      <c r="AI3582" s="14"/>
      <c r="AJ3582" s="14"/>
      <c r="AK3582" s="14"/>
      <c r="AL3582" s="14"/>
      <c r="AM3582" s="14"/>
      <c r="AN3582" s="14"/>
      <c r="AO3582" s="14"/>
      <c r="AP3582" s="14"/>
      <c r="AQ3582" s="14"/>
      <c r="AR3582" s="14"/>
      <c r="AS3582" s="14"/>
      <c r="AT3582" s="14"/>
      <c r="AU3582" s="14"/>
      <c r="AV3582" s="14"/>
    </row>
    <row r="3583" spans="1:48" x14ac:dyDescent="0.25">
      <c r="A3583" t="str">
        <f t="shared" si="55"/>
        <v>102020</v>
      </c>
      <c r="B3583" s="33">
        <v>44128</v>
      </c>
      <c r="C3583" s="11" t="s">
        <v>5885</v>
      </c>
      <c r="D3583" s="8" t="s">
        <v>5886</v>
      </c>
      <c r="E3583" s="34" t="s">
        <v>4866</v>
      </c>
      <c r="F3583" s="8" t="s">
        <v>5887</v>
      </c>
      <c r="G3583" s="35">
        <v>7358.44</v>
      </c>
      <c r="H3583" s="36">
        <v>7358.44</v>
      </c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/>
      <c r="AG3583" s="14"/>
      <c r="AH3583" s="14"/>
      <c r="AI3583" s="14"/>
      <c r="AJ3583" s="14"/>
      <c r="AK3583" s="14"/>
      <c r="AL3583" s="14"/>
      <c r="AM3583" s="14"/>
      <c r="AN3583" s="14"/>
      <c r="AO3583" s="14"/>
      <c r="AP3583" s="14"/>
      <c r="AQ3583" s="14"/>
      <c r="AR3583" s="14"/>
      <c r="AS3583" s="14"/>
      <c r="AT3583" s="14"/>
      <c r="AU3583" s="14"/>
      <c r="AV3583" s="14"/>
    </row>
    <row r="3584" spans="1:48" x14ac:dyDescent="0.25">
      <c r="A3584" t="str">
        <f t="shared" si="55"/>
        <v>102020</v>
      </c>
      <c r="B3584" s="33">
        <v>44128</v>
      </c>
      <c r="C3584" s="11" t="s">
        <v>5885</v>
      </c>
      <c r="D3584" s="8" t="s">
        <v>5886</v>
      </c>
      <c r="E3584" s="34" t="s">
        <v>4867</v>
      </c>
      <c r="F3584" s="8" t="s">
        <v>5887</v>
      </c>
      <c r="G3584" s="35">
        <v>7284.86</v>
      </c>
      <c r="H3584" s="36">
        <v>7284.86</v>
      </c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/>
      <c r="AG3584" s="14"/>
      <c r="AH3584" s="14"/>
      <c r="AI3584" s="14"/>
      <c r="AJ3584" s="14"/>
      <c r="AK3584" s="14"/>
      <c r="AL3584" s="14"/>
      <c r="AM3584" s="14"/>
      <c r="AN3584" s="14"/>
      <c r="AO3584" s="14"/>
      <c r="AP3584" s="14"/>
      <c r="AQ3584" s="14"/>
      <c r="AR3584" s="14"/>
      <c r="AS3584" s="14"/>
      <c r="AT3584" s="14"/>
      <c r="AU3584" s="14"/>
      <c r="AV3584" s="14"/>
    </row>
    <row r="3585" spans="1:48" x14ac:dyDescent="0.25">
      <c r="A3585" t="str">
        <f t="shared" si="55"/>
        <v>102020</v>
      </c>
      <c r="B3585" s="33">
        <v>44128</v>
      </c>
      <c r="C3585" s="11" t="s">
        <v>5885</v>
      </c>
      <c r="D3585" s="8" t="s">
        <v>5886</v>
      </c>
      <c r="E3585" s="34" t="s">
        <v>4868</v>
      </c>
      <c r="F3585" s="8" t="s">
        <v>5887</v>
      </c>
      <c r="G3585" s="35">
        <v>2943.38</v>
      </c>
      <c r="H3585" s="36">
        <v>2943.38</v>
      </c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/>
      <c r="AG3585" s="14"/>
      <c r="AH3585" s="14"/>
      <c r="AI3585" s="14"/>
      <c r="AJ3585" s="14"/>
      <c r="AK3585" s="14"/>
      <c r="AL3585" s="14"/>
      <c r="AM3585" s="14"/>
      <c r="AN3585" s="14"/>
      <c r="AO3585" s="14"/>
      <c r="AP3585" s="14"/>
      <c r="AQ3585" s="14"/>
      <c r="AR3585" s="14"/>
      <c r="AS3585" s="14"/>
      <c r="AT3585" s="14"/>
      <c r="AU3585" s="14"/>
      <c r="AV3585" s="14"/>
    </row>
    <row r="3586" spans="1:48" x14ac:dyDescent="0.25">
      <c r="A3586" t="str">
        <f t="shared" si="55"/>
        <v>102020</v>
      </c>
      <c r="B3586" s="33">
        <v>44128</v>
      </c>
      <c r="C3586" s="11" t="s">
        <v>5885</v>
      </c>
      <c r="D3586" s="8" t="s">
        <v>5886</v>
      </c>
      <c r="E3586" s="34" t="s">
        <v>4869</v>
      </c>
      <c r="F3586" s="8" t="s">
        <v>5887</v>
      </c>
      <c r="G3586" s="35">
        <v>7284.86</v>
      </c>
      <c r="H3586" s="36">
        <v>7284.86</v>
      </c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/>
      <c r="AG3586" s="14"/>
      <c r="AH3586" s="14"/>
      <c r="AI3586" s="14"/>
      <c r="AJ3586" s="14"/>
      <c r="AK3586" s="14"/>
      <c r="AL3586" s="14"/>
      <c r="AM3586" s="14"/>
      <c r="AN3586" s="14"/>
      <c r="AO3586" s="14"/>
      <c r="AP3586" s="14"/>
      <c r="AQ3586" s="14"/>
      <c r="AR3586" s="14"/>
      <c r="AS3586" s="14"/>
      <c r="AT3586" s="14"/>
      <c r="AU3586" s="14"/>
      <c r="AV3586" s="14"/>
    </row>
    <row r="3587" spans="1:48" x14ac:dyDescent="0.25">
      <c r="A3587" t="str">
        <f t="shared" ref="A3587:A3650" si="56">TEXT(B3587,"MMYYYY")</f>
        <v>102020</v>
      </c>
      <c r="B3587" s="33">
        <v>44128</v>
      </c>
      <c r="C3587" s="11" t="s">
        <v>5885</v>
      </c>
      <c r="D3587" s="8" t="s">
        <v>5886</v>
      </c>
      <c r="E3587" s="34" t="s">
        <v>4870</v>
      </c>
      <c r="F3587" s="8" t="s">
        <v>5887</v>
      </c>
      <c r="G3587" s="35">
        <v>6549.01</v>
      </c>
      <c r="H3587" s="36">
        <v>6549.01</v>
      </c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/>
      <c r="AG3587" s="14"/>
      <c r="AH3587" s="14"/>
      <c r="AI3587" s="14"/>
      <c r="AJ3587" s="14"/>
      <c r="AK3587" s="14"/>
      <c r="AL3587" s="14"/>
      <c r="AM3587" s="14"/>
      <c r="AN3587" s="14"/>
      <c r="AO3587" s="14"/>
      <c r="AP3587" s="14"/>
      <c r="AQ3587" s="14"/>
      <c r="AR3587" s="14"/>
      <c r="AS3587" s="14"/>
      <c r="AT3587" s="14"/>
      <c r="AU3587" s="14"/>
      <c r="AV3587" s="14"/>
    </row>
    <row r="3588" spans="1:48" x14ac:dyDescent="0.25">
      <c r="A3588" t="str">
        <f t="shared" si="56"/>
        <v>102020</v>
      </c>
      <c r="B3588" s="33">
        <v>44128</v>
      </c>
      <c r="C3588" s="11" t="s">
        <v>5885</v>
      </c>
      <c r="D3588" s="8" t="s">
        <v>5886</v>
      </c>
      <c r="E3588" s="34" t="s">
        <v>4871</v>
      </c>
      <c r="F3588" s="8" t="s">
        <v>5887</v>
      </c>
      <c r="G3588" s="35">
        <v>5813.17</v>
      </c>
      <c r="H3588" s="36">
        <v>5813.17</v>
      </c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  <c r="AH3588" s="14"/>
      <c r="AI3588" s="14"/>
      <c r="AJ3588" s="14"/>
      <c r="AK3588" s="14"/>
      <c r="AL3588" s="14"/>
      <c r="AM3588" s="14"/>
      <c r="AN3588" s="14"/>
      <c r="AO3588" s="14"/>
      <c r="AP3588" s="14"/>
      <c r="AQ3588" s="14"/>
      <c r="AR3588" s="14"/>
      <c r="AS3588" s="14"/>
      <c r="AT3588" s="14"/>
      <c r="AU3588" s="14"/>
      <c r="AV3588" s="14"/>
    </row>
    <row r="3589" spans="1:48" x14ac:dyDescent="0.25">
      <c r="A3589" t="str">
        <f t="shared" si="56"/>
        <v>102020</v>
      </c>
      <c r="B3589" s="33">
        <v>44128</v>
      </c>
      <c r="C3589" s="11" t="s">
        <v>5885</v>
      </c>
      <c r="D3589" s="8" t="s">
        <v>5886</v>
      </c>
      <c r="E3589" s="34" t="s">
        <v>4872</v>
      </c>
      <c r="F3589" s="8" t="s">
        <v>5887</v>
      </c>
      <c r="G3589" s="35">
        <v>1471.69</v>
      </c>
      <c r="H3589" s="36">
        <v>1471.69</v>
      </c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/>
      <c r="AG3589" s="14"/>
      <c r="AH3589" s="14"/>
      <c r="AI3589" s="14"/>
      <c r="AJ3589" s="14"/>
      <c r="AK3589" s="14"/>
      <c r="AL3589" s="14"/>
      <c r="AM3589" s="14"/>
      <c r="AN3589" s="14"/>
      <c r="AO3589" s="14"/>
      <c r="AP3589" s="14"/>
      <c r="AQ3589" s="14"/>
      <c r="AR3589" s="14"/>
      <c r="AS3589" s="14"/>
      <c r="AT3589" s="14"/>
      <c r="AU3589" s="14"/>
      <c r="AV3589" s="14"/>
    </row>
    <row r="3590" spans="1:48" x14ac:dyDescent="0.25">
      <c r="A3590" t="str">
        <f t="shared" si="56"/>
        <v>102020</v>
      </c>
      <c r="B3590" s="33">
        <v>44128</v>
      </c>
      <c r="C3590" s="11" t="s">
        <v>5885</v>
      </c>
      <c r="D3590" s="8" t="s">
        <v>5886</v>
      </c>
      <c r="E3590" s="34" t="s">
        <v>4873</v>
      </c>
      <c r="F3590" s="8" t="s">
        <v>5887</v>
      </c>
      <c r="G3590" s="35">
        <v>3605.64</v>
      </c>
      <c r="H3590" s="36">
        <v>3605.64</v>
      </c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/>
      <c r="AG3590" s="14"/>
      <c r="AH3590" s="14"/>
      <c r="AI3590" s="14"/>
      <c r="AJ3590" s="14"/>
      <c r="AK3590" s="14"/>
      <c r="AL3590" s="14"/>
      <c r="AM3590" s="14"/>
      <c r="AN3590" s="14"/>
      <c r="AO3590" s="14"/>
      <c r="AP3590" s="14"/>
      <c r="AQ3590" s="14"/>
      <c r="AR3590" s="14"/>
      <c r="AS3590" s="14"/>
      <c r="AT3590" s="14"/>
      <c r="AU3590" s="14"/>
      <c r="AV3590" s="14"/>
    </row>
    <row r="3591" spans="1:48" x14ac:dyDescent="0.25">
      <c r="A3591" t="str">
        <f t="shared" si="56"/>
        <v>102020</v>
      </c>
      <c r="B3591" s="33">
        <v>44128</v>
      </c>
      <c r="C3591" s="11" t="s">
        <v>5885</v>
      </c>
      <c r="D3591" s="8" t="s">
        <v>5886</v>
      </c>
      <c r="E3591" s="34" t="s">
        <v>4874</v>
      </c>
      <c r="F3591" s="8" t="s">
        <v>5887</v>
      </c>
      <c r="G3591" s="35">
        <v>6549.01</v>
      </c>
      <c r="H3591" s="36">
        <v>6549.01</v>
      </c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/>
      <c r="AG3591" s="14"/>
      <c r="AH3591" s="14"/>
      <c r="AI3591" s="14"/>
      <c r="AJ3591" s="14"/>
      <c r="AK3591" s="14"/>
      <c r="AL3591" s="14"/>
      <c r="AM3591" s="14"/>
      <c r="AN3591" s="14"/>
      <c r="AO3591" s="14"/>
      <c r="AP3591" s="14"/>
      <c r="AQ3591" s="14"/>
      <c r="AR3591" s="14"/>
      <c r="AS3591" s="14"/>
      <c r="AT3591" s="14"/>
      <c r="AU3591" s="14"/>
      <c r="AV3591" s="14"/>
    </row>
    <row r="3592" spans="1:48" x14ac:dyDescent="0.25">
      <c r="A3592" t="str">
        <f t="shared" si="56"/>
        <v>102020</v>
      </c>
      <c r="B3592" s="33">
        <v>44128</v>
      </c>
      <c r="C3592" s="11" t="s">
        <v>5885</v>
      </c>
      <c r="D3592" s="8" t="s">
        <v>5886</v>
      </c>
      <c r="E3592" s="34" t="s">
        <v>4875</v>
      </c>
      <c r="F3592" s="8" t="s">
        <v>5887</v>
      </c>
      <c r="G3592" s="35">
        <v>7284.86</v>
      </c>
      <c r="H3592" s="36">
        <v>7284.86</v>
      </c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/>
      <c r="AG3592" s="14"/>
      <c r="AH3592" s="14"/>
      <c r="AI3592" s="14"/>
      <c r="AJ3592" s="14"/>
      <c r="AK3592" s="14"/>
      <c r="AL3592" s="14"/>
      <c r="AM3592" s="14"/>
      <c r="AN3592" s="14"/>
      <c r="AO3592" s="14"/>
      <c r="AP3592" s="14"/>
      <c r="AQ3592" s="14"/>
      <c r="AR3592" s="14"/>
      <c r="AS3592" s="14"/>
      <c r="AT3592" s="14"/>
      <c r="AU3592" s="14"/>
      <c r="AV3592" s="14"/>
    </row>
    <row r="3593" spans="1:48" x14ac:dyDescent="0.25">
      <c r="A3593" t="str">
        <f t="shared" si="56"/>
        <v>102020</v>
      </c>
      <c r="B3593" s="33">
        <v>44128</v>
      </c>
      <c r="C3593" s="11" t="s">
        <v>5885</v>
      </c>
      <c r="D3593" s="8" t="s">
        <v>5886</v>
      </c>
      <c r="E3593" s="34" t="s">
        <v>4876</v>
      </c>
      <c r="F3593" s="8" t="s">
        <v>5887</v>
      </c>
      <c r="G3593" s="35">
        <v>12429.16</v>
      </c>
      <c r="H3593" s="36">
        <v>12429.16</v>
      </c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/>
      <c r="AG3593" s="14"/>
      <c r="AH3593" s="14"/>
      <c r="AI3593" s="14"/>
      <c r="AJ3593" s="14"/>
      <c r="AK3593" s="14"/>
      <c r="AL3593" s="14"/>
      <c r="AM3593" s="14"/>
      <c r="AN3593" s="14"/>
      <c r="AO3593" s="14"/>
      <c r="AP3593" s="14"/>
      <c r="AQ3593" s="14"/>
      <c r="AR3593" s="14"/>
      <c r="AS3593" s="14"/>
      <c r="AT3593" s="14"/>
      <c r="AU3593" s="14"/>
      <c r="AV3593" s="14"/>
    </row>
    <row r="3594" spans="1:48" x14ac:dyDescent="0.25">
      <c r="A3594" t="str">
        <f t="shared" si="56"/>
        <v>102020</v>
      </c>
      <c r="B3594" s="33">
        <v>44128</v>
      </c>
      <c r="C3594" s="11" t="s">
        <v>5885</v>
      </c>
      <c r="D3594" s="8" t="s">
        <v>5886</v>
      </c>
      <c r="E3594" s="34" t="s">
        <v>4877</v>
      </c>
      <c r="F3594" s="8" t="s">
        <v>5887</v>
      </c>
      <c r="G3594" s="35">
        <v>6496.65</v>
      </c>
      <c r="H3594" s="36">
        <v>6496.65</v>
      </c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  <c r="AH3594" s="14"/>
      <c r="AI3594" s="14"/>
      <c r="AJ3594" s="14"/>
      <c r="AK3594" s="14"/>
      <c r="AL3594" s="14"/>
      <c r="AM3594" s="14"/>
      <c r="AN3594" s="14"/>
      <c r="AO3594" s="14"/>
      <c r="AP3594" s="14"/>
      <c r="AQ3594" s="14"/>
      <c r="AR3594" s="14"/>
      <c r="AS3594" s="14"/>
      <c r="AT3594" s="14"/>
      <c r="AU3594" s="14"/>
      <c r="AV3594" s="14"/>
    </row>
    <row r="3595" spans="1:48" x14ac:dyDescent="0.25">
      <c r="A3595" t="str">
        <f t="shared" si="56"/>
        <v>102020</v>
      </c>
      <c r="B3595" s="33">
        <v>44128</v>
      </c>
      <c r="C3595" s="11" t="s">
        <v>5885</v>
      </c>
      <c r="D3595" s="8" t="s">
        <v>5886</v>
      </c>
      <c r="E3595" s="34" t="s">
        <v>4878</v>
      </c>
      <c r="F3595" s="8" t="s">
        <v>5887</v>
      </c>
      <c r="G3595" s="35">
        <v>696.55</v>
      </c>
      <c r="H3595" s="36">
        <v>696.55</v>
      </c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  <c r="AH3595" s="14"/>
      <c r="AI3595" s="14"/>
      <c r="AJ3595" s="14"/>
      <c r="AK3595" s="14"/>
      <c r="AL3595" s="14"/>
      <c r="AM3595" s="14"/>
      <c r="AN3595" s="14"/>
      <c r="AO3595" s="14"/>
      <c r="AP3595" s="14"/>
      <c r="AQ3595" s="14"/>
      <c r="AR3595" s="14"/>
      <c r="AS3595" s="14"/>
      <c r="AT3595" s="14"/>
      <c r="AU3595" s="14"/>
      <c r="AV3595" s="14"/>
    </row>
    <row r="3596" spans="1:48" x14ac:dyDescent="0.25">
      <c r="A3596" t="str">
        <f t="shared" si="56"/>
        <v>102020</v>
      </c>
      <c r="B3596" s="33">
        <v>44128</v>
      </c>
      <c r="C3596" s="11" t="s">
        <v>5885</v>
      </c>
      <c r="D3596" s="8" t="s">
        <v>5886</v>
      </c>
      <c r="E3596" s="34" t="s">
        <v>4879</v>
      </c>
      <c r="F3596" s="8" t="s">
        <v>5887</v>
      </c>
      <c r="G3596" s="35">
        <v>696.55</v>
      </c>
      <c r="H3596" s="36">
        <v>696.55</v>
      </c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/>
      <c r="AG3596" s="14"/>
      <c r="AH3596" s="14"/>
      <c r="AI3596" s="14"/>
      <c r="AJ3596" s="14"/>
      <c r="AK3596" s="14"/>
      <c r="AL3596" s="14"/>
      <c r="AM3596" s="14"/>
      <c r="AN3596" s="14"/>
      <c r="AO3596" s="14"/>
      <c r="AP3596" s="14"/>
      <c r="AQ3596" s="14"/>
      <c r="AR3596" s="14"/>
      <c r="AS3596" s="14"/>
      <c r="AT3596" s="14"/>
      <c r="AU3596" s="14"/>
      <c r="AV3596" s="14"/>
    </row>
    <row r="3597" spans="1:48" x14ac:dyDescent="0.25">
      <c r="A3597" t="str">
        <f t="shared" si="56"/>
        <v>102020</v>
      </c>
      <c r="B3597" s="33">
        <v>44129</v>
      </c>
      <c r="C3597" s="11" t="s">
        <v>5883</v>
      </c>
      <c r="D3597" s="8" t="s">
        <v>5886</v>
      </c>
      <c r="E3597" s="34" t="s">
        <v>4894</v>
      </c>
      <c r="F3597" s="8" t="s">
        <v>5887</v>
      </c>
      <c r="G3597" s="35">
        <v>148918.5</v>
      </c>
      <c r="H3597" s="36">
        <v>148918.5</v>
      </c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/>
      <c r="AG3597" s="14"/>
      <c r="AH3597" s="14"/>
      <c r="AI3597" s="14"/>
      <c r="AJ3597" s="14"/>
      <c r="AK3597" s="14"/>
      <c r="AL3597" s="14"/>
      <c r="AM3597" s="14"/>
      <c r="AN3597" s="14"/>
      <c r="AO3597" s="14"/>
      <c r="AP3597" s="14"/>
      <c r="AQ3597" s="14"/>
      <c r="AR3597" s="14"/>
      <c r="AS3597" s="14"/>
      <c r="AT3597" s="14"/>
      <c r="AU3597" s="14"/>
      <c r="AV3597" s="14"/>
    </row>
    <row r="3598" spans="1:48" x14ac:dyDescent="0.25">
      <c r="A3598" t="str">
        <f t="shared" si="56"/>
        <v>102020</v>
      </c>
      <c r="B3598" s="33">
        <v>44129</v>
      </c>
      <c r="C3598" s="11" t="s">
        <v>5887</v>
      </c>
      <c r="D3598" s="8" t="s">
        <v>5886</v>
      </c>
      <c r="E3598" s="34" t="s">
        <v>5923</v>
      </c>
      <c r="F3598" s="8" t="s">
        <v>5887</v>
      </c>
      <c r="G3598" s="35">
        <v>0</v>
      </c>
      <c r="H3598" s="36">
        <v>10400</v>
      </c>
      <c r="I3598" s="14"/>
      <c r="J3598" s="14"/>
      <c r="K3598" s="14"/>
      <c r="L3598" s="14"/>
      <c r="M3598" s="36">
        <v>936</v>
      </c>
      <c r="N3598" s="36">
        <v>936</v>
      </c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4"/>
      <c r="Z3598" s="14"/>
      <c r="AA3598" s="14"/>
      <c r="AB3598" s="14"/>
      <c r="AC3598" s="37">
        <v>12272</v>
      </c>
      <c r="AD3598" s="14"/>
      <c r="AE3598" s="14"/>
      <c r="AF3598" s="14"/>
      <c r="AG3598" s="14"/>
      <c r="AH3598" s="14"/>
      <c r="AI3598" s="14"/>
      <c r="AJ3598" s="14"/>
      <c r="AK3598" s="14"/>
      <c r="AL3598" s="14"/>
      <c r="AM3598" s="14"/>
      <c r="AN3598" s="14"/>
      <c r="AO3598" s="14"/>
      <c r="AP3598" s="14"/>
      <c r="AQ3598" s="14"/>
      <c r="AR3598" s="14"/>
      <c r="AS3598" s="14"/>
      <c r="AT3598" s="14"/>
      <c r="AU3598" s="14"/>
      <c r="AV3598" s="14"/>
    </row>
    <row r="3599" spans="1:48" x14ac:dyDescent="0.25">
      <c r="A3599" t="str">
        <f t="shared" si="56"/>
        <v>102020</v>
      </c>
      <c r="B3599" s="33">
        <v>44129</v>
      </c>
      <c r="C3599" s="11" t="s">
        <v>5887</v>
      </c>
      <c r="D3599" s="8" t="s">
        <v>5886</v>
      </c>
      <c r="E3599" s="34" t="s">
        <v>5924</v>
      </c>
      <c r="F3599" s="8" t="s">
        <v>5887</v>
      </c>
      <c r="G3599" s="35">
        <v>0</v>
      </c>
      <c r="H3599" s="36">
        <v>1500</v>
      </c>
      <c r="I3599" s="14"/>
      <c r="J3599" s="14"/>
      <c r="K3599" s="14"/>
      <c r="L3599" s="14"/>
      <c r="M3599" s="36">
        <v>135</v>
      </c>
      <c r="N3599" s="36">
        <v>135</v>
      </c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4"/>
      <c r="Z3599" s="14"/>
      <c r="AA3599" s="14"/>
      <c r="AB3599" s="37">
        <v>1770</v>
      </c>
      <c r="AC3599" s="14"/>
      <c r="AD3599" s="14"/>
      <c r="AE3599" s="14"/>
      <c r="AF3599" s="14"/>
      <c r="AG3599" s="14"/>
      <c r="AH3599" s="14"/>
      <c r="AI3599" s="14"/>
      <c r="AJ3599" s="14"/>
      <c r="AK3599" s="14"/>
      <c r="AL3599" s="14"/>
      <c r="AM3599" s="14"/>
      <c r="AN3599" s="14"/>
      <c r="AO3599" s="14"/>
      <c r="AP3599" s="14"/>
      <c r="AQ3599" s="14"/>
      <c r="AR3599" s="14"/>
      <c r="AS3599" s="14"/>
      <c r="AT3599" s="14"/>
      <c r="AU3599" s="14"/>
      <c r="AV3599" s="14"/>
    </row>
    <row r="3600" spans="1:48" x14ac:dyDescent="0.25">
      <c r="A3600" t="str">
        <f t="shared" si="56"/>
        <v>102020</v>
      </c>
      <c r="B3600" s="33">
        <v>44129</v>
      </c>
      <c r="C3600" s="11" t="s">
        <v>5885</v>
      </c>
      <c r="D3600" s="8" t="s">
        <v>5886</v>
      </c>
      <c r="E3600" s="34" t="s">
        <v>4885</v>
      </c>
      <c r="F3600" s="8" t="s">
        <v>5887</v>
      </c>
      <c r="G3600" s="35">
        <v>6553.78</v>
      </c>
      <c r="H3600" s="36">
        <v>6553.78</v>
      </c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/>
      <c r="AG3600" s="14"/>
      <c r="AH3600" s="14"/>
      <c r="AI3600" s="14"/>
      <c r="AJ3600" s="14"/>
      <c r="AK3600" s="14"/>
      <c r="AL3600" s="14"/>
      <c r="AM3600" s="14"/>
      <c r="AN3600" s="14"/>
      <c r="AO3600" s="14"/>
      <c r="AP3600" s="14"/>
      <c r="AQ3600" s="14"/>
      <c r="AR3600" s="14"/>
      <c r="AS3600" s="14"/>
      <c r="AT3600" s="14"/>
      <c r="AU3600" s="14"/>
      <c r="AV3600" s="14"/>
    </row>
    <row r="3601" spans="1:48" x14ac:dyDescent="0.25">
      <c r="A3601" t="str">
        <f t="shared" si="56"/>
        <v>102020</v>
      </c>
      <c r="B3601" s="33">
        <v>44129</v>
      </c>
      <c r="C3601" s="11" t="s">
        <v>5885</v>
      </c>
      <c r="D3601" s="8" t="s">
        <v>5886</v>
      </c>
      <c r="E3601" s="34" t="s">
        <v>4886</v>
      </c>
      <c r="F3601" s="8" t="s">
        <v>5887</v>
      </c>
      <c r="G3601" s="35">
        <v>7290.16</v>
      </c>
      <c r="H3601" s="36">
        <v>7290.16</v>
      </c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  <c r="AH3601" s="14"/>
      <c r="AI3601" s="14"/>
      <c r="AJ3601" s="14"/>
      <c r="AK3601" s="14"/>
      <c r="AL3601" s="14"/>
      <c r="AM3601" s="14"/>
      <c r="AN3601" s="14"/>
      <c r="AO3601" s="14"/>
      <c r="AP3601" s="14"/>
      <c r="AQ3601" s="14"/>
      <c r="AR3601" s="14"/>
      <c r="AS3601" s="14"/>
      <c r="AT3601" s="14"/>
      <c r="AU3601" s="14"/>
      <c r="AV3601" s="14"/>
    </row>
    <row r="3602" spans="1:48" x14ac:dyDescent="0.25">
      <c r="A3602" t="str">
        <f t="shared" si="56"/>
        <v>102020</v>
      </c>
      <c r="B3602" s="33">
        <v>44129</v>
      </c>
      <c r="C3602" s="11" t="s">
        <v>5885</v>
      </c>
      <c r="D3602" s="8" t="s">
        <v>5886</v>
      </c>
      <c r="E3602" s="34" t="s">
        <v>4887</v>
      </c>
      <c r="F3602" s="8" t="s">
        <v>5887</v>
      </c>
      <c r="G3602" s="35">
        <v>7301</v>
      </c>
      <c r="H3602" s="36">
        <v>7301</v>
      </c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/>
      <c r="AG3602" s="14"/>
      <c r="AH3602" s="14"/>
      <c r="AI3602" s="14"/>
      <c r="AJ3602" s="14"/>
      <c r="AK3602" s="14"/>
      <c r="AL3602" s="14"/>
      <c r="AM3602" s="14"/>
      <c r="AN3602" s="14"/>
      <c r="AO3602" s="14"/>
      <c r="AP3602" s="14"/>
      <c r="AQ3602" s="14"/>
      <c r="AR3602" s="14"/>
      <c r="AS3602" s="14"/>
      <c r="AT3602" s="14"/>
      <c r="AU3602" s="14"/>
      <c r="AV3602" s="14"/>
    </row>
    <row r="3603" spans="1:48" x14ac:dyDescent="0.25">
      <c r="A3603" t="str">
        <f t="shared" si="56"/>
        <v>102020</v>
      </c>
      <c r="B3603" s="33">
        <v>44129</v>
      </c>
      <c r="C3603" s="11" t="s">
        <v>5885</v>
      </c>
      <c r="D3603" s="8" t="s">
        <v>5886</v>
      </c>
      <c r="E3603" s="34" t="s">
        <v>4888</v>
      </c>
      <c r="F3603" s="8" t="s">
        <v>5887</v>
      </c>
      <c r="G3603" s="35">
        <v>7235.3</v>
      </c>
      <c r="H3603" s="36">
        <v>7235.3</v>
      </c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  <c r="AH3603" s="14"/>
      <c r="AI3603" s="14"/>
      <c r="AJ3603" s="14"/>
      <c r="AK3603" s="14"/>
      <c r="AL3603" s="14"/>
      <c r="AM3603" s="14"/>
      <c r="AN3603" s="14"/>
      <c r="AO3603" s="14"/>
      <c r="AP3603" s="14"/>
      <c r="AQ3603" s="14"/>
      <c r="AR3603" s="14"/>
      <c r="AS3603" s="14"/>
      <c r="AT3603" s="14"/>
      <c r="AU3603" s="14"/>
      <c r="AV3603" s="14"/>
    </row>
    <row r="3604" spans="1:48" x14ac:dyDescent="0.25">
      <c r="A3604" t="str">
        <f t="shared" si="56"/>
        <v>102020</v>
      </c>
      <c r="B3604" s="33">
        <v>44129</v>
      </c>
      <c r="C3604" s="11" t="s">
        <v>5885</v>
      </c>
      <c r="D3604" s="8" t="s">
        <v>5886</v>
      </c>
      <c r="E3604" s="34" t="s">
        <v>4889</v>
      </c>
      <c r="F3604" s="8" t="s">
        <v>5887</v>
      </c>
      <c r="G3604" s="35">
        <v>7235.3</v>
      </c>
      <c r="H3604" s="36">
        <v>7235.3</v>
      </c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/>
      <c r="AG3604" s="14"/>
      <c r="AH3604" s="14"/>
      <c r="AI3604" s="14"/>
      <c r="AJ3604" s="14"/>
      <c r="AK3604" s="14"/>
      <c r="AL3604" s="14"/>
      <c r="AM3604" s="14"/>
      <c r="AN3604" s="14"/>
      <c r="AO3604" s="14"/>
      <c r="AP3604" s="14"/>
      <c r="AQ3604" s="14"/>
      <c r="AR3604" s="14"/>
      <c r="AS3604" s="14"/>
      <c r="AT3604" s="14"/>
      <c r="AU3604" s="14"/>
      <c r="AV3604" s="14"/>
    </row>
    <row r="3605" spans="1:48" x14ac:dyDescent="0.25">
      <c r="A3605" t="str">
        <f t="shared" si="56"/>
        <v>102020</v>
      </c>
      <c r="B3605" s="33">
        <v>44129</v>
      </c>
      <c r="C3605" s="11" t="s">
        <v>5885</v>
      </c>
      <c r="D3605" s="8" t="s">
        <v>5886</v>
      </c>
      <c r="E3605" s="34" t="s">
        <v>4890</v>
      </c>
      <c r="F3605" s="8" t="s">
        <v>5887</v>
      </c>
      <c r="G3605" s="35">
        <v>6897.17</v>
      </c>
      <c r="H3605" s="36">
        <v>6897.17</v>
      </c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  <c r="AH3605" s="14"/>
      <c r="AI3605" s="14"/>
      <c r="AJ3605" s="14"/>
      <c r="AK3605" s="14"/>
      <c r="AL3605" s="14"/>
      <c r="AM3605" s="14"/>
      <c r="AN3605" s="14"/>
      <c r="AO3605" s="14"/>
      <c r="AP3605" s="14"/>
      <c r="AQ3605" s="14"/>
      <c r="AR3605" s="14"/>
      <c r="AS3605" s="14"/>
      <c r="AT3605" s="14"/>
      <c r="AU3605" s="14"/>
      <c r="AV3605" s="14"/>
    </row>
    <row r="3606" spans="1:48" x14ac:dyDescent="0.25">
      <c r="A3606" t="str">
        <f t="shared" si="56"/>
        <v>102020</v>
      </c>
      <c r="B3606" s="33">
        <v>44129</v>
      </c>
      <c r="C3606" s="11" t="s">
        <v>5885</v>
      </c>
      <c r="D3606" s="8" t="s">
        <v>5886</v>
      </c>
      <c r="E3606" s="34" t="s">
        <v>4891</v>
      </c>
      <c r="F3606" s="8" t="s">
        <v>5887</v>
      </c>
      <c r="G3606" s="35">
        <v>6897.17</v>
      </c>
      <c r="H3606" s="36">
        <v>6897.17</v>
      </c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/>
      <c r="AG3606" s="14"/>
      <c r="AH3606" s="14"/>
      <c r="AI3606" s="14"/>
      <c r="AJ3606" s="14"/>
      <c r="AK3606" s="14"/>
      <c r="AL3606" s="14"/>
      <c r="AM3606" s="14"/>
      <c r="AN3606" s="14"/>
      <c r="AO3606" s="14"/>
      <c r="AP3606" s="14"/>
      <c r="AQ3606" s="14"/>
      <c r="AR3606" s="14"/>
      <c r="AS3606" s="14"/>
      <c r="AT3606" s="14"/>
      <c r="AU3606" s="14"/>
      <c r="AV3606" s="14"/>
    </row>
    <row r="3607" spans="1:48" x14ac:dyDescent="0.25">
      <c r="A3607" t="str">
        <f t="shared" si="56"/>
        <v>102020</v>
      </c>
      <c r="B3607" s="33">
        <v>44129</v>
      </c>
      <c r="C3607" s="11" t="s">
        <v>5885</v>
      </c>
      <c r="D3607" s="8" t="s">
        <v>5886</v>
      </c>
      <c r="E3607" s="34" t="s">
        <v>4892</v>
      </c>
      <c r="F3607" s="8" t="s">
        <v>5887</v>
      </c>
      <c r="G3607" s="35">
        <v>6897.17</v>
      </c>
      <c r="H3607" s="36">
        <v>6897.17</v>
      </c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/>
      <c r="AG3607" s="14"/>
      <c r="AH3607" s="14"/>
      <c r="AI3607" s="14"/>
      <c r="AJ3607" s="14"/>
      <c r="AK3607" s="14"/>
      <c r="AL3607" s="14"/>
      <c r="AM3607" s="14"/>
      <c r="AN3607" s="14"/>
      <c r="AO3607" s="14"/>
      <c r="AP3607" s="14"/>
      <c r="AQ3607" s="14"/>
      <c r="AR3607" s="14"/>
      <c r="AS3607" s="14"/>
      <c r="AT3607" s="14"/>
      <c r="AU3607" s="14"/>
      <c r="AV3607" s="14"/>
    </row>
    <row r="3608" spans="1:48" x14ac:dyDescent="0.25">
      <c r="A3608" t="str">
        <f t="shared" si="56"/>
        <v>102020</v>
      </c>
      <c r="B3608" s="33">
        <v>44129</v>
      </c>
      <c r="C3608" s="11" t="s">
        <v>5885</v>
      </c>
      <c r="D3608" s="8" t="s">
        <v>5886</v>
      </c>
      <c r="E3608" s="34" t="s">
        <v>4893</v>
      </c>
      <c r="F3608" s="8" t="s">
        <v>5887</v>
      </c>
      <c r="G3608" s="35">
        <v>5500.27</v>
      </c>
      <c r="H3608" s="36">
        <v>5500.27</v>
      </c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  <c r="AH3608" s="14"/>
      <c r="AI3608" s="14"/>
      <c r="AJ3608" s="14"/>
      <c r="AK3608" s="14"/>
      <c r="AL3608" s="14"/>
      <c r="AM3608" s="14"/>
      <c r="AN3608" s="14"/>
      <c r="AO3608" s="14"/>
      <c r="AP3608" s="14"/>
      <c r="AQ3608" s="14"/>
      <c r="AR3608" s="14"/>
      <c r="AS3608" s="14"/>
      <c r="AT3608" s="14"/>
      <c r="AU3608" s="14"/>
      <c r="AV3608" s="14"/>
    </row>
    <row r="3609" spans="1:48" x14ac:dyDescent="0.25">
      <c r="A3609" t="str">
        <f t="shared" si="56"/>
        <v>102020</v>
      </c>
      <c r="B3609" s="33">
        <v>44129</v>
      </c>
      <c r="C3609" s="11" t="s">
        <v>5885</v>
      </c>
      <c r="D3609" s="8" t="s">
        <v>5886</v>
      </c>
      <c r="E3609" s="34" t="s">
        <v>4880</v>
      </c>
      <c r="F3609" s="8" t="s">
        <v>5887</v>
      </c>
      <c r="G3609" s="35">
        <v>7290.16</v>
      </c>
      <c r="H3609" s="36">
        <v>7290.16</v>
      </c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  <c r="AH3609" s="14"/>
      <c r="AI3609" s="14"/>
      <c r="AJ3609" s="14"/>
      <c r="AK3609" s="14"/>
      <c r="AL3609" s="14"/>
      <c r="AM3609" s="14"/>
      <c r="AN3609" s="14"/>
      <c r="AO3609" s="14"/>
      <c r="AP3609" s="14"/>
      <c r="AQ3609" s="14"/>
      <c r="AR3609" s="14"/>
      <c r="AS3609" s="14"/>
      <c r="AT3609" s="14"/>
      <c r="AU3609" s="14"/>
      <c r="AV3609" s="14"/>
    </row>
    <row r="3610" spans="1:48" x14ac:dyDescent="0.25">
      <c r="A3610" t="str">
        <f t="shared" si="56"/>
        <v>102020</v>
      </c>
      <c r="B3610" s="33">
        <v>44129</v>
      </c>
      <c r="C3610" s="11" t="s">
        <v>5885</v>
      </c>
      <c r="D3610" s="8" t="s">
        <v>5886</v>
      </c>
      <c r="E3610" s="34" t="s">
        <v>4881</v>
      </c>
      <c r="F3610" s="8" t="s">
        <v>5887</v>
      </c>
      <c r="G3610" s="35">
        <v>3608.26</v>
      </c>
      <c r="H3610" s="36">
        <v>3608.26</v>
      </c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  <c r="AH3610" s="14"/>
      <c r="AI3610" s="14"/>
      <c r="AJ3610" s="14"/>
      <c r="AK3610" s="14"/>
      <c r="AL3610" s="14"/>
      <c r="AM3610" s="14"/>
      <c r="AN3610" s="14"/>
      <c r="AO3610" s="14"/>
      <c r="AP3610" s="14"/>
      <c r="AQ3610" s="14"/>
      <c r="AR3610" s="14"/>
      <c r="AS3610" s="14"/>
      <c r="AT3610" s="14"/>
      <c r="AU3610" s="14"/>
      <c r="AV3610" s="14"/>
    </row>
    <row r="3611" spans="1:48" x14ac:dyDescent="0.25">
      <c r="A3611" t="str">
        <f t="shared" si="56"/>
        <v>102020</v>
      </c>
      <c r="B3611" s="33">
        <v>44129</v>
      </c>
      <c r="C3611" s="11" t="s">
        <v>5885</v>
      </c>
      <c r="D3611" s="8" t="s">
        <v>5886</v>
      </c>
      <c r="E3611" s="34" t="s">
        <v>4882</v>
      </c>
      <c r="F3611" s="8" t="s">
        <v>5887</v>
      </c>
      <c r="G3611" s="35">
        <v>7290.16</v>
      </c>
      <c r="H3611" s="36">
        <v>7290.16</v>
      </c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/>
      <c r="AG3611" s="14"/>
      <c r="AH3611" s="14"/>
      <c r="AI3611" s="14"/>
      <c r="AJ3611" s="14"/>
      <c r="AK3611" s="14"/>
      <c r="AL3611" s="14"/>
      <c r="AM3611" s="14"/>
      <c r="AN3611" s="14"/>
      <c r="AO3611" s="14"/>
      <c r="AP3611" s="14"/>
      <c r="AQ3611" s="14"/>
      <c r="AR3611" s="14"/>
      <c r="AS3611" s="14"/>
      <c r="AT3611" s="14"/>
      <c r="AU3611" s="14"/>
      <c r="AV3611" s="14"/>
    </row>
    <row r="3612" spans="1:48" x14ac:dyDescent="0.25">
      <c r="A3612" t="str">
        <f t="shared" si="56"/>
        <v>102020</v>
      </c>
      <c r="B3612" s="33">
        <v>44129</v>
      </c>
      <c r="C3612" s="11" t="s">
        <v>5885</v>
      </c>
      <c r="D3612" s="8" t="s">
        <v>5886</v>
      </c>
      <c r="E3612" s="34" t="s">
        <v>4883</v>
      </c>
      <c r="F3612" s="8" t="s">
        <v>5887</v>
      </c>
      <c r="G3612" s="35">
        <v>4344.6400000000003</v>
      </c>
      <c r="H3612" s="36">
        <v>4344.6400000000003</v>
      </c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/>
      <c r="AG3612" s="14"/>
      <c r="AH3612" s="14"/>
      <c r="AI3612" s="14"/>
      <c r="AJ3612" s="14"/>
      <c r="AK3612" s="14"/>
      <c r="AL3612" s="14"/>
      <c r="AM3612" s="14"/>
      <c r="AN3612" s="14"/>
      <c r="AO3612" s="14"/>
      <c r="AP3612" s="14"/>
      <c r="AQ3612" s="14"/>
      <c r="AR3612" s="14"/>
      <c r="AS3612" s="14"/>
      <c r="AT3612" s="14"/>
      <c r="AU3612" s="14"/>
      <c r="AV3612" s="14"/>
    </row>
    <row r="3613" spans="1:48" x14ac:dyDescent="0.25">
      <c r="A3613" t="str">
        <f t="shared" si="56"/>
        <v>102020</v>
      </c>
      <c r="B3613" s="33">
        <v>44129</v>
      </c>
      <c r="C3613" s="11" t="s">
        <v>5885</v>
      </c>
      <c r="D3613" s="8" t="s">
        <v>5886</v>
      </c>
      <c r="E3613" s="34" t="s">
        <v>4884</v>
      </c>
      <c r="F3613" s="8" t="s">
        <v>5887</v>
      </c>
      <c r="G3613" s="35">
        <v>7290.16</v>
      </c>
      <c r="H3613" s="36">
        <v>7290.16</v>
      </c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/>
      <c r="AG3613" s="14"/>
      <c r="AH3613" s="14"/>
      <c r="AI3613" s="14"/>
      <c r="AJ3613" s="14"/>
      <c r="AK3613" s="14"/>
      <c r="AL3613" s="14"/>
      <c r="AM3613" s="14"/>
      <c r="AN3613" s="14"/>
      <c r="AO3613" s="14"/>
      <c r="AP3613" s="14"/>
      <c r="AQ3613" s="14"/>
      <c r="AR3613" s="14"/>
      <c r="AS3613" s="14"/>
      <c r="AT3613" s="14"/>
      <c r="AU3613" s="14"/>
      <c r="AV3613" s="14"/>
    </row>
    <row r="3614" spans="1:48" x14ac:dyDescent="0.25">
      <c r="A3614" t="str">
        <f t="shared" si="56"/>
        <v>102020</v>
      </c>
      <c r="B3614" s="33">
        <v>44130</v>
      </c>
      <c r="C3614" s="11" t="s">
        <v>5885</v>
      </c>
      <c r="D3614" s="8" t="s">
        <v>5886</v>
      </c>
      <c r="E3614" s="34" t="s">
        <v>4895</v>
      </c>
      <c r="F3614" s="8" t="s">
        <v>5887</v>
      </c>
      <c r="G3614" s="35">
        <v>7290.16</v>
      </c>
      <c r="H3614" s="36">
        <v>7290.16</v>
      </c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/>
      <c r="AG3614" s="14"/>
      <c r="AH3614" s="14"/>
      <c r="AI3614" s="14"/>
      <c r="AJ3614" s="14"/>
      <c r="AK3614" s="14"/>
      <c r="AL3614" s="14"/>
      <c r="AM3614" s="14"/>
      <c r="AN3614" s="14"/>
      <c r="AO3614" s="14"/>
      <c r="AP3614" s="14"/>
      <c r="AQ3614" s="14"/>
      <c r="AR3614" s="14"/>
      <c r="AS3614" s="14"/>
      <c r="AT3614" s="14"/>
      <c r="AU3614" s="14"/>
      <c r="AV3614" s="14"/>
    </row>
    <row r="3615" spans="1:48" x14ac:dyDescent="0.25">
      <c r="A3615" t="str">
        <f t="shared" si="56"/>
        <v>102020</v>
      </c>
      <c r="B3615" s="33">
        <v>44130</v>
      </c>
      <c r="C3615" s="11" t="s">
        <v>5885</v>
      </c>
      <c r="D3615" s="8" t="s">
        <v>5886</v>
      </c>
      <c r="E3615" s="34" t="s">
        <v>4896</v>
      </c>
      <c r="F3615" s="8" t="s">
        <v>5887</v>
      </c>
      <c r="G3615" s="35">
        <v>1472.76</v>
      </c>
      <c r="H3615" s="36">
        <v>1472.76</v>
      </c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/>
      <c r="AG3615" s="14"/>
      <c r="AH3615" s="14"/>
      <c r="AI3615" s="14"/>
      <c r="AJ3615" s="14"/>
      <c r="AK3615" s="14"/>
      <c r="AL3615" s="14"/>
      <c r="AM3615" s="14"/>
      <c r="AN3615" s="14"/>
      <c r="AO3615" s="14"/>
      <c r="AP3615" s="14"/>
      <c r="AQ3615" s="14"/>
      <c r="AR3615" s="14"/>
      <c r="AS3615" s="14"/>
      <c r="AT3615" s="14"/>
      <c r="AU3615" s="14"/>
      <c r="AV3615" s="14"/>
    </row>
    <row r="3616" spans="1:48" x14ac:dyDescent="0.25">
      <c r="A3616" t="str">
        <f t="shared" si="56"/>
        <v>102020</v>
      </c>
      <c r="B3616" s="33">
        <v>44130</v>
      </c>
      <c r="C3616" s="11" t="s">
        <v>5885</v>
      </c>
      <c r="D3616" s="8" t="s">
        <v>5886</v>
      </c>
      <c r="E3616" s="34" t="s">
        <v>4897</v>
      </c>
      <c r="F3616" s="8" t="s">
        <v>5887</v>
      </c>
      <c r="G3616" s="35">
        <v>6553.78</v>
      </c>
      <c r="H3616" s="36">
        <v>6553.78</v>
      </c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/>
      <c r="AG3616" s="14"/>
      <c r="AH3616" s="14"/>
      <c r="AI3616" s="14"/>
      <c r="AJ3616" s="14"/>
      <c r="AK3616" s="14"/>
      <c r="AL3616" s="14"/>
      <c r="AM3616" s="14"/>
      <c r="AN3616" s="14"/>
      <c r="AO3616" s="14"/>
      <c r="AP3616" s="14"/>
      <c r="AQ3616" s="14"/>
      <c r="AR3616" s="14"/>
      <c r="AS3616" s="14"/>
      <c r="AT3616" s="14"/>
      <c r="AU3616" s="14"/>
      <c r="AV3616" s="14"/>
    </row>
    <row r="3617" spans="1:48" x14ac:dyDescent="0.25">
      <c r="A3617" t="str">
        <f t="shared" si="56"/>
        <v>102020</v>
      </c>
      <c r="B3617" s="33">
        <v>44130</v>
      </c>
      <c r="C3617" s="11" t="s">
        <v>5885</v>
      </c>
      <c r="D3617" s="8" t="s">
        <v>5886</v>
      </c>
      <c r="E3617" s="34" t="s">
        <v>4898</v>
      </c>
      <c r="F3617" s="8" t="s">
        <v>5887</v>
      </c>
      <c r="G3617" s="35">
        <v>7290.16</v>
      </c>
      <c r="H3617" s="36">
        <v>7290.16</v>
      </c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/>
      <c r="AG3617" s="14"/>
      <c r="AH3617" s="14"/>
      <c r="AI3617" s="14"/>
      <c r="AJ3617" s="14"/>
      <c r="AK3617" s="14"/>
      <c r="AL3617" s="14"/>
      <c r="AM3617" s="14"/>
      <c r="AN3617" s="14"/>
      <c r="AO3617" s="14"/>
      <c r="AP3617" s="14"/>
      <c r="AQ3617" s="14"/>
      <c r="AR3617" s="14"/>
      <c r="AS3617" s="14"/>
      <c r="AT3617" s="14"/>
      <c r="AU3617" s="14"/>
      <c r="AV3617" s="14"/>
    </row>
    <row r="3618" spans="1:48" x14ac:dyDescent="0.25">
      <c r="A3618" t="str">
        <f t="shared" si="56"/>
        <v>102020</v>
      </c>
      <c r="B3618" s="33">
        <v>44130</v>
      </c>
      <c r="C3618" s="11" t="s">
        <v>5885</v>
      </c>
      <c r="D3618" s="8" t="s">
        <v>5886</v>
      </c>
      <c r="E3618" s="34" t="s">
        <v>4899</v>
      </c>
      <c r="F3618" s="8" t="s">
        <v>5887</v>
      </c>
      <c r="G3618" s="35">
        <v>7290.16</v>
      </c>
      <c r="H3618" s="36">
        <v>7290.16</v>
      </c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/>
      <c r="AG3618" s="14"/>
      <c r="AH3618" s="14"/>
      <c r="AI3618" s="14"/>
      <c r="AJ3618" s="14"/>
      <c r="AK3618" s="14"/>
      <c r="AL3618" s="14"/>
      <c r="AM3618" s="14"/>
      <c r="AN3618" s="14"/>
      <c r="AO3618" s="14"/>
      <c r="AP3618" s="14"/>
      <c r="AQ3618" s="14"/>
      <c r="AR3618" s="14"/>
      <c r="AS3618" s="14"/>
      <c r="AT3618" s="14"/>
      <c r="AU3618" s="14"/>
      <c r="AV3618" s="14"/>
    </row>
    <row r="3619" spans="1:48" x14ac:dyDescent="0.25">
      <c r="A3619" t="str">
        <f t="shared" si="56"/>
        <v>102020</v>
      </c>
      <c r="B3619" s="33">
        <v>44130</v>
      </c>
      <c r="C3619" s="11" t="s">
        <v>5885</v>
      </c>
      <c r="D3619" s="8" t="s">
        <v>5886</v>
      </c>
      <c r="E3619" s="34" t="s">
        <v>4900</v>
      </c>
      <c r="F3619" s="8" t="s">
        <v>5887</v>
      </c>
      <c r="G3619" s="35">
        <v>5817.4</v>
      </c>
      <c r="H3619" s="36">
        <v>5817.4</v>
      </c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/>
      <c r="AG3619" s="14"/>
      <c r="AH3619" s="14"/>
      <c r="AI3619" s="14"/>
      <c r="AJ3619" s="14"/>
      <c r="AK3619" s="14"/>
      <c r="AL3619" s="14"/>
      <c r="AM3619" s="14"/>
      <c r="AN3619" s="14"/>
      <c r="AO3619" s="14"/>
      <c r="AP3619" s="14"/>
      <c r="AQ3619" s="14"/>
      <c r="AR3619" s="14"/>
      <c r="AS3619" s="14"/>
      <c r="AT3619" s="14"/>
      <c r="AU3619" s="14"/>
      <c r="AV3619" s="14"/>
    </row>
    <row r="3620" spans="1:48" x14ac:dyDescent="0.25">
      <c r="A3620" t="str">
        <f t="shared" si="56"/>
        <v>102020</v>
      </c>
      <c r="B3620" s="33">
        <v>44130</v>
      </c>
      <c r="C3620" s="11" t="s">
        <v>5885</v>
      </c>
      <c r="D3620" s="8" t="s">
        <v>5886</v>
      </c>
      <c r="E3620" s="34" t="s">
        <v>4901</v>
      </c>
      <c r="F3620" s="8" t="s">
        <v>5887</v>
      </c>
      <c r="G3620" s="35">
        <v>4888.68</v>
      </c>
      <c r="H3620" s="36">
        <v>4888.68</v>
      </c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/>
      <c r="AG3620" s="14"/>
      <c r="AH3620" s="14"/>
      <c r="AI3620" s="14"/>
      <c r="AJ3620" s="14"/>
      <c r="AK3620" s="14"/>
      <c r="AL3620" s="14"/>
      <c r="AM3620" s="14"/>
      <c r="AN3620" s="14"/>
      <c r="AO3620" s="14"/>
      <c r="AP3620" s="14"/>
      <c r="AQ3620" s="14"/>
      <c r="AR3620" s="14"/>
      <c r="AS3620" s="14"/>
      <c r="AT3620" s="14"/>
      <c r="AU3620" s="14"/>
      <c r="AV3620" s="14"/>
    </row>
    <row r="3621" spans="1:48" x14ac:dyDescent="0.25">
      <c r="A3621" t="str">
        <f t="shared" si="56"/>
        <v>102020</v>
      </c>
      <c r="B3621" s="33">
        <v>44130</v>
      </c>
      <c r="C3621" s="11" t="s">
        <v>5885</v>
      </c>
      <c r="D3621" s="8" t="s">
        <v>5886</v>
      </c>
      <c r="E3621" s="34" t="s">
        <v>4902</v>
      </c>
      <c r="F3621" s="8" t="s">
        <v>5887</v>
      </c>
      <c r="G3621" s="35">
        <v>4103</v>
      </c>
      <c r="H3621" s="36">
        <v>4103</v>
      </c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/>
      <c r="AG3621" s="14"/>
      <c r="AH3621" s="14"/>
      <c r="AI3621" s="14"/>
      <c r="AJ3621" s="14"/>
      <c r="AK3621" s="14"/>
      <c r="AL3621" s="14"/>
      <c r="AM3621" s="14"/>
      <c r="AN3621" s="14"/>
      <c r="AO3621" s="14"/>
      <c r="AP3621" s="14"/>
      <c r="AQ3621" s="14"/>
      <c r="AR3621" s="14"/>
      <c r="AS3621" s="14"/>
      <c r="AT3621" s="14"/>
      <c r="AU3621" s="14"/>
      <c r="AV3621" s="14"/>
    </row>
    <row r="3622" spans="1:48" x14ac:dyDescent="0.25">
      <c r="A3622" t="str">
        <f t="shared" si="56"/>
        <v>102020</v>
      </c>
      <c r="B3622" s="33">
        <v>44131</v>
      </c>
      <c r="C3622" s="11" t="s">
        <v>5885</v>
      </c>
      <c r="D3622" s="8" t="s">
        <v>5886</v>
      </c>
      <c r="E3622" s="34" t="s">
        <v>4911</v>
      </c>
      <c r="F3622" s="8" t="s">
        <v>5887</v>
      </c>
      <c r="G3622" s="35">
        <v>7305.76</v>
      </c>
      <c r="H3622" s="36">
        <v>7305.76</v>
      </c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/>
      <c r="AG3622" s="14"/>
      <c r="AH3622" s="14"/>
      <c r="AI3622" s="14"/>
      <c r="AJ3622" s="14"/>
      <c r="AK3622" s="14"/>
      <c r="AL3622" s="14"/>
      <c r="AM3622" s="14"/>
      <c r="AN3622" s="14"/>
      <c r="AO3622" s="14"/>
      <c r="AP3622" s="14"/>
      <c r="AQ3622" s="14"/>
      <c r="AR3622" s="14"/>
      <c r="AS3622" s="14"/>
      <c r="AT3622" s="14"/>
      <c r="AU3622" s="14"/>
      <c r="AV3622" s="14"/>
    </row>
    <row r="3623" spans="1:48" x14ac:dyDescent="0.25">
      <c r="A3623" t="str">
        <f t="shared" si="56"/>
        <v>102020</v>
      </c>
      <c r="B3623" s="33">
        <v>44131</v>
      </c>
      <c r="C3623" s="11" t="s">
        <v>5885</v>
      </c>
      <c r="D3623" s="8" t="s">
        <v>5886</v>
      </c>
      <c r="E3623" s="34" t="s">
        <v>4912</v>
      </c>
      <c r="F3623" s="8" t="s">
        <v>5887</v>
      </c>
      <c r="G3623" s="35">
        <v>3615.98</v>
      </c>
      <c r="H3623" s="36">
        <v>3615.98</v>
      </c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  <c r="AH3623" s="14"/>
      <c r="AI3623" s="14"/>
      <c r="AJ3623" s="14"/>
      <c r="AK3623" s="14"/>
      <c r="AL3623" s="14"/>
      <c r="AM3623" s="14"/>
      <c r="AN3623" s="14"/>
      <c r="AO3623" s="14"/>
      <c r="AP3623" s="14"/>
      <c r="AQ3623" s="14"/>
      <c r="AR3623" s="14"/>
      <c r="AS3623" s="14"/>
      <c r="AT3623" s="14"/>
      <c r="AU3623" s="14"/>
      <c r="AV3623" s="14"/>
    </row>
    <row r="3624" spans="1:48" x14ac:dyDescent="0.25">
      <c r="A3624" t="str">
        <f t="shared" si="56"/>
        <v>102020</v>
      </c>
      <c r="B3624" s="33">
        <v>44131</v>
      </c>
      <c r="C3624" s="11" t="s">
        <v>5885</v>
      </c>
      <c r="D3624" s="8" t="s">
        <v>5886</v>
      </c>
      <c r="E3624" s="34" t="s">
        <v>4913</v>
      </c>
      <c r="F3624" s="8" t="s">
        <v>5887</v>
      </c>
      <c r="G3624" s="35">
        <v>2951.82</v>
      </c>
      <c r="H3624" s="36">
        <v>2951.82</v>
      </c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/>
      <c r="AG3624" s="14"/>
      <c r="AH3624" s="14"/>
      <c r="AI3624" s="14"/>
      <c r="AJ3624" s="14"/>
      <c r="AK3624" s="14"/>
      <c r="AL3624" s="14"/>
      <c r="AM3624" s="14"/>
      <c r="AN3624" s="14"/>
      <c r="AO3624" s="14"/>
      <c r="AP3624" s="14"/>
      <c r="AQ3624" s="14"/>
      <c r="AR3624" s="14"/>
      <c r="AS3624" s="14"/>
      <c r="AT3624" s="14"/>
      <c r="AU3624" s="14"/>
      <c r="AV3624" s="14"/>
    </row>
    <row r="3625" spans="1:48" x14ac:dyDescent="0.25">
      <c r="A3625" t="str">
        <f t="shared" si="56"/>
        <v>102020</v>
      </c>
      <c r="B3625" s="33">
        <v>44131</v>
      </c>
      <c r="C3625" s="11" t="s">
        <v>5885</v>
      </c>
      <c r="D3625" s="8" t="s">
        <v>5886</v>
      </c>
      <c r="E3625" s="34" t="s">
        <v>4914</v>
      </c>
      <c r="F3625" s="8" t="s">
        <v>5887</v>
      </c>
      <c r="G3625" s="35">
        <v>697.93</v>
      </c>
      <c r="H3625" s="36">
        <v>697.93</v>
      </c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/>
      <c r="AG3625" s="14"/>
      <c r="AH3625" s="14"/>
      <c r="AI3625" s="14"/>
      <c r="AJ3625" s="14"/>
      <c r="AK3625" s="14"/>
      <c r="AL3625" s="14"/>
      <c r="AM3625" s="14"/>
      <c r="AN3625" s="14"/>
      <c r="AO3625" s="14"/>
      <c r="AP3625" s="14"/>
      <c r="AQ3625" s="14"/>
      <c r="AR3625" s="14"/>
      <c r="AS3625" s="14"/>
      <c r="AT3625" s="14"/>
      <c r="AU3625" s="14"/>
      <c r="AV3625" s="14"/>
    </row>
    <row r="3626" spans="1:48" x14ac:dyDescent="0.25">
      <c r="A3626" t="str">
        <f t="shared" si="56"/>
        <v>102020</v>
      </c>
      <c r="B3626" s="33">
        <v>44131</v>
      </c>
      <c r="C3626" s="11" t="s">
        <v>5885</v>
      </c>
      <c r="D3626" s="8" t="s">
        <v>5886</v>
      </c>
      <c r="E3626" s="34" t="s">
        <v>4915</v>
      </c>
      <c r="F3626" s="8" t="s">
        <v>5887</v>
      </c>
      <c r="G3626" s="35">
        <v>5583.4</v>
      </c>
      <c r="H3626" s="36">
        <v>5583.4</v>
      </c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4"/>
      <c r="AH3626" s="14"/>
      <c r="AI3626" s="14"/>
      <c r="AJ3626" s="14"/>
      <c r="AK3626" s="14"/>
      <c r="AL3626" s="14"/>
      <c r="AM3626" s="14"/>
      <c r="AN3626" s="14"/>
      <c r="AO3626" s="14"/>
      <c r="AP3626" s="14"/>
      <c r="AQ3626" s="14"/>
      <c r="AR3626" s="14"/>
      <c r="AS3626" s="14"/>
      <c r="AT3626" s="14"/>
      <c r="AU3626" s="14"/>
      <c r="AV3626" s="14"/>
    </row>
    <row r="3627" spans="1:48" x14ac:dyDescent="0.25">
      <c r="A3627" t="str">
        <f t="shared" si="56"/>
        <v>102020</v>
      </c>
      <c r="B3627" s="33">
        <v>44131</v>
      </c>
      <c r="C3627" s="11" t="s">
        <v>5885</v>
      </c>
      <c r="D3627" s="8" t="s">
        <v>5886</v>
      </c>
      <c r="E3627" s="34" t="s">
        <v>4916</v>
      </c>
      <c r="F3627" s="8" t="s">
        <v>5887</v>
      </c>
      <c r="G3627" s="35">
        <v>6892.02</v>
      </c>
      <c r="H3627" s="36">
        <v>6892.02</v>
      </c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  <c r="AH3627" s="14"/>
      <c r="AI3627" s="14"/>
      <c r="AJ3627" s="14"/>
      <c r="AK3627" s="14"/>
      <c r="AL3627" s="14"/>
      <c r="AM3627" s="14"/>
      <c r="AN3627" s="14"/>
      <c r="AO3627" s="14"/>
      <c r="AP3627" s="14"/>
      <c r="AQ3627" s="14"/>
      <c r="AR3627" s="14"/>
      <c r="AS3627" s="14"/>
      <c r="AT3627" s="14"/>
      <c r="AU3627" s="14"/>
      <c r="AV3627" s="14"/>
    </row>
    <row r="3628" spans="1:48" x14ac:dyDescent="0.25">
      <c r="A3628" t="str">
        <f t="shared" si="56"/>
        <v>102020</v>
      </c>
      <c r="B3628" s="33">
        <v>44131</v>
      </c>
      <c r="C3628" s="11" t="s">
        <v>5885</v>
      </c>
      <c r="D3628" s="8" t="s">
        <v>5886</v>
      </c>
      <c r="E3628" s="34" t="s">
        <v>4917</v>
      </c>
      <c r="F3628" s="8" t="s">
        <v>5887</v>
      </c>
      <c r="G3628" s="35">
        <v>7593.77</v>
      </c>
      <c r="H3628" s="36">
        <v>7593.77</v>
      </c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/>
      <c r="AG3628" s="14"/>
      <c r="AH3628" s="14"/>
      <c r="AI3628" s="14"/>
      <c r="AJ3628" s="14"/>
      <c r="AK3628" s="14"/>
      <c r="AL3628" s="14"/>
      <c r="AM3628" s="14"/>
      <c r="AN3628" s="14"/>
      <c r="AO3628" s="14"/>
      <c r="AP3628" s="14"/>
      <c r="AQ3628" s="14"/>
      <c r="AR3628" s="14"/>
      <c r="AS3628" s="14"/>
      <c r="AT3628" s="14"/>
      <c r="AU3628" s="14"/>
      <c r="AV3628" s="14"/>
    </row>
    <row r="3629" spans="1:48" x14ac:dyDescent="0.25">
      <c r="A3629" t="str">
        <f t="shared" si="56"/>
        <v>102020</v>
      </c>
      <c r="B3629" s="33">
        <v>44131</v>
      </c>
      <c r="C3629" s="11" t="s">
        <v>5885</v>
      </c>
      <c r="D3629" s="8" t="s">
        <v>5886</v>
      </c>
      <c r="E3629" s="34" t="s">
        <v>4918</v>
      </c>
      <c r="F3629" s="8" t="s">
        <v>5887</v>
      </c>
      <c r="G3629" s="35">
        <v>7593.77</v>
      </c>
      <c r="H3629" s="36">
        <v>7593.77</v>
      </c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/>
      <c r="AG3629" s="14"/>
      <c r="AH3629" s="14"/>
      <c r="AI3629" s="14"/>
      <c r="AJ3629" s="14"/>
      <c r="AK3629" s="14"/>
      <c r="AL3629" s="14"/>
      <c r="AM3629" s="14"/>
      <c r="AN3629" s="14"/>
      <c r="AO3629" s="14"/>
      <c r="AP3629" s="14"/>
      <c r="AQ3629" s="14"/>
      <c r="AR3629" s="14"/>
      <c r="AS3629" s="14"/>
      <c r="AT3629" s="14"/>
      <c r="AU3629" s="14"/>
      <c r="AV3629" s="14"/>
    </row>
    <row r="3630" spans="1:48" x14ac:dyDescent="0.25">
      <c r="A3630" t="str">
        <f t="shared" si="56"/>
        <v>102020</v>
      </c>
      <c r="B3630" s="33">
        <v>44131</v>
      </c>
      <c r="C3630" s="11" t="s">
        <v>5885</v>
      </c>
      <c r="D3630" s="8" t="s">
        <v>5886</v>
      </c>
      <c r="E3630" s="34" t="s">
        <v>4903</v>
      </c>
      <c r="F3630" s="8" t="s">
        <v>5887</v>
      </c>
      <c r="G3630" s="35">
        <v>7305.76</v>
      </c>
      <c r="H3630" s="36">
        <v>7305.76</v>
      </c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/>
      <c r="AG3630" s="14"/>
      <c r="AH3630" s="14"/>
      <c r="AI3630" s="14"/>
      <c r="AJ3630" s="14"/>
      <c r="AK3630" s="14"/>
      <c r="AL3630" s="14"/>
      <c r="AM3630" s="14"/>
      <c r="AN3630" s="14"/>
      <c r="AO3630" s="14"/>
      <c r="AP3630" s="14"/>
      <c r="AQ3630" s="14"/>
      <c r="AR3630" s="14"/>
      <c r="AS3630" s="14"/>
      <c r="AT3630" s="14"/>
      <c r="AU3630" s="14"/>
      <c r="AV3630" s="14"/>
    </row>
    <row r="3631" spans="1:48" x14ac:dyDescent="0.25">
      <c r="A3631" t="str">
        <f t="shared" si="56"/>
        <v>102020</v>
      </c>
      <c r="B3631" s="33">
        <v>44131</v>
      </c>
      <c r="C3631" s="11" t="s">
        <v>5885</v>
      </c>
      <c r="D3631" s="8" t="s">
        <v>5886</v>
      </c>
      <c r="E3631" s="34" t="s">
        <v>4904</v>
      </c>
      <c r="F3631" s="8" t="s">
        <v>5887</v>
      </c>
      <c r="G3631" s="35">
        <v>7305.76</v>
      </c>
      <c r="H3631" s="36">
        <v>7305.76</v>
      </c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/>
      <c r="AG3631" s="14"/>
      <c r="AH3631" s="14"/>
      <c r="AI3631" s="14"/>
      <c r="AJ3631" s="14"/>
      <c r="AK3631" s="14"/>
      <c r="AL3631" s="14"/>
      <c r="AM3631" s="14"/>
      <c r="AN3631" s="14"/>
      <c r="AO3631" s="14"/>
      <c r="AP3631" s="14"/>
      <c r="AQ3631" s="14"/>
      <c r="AR3631" s="14"/>
      <c r="AS3631" s="14"/>
      <c r="AT3631" s="14"/>
      <c r="AU3631" s="14"/>
      <c r="AV3631" s="14"/>
    </row>
    <row r="3632" spans="1:48" x14ac:dyDescent="0.25">
      <c r="A3632" t="str">
        <f t="shared" si="56"/>
        <v>102020</v>
      </c>
      <c r="B3632" s="33">
        <v>44131</v>
      </c>
      <c r="C3632" s="11" t="s">
        <v>5885</v>
      </c>
      <c r="D3632" s="8" t="s">
        <v>5886</v>
      </c>
      <c r="E3632" s="34" t="s">
        <v>4905</v>
      </c>
      <c r="F3632" s="8" t="s">
        <v>5887</v>
      </c>
      <c r="G3632" s="35">
        <v>3615.98</v>
      </c>
      <c r="H3632" s="36">
        <v>3615.98</v>
      </c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/>
      <c r="AG3632" s="14"/>
      <c r="AH3632" s="14"/>
      <c r="AI3632" s="14"/>
      <c r="AJ3632" s="14"/>
      <c r="AK3632" s="14"/>
      <c r="AL3632" s="14"/>
      <c r="AM3632" s="14"/>
      <c r="AN3632" s="14"/>
      <c r="AO3632" s="14"/>
      <c r="AP3632" s="14"/>
      <c r="AQ3632" s="14"/>
      <c r="AR3632" s="14"/>
      <c r="AS3632" s="14"/>
      <c r="AT3632" s="14"/>
      <c r="AU3632" s="14"/>
      <c r="AV3632" s="14"/>
    </row>
    <row r="3633" spans="1:48" x14ac:dyDescent="0.25">
      <c r="A3633" t="str">
        <f t="shared" si="56"/>
        <v>102020</v>
      </c>
      <c r="B3633" s="33">
        <v>44131</v>
      </c>
      <c r="C3633" s="11" t="s">
        <v>5885</v>
      </c>
      <c r="D3633" s="8" t="s">
        <v>5886</v>
      </c>
      <c r="E3633" s="34" t="s">
        <v>4906</v>
      </c>
      <c r="F3633" s="8" t="s">
        <v>5887</v>
      </c>
      <c r="G3633" s="35">
        <v>1475.91</v>
      </c>
      <c r="H3633" s="36">
        <v>1475.91</v>
      </c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  <c r="AH3633" s="14"/>
      <c r="AI3633" s="14"/>
      <c r="AJ3633" s="14"/>
      <c r="AK3633" s="14"/>
      <c r="AL3633" s="14"/>
      <c r="AM3633" s="14"/>
      <c r="AN3633" s="14"/>
      <c r="AO3633" s="14"/>
      <c r="AP3633" s="14"/>
      <c r="AQ3633" s="14"/>
      <c r="AR3633" s="14"/>
      <c r="AS3633" s="14"/>
      <c r="AT3633" s="14"/>
      <c r="AU3633" s="14"/>
      <c r="AV3633" s="14"/>
    </row>
    <row r="3634" spans="1:48" x14ac:dyDescent="0.25">
      <c r="A3634" t="str">
        <f t="shared" si="56"/>
        <v>102020</v>
      </c>
      <c r="B3634" s="33">
        <v>44131</v>
      </c>
      <c r="C3634" s="11" t="s">
        <v>5885</v>
      </c>
      <c r="D3634" s="8" t="s">
        <v>5886</v>
      </c>
      <c r="E3634" s="34" t="s">
        <v>4907</v>
      </c>
      <c r="F3634" s="8" t="s">
        <v>5887</v>
      </c>
      <c r="G3634" s="35">
        <v>737.96</v>
      </c>
      <c r="H3634" s="36">
        <v>737.96</v>
      </c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/>
      <c r="AG3634" s="14"/>
      <c r="AH3634" s="14"/>
      <c r="AI3634" s="14"/>
      <c r="AJ3634" s="14"/>
      <c r="AK3634" s="14"/>
      <c r="AL3634" s="14"/>
      <c r="AM3634" s="14"/>
      <c r="AN3634" s="14"/>
      <c r="AO3634" s="14"/>
      <c r="AP3634" s="14"/>
      <c r="AQ3634" s="14"/>
      <c r="AR3634" s="14"/>
      <c r="AS3634" s="14"/>
      <c r="AT3634" s="14"/>
      <c r="AU3634" s="14"/>
      <c r="AV3634" s="14"/>
    </row>
    <row r="3635" spans="1:48" x14ac:dyDescent="0.25">
      <c r="A3635" t="str">
        <f t="shared" si="56"/>
        <v>102020</v>
      </c>
      <c r="B3635" s="33">
        <v>44131</v>
      </c>
      <c r="C3635" s="11" t="s">
        <v>5885</v>
      </c>
      <c r="D3635" s="8" t="s">
        <v>5886</v>
      </c>
      <c r="E3635" s="34" t="s">
        <v>4908</v>
      </c>
      <c r="F3635" s="8" t="s">
        <v>5887</v>
      </c>
      <c r="G3635" s="35">
        <v>7305.76</v>
      </c>
      <c r="H3635" s="36">
        <v>7305.76</v>
      </c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  <c r="AH3635" s="14"/>
      <c r="AI3635" s="14"/>
      <c r="AJ3635" s="14"/>
      <c r="AK3635" s="14"/>
      <c r="AL3635" s="14"/>
      <c r="AM3635" s="14"/>
      <c r="AN3635" s="14"/>
      <c r="AO3635" s="14"/>
      <c r="AP3635" s="14"/>
      <c r="AQ3635" s="14"/>
      <c r="AR3635" s="14"/>
      <c r="AS3635" s="14"/>
      <c r="AT3635" s="14"/>
      <c r="AU3635" s="14"/>
      <c r="AV3635" s="14"/>
    </row>
    <row r="3636" spans="1:48" x14ac:dyDescent="0.25">
      <c r="A3636" t="str">
        <f t="shared" si="56"/>
        <v>102020</v>
      </c>
      <c r="B3636" s="33">
        <v>44131</v>
      </c>
      <c r="C3636" s="11" t="s">
        <v>5885</v>
      </c>
      <c r="D3636" s="8" t="s">
        <v>5886</v>
      </c>
      <c r="E3636" s="34" t="s">
        <v>4909</v>
      </c>
      <c r="F3636" s="8" t="s">
        <v>5887</v>
      </c>
      <c r="G3636" s="35">
        <v>3615.98</v>
      </c>
      <c r="H3636" s="36">
        <v>3615.98</v>
      </c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/>
      <c r="AG3636" s="14"/>
      <c r="AH3636" s="14"/>
      <c r="AI3636" s="14"/>
      <c r="AJ3636" s="14"/>
      <c r="AK3636" s="14"/>
      <c r="AL3636" s="14"/>
      <c r="AM3636" s="14"/>
      <c r="AN3636" s="14"/>
      <c r="AO3636" s="14"/>
      <c r="AP3636" s="14"/>
      <c r="AQ3636" s="14"/>
      <c r="AR3636" s="14"/>
      <c r="AS3636" s="14"/>
      <c r="AT3636" s="14"/>
      <c r="AU3636" s="14"/>
      <c r="AV3636" s="14"/>
    </row>
    <row r="3637" spans="1:48" x14ac:dyDescent="0.25">
      <c r="A3637" t="str">
        <f t="shared" si="56"/>
        <v>102020</v>
      </c>
      <c r="B3637" s="33">
        <v>44131</v>
      </c>
      <c r="C3637" s="11" t="s">
        <v>5885</v>
      </c>
      <c r="D3637" s="8" t="s">
        <v>5886</v>
      </c>
      <c r="E3637" s="34" t="s">
        <v>4910</v>
      </c>
      <c r="F3637" s="8" t="s">
        <v>5887</v>
      </c>
      <c r="G3637" s="35">
        <v>1475.91</v>
      </c>
      <c r="H3637" s="36">
        <v>1475.91</v>
      </c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/>
      <c r="AG3637" s="14"/>
      <c r="AH3637" s="14"/>
      <c r="AI3637" s="14"/>
      <c r="AJ3637" s="14"/>
      <c r="AK3637" s="14"/>
      <c r="AL3637" s="14"/>
      <c r="AM3637" s="14"/>
      <c r="AN3637" s="14"/>
      <c r="AO3637" s="14"/>
      <c r="AP3637" s="14"/>
      <c r="AQ3637" s="14"/>
      <c r="AR3637" s="14"/>
      <c r="AS3637" s="14"/>
      <c r="AT3637" s="14"/>
      <c r="AU3637" s="14"/>
      <c r="AV3637" s="14"/>
    </row>
    <row r="3638" spans="1:48" x14ac:dyDescent="0.25">
      <c r="A3638" t="str">
        <f t="shared" si="56"/>
        <v>102020</v>
      </c>
      <c r="B3638" s="33">
        <v>44132</v>
      </c>
      <c r="C3638" s="11" t="s">
        <v>5885</v>
      </c>
      <c r="D3638" s="8" t="s">
        <v>5886</v>
      </c>
      <c r="E3638" s="34" t="s">
        <v>4919</v>
      </c>
      <c r="F3638" s="8" t="s">
        <v>5887</v>
      </c>
      <c r="G3638" s="35">
        <v>3609.75</v>
      </c>
      <c r="H3638" s="36">
        <v>3609.75</v>
      </c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/>
      <c r="AG3638" s="14"/>
      <c r="AH3638" s="14"/>
      <c r="AI3638" s="14"/>
      <c r="AJ3638" s="14"/>
      <c r="AK3638" s="14"/>
      <c r="AL3638" s="14"/>
      <c r="AM3638" s="14"/>
      <c r="AN3638" s="14"/>
      <c r="AO3638" s="14"/>
      <c r="AP3638" s="14"/>
      <c r="AQ3638" s="14"/>
      <c r="AR3638" s="14"/>
      <c r="AS3638" s="14"/>
      <c r="AT3638" s="14"/>
      <c r="AU3638" s="14"/>
      <c r="AV3638" s="14"/>
    </row>
    <row r="3639" spans="1:48" x14ac:dyDescent="0.25">
      <c r="A3639" t="str">
        <f t="shared" si="56"/>
        <v>102020</v>
      </c>
      <c r="B3639" s="33">
        <v>44132</v>
      </c>
      <c r="C3639" s="11" t="s">
        <v>5885</v>
      </c>
      <c r="D3639" s="8" t="s">
        <v>5886</v>
      </c>
      <c r="E3639" s="34" t="s">
        <v>4920</v>
      </c>
      <c r="F3639" s="8" t="s">
        <v>5887</v>
      </c>
      <c r="G3639" s="35">
        <v>1473.37</v>
      </c>
      <c r="H3639" s="36">
        <v>1473.37</v>
      </c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  <c r="AH3639" s="14"/>
      <c r="AI3639" s="14"/>
      <c r="AJ3639" s="14"/>
      <c r="AK3639" s="14"/>
      <c r="AL3639" s="14"/>
      <c r="AM3639" s="14"/>
      <c r="AN3639" s="14"/>
      <c r="AO3639" s="14"/>
      <c r="AP3639" s="14"/>
      <c r="AQ3639" s="14"/>
      <c r="AR3639" s="14"/>
      <c r="AS3639" s="14"/>
      <c r="AT3639" s="14"/>
      <c r="AU3639" s="14"/>
      <c r="AV3639" s="14"/>
    </row>
    <row r="3640" spans="1:48" x14ac:dyDescent="0.25">
      <c r="A3640" t="str">
        <f t="shared" si="56"/>
        <v>102020</v>
      </c>
      <c r="B3640" s="33">
        <v>44132</v>
      </c>
      <c r="C3640" s="11" t="s">
        <v>5885</v>
      </c>
      <c r="D3640" s="8" t="s">
        <v>5886</v>
      </c>
      <c r="E3640" s="34" t="s">
        <v>4921</v>
      </c>
      <c r="F3640" s="8" t="s">
        <v>5887</v>
      </c>
      <c r="G3640" s="35">
        <v>7293.17</v>
      </c>
      <c r="H3640" s="36">
        <v>7293.17</v>
      </c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  <c r="AH3640" s="14"/>
      <c r="AI3640" s="14"/>
      <c r="AJ3640" s="14"/>
      <c r="AK3640" s="14"/>
      <c r="AL3640" s="14"/>
      <c r="AM3640" s="14"/>
      <c r="AN3640" s="14"/>
      <c r="AO3640" s="14"/>
      <c r="AP3640" s="14"/>
      <c r="AQ3640" s="14"/>
      <c r="AR3640" s="14"/>
      <c r="AS3640" s="14"/>
      <c r="AT3640" s="14"/>
      <c r="AU3640" s="14"/>
      <c r="AV3640" s="14"/>
    </row>
    <row r="3641" spans="1:48" x14ac:dyDescent="0.25">
      <c r="A3641" t="str">
        <f t="shared" si="56"/>
        <v>102020</v>
      </c>
      <c r="B3641" s="33">
        <v>44132</v>
      </c>
      <c r="C3641" s="11" t="s">
        <v>5885</v>
      </c>
      <c r="D3641" s="8" t="s">
        <v>5886</v>
      </c>
      <c r="E3641" s="34" t="s">
        <v>4922</v>
      </c>
      <c r="F3641" s="8" t="s">
        <v>5887</v>
      </c>
      <c r="G3641" s="35">
        <v>1473.37</v>
      </c>
      <c r="H3641" s="36">
        <v>1473.37</v>
      </c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/>
      <c r="AG3641" s="14"/>
      <c r="AH3641" s="14"/>
      <c r="AI3641" s="14"/>
      <c r="AJ3641" s="14"/>
      <c r="AK3641" s="14"/>
      <c r="AL3641" s="14"/>
      <c r="AM3641" s="14"/>
      <c r="AN3641" s="14"/>
      <c r="AO3641" s="14"/>
      <c r="AP3641" s="14"/>
      <c r="AQ3641" s="14"/>
      <c r="AR3641" s="14"/>
      <c r="AS3641" s="14"/>
      <c r="AT3641" s="14"/>
      <c r="AU3641" s="14"/>
      <c r="AV3641" s="14"/>
    </row>
    <row r="3642" spans="1:48" x14ac:dyDescent="0.25">
      <c r="A3642" t="str">
        <f t="shared" si="56"/>
        <v>102020</v>
      </c>
      <c r="B3642" s="33">
        <v>44132</v>
      </c>
      <c r="C3642" s="11" t="s">
        <v>5885</v>
      </c>
      <c r="D3642" s="8" t="s">
        <v>5886</v>
      </c>
      <c r="E3642" s="34" t="s">
        <v>4923</v>
      </c>
      <c r="F3642" s="8" t="s">
        <v>5887</v>
      </c>
      <c r="G3642" s="35">
        <v>7293.17</v>
      </c>
      <c r="H3642" s="36">
        <v>7293.17</v>
      </c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/>
      <c r="AG3642" s="14"/>
      <c r="AH3642" s="14"/>
      <c r="AI3642" s="14"/>
      <c r="AJ3642" s="14"/>
      <c r="AK3642" s="14"/>
      <c r="AL3642" s="14"/>
      <c r="AM3642" s="14"/>
      <c r="AN3642" s="14"/>
      <c r="AO3642" s="14"/>
      <c r="AP3642" s="14"/>
      <c r="AQ3642" s="14"/>
      <c r="AR3642" s="14"/>
      <c r="AS3642" s="14"/>
      <c r="AT3642" s="14"/>
      <c r="AU3642" s="14"/>
      <c r="AV3642" s="14"/>
    </row>
    <row r="3643" spans="1:48" x14ac:dyDescent="0.25">
      <c r="A3643" t="str">
        <f t="shared" si="56"/>
        <v>102020</v>
      </c>
      <c r="B3643" s="33">
        <v>44132</v>
      </c>
      <c r="C3643" s="11" t="s">
        <v>5885</v>
      </c>
      <c r="D3643" s="8" t="s">
        <v>5886</v>
      </c>
      <c r="E3643" s="34" t="s">
        <v>4924</v>
      </c>
      <c r="F3643" s="8" t="s">
        <v>5887</v>
      </c>
      <c r="G3643" s="35">
        <v>7293.17</v>
      </c>
      <c r="H3643" s="36">
        <v>7293.17</v>
      </c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/>
      <c r="AG3643" s="14"/>
      <c r="AH3643" s="14"/>
      <c r="AI3643" s="14"/>
      <c r="AJ3643" s="14"/>
      <c r="AK3643" s="14"/>
      <c r="AL3643" s="14"/>
      <c r="AM3643" s="14"/>
      <c r="AN3643" s="14"/>
      <c r="AO3643" s="14"/>
      <c r="AP3643" s="14"/>
      <c r="AQ3643" s="14"/>
      <c r="AR3643" s="14"/>
      <c r="AS3643" s="14"/>
      <c r="AT3643" s="14"/>
      <c r="AU3643" s="14"/>
      <c r="AV3643" s="14"/>
    </row>
    <row r="3644" spans="1:48" x14ac:dyDescent="0.25">
      <c r="A3644" t="str">
        <f t="shared" si="56"/>
        <v>102020</v>
      </c>
      <c r="B3644" s="33">
        <v>44132</v>
      </c>
      <c r="C3644" s="11" t="s">
        <v>5885</v>
      </c>
      <c r="D3644" s="8" t="s">
        <v>5886</v>
      </c>
      <c r="E3644" s="34" t="s">
        <v>4925</v>
      </c>
      <c r="F3644" s="8" t="s">
        <v>5887</v>
      </c>
      <c r="G3644" s="35">
        <v>7301.29</v>
      </c>
      <c r="H3644" s="36">
        <v>7301.29</v>
      </c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/>
      <c r="AG3644" s="14"/>
      <c r="AH3644" s="14"/>
      <c r="AI3644" s="14"/>
      <c r="AJ3644" s="14"/>
      <c r="AK3644" s="14"/>
      <c r="AL3644" s="14"/>
      <c r="AM3644" s="14"/>
      <c r="AN3644" s="14"/>
      <c r="AO3644" s="14"/>
      <c r="AP3644" s="14"/>
      <c r="AQ3644" s="14"/>
      <c r="AR3644" s="14"/>
      <c r="AS3644" s="14"/>
      <c r="AT3644" s="14"/>
      <c r="AU3644" s="14"/>
      <c r="AV3644" s="14"/>
    </row>
    <row r="3645" spans="1:48" x14ac:dyDescent="0.25">
      <c r="A3645" t="str">
        <f t="shared" si="56"/>
        <v>102020</v>
      </c>
      <c r="B3645" s="33">
        <v>44132</v>
      </c>
      <c r="C3645" s="11" t="s">
        <v>5885</v>
      </c>
      <c r="D3645" s="8" t="s">
        <v>5886</v>
      </c>
      <c r="E3645" s="34" t="s">
        <v>4926</v>
      </c>
      <c r="F3645" s="8" t="s">
        <v>5887</v>
      </c>
      <c r="G3645" s="35">
        <v>7210.64</v>
      </c>
      <c r="H3645" s="36">
        <v>7210.64</v>
      </c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/>
      <c r="AG3645" s="14"/>
      <c r="AH3645" s="14"/>
      <c r="AI3645" s="14"/>
      <c r="AJ3645" s="14"/>
      <c r="AK3645" s="14"/>
      <c r="AL3645" s="14"/>
      <c r="AM3645" s="14"/>
      <c r="AN3645" s="14"/>
      <c r="AO3645" s="14"/>
      <c r="AP3645" s="14"/>
      <c r="AQ3645" s="14"/>
      <c r="AR3645" s="14"/>
      <c r="AS3645" s="14"/>
      <c r="AT3645" s="14"/>
      <c r="AU3645" s="14"/>
      <c r="AV3645" s="14"/>
    </row>
    <row r="3646" spans="1:48" x14ac:dyDescent="0.25">
      <c r="A3646" t="str">
        <f t="shared" si="56"/>
        <v>102020</v>
      </c>
      <c r="B3646" s="33">
        <v>44132</v>
      </c>
      <c r="C3646" s="11" t="s">
        <v>5885</v>
      </c>
      <c r="D3646" s="8" t="s">
        <v>5886</v>
      </c>
      <c r="E3646" s="34" t="s">
        <v>4927</v>
      </c>
      <c r="F3646" s="8" t="s">
        <v>5887</v>
      </c>
      <c r="G3646" s="35">
        <v>6876.62</v>
      </c>
      <c r="H3646" s="36">
        <v>6876.62</v>
      </c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/>
      <c r="AG3646" s="14"/>
      <c r="AH3646" s="14"/>
      <c r="AI3646" s="14"/>
      <c r="AJ3646" s="14"/>
      <c r="AK3646" s="14"/>
      <c r="AL3646" s="14"/>
      <c r="AM3646" s="14"/>
      <c r="AN3646" s="14"/>
      <c r="AO3646" s="14"/>
      <c r="AP3646" s="14"/>
      <c r="AQ3646" s="14"/>
      <c r="AR3646" s="14"/>
      <c r="AS3646" s="14"/>
      <c r="AT3646" s="14"/>
      <c r="AU3646" s="14"/>
      <c r="AV3646" s="14"/>
    </row>
    <row r="3647" spans="1:48" x14ac:dyDescent="0.25">
      <c r="A3647" t="str">
        <f t="shared" si="56"/>
        <v>102020</v>
      </c>
      <c r="B3647" s="33">
        <v>44133</v>
      </c>
      <c r="C3647" s="11" t="s">
        <v>5885</v>
      </c>
      <c r="D3647" s="8" t="s">
        <v>5886</v>
      </c>
      <c r="E3647" s="34" t="s">
        <v>4936</v>
      </c>
      <c r="F3647" s="8" t="s">
        <v>5887</v>
      </c>
      <c r="G3647" s="35">
        <v>7311.72</v>
      </c>
      <c r="H3647" s="36">
        <v>7311.72</v>
      </c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/>
      <c r="AG3647" s="14"/>
      <c r="AH3647" s="14"/>
      <c r="AI3647" s="14"/>
      <c r="AJ3647" s="14"/>
      <c r="AK3647" s="14"/>
      <c r="AL3647" s="14"/>
      <c r="AM3647" s="14"/>
      <c r="AN3647" s="14"/>
      <c r="AO3647" s="14"/>
      <c r="AP3647" s="14"/>
      <c r="AQ3647" s="14"/>
      <c r="AR3647" s="14"/>
      <c r="AS3647" s="14"/>
      <c r="AT3647" s="14"/>
      <c r="AU3647" s="14"/>
      <c r="AV3647" s="14"/>
    </row>
    <row r="3648" spans="1:48" x14ac:dyDescent="0.25">
      <c r="A3648" t="str">
        <f t="shared" si="56"/>
        <v>102020</v>
      </c>
      <c r="B3648" s="33">
        <v>44133</v>
      </c>
      <c r="C3648" s="11" t="s">
        <v>5885</v>
      </c>
      <c r="D3648" s="8" t="s">
        <v>5886</v>
      </c>
      <c r="E3648" s="34" t="s">
        <v>4937</v>
      </c>
      <c r="F3648" s="8" t="s">
        <v>5887</v>
      </c>
      <c r="G3648" s="35">
        <v>7311.72</v>
      </c>
      <c r="H3648" s="36">
        <v>7311.72</v>
      </c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4"/>
      <c r="AH3648" s="14"/>
      <c r="AI3648" s="14"/>
      <c r="AJ3648" s="14"/>
      <c r="AK3648" s="14"/>
      <c r="AL3648" s="14"/>
      <c r="AM3648" s="14"/>
      <c r="AN3648" s="14"/>
      <c r="AO3648" s="14"/>
      <c r="AP3648" s="14"/>
      <c r="AQ3648" s="14"/>
      <c r="AR3648" s="14"/>
      <c r="AS3648" s="14"/>
      <c r="AT3648" s="14"/>
      <c r="AU3648" s="14"/>
      <c r="AV3648" s="14"/>
    </row>
    <row r="3649" spans="1:48" x14ac:dyDescent="0.25">
      <c r="A3649" t="str">
        <f t="shared" si="56"/>
        <v>102020</v>
      </c>
      <c r="B3649" s="33">
        <v>44133</v>
      </c>
      <c r="C3649" s="11" t="s">
        <v>5885</v>
      </c>
      <c r="D3649" s="8" t="s">
        <v>5886</v>
      </c>
      <c r="E3649" s="34" t="s">
        <v>4938</v>
      </c>
      <c r="F3649" s="8" t="s">
        <v>5887</v>
      </c>
      <c r="G3649" s="35">
        <v>7311.72</v>
      </c>
      <c r="H3649" s="36">
        <v>7311.72</v>
      </c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/>
      <c r="AG3649" s="14"/>
      <c r="AH3649" s="14"/>
      <c r="AI3649" s="14"/>
      <c r="AJ3649" s="14"/>
      <c r="AK3649" s="14"/>
      <c r="AL3649" s="14"/>
      <c r="AM3649" s="14"/>
      <c r="AN3649" s="14"/>
      <c r="AO3649" s="14"/>
      <c r="AP3649" s="14"/>
      <c r="AQ3649" s="14"/>
      <c r="AR3649" s="14"/>
      <c r="AS3649" s="14"/>
      <c r="AT3649" s="14"/>
      <c r="AU3649" s="14"/>
      <c r="AV3649" s="14"/>
    </row>
    <row r="3650" spans="1:48" x14ac:dyDescent="0.25">
      <c r="A3650" t="str">
        <f t="shared" si="56"/>
        <v>102020</v>
      </c>
      <c r="B3650" s="33">
        <v>44133</v>
      </c>
      <c r="C3650" s="11" t="s">
        <v>5885</v>
      </c>
      <c r="D3650" s="8" t="s">
        <v>5886</v>
      </c>
      <c r="E3650" s="34" t="s">
        <v>4939</v>
      </c>
      <c r="F3650" s="8" t="s">
        <v>5887</v>
      </c>
      <c r="G3650" s="35">
        <v>1448.45</v>
      </c>
      <c r="H3650" s="36">
        <v>1448.45</v>
      </c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/>
      <c r="AG3650" s="14"/>
      <c r="AH3650" s="14"/>
      <c r="AI3650" s="14"/>
      <c r="AJ3650" s="14"/>
      <c r="AK3650" s="14"/>
      <c r="AL3650" s="14"/>
      <c r="AM3650" s="14"/>
      <c r="AN3650" s="14"/>
      <c r="AO3650" s="14"/>
      <c r="AP3650" s="14"/>
      <c r="AQ3650" s="14"/>
      <c r="AR3650" s="14"/>
      <c r="AS3650" s="14"/>
      <c r="AT3650" s="14"/>
      <c r="AU3650" s="14"/>
      <c r="AV3650" s="14"/>
    </row>
    <row r="3651" spans="1:48" x14ac:dyDescent="0.25">
      <c r="A3651" t="str">
        <f t="shared" ref="A3651:A3714" si="57">TEXT(B3651,"MMYYYY")</f>
        <v>102020</v>
      </c>
      <c r="B3651" s="33">
        <v>44133</v>
      </c>
      <c r="C3651" s="11" t="s">
        <v>5885</v>
      </c>
      <c r="D3651" s="8" t="s">
        <v>5886</v>
      </c>
      <c r="E3651" s="34" t="s">
        <v>4940</v>
      </c>
      <c r="F3651" s="8" t="s">
        <v>5887</v>
      </c>
      <c r="G3651" s="35">
        <v>6858.91</v>
      </c>
      <c r="H3651" s="36">
        <v>6858.91</v>
      </c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/>
      <c r="AG3651" s="14"/>
      <c r="AH3651" s="14"/>
      <c r="AI3651" s="14"/>
      <c r="AJ3651" s="14"/>
      <c r="AK3651" s="14"/>
      <c r="AL3651" s="14"/>
      <c r="AM3651" s="14"/>
      <c r="AN3651" s="14"/>
      <c r="AO3651" s="14"/>
      <c r="AP3651" s="14"/>
      <c r="AQ3651" s="14"/>
      <c r="AR3651" s="14"/>
      <c r="AS3651" s="14"/>
      <c r="AT3651" s="14"/>
      <c r="AU3651" s="14"/>
      <c r="AV3651" s="14"/>
    </row>
    <row r="3652" spans="1:48" x14ac:dyDescent="0.25">
      <c r="A3652" t="str">
        <f t="shared" si="57"/>
        <v>102020</v>
      </c>
      <c r="B3652" s="33">
        <v>44133</v>
      </c>
      <c r="C3652" s="11" t="s">
        <v>5885</v>
      </c>
      <c r="D3652" s="8" t="s">
        <v>5886</v>
      </c>
      <c r="E3652" s="34" t="s">
        <v>4941</v>
      </c>
      <c r="F3652" s="8" t="s">
        <v>5887</v>
      </c>
      <c r="G3652" s="35">
        <v>3906.98</v>
      </c>
      <c r="H3652" s="36">
        <v>3906.98</v>
      </c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  <c r="AH3652" s="14"/>
      <c r="AI3652" s="14"/>
      <c r="AJ3652" s="14"/>
      <c r="AK3652" s="14"/>
      <c r="AL3652" s="14"/>
      <c r="AM3652" s="14"/>
      <c r="AN3652" s="14"/>
      <c r="AO3652" s="14"/>
      <c r="AP3652" s="14"/>
      <c r="AQ3652" s="14"/>
      <c r="AR3652" s="14"/>
      <c r="AS3652" s="14"/>
      <c r="AT3652" s="14"/>
      <c r="AU3652" s="14"/>
      <c r="AV3652" s="14"/>
    </row>
    <row r="3653" spans="1:48" x14ac:dyDescent="0.25">
      <c r="A3653" t="str">
        <f t="shared" si="57"/>
        <v>102020</v>
      </c>
      <c r="B3653" s="33">
        <v>44133</v>
      </c>
      <c r="C3653" s="11" t="s">
        <v>5885</v>
      </c>
      <c r="D3653" s="8" t="s">
        <v>5886</v>
      </c>
      <c r="E3653" s="34" t="s">
        <v>4928</v>
      </c>
      <c r="F3653" s="8" t="s">
        <v>5887</v>
      </c>
      <c r="G3653" s="35">
        <v>1477.12</v>
      </c>
      <c r="H3653" s="36">
        <v>1477.12</v>
      </c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/>
      <c r="AG3653" s="14"/>
      <c r="AH3653" s="14"/>
      <c r="AI3653" s="14"/>
      <c r="AJ3653" s="14"/>
      <c r="AK3653" s="14"/>
      <c r="AL3653" s="14"/>
      <c r="AM3653" s="14"/>
      <c r="AN3653" s="14"/>
      <c r="AO3653" s="14"/>
      <c r="AP3653" s="14"/>
      <c r="AQ3653" s="14"/>
      <c r="AR3653" s="14"/>
      <c r="AS3653" s="14"/>
      <c r="AT3653" s="14"/>
      <c r="AU3653" s="14"/>
      <c r="AV3653" s="14"/>
    </row>
    <row r="3654" spans="1:48" x14ac:dyDescent="0.25">
      <c r="A3654" t="str">
        <f t="shared" si="57"/>
        <v>102020</v>
      </c>
      <c r="B3654" s="33">
        <v>44133</v>
      </c>
      <c r="C3654" s="11" t="s">
        <v>5885</v>
      </c>
      <c r="D3654" s="8" t="s">
        <v>5886</v>
      </c>
      <c r="E3654" s="34" t="s">
        <v>4929</v>
      </c>
      <c r="F3654" s="8" t="s">
        <v>5887</v>
      </c>
      <c r="G3654" s="35">
        <v>7311.72</v>
      </c>
      <c r="H3654" s="36">
        <v>7311.72</v>
      </c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  <c r="AH3654" s="14"/>
      <c r="AI3654" s="14"/>
      <c r="AJ3654" s="14"/>
      <c r="AK3654" s="14"/>
      <c r="AL3654" s="14"/>
      <c r="AM3654" s="14"/>
      <c r="AN3654" s="14"/>
      <c r="AO3654" s="14"/>
      <c r="AP3654" s="14"/>
      <c r="AQ3654" s="14"/>
      <c r="AR3654" s="14"/>
      <c r="AS3654" s="14"/>
      <c r="AT3654" s="14"/>
      <c r="AU3654" s="14"/>
      <c r="AV3654" s="14"/>
    </row>
    <row r="3655" spans="1:48" x14ac:dyDescent="0.25">
      <c r="A3655" t="str">
        <f t="shared" si="57"/>
        <v>102020</v>
      </c>
      <c r="B3655" s="33">
        <v>44133</v>
      </c>
      <c r="C3655" s="11" t="s">
        <v>5885</v>
      </c>
      <c r="D3655" s="8" t="s">
        <v>5886</v>
      </c>
      <c r="E3655" s="34" t="s">
        <v>4930</v>
      </c>
      <c r="F3655" s="8" t="s">
        <v>5887</v>
      </c>
      <c r="G3655" s="35">
        <v>6573.17</v>
      </c>
      <c r="H3655" s="36">
        <v>6573.17</v>
      </c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/>
      <c r="AG3655" s="14"/>
      <c r="AH3655" s="14"/>
      <c r="AI3655" s="14"/>
      <c r="AJ3655" s="14"/>
      <c r="AK3655" s="14"/>
      <c r="AL3655" s="14"/>
      <c r="AM3655" s="14"/>
      <c r="AN3655" s="14"/>
      <c r="AO3655" s="14"/>
      <c r="AP3655" s="14"/>
      <c r="AQ3655" s="14"/>
      <c r="AR3655" s="14"/>
      <c r="AS3655" s="14"/>
      <c r="AT3655" s="14"/>
      <c r="AU3655" s="14"/>
      <c r="AV3655" s="14"/>
    </row>
    <row r="3656" spans="1:48" x14ac:dyDescent="0.25">
      <c r="A3656" t="str">
        <f t="shared" si="57"/>
        <v>102020</v>
      </c>
      <c r="B3656" s="33">
        <v>44133</v>
      </c>
      <c r="C3656" s="11" t="s">
        <v>5885</v>
      </c>
      <c r="D3656" s="8" t="s">
        <v>5886</v>
      </c>
      <c r="E3656" s="34" t="s">
        <v>4931</v>
      </c>
      <c r="F3656" s="8" t="s">
        <v>5887</v>
      </c>
      <c r="G3656" s="35">
        <v>7311.72</v>
      </c>
      <c r="H3656" s="36">
        <v>7311.72</v>
      </c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/>
      <c r="AN3656" s="14"/>
      <c r="AO3656" s="14"/>
      <c r="AP3656" s="14"/>
      <c r="AQ3656" s="14"/>
      <c r="AR3656" s="14"/>
      <c r="AS3656" s="14"/>
      <c r="AT3656" s="14"/>
      <c r="AU3656" s="14"/>
      <c r="AV3656" s="14"/>
    </row>
    <row r="3657" spans="1:48" x14ac:dyDescent="0.25">
      <c r="A3657" t="str">
        <f t="shared" si="57"/>
        <v>102020</v>
      </c>
      <c r="B3657" s="33">
        <v>44133</v>
      </c>
      <c r="C3657" s="11" t="s">
        <v>5885</v>
      </c>
      <c r="D3657" s="8" t="s">
        <v>5886</v>
      </c>
      <c r="E3657" s="34" t="s">
        <v>4932</v>
      </c>
      <c r="F3657" s="8" t="s">
        <v>5887</v>
      </c>
      <c r="G3657" s="35">
        <v>1477.12</v>
      </c>
      <c r="H3657" s="36">
        <v>1477.12</v>
      </c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/>
      <c r="AG3657" s="14"/>
      <c r="AH3657" s="14"/>
      <c r="AI3657" s="14"/>
      <c r="AJ3657" s="14"/>
      <c r="AK3657" s="14"/>
      <c r="AL3657" s="14"/>
      <c r="AM3657" s="14"/>
      <c r="AN3657" s="14"/>
      <c r="AO3657" s="14"/>
      <c r="AP3657" s="14"/>
      <c r="AQ3657" s="14"/>
      <c r="AR3657" s="14"/>
      <c r="AS3657" s="14"/>
      <c r="AT3657" s="14"/>
      <c r="AU3657" s="14"/>
      <c r="AV3657" s="14"/>
    </row>
    <row r="3658" spans="1:48" x14ac:dyDescent="0.25">
      <c r="A3658" t="str">
        <f t="shared" si="57"/>
        <v>102020</v>
      </c>
      <c r="B3658" s="33">
        <v>44133</v>
      </c>
      <c r="C3658" s="11" t="s">
        <v>5885</v>
      </c>
      <c r="D3658" s="8" t="s">
        <v>5886</v>
      </c>
      <c r="E3658" s="34" t="s">
        <v>4933</v>
      </c>
      <c r="F3658" s="8" t="s">
        <v>5887</v>
      </c>
      <c r="G3658" s="35">
        <v>1477.12</v>
      </c>
      <c r="H3658" s="36">
        <v>1477.12</v>
      </c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  <c r="AH3658" s="14"/>
      <c r="AI3658" s="14"/>
      <c r="AJ3658" s="14"/>
      <c r="AK3658" s="14"/>
      <c r="AL3658" s="14"/>
      <c r="AM3658" s="14"/>
      <c r="AN3658" s="14"/>
      <c r="AO3658" s="14"/>
      <c r="AP3658" s="14"/>
      <c r="AQ3658" s="14"/>
      <c r="AR3658" s="14"/>
      <c r="AS3658" s="14"/>
      <c r="AT3658" s="14"/>
      <c r="AU3658" s="14"/>
      <c r="AV3658" s="14"/>
    </row>
    <row r="3659" spans="1:48" x14ac:dyDescent="0.25">
      <c r="A3659" t="str">
        <f t="shared" si="57"/>
        <v>102020</v>
      </c>
      <c r="B3659" s="33">
        <v>44133</v>
      </c>
      <c r="C3659" s="11" t="s">
        <v>5885</v>
      </c>
      <c r="D3659" s="8" t="s">
        <v>5886</v>
      </c>
      <c r="E3659" s="34" t="s">
        <v>4934</v>
      </c>
      <c r="F3659" s="8" t="s">
        <v>5887</v>
      </c>
      <c r="G3659" s="35">
        <v>7311.72</v>
      </c>
      <c r="H3659" s="36">
        <v>7311.72</v>
      </c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/>
      <c r="AG3659" s="14"/>
      <c r="AH3659" s="14"/>
      <c r="AI3659" s="14"/>
      <c r="AJ3659" s="14"/>
      <c r="AK3659" s="14"/>
      <c r="AL3659" s="14"/>
      <c r="AM3659" s="14"/>
      <c r="AN3659" s="14"/>
      <c r="AO3659" s="14"/>
      <c r="AP3659" s="14"/>
      <c r="AQ3659" s="14"/>
      <c r="AR3659" s="14"/>
      <c r="AS3659" s="14"/>
      <c r="AT3659" s="14"/>
      <c r="AU3659" s="14"/>
      <c r="AV3659" s="14"/>
    </row>
    <row r="3660" spans="1:48" x14ac:dyDescent="0.25">
      <c r="A3660" t="str">
        <f t="shared" si="57"/>
        <v>102020</v>
      </c>
      <c r="B3660" s="33">
        <v>44133</v>
      </c>
      <c r="C3660" s="11" t="s">
        <v>5885</v>
      </c>
      <c r="D3660" s="8" t="s">
        <v>5886</v>
      </c>
      <c r="E3660" s="34" t="s">
        <v>4935</v>
      </c>
      <c r="F3660" s="8" t="s">
        <v>5887</v>
      </c>
      <c r="G3660" s="35">
        <v>54653.29</v>
      </c>
      <c r="H3660" s="36">
        <v>54653.29</v>
      </c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/>
      <c r="AG3660" s="14"/>
      <c r="AH3660" s="14"/>
      <c r="AI3660" s="14"/>
      <c r="AJ3660" s="14"/>
      <c r="AK3660" s="14"/>
      <c r="AL3660" s="14"/>
      <c r="AM3660" s="14"/>
      <c r="AN3660" s="14"/>
      <c r="AO3660" s="14"/>
      <c r="AP3660" s="14"/>
      <c r="AQ3660" s="14"/>
      <c r="AR3660" s="14"/>
      <c r="AS3660" s="14"/>
      <c r="AT3660" s="14"/>
      <c r="AU3660" s="14"/>
      <c r="AV3660" s="14"/>
    </row>
    <row r="3661" spans="1:48" x14ac:dyDescent="0.25">
      <c r="A3661" t="str">
        <f t="shared" si="57"/>
        <v>102020</v>
      </c>
      <c r="B3661" s="33">
        <v>44134</v>
      </c>
      <c r="C3661" s="11" t="s">
        <v>5885</v>
      </c>
      <c r="D3661" s="8" t="s">
        <v>5886</v>
      </c>
      <c r="E3661" s="34" t="s">
        <v>4942</v>
      </c>
      <c r="F3661" s="8" t="s">
        <v>5887</v>
      </c>
      <c r="G3661" s="35">
        <v>6599.8</v>
      </c>
      <c r="H3661" s="36">
        <v>6599.8</v>
      </c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/>
      <c r="AG3661" s="14"/>
      <c r="AH3661" s="14"/>
      <c r="AI3661" s="14"/>
      <c r="AJ3661" s="14"/>
      <c r="AK3661" s="14"/>
      <c r="AL3661" s="14"/>
      <c r="AM3661" s="14"/>
      <c r="AN3661" s="14"/>
      <c r="AO3661" s="14"/>
      <c r="AP3661" s="14"/>
      <c r="AQ3661" s="14"/>
      <c r="AR3661" s="14"/>
      <c r="AS3661" s="14"/>
      <c r="AT3661" s="14"/>
      <c r="AU3661" s="14"/>
      <c r="AV3661" s="14"/>
    </row>
    <row r="3662" spans="1:48" x14ac:dyDescent="0.25">
      <c r="A3662" t="str">
        <f t="shared" si="57"/>
        <v>102020</v>
      </c>
      <c r="B3662" s="33">
        <v>44134</v>
      </c>
      <c r="C3662" s="11" t="s">
        <v>5885</v>
      </c>
      <c r="D3662" s="8" t="s">
        <v>5886</v>
      </c>
      <c r="E3662" s="34" t="s">
        <v>4943</v>
      </c>
      <c r="F3662" s="8" t="s">
        <v>5887</v>
      </c>
      <c r="G3662" s="35">
        <v>7341.35</v>
      </c>
      <c r="H3662" s="36">
        <v>7341.35</v>
      </c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/>
      <c r="AG3662" s="14"/>
      <c r="AH3662" s="14"/>
      <c r="AI3662" s="14"/>
      <c r="AJ3662" s="14"/>
      <c r="AK3662" s="14"/>
      <c r="AL3662" s="14"/>
      <c r="AM3662" s="14"/>
      <c r="AN3662" s="14"/>
      <c r="AO3662" s="14"/>
      <c r="AP3662" s="14"/>
      <c r="AQ3662" s="14"/>
      <c r="AR3662" s="14"/>
      <c r="AS3662" s="14"/>
      <c r="AT3662" s="14"/>
      <c r="AU3662" s="14"/>
      <c r="AV3662" s="14"/>
    </row>
    <row r="3663" spans="1:48" x14ac:dyDescent="0.25">
      <c r="A3663" t="str">
        <f t="shared" si="57"/>
        <v>102020</v>
      </c>
      <c r="B3663" s="33">
        <v>44134</v>
      </c>
      <c r="C3663" s="11" t="s">
        <v>5885</v>
      </c>
      <c r="D3663" s="8" t="s">
        <v>5886</v>
      </c>
      <c r="E3663" s="34" t="s">
        <v>4944</v>
      </c>
      <c r="F3663" s="8" t="s">
        <v>5887</v>
      </c>
      <c r="G3663" s="35">
        <v>7341.35</v>
      </c>
      <c r="H3663" s="36">
        <v>7341.35</v>
      </c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  <c r="AH3663" s="14"/>
      <c r="AI3663" s="14"/>
      <c r="AJ3663" s="14"/>
      <c r="AK3663" s="14"/>
      <c r="AL3663" s="14"/>
      <c r="AM3663" s="14"/>
      <c r="AN3663" s="14"/>
      <c r="AO3663" s="14"/>
      <c r="AP3663" s="14"/>
      <c r="AQ3663" s="14"/>
      <c r="AR3663" s="14"/>
      <c r="AS3663" s="14"/>
      <c r="AT3663" s="14"/>
      <c r="AU3663" s="14"/>
      <c r="AV3663" s="14"/>
    </row>
    <row r="3664" spans="1:48" x14ac:dyDescent="0.25">
      <c r="A3664" t="str">
        <f t="shared" si="57"/>
        <v>102020</v>
      </c>
      <c r="B3664" s="33">
        <v>44134</v>
      </c>
      <c r="C3664" s="11" t="s">
        <v>5885</v>
      </c>
      <c r="D3664" s="8" t="s">
        <v>5886</v>
      </c>
      <c r="E3664" s="34" t="s">
        <v>4945</v>
      </c>
      <c r="F3664" s="8" t="s">
        <v>5887</v>
      </c>
      <c r="G3664" s="35">
        <v>6599.8</v>
      </c>
      <c r="H3664" s="36">
        <v>6599.8</v>
      </c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14"/>
      <c r="AJ3664" s="14"/>
      <c r="AK3664" s="14"/>
      <c r="AL3664" s="14"/>
      <c r="AM3664" s="14"/>
      <c r="AN3664" s="14"/>
      <c r="AO3664" s="14"/>
      <c r="AP3664" s="14"/>
      <c r="AQ3664" s="14"/>
      <c r="AR3664" s="14"/>
      <c r="AS3664" s="14"/>
      <c r="AT3664" s="14"/>
      <c r="AU3664" s="14"/>
      <c r="AV3664" s="14"/>
    </row>
    <row r="3665" spans="1:48" x14ac:dyDescent="0.25">
      <c r="A3665" t="str">
        <f t="shared" si="57"/>
        <v>102020</v>
      </c>
      <c r="B3665" s="33">
        <v>44134</v>
      </c>
      <c r="C3665" s="11" t="s">
        <v>5885</v>
      </c>
      <c r="D3665" s="8" t="s">
        <v>5886</v>
      </c>
      <c r="E3665" s="34" t="s">
        <v>4946</v>
      </c>
      <c r="F3665" s="8" t="s">
        <v>5887</v>
      </c>
      <c r="G3665" s="35">
        <v>7341.35</v>
      </c>
      <c r="H3665" s="36">
        <v>7341.35</v>
      </c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/>
      <c r="AG3665" s="14"/>
      <c r="AH3665" s="14"/>
      <c r="AI3665" s="14"/>
      <c r="AJ3665" s="14"/>
      <c r="AK3665" s="14"/>
      <c r="AL3665" s="14"/>
      <c r="AM3665" s="14"/>
      <c r="AN3665" s="14"/>
      <c r="AO3665" s="14"/>
      <c r="AP3665" s="14"/>
      <c r="AQ3665" s="14"/>
      <c r="AR3665" s="14"/>
      <c r="AS3665" s="14"/>
      <c r="AT3665" s="14"/>
      <c r="AU3665" s="14"/>
      <c r="AV3665" s="14"/>
    </row>
    <row r="3666" spans="1:48" x14ac:dyDescent="0.25">
      <c r="A3666" t="str">
        <f t="shared" si="57"/>
        <v>102020</v>
      </c>
      <c r="B3666" s="33">
        <v>44134</v>
      </c>
      <c r="C3666" s="11" t="s">
        <v>5885</v>
      </c>
      <c r="D3666" s="8" t="s">
        <v>5886</v>
      </c>
      <c r="E3666" s="34" t="s">
        <v>4947</v>
      </c>
      <c r="F3666" s="8" t="s">
        <v>5887</v>
      </c>
      <c r="G3666" s="35">
        <v>7341.35</v>
      </c>
      <c r="H3666" s="36">
        <v>7341.35</v>
      </c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14"/>
      <c r="AJ3666" s="14"/>
      <c r="AK3666" s="14"/>
      <c r="AL3666" s="14"/>
      <c r="AM3666" s="14"/>
      <c r="AN3666" s="14"/>
      <c r="AO3666" s="14"/>
      <c r="AP3666" s="14"/>
      <c r="AQ3666" s="14"/>
      <c r="AR3666" s="14"/>
      <c r="AS3666" s="14"/>
      <c r="AT3666" s="14"/>
      <c r="AU3666" s="14"/>
      <c r="AV3666" s="14"/>
    </row>
    <row r="3667" spans="1:48" x14ac:dyDescent="0.25">
      <c r="A3667" t="str">
        <f t="shared" si="57"/>
        <v>102020</v>
      </c>
      <c r="B3667" s="33">
        <v>44134</v>
      </c>
      <c r="C3667" s="11" t="s">
        <v>5885</v>
      </c>
      <c r="D3667" s="8" t="s">
        <v>5886</v>
      </c>
      <c r="E3667" s="34" t="s">
        <v>4948</v>
      </c>
      <c r="F3667" s="8" t="s">
        <v>5887</v>
      </c>
      <c r="G3667" s="35">
        <v>741.55</v>
      </c>
      <c r="H3667" s="36">
        <v>741.55</v>
      </c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/>
      <c r="AG3667" s="14"/>
      <c r="AH3667" s="14"/>
      <c r="AI3667" s="14"/>
      <c r="AJ3667" s="14"/>
      <c r="AK3667" s="14"/>
      <c r="AL3667" s="14"/>
      <c r="AM3667" s="14"/>
      <c r="AN3667" s="14"/>
      <c r="AO3667" s="14"/>
      <c r="AP3667" s="14"/>
      <c r="AQ3667" s="14"/>
      <c r="AR3667" s="14"/>
      <c r="AS3667" s="14"/>
      <c r="AT3667" s="14"/>
      <c r="AU3667" s="14"/>
      <c r="AV3667" s="14"/>
    </row>
    <row r="3668" spans="1:48" x14ac:dyDescent="0.25">
      <c r="A3668" t="str">
        <f t="shared" si="57"/>
        <v>102020</v>
      </c>
      <c r="B3668" s="33">
        <v>44134</v>
      </c>
      <c r="C3668" s="11" t="s">
        <v>5885</v>
      </c>
      <c r="D3668" s="8" t="s">
        <v>5886</v>
      </c>
      <c r="E3668" s="34" t="s">
        <v>4949</v>
      </c>
      <c r="F3668" s="8" t="s">
        <v>5887</v>
      </c>
      <c r="G3668" s="35">
        <v>6599.8</v>
      </c>
      <c r="H3668" s="36">
        <v>6599.8</v>
      </c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/>
      <c r="AG3668" s="14"/>
      <c r="AH3668" s="14"/>
      <c r="AI3668" s="14"/>
      <c r="AJ3668" s="14"/>
      <c r="AK3668" s="14"/>
      <c r="AL3668" s="14"/>
      <c r="AM3668" s="14"/>
      <c r="AN3668" s="14"/>
      <c r="AO3668" s="14"/>
      <c r="AP3668" s="14"/>
      <c r="AQ3668" s="14"/>
      <c r="AR3668" s="14"/>
      <c r="AS3668" s="14"/>
      <c r="AT3668" s="14"/>
      <c r="AU3668" s="14"/>
      <c r="AV3668" s="14"/>
    </row>
    <row r="3669" spans="1:48" x14ac:dyDescent="0.25">
      <c r="A3669" t="str">
        <f t="shared" si="57"/>
        <v>102020</v>
      </c>
      <c r="B3669" s="33">
        <v>44134</v>
      </c>
      <c r="C3669" s="11" t="s">
        <v>5885</v>
      </c>
      <c r="D3669" s="8" t="s">
        <v>5886</v>
      </c>
      <c r="E3669" s="34" t="s">
        <v>4950</v>
      </c>
      <c r="F3669" s="8" t="s">
        <v>5887</v>
      </c>
      <c r="G3669" s="35">
        <v>1483.1</v>
      </c>
      <c r="H3669" s="36">
        <v>1483.1</v>
      </c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/>
      <c r="AG3669" s="14"/>
      <c r="AH3669" s="14"/>
      <c r="AI3669" s="14"/>
      <c r="AJ3669" s="14"/>
      <c r="AK3669" s="14"/>
      <c r="AL3669" s="14"/>
      <c r="AM3669" s="14"/>
      <c r="AN3669" s="14"/>
      <c r="AO3669" s="14"/>
      <c r="AP3669" s="14"/>
      <c r="AQ3669" s="14"/>
      <c r="AR3669" s="14"/>
      <c r="AS3669" s="14"/>
      <c r="AT3669" s="14"/>
      <c r="AU3669" s="14"/>
      <c r="AV3669" s="14"/>
    </row>
    <row r="3670" spans="1:48" x14ac:dyDescent="0.25">
      <c r="A3670" t="str">
        <f t="shared" si="57"/>
        <v>102020</v>
      </c>
      <c r="B3670" s="33">
        <v>44134</v>
      </c>
      <c r="C3670" s="11" t="s">
        <v>5885</v>
      </c>
      <c r="D3670" s="8" t="s">
        <v>5886</v>
      </c>
      <c r="E3670" s="34" t="s">
        <v>4951</v>
      </c>
      <c r="F3670" s="8" t="s">
        <v>5887</v>
      </c>
      <c r="G3670" s="35">
        <v>1483.1</v>
      </c>
      <c r="H3670" s="36">
        <v>1483.1</v>
      </c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/>
      <c r="AG3670" s="14"/>
      <c r="AH3670" s="14"/>
      <c r="AI3670" s="14"/>
      <c r="AJ3670" s="14"/>
      <c r="AK3670" s="14"/>
      <c r="AL3670" s="14"/>
      <c r="AM3670" s="14"/>
      <c r="AN3670" s="14"/>
      <c r="AO3670" s="14"/>
      <c r="AP3670" s="14"/>
      <c r="AQ3670" s="14"/>
      <c r="AR3670" s="14"/>
      <c r="AS3670" s="14"/>
      <c r="AT3670" s="14"/>
      <c r="AU3670" s="14"/>
      <c r="AV3670" s="14"/>
    </row>
    <row r="3671" spans="1:48" x14ac:dyDescent="0.25">
      <c r="A3671" t="str">
        <f t="shared" si="57"/>
        <v>102020</v>
      </c>
      <c r="B3671" s="33">
        <v>44134</v>
      </c>
      <c r="C3671" s="11" t="s">
        <v>5885</v>
      </c>
      <c r="D3671" s="8" t="s">
        <v>5886</v>
      </c>
      <c r="E3671" s="34" t="s">
        <v>4952</v>
      </c>
      <c r="F3671" s="8" t="s">
        <v>5887</v>
      </c>
      <c r="G3671" s="35">
        <v>7727.36</v>
      </c>
      <c r="H3671" s="36">
        <v>7727.36</v>
      </c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/>
      <c r="AG3671" s="14"/>
      <c r="AH3671" s="14"/>
      <c r="AI3671" s="14"/>
      <c r="AJ3671" s="14"/>
      <c r="AK3671" s="14"/>
      <c r="AL3671" s="14"/>
      <c r="AM3671" s="14"/>
      <c r="AN3671" s="14"/>
      <c r="AO3671" s="14"/>
      <c r="AP3671" s="14"/>
      <c r="AQ3671" s="14"/>
      <c r="AR3671" s="14"/>
      <c r="AS3671" s="14"/>
      <c r="AT3671" s="14"/>
      <c r="AU3671" s="14"/>
      <c r="AV3671" s="14"/>
    </row>
    <row r="3672" spans="1:48" x14ac:dyDescent="0.25">
      <c r="A3672" t="str">
        <f t="shared" si="57"/>
        <v>102020</v>
      </c>
      <c r="B3672" s="33">
        <v>44134</v>
      </c>
      <c r="C3672" s="11" t="s">
        <v>5885</v>
      </c>
      <c r="D3672" s="8" t="s">
        <v>5886</v>
      </c>
      <c r="E3672" s="34" t="s">
        <v>4953</v>
      </c>
      <c r="F3672" s="8" t="s">
        <v>5887</v>
      </c>
      <c r="G3672" s="35">
        <v>7727.36</v>
      </c>
      <c r="H3672" s="36">
        <v>7727.36</v>
      </c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/>
      <c r="AG3672" s="14"/>
      <c r="AH3672" s="14"/>
      <c r="AI3672" s="14"/>
      <c r="AJ3672" s="14"/>
      <c r="AK3672" s="14"/>
      <c r="AL3672" s="14"/>
      <c r="AM3672" s="14"/>
      <c r="AN3672" s="14"/>
      <c r="AO3672" s="14"/>
      <c r="AP3672" s="14"/>
      <c r="AQ3672" s="14"/>
      <c r="AR3672" s="14"/>
      <c r="AS3672" s="14"/>
      <c r="AT3672" s="14"/>
      <c r="AU3672" s="14"/>
      <c r="AV3672" s="14"/>
    </row>
    <row r="3673" spans="1:48" x14ac:dyDescent="0.25">
      <c r="A3673" t="str">
        <f t="shared" si="57"/>
        <v>102020</v>
      </c>
      <c r="B3673" s="33">
        <v>44134</v>
      </c>
      <c r="C3673" s="11" t="s">
        <v>5885</v>
      </c>
      <c r="D3673" s="8" t="s">
        <v>5886</v>
      </c>
      <c r="E3673" s="34" t="s">
        <v>4954</v>
      </c>
      <c r="F3673" s="8" t="s">
        <v>5887</v>
      </c>
      <c r="G3673" s="35">
        <v>4613.12</v>
      </c>
      <c r="H3673" s="36">
        <v>4613.12</v>
      </c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/>
      <c r="AG3673" s="14"/>
      <c r="AH3673" s="14"/>
      <c r="AI3673" s="14"/>
      <c r="AJ3673" s="14"/>
      <c r="AK3673" s="14"/>
      <c r="AL3673" s="14"/>
      <c r="AM3673" s="14"/>
      <c r="AN3673" s="14"/>
      <c r="AO3673" s="14"/>
      <c r="AP3673" s="14"/>
      <c r="AQ3673" s="14"/>
      <c r="AR3673" s="14"/>
      <c r="AS3673" s="14"/>
      <c r="AT3673" s="14"/>
      <c r="AU3673" s="14"/>
      <c r="AV3673" s="14"/>
    </row>
    <row r="3674" spans="1:48" x14ac:dyDescent="0.25">
      <c r="A3674" t="str">
        <f t="shared" si="57"/>
        <v>102020</v>
      </c>
      <c r="B3674" s="33">
        <v>44135</v>
      </c>
      <c r="C3674" s="11" t="s">
        <v>5887</v>
      </c>
      <c r="D3674" s="8" t="s">
        <v>5886</v>
      </c>
      <c r="E3674" s="34" t="s">
        <v>181</v>
      </c>
      <c r="F3674" s="8" t="s">
        <v>5887</v>
      </c>
      <c r="G3674" s="35">
        <v>0</v>
      </c>
      <c r="H3674" s="36">
        <v>5000</v>
      </c>
      <c r="I3674" s="14"/>
      <c r="J3674" s="14"/>
      <c r="K3674" s="36">
        <v>900</v>
      </c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37">
        <v>5900</v>
      </c>
      <c r="X3674" s="14"/>
      <c r="Y3674" s="14"/>
      <c r="Z3674" s="14"/>
      <c r="AA3674" s="14"/>
      <c r="AB3674" s="14"/>
      <c r="AC3674" s="14"/>
      <c r="AD3674" s="14"/>
      <c r="AE3674" s="14"/>
      <c r="AF3674" s="14"/>
      <c r="AG3674" s="14"/>
      <c r="AH3674" s="14"/>
      <c r="AI3674" s="14"/>
      <c r="AJ3674" s="14"/>
      <c r="AK3674" s="14"/>
      <c r="AL3674" s="14"/>
      <c r="AM3674" s="14"/>
      <c r="AN3674" s="14"/>
      <c r="AO3674" s="14"/>
      <c r="AP3674" s="14"/>
      <c r="AQ3674" s="14"/>
      <c r="AR3674" s="14"/>
      <c r="AS3674" s="14"/>
      <c r="AT3674" s="14"/>
      <c r="AU3674" s="14"/>
      <c r="AV3674" s="14"/>
    </row>
    <row r="3675" spans="1:48" x14ac:dyDescent="0.25">
      <c r="A3675" t="str">
        <f t="shared" si="57"/>
        <v>102020</v>
      </c>
      <c r="B3675" s="33">
        <v>44135</v>
      </c>
      <c r="C3675" s="11" t="s">
        <v>5887</v>
      </c>
      <c r="D3675" s="8" t="s">
        <v>5886</v>
      </c>
      <c r="E3675" s="34" t="s">
        <v>179</v>
      </c>
      <c r="F3675" s="8" t="s">
        <v>5887</v>
      </c>
      <c r="G3675" s="35">
        <v>57702</v>
      </c>
      <c r="H3675" s="36">
        <v>48900</v>
      </c>
      <c r="I3675" s="14"/>
      <c r="J3675" s="14"/>
      <c r="K3675" s="36">
        <v>8802</v>
      </c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/>
      <c r="AG3675" s="14"/>
      <c r="AH3675" s="14"/>
      <c r="AI3675" s="14"/>
      <c r="AJ3675" s="14"/>
      <c r="AK3675" s="14"/>
      <c r="AL3675" s="14"/>
      <c r="AM3675" s="14"/>
      <c r="AN3675" s="14"/>
      <c r="AO3675" s="14"/>
      <c r="AP3675" s="14"/>
      <c r="AQ3675" s="14"/>
      <c r="AR3675" s="14"/>
      <c r="AS3675" s="14"/>
      <c r="AT3675" s="14"/>
      <c r="AU3675" s="14"/>
      <c r="AV3675" s="14"/>
    </row>
    <row r="3676" spans="1:48" x14ac:dyDescent="0.25">
      <c r="A3676" t="str">
        <f t="shared" si="57"/>
        <v>102020</v>
      </c>
      <c r="B3676" s="33">
        <v>44135</v>
      </c>
      <c r="C3676" s="11" t="s">
        <v>5897</v>
      </c>
      <c r="D3676" s="8" t="s">
        <v>5886</v>
      </c>
      <c r="E3676" s="34" t="s">
        <v>177</v>
      </c>
      <c r="F3676" s="8" t="s">
        <v>5887</v>
      </c>
      <c r="G3676" s="35">
        <v>32686</v>
      </c>
      <c r="H3676" s="36">
        <v>27700</v>
      </c>
      <c r="I3676" s="14"/>
      <c r="J3676" s="14"/>
      <c r="K3676" s="36">
        <v>4986</v>
      </c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/>
      <c r="AG3676" s="14"/>
      <c r="AH3676" s="14"/>
      <c r="AI3676" s="14"/>
      <c r="AJ3676" s="14"/>
      <c r="AK3676" s="14"/>
      <c r="AL3676" s="14"/>
      <c r="AM3676" s="14"/>
      <c r="AN3676" s="14"/>
      <c r="AO3676" s="14"/>
      <c r="AP3676" s="14"/>
      <c r="AQ3676" s="14"/>
      <c r="AR3676" s="14"/>
      <c r="AS3676" s="14"/>
      <c r="AT3676" s="14"/>
      <c r="AU3676" s="14"/>
      <c r="AV3676" s="14"/>
    </row>
    <row r="3677" spans="1:48" x14ac:dyDescent="0.25">
      <c r="A3677" t="str">
        <f t="shared" si="57"/>
        <v>102020</v>
      </c>
      <c r="B3677" s="33">
        <v>44135</v>
      </c>
      <c r="C3677" s="11" t="s">
        <v>5898</v>
      </c>
      <c r="D3677" s="8" t="s">
        <v>5886</v>
      </c>
      <c r="E3677" s="34" t="s">
        <v>183</v>
      </c>
      <c r="F3677" s="8" t="s">
        <v>126</v>
      </c>
      <c r="G3677" s="35">
        <v>113634</v>
      </c>
      <c r="H3677" s="36">
        <v>96300</v>
      </c>
      <c r="I3677" s="14"/>
      <c r="J3677" s="14"/>
      <c r="K3677" s="36">
        <v>17334</v>
      </c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/>
      <c r="AG3677" s="14"/>
      <c r="AH3677" s="14"/>
      <c r="AI3677" s="14"/>
      <c r="AJ3677" s="14"/>
      <c r="AK3677" s="14"/>
      <c r="AL3677" s="14"/>
      <c r="AM3677" s="14"/>
      <c r="AN3677" s="14"/>
      <c r="AO3677" s="14"/>
      <c r="AP3677" s="14"/>
      <c r="AQ3677" s="14"/>
      <c r="AR3677" s="14"/>
      <c r="AS3677" s="14"/>
      <c r="AT3677" s="14"/>
      <c r="AU3677" s="14"/>
      <c r="AV3677" s="14"/>
    </row>
    <row r="3678" spans="1:48" x14ac:dyDescent="0.25">
      <c r="A3678" t="str">
        <f t="shared" si="57"/>
        <v>102020</v>
      </c>
      <c r="B3678" s="33">
        <v>44135</v>
      </c>
      <c r="C3678" s="11" t="s">
        <v>5899</v>
      </c>
      <c r="D3678" s="8" t="s">
        <v>5886</v>
      </c>
      <c r="E3678" s="34" t="s">
        <v>182</v>
      </c>
      <c r="F3678" s="8" t="s">
        <v>123</v>
      </c>
      <c r="G3678" s="35">
        <v>49560</v>
      </c>
      <c r="H3678" s="36">
        <v>42000</v>
      </c>
      <c r="I3678" s="14"/>
      <c r="J3678" s="14"/>
      <c r="K3678" s="36">
        <v>7560</v>
      </c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/>
      <c r="AG3678" s="14"/>
      <c r="AH3678" s="14"/>
      <c r="AI3678" s="14"/>
      <c r="AJ3678" s="14"/>
      <c r="AK3678" s="14"/>
      <c r="AL3678" s="14"/>
      <c r="AM3678" s="14"/>
      <c r="AN3678" s="14"/>
      <c r="AO3678" s="14"/>
      <c r="AP3678" s="14"/>
      <c r="AQ3678" s="14"/>
      <c r="AR3678" s="14"/>
      <c r="AS3678" s="14"/>
      <c r="AT3678" s="14"/>
      <c r="AU3678" s="14"/>
      <c r="AV3678" s="14"/>
    </row>
    <row r="3679" spans="1:48" x14ac:dyDescent="0.25">
      <c r="A3679" t="str">
        <f t="shared" si="57"/>
        <v>102020</v>
      </c>
      <c r="B3679" s="33">
        <v>44135</v>
      </c>
      <c r="C3679" s="11" t="s">
        <v>5900</v>
      </c>
      <c r="D3679" s="8" t="s">
        <v>5886</v>
      </c>
      <c r="E3679" s="34" t="s">
        <v>180</v>
      </c>
      <c r="F3679" s="8" t="s">
        <v>5887</v>
      </c>
      <c r="G3679" s="35">
        <v>33276</v>
      </c>
      <c r="H3679" s="36">
        <v>28200</v>
      </c>
      <c r="I3679" s="14"/>
      <c r="J3679" s="14"/>
      <c r="K3679" s="36">
        <v>5076</v>
      </c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  <c r="AH3679" s="14"/>
      <c r="AI3679" s="14"/>
      <c r="AJ3679" s="14"/>
      <c r="AK3679" s="14"/>
      <c r="AL3679" s="14"/>
      <c r="AM3679" s="14"/>
      <c r="AN3679" s="14"/>
      <c r="AO3679" s="14"/>
      <c r="AP3679" s="14"/>
      <c r="AQ3679" s="14"/>
      <c r="AR3679" s="14"/>
      <c r="AS3679" s="14"/>
      <c r="AT3679" s="14"/>
      <c r="AU3679" s="14"/>
      <c r="AV3679" s="14"/>
    </row>
    <row r="3680" spans="1:48" x14ac:dyDescent="0.25">
      <c r="A3680" t="str">
        <f t="shared" si="57"/>
        <v>102020</v>
      </c>
      <c r="B3680" s="33">
        <v>44135</v>
      </c>
      <c r="C3680" s="11" t="s">
        <v>5885</v>
      </c>
      <c r="D3680" s="8" t="s">
        <v>5886</v>
      </c>
      <c r="E3680" s="34" t="s">
        <v>4955</v>
      </c>
      <c r="F3680" s="8" t="s">
        <v>5887</v>
      </c>
      <c r="G3680" s="35">
        <v>7364.27</v>
      </c>
      <c r="H3680" s="36">
        <v>7364.27</v>
      </c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/>
      <c r="AG3680" s="14"/>
      <c r="AH3680" s="14"/>
      <c r="AI3680" s="14"/>
      <c r="AJ3680" s="14"/>
      <c r="AK3680" s="14"/>
      <c r="AL3680" s="14"/>
      <c r="AM3680" s="14"/>
      <c r="AN3680" s="14"/>
      <c r="AO3680" s="14"/>
      <c r="AP3680" s="14"/>
      <c r="AQ3680" s="14"/>
      <c r="AR3680" s="14"/>
      <c r="AS3680" s="14"/>
      <c r="AT3680" s="14"/>
      <c r="AU3680" s="14"/>
      <c r="AV3680" s="14"/>
    </row>
    <row r="3681" spans="1:48" x14ac:dyDescent="0.25">
      <c r="A3681" t="str">
        <f t="shared" si="57"/>
        <v>102020</v>
      </c>
      <c r="B3681" s="33">
        <v>44135</v>
      </c>
      <c r="C3681" s="11" t="s">
        <v>5885</v>
      </c>
      <c r="D3681" s="8" t="s">
        <v>5886</v>
      </c>
      <c r="E3681" s="34" t="s">
        <v>4956</v>
      </c>
      <c r="F3681" s="8" t="s">
        <v>5887</v>
      </c>
      <c r="G3681" s="35">
        <v>7364.27</v>
      </c>
      <c r="H3681" s="36">
        <v>7364.27</v>
      </c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/>
      <c r="AG3681" s="14"/>
      <c r="AH3681" s="14"/>
      <c r="AI3681" s="14"/>
      <c r="AJ3681" s="14"/>
      <c r="AK3681" s="14"/>
      <c r="AL3681" s="14"/>
      <c r="AM3681" s="14"/>
      <c r="AN3681" s="14"/>
      <c r="AO3681" s="14"/>
      <c r="AP3681" s="14"/>
      <c r="AQ3681" s="14"/>
      <c r="AR3681" s="14"/>
      <c r="AS3681" s="14"/>
      <c r="AT3681" s="14"/>
      <c r="AU3681" s="14"/>
      <c r="AV3681" s="14"/>
    </row>
    <row r="3682" spans="1:48" x14ac:dyDescent="0.25">
      <c r="A3682" t="str">
        <f t="shared" si="57"/>
        <v>102020</v>
      </c>
      <c r="B3682" s="33">
        <v>44135</v>
      </c>
      <c r="C3682" s="11" t="s">
        <v>5885</v>
      </c>
      <c r="D3682" s="8" t="s">
        <v>5886</v>
      </c>
      <c r="E3682" s="34" t="s">
        <v>4957</v>
      </c>
      <c r="F3682" s="8" t="s">
        <v>5887</v>
      </c>
      <c r="G3682" s="35">
        <v>1487.73</v>
      </c>
      <c r="H3682" s="36">
        <v>1487.73</v>
      </c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/>
      <c r="AG3682" s="14"/>
      <c r="AH3682" s="14"/>
      <c r="AI3682" s="14"/>
      <c r="AJ3682" s="14"/>
      <c r="AK3682" s="14"/>
      <c r="AL3682" s="14"/>
      <c r="AM3682" s="14"/>
      <c r="AN3682" s="14"/>
      <c r="AO3682" s="14"/>
      <c r="AP3682" s="14"/>
      <c r="AQ3682" s="14"/>
      <c r="AR3682" s="14"/>
      <c r="AS3682" s="14"/>
      <c r="AT3682" s="14"/>
      <c r="AU3682" s="14"/>
      <c r="AV3682" s="14"/>
    </row>
    <row r="3683" spans="1:48" x14ac:dyDescent="0.25">
      <c r="A3683" t="str">
        <f t="shared" si="57"/>
        <v>102020</v>
      </c>
      <c r="B3683" s="33">
        <v>44135</v>
      </c>
      <c r="C3683" s="11" t="s">
        <v>5885</v>
      </c>
      <c r="D3683" s="8" t="s">
        <v>5886</v>
      </c>
      <c r="E3683" s="34" t="s">
        <v>4958</v>
      </c>
      <c r="F3683" s="8" t="s">
        <v>5887</v>
      </c>
      <c r="G3683" s="35">
        <v>7364.27</v>
      </c>
      <c r="H3683" s="36">
        <v>7364.27</v>
      </c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/>
      <c r="AG3683" s="14"/>
      <c r="AH3683" s="14"/>
      <c r="AI3683" s="14"/>
      <c r="AJ3683" s="14"/>
      <c r="AK3683" s="14"/>
      <c r="AL3683" s="14"/>
      <c r="AM3683" s="14"/>
      <c r="AN3683" s="14"/>
      <c r="AO3683" s="14"/>
      <c r="AP3683" s="14"/>
      <c r="AQ3683" s="14"/>
      <c r="AR3683" s="14"/>
      <c r="AS3683" s="14"/>
      <c r="AT3683" s="14"/>
      <c r="AU3683" s="14"/>
      <c r="AV3683" s="14"/>
    </row>
    <row r="3684" spans="1:48" x14ac:dyDescent="0.25">
      <c r="A3684" t="str">
        <f t="shared" si="57"/>
        <v>102020</v>
      </c>
      <c r="B3684" s="33">
        <v>44135</v>
      </c>
      <c r="C3684" s="11" t="s">
        <v>5885</v>
      </c>
      <c r="D3684" s="8" t="s">
        <v>5886</v>
      </c>
      <c r="E3684" s="34" t="s">
        <v>4959</v>
      </c>
      <c r="F3684" s="8" t="s">
        <v>5887</v>
      </c>
      <c r="G3684" s="35">
        <v>7273.9</v>
      </c>
      <c r="H3684" s="36">
        <v>7273.9</v>
      </c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/>
      <c r="AG3684" s="14"/>
      <c r="AH3684" s="14"/>
      <c r="AI3684" s="14"/>
      <c r="AJ3684" s="14"/>
      <c r="AK3684" s="14"/>
      <c r="AL3684" s="14"/>
      <c r="AM3684" s="14"/>
      <c r="AN3684" s="14"/>
      <c r="AO3684" s="14"/>
      <c r="AP3684" s="14"/>
      <c r="AQ3684" s="14"/>
      <c r="AR3684" s="14"/>
      <c r="AS3684" s="14"/>
      <c r="AT3684" s="14"/>
      <c r="AU3684" s="14"/>
      <c r="AV3684" s="14"/>
    </row>
    <row r="3685" spans="1:48" x14ac:dyDescent="0.25">
      <c r="A3685" t="str">
        <f t="shared" si="57"/>
        <v>102020</v>
      </c>
      <c r="B3685" s="33">
        <v>44135</v>
      </c>
      <c r="C3685" s="11" t="s">
        <v>5885</v>
      </c>
      <c r="D3685" s="8" t="s">
        <v>5886</v>
      </c>
      <c r="E3685" s="34" t="s">
        <v>4960</v>
      </c>
      <c r="F3685" s="8" t="s">
        <v>5887</v>
      </c>
      <c r="G3685" s="35">
        <v>3574.23</v>
      </c>
      <c r="H3685" s="36">
        <v>3574.23</v>
      </c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/>
      <c r="AG3685" s="14"/>
      <c r="AH3685" s="14"/>
      <c r="AI3685" s="14"/>
      <c r="AJ3685" s="14"/>
      <c r="AK3685" s="14"/>
      <c r="AL3685" s="14"/>
      <c r="AM3685" s="14"/>
      <c r="AN3685" s="14"/>
      <c r="AO3685" s="14"/>
      <c r="AP3685" s="14"/>
      <c r="AQ3685" s="14"/>
      <c r="AR3685" s="14"/>
      <c r="AS3685" s="14"/>
      <c r="AT3685" s="14"/>
      <c r="AU3685" s="14"/>
      <c r="AV3685" s="14"/>
    </row>
    <row r="3686" spans="1:48" x14ac:dyDescent="0.25">
      <c r="A3686" t="str">
        <f t="shared" si="57"/>
        <v>112020</v>
      </c>
      <c r="B3686" s="33">
        <v>44136</v>
      </c>
      <c r="C3686" s="11" t="s">
        <v>5885</v>
      </c>
      <c r="D3686" s="8" t="s">
        <v>5886</v>
      </c>
      <c r="E3686" s="34" t="s">
        <v>4961</v>
      </c>
      <c r="F3686" s="8" t="s">
        <v>5887</v>
      </c>
      <c r="G3686" s="35">
        <v>6616.08</v>
      </c>
      <c r="H3686" s="36">
        <v>6616.08</v>
      </c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  <c r="AK3686" s="14"/>
      <c r="AL3686" s="14"/>
      <c r="AM3686" s="14"/>
      <c r="AN3686" s="14"/>
      <c r="AO3686" s="14"/>
      <c r="AP3686" s="14"/>
      <c r="AQ3686" s="14"/>
      <c r="AR3686" s="14"/>
      <c r="AS3686" s="14"/>
      <c r="AT3686" s="14"/>
      <c r="AU3686" s="14"/>
      <c r="AV3686" s="14"/>
    </row>
    <row r="3687" spans="1:48" x14ac:dyDescent="0.25">
      <c r="A3687" t="str">
        <f t="shared" si="57"/>
        <v>112020</v>
      </c>
      <c r="B3687" s="33">
        <v>44136</v>
      </c>
      <c r="C3687" s="11" t="s">
        <v>5885</v>
      </c>
      <c r="D3687" s="8" t="s">
        <v>5886</v>
      </c>
      <c r="E3687" s="34" t="s">
        <v>4962</v>
      </c>
      <c r="F3687" s="8" t="s">
        <v>5887</v>
      </c>
      <c r="G3687" s="35">
        <v>3642.56</v>
      </c>
      <c r="H3687" s="36">
        <v>3642.56</v>
      </c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/>
      <c r="AG3687" s="14"/>
      <c r="AH3687" s="14"/>
      <c r="AI3687" s="14"/>
      <c r="AJ3687" s="14"/>
      <c r="AK3687" s="14"/>
      <c r="AL3687" s="14"/>
      <c r="AM3687" s="14"/>
      <c r="AN3687" s="14"/>
      <c r="AO3687" s="14"/>
      <c r="AP3687" s="14"/>
      <c r="AQ3687" s="14"/>
      <c r="AR3687" s="14"/>
      <c r="AS3687" s="14"/>
      <c r="AT3687" s="14"/>
      <c r="AU3687" s="14"/>
      <c r="AV3687" s="14"/>
    </row>
    <row r="3688" spans="1:48" x14ac:dyDescent="0.25">
      <c r="A3688" t="str">
        <f t="shared" si="57"/>
        <v>112020</v>
      </c>
      <c r="B3688" s="33">
        <v>44136</v>
      </c>
      <c r="C3688" s="11" t="s">
        <v>5885</v>
      </c>
      <c r="D3688" s="8" t="s">
        <v>5886</v>
      </c>
      <c r="E3688" s="34" t="s">
        <v>4963</v>
      </c>
      <c r="F3688" s="8" t="s">
        <v>5887</v>
      </c>
      <c r="G3688" s="35">
        <v>7359.46</v>
      </c>
      <c r="H3688" s="36">
        <v>7359.46</v>
      </c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/>
      <c r="AG3688" s="14"/>
      <c r="AH3688" s="14"/>
      <c r="AI3688" s="14"/>
      <c r="AJ3688" s="14"/>
      <c r="AK3688" s="14"/>
      <c r="AL3688" s="14"/>
      <c r="AM3688" s="14"/>
      <c r="AN3688" s="14"/>
      <c r="AO3688" s="14"/>
      <c r="AP3688" s="14"/>
      <c r="AQ3688" s="14"/>
      <c r="AR3688" s="14"/>
      <c r="AS3688" s="14"/>
      <c r="AT3688" s="14"/>
      <c r="AU3688" s="14"/>
      <c r="AV3688" s="14"/>
    </row>
    <row r="3689" spans="1:48" x14ac:dyDescent="0.25">
      <c r="A3689" t="str">
        <f t="shared" si="57"/>
        <v>112020</v>
      </c>
      <c r="B3689" s="33">
        <v>44136</v>
      </c>
      <c r="C3689" s="11" t="s">
        <v>5885</v>
      </c>
      <c r="D3689" s="8" t="s">
        <v>5886</v>
      </c>
      <c r="E3689" s="34" t="s">
        <v>4964</v>
      </c>
      <c r="F3689" s="8" t="s">
        <v>5887</v>
      </c>
      <c r="G3689" s="35">
        <v>3642.56</v>
      </c>
      <c r="H3689" s="36">
        <v>3642.56</v>
      </c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/>
      <c r="AG3689" s="14"/>
      <c r="AH3689" s="14"/>
      <c r="AI3689" s="14"/>
      <c r="AJ3689" s="14"/>
      <c r="AK3689" s="14"/>
      <c r="AL3689" s="14"/>
      <c r="AM3689" s="14"/>
      <c r="AN3689" s="14"/>
      <c r="AO3689" s="14"/>
      <c r="AP3689" s="14"/>
      <c r="AQ3689" s="14"/>
      <c r="AR3689" s="14"/>
      <c r="AS3689" s="14"/>
      <c r="AT3689" s="14"/>
      <c r="AU3689" s="14"/>
      <c r="AV3689" s="14"/>
    </row>
    <row r="3690" spans="1:48" x14ac:dyDescent="0.25">
      <c r="A3690" t="str">
        <f t="shared" si="57"/>
        <v>112020</v>
      </c>
      <c r="B3690" s="33">
        <v>44136</v>
      </c>
      <c r="C3690" s="11" t="s">
        <v>5885</v>
      </c>
      <c r="D3690" s="8" t="s">
        <v>5886</v>
      </c>
      <c r="E3690" s="34" t="s">
        <v>4965</v>
      </c>
      <c r="F3690" s="8" t="s">
        <v>5887</v>
      </c>
      <c r="G3690" s="35">
        <v>5129.32</v>
      </c>
      <c r="H3690" s="36">
        <v>5129.32</v>
      </c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  <c r="AH3690" s="14"/>
      <c r="AI3690" s="14"/>
      <c r="AJ3690" s="14"/>
      <c r="AK3690" s="14"/>
      <c r="AL3690" s="14"/>
      <c r="AM3690" s="14"/>
      <c r="AN3690" s="14"/>
      <c r="AO3690" s="14"/>
      <c r="AP3690" s="14"/>
      <c r="AQ3690" s="14"/>
      <c r="AR3690" s="14"/>
      <c r="AS3690" s="14"/>
      <c r="AT3690" s="14"/>
      <c r="AU3690" s="14"/>
      <c r="AV3690" s="14"/>
    </row>
    <row r="3691" spans="1:48" x14ac:dyDescent="0.25">
      <c r="A3691" t="str">
        <f t="shared" si="57"/>
        <v>112020</v>
      </c>
      <c r="B3691" s="33">
        <v>44136</v>
      </c>
      <c r="C3691" s="11" t="s">
        <v>5885</v>
      </c>
      <c r="D3691" s="8" t="s">
        <v>5886</v>
      </c>
      <c r="E3691" s="34" t="s">
        <v>4966</v>
      </c>
      <c r="F3691" s="8" t="s">
        <v>5887</v>
      </c>
      <c r="G3691" s="35">
        <v>6616.08</v>
      </c>
      <c r="H3691" s="36">
        <v>6616.08</v>
      </c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  <c r="AH3691" s="14"/>
      <c r="AI3691" s="14"/>
      <c r="AJ3691" s="14"/>
      <c r="AK3691" s="14"/>
      <c r="AL3691" s="14"/>
      <c r="AM3691" s="14"/>
      <c r="AN3691" s="14"/>
      <c r="AO3691" s="14"/>
      <c r="AP3691" s="14"/>
      <c r="AQ3691" s="14"/>
      <c r="AR3691" s="14"/>
      <c r="AS3691" s="14"/>
      <c r="AT3691" s="14"/>
      <c r="AU3691" s="14"/>
      <c r="AV3691" s="14"/>
    </row>
    <row r="3692" spans="1:48" x14ac:dyDescent="0.25">
      <c r="A3692" t="str">
        <f t="shared" si="57"/>
        <v>112020</v>
      </c>
      <c r="B3692" s="33">
        <v>44136</v>
      </c>
      <c r="C3692" s="11" t="s">
        <v>5885</v>
      </c>
      <c r="D3692" s="8" t="s">
        <v>5886</v>
      </c>
      <c r="E3692" s="34" t="s">
        <v>4967</v>
      </c>
      <c r="F3692" s="8" t="s">
        <v>5887</v>
      </c>
      <c r="G3692" s="35">
        <v>8102.84</v>
      </c>
      <c r="H3692" s="36">
        <v>8102.84</v>
      </c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/>
      <c r="AG3692" s="14"/>
      <c r="AH3692" s="14"/>
      <c r="AI3692" s="14"/>
      <c r="AJ3692" s="14"/>
      <c r="AK3692" s="14"/>
      <c r="AL3692" s="14"/>
      <c r="AM3692" s="14"/>
      <c r="AN3692" s="14"/>
      <c r="AO3692" s="14"/>
      <c r="AP3692" s="14"/>
      <c r="AQ3692" s="14"/>
      <c r="AR3692" s="14"/>
      <c r="AS3692" s="14"/>
      <c r="AT3692" s="14"/>
      <c r="AU3692" s="14"/>
      <c r="AV3692" s="14"/>
    </row>
    <row r="3693" spans="1:48" x14ac:dyDescent="0.25">
      <c r="A3693" t="str">
        <f t="shared" si="57"/>
        <v>112020</v>
      </c>
      <c r="B3693" s="33">
        <v>44136</v>
      </c>
      <c r="C3693" s="11" t="s">
        <v>5885</v>
      </c>
      <c r="D3693" s="8" t="s">
        <v>5886</v>
      </c>
      <c r="E3693" s="34" t="s">
        <v>4968</v>
      </c>
      <c r="F3693" s="8" t="s">
        <v>5887</v>
      </c>
      <c r="G3693" s="35">
        <v>7260.98</v>
      </c>
      <c r="H3693" s="36">
        <v>7260.98</v>
      </c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/>
      <c r="AG3693" s="14"/>
      <c r="AH3693" s="14"/>
      <c r="AI3693" s="14"/>
      <c r="AJ3693" s="14"/>
      <c r="AK3693" s="14"/>
      <c r="AL3693" s="14"/>
      <c r="AM3693" s="14"/>
      <c r="AN3693" s="14"/>
      <c r="AO3693" s="14"/>
      <c r="AP3693" s="14"/>
      <c r="AQ3693" s="14"/>
      <c r="AR3693" s="14"/>
      <c r="AS3693" s="14"/>
      <c r="AT3693" s="14"/>
      <c r="AU3693" s="14"/>
      <c r="AV3693" s="14"/>
    </row>
    <row r="3694" spans="1:48" x14ac:dyDescent="0.25">
      <c r="A3694" t="str">
        <f t="shared" si="57"/>
        <v>112020</v>
      </c>
      <c r="B3694" s="33">
        <v>44136</v>
      </c>
      <c r="C3694" s="11" t="s">
        <v>5885</v>
      </c>
      <c r="D3694" s="8" t="s">
        <v>5886</v>
      </c>
      <c r="E3694" s="34" t="s">
        <v>4969</v>
      </c>
      <c r="F3694" s="8" t="s">
        <v>5887</v>
      </c>
      <c r="G3694" s="35">
        <v>6529.66</v>
      </c>
      <c r="H3694" s="36">
        <v>6529.66</v>
      </c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  <c r="AH3694" s="14"/>
      <c r="AI3694" s="14"/>
      <c r="AJ3694" s="14"/>
      <c r="AK3694" s="14"/>
      <c r="AL3694" s="14"/>
      <c r="AM3694" s="14"/>
      <c r="AN3694" s="14"/>
      <c r="AO3694" s="14"/>
      <c r="AP3694" s="14"/>
      <c r="AQ3694" s="14"/>
      <c r="AR3694" s="14"/>
      <c r="AS3694" s="14"/>
      <c r="AT3694" s="14"/>
      <c r="AU3694" s="14"/>
      <c r="AV3694" s="14"/>
    </row>
    <row r="3695" spans="1:48" x14ac:dyDescent="0.25">
      <c r="A3695" t="str">
        <f t="shared" si="57"/>
        <v>112020</v>
      </c>
      <c r="B3695" s="33">
        <v>44136</v>
      </c>
      <c r="C3695" s="11" t="s">
        <v>5885</v>
      </c>
      <c r="D3695" s="8" t="s">
        <v>5886</v>
      </c>
      <c r="E3695" s="34" t="s">
        <v>4970</v>
      </c>
      <c r="F3695" s="8" t="s">
        <v>5887</v>
      </c>
      <c r="G3695" s="35">
        <v>7703.1</v>
      </c>
      <c r="H3695" s="36">
        <v>7703.1</v>
      </c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/>
      <c r="AG3695" s="14"/>
      <c r="AH3695" s="14"/>
      <c r="AI3695" s="14"/>
      <c r="AJ3695" s="14"/>
      <c r="AK3695" s="14"/>
      <c r="AL3695" s="14"/>
      <c r="AM3695" s="14"/>
      <c r="AN3695" s="14"/>
      <c r="AO3695" s="14"/>
      <c r="AP3695" s="14"/>
      <c r="AQ3695" s="14"/>
      <c r="AR3695" s="14"/>
      <c r="AS3695" s="14"/>
      <c r="AT3695" s="14"/>
      <c r="AU3695" s="14"/>
      <c r="AV3695" s="14"/>
    </row>
    <row r="3696" spans="1:48" x14ac:dyDescent="0.25">
      <c r="A3696" t="str">
        <f t="shared" si="57"/>
        <v>112020</v>
      </c>
      <c r="B3696" s="33">
        <v>44136</v>
      </c>
      <c r="C3696" s="11" t="s">
        <v>5885</v>
      </c>
      <c r="D3696" s="8" t="s">
        <v>5886</v>
      </c>
      <c r="E3696" s="34" t="s">
        <v>4971</v>
      </c>
      <c r="F3696" s="8" t="s">
        <v>5887</v>
      </c>
      <c r="G3696" s="35">
        <v>13155.86</v>
      </c>
      <c r="H3696" s="36">
        <v>13155.86</v>
      </c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/>
      <c r="AG3696" s="14"/>
      <c r="AH3696" s="14"/>
      <c r="AI3696" s="14"/>
      <c r="AJ3696" s="14"/>
      <c r="AK3696" s="14"/>
      <c r="AL3696" s="14"/>
      <c r="AM3696" s="14"/>
      <c r="AN3696" s="14"/>
      <c r="AO3696" s="14"/>
      <c r="AP3696" s="14"/>
      <c r="AQ3696" s="14"/>
      <c r="AR3696" s="14"/>
      <c r="AS3696" s="14"/>
      <c r="AT3696" s="14"/>
      <c r="AU3696" s="14"/>
      <c r="AV3696" s="14"/>
    </row>
    <row r="3697" spans="1:48" x14ac:dyDescent="0.25">
      <c r="A3697" t="str">
        <f t="shared" si="57"/>
        <v>112020</v>
      </c>
      <c r="B3697" s="33">
        <v>44136</v>
      </c>
      <c r="C3697" s="11" t="s">
        <v>5885</v>
      </c>
      <c r="D3697" s="8" t="s">
        <v>5886</v>
      </c>
      <c r="E3697" s="34" t="s">
        <v>4972</v>
      </c>
      <c r="F3697" s="8" t="s">
        <v>5887</v>
      </c>
      <c r="G3697" s="35">
        <v>7605.09</v>
      </c>
      <c r="H3697" s="36">
        <v>7605.09</v>
      </c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/>
      <c r="AG3697" s="14"/>
      <c r="AH3697" s="14"/>
      <c r="AI3697" s="14"/>
      <c r="AJ3697" s="14"/>
      <c r="AK3697" s="14"/>
      <c r="AL3697" s="14"/>
      <c r="AM3697" s="14"/>
      <c r="AN3697" s="14"/>
      <c r="AO3697" s="14"/>
      <c r="AP3697" s="14"/>
      <c r="AQ3697" s="14"/>
      <c r="AR3697" s="14"/>
      <c r="AS3697" s="14"/>
      <c r="AT3697" s="14"/>
      <c r="AU3697" s="14"/>
      <c r="AV3697" s="14"/>
    </row>
    <row r="3698" spans="1:48" x14ac:dyDescent="0.25">
      <c r="A3698" t="str">
        <f t="shared" si="57"/>
        <v>112020</v>
      </c>
      <c r="B3698" s="33">
        <v>44137</v>
      </c>
      <c r="C3698" s="11" t="s">
        <v>5885</v>
      </c>
      <c r="D3698" s="8" t="s">
        <v>5886</v>
      </c>
      <c r="E3698" s="34" t="s">
        <v>4979</v>
      </c>
      <c r="F3698" s="8" t="s">
        <v>5887</v>
      </c>
      <c r="G3698" s="35">
        <v>1486.76</v>
      </c>
      <c r="H3698" s="36">
        <v>1486.76</v>
      </c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/>
      <c r="AG3698" s="14"/>
      <c r="AH3698" s="14"/>
      <c r="AI3698" s="14"/>
      <c r="AJ3698" s="14"/>
      <c r="AK3698" s="14"/>
      <c r="AL3698" s="14"/>
      <c r="AM3698" s="14"/>
      <c r="AN3698" s="14"/>
      <c r="AO3698" s="14"/>
      <c r="AP3698" s="14"/>
      <c r="AQ3698" s="14"/>
      <c r="AR3698" s="14"/>
      <c r="AS3698" s="14"/>
      <c r="AT3698" s="14"/>
      <c r="AU3698" s="14"/>
      <c r="AV3698" s="14"/>
    </row>
    <row r="3699" spans="1:48" x14ac:dyDescent="0.25">
      <c r="A3699" t="str">
        <f t="shared" si="57"/>
        <v>112020</v>
      </c>
      <c r="B3699" s="33">
        <v>44137</v>
      </c>
      <c r="C3699" s="11" t="s">
        <v>5885</v>
      </c>
      <c r="D3699" s="8" t="s">
        <v>5886</v>
      </c>
      <c r="E3699" s="34" t="s">
        <v>4980</v>
      </c>
      <c r="F3699" s="8" t="s">
        <v>5887</v>
      </c>
      <c r="G3699" s="35">
        <v>3570.14</v>
      </c>
      <c r="H3699" s="36">
        <v>3570.14</v>
      </c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/>
      <c r="AG3699" s="14"/>
      <c r="AH3699" s="14"/>
      <c r="AI3699" s="14"/>
      <c r="AJ3699" s="14"/>
      <c r="AK3699" s="14"/>
      <c r="AL3699" s="14"/>
      <c r="AM3699" s="14"/>
      <c r="AN3699" s="14"/>
      <c r="AO3699" s="14"/>
      <c r="AP3699" s="14"/>
      <c r="AQ3699" s="14"/>
      <c r="AR3699" s="14"/>
      <c r="AS3699" s="14"/>
      <c r="AT3699" s="14"/>
      <c r="AU3699" s="14"/>
      <c r="AV3699" s="14"/>
    </row>
    <row r="3700" spans="1:48" x14ac:dyDescent="0.25">
      <c r="A3700" t="str">
        <f t="shared" si="57"/>
        <v>112020</v>
      </c>
      <c r="B3700" s="33">
        <v>44137</v>
      </c>
      <c r="C3700" s="11" t="s">
        <v>5885</v>
      </c>
      <c r="D3700" s="8" t="s">
        <v>5886</v>
      </c>
      <c r="E3700" s="34" t="s">
        <v>4981</v>
      </c>
      <c r="F3700" s="8" t="s">
        <v>5887</v>
      </c>
      <c r="G3700" s="35">
        <v>7196.07</v>
      </c>
      <c r="H3700" s="36">
        <v>7196.07</v>
      </c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AH3700" s="14"/>
      <c r="AI3700" s="14"/>
      <c r="AJ3700" s="14"/>
      <c r="AK3700" s="14"/>
      <c r="AL3700" s="14"/>
      <c r="AM3700" s="14"/>
      <c r="AN3700" s="14"/>
      <c r="AO3700" s="14"/>
      <c r="AP3700" s="14"/>
      <c r="AQ3700" s="14"/>
      <c r="AR3700" s="14"/>
      <c r="AS3700" s="14"/>
      <c r="AT3700" s="14"/>
      <c r="AU3700" s="14"/>
      <c r="AV3700" s="14"/>
    </row>
    <row r="3701" spans="1:48" x14ac:dyDescent="0.25">
      <c r="A3701" t="str">
        <f t="shared" si="57"/>
        <v>112020</v>
      </c>
      <c r="B3701" s="33">
        <v>44137</v>
      </c>
      <c r="C3701" s="11" t="s">
        <v>5885</v>
      </c>
      <c r="D3701" s="8" t="s">
        <v>5886</v>
      </c>
      <c r="E3701" s="34" t="s">
        <v>4982</v>
      </c>
      <c r="F3701" s="8" t="s">
        <v>5887</v>
      </c>
      <c r="G3701" s="35">
        <v>3808.28</v>
      </c>
      <c r="H3701" s="36">
        <v>3808.28</v>
      </c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/>
      <c r="AG3701" s="14"/>
      <c r="AH3701" s="14"/>
      <c r="AI3701" s="14"/>
      <c r="AJ3701" s="14"/>
      <c r="AK3701" s="14"/>
      <c r="AL3701" s="14"/>
      <c r="AM3701" s="14"/>
      <c r="AN3701" s="14"/>
      <c r="AO3701" s="14"/>
      <c r="AP3701" s="14"/>
      <c r="AQ3701" s="14"/>
      <c r="AR3701" s="14"/>
      <c r="AS3701" s="14"/>
      <c r="AT3701" s="14"/>
      <c r="AU3701" s="14"/>
      <c r="AV3701" s="14"/>
    </row>
    <row r="3702" spans="1:48" x14ac:dyDescent="0.25">
      <c r="A3702" t="str">
        <f t="shared" si="57"/>
        <v>112020</v>
      </c>
      <c r="B3702" s="33">
        <v>44137</v>
      </c>
      <c r="C3702" s="11" t="s">
        <v>5885</v>
      </c>
      <c r="D3702" s="8" t="s">
        <v>5886</v>
      </c>
      <c r="E3702" s="34" t="s">
        <v>4983</v>
      </c>
      <c r="F3702" s="8" t="s">
        <v>5887</v>
      </c>
      <c r="G3702" s="35">
        <v>1540.06</v>
      </c>
      <c r="H3702" s="36">
        <v>1540.06</v>
      </c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AH3702" s="14"/>
      <c r="AI3702" s="14"/>
      <c r="AJ3702" s="14"/>
      <c r="AK3702" s="14"/>
      <c r="AL3702" s="14"/>
      <c r="AM3702" s="14"/>
      <c r="AN3702" s="14"/>
      <c r="AO3702" s="14"/>
      <c r="AP3702" s="14"/>
      <c r="AQ3702" s="14"/>
      <c r="AR3702" s="14"/>
      <c r="AS3702" s="14"/>
      <c r="AT3702" s="14"/>
      <c r="AU3702" s="14"/>
      <c r="AV3702" s="14"/>
    </row>
    <row r="3703" spans="1:48" x14ac:dyDescent="0.25">
      <c r="A3703" t="str">
        <f t="shared" si="57"/>
        <v>112020</v>
      </c>
      <c r="B3703" s="33">
        <v>44137</v>
      </c>
      <c r="C3703" s="11" t="s">
        <v>5885</v>
      </c>
      <c r="D3703" s="8" t="s">
        <v>5886</v>
      </c>
      <c r="E3703" s="34" t="s">
        <v>4984</v>
      </c>
      <c r="F3703" s="8" t="s">
        <v>5887</v>
      </c>
      <c r="G3703" s="35">
        <v>7604.03</v>
      </c>
      <c r="H3703" s="36">
        <v>7604.03</v>
      </c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/>
      <c r="AG3703" s="14"/>
      <c r="AH3703" s="14"/>
      <c r="AI3703" s="14"/>
      <c r="AJ3703" s="14"/>
      <c r="AK3703" s="14"/>
      <c r="AL3703" s="14"/>
      <c r="AM3703" s="14"/>
      <c r="AN3703" s="14"/>
      <c r="AO3703" s="14"/>
      <c r="AP3703" s="14"/>
      <c r="AQ3703" s="14"/>
      <c r="AR3703" s="14"/>
      <c r="AS3703" s="14"/>
      <c r="AT3703" s="14"/>
      <c r="AU3703" s="14"/>
      <c r="AV3703" s="14"/>
    </row>
    <row r="3704" spans="1:48" x14ac:dyDescent="0.25">
      <c r="A3704" t="str">
        <f t="shared" si="57"/>
        <v>112020</v>
      </c>
      <c r="B3704" s="33">
        <v>44137</v>
      </c>
      <c r="C3704" s="11" t="s">
        <v>5885</v>
      </c>
      <c r="D3704" s="8" t="s">
        <v>5886</v>
      </c>
      <c r="E3704" s="34" t="s">
        <v>4973</v>
      </c>
      <c r="F3704" s="8" t="s">
        <v>5887</v>
      </c>
      <c r="G3704" s="35">
        <v>7359.46</v>
      </c>
      <c r="H3704" s="36">
        <v>7359.46</v>
      </c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AH3704" s="14"/>
      <c r="AI3704" s="14"/>
      <c r="AJ3704" s="14"/>
      <c r="AK3704" s="14"/>
      <c r="AL3704" s="14"/>
      <c r="AM3704" s="14"/>
      <c r="AN3704" s="14"/>
      <c r="AO3704" s="14"/>
      <c r="AP3704" s="14"/>
      <c r="AQ3704" s="14"/>
      <c r="AR3704" s="14"/>
      <c r="AS3704" s="14"/>
      <c r="AT3704" s="14"/>
      <c r="AU3704" s="14"/>
      <c r="AV3704" s="14"/>
    </row>
    <row r="3705" spans="1:48" x14ac:dyDescent="0.25">
      <c r="A3705" t="str">
        <f t="shared" si="57"/>
        <v>112020</v>
      </c>
      <c r="B3705" s="33">
        <v>44137</v>
      </c>
      <c r="C3705" s="11" t="s">
        <v>5885</v>
      </c>
      <c r="D3705" s="8" t="s">
        <v>5886</v>
      </c>
      <c r="E3705" s="34" t="s">
        <v>4974</v>
      </c>
      <c r="F3705" s="8" t="s">
        <v>5887</v>
      </c>
      <c r="G3705" s="35">
        <v>3642.56</v>
      </c>
      <c r="H3705" s="36">
        <v>3642.56</v>
      </c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/>
      <c r="AG3705" s="14"/>
      <c r="AH3705" s="14"/>
      <c r="AI3705" s="14"/>
      <c r="AJ3705" s="14"/>
      <c r="AK3705" s="14"/>
      <c r="AL3705" s="14"/>
      <c r="AM3705" s="14"/>
      <c r="AN3705" s="14"/>
      <c r="AO3705" s="14"/>
      <c r="AP3705" s="14"/>
      <c r="AQ3705" s="14"/>
      <c r="AR3705" s="14"/>
      <c r="AS3705" s="14"/>
      <c r="AT3705" s="14"/>
      <c r="AU3705" s="14"/>
      <c r="AV3705" s="14"/>
    </row>
    <row r="3706" spans="1:48" x14ac:dyDescent="0.25">
      <c r="A3706" t="str">
        <f t="shared" si="57"/>
        <v>112020</v>
      </c>
      <c r="B3706" s="33">
        <v>44137</v>
      </c>
      <c r="C3706" s="11" t="s">
        <v>5885</v>
      </c>
      <c r="D3706" s="8" t="s">
        <v>5886</v>
      </c>
      <c r="E3706" s="34" t="s">
        <v>4975</v>
      </c>
      <c r="F3706" s="8" t="s">
        <v>5887</v>
      </c>
      <c r="G3706" s="35">
        <v>6616.08</v>
      </c>
      <c r="H3706" s="36">
        <v>6616.08</v>
      </c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AH3706" s="14"/>
      <c r="AI3706" s="14"/>
      <c r="AJ3706" s="14"/>
      <c r="AK3706" s="14"/>
      <c r="AL3706" s="14"/>
      <c r="AM3706" s="14"/>
      <c r="AN3706" s="14"/>
      <c r="AO3706" s="14"/>
      <c r="AP3706" s="14"/>
      <c r="AQ3706" s="14"/>
      <c r="AR3706" s="14"/>
      <c r="AS3706" s="14"/>
      <c r="AT3706" s="14"/>
      <c r="AU3706" s="14"/>
      <c r="AV3706" s="14"/>
    </row>
    <row r="3707" spans="1:48" x14ac:dyDescent="0.25">
      <c r="A3707" t="str">
        <f t="shared" si="57"/>
        <v>112020</v>
      </c>
      <c r="B3707" s="33">
        <v>44137</v>
      </c>
      <c r="C3707" s="11" t="s">
        <v>5885</v>
      </c>
      <c r="D3707" s="8" t="s">
        <v>5886</v>
      </c>
      <c r="E3707" s="34" t="s">
        <v>4976</v>
      </c>
      <c r="F3707" s="8" t="s">
        <v>5887</v>
      </c>
      <c r="G3707" s="35">
        <v>7359.46</v>
      </c>
      <c r="H3707" s="36">
        <v>7359.46</v>
      </c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/>
      <c r="AG3707" s="14"/>
      <c r="AH3707" s="14"/>
      <c r="AI3707" s="14"/>
      <c r="AJ3707" s="14"/>
      <c r="AK3707" s="14"/>
      <c r="AL3707" s="14"/>
      <c r="AM3707" s="14"/>
      <c r="AN3707" s="14"/>
      <c r="AO3707" s="14"/>
      <c r="AP3707" s="14"/>
      <c r="AQ3707" s="14"/>
      <c r="AR3707" s="14"/>
      <c r="AS3707" s="14"/>
      <c r="AT3707" s="14"/>
      <c r="AU3707" s="14"/>
      <c r="AV3707" s="14"/>
    </row>
    <row r="3708" spans="1:48" x14ac:dyDescent="0.25">
      <c r="A3708" t="str">
        <f t="shared" si="57"/>
        <v>112020</v>
      </c>
      <c r="B3708" s="33">
        <v>44137</v>
      </c>
      <c r="C3708" s="11" t="s">
        <v>5885</v>
      </c>
      <c r="D3708" s="8" t="s">
        <v>5886</v>
      </c>
      <c r="E3708" s="34" t="s">
        <v>4977</v>
      </c>
      <c r="F3708" s="8" t="s">
        <v>5887</v>
      </c>
      <c r="G3708" s="35">
        <v>6616.08</v>
      </c>
      <c r="H3708" s="36">
        <v>6616.08</v>
      </c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AH3708" s="14"/>
      <c r="AI3708" s="14"/>
      <c r="AJ3708" s="14"/>
      <c r="AK3708" s="14"/>
      <c r="AL3708" s="14"/>
      <c r="AM3708" s="14"/>
      <c r="AN3708" s="14"/>
      <c r="AO3708" s="14"/>
      <c r="AP3708" s="14"/>
      <c r="AQ3708" s="14"/>
      <c r="AR3708" s="14"/>
      <c r="AS3708" s="14"/>
      <c r="AT3708" s="14"/>
      <c r="AU3708" s="14"/>
      <c r="AV3708" s="14"/>
    </row>
    <row r="3709" spans="1:48" x14ac:dyDescent="0.25">
      <c r="A3709" t="str">
        <f t="shared" si="57"/>
        <v>112020</v>
      </c>
      <c r="B3709" s="33">
        <v>44137</v>
      </c>
      <c r="C3709" s="11" t="s">
        <v>5885</v>
      </c>
      <c r="D3709" s="8" t="s">
        <v>5886</v>
      </c>
      <c r="E3709" s="34" t="s">
        <v>4978</v>
      </c>
      <c r="F3709" s="8" t="s">
        <v>5887</v>
      </c>
      <c r="G3709" s="35">
        <v>2973.52</v>
      </c>
      <c r="H3709" s="36">
        <v>2973.52</v>
      </c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/>
      <c r="AG3709" s="14"/>
      <c r="AH3709" s="14"/>
      <c r="AI3709" s="14"/>
      <c r="AJ3709" s="14"/>
      <c r="AK3709" s="14"/>
      <c r="AL3709" s="14"/>
      <c r="AM3709" s="14"/>
      <c r="AN3709" s="14"/>
      <c r="AO3709" s="14"/>
      <c r="AP3709" s="14"/>
      <c r="AQ3709" s="14"/>
      <c r="AR3709" s="14"/>
      <c r="AS3709" s="14"/>
      <c r="AT3709" s="14"/>
      <c r="AU3709" s="14"/>
      <c r="AV3709" s="14"/>
    </row>
    <row r="3710" spans="1:48" x14ac:dyDescent="0.25">
      <c r="A3710" t="str">
        <f t="shared" si="57"/>
        <v>112020</v>
      </c>
      <c r="B3710" s="33">
        <v>44138</v>
      </c>
      <c r="C3710" s="11" t="s">
        <v>5885</v>
      </c>
      <c r="D3710" s="8" t="s">
        <v>5886</v>
      </c>
      <c r="E3710" s="34" t="s">
        <v>4985</v>
      </c>
      <c r="F3710" s="8" t="s">
        <v>5887</v>
      </c>
      <c r="G3710" s="35">
        <v>1487.45</v>
      </c>
      <c r="H3710" s="36">
        <v>1487.45</v>
      </c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AH3710" s="14"/>
      <c r="AI3710" s="14"/>
      <c r="AJ3710" s="14"/>
      <c r="AK3710" s="14"/>
      <c r="AL3710" s="14"/>
      <c r="AM3710" s="14"/>
      <c r="AN3710" s="14"/>
      <c r="AO3710" s="14"/>
      <c r="AP3710" s="14"/>
      <c r="AQ3710" s="14"/>
      <c r="AR3710" s="14"/>
      <c r="AS3710" s="14"/>
      <c r="AT3710" s="14"/>
      <c r="AU3710" s="14"/>
      <c r="AV3710" s="14"/>
    </row>
    <row r="3711" spans="1:48" x14ac:dyDescent="0.25">
      <c r="A3711" t="str">
        <f t="shared" si="57"/>
        <v>112020</v>
      </c>
      <c r="B3711" s="33">
        <v>44138</v>
      </c>
      <c r="C3711" s="11" t="s">
        <v>5885</v>
      </c>
      <c r="D3711" s="8" t="s">
        <v>5886</v>
      </c>
      <c r="E3711" s="34" t="s">
        <v>4986</v>
      </c>
      <c r="F3711" s="8" t="s">
        <v>5887</v>
      </c>
      <c r="G3711" s="35">
        <v>6619.14</v>
      </c>
      <c r="H3711" s="36">
        <v>6619.14</v>
      </c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  <c r="AH3711" s="14"/>
      <c r="AI3711" s="14"/>
      <c r="AJ3711" s="14"/>
      <c r="AK3711" s="14"/>
      <c r="AL3711" s="14"/>
      <c r="AM3711" s="14"/>
      <c r="AN3711" s="14"/>
      <c r="AO3711" s="14"/>
      <c r="AP3711" s="14"/>
      <c r="AQ3711" s="14"/>
      <c r="AR3711" s="14"/>
      <c r="AS3711" s="14"/>
      <c r="AT3711" s="14"/>
      <c r="AU3711" s="14"/>
      <c r="AV3711" s="14"/>
    </row>
    <row r="3712" spans="1:48" x14ac:dyDescent="0.25">
      <c r="A3712" t="str">
        <f t="shared" si="57"/>
        <v>112020</v>
      </c>
      <c r="B3712" s="33">
        <v>44138</v>
      </c>
      <c r="C3712" s="11" t="s">
        <v>5885</v>
      </c>
      <c r="D3712" s="8" t="s">
        <v>5886</v>
      </c>
      <c r="E3712" s="34" t="s">
        <v>4987</v>
      </c>
      <c r="F3712" s="8" t="s">
        <v>5887</v>
      </c>
      <c r="G3712" s="35">
        <v>7362.87</v>
      </c>
      <c r="H3712" s="36">
        <v>7362.87</v>
      </c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AH3712" s="14"/>
      <c r="AI3712" s="14"/>
      <c r="AJ3712" s="14"/>
      <c r="AK3712" s="14"/>
      <c r="AL3712" s="14"/>
      <c r="AM3712" s="14"/>
      <c r="AN3712" s="14"/>
      <c r="AO3712" s="14"/>
      <c r="AP3712" s="14"/>
      <c r="AQ3712" s="14"/>
      <c r="AR3712" s="14"/>
      <c r="AS3712" s="14"/>
      <c r="AT3712" s="14"/>
      <c r="AU3712" s="14"/>
      <c r="AV3712" s="14"/>
    </row>
    <row r="3713" spans="1:48" x14ac:dyDescent="0.25">
      <c r="A3713" t="str">
        <f t="shared" si="57"/>
        <v>112020</v>
      </c>
      <c r="B3713" s="33">
        <v>44138</v>
      </c>
      <c r="C3713" s="11" t="s">
        <v>5885</v>
      </c>
      <c r="D3713" s="8" t="s">
        <v>5886</v>
      </c>
      <c r="E3713" s="34" t="s">
        <v>4988</v>
      </c>
      <c r="F3713" s="8" t="s">
        <v>5887</v>
      </c>
      <c r="G3713" s="35">
        <v>7362.87</v>
      </c>
      <c r="H3713" s="36">
        <v>7362.87</v>
      </c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/>
      <c r="AH3713" s="14"/>
      <c r="AI3713" s="14"/>
      <c r="AJ3713" s="14"/>
      <c r="AK3713" s="14"/>
      <c r="AL3713" s="14"/>
      <c r="AM3713" s="14"/>
      <c r="AN3713" s="14"/>
      <c r="AO3713" s="14"/>
      <c r="AP3713" s="14"/>
      <c r="AQ3713" s="14"/>
      <c r="AR3713" s="14"/>
      <c r="AS3713" s="14"/>
      <c r="AT3713" s="14"/>
      <c r="AU3713" s="14"/>
      <c r="AV3713" s="14"/>
    </row>
    <row r="3714" spans="1:48" x14ac:dyDescent="0.25">
      <c r="A3714" t="str">
        <f t="shared" si="57"/>
        <v>112020</v>
      </c>
      <c r="B3714" s="33">
        <v>44138</v>
      </c>
      <c r="C3714" s="11" t="s">
        <v>5885</v>
      </c>
      <c r="D3714" s="8" t="s">
        <v>5886</v>
      </c>
      <c r="E3714" s="34" t="s">
        <v>4989</v>
      </c>
      <c r="F3714" s="8" t="s">
        <v>5887</v>
      </c>
      <c r="G3714" s="35">
        <v>3644.25</v>
      </c>
      <c r="H3714" s="36">
        <v>3644.25</v>
      </c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AH3714" s="14"/>
      <c r="AI3714" s="14"/>
      <c r="AJ3714" s="14"/>
      <c r="AK3714" s="14"/>
      <c r="AL3714" s="14"/>
      <c r="AM3714" s="14"/>
      <c r="AN3714" s="14"/>
      <c r="AO3714" s="14"/>
      <c r="AP3714" s="14"/>
      <c r="AQ3714" s="14"/>
      <c r="AR3714" s="14"/>
      <c r="AS3714" s="14"/>
      <c r="AT3714" s="14"/>
      <c r="AU3714" s="14"/>
      <c r="AV3714" s="14"/>
    </row>
    <row r="3715" spans="1:48" x14ac:dyDescent="0.25">
      <c r="A3715" t="str">
        <f t="shared" ref="A3715:A3778" si="58">TEXT(B3715,"MMYYYY")</f>
        <v>112020</v>
      </c>
      <c r="B3715" s="33">
        <v>44138</v>
      </c>
      <c r="C3715" s="11" t="s">
        <v>5885</v>
      </c>
      <c r="D3715" s="8" t="s">
        <v>5886</v>
      </c>
      <c r="E3715" s="34" t="s">
        <v>4990</v>
      </c>
      <c r="F3715" s="8" t="s">
        <v>5887</v>
      </c>
      <c r="G3715" s="35">
        <v>7362.87</v>
      </c>
      <c r="H3715" s="36">
        <v>7362.87</v>
      </c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/>
      <c r="AH3715" s="14"/>
      <c r="AI3715" s="14"/>
      <c r="AJ3715" s="14"/>
      <c r="AK3715" s="14"/>
      <c r="AL3715" s="14"/>
      <c r="AM3715" s="14"/>
      <c r="AN3715" s="14"/>
      <c r="AO3715" s="14"/>
      <c r="AP3715" s="14"/>
      <c r="AQ3715" s="14"/>
      <c r="AR3715" s="14"/>
      <c r="AS3715" s="14"/>
      <c r="AT3715" s="14"/>
      <c r="AU3715" s="14"/>
      <c r="AV3715" s="14"/>
    </row>
    <row r="3716" spans="1:48" x14ac:dyDescent="0.25">
      <c r="A3716" t="str">
        <f t="shared" si="58"/>
        <v>112020</v>
      </c>
      <c r="B3716" s="33">
        <v>44138</v>
      </c>
      <c r="C3716" s="11" t="s">
        <v>5885</v>
      </c>
      <c r="D3716" s="8" t="s">
        <v>5886</v>
      </c>
      <c r="E3716" s="34" t="s">
        <v>4991</v>
      </c>
      <c r="F3716" s="8" t="s">
        <v>5887</v>
      </c>
      <c r="G3716" s="35">
        <v>5131.7</v>
      </c>
      <c r="H3716" s="36">
        <v>5131.7</v>
      </c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/>
      <c r="AH3716" s="14"/>
      <c r="AI3716" s="14"/>
      <c r="AJ3716" s="14"/>
      <c r="AK3716" s="14"/>
      <c r="AL3716" s="14"/>
      <c r="AM3716" s="14"/>
      <c r="AN3716" s="14"/>
      <c r="AO3716" s="14"/>
      <c r="AP3716" s="14"/>
      <c r="AQ3716" s="14"/>
      <c r="AR3716" s="14"/>
      <c r="AS3716" s="14"/>
      <c r="AT3716" s="14"/>
      <c r="AU3716" s="14"/>
      <c r="AV3716" s="14"/>
    </row>
    <row r="3717" spans="1:48" x14ac:dyDescent="0.25">
      <c r="A3717" t="str">
        <f t="shared" si="58"/>
        <v>112020</v>
      </c>
      <c r="B3717" s="33">
        <v>44138</v>
      </c>
      <c r="C3717" s="11" t="s">
        <v>5885</v>
      </c>
      <c r="D3717" s="8" t="s">
        <v>5886</v>
      </c>
      <c r="E3717" s="34" t="s">
        <v>4992</v>
      </c>
      <c r="F3717" s="8" t="s">
        <v>5887</v>
      </c>
      <c r="G3717" s="35">
        <v>6619.14</v>
      </c>
      <c r="H3717" s="36">
        <v>6619.14</v>
      </c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  <c r="AH3717" s="14"/>
      <c r="AI3717" s="14"/>
      <c r="AJ3717" s="14"/>
      <c r="AK3717" s="14"/>
      <c r="AL3717" s="14"/>
      <c r="AM3717" s="14"/>
      <c r="AN3717" s="14"/>
      <c r="AO3717" s="14"/>
      <c r="AP3717" s="14"/>
      <c r="AQ3717" s="14"/>
      <c r="AR3717" s="14"/>
      <c r="AS3717" s="14"/>
      <c r="AT3717" s="14"/>
      <c r="AU3717" s="14"/>
      <c r="AV3717" s="14"/>
    </row>
    <row r="3718" spans="1:48" x14ac:dyDescent="0.25">
      <c r="A3718" t="str">
        <f t="shared" si="58"/>
        <v>112020</v>
      </c>
      <c r="B3718" s="33">
        <v>44138</v>
      </c>
      <c r="C3718" s="11" t="s">
        <v>5885</v>
      </c>
      <c r="D3718" s="8" t="s">
        <v>5886</v>
      </c>
      <c r="E3718" s="34" t="s">
        <v>4993</v>
      </c>
      <c r="F3718" s="8" t="s">
        <v>5887</v>
      </c>
      <c r="G3718" s="35">
        <v>7362.87</v>
      </c>
      <c r="H3718" s="36">
        <v>7362.87</v>
      </c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/>
      <c r="AH3718" s="14"/>
      <c r="AI3718" s="14"/>
      <c r="AJ3718" s="14"/>
      <c r="AK3718" s="14"/>
      <c r="AL3718" s="14"/>
      <c r="AM3718" s="14"/>
      <c r="AN3718" s="14"/>
      <c r="AO3718" s="14"/>
      <c r="AP3718" s="14"/>
      <c r="AQ3718" s="14"/>
      <c r="AR3718" s="14"/>
      <c r="AS3718" s="14"/>
      <c r="AT3718" s="14"/>
      <c r="AU3718" s="14"/>
      <c r="AV3718" s="14"/>
    </row>
    <row r="3719" spans="1:48" x14ac:dyDescent="0.25">
      <c r="A3719" t="str">
        <f t="shared" si="58"/>
        <v>112020</v>
      </c>
      <c r="B3719" s="33">
        <v>44138</v>
      </c>
      <c r="C3719" s="11" t="s">
        <v>5885</v>
      </c>
      <c r="D3719" s="8" t="s">
        <v>5886</v>
      </c>
      <c r="E3719" s="34" t="s">
        <v>4994</v>
      </c>
      <c r="F3719" s="8" t="s">
        <v>5887</v>
      </c>
      <c r="G3719" s="35">
        <v>2231.17</v>
      </c>
      <c r="H3719" s="36">
        <v>2231.17</v>
      </c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/>
      <c r="AH3719" s="14"/>
      <c r="AI3719" s="14"/>
      <c r="AJ3719" s="14"/>
      <c r="AK3719" s="14"/>
      <c r="AL3719" s="14"/>
      <c r="AM3719" s="14"/>
      <c r="AN3719" s="14"/>
      <c r="AO3719" s="14"/>
      <c r="AP3719" s="14"/>
      <c r="AQ3719" s="14"/>
      <c r="AR3719" s="14"/>
      <c r="AS3719" s="14"/>
      <c r="AT3719" s="14"/>
      <c r="AU3719" s="14"/>
      <c r="AV3719" s="14"/>
    </row>
    <row r="3720" spans="1:48" x14ac:dyDescent="0.25">
      <c r="A3720" t="str">
        <f t="shared" si="58"/>
        <v>112020</v>
      </c>
      <c r="B3720" s="33">
        <v>44138</v>
      </c>
      <c r="C3720" s="11" t="s">
        <v>5885</v>
      </c>
      <c r="D3720" s="8" t="s">
        <v>5886</v>
      </c>
      <c r="E3720" s="34" t="s">
        <v>4995</v>
      </c>
      <c r="F3720" s="8" t="s">
        <v>5887</v>
      </c>
      <c r="G3720" s="35">
        <v>7362.87</v>
      </c>
      <c r="H3720" s="36">
        <v>7362.87</v>
      </c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/>
      <c r="AH3720" s="14"/>
      <c r="AI3720" s="14"/>
      <c r="AJ3720" s="14"/>
      <c r="AK3720" s="14"/>
      <c r="AL3720" s="14"/>
      <c r="AM3720" s="14"/>
      <c r="AN3720" s="14"/>
      <c r="AO3720" s="14"/>
      <c r="AP3720" s="14"/>
      <c r="AQ3720" s="14"/>
      <c r="AR3720" s="14"/>
      <c r="AS3720" s="14"/>
      <c r="AT3720" s="14"/>
      <c r="AU3720" s="14"/>
      <c r="AV3720" s="14"/>
    </row>
    <row r="3721" spans="1:48" x14ac:dyDescent="0.25">
      <c r="A3721" t="str">
        <f t="shared" si="58"/>
        <v>112020</v>
      </c>
      <c r="B3721" s="33">
        <v>44138</v>
      </c>
      <c r="C3721" s="11" t="s">
        <v>5885</v>
      </c>
      <c r="D3721" s="8" t="s">
        <v>5886</v>
      </c>
      <c r="E3721" s="34" t="s">
        <v>4996</v>
      </c>
      <c r="F3721" s="8" t="s">
        <v>5887</v>
      </c>
      <c r="G3721" s="35">
        <v>1487.45</v>
      </c>
      <c r="H3721" s="36">
        <v>1487.45</v>
      </c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/>
      <c r="AH3721" s="14"/>
      <c r="AI3721" s="14"/>
      <c r="AJ3721" s="14"/>
      <c r="AK3721" s="14"/>
      <c r="AL3721" s="14"/>
      <c r="AM3721" s="14"/>
      <c r="AN3721" s="14"/>
      <c r="AO3721" s="14"/>
      <c r="AP3721" s="14"/>
      <c r="AQ3721" s="14"/>
      <c r="AR3721" s="14"/>
      <c r="AS3721" s="14"/>
      <c r="AT3721" s="14"/>
      <c r="AU3721" s="14"/>
      <c r="AV3721" s="14"/>
    </row>
    <row r="3722" spans="1:48" x14ac:dyDescent="0.25">
      <c r="A3722" t="str">
        <f t="shared" si="58"/>
        <v>112020</v>
      </c>
      <c r="B3722" s="33">
        <v>44138</v>
      </c>
      <c r="C3722" s="11" t="s">
        <v>5885</v>
      </c>
      <c r="D3722" s="8" t="s">
        <v>5886</v>
      </c>
      <c r="E3722" s="34" t="s">
        <v>4997</v>
      </c>
      <c r="F3722" s="8" t="s">
        <v>5887</v>
      </c>
      <c r="G3722" s="35">
        <v>5949.79</v>
      </c>
      <c r="H3722" s="36">
        <v>5949.79</v>
      </c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/>
      <c r="AG3722" s="14"/>
      <c r="AH3722" s="14"/>
      <c r="AI3722" s="14"/>
      <c r="AJ3722" s="14"/>
      <c r="AK3722" s="14"/>
      <c r="AL3722" s="14"/>
      <c r="AM3722" s="14"/>
      <c r="AN3722" s="14"/>
      <c r="AO3722" s="14"/>
      <c r="AP3722" s="14"/>
      <c r="AQ3722" s="14"/>
      <c r="AR3722" s="14"/>
      <c r="AS3722" s="14"/>
      <c r="AT3722" s="14"/>
      <c r="AU3722" s="14"/>
      <c r="AV3722" s="14"/>
    </row>
    <row r="3723" spans="1:48" x14ac:dyDescent="0.25">
      <c r="A3723" t="str">
        <f t="shared" si="58"/>
        <v>112020</v>
      </c>
      <c r="B3723" s="33">
        <v>44138</v>
      </c>
      <c r="C3723" s="11" t="s">
        <v>5885</v>
      </c>
      <c r="D3723" s="8" t="s">
        <v>5886</v>
      </c>
      <c r="E3723" s="34" t="s">
        <v>4998</v>
      </c>
      <c r="F3723" s="8" t="s">
        <v>5887</v>
      </c>
      <c r="G3723" s="35">
        <v>7267.11</v>
      </c>
      <c r="H3723" s="36">
        <v>7267.11</v>
      </c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/>
      <c r="AG3723" s="14"/>
      <c r="AH3723" s="14"/>
      <c r="AI3723" s="14"/>
      <c r="AJ3723" s="14"/>
      <c r="AK3723" s="14"/>
      <c r="AL3723" s="14"/>
      <c r="AM3723" s="14"/>
      <c r="AN3723" s="14"/>
      <c r="AO3723" s="14"/>
      <c r="AP3723" s="14"/>
      <c r="AQ3723" s="14"/>
      <c r="AR3723" s="14"/>
      <c r="AS3723" s="14"/>
      <c r="AT3723" s="14"/>
      <c r="AU3723" s="14"/>
      <c r="AV3723" s="14"/>
    </row>
    <row r="3724" spans="1:48" x14ac:dyDescent="0.25">
      <c r="A3724" t="str">
        <f t="shared" si="58"/>
        <v>112020</v>
      </c>
      <c r="B3724" s="33">
        <v>44138</v>
      </c>
      <c r="C3724" s="11" t="s">
        <v>5885</v>
      </c>
      <c r="D3724" s="8" t="s">
        <v>5886</v>
      </c>
      <c r="E3724" s="34" t="s">
        <v>4999</v>
      </c>
      <c r="F3724" s="8" t="s">
        <v>5887</v>
      </c>
      <c r="G3724" s="35">
        <v>7702.89</v>
      </c>
      <c r="H3724" s="36">
        <v>7702.89</v>
      </c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/>
      <c r="AG3724" s="14"/>
      <c r="AH3724" s="14"/>
      <c r="AI3724" s="14"/>
      <c r="AJ3724" s="14"/>
      <c r="AK3724" s="14"/>
      <c r="AL3724" s="14"/>
      <c r="AM3724" s="14"/>
      <c r="AN3724" s="14"/>
      <c r="AO3724" s="14"/>
      <c r="AP3724" s="14"/>
      <c r="AQ3724" s="14"/>
      <c r="AR3724" s="14"/>
      <c r="AS3724" s="14"/>
      <c r="AT3724" s="14"/>
      <c r="AU3724" s="14"/>
      <c r="AV3724" s="14"/>
    </row>
    <row r="3725" spans="1:48" x14ac:dyDescent="0.25">
      <c r="A3725" t="str">
        <f t="shared" si="58"/>
        <v>112020</v>
      </c>
      <c r="B3725" s="33">
        <v>44139</v>
      </c>
      <c r="C3725" s="11" t="s">
        <v>5885</v>
      </c>
      <c r="D3725" s="8" t="s">
        <v>5886</v>
      </c>
      <c r="E3725" s="34" t="s">
        <v>5004</v>
      </c>
      <c r="F3725" s="8" t="s">
        <v>5887</v>
      </c>
      <c r="G3725" s="35">
        <v>1487.9</v>
      </c>
      <c r="H3725" s="36">
        <v>1487.9</v>
      </c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/>
      <c r="AH3725" s="14"/>
      <c r="AI3725" s="14"/>
      <c r="AJ3725" s="14"/>
      <c r="AK3725" s="14"/>
      <c r="AL3725" s="14"/>
      <c r="AM3725" s="14"/>
      <c r="AN3725" s="14"/>
      <c r="AO3725" s="14"/>
      <c r="AP3725" s="14"/>
      <c r="AQ3725" s="14"/>
      <c r="AR3725" s="14"/>
      <c r="AS3725" s="14"/>
      <c r="AT3725" s="14"/>
      <c r="AU3725" s="14"/>
      <c r="AV3725" s="14"/>
    </row>
    <row r="3726" spans="1:48" x14ac:dyDescent="0.25">
      <c r="A3726" t="str">
        <f t="shared" si="58"/>
        <v>112020</v>
      </c>
      <c r="B3726" s="33">
        <v>44139</v>
      </c>
      <c r="C3726" s="11" t="s">
        <v>5885</v>
      </c>
      <c r="D3726" s="8" t="s">
        <v>5886</v>
      </c>
      <c r="E3726" s="34" t="s">
        <v>5006</v>
      </c>
      <c r="F3726" s="8" t="s">
        <v>5887</v>
      </c>
      <c r="G3726" s="35">
        <v>7365.1</v>
      </c>
      <c r="H3726" s="36">
        <v>7365.1</v>
      </c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/>
      <c r="AG3726" s="14"/>
      <c r="AH3726" s="14"/>
      <c r="AI3726" s="14"/>
      <c r="AJ3726" s="14"/>
      <c r="AK3726" s="14"/>
      <c r="AL3726" s="14"/>
      <c r="AM3726" s="14"/>
      <c r="AN3726" s="14"/>
      <c r="AO3726" s="14"/>
      <c r="AP3726" s="14"/>
      <c r="AQ3726" s="14"/>
      <c r="AR3726" s="14"/>
      <c r="AS3726" s="14"/>
      <c r="AT3726" s="14"/>
      <c r="AU3726" s="14"/>
      <c r="AV3726" s="14"/>
    </row>
    <row r="3727" spans="1:48" x14ac:dyDescent="0.25">
      <c r="A3727" t="str">
        <f t="shared" si="58"/>
        <v>112020</v>
      </c>
      <c r="B3727" s="33">
        <v>44139</v>
      </c>
      <c r="C3727" s="11" t="s">
        <v>5885</v>
      </c>
      <c r="D3727" s="8" t="s">
        <v>5886</v>
      </c>
      <c r="E3727" s="34" t="s">
        <v>5007</v>
      </c>
      <c r="F3727" s="8" t="s">
        <v>5887</v>
      </c>
      <c r="G3727" s="35">
        <v>1487.9</v>
      </c>
      <c r="H3727" s="36">
        <v>1487.9</v>
      </c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/>
      <c r="AG3727" s="14"/>
      <c r="AH3727" s="14"/>
      <c r="AI3727" s="14"/>
      <c r="AJ3727" s="14"/>
      <c r="AK3727" s="14"/>
      <c r="AL3727" s="14"/>
      <c r="AM3727" s="14"/>
      <c r="AN3727" s="14"/>
      <c r="AO3727" s="14"/>
      <c r="AP3727" s="14"/>
      <c r="AQ3727" s="14"/>
      <c r="AR3727" s="14"/>
      <c r="AS3727" s="14"/>
      <c r="AT3727" s="14"/>
      <c r="AU3727" s="14"/>
      <c r="AV3727" s="14"/>
    </row>
    <row r="3728" spans="1:48" x14ac:dyDescent="0.25">
      <c r="A3728" t="str">
        <f t="shared" si="58"/>
        <v>112020</v>
      </c>
      <c r="B3728" s="33">
        <v>44139</v>
      </c>
      <c r="C3728" s="11" t="s">
        <v>5885</v>
      </c>
      <c r="D3728" s="8" t="s">
        <v>5886</v>
      </c>
      <c r="E3728" s="34" t="s">
        <v>5008</v>
      </c>
      <c r="F3728" s="8" t="s">
        <v>5887</v>
      </c>
      <c r="G3728" s="35">
        <v>2962.15</v>
      </c>
      <c r="H3728" s="36">
        <v>2962.15</v>
      </c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/>
      <c r="AH3728" s="14"/>
      <c r="AI3728" s="14"/>
      <c r="AJ3728" s="14"/>
      <c r="AK3728" s="14"/>
      <c r="AL3728" s="14"/>
      <c r="AM3728" s="14"/>
      <c r="AN3728" s="14"/>
      <c r="AO3728" s="14"/>
      <c r="AP3728" s="14"/>
      <c r="AQ3728" s="14"/>
      <c r="AR3728" s="14"/>
      <c r="AS3728" s="14"/>
      <c r="AT3728" s="14"/>
      <c r="AU3728" s="14"/>
      <c r="AV3728" s="14"/>
    </row>
    <row r="3729" spans="1:48" x14ac:dyDescent="0.25">
      <c r="A3729" t="str">
        <f t="shared" si="58"/>
        <v>112020</v>
      </c>
      <c r="B3729" s="33">
        <v>44139</v>
      </c>
      <c r="C3729" s="11" t="s">
        <v>5885</v>
      </c>
      <c r="D3729" s="8" t="s">
        <v>5886</v>
      </c>
      <c r="E3729" s="34" t="s">
        <v>5009</v>
      </c>
      <c r="F3729" s="8" t="s">
        <v>5887</v>
      </c>
      <c r="G3729" s="35">
        <v>7740.11</v>
      </c>
      <c r="H3729" s="36">
        <v>7740.11</v>
      </c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/>
      <c r="AH3729" s="14"/>
      <c r="AI3729" s="14"/>
      <c r="AJ3729" s="14"/>
      <c r="AK3729" s="14"/>
      <c r="AL3729" s="14"/>
      <c r="AM3729" s="14"/>
      <c r="AN3729" s="14"/>
      <c r="AO3729" s="14"/>
      <c r="AP3729" s="14"/>
      <c r="AQ3729" s="14"/>
      <c r="AR3729" s="14"/>
      <c r="AS3729" s="14"/>
      <c r="AT3729" s="14"/>
      <c r="AU3729" s="14"/>
      <c r="AV3729" s="14"/>
    </row>
    <row r="3730" spans="1:48" x14ac:dyDescent="0.25">
      <c r="A3730" t="str">
        <f t="shared" si="58"/>
        <v>112020</v>
      </c>
      <c r="B3730" s="33">
        <v>44139</v>
      </c>
      <c r="C3730" s="11" t="s">
        <v>5885</v>
      </c>
      <c r="D3730" s="8" t="s">
        <v>5886</v>
      </c>
      <c r="E3730" s="34" t="s">
        <v>5000</v>
      </c>
      <c r="F3730" s="8" t="s">
        <v>5887</v>
      </c>
      <c r="G3730" s="35">
        <v>8109.04</v>
      </c>
      <c r="H3730" s="36">
        <v>8109.04</v>
      </c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/>
      <c r="AH3730" s="14"/>
      <c r="AI3730" s="14"/>
      <c r="AJ3730" s="14"/>
      <c r="AK3730" s="14"/>
      <c r="AL3730" s="14"/>
      <c r="AM3730" s="14"/>
      <c r="AN3730" s="14"/>
      <c r="AO3730" s="14"/>
      <c r="AP3730" s="14"/>
      <c r="AQ3730" s="14"/>
      <c r="AR3730" s="14"/>
      <c r="AS3730" s="14"/>
      <c r="AT3730" s="14"/>
      <c r="AU3730" s="14"/>
      <c r="AV3730" s="14"/>
    </row>
    <row r="3731" spans="1:48" x14ac:dyDescent="0.25">
      <c r="A3731" t="str">
        <f t="shared" si="58"/>
        <v>112020</v>
      </c>
      <c r="B3731" s="33">
        <v>44139</v>
      </c>
      <c r="C3731" s="11" t="s">
        <v>5885</v>
      </c>
      <c r="D3731" s="8" t="s">
        <v>5886</v>
      </c>
      <c r="E3731" s="34" t="s">
        <v>5001</v>
      </c>
      <c r="F3731" s="8" t="s">
        <v>5887</v>
      </c>
      <c r="G3731" s="35">
        <v>743.95</v>
      </c>
      <c r="H3731" s="36">
        <v>743.95</v>
      </c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/>
      <c r="AG3731" s="14"/>
      <c r="AH3731" s="14"/>
      <c r="AI3731" s="14"/>
      <c r="AJ3731" s="14"/>
      <c r="AK3731" s="14"/>
      <c r="AL3731" s="14"/>
      <c r="AM3731" s="14"/>
      <c r="AN3731" s="14"/>
      <c r="AO3731" s="14"/>
      <c r="AP3731" s="14"/>
      <c r="AQ3731" s="14"/>
      <c r="AR3731" s="14"/>
      <c r="AS3731" s="14"/>
      <c r="AT3731" s="14"/>
      <c r="AU3731" s="14"/>
      <c r="AV3731" s="14"/>
    </row>
    <row r="3732" spans="1:48" x14ac:dyDescent="0.25">
      <c r="A3732" t="str">
        <f t="shared" si="58"/>
        <v>112020</v>
      </c>
      <c r="B3732" s="33">
        <v>44139</v>
      </c>
      <c r="C3732" s="11" t="s">
        <v>5885</v>
      </c>
      <c r="D3732" s="8" t="s">
        <v>5886</v>
      </c>
      <c r="E3732" s="34" t="s">
        <v>5002</v>
      </c>
      <c r="F3732" s="8" t="s">
        <v>5887</v>
      </c>
      <c r="G3732" s="35">
        <v>2975.8</v>
      </c>
      <c r="H3732" s="36">
        <v>2975.8</v>
      </c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AH3732" s="14"/>
      <c r="AI3732" s="14"/>
      <c r="AJ3732" s="14"/>
      <c r="AK3732" s="14"/>
      <c r="AL3732" s="14"/>
      <c r="AM3732" s="14"/>
      <c r="AN3732" s="14"/>
      <c r="AO3732" s="14"/>
      <c r="AP3732" s="14"/>
      <c r="AQ3732" s="14"/>
      <c r="AR3732" s="14"/>
      <c r="AS3732" s="14"/>
      <c r="AT3732" s="14"/>
      <c r="AU3732" s="14"/>
      <c r="AV3732" s="14"/>
    </row>
    <row r="3733" spans="1:48" x14ac:dyDescent="0.25">
      <c r="A3733" t="str">
        <f t="shared" si="58"/>
        <v>112020</v>
      </c>
      <c r="B3733" s="33">
        <v>44139</v>
      </c>
      <c r="C3733" s="11" t="s">
        <v>5885</v>
      </c>
      <c r="D3733" s="8" t="s">
        <v>5886</v>
      </c>
      <c r="E3733" s="34" t="s">
        <v>5003</v>
      </c>
      <c r="F3733" s="8" t="s">
        <v>5887</v>
      </c>
      <c r="G3733" s="35">
        <v>6621.15</v>
      </c>
      <c r="H3733" s="36">
        <v>6621.15</v>
      </c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  <c r="AL3733" s="14"/>
      <c r="AM3733" s="14"/>
      <c r="AN3733" s="14"/>
      <c r="AO3733" s="14"/>
      <c r="AP3733" s="14"/>
      <c r="AQ3733" s="14"/>
      <c r="AR3733" s="14"/>
      <c r="AS3733" s="14"/>
      <c r="AT3733" s="14"/>
      <c r="AU3733" s="14"/>
      <c r="AV3733" s="14"/>
    </row>
    <row r="3734" spans="1:48" x14ac:dyDescent="0.25">
      <c r="A3734" t="str">
        <f t="shared" si="58"/>
        <v>112020</v>
      </c>
      <c r="B3734" s="33">
        <v>44139</v>
      </c>
      <c r="C3734" s="11" t="s">
        <v>5888</v>
      </c>
      <c r="D3734" s="8" t="s">
        <v>5886</v>
      </c>
      <c r="E3734" s="34" t="s">
        <v>5005</v>
      </c>
      <c r="F3734" s="8" t="s">
        <v>5887</v>
      </c>
      <c r="G3734" s="35">
        <v>195286.61</v>
      </c>
      <c r="H3734" s="36">
        <v>195286.61</v>
      </c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  <c r="AK3734" s="14"/>
      <c r="AL3734" s="14"/>
      <c r="AM3734" s="14"/>
      <c r="AN3734" s="14"/>
      <c r="AO3734" s="14"/>
      <c r="AP3734" s="14"/>
      <c r="AQ3734" s="14"/>
      <c r="AR3734" s="14"/>
      <c r="AS3734" s="14"/>
      <c r="AT3734" s="14"/>
      <c r="AU3734" s="14"/>
      <c r="AV3734" s="14"/>
    </row>
    <row r="3735" spans="1:48" x14ac:dyDescent="0.25">
      <c r="A3735" t="str">
        <f t="shared" si="58"/>
        <v>112020</v>
      </c>
      <c r="B3735" s="33">
        <v>44140</v>
      </c>
      <c r="C3735" s="11" t="s">
        <v>5885</v>
      </c>
      <c r="D3735" s="8" t="s">
        <v>5886</v>
      </c>
      <c r="E3735" s="34" t="s">
        <v>5010</v>
      </c>
      <c r="F3735" s="8" t="s">
        <v>5887</v>
      </c>
      <c r="G3735" s="35">
        <v>7369.66</v>
      </c>
      <c r="H3735" s="36">
        <v>7369.66</v>
      </c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/>
      <c r="AH3735" s="14"/>
      <c r="AI3735" s="14"/>
      <c r="AJ3735" s="14"/>
      <c r="AK3735" s="14"/>
      <c r="AL3735" s="14"/>
      <c r="AM3735" s="14"/>
      <c r="AN3735" s="14"/>
      <c r="AO3735" s="14"/>
      <c r="AP3735" s="14"/>
      <c r="AQ3735" s="14"/>
      <c r="AR3735" s="14"/>
      <c r="AS3735" s="14"/>
      <c r="AT3735" s="14"/>
      <c r="AU3735" s="14"/>
      <c r="AV3735" s="14"/>
    </row>
    <row r="3736" spans="1:48" x14ac:dyDescent="0.25">
      <c r="A3736" t="str">
        <f t="shared" si="58"/>
        <v>112020</v>
      </c>
      <c r="B3736" s="33">
        <v>44140</v>
      </c>
      <c r="C3736" s="11" t="s">
        <v>5885</v>
      </c>
      <c r="D3736" s="8" t="s">
        <v>5886</v>
      </c>
      <c r="E3736" s="34" t="s">
        <v>5011</v>
      </c>
      <c r="F3736" s="8" t="s">
        <v>5887</v>
      </c>
      <c r="G3736" s="35">
        <v>1488.82</v>
      </c>
      <c r="H3736" s="36">
        <v>1488.82</v>
      </c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/>
      <c r="AG3736" s="14"/>
      <c r="AH3736" s="14"/>
      <c r="AI3736" s="14"/>
      <c r="AJ3736" s="14"/>
      <c r="AK3736" s="14"/>
      <c r="AL3736" s="14"/>
      <c r="AM3736" s="14"/>
      <c r="AN3736" s="14"/>
      <c r="AO3736" s="14"/>
      <c r="AP3736" s="14"/>
      <c r="AQ3736" s="14"/>
      <c r="AR3736" s="14"/>
      <c r="AS3736" s="14"/>
      <c r="AT3736" s="14"/>
      <c r="AU3736" s="14"/>
      <c r="AV3736" s="14"/>
    </row>
    <row r="3737" spans="1:48" x14ac:dyDescent="0.25">
      <c r="A3737" t="str">
        <f t="shared" si="58"/>
        <v>112020</v>
      </c>
      <c r="B3737" s="33">
        <v>44140</v>
      </c>
      <c r="C3737" s="11" t="s">
        <v>5885</v>
      </c>
      <c r="D3737" s="8" t="s">
        <v>5886</v>
      </c>
      <c r="E3737" s="34" t="s">
        <v>5012</v>
      </c>
      <c r="F3737" s="8" t="s">
        <v>5887</v>
      </c>
      <c r="G3737" s="35">
        <v>7369.66</v>
      </c>
      <c r="H3737" s="36">
        <v>7369.66</v>
      </c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/>
      <c r="AG3737" s="14"/>
      <c r="AH3737" s="14"/>
      <c r="AI3737" s="14"/>
      <c r="AJ3737" s="14"/>
      <c r="AK3737" s="14"/>
      <c r="AL3737" s="14"/>
      <c r="AM3737" s="14"/>
      <c r="AN3737" s="14"/>
      <c r="AO3737" s="14"/>
      <c r="AP3737" s="14"/>
      <c r="AQ3737" s="14"/>
      <c r="AR3737" s="14"/>
      <c r="AS3737" s="14"/>
      <c r="AT3737" s="14"/>
      <c r="AU3737" s="14"/>
      <c r="AV3737" s="14"/>
    </row>
    <row r="3738" spans="1:48" x14ac:dyDescent="0.25">
      <c r="A3738" t="str">
        <f t="shared" si="58"/>
        <v>112020</v>
      </c>
      <c r="B3738" s="33">
        <v>44140</v>
      </c>
      <c r="C3738" s="11" t="s">
        <v>5885</v>
      </c>
      <c r="D3738" s="8" t="s">
        <v>5886</v>
      </c>
      <c r="E3738" s="34" t="s">
        <v>5013</v>
      </c>
      <c r="F3738" s="8" t="s">
        <v>5887</v>
      </c>
      <c r="G3738" s="35">
        <v>7369.66</v>
      </c>
      <c r="H3738" s="36">
        <v>7369.66</v>
      </c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  <c r="AL3738" s="14"/>
      <c r="AM3738" s="14"/>
      <c r="AN3738" s="14"/>
      <c r="AO3738" s="14"/>
      <c r="AP3738" s="14"/>
      <c r="AQ3738" s="14"/>
      <c r="AR3738" s="14"/>
      <c r="AS3738" s="14"/>
      <c r="AT3738" s="14"/>
      <c r="AU3738" s="14"/>
      <c r="AV3738" s="14"/>
    </row>
    <row r="3739" spans="1:48" x14ac:dyDescent="0.25">
      <c r="A3739" t="str">
        <f t="shared" si="58"/>
        <v>112020</v>
      </c>
      <c r="B3739" s="33">
        <v>44140</v>
      </c>
      <c r="C3739" s="11" t="s">
        <v>5885</v>
      </c>
      <c r="D3739" s="8" t="s">
        <v>5886</v>
      </c>
      <c r="E3739" s="34" t="s">
        <v>5014</v>
      </c>
      <c r="F3739" s="8" t="s">
        <v>5887</v>
      </c>
      <c r="G3739" s="35">
        <v>7369.66</v>
      </c>
      <c r="H3739" s="36">
        <v>7369.66</v>
      </c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/>
      <c r="AG3739" s="14"/>
      <c r="AH3739" s="14"/>
      <c r="AI3739" s="14"/>
      <c r="AJ3739" s="14"/>
      <c r="AK3739" s="14"/>
      <c r="AL3739" s="14"/>
      <c r="AM3739" s="14"/>
      <c r="AN3739" s="14"/>
      <c r="AO3739" s="14"/>
      <c r="AP3739" s="14"/>
      <c r="AQ3739" s="14"/>
      <c r="AR3739" s="14"/>
      <c r="AS3739" s="14"/>
      <c r="AT3739" s="14"/>
      <c r="AU3739" s="14"/>
      <c r="AV3739" s="14"/>
    </row>
    <row r="3740" spans="1:48" x14ac:dyDescent="0.25">
      <c r="A3740" t="str">
        <f t="shared" si="58"/>
        <v>112020</v>
      </c>
      <c r="B3740" s="33">
        <v>44140</v>
      </c>
      <c r="C3740" s="11" t="s">
        <v>5885</v>
      </c>
      <c r="D3740" s="8" t="s">
        <v>5886</v>
      </c>
      <c r="E3740" s="34" t="s">
        <v>5015</v>
      </c>
      <c r="F3740" s="8" t="s">
        <v>5887</v>
      </c>
      <c r="G3740" s="35">
        <v>7285.89</v>
      </c>
      <c r="H3740" s="36">
        <v>7285.89</v>
      </c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/>
      <c r="AH3740" s="14"/>
      <c r="AI3740" s="14"/>
      <c r="AJ3740" s="14"/>
      <c r="AK3740" s="14"/>
      <c r="AL3740" s="14"/>
      <c r="AM3740" s="14"/>
      <c r="AN3740" s="14"/>
      <c r="AO3740" s="14"/>
      <c r="AP3740" s="14"/>
      <c r="AQ3740" s="14"/>
      <c r="AR3740" s="14"/>
      <c r="AS3740" s="14"/>
      <c r="AT3740" s="14"/>
      <c r="AU3740" s="14"/>
      <c r="AV3740" s="14"/>
    </row>
    <row r="3741" spans="1:48" x14ac:dyDescent="0.25">
      <c r="A3741" t="str">
        <f t="shared" si="58"/>
        <v>112020</v>
      </c>
      <c r="B3741" s="33">
        <v>44140</v>
      </c>
      <c r="C3741" s="11" t="s">
        <v>5885</v>
      </c>
      <c r="D3741" s="8" t="s">
        <v>5886</v>
      </c>
      <c r="E3741" s="34" t="s">
        <v>5016</v>
      </c>
      <c r="F3741" s="8" t="s">
        <v>5887</v>
      </c>
      <c r="G3741" s="35">
        <v>3614.71</v>
      </c>
      <c r="H3741" s="36">
        <v>3614.71</v>
      </c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  <c r="AL3741" s="14"/>
      <c r="AM3741" s="14"/>
      <c r="AN3741" s="14"/>
      <c r="AO3741" s="14"/>
      <c r="AP3741" s="14"/>
      <c r="AQ3741" s="14"/>
      <c r="AR3741" s="14"/>
      <c r="AS3741" s="14"/>
      <c r="AT3741" s="14"/>
      <c r="AU3741" s="14"/>
      <c r="AV3741" s="14"/>
    </row>
    <row r="3742" spans="1:48" x14ac:dyDescent="0.25">
      <c r="A3742" t="str">
        <f t="shared" si="58"/>
        <v>112020</v>
      </c>
      <c r="B3742" s="33">
        <v>44140</v>
      </c>
      <c r="C3742" s="11" t="s">
        <v>5885</v>
      </c>
      <c r="D3742" s="8" t="s">
        <v>5886</v>
      </c>
      <c r="E3742" s="34" t="s">
        <v>5017</v>
      </c>
      <c r="F3742" s="8" t="s">
        <v>5887</v>
      </c>
      <c r="G3742" s="35">
        <v>7285.89</v>
      </c>
      <c r="H3742" s="36">
        <v>7285.89</v>
      </c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  <c r="AK3742" s="14"/>
      <c r="AL3742" s="14"/>
      <c r="AM3742" s="14"/>
      <c r="AN3742" s="14"/>
      <c r="AO3742" s="14"/>
      <c r="AP3742" s="14"/>
      <c r="AQ3742" s="14"/>
      <c r="AR3742" s="14"/>
      <c r="AS3742" s="14"/>
      <c r="AT3742" s="14"/>
      <c r="AU3742" s="14"/>
      <c r="AV3742" s="14"/>
    </row>
    <row r="3743" spans="1:48" x14ac:dyDescent="0.25">
      <c r="A3743" t="str">
        <f t="shared" si="58"/>
        <v>112020</v>
      </c>
      <c r="B3743" s="33">
        <v>44140</v>
      </c>
      <c r="C3743" s="11" t="s">
        <v>5885</v>
      </c>
      <c r="D3743" s="8" t="s">
        <v>5886</v>
      </c>
      <c r="E3743" s="34" t="s">
        <v>5018</v>
      </c>
      <c r="F3743" s="8" t="s">
        <v>5887</v>
      </c>
      <c r="G3743" s="35">
        <v>1566.98</v>
      </c>
      <c r="H3743" s="36">
        <v>1566.98</v>
      </c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  <c r="AK3743" s="14"/>
      <c r="AL3743" s="14"/>
      <c r="AM3743" s="14"/>
      <c r="AN3743" s="14"/>
      <c r="AO3743" s="14"/>
      <c r="AP3743" s="14"/>
      <c r="AQ3743" s="14"/>
      <c r="AR3743" s="14"/>
      <c r="AS3743" s="14"/>
      <c r="AT3743" s="14"/>
      <c r="AU3743" s="14"/>
      <c r="AV3743" s="14"/>
    </row>
    <row r="3744" spans="1:48" x14ac:dyDescent="0.25">
      <c r="A3744" t="str">
        <f t="shared" si="58"/>
        <v>112020</v>
      </c>
      <c r="B3744" s="33">
        <v>44141</v>
      </c>
      <c r="C3744" s="11" t="s">
        <v>5885</v>
      </c>
      <c r="D3744" s="8" t="s">
        <v>5886</v>
      </c>
      <c r="E3744" s="34" t="s">
        <v>5019</v>
      </c>
      <c r="F3744" s="8" t="s">
        <v>5887</v>
      </c>
      <c r="G3744" s="35">
        <v>5105.54</v>
      </c>
      <c r="H3744" s="36">
        <v>5105.54</v>
      </c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  <c r="AL3744" s="14"/>
      <c r="AM3744" s="14"/>
      <c r="AN3744" s="14"/>
      <c r="AO3744" s="14"/>
      <c r="AP3744" s="14"/>
      <c r="AQ3744" s="14"/>
      <c r="AR3744" s="14"/>
      <c r="AS3744" s="14"/>
      <c r="AT3744" s="14"/>
      <c r="AU3744" s="14"/>
      <c r="AV3744" s="14"/>
    </row>
    <row r="3745" spans="1:48" x14ac:dyDescent="0.25">
      <c r="A3745" t="str">
        <f t="shared" si="58"/>
        <v>112020</v>
      </c>
      <c r="B3745" s="33">
        <v>44141</v>
      </c>
      <c r="C3745" s="11" t="s">
        <v>5885</v>
      </c>
      <c r="D3745" s="8" t="s">
        <v>5886</v>
      </c>
      <c r="E3745" s="34" t="s">
        <v>5020</v>
      </c>
      <c r="F3745" s="8" t="s">
        <v>5887</v>
      </c>
      <c r="G3745" s="35">
        <v>3625.68</v>
      </c>
      <c r="H3745" s="36">
        <v>3625.68</v>
      </c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  <c r="AK3745" s="14"/>
      <c r="AL3745" s="14"/>
      <c r="AM3745" s="14"/>
      <c r="AN3745" s="14"/>
      <c r="AO3745" s="14"/>
      <c r="AP3745" s="14"/>
      <c r="AQ3745" s="14"/>
      <c r="AR3745" s="14"/>
      <c r="AS3745" s="14"/>
      <c r="AT3745" s="14"/>
      <c r="AU3745" s="14"/>
      <c r="AV3745" s="14"/>
    </row>
    <row r="3746" spans="1:48" x14ac:dyDescent="0.25">
      <c r="A3746" t="str">
        <f t="shared" si="58"/>
        <v>112020</v>
      </c>
      <c r="B3746" s="33">
        <v>44141</v>
      </c>
      <c r="C3746" s="11" t="s">
        <v>5885</v>
      </c>
      <c r="D3746" s="8" t="s">
        <v>5886</v>
      </c>
      <c r="E3746" s="34" t="s">
        <v>5021</v>
      </c>
      <c r="F3746" s="8" t="s">
        <v>5887</v>
      </c>
      <c r="G3746" s="35">
        <v>1479.87</v>
      </c>
      <c r="H3746" s="36">
        <v>1479.87</v>
      </c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/>
      <c r="AH3746" s="14"/>
      <c r="AI3746" s="14"/>
      <c r="AJ3746" s="14"/>
      <c r="AK3746" s="14"/>
      <c r="AL3746" s="14"/>
      <c r="AM3746" s="14"/>
      <c r="AN3746" s="14"/>
      <c r="AO3746" s="14"/>
      <c r="AP3746" s="14"/>
      <c r="AQ3746" s="14"/>
      <c r="AR3746" s="14"/>
      <c r="AS3746" s="14"/>
      <c r="AT3746" s="14"/>
      <c r="AU3746" s="14"/>
      <c r="AV3746" s="14"/>
    </row>
    <row r="3747" spans="1:48" x14ac:dyDescent="0.25">
      <c r="A3747" t="str">
        <f t="shared" si="58"/>
        <v>112020</v>
      </c>
      <c r="B3747" s="33">
        <v>44141</v>
      </c>
      <c r="C3747" s="11" t="s">
        <v>5885</v>
      </c>
      <c r="D3747" s="8" t="s">
        <v>5886</v>
      </c>
      <c r="E3747" s="34" t="s">
        <v>5022</v>
      </c>
      <c r="F3747" s="8" t="s">
        <v>5887</v>
      </c>
      <c r="G3747" s="35">
        <v>7325.35</v>
      </c>
      <c r="H3747" s="36">
        <v>7325.35</v>
      </c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/>
      <c r="AN3747" s="14"/>
      <c r="AO3747" s="14"/>
      <c r="AP3747" s="14"/>
      <c r="AQ3747" s="14"/>
      <c r="AR3747" s="14"/>
      <c r="AS3747" s="14"/>
      <c r="AT3747" s="14"/>
      <c r="AU3747" s="14"/>
      <c r="AV3747" s="14"/>
    </row>
    <row r="3748" spans="1:48" x14ac:dyDescent="0.25">
      <c r="A3748" t="str">
        <f t="shared" si="58"/>
        <v>112020</v>
      </c>
      <c r="B3748" s="33">
        <v>44141</v>
      </c>
      <c r="C3748" s="11" t="s">
        <v>5885</v>
      </c>
      <c r="D3748" s="8" t="s">
        <v>5886</v>
      </c>
      <c r="E3748" s="34" t="s">
        <v>5023</v>
      </c>
      <c r="F3748" s="8" t="s">
        <v>5887</v>
      </c>
      <c r="G3748" s="35">
        <v>7325.35</v>
      </c>
      <c r="H3748" s="36">
        <v>7325.35</v>
      </c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  <c r="AL3748" s="14"/>
      <c r="AM3748" s="14"/>
      <c r="AN3748" s="14"/>
      <c r="AO3748" s="14"/>
      <c r="AP3748" s="14"/>
      <c r="AQ3748" s="14"/>
      <c r="AR3748" s="14"/>
      <c r="AS3748" s="14"/>
      <c r="AT3748" s="14"/>
      <c r="AU3748" s="14"/>
      <c r="AV3748" s="14"/>
    </row>
    <row r="3749" spans="1:48" x14ac:dyDescent="0.25">
      <c r="A3749" t="str">
        <f t="shared" si="58"/>
        <v>112020</v>
      </c>
      <c r="B3749" s="33">
        <v>44141</v>
      </c>
      <c r="C3749" s="11" t="s">
        <v>5885</v>
      </c>
      <c r="D3749" s="8" t="s">
        <v>5886</v>
      </c>
      <c r="E3749" s="34" t="s">
        <v>5024</v>
      </c>
      <c r="F3749" s="8" t="s">
        <v>5887</v>
      </c>
      <c r="G3749" s="35">
        <v>7325.35</v>
      </c>
      <c r="H3749" s="36">
        <v>7325.35</v>
      </c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  <c r="AH3749" s="14"/>
      <c r="AI3749" s="14"/>
      <c r="AJ3749" s="14"/>
      <c r="AK3749" s="14"/>
      <c r="AL3749" s="14"/>
      <c r="AM3749" s="14"/>
      <c r="AN3749" s="14"/>
      <c r="AO3749" s="14"/>
      <c r="AP3749" s="14"/>
      <c r="AQ3749" s="14"/>
      <c r="AR3749" s="14"/>
      <c r="AS3749" s="14"/>
      <c r="AT3749" s="14"/>
      <c r="AU3749" s="14"/>
      <c r="AV3749" s="14"/>
    </row>
    <row r="3750" spans="1:48" x14ac:dyDescent="0.25">
      <c r="A3750" t="str">
        <f t="shared" si="58"/>
        <v>112020</v>
      </c>
      <c r="B3750" s="33">
        <v>44141</v>
      </c>
      <c r="C3750" s="11" t="s">
        <v>5885</v>
      </c>
      <c r="D3750" s="8" t="s">
        <v>5886</v>
      </c>
      <c r="E3750" s="34" t="s">
        <v>5025</v>
      </c>
      <c r="F3750" s="8" t="s">
        <v>5887</v>
      </c>
      <c r="G3750" s="35">
        <v>739.93</v>
      </c>
      <c r="H3750" s="36">
        <v>739.93</v>
      </c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  <c r="AK3750" s="14"/>
      <c r="AL3750" s="14"/>
      <c r="AM3750" s="14"/>
      <c r="AN3750" s="14"/>
      <c r="AO3750" s="14"/>
      <c r="AP3750" s="14"/>
      <c r="AQ3750" s="14"/>
      <c r="AR3750" s="14"/>
      <c r="AS3750" s="14"/>
      <c r="AT3750" s="14"/>
      <c r="AU3750" s="14"/>
      <c r="AV3750" s="14"/>
    </row>
    <row r="3751" spans="1:48" x14ac:dyDescent="0.25">
      <c r="A3751" t="str">
        <f t="shared" si="58"/>
        <v>112020</v>
      </c>
      <c r="B3751" s="33">
        <v>44141</v>
      </c>
      <c r="C3751" s="11" t="s">
        <v>5885</v>
      </c>
      <c r="D3751" s="8" t="s">
        <v>5886</v>
      </c>
      <c r="E3751" s="34" t="s">
        <v>5026</v>
      </c>
      <c r="F3751" s="8" t="s">
        <v>5887</v>
      </c>
      <c r="G3751" s="35">
        <v>2219.8000000000002</v>
      </c>
      <c r="H3751" s="36">
        <v>2219.8000000000002</v>
      </c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/>
      <c r="AH3751" s="14"/>
      <c r="AI3751" s="14"/>
      <c r="AJ3751" s="14"/>
      <c r="AK3751" s="14"/>
      <c r="AL3751" s="14"/>
      <c r="AM3751" s="14"/>
      <c r="AN3751" s="14"/>
      <c r="AO3751" s="14"/>
      <c r="AP3751" s="14"/>
      <c r="AQ3751" s="14"/>
      <c r="AR3751" s="14"/>
      <c r="AS3751" s="14"/>
      <c r="AT3751" s="14"/>
      <c r="AU3751" s="14"/>
      <c r="AV3751" s="14"/>
    </row>
    <row r="3752" spans="1:48" x14ac:dyDescent="0.25">
      <c r="A3752" t="str">
        <f t="shared" si="58"/>
        <v>112020</v>
      </c>
      <c r="B3752" s="33">
        <v>44141</v>
      </c>
      <c r="C3752" s="11" t="s">
        <v>5885</v>
      </c>
      <c r="D3752" s="8" t="s">
        <v>5886</v>
      </c>
      <c r="E3752" s="34" t="s">
        <v>5027</v>
      </c>
      <c r="F3752" s="8" t="s">
        <v>5887</v>
      </c>
      <c r="G3752" s="35">
        <v>8065.28</v>
      </c>
      <c r="H3752" s="36">
        <v>8065.28</v>
      </c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  <c r="AL3752" s="14"/>
      <c r="AM3752" s="14"/>
      <c r="AN3752" s="14"/>
      <c r="AO3752" s="14"/>
      <c r="AP3752" s="14"/>
      <c r="AQ3752" s="14"/>
      <c r="AR3752" s="14"/>
      <c r="AS3752" s="14"/>
      <c r="AT3752" s="14"/>
      <c r="AU3752" s="14"/>
      <c r="AV3752" s="14"/>
    </row>
    <row r="3753" spans="1:48" x14ac:dyDescent="0.25">
      <c r="A3753" t="str">
        <f t="shared" si="58"/>
        <v>112020</v>
      </c>
      <c r="B3753" s="33">
        <v>44141</v>
      </c>
      <c r="C3753" s="11" t="s">
        <v>5885</v>
      </c>
      <c r="D3753" s="8" t="s">
        <v>5886</v>
      </c>
      <c r="E3753" s="34" t="s">
        <v>5028</v>
      </c>
      <c r="F3753" s="8" t="s">
        <v>5887</v>
      </c>
      <c r="G3753" s="35">
        <v>7287.82</v>
      </c>
      <c r="H3753" s="36">
        <v>7287.82</v>
      </c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/>
      <c r="AH3753" s="14"/>
      <c r="AI3753" s="14"/>
      <c r="AJ3753" s="14"/>
      <c r="AK3753" s="14"/>
      <c r="AL3753" s="14"/>
      <c r="AM3753" s="14"/>
      <c r="AN3753" s="14"/>
      <c r="AO3753" s="14"/>
      <c r="AP3753" s="14"/>
      <c r="AQ3753" s="14"/>
      <c r="AR3753" s="14"/>
      <c r="AS3753" s="14"/>
      <c r="AT3753" s="14"/>
      <c r="AU3753" s="14"/>
      <c r="AV3753" s="14"/>
    </row>
    <row r="3754" spans="1:48" x14ac:dyDescent="0.25">
      <c r="A3754" t="str">
        <f t="shared" si="58"/>
        <v>112020</v>
      </c>
      <c r="B3754" s="33">
        <v>44141</v>
      </c>
      <c r="C3754" s="11" t="s">
        <v>5885</v>
      </c>
      <c r="D3754" s="8" t="s">
        <v>5886</v>
      </c>
      <c r="E3754" s="34" t="s">
        <v>5029</v>
      </c>
      <c r="F3754" s="8" t="s">
        <v>5887</v>
      </c>
      <c r="G3754" s="35">
        <v>6889.65</v>
      </c>
      <c r="H3754" s="36">
        <v>6889.65</v>
      </c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/>
      <c r="AK3754" s="14"/>
      <c r="AL3754" s="14"/>
      <c r="AM3754" s="14"/>
      <c r="AN3754" s="14"/>
      <c r="AO3754" s="14"/>
      <c r="AP3754" s="14"/>
      <c r="AQ3754" s="14"/>
      <c r="AR3754" s="14"/>
      <c r="AS3754" s="14"/>
      <c r="AT3754" s="14"/>
      <c r="AU3754" s="14"/>
      <c r="AV3754" s="14"/>
    </row>
    <row r="3755" spans="1:48" x14ac:dyDescent="0.25">
      <c r="A3755" t="str">
        <f t="shared" si="58"/>
        <v>112020</v>
      </c>
      <c r="B3755" s="33">
        <v>44142</v>
      </c>
      <c r="C3755" s="11" t="s">
        <v>5885</v>
      </c>
      <c r="D3755" s="8" t="s">
        <v>5886</v>
      </c>
      <c r="E3755" s="34" t="s">
        <v>5030</v>
      </c>
      <c r="F3755" s="8" t="s">
        <v>5887</v>
      </c>
      <c r="G3755" s="35">
        <v>6578.04</v>
      </c>
      <c r="H3755" s="36">
        <v>6578.04</v>
      </c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/>
      <c r="AH3755" s="14"/>
      <c r="AI3755" s="14"/>
      <c r="AJ3755" s="14"/>
      <c r="AK3755" s="14"/>
      <c r="AL3755" s="14"/>
      <c r="AM3755" s="14"/>
      <c r="AN3755" s="14"/>
      <c r="AO3755" s="14"/>
      <c r="AP3755" s="14"/>
      <c r="AQ3755" s="14"/>
      <c r="AR3755" s="14"/>
      <c r="AS3755" s="14"/>
      <c r="AT3755" s="14"/>
      <c r="AU3755" s="14"/>
      <c r="AV3755" s="14"/>
    </row>
    <row r="3756" spans="1:48" x14ac:dyDescent="0.25">
      <c r="A3756" t="str">
        <f t="shared" si="58"/>
        <v>112020</v>
      </c>
      <c r="B3756" s="33">
        <v>44142</v>
      </c>
      <c r="C3756" s="11" t="s">
        <v>5885</v>
      </c>
      <c r="D3756" s="8" t="s">
        <v>5886</v>
      </c>
      <c r="E3756" s="34" t="s">
        <v>5031</v>
      </c>
      <c r="F3756" s="8" t="s">
        <v>5887</v>
      </c>
      <c r="G3756" s="35">
        <v>7317.15</v>
      </c>
      <c r="H3756" s="36">
        <v>7317.15</v>
      </c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/>
      <c r="AG3756" s="14"/>
      <c r="AH3756" s="14"/>
      <c r="AI3756" s="14"/>
      <c r="AJ3756" s="14"/>
      <c r="AK3756" s="14"/>
      <c r="AL3756" s="14"/>
      <c r="AM3756" s="14"/>
      <c r="AN3756" s="14"/>
      <c r="AO3756" s="14"/>
      <c r="AP3756" s="14"/>
      <c r="AQ3756" s="14"/>
      <c r="AR3756" s="14"/>
      <c r="AS3756" s="14"/>
      <c r="AT3756" s="14"/>
      <c r="AU3756" s="14"/>
      <c r="AV3756" s="14"/>
    </row>
    <row r="3757" spans="1:48" x14ac:dyDescent="0.25">
      <c r="A3757" t="str">
        <f t="shared" si="58"/>
        <v>112020</v>
      </c>
      <c r="B3757" s="33">
        <v>44142</v>
      </c>
      <c r="C3757" s="11" t="s">
        <v>5885</v>
      </c>
      <c r="D3757" s="8" t="s">
        <v>5886</v>
      </c>
      <c r="E3757" s="34" t="s">
        <v>5032</v>
      </c>
      <c r="F3757" s="8" t="s">
        <v>5887</v>
      </c>
      <c r="G3757" s="35">
        <v>1478.21</v>
      </c>
      <c r="H3757" s="36">
        <v>1478.21</v>
      </c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  <c r="AL3757" s="14"/>
      <c r="AM3757" s="14"/>
      <c r="AN3757" s="14"/>
      <c r="AO3757" s="14"/>
      <c r="AP3757" s="14"/>
      <c r="AQ3757" s="14"/>
      <c r="AR3757" s="14"/>
      <c r="AS3757" s="14"/>
      <c r="AT3757" s="14"/>
      <c r="AU3757" s="14"/>
      <c r="AV3757" s="14"/>
    </row>
    <row r="3758" spans="1:48" x14ac:dyDescent="0.25">
      <c r="A3758" t="str">
        <f t="shared" si="58"/>
        <v>112020</v>
      </c>
      <c r="B3758" s="33">
        <v>44142</v>
      </c>
      <c r="C3758" s="11" t="s">
        <v>5885</v>
      </c>
      <c r="D3758" s="8" t="s">
        <v>5886</v>
      </c>
      <c r="E3758" s="34" t="s">
        <v>5033</v>
      </c>
      <c r="F3758" s="8" t="s">
        <v>5887</v>
      </c>
      <c r="G3758" s="35">
        <v>6578.04</v>
      </c>
      <c r="H3758" s="36">
        <v>6578.04</v>
      </c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/>
      <c r="AG3758" s="14"/>
      <c r="AH3758" s="14"/>
      <c r="AI3758" s="14"/>
      <c r="AJ3758" s="14"/>
      <c r="AK3758" s="14"/>
      <c r="AL3758" s="14"/>
      <c r="AM3758" s="14"/>
      <c r="AN3758" s="14"/>
      <c r="AO3758" s="14"/>
      <c r="AP3758" s="14"/>
      <c r="AQ3758" s="14"/>
      <c r="AR3758" s="14"/>
      <c r="AS3758" s="14"/>
      <c r="AT3758" s="14"/>
      <c r="AU3758" s="14"/>
      <c r="AV3758" s="14"/>
    </row>
    <row r="3759" spans="1:48" x14ac:dyDescent="0.25">
      <c r="A3759" t="str">
        <f t="shared" si="58"/>
        <v>112020</v>
      </c>
      <c r="B3759" s="33">
        <v>44142</v>
      </c>
      <c r="C3759" s="11" t="s">
        <v>5885</v>
      </c>
      <c r="D3759" s="8" t="s">
        <v>5886</v>
      </c>
      <c r="E3759" s="34" t="s">
        <v>5034</v>
      </c>
      <c r="F3759" s="8" t="s">
        <v>5887</v>
      </c>
      <c r="G3759" s="35">
        <v>7317.15</v>
      </c>
      <c r="H3759" s="36">
        <v>7317.15</v>
      </c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/>
      <c r="AG3759" s="14"/>
      <c r="AH3759" s="14"/>
      <c r="AI3759" s="14"/>
      <c r="AJ3759" s="14"/>
      <c r="AK3759" s="14"/>
      <c r="AL3759" s="14"/>
      <c r="AM3759" s="14"/>
      <c r="AN3759" s="14"/>
      <c r="AO3759" s="14"/>
      <c r="AP3759" s="14"/>
      <c r="AQ3759" s="14"/>
      <c r="AR3759" s="14"/>
      <c r="AS3759" s="14"/>
      <c r="AT3759" s="14"/>
      <c r="AU3759" s="14"/>
      <c r="AV3759" s="14"/>
    </row>
    <row r="3760" spans="1:48" x14ac:dyDescent="0.25">
      <c r="A3760" t="str">
        <f t="shared" si="58"/>
        <v>112020</v>
      </c>
      <c r="B3760" s="33">
        <v>44142</v>
      </c>
      <c r="C3760" s="11" t="s">
        <v>5885</v>
      </c>
      <c r="D3760" s="8" t="s">
        <v>5886</v>
      </c>
      <c r="E3760" s="34" t="s">
        <v>5035</v>
      </c>
      <c r="F3760" s="8" t="s">
        <v>5887</v>
      </c>
      <c r="G3760" s="35">
        <v>739.11</v>
      </c>
      <c r="H3760" s="36">
        <v>739.11</v>
      </c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  <c r="AL3760" s="14"/>
      <c r="AM3760" s="14"/>
      <c r="AN3760" s="14"/>
      <c r="AO3760" s="14"/>
      <c r="AP3760" s="14"/>
      <c r="AQ3760" s="14"/>
      <c r="AR3760" s="14"/>
      <c r="AS3760" s="14"/>
      <c r="AT3760" s="14"/>
      <c r="AU3760" s="14"/>
      <c r="AV3760" s="14"/>
    </row>
    <row r="3761" spans="1:48" x14ac:dyDescent="0.25">
      <c r="A3761" t="str">
        <f t="shared" si="58"/>
        <v>112020</v>
      </c>
      <c r="B3761" s="33">
        <v>44142</v>
      </c>
      <c r="C3761" s="11" t="s">
        <v>5885</v>
      </c>
      <c r="D3761" s="8" t="s">
        <v>5886</v>
      </c>
      <c r="E3761" s="34" t="s">
        <v>5036</v>
      </c>
      <c r="F3761" s="8" t="s">
        <v>5887</v>
      </c>
      <c r="G3761" s="35">
        <v>5959.3</v>
      </c>
      <c r="H3761" s="36">
        <v>5959.3</v>
      </c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/>
      <c r="AH3761" s="14"/>
      <c r="AI3761" s="14"/>
      <c r="AJ3761" s="14"/>
      <c r="AK3761" s="14"/>
      <c r="AL3761" s="14"/>
      <c r="AM3761" s="14"/>
      <c r="AN3761" s="14"/>
      <c r="AO3761" s="14"/>
      <c r="AP3761" s="14"/>
      <c r="AQ3761" s="14"/>
      <c r="AR3761" s="14"/>
      <c r="AS3761" s="14"/>
      <c r="AT3761" s="14"/>
      <c r="AU3761" s="14"/>
      <c r="AV3761" s="14"/>
    </row>
    <row r="3762" spans="1:48" x14ac:dyDescent="0.25">
      <c r="A3762" t="str">
        <f t="shared" si="58"/>
        <v>112020</v>
      </c>
      <c r="B3762" s="33">
        <v>44142</v>
      </c>
      <c r="C3762" s="11" t="s">
        <v>5885</v>
      </c>
      <c r="D3762" s="8" t="s">
        <v>5886</v>
      </c>
      <c r="E3762" s="34" t="s">
        <v>5037</v>
      </c>
      <c r="F3762" s="8" t="s">
        <v>5887</v>
      </c>
      <c r="G3762" s="35">
        <v>7462.55</v>
      </c>
      <c r="H3762" s="36">
        <v>7462.55</v>
      </c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/>
      <c r="AH3762" s="14"/>
      <c r="AI3762" s="14"/>
      <c r="AJ3762" s="14"/>
      <c r="AK3762" s="14"/>
      <c r="AL3762" s="14"/>
      <c r="AM3762" s="14"/>
      <c r="AN3762" s="14"/>
      <c r="AO3762" s="14"/>
      <c r="AP3762" s="14"/>
      <c r="AQ3762" s="14"/>
      <c r="AR3762" s="14"/>
      <c r="AS3762" s="14"/>
      <c r="AT3762" s="14"/>
      <c r="AU3762" s="14"/>
      <c r="AV3762" s="14"/>
    </row>
    <row r="3763" spans="1:48" x14ac:dyDescent="0.25">
      <c r="A3763" t="str">
        <f t="shared" si="58"/>
        <v>112020</v>
      </c>
      <c r="B3763" s="33">
        <v>44142</v>
      </c>
      <c r="C3763" s="11" t="s">
        <v>5885</v>
      </c>
      <c r="D3763" s="8" t="s">
        <v>5886</v>
      </c>
      <c r="E3763" s="34" t="s">
        <v>5038</v>
      </c>
      <c r="F3763" s="8" t="s">
        <v>5887</v>
      </c>
      <c r="G3763" s="35">
        <v>6921.57</v>
      </c>
      <c r="H3763" s="36">
        <v>6921.57</v>
      </c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/>
      <c r="AN3763" s="14"/>
      <c r="AO3763" s="14"/>
      <c r="AP3763" s="14"/>
      <c r="AQ3763" s="14"/>
      <c r="AR3763" s="14"/>
      <c r="AS3763" s="14"/>
      <c r="AT3763" s="14"/>
      <c r="AU3763" s="14"/>
      <c r="AV3763" s="14"/>
    </row>
    <row r="3764" spans="1:48" x14ac:dyDescent="0.25">
      <c r="A3764" t="str">
        <f t="shared" si="58"/>
        <v>112020</v>
      </c>
      <c r="B3764" s="33">
        <v>44142</v>
      </c>
      <c r="C3764" s="11" t="s">
        <v>5885</v>
      </c>
      <c r="D3764" s="8" t="s">
        <v>5886</v>
      </c>
      <c r="E3764" s="34" t="s">
        <v>5039</v>
      </c>
      <c r="F3764" s="8" t="s">
        <v>5887</v>
      </c>
      <c r="G3764" s="35">
        <v>711.43</v>
      </c>
      <c r="H3764" s="36">
        <v>711.43</v>
      </c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/>
      <c r="AH3764" s="14"/>
      <c r="AI3764" s="14"/>
      <c r="AJ3764" s="14"/>
      <c r="AK3764" s="14"/>
      <c r="AL3764" s="14"/>
      <c r="AM3764" s="14"/>
      <c r="AN3764" s="14"/>
      <c r="AO3764" s="14"/>
      <c r="AP3764" s="14"/>
      <c r="AQ3764" s="14"/>
      <c r="AR3764" s="14"/>
      <c r="AS3764" s="14"/>
      <c r="AT3764" s="14"/>
      <c r="AU3764" s="14"/>
      <c r="AV3764" s="14"/>
    </row>
    <row r="3765" spans="1:48" x14ac:dyDescent="0.25">
      <c r="A3765" t="str">
        <f t="shared" si="58"/>
        <v>112020</v>
      </c>
      <c r="B3765" s="33">
        <v>44143</v>
      </c>
      <c r="C3765" s="11" t="s">
        <v>5885</v>
      </c>
      <c r="D3765" s="8" t="s">
        <v>5886</v>
      </c>
      <c r="E3765" s="34" t="s">
        <v>5040</v>
      </c>
      <c r="F3765" s="8" t="s">
        <v>5887</v>
      </c>
      <c r="G3765" s="35">
        <v>7306.3</v>
      </c>
      <c r="H3765" s="36">
        <v>7306.3</v>
      </c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/>
      <c r="AG3765" s="14"/>
      <c r="AH3765" s="14"/>
      <c r="AI3765" s="14"/>
      <c r="AJ3765" s="14"/>
      <c r="AK3765" s="14"/>
      <c r="AL3765" s="14"/>
      <c r="AM3765" s="14"/>
      <c r="AN3765" s="14"/>
      <c r="AO3765" s="14"/>
      <c r="AP3765" s="14"/>
      <c r="AQ3765" s="14"/>
      <c r="AR3765" s="14"/>
      <c r="AS3765" s="14"/>
      <c r="AT3765" s="14"/>
      <c r="AU3765" s="14"/>
      <c r="AV3765" s="14"/>
    </row>
    <row r="3766" spans="1:48" x14ac:dyDescent="0.25">
      <c r="A3766" t="str">
        <f t="shared" si="58"/>
        <v>112020</v>
      </c>
      <c r="B3766" s="33">
        <v>44143</v>
      </c>
      <c r="C3766" s="11" t="s">
        <v>5885</v>
      </c>
      <c r="D3766" s="8" t="s">
        <v>5886</v>
      </c>
      <c r="E3766" s="34" t="s">
        <v>5041</v>
      </c>
      <c r="F3766" s="8" t="s">
        <v>5887</v>
      </c>
      <c r="G3766" s="35">
        <v>3616.25</v>
      </c>
      <c r="H3766" s="36">
        <v>3616.25</v>
      </c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/>
      <c r="AH3766" s="14"/>
      <c r="AI3766" s="14"/>
      <c r="AJ3766" s="14"/>
      <c r="AK3766" s="14"/>
      <c r="AL3766" s="14"/>
      <c r="AM3766" s="14"/>
      <c r="AN3766" s="14"/>
      <c r="AO3766" s="14"/>
      <c r="AP3766" s="14"/>
      <c r="AQ3766" s="14"/>
      <c r="AR3766" s="14"/>
      <c r="AS3766" s="14"/>
      <c r="AT3766" s="14"/>
      <c r="AU3766" s="14"/>
      <c r="AV3766" s="14"/>
    </row>
    <row r="3767" spans="1:48" x14ac:dyDescent="0.25">
      <c r="A3767" t="str">
        <f t="shared" si="58"/>
        <v>112020</v>
      </c>
      <c r="B3767" s="33">
        <v>44143</v>
      </c>
      <c r="C3767" s="11" t="s">
        <v>5885</v>
      </c>
      <c r="D3767" s="8" t="s">
        <v>5886</v>
      </c>
      <c r="E3767" s="34" t="s">
        <v>5042</v>
      </c>
      <c r="F3767" s="8" t="s">
        <v>5887</v>
      </c>
      <c r="G3767" s="35">
        <v>9594.1299999999992</v>
      </c>
      <c r="H3767" s="36">
        <v>9594.1299999999992</v>
      </c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/>
      <c r="AG3767" s="14"/>
      <c r="AH3767" s="14"/>
      <c r="AI3767" s="14"/>
      <c r="AJ3767" s="14"/>
      <c r="AK3767" s="14"/>
      <c r="AL3767" s="14"/>
      <c r="AM3767" s="14"/>
      <c r="AN3767" s="14"/>
      <c r="AO3767" s="14"/>
      <c r="AP3767" s="14"/>
      <c r="AQ3767" s="14"/>
      <c r="AR3767" s="14"/>
      <c r="AS3767" s="14"/>
      <c r="AT3767" s="14"/>
      <c r="AU3767" s="14"/>
      <c r="AV3767" s="14"/>
    </row>
    <row r="3768" spans="1:48" x14ac:dyDescent="0.25">
      <c r="A3768" t="str">
        <f t="shared" si="58"/>
        <v>112020</v>
      </c>
      <c r="B3768" s="33">
        <v>44143</v>
      </c>
      <c r="C3768" s="11" t="s">
        <v>5885</v>
      </c>
      <c r="D3768" s="8" t="s">
        <v>5886</v>
      </c>
      <c r="E3768" s="34" t="s">
        <v>5043</v>
      </c>
      <c r="F3768" s="8" t="s">
        <v>5887</v>
      </c>
      <c r="G3768" s="35">
        <v>7306.3</v>
      </c>
      <c r="H3768" s="36">
        <v>7306.3</v>
      </c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/>
      <c r="AH3768" s="14"/>
      <c r="AI3768" s="14"/>
      <c r="AJ3768" s="14"/>
      <c r="AK3768" s="14"/>
      <c r="AL3768" s="14"/>
      <c r="AM3768" s="14"/>
      <c r="AN3768" s="14"/>
      <c r="AO3768" s="14"/>
      <c r="AP3768" s="14"/>
      <c r="AQ3768" s="14"/>
      <c r="AR3768" s="14"/>
      <c r="AS3768" s="14"/>
      <c r="AT3768" s="14"/>
      <c r="AU3768" s="14"/>
      <c r="AV3768" s="14"/>
    </row>
    <row r="3769" spans="1:48" x14ac:dyDescent="0.25">
      <c r="A3769" t="str">
        <f t="shared" si="58"/>
        <v>112020</v>
      </c>
      <c r="B3769" s="33">
        <v>44143</v>
      </c>
      <c r="C3769" s="11" t="s">
        <v>5885</v>
      </c>
      <c r="D3769" s="8" t="s">
        <v>5886</v>
      </c>
      <c r="E3769" s="34" t="s">
        <v>5044</v>
      </c>
      <c r="F3769" s="8" t="s">
        <v>5887</v>
      </c>
      <c r="G3769" s="35">
        <v>738.01</v>
      </c>
      <c r="H3769" s="36">
        <v>738.01</v>
      </c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/>
      <c r="AH3769" s="14"/>
      <c r="AI3769" s="14"/>
      <c r="AJ3769" s="14"/>
      <c r="AK3769" s="14"/>
      <c r="AL3769" s="14"/>
      <c r="AM3769" s="14"/>
      <c r="AN3769" s="14"/>
      <c r="AO3769" s="14"/>
      <c r="AP3769" s="14"/>
      <c r="AQ3769" s="14"/>
      <c r="AR3769" s="14"/>
      <c r="AS3769" s="14"/>
      <c r="AT3769" s="14"/>
      <c r="AU3769" s="14"/>
      <c r="AV3769" s="14"/>
    </row>
    <row r="3770" spans="1:48" x14ac:dyDescent="0.25">
      <c r="A3770" t="str">
        <f t="shared" si="58"/>
        <v>112020</v>
      </c>
      <c r="B3770" s="33">
        <v>44143</v>
      </c>
      <c r="C3770" s="11" t="s">
        <v>5885</v>
      </c>
      <c r="D3770" s="8" t="s">
        <v>5886</v>
      </c>
      <c r="E3770" s="34" t="s">
        <v>5045</v>
      </c>
      <c r="F3770" s="8" t="s">
        <v>5887</v>
      </c>
      <c r="G3770" s="35">
        <v>7306.3</v>
      </c>
      <c r="H3770" s="36">
        <v>7306.3</v>
      </c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/>
      <c r="AH3770" s="14"/>
      <c r="AI3770" s="14"/>
      <c r="AJ3770" s="14"/>
      <c r="AK3770" s="14"/>
      <c r="AL3770" s="14"/>
      <c r="AM3770" s="14"/>
      <c r="AN3770" s="14"/>
      <c r="AO3770" s="14"/>
      <c r="AP3770" s="14"/>
      <c r="AQ3770" s="14"/>
      <c r="AR3770" s="14"/>
      <c r="AS3770" s="14"/>
      <c r="AT3770" s="14"/>
      <c r="AU3770" s="14"/>
      <c r="AV3770" s="14"/>
    </row>
    <row r="3771" spans="1:48" x14ac:dyDescent="0.25">
      <c r="A3771" t="str">
        <f t="shared" si="58"/>
        <v>112020</v>
      </c>
      <c r="B3771" s="33">
        <v>44143</v>
      </c>
      <c r="C3771" s="11" t="s">
        <v>5885</v>
      </c>
      <c r="D3771" s="8" t="s">
        <v>5886</v>
      </c>
      <c r="E3771" s="34" t="s">
        <v>5046</v>
      </c>
      <c r="F3771" s="8" t="s">
        <v>5887</v>
      </c>
      <c r="G3771" s="35">
        <v>7306.3</v>
      </c>
      <c r="H3771" s="36">
        <v>7306.3</v>
      </c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/>
      <c r="AH3771" s="14"/>
      <c r="AI3771" s="14"/>
      <c r="AJ3771" s="14"/>
      <c r="AK3771" s="14"/>
      <c r="AL3771" s="14"/>
      <c r="AM3771" s="14"/>
      <c r="AN3771" s="14"/>
      <c r="AO3771" s="14"/>
      <c r="AP3771" s="14"/>
      <c r="AQ3771" s="14"/>
      <c r="AR3771" s="14"/>
      <c r="AS3771" s="14"/>
      <c r="AT3771" s="14"/>
      <c r="AU3771" s="14"/>
      <c r="AV3771" s="14"/>
    </row>
    <row r="3772" spans="1:48" x14ac:dyDescent="0.25">
      <c r="A3772" t="str">
        <f t="shared" si="58"/>
        <v>112020</v>
      </c>
      <c r="B3772" s="33">
        <v>44143</v>
      </c>
      <c r="C3772" s="11" t="s">
        <v>5885</v>
      </c>
      <c r="D3772" s="8" t="s">
        <v>5886</v>
      </c>
      <c r="E3772" s="34" t="s">
        <v>5047</v>
      </c>
      <c r="F3772" s="8" t="s">
        <v>5887</v>
      </c>
      <c r="G3772" s="35">
        <v>7306.3</v>
      </c>
      <c r="H3772" s="36">
        <v>7306.3</v>
      </c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/>
      <c r="AH3772" s="14"/>
      <c r="AI3772" s="14"/>
      <c r="AJ3772" s="14"/>
      <c r="AK3772" s="14"/>
      <c r="AL3772" s="14"/>
      <c r="AM3772" s="14"/>
      <c r="AN3772" s="14"/>
      <c r="AO3772" s="14"/>
      <c r="AP3772" s="14"/>
      <c r="AQ3772" s="14"/>
      <c r="AR3772" s="14"/>
      <c r="AS3772" s="14"/>
      <c r="AT3772" s="14"/>
      <c r="AU3772" s="14"/>
      <c r="AV3772" s="14"/>
    </row>
    <row r="3773" spans="1:48" x14ac:dyDescent="0.25">
      <c r="A3773" t="str">
        <f t="shared" si="58"/>
        <v>112020</v>
      </c>
      <c r="B3773" s="33">
        <v>44143</v>
      </c>
      <c r="C3773" s="11" t="s">
        <v>5885</v>
      </c>
      <c r="D3773" s="8" t="s">
        <v>5886</v>
      </c>
      <c r="E3773" s="34" t="s">
        <v>5048</v>
      </c>
      <c r="F3773" s="8" t="s">
        <v>5887</v>
      </c>
      <c r="G3773" s="35">
        <v>7306.3</v>
      </c>
      <c r="H3773" s="36">
        <v>7306.3</v>
      </c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14"/>
      <c r="AJ3773" s="14"/>
      <c r="AK3773" s="14"/>
      <c r="AL3773" s="14"/>
      <c r="AM3773" s="14"/>
      <c r="AN3773" s="14"/>
      <c r="AO3773" s="14"/>
      <c r="AP3773" s="14"/>
      <c r="AQ3773" s="14"/>
      <c r="AR3773" s="14"/>
      <c r="AS3773" s="14"/>
      <c r="AT3773" s="14"/>
      <c r="AU3773" s="14"/>
      <c r="AV3773" s="14"/>
    </row>
    <row r="3774" spans="1:48" x14ac:dyDescent="0.25">
      <c r="A3774" t="str">
        <f t="shared" si="58"/>
        <v>112020</v>
      </c>
      <c r="B3774" s="33">
        <v>44143</v>
      </c>
      <c r="C3774" s="11" t="s">
        <v>5885</v>
      </c>
      <c r="D3774" s="8" t="s">
        <v>5886</v>
      </c>
      <c r="E3774" s="34" t="s">
        <v>5049</v>
      </c>
      <c r="F3774" s="8" t="s">
        <v>5887</v>
      </c>
      <c r="G3774" s="35">
        <v>14612.6</v>
      </c>
      <c r="H3774" s="36">
        <v>14612.6</v>
      </c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/>
      <c r="AH3774" s="14"/>
      <c r="AI3774" s="14"/>
      <c r="AJ3774" s="14"/>
      <c r="AK3774" s="14"/>
      <c r="AL3774" s="14"/>
      <c r="AM3774" s="14"/>
      <c r="AN3774" s="14"/>
      <c r="AO3774" s="14"/>
      <c r="AP3774" s="14"/>
      <c r="AQ3774" s="14"/>
      <c r="AR3774" s="14"/>
      <c r="AS3774" s="14"/>
      <c r="AT3774" s="14"/>
      <c r="AU3774" s="14"/>
      <c r="AV3774" s="14"/>
    </row>
    <row r="3775" spans="1:48" x14ac:dyDescent="0.25">
      <c r="A3775" t="str">
        <f t="shared" si="58"/>
        <v>112020</v>
      </c>
      <c r="B3775" s="33">
        <v>44143</v>
      </c>
      <c r="C3775" s="11" t="s">
        <v>5885</v>
      </c>
      <c r="D3775" s="8" t="s">
        <v>5886</v>
      </c>
      <c r="E3775" s="34" t="s">
        <v>5050</v>
      </c>
      <c r="F3775" s="8" t="s">
        <v>5887</v>
      </c>
      <c r="G3775" s="35">
        <v>5092.2700000000004</v>
      </c>
      <c r="H3775" s="36">
        <v>5092.2700000000004</v>
      </c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  <c r="AH3775" s="14"/>
      <c r="AI3775" s="14"/>
      <c r="AJ3775" s="14"/>
      <c r="AK3775" s="14"/>
      <c r="AL3775" s="14"/>
      <c r="AM3775" s="14"/>
      <c r="AN3775" s="14"/>
      <c r="AO3775" s="14"/>
      <c r="AP3775" s="14"/>
      <c r="AQ3775" s="14"/>
      <c r="AR3775" s="14"/>
      <c r="AS3775" s="14"/>
      <c r="AT3775" s="14"/>
      <c r="AU3775" s="14"/>
      <c r="AV3775" s="14"/>
    </row>
    <row r="3776" spans="1:48" x14ac:dyDescent="0.25">
      <c r="A3776" t="str">
        <f t="shared" si="58"/>
        <v>112020</v>
      </c>
      <c r="B3776" s="33">
        <v>44143</v>
      </c>
      <c r="C3776" s="11" t="s">
        <v>5885</v>
      </c>
      <c r="D3776" s="8" t="s">
        <v>5886</v>
      </c>
      <c r="E3776" s="34" t="s">
        <v>5051</v>
      </c>
      <c r="F3776" s="8" t="s">
        <v>5887</v>
      </c>
      <c r="G3776" s="35">
        <v>37417.11</v>
      </c>
      <c r="H3776" s="36">
        <v>37417.11</v>
      </c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  <c r="AH3776" s="14"/>
      <c r="AI3776" s="14"/>
      <c r="AJ3776" s="14"/>
      <c r="AK3776" s="14"/>
      <c r="AL3776" s="14"/>
      <c r="AM3776" s="14"/>
      <c r="AN3776" s="14"/>
      <c r="AO3776" s="14"/>
      <c r="AP3776" s="14"/>
      <c r="AQ3776" s="14"/>
      <c r="AR3776" s="14"/>
      <c r="AS3776" s="14"/>
      <c r="AT3776" s="14"/>
      <c r="AU3776" s="14"/>
      <c r="AV3776" s="14"/>
    </row>
    <row r="3777" spans="1:48" x14ac:dyDescent="0.25">
      <c r="A3777" t="str">
        <f t="shared" si="58"/>
        <v>112020</v>
      </c>
      <c r="B3777" s="33">
        <v>44143</v>
      </c>
      <c r="C3777" s="11" t="s">
        <v>5885</v>
      </c>
      <c r="D3777" s="8" t="s">
        <v>5886</v>
      </c>
      <c r="E3777" s="34" t="s">
        <v>5052</v>
      </c>
      <c r="F3777" s="8" t="s">
        <v>5887</v>
      </c>
      <c r="G3777" s="35">
        <v>7306.3</v>
      </c>
      <c r="H3777" s="36">
        <v>7306.3</v>
      </c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14"/>
      <c r="AJ3777" s="14"/>
      <c r="AK3777" s="14"/>
      <c r="AL3777" s="14"/>
      <c r="AM3777" s="14"/>
      <c r="AN3777" s="14"/>
      <c r="AO3777" s="14"/>
      <c r="AP3777" s="14"/>
      <c r="AQ3777" s="14"/>
      <c r="AR3777" s="14"/>
      <c r="AS3777" s="14"/>
      <c r="AT3777" s="14"/>
      <c r="AU3777" s="14"/>
      <c r="AV3777" s="14"/>
    </row>
    <row r="3778" spans="1:48" x14ac:dyDescent="0.25">
      <c r="A3778" t="str">
        <f t="shared" si="58"/>
        <v>112020</v>
      </c>
      <c r="B3778" s="33">
        <v>44143</v>
      </c>
      <c r="C3778" s="11" t="s">
        <v>5885</v>
      </c>
      <c r="D3778" s="8" t="s">
        <v>5886</v>
      </c>
      <c r="E3778" s="34" t="s">
        <v>5053</v>
      </c>
      <c r="F3778" s="8" t="s">
        <v>5887</v>
      </c>
      <c r="G3778" s="35">
        <v>7306.3</v>
      </c>
      <c r="H3778" s="36">
        <v>7306.3</v>
      </c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14"/>
      <c r="AJ3778" s="14"/>
      <c r="AK3778" s="14"/>
      <c r="AL3778" s="14"/>
      <c r="AM3778" s="14"/>
      <c r="AN3778" s="14"/>
      <c r="AO3778" s="14"/>
      <c r="AP3778" s="14"/>
      <c r="AQ3778" s="14"/>
      <c r="AR3778" s="14"/>
      <c r="AS3778" s="14"/>
      <c r="AT3778" s="14"/>
      <c r="AU3778" s="14"/>
      <c r="AV3778" s="14"/>
    </row>
    <row r="3779" spans="1:48" x14ac:dyDescent="0.25">
      <c r="A3779" t="str">
        <f t="shared" ref="A3779:A3842" si="59">TEXT(B3779,"MMYYYY")</f>
        <v>112020</v>
      </c>
      <c r="B3779" s="33">
        <v>44144</v>
      </c>
      <c r="C3779" s="11" t="s">
        <v>5885</v>
      </c>
      <c r="D3779" s="8" t="s">
        <v>5886</v>
      </c>
      <c r="E3779" s="34" t="s">
        <v>5055</v>
      </c>
      <c r="F3779" s="8" t="s">
        <v>5887</v>
      </c>
      <c r="G3779" s="35">
        <v>7306.3</v>
      </c>
      <c r="H3779" s="36">
        <v>7306.3</v>
      </c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  <c r="AK3779" s="14"/>
      <c r="AL3779" s="14"/>
      <c r="AM3779" s="14"/>
      <c r="AN3779" s="14"/>
      <c r="AO3779" s="14"/>
      <c r="AP3779" s="14"/>
      <c r="AQ3779" s="14"/>
      <c r="AR3779" s="14"/>
      <c r="AS3779" s="14"/>
      <c r="AT3779" s="14"/>
      <c r="AU3779" s="14"/>
      <c r="AV3779" s="14"/>
    </row>
    <row r="3780" spans="1:48" x14ac:dyDescent="0.25">
      <c r="A3780" t="str">
        <f t="shared" si="59"/>
        <v>112020</v>
      </c>
      <c r="B3780" s="33">
        <v>44144</v>
      </c>
      <c r="C3780" s="11" t="s">
        <v>5885</v>
      </c>
      <c r="D3780" s="8" t="s">
        <v>5886</v>
      </c>
      <c r="E3780" s="34" t="s">
        <v>5056</v>
      </c>
      <c r="F3780" s="8" t="s">
        <v>5887</v>
      </c>
      <c r="G3780" s="35">
        <v>2952.04</v>
      </c>
      <c r="H3780" s="36">
        <v>2952.04</v>
      </c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  <c r="AH3780" s="14"/>
      <c r="AI3780" s="14"/>
      <c r="AJ3780" s="14"/>
      <c r="AK3780" s="14"/>
      <c r="AL3780" s="14"/>
      <c r="AM3780" s="14"/>
      <c r="AN3780" s="14"/>
      <c r="AO3780" s="14"/>
      <c r="AP3780" s="14"/>
      <c r="AQ3780" s="14"/>
      <c r="AR3780" s="14"/>
      <c r="AS3780" s="14"/>
      <c r="AT3780" s="14"/>
      <c r="AU3780" s="14"/>
      <c r="AV3780" s="14"/>
    </row>
    <row r="3781" spans="1:48" x14ac:dyDescent="0.25">
      <c r="A3781" t="str">
        <f t="shared" si="59"/>
        <v>112020</v>
      </c>
      <c r="B3781" s="33">
        <v>44144</v>
      </c>
      <c r="C3781" s="11" t="s">
        <v>5885</v>
      </c>
      <c r="D3781" s="8" t="s">
        <v>5886</v>
      </c>
      <c r="E3781" s="34" t="s">
        <v>5057</v>
      </c>
      <c r="F3781" s="8" t="s">
        <v>5887</v>
      </c>
      <c r="G3781" s="35">
        <v>7306.3</v>
      </c>
      <c r="H3781" s="36">
        <v>7306.3</v>
      </c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/>
      <c r="AH3781" s="14"/>
      <c r="AI3781" s="14"/>
      <c r="AJ3781" s="14"/>
      <c r="AK3781" s="14"/>
      <c r="AL3781" s="14"/>
      <c r="AM3781" s="14"/>
      <c r="AN3781" s="14"/>
      <c r="AO3781" s="14"/>
      <c r="AP3781" s="14"/>
      <c r="AQ3781" s="14"/>
      <c r="AR3781" s="14"/>
      <c r="AS3781" s="14"/>
      <c r="AT3781" s="14"/>
      <c r="AU3781" s="14"/>
      <c r="AV3781" s="14"/>
    </row>
    <row r="3782" spans="1:48" x14ac:dyDescent="0.25">
      <c r="A3782" t="str">
        <f t="shared" si="59"/>
        <v>112020</v>
      </c>
      <c r="B3782" s="33">
        <v>44144</v>
      </c>
      <c r="C3782" s="11" t="s">
        <v>5885</v>
      </c>
      <c r="D3782" s="8" t="s">
        <v>5886</v>
      </c>
      <c r="E3782" s="34" t="s">
        <v>5058</v>
      </c>
      <c r="F3782" s="8" t="s">
        <v>5887</v>
      </c>
      <c r="G3782" s="35">
        <v>738.01</v>
      </c>
      <c r="H3782" s="36">
        <v>738.01</v>
      </c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  <c r="AH3782" s="14"/>
      <c r="AI3782" s="14"/>
      <c r="AJ3782" s="14"/>
      <c r="AK3782" s="14"/>
      <c r="AL3782" s="14"/>
      <c r="AM3782" s="14"/>
      <c r="AN3782" s="14"/>
      <c r="AO3782" s="14"/>
      <c r="AP3782" s="14"/>
      <c r="AQ3782" s="14"/>
      <c r="AR3782" s="14"/>
      <c r="AS3782" s="14"/>
      <c r="AT3782" s="14"/>
      <c r="AU3782" s="14"/>
      <c r="AV3782" s="14"/>
    </row>
    <row r="3783" spans="1:48" x14ac:dyDescent="0.25">
      <c r="A3783" t="str">
        <f t="shared" si="59"/>
        <v>112020</v>
      </c>
      <c r="B3783" s="33">
        <v>44144</v>
      </c>
      <c r="C3783" s="11" t="s">
        <v>5885</v>
      </c>
      <c r="D3783" s="8" t="s">
        <v>5886</v>
      </c>
      <c r="E3783" s="34" t="s">
        <v>5059</v>
      </c>
      <c r="F3783" s="8" t="s">
        <v>5887</v>
      </c>
      <c r="G3783" s="35">
        <v>700.98</v>
      </c>
      <c r="H3783" s="36">
        <v>700.98</v>
      </c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/>
      <c r="AH3783" s="14"/>
      <c r="AI3783" s="14"/>
      <c r="AJ3783" s="14"/>
      <c r="AK3783" s="14"/>
      <c r="AL3783" s="14"/>
      <c r="AM3783" s="14"/>
      <c r="AN3783" s="14"/>
      <c r="AO3783" s="14"/>
      <c r="AP3783" s="14"/>
      <c r="AQ3783" s="14"/>
      <c r="AR3783" s="14"/>
      <c r="AS3783" s="14"/>
      <c r="AT3783" s="14"/>
      <c r="AU3783" s="14"/>
      <c r="AV3783" s="14"/>
    </row>
    <row r="3784" spans="1:48" x14ac:dyDescent="0.25">
      <c r="A3784" t="str">
        <f t="shared" si="59"/>
        <v>112020</v>
      </c>
      <c r="B3784" s="33">
        <v>44144</v>
      </c>
      <c r="C3784" s="11" t="s">
        <v>5885</v>
      </c>
      <c r="D3784" s="8" t="s">
        <v>5886</v>
      </c>
      <c r="E3784" s="34" t="s">
        <v>5054</v>
      </c>
      <c r="F3784" s="8" t="s">
        <v>5887</v>
      </c>
      <c r="G3784" s="35">
        <v>2952.04</v>
      </c>
      <c r="H3784" s="36">
        <v>2952.04</v>
      </c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  <c r="AH3784" s="14"/>
      <c r="AI3784" s="14"/>
      <c r="AJ3784" s="14"/>
      <c r="AK3784" s="14"/>
      <c r="AL3784" s="14"/>
      <c r="AM3784" s="14"/>
      <c r="AN3784" s="14"/>
      <c r="AO3784" s="14"/>
      <c r="AP3784" s="14"/>
      <c r="AQ3784" s="14"/>
      <c r="AR3784" s="14"/>
      <c r="AS3784" s="14"/>
      <c r="AT3784" s="14"/>
      <c r="AU3784" s="14"/>
      <c r="AV3784" s="14"/>
    </row>
    <row r="3785" spans="1:48" x14ac:dyDescent="0.25">
      <c r="A3785" t="str">
        <f t="shared" si="59"/>
        <v>112020</v>
      </c>
      <c r="B3785" s="33">
        <v>44145</v>
      </c>
      <c r="C3785" s="11" t="s">
        <v>5885</v>
      </c>
      <c r="D3785" s="8" t="s">
        <v>5886</v>
      </c>
      <c r="E3785" s="34" t="s">
        <v>5060</v>
      </c>
      <c r="F3785" s="8" t="s">
        <v>5887</v>
      </c>
      <c r="G3785" s="35">
        <v>1476.67</v>
      </c>
      <c r="H3785" s="36">
        <v>1476.67</v>
      </c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/>
      <c r="AH3785" s="14"/>
      <c r="AI3785" s="14"/>
      <c r="AJ3785" s="14"/>
      <c r="AK3785" s="14"/>
      <c r="AL3785" s="14"/>
      <c r="AM3785" s="14"/>
      <c r="AN3785" s="14"/>
      <c r="AO3785" s="14"/>
      <c r="AP3785" s="14"/>
      <c r="AQ3785" s="14"/>
      <c r="AR3785" s="14"/>
      <c r="AS3785" s="14"/>
      <c r="AT3785" s="14"/>
      <c r="AU3785" s="14"/>
      <c r="AV3785" s="14"/>
    </row>
    <row r="3786" spans="1:48" x14ac:dyDescent="0.25">
      <c r="A3786" t="str">
        <f t="shared" si="59"/>
        <v>112020</v>
      </c>
      <c r="B3786" s="33">
        <v>44145</v>
      </c>
      <c r="C3786" s="11" t="s">
        <v>5885</v>
      </c>
      <c r="D3786" s="8" t="s">
        <v>5886</v>
      </c>
      <c r="E3786" s="34" t="s">
        <v>5061</v>
      </c>
      <c r="F3786" s="8" t="s">
        <v>5887</v>
      </c>
      <c r="G3786" s="35">
        <v>5906.68</v>
      </c>
      <c r="H3786" s="36">
        <v>5906.68</v>
      </c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/>
      <c r="AH3786" s="14"/>
      <c r="AI3786" s="14"/>
      <c r="AJ3786" s="14"/>
      <c r="AK3786" s="14"/>
      <c r="AL3786" s="14"/>
      <c r="AM3786" s="14"/>
      <c r="AN3786" s="14"/>
      <c r="AO3786" s="14"/>
      <c r="AP3786" s="14"/>
      <c r="AQ3786" s="14"/>
      <c r="AR3786" s="14"/>
      <c r="AS3786" s="14"/>
      <c r="AT3786" s="14"/>
      <c r="AU3786" s="14"/>
      <c r="AV3786" s="14"/>
    </row>
    <row r="3787" spans="1:48" x14ac:dyDescent="0.25">
      <c r="A3787" t="str">
        <f t="shared" si="59"/>
        <v>112020</v>
      </c>
      <c r="B3787" s="33">
        <v>44145</v>
      </c>
      <c r="C3787" s="11" t="s">
        <v>5885</v>
      </c>
      <c r="D3787" s="8" t="s">
        <v>5886</v>
      </c>
      <c r="E3787" s="34" t="s">
        <v>5062</v>
      </c>
      <c r="F3787" s="8" t="s">
        <v>5887</v>
      </c>
      <c r="G3787" s="35">
        <v>3617.84</v>
      </c>
      <c r="H3787" s="36">
        <v>3617.84</v>
      </c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/>
      <c r="AG3787" s="14"/>
      <c r="AH3787" s="14"/>
      <c r="AI3787" s="14"/>
      <c r="AJ3787" s="14"/>
      <c r="AK3787" s="14"/>
      <c r="AL3787" s="14"/>
      <c r="AM3787" s="14"/>
      <c r="AN3787" s="14"/>
      <c r="AO3787" s="14"/>
      <c r="AP3787" s="14"/>
      <c r="AQ3787" s="14"/>
      <c r="AR3787" s="14"/>
      <c r="AS3787" s="14"/>
      <c r="AT3787" s="14"/>
      <c r="AU3787" s="14"/>
      <c r="AV3787" s="14"/>
    </row>
    <row r="3788" spans="1:48" x14ac:dyDescent="0.25">
      <c r="A3788" t="str">
        <f t="shared" si="59"/>
        <v>112020</v>
      </c>
      <c r="B3788" s="33">
        <v>44145</v>
      </c>
      <c r="C3788" s="11" t="s">
        <v>5885</v>
      </c>
      <c r="D3788" s="8" t="s">
        <v>5886</v>
      </c>
      <c r="E3788" s="34" t="s">
        <v>5063</v>
      </c>
      <c r="F3788" s="8" t="s">
        <v>5887</v>
      </c>
      <c r="G3788" s="35">
        <v>2953.34</v>
      </c>
      <c r="H3788" s="36">
        <v>2953.34</v>
      </c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/>
      <c r="AH3788" s="14"/>
      <c r="AI3788" s="14"/>
      <c r="AJ3788" s="14"/>
      <c r="AK3788" s="14"/>
      <c r="AL3788" s="14"/>
      <c r="AM3788" s="14"/>
      <c r="AN3788" s="14"/>
      <c r="AO3788" s="14"/>
      <c r="AP3788" s="14"/>
      <c r="AQ3788" s="14"/>
      <c r="AR3788" s="14"/>
      <c r="AS3788" s="14"/>
      <c r="AT3788" s="14"/>
      <c r="AU3788" s="14"/>
      <c r="AV3788" s="14"/>
    </row>
    <row r="3789" spans="1:48" x14ac:dyDescent="0.25">
      <c r="A3789" t="str">
        <f t="shared" si="59"/>
        <v>112020</v>
      </c>
      <c r="B3789" s="33">
        <v>44145</v>
      </c>
      <c r="C3789" s="11" t="s">
        <v>5885</v>
      </c>
      <c r="D3789" s="8" t="s">
        <v>5886</v>
      </c>
      <c r="E3789" s="34" t="s">
        <v>5064</v>
      </c>
      <c r="F3789" s="8" t="s">
        <v>5887</v>
      </c>
      <c r="G3789" s="35">
        <v>7309.52</v>
      </c>
      <c r="H3789" s="36">
        <v>7309.52</v>
      </c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/>
      <c r="AH3789" s="14"/>
      <c r="AI3789" s="14"/>
      <c r="AJ3789" s="14"/>
      <c r="AK3789" s="14"/>
      <c r="AL3789" s="14"/>
      <c r="AM3789" s="14"/>
      <c r="AN3789" s="14"/>
      <c r="AO3789" s="14"/>
      <c r="AP3789" s="14"/>
      <c r="AQ3789" s="14"/>
      <c r="AR3789" s="14"/>
      <c r="AS3789" s="14"/>
      <c r="AT3789" s="14"/>
      <c r="AU3789" s="14"/>
      <c r="AV3789" s="14"/>
    </row>
    <row r="3790" spans="1:48" x14ac:dyDescent="0.25">
      <c r="A3790" t="str">
        <f t="shared" si="59"/>
        <v>112020</v>
      </c>
      <c r="B3790" s="33">
        <v>44145</v>
      </c>
      <c r="C3790" s="11" t="s">
        <v>5885</v>
      </c>
      <c r="D3790" s="8" t="s">
        <v>5886</v>
      </c>
      <c r="E3790" s="34" t="s">
        <v>5065</v>
      </c>
      <c r="F3790" s="8" t="s">
        <v>5887</v>
      </c>
      <c r="G3790" s="35">
        <v>6571.18</v>
      </c>
      <c r="H3790" s="36">
        <v>6571.18</v>
      </c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/>
      <c r="AH3790" s="14"/>
      <c r="AI3790" s="14"/>
      <c r="AJ3790" s="14"/>
      <c r="AK3790" s="14"/>
      <c r="AL3790" s="14"/>
      <c r="AM3790" s="14"/>
      <c r="AN3790" s="14"/>
      <c r="AO3790" s="14"/>
      <c r="AP3790" s="14"/>
      <c r="AQ3790" s="14"/>
      <c r="AR3790" s="14"/>
      <c r="AS3790" s="14"/>
      <c r="AT3790" s="14"/>
      <c r="AU3790" s="14"/>
      <c r="AV3790" s="14"/>
    </row>
    <row r="3791" spans="1:48" x14ac:dyDescent="0.25">
      <c r="A3791" t="str">
        <f t="shared" si="59"/>
        <v>112020</v>
      </c>
      <c r="B3791" s="33">
        <v>44145</v>
      </c>
      <c r="C3791" s="11" t="s">
        <v>5885</v>
      </c>
      <c r="D3791" s="8" t="s">
        <v>5886</v>
      </c>
      <c r="E3791" s="34" t="s">
        <v>5066</v>
      </c>
      <c r="F3791" s="8" t="s">
        <v>5887</v>
      </c>
      <c r="G3791" s="35">
        <v>1476.67</v>
      </c>
      <c r="H3791" s="36">
        <v>1476.67</v>
      </c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/>
      <c r="AH3791" s="14"/>
      <c r="AI3791" s="14"/>
      <c r="AJ3791" s="14"/>
      <c r="AK3791" s="14"/>
      <c r="AL3791" s="14"/>
      <c r="AM3791" s="14"/>
      <c r="AN3791" s="14"/>
      <c r="AO3791" s="14"/>
      <c r="AP3791" s="14"/>
      <c r="AQ3791" s="14"/>
      <c r="AR3791" s="14"/>
      <c r="AS3791" s="14"/>
      <c r="AT3791" s="14"/>
      <c r="AU3791" s="14"/>
      <c r="AV3791" s="14"/>
    </row>
    <row r="3792" spans="1:48" x14ac:dyDescent="0.25">
      <c r="A3792" t="str">
        <f t="shared" si="59"/>
        <v>112020</v>
      </c>
      <c r="B3792" s="33">
        <v>44145</v>
      </c>
      <c r="C3792" s="11" t="s">
        <v>5885</v>
      </c>
      <c r="D3792" s="8" t="s">
        <v>5886</v>
      </c>
      <c r="E3792" s="34" t="s">
        <v>5067</v>
      </c>
      <c r="F3792" s="8" t="s">
        <v>5887</v>
      </c>
      <c r="G3792" s="35">
        <v>738.44</v>
      </c>
      <c r="H3792" s="36">
        <v>738.44</v>
      </c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  <c r="AH3792" s="14"/>
      <c r="AI3792" s="14"/>
      <c r="AJ3792" s="14"/>
      <c r="AK3792" s="14"/>
      <c r="AL3792" s="14"/>
      <c r="AM3792" s="14"/>
      <c r="AN3792" s="14"/>
      <c r="AO3792" s="14"/>
      <c r="AP3792" s="14"/>
      <c r="AQ3792" s="14"/>
      <c r="AR3792" s="14"/>
      <c r="AS3792" s="14"/>
      <c r="AT3792" s="14"/>
      <c r="AU3792" s="14"/>
      <c r="AV3792" s="14"/>
    </row>
    <row r="3793" spans="1:48" x14ac:dyDescent="0.25">
      <c r="A3793" t="str">
        <f t="shared" si="59"/>
        <v>112020</v>
      </c>
      <c r="B3793" s="33">
        <v>44145</v>
      </c>
      <c r="C3793" s="11" t="s">
        <v>5885</v>
      </c>
      <c r="D3793" s="8" t="s">
        <v>5886</v>
      </c>
      <c r="E3793" s="34" t="s">
        <v>5068</v>
      </c>
      <c r="F3793" s="8" t="s">
        <v>5887</v>
      </c>
      <c r="G3793" s="35">
        <v>3415.49</v>
      </c>
      <c r="H3793" s="36">
        <v>3415.49</v>
      </c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  <c r="AH3793" s="14"/>
      <c r="AI3793" s="14"/>
      <c r="AJ3793" s="14"/>
      <c r="AK3793" s="14"/>
      <c r="AL3793" s="14"/>
      <c r="AM3793" s="14"/>
      <c r="AN3793" s="14"/>
      <c r="AO3793" s="14"/>
      <c r="AP3793" s="14"/>
      <c r="AQ3793" s="14"/>
      <c r="AR3793" s="14"/>
      <c r="AS3793" s="14"/>
      <c r="AT3793" s="14"/>
      <c r="AU3793" s="14"/>
      <c r="AV3793" s="14"/>
    </row>
    <row r="3794" spans="1:48" x14ac:dyDescent="0.25">
      <c r="A3794" t="str">
        <f t="shared" si="59"/>
        <v>112020</v>
      </c>
      <c r="B3794" s="33">
        <v>44145</v>
      </c>
      <c r="C3794" s="11" t="s">
        <v>5885</v>
      </c>
      <c r="D3794" s="8" t="s">
        <v>5886</v>
      </c>
      <c r="E3794" s="34" t="s">
        <v>5069</v>
      </c>
      <c r="F3794" s="8" t="s">
        <v>5887</v>
      </c>
      <c r="G3794" s="35">
        <v>7678.19</v>
      </c>
      <c r="H3794" s="36">
        <v>7678.19</v>
      </c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14"/>
      <c r="AJ3794" s="14"/>
      <c r="AK3794" s="14"/>
      <c r="AL3794" s="14"/>
      <c r="AM3794" s="14"/>
      <c r="AN3794" s="14"/>
      <c r="AO3794" s="14"/>
      <c r="AP3794" s="14"/>
      <c r="AQ3794" s="14"/>
      <c r="AR3794" s="14"/>
      <c r="AS3794" s="14"/>
      <c r="AT3794" s="14"/>
      <c r="AU3794" s="14"/>
      <c r="AV3794" s="14"/>
    </row>
    <row r="3795" spans="1:48" x14ac:dyDescent="0.25">
      <c r="A3795" t="str">
        <f t="shared" si="59"/>
        <v>112020</v>
      </c>
      <c r="B3795" s="33">
        <v>44146</v>
      </c>
      <c r="C3795" s="11" t="s">
        <v>5885</v>
      </c>
      <c r="D3795" s="8" t="s">
        <v>5886</v>
      </c>
      <c r="E3795" s="34" t="s">
        <v>5070</v>
      </c>
      <c r="F3795" s="8" t="s">
        <v>5887</v>
      </c>
      <c r="G3795" s="35">
        <v>7334.97</v>
      </c>
      <c r="H3795" s="36">
        <v>7334.97</v>
      </c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/>
      <c r="AH3795" s="14"/>
      <c r="AI3795" s="14"/>
      <c r="AJ3795" s="14"/>
      <c r="AK3795" s="14"/>
      <c r="AL3795" s="14"/>
      <c r="AM3795" s="14"/>
      <c r="AN3795" s="14"/>
      <c r="AO3795" s="14"/>
      <c r="AP3795" s="14"/>
      <c r="AQ3795" s="14"/>
      <c r="AR3795" s="14"/>
      <c r="AS3795" s="14"/>
      <c r="AT3795" s="14"/>
      <c r="AU3795" s="14"/>
      <c r="AV3795" s="14"/>
    </row>
    <row r="3796" spans="1:48" x14ac:dyDescent="0.25">
      <c r="A3796" t="str">
        <f t="shared" si="59"/>
        <v>112020</v>
      </c>
      <c r="B3796" s="33">
        <v>44146</v>
      </c>
      <c r="C3796" s="11" t="s">
        <v>5885</v>
      </c>
      <c r="D3796" s="8" t="s">
        <v>5886</v>
      </c>
      <c r="E3796" s="34" t="s">
        <v>5071</v>
      </c>
      <c r="F3796" s="8" t="s">
        <v>5887</v>
      </c>
      <c r="G3796" s="35">
        <v>6594.06</v>
      </c>
      <c r="H3796" s="36">
        <v>6594.06</v>
      </c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/>
      <c r="AH3796" s="14"/>
      <c r="AI3796" s="14"/>
      <c r="AJ3796" s="14"/>
      <c r="AK3796" s="14"/>
      <c r="AL3796" s="14"/>
      <c r="AM3796" s="14"/>
      <c r="AN3796" s="14"/>
      <c r="AO3796" s="14"/>
      <c r="AP3796" s="14"/>
      <c r="AQ3796" s="14"/>
      <c r="AR3796" s="14"/>
      <c r="AS3796" s="14"/>
      <c r="AT3796" s="14"/>
      <c r="AU3796" s="14"/>
      <c r="AV3796" s="14"/>
    </row>
    <row r="3797" spans="1:48" x14ac:dyDescent="0.25">
      <c r="A3797" t="str">
        <f t="shared" si="59"/>
        <v>112020</v>
      </c>
      <c r="B3797" s="33">
        <v>44146</v>
      </c>
      <c r="C3797" s="11" t="s">
        <v>5885</v>
      </c>
      <c r="D3797" s="8" t="s">
        <v>5886</v>
      </c>
      <c r="E3797" s="34" t="s">
        <v>5072</v>
      </c>
      <c r="F3797" s="8" t="s">
        <v>5887</v>
      </c>
      <c r="G3797" s="35">
        <v>7334.97</v>
      </c>
      <c r="H3797" s="36">
        <v>7334.97</v>
      </c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/>
      <c r="AH3797" s="14"/>
      <c r="AI3797" s="14"/>
      <c r="AJ3797" s="14"/>
      <c r="AK3797" s="14"/>
      <c r="AL3797" s="14"/>
      <c r="AM3797" s="14"/>
      <c r="AN3797" s="14"/>
      <c r="AO3797" s="14"/>
      <c r="AP3797" s="14"/>
      <c r="AQ3797" s="14"/>
      <c r="AR3797" s="14"/>
      <c r="AS3797" s="14"/>
      <c r="AT3797" s="14"/>
      <c r="AU3797" s="14"/>
      <c r="AV3797" s="14"/>
    </row>
    <row r="3798" spans="1:48" x14ac:dyDescent="0.25">
      <c r="A3798" t="str">
        <f t="shared" si="59"/>
        <v>112020</v>
      </c>
      <c r="B3798" s="33">
        <v>44146</v>
      </c>
      <c r="C3798" s="11" t="s">
        <v>5885</v>
      </c>
      <c r="D3798" s="8" t="s">
        <v>5886</v>
      </c>
      <c r="E3798" s="34" t="s">
        <v>5073</v>
      </c>
      <c r="F3798" s="8" t="s">
        <v>5887</v>
      </c>
      <c r="G3798" s="35">
        <v>3630.44</v>
      </c>
      <c r="H3798" s="36">
        <v>3630.44</v>
      </c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/>
      <c r="AH3798" s="14"/>
      <c r="AI3798" s="14"/>
      <c r="AJ3798" s="14"/>
      <c r="AK3798" s="14"/>
      <c r="AL3798" s="14"/>
      <c r="AM3798" s="14"/>
      <c r="AN3798" s="14"/>
      <c r="AO3798" s="14"/>
      <c r="AP3798" s="14"/>
      <c r="AQ3798" s="14"/>
      <c r="AR3798" s="14"/>
      <c r="AS3798" s="14"/>
      <c r="AT3798" s="14"/>
      <c r="AU3798" s="14"/>
      <c r="AV3798" s="14"/>
    </row>
    <row r="3799" spans="1:48" x14ac:dyDescent="0.25">
      <c r="A3799" t="str">
        <f t="shared" si="59"/>
        <v>112020</v>
      </c>
      <c r="B3799" s="33">
        <v>44146</v>
      </c>
      <c r="C3799" s="11" t="s">
        <v>5885</v>
      </c>
      <c r="D3799" s="8" t="s">
        <v>5886</v>
      </c>
      <c r="E3799" s="34" t="s">
        <v>5074</v>
      </c>
      <c r="F3799" s="8" t="s">
        <v>5887</v>
      </c>
      <c r="G3799" s="35">
        <v>7334.97</v>
      </c>
      <c r="H3799" s="36">
        <v>7334.97</v>
      </c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/>
      <c r="AG3799" s="14"/>
      <c r="AH3799" s="14"/>
      <c r="AI3799" s="14"/>
      <c r="AJ3799" s="14"/>
      <c r="AK3799" s="14"/>
      <c r="AL3799" s="14"/>
      <c r="AM3799" s="14"/>
      <c r="AN3799" s="14"/>
      <c r="AO3799" s="14"/>
      <c r="AP3799" s="14"/>
      <c r="AQ3799" s="14"/>
      <c r="AR3799" s="14"/>
      <c r="AS3799" s="14"/>
      <c r="AT3799" s="14"/>
      <c r="AU3799" s="14"/>
      <c r="AV3799" s="14"/>
    </row>
    <row r="3800" spans="1:48" x14ac:dyDescent="0.25">
      <c r="A3800" t="str">
        <f t="shared" si="59"/>
        <v>112020</v>
      </c>
      <c r="B3800" s="33">
        <v>44146</v>
      </c>
      <c r="C3800" s="11" t="s">
        <v>5885</v>
      </c>
      <c r="D3800" s="8" t="s">
        <v>5886</v>
      </c>
      <c r="E3800" s="34" t="s">
        <v>5075</v>
      </c>
      <c r="F3800" s="8" t="s">
        <v>5887</v>
      </c>
      <c r="G3800" s="35">
        <v>7334.97</v>
      </c>
      <c r="H3800" s="36">
        <v>7334.97</v>
      </c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/>
      <c r="AH3800" s="14"/>
      <c r="AI3800" s="14"/>
      <c r="AJ3800" s="14"/>
      <c r="AK3800" s="14"/>
      <c r="AL3800" s="14"/>
      <c r="AM3800" s="14"/>
      <c r="AN3800" s="14"/>
      <c r="AO3800" s="14"/>
      <c r="AP3800" s="14"/>
      <c r="AQ3800" s="14"/>
      <c r="AR3800" s="14"/>
      <c r="AS3800" s="14"/>
      <c r="AT3800" s="14"/>
      <c r="AU3800" s="14"/>
      <c r="AV3800" s="14"/>
    </row>
    <row r="3801" spans="1:48" x14ac:dyDescent="0.25">
      <c r="A3801" t="str">
        <f t="shared" si="59"/>
        <v>112020</v>
      </c>
      <c r="B3801" s="33">
        <v>44146</v>
      </c>
      <c r="C3801" s="11" t="s">
        <v>5885</v>
      </c>
      <c r="D3801" s="8" t="s">
        <v>5886</v>
      </c>
      <c r="E3801" s="34" t="s">
        <v>5076</v>
      </c>
      <c r="F3801" s="8" t="s">
        <v>5887</v>
      </c>
      <c r="G3801" s="35">
        <v>7334.97</v>
      </c>
      <c r="H3801" s="36">
        <v>7334.97</v>
      </c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/>
      <c r="AH3801" s="14"/>
      <c r="AI3801" s="14"/>
      <c r="AJ3801" s="14"/>
      <c r="AK3801" s="14"/>
      <c r="AL3801" s="14"/>
      <c r="AM3801" s="14"/>
      <c r="AN3801" s="14"/>
      <c r="AO3801" s="14"/>
      <c r="AP3801" s="14"/>
      <c r="AQ3801" s="14"/>
      <c r="AR3801" s="14"/>
      <c r="AS3801" s="14"/>
      <c r="AT3801" s="14"/>
      <c r="AU3801" s="14"/>
      <c r="AV3801" s="14"/>
    </row>
    <row r="3802" spans="1:48" x14ac:dyDescent="0.25">
      <c r="A3802" t="str">
        <f t="shared" si="59"/>
        <v>112020</v>
      </c>
      <c r="B3802" s="33">
        <v>44146</v>
      </c>
      <c r="C3802" s="11" t="s">
        <v>5885</v>
      </c>
      <c r="D3802" s="8" t="s">
        <v>5886</v>
      </c>
      <c r="E3802" s="34" t="s">
        <v>5077</v>
      </c>
      <c r="F3802" s="8" t="s">
        <v>5887</v>
      </c>
      <c r="G3802" s="35">
        <v>3630.44</v>
      </c>
      <c r="H3802" s="36">
        <v>3630.44</v>
      </c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/>
      <c r="AH3802" s="14"/>
      <c r="AI3802" s="14"/>
      <c r="AJ3802" s="14"/>
      <c r="AK3802" s="14"/>
      <c r="AL3802" s="14"/>
      <c r="AM3802" s="14"/>
      <c r="AN3802" s="14"/>
      <c r="AO3802" s="14"/>
      <c r="AP3802" s="14"/>
      <c r="AQ3802" s="14"/>
      <c r="AR3802" s="14"/>
      <c r="AS3802" s="14"/>
      <c r="AT3802" s="14"/>
      <c r="AU3802" s="14"/>
      <c r="AV3802" s="14"/>
    </row>
    <row r="3803" spans="1:48" x14ac:dyDescent="0.25">
      <c r="A3803" t="str">
        <f t="shared" si="59"/>
        <v>112020</v>
      </c>
      <c r="B3803" s="33">
        <v>44146</v>
      </c>
      <c r="C3803" s="11" t="s">
        <v>5885</v>
      </c>
      <c r="D3803" s="8" t="s">
        <v>5886</v>
      </c>
      <c r="E3803" s="34" t="s">
        <v>5078</v>
      </c>
      <c r="F3803" s="8" t="s">
        <v>5887</v>
      </c>
      <c r="G3803" s="35">
        <v>6594.06</v>
      </c>
      <c r="H3803" s="36">
        <v>6594.06</v>
      </c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/>
      <c r="AH3803" s="14"/>
      <c r="AI3803" s="14"/>
      <c r="AJ3803" s="14"/>
      <c r="AK3803" s="14"/>
      <c r="AL3803" s="14"/>
      <c r="AM3803" s="14"/>
      <c r="AN3803" s="14"/>
      <c r="AO3803" s="14"/>
      <c r="AP3803" s="14"/>
      <c r="AQ3803" s="14"/>
      <c r="AR3803" s="14"/>
      <c r="AS3803" s="14"/>
      <c r="AT3803" s="14"/>
      <c r="AU3803" s="14"/>
      <c r="AV3803" s="14"/>
    </row>
    <row r="3804" spans="1:48" x14ac:dyDescent="0.25">
      <c r="A3804" t="str">
        <f t="shared" si="59"/>
        <v>112020</v>
      </c>
      <c r="B3804" s="33">
        <v>44146</v>
      </c>
      <c r="C3804" s="11" t="s">
        <v>5885</v>
      </c>
      <c r="D3804" s="8" t="s">
        <v>5886</v>
      </c>
      <c r="E3804" s="34" t="s">
        <v>5079</v>
      </c>
      <c r="F3804" s="8" t="s">
        <v>5887</v>
      </c>
      <c r="G3804" s="35">
        <v>1567.55</v>
      </c>
      <c r="H3804" s="36">
        <v>1567.55</v>
      </c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/>
      <c r="AG3804" s="14"/>
      <c r="AH3804" s="14"/>
      <c r="AI3804" s="14"/>
      <c r="AJ3804" s="14"/>
      <c r="AK3804" s="14"/>
      <c r="AL3804" s="14"/>
      <c r="AM3804" s="14"/>
      <c r="AN3804" s="14"/>
      <c r="AO3804" s="14"/>
      <c r="AP3804" s="14"/>
      <c r="AQ3804" s="14"/>
      <c r="AR3804" s="14"/>
      <c r="AS3804" s="14"/>
      <c r="AT3804" s="14"/>
      <c r="AU3804" s="14"/>
      <c r="AV3804" s="14"/>
    </row>
    <row r="3805" spans="1:48" x14ac:dyDescent="0.25">
      <c r="A3805" t="str">
        <f t="shared" si="59"/>
        <v>112020</v>
      </c>
      <c r="B3805" s="33">
        <v>44147</v>
      </c>
      <c r="C3805" s="11" t="s">
        <v>5885</v>
      </c>
      <c r="D3805" s="8" t="s">
        <v>5886</v>
      </c>
      <c r="E3805" s="34" t="s">
        <v>5084</v>
      </c>
      <c r="F3805" s="8" t="s">
        <v>5887</v>
      </c>
      <c r="G3805" s="35">
        <v>6608.72</v>
      </c>
      <c r="H3805" s="36">
        <v>6608.72</v>
      </c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/>
      <c r="AG3805" s="14"/>
      <c r="AH3805" s="14"/>
      <c r="AI3805" s="14"/>
      <c r="AJ3805" s="14"/>
      <c r="AK3805" s="14"/>
      <c r="AL3805" s="14"/>
      <c r="AM3805" s="14"/>
      <c r="AN3805" s="14"/>
      <c r="AO3805" s="14"/>
      <c r="AP3805" s="14"/>
      <c r="AQ3805" s="14"/>
      <c r="AR3805" s="14"/>
      <c r="AS3805" s="14"/>
      <c r="AT3805" s="14"/>
      <c r="AU3805" s="14"/>
      <c r="AV3805" s="14"/>
    </row>
    <row r="3806" spans="1:48" x14ac:dyDescent="0.25">
      <c r="A3806" t="str">
        <f t="shared" si="59"/>
        <v>112020</v>
      </c>
      <c r="B3806" s="33">
        <v>44147</v>
      </c>
      <c r="C3806" s="11" t="s">
        <v>5885</v>
      </c>
      <c r="D3806" s="8" t="s">
        <v>5886</v>
      </c>
      <c r="E3806" s="34" t="s">
        <v>5085</v>
      </c>
      <c r="F3806" s="8" t="s">
        <v>5887</v>
      </c>
      <c r="G3806" s="35">
        <v>6608.72</v>
      </c>
      <c r="H3806" s="36">
        <v>6608.72</v>
      </c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  <c r="AH3806" s="14"/>
      <c r="AI3806" s="14"/>
      <c r="AJ3806" s="14"/>
      <c r="AK3806" s="14"/>
      <c r="AL3806" s="14"/>
      <c r="AM3806" s="14"/>
      <c r="AN3806" s="14"/>
      <c r="AO3806" s="14"/>
      <c r="AP3806" s="14"/>
      <c r="AQ3806" s="14"/>
      <c r="AR3806" s="14"/>
      <c r="AS3806" s="14"/>
      <c r="AT3806" s="14"/>
      <c r="AU3806" s="14"/>
      <c r="AV3806" s="14"/>
    </row>
    <row r="3807" spans="1:48" x14ac:dyDescent="0.25">
      <c r="A3807" t="str">
        <f t="shared" si="59"/>
        <v>112020</v>
      </c>
      <c r="B3807" s="33">
        <v>44147</v>
      </c>
      <c r="C3807" s="11" t="s">
        <v>5885</v>
      </c>
      <c r="D3807" s="8" t="s">
        <v>5886</v>
      </c>
      <c r="E3807" s="34" t="s">
        <v>5086</v>
      </c>
      <c r="F3807" s="8" t="s">
        <v>5887</v>
      </c>
      <c r="G3807" s="35">
        <v>6608.72</v>
      </c>
      <c r="H3807" s="36">
        <v>6608.72</v>
      </c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/>
      <c r="AH3807" s="14"/>
      <c r="AI3807" s="14"/>
      <c r="AJ3807" s="14"/>
      <c r="AK3807" s="14"/>
      <c r="AL3807" s="14"/>
      <c r="AM3807" s="14"/>
      <c r="AN3807" s="14"/>
      <c r="AO3807" s="14"/>
      <c r="AP3807" s="14"/>
      <c r="AQ3807" s="14"/>
      <c r="AR3807" s="14"/>
      <c r="AS3807" s="14"/>
      <c r="AT3807" s="14"/>
      <c r="AU3807" s="14"/>
      <c r="AV3807" s="14"/>
    </row>
    <row r="3808" spans="1:48" x14ac:dyDescent="0.25">
      <c r="A3808" t="str">
        <f t="shared" si="59"/>
        <v>112020</v>
      </c>
      <c r="B3808" s="33">
        <v>44147</v>
      </c>
      <c r="C3808" s="11" t="s">
        <v>5885</v>
      </c>
      <c r="D3808" s="8" t="s">
        <v>5886</v>
      </c>
      <c r="E3808" s="34" t="s">
        <v>5087</v>
      </c>
      <c r="F3808" s="8" t="s">
        <v>5887</v>
      </c>
      <c r="G3808" s="35">
        <v>6608.72</v>
      </c>
      <c r="H3808" s="36">
        <v>6608.72</v>
      </c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/>
      <c r="AH3808" s="14"/>
      <c r="AI3808" s="14"/>
      <c r="AJ3808" s="14"/>
      <c r="AK3808" s="14"/>
      <c r="AL3808" s="14"/>
      <c r="AM3808" s="14"/>
      <c r="AN3808" s="14"/>
      <c r="AO3808" s="14"/>
      <c r="AP3808" s="14"/>
      <c r="AQ3808" s="14"/>
      <c r="AR3808" s="14"/>
      <c r="AS3808" s="14"/>
      <c r="AT3808" s="14"/>
      <c r="AU3808" s="14"/>
      <c r="AV3808" s="14"/>
    </row>
    <row r="3809" spans="1:48" x14ac:dyDescent="0.25">
      <c r="A3809" t="str">
        <f t="shared" si="59"/>
        <v>112020</v>
      </c>
      <c r="B3809" s="33">
        <v>44147</v>
      </c>
      <c r="C3809" s="11" t="s">
        <v>5885</v>
      </c>
      <c r="D3809" s="8" t="s">
        <v>5886</v>
      </c>
      <c r="E3809" s="34" t="s">
        <v>5088</v>
      </c>
      <c r="F3809" s="8" t="s">
        <v>5887</v>
      </c>
      <c r="G3809" s="35">
        <v>3638.51</v>
      </c>
      <c r="H3809" s="36">
        <v>3638.51</v>
      </c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/>
      <c r="AH3809" s="14"/>
      <c r="AI3809" s="14"/>
      <c r="AJ3809" s="14"/>
      <c r="AK3809" s="14"/>
      <c r="AL3809" s="14"/>
      <c r="AM3809" s="14"/>
      <c r="AN3809" s="14"/>
      <c r="AO3809" s="14"/>
      <c r="AP3809" s="14"/>
      <c r="AQ3809" s="14"/>
      <c r="AR3809" s="14"/>
      <c r="AS3809" s="14"/>
      <c r="AT3809" s="14"/>
      <c r="AU3809" s="14"/>
      <c r="AV3809" s="14"/>
    </row>
    <row r="3810" spans="1:48" x14ac:dyDescent="0.25">
      <c r="A3810" t="str">
        <f t="shared" si="59"/>
        <v>112020</v>
      </c>
      <c r="B3810" s="33">
        <v>44147</v>
      </c>
      <c r="C3810" s="11" t="s">
        <v>5885</v>
      </c>
      <c r="D3810" s="8" t="s">
        <v>5886</v>
      </c>
      <c r="E3810" s="34" t="s">
        <v>5089</v>
      </c>
      <c r="F3810" s="8" t="s">
        <v>5887</v>
      </c>
      <c r="G3810" s="35">
        <v>1485.11</v>
      </c>
      <c r="H3810" s="36">
        <v>1485.11</v>
      </c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/>
      <c r="AH3810" s="14"/>
      <c r="AI3810" s="14"/>
      <c r="AJ3810" s="14"/>
      <c r="AK3810" s="14"/>
      <c r="AL3810" s="14"/>
      <c r="AM3810" s="14"/>
      <c r="AN3810" s="14"/>
      <c r="AO3810" s="14"/>
      <c r="AP3810" s="14"/>
      <c r="AQ3810" s="14"/>
      <c r="AR3810" s="14"/>
      <c r="AS3810" s="14"/>
      <c r="AT3810" s="14"/>
      <c r="AU3810" s="14"/>
      <c r="AV3810" s="14"/>
    </row>
    <row r="3811" spans="1:48" x14ac:dyDescent="0.25">
      <c r="A3811" t="str">
        <f t="shared" si="59"/>
        <v>112020</v>
      </c>
      <c r="B3811" s="33">
        <v>44147</v>
      </c>
      <c r="C3811" s="11" t="s">
        <v>5885</v>
      </c>
      <c r="D3811" s="8" t="s">
        <v>5886</v>
      </c>
      <c r="E3811" s="34" t="s">
        <v>5090</v>
      </c>
      <c r="F3811" s="8" t="s">
        <v>5887</v>
      </c>
      <c r="G3811" s="35">
        <v>7277.02</v>
      </c>
      <c r="H3811" s="36">
        <v>7277.02</v>
      </c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  <c r="AH3811" s="14"/>
      <c r="AI3811" s="14"/>
      <c r="AJ3811" s="14"/>
      <c r="AK3811" s="14"/>
      <c r="AL3811" s="14"/>
      <c r="AM3811" s="14"/>
      <c r="AN3811" s="14"/>
      <c r="AO3811" s="14"/>
      <c r="AP3811" s="14"/>
      <c r="AQ3811" s="14"/>
      <c r="AR3811" s="14"/>
      <c r="AS3811" s="14"/>
      <c r="AT3811" s="14"/>
      <c r="AU3811" s="14"/>
      <c r="AV3811" s="14"/>
    </row>
    <row r="3812" spans="1:48" x14ac:dyDescent="0.25">
      <c r="A3812" t="str">
        <f t="shared" si="59"/>
        <v>112020</v>
      </c>
      <c r="B3812" s="33">
        <v>44147</v>
      </c>
      <c r="C3812" s="11" t="s">
        <v>5885</v>
      </c>
      <c r="D3812" s="8" t="s">
        <v>5886</v>
      </c>
      <c r="E3812" s="34" t="s">
        <v>5091</v>
      </c>
      <c r="F3812" s="8" t="s">
        <v>5887</v>
      </c>
      <c r="G3812" s="35">
        <v>50493.599999999999</v>
      </c>
      <c r="H3812" s="36">
        <v>50493.599999999999</v>
      </c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  <c r="AH3812" s="14"/>
      <c r="AI3812" s="14"/>
      <c r="AJ3812" s="14"/>
      <c r="AK3812" s="14"/>
      <c r="AL3812" s="14"/>
      <c r="AM3812" s="14"/>
      <c r="AN3812" s="14"/>
      <c r="AO3812" s="14"/>
      <c r="AP3812" s="14"/>
      <c r="AQ3812" s="14"/>
      <c r="AR3812" s="14"/>
      <c r="AS3812" s="14"/>
      <c r="AT3812" s="14"/>
      <c r="AU3812" s="14"/>
      <c r="AV3812" s="14"/>
    </row>
    <row r="3813" spans="1:48" x14ac:dyDescent="0.25">
      <c r="A3813" t="str">
        <f t="shared" si="59"/>
        <v>112020</v>
      </c>
      <c r="B3813" s="33">
        <v>44147</v>
      </c>
      <c r="C3813" s="11" t="s">
        <v>5885</v>
      </c>
      <c r="D3813" s="8" t="s">
        <v>5886</v>
      </c>
      <c r="E3813" s="34" t="s">
        <v>5092</v>
      </c>
      <c r="F3813" s="8" t="s">
        <v>5887</v>
      </c>
      <c r="G3813" s="35">
        <v>739.83</v>
      </c>
      <c r="H3813" s="36">
        <v>739.83</v>
      </c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/>
      <c r="AN3813" s="14"/>
      <c r="AO3813" s="14"/>
      <c r="AP3813" s="14"/>
      <c r="AQ3813" s="14"/>
      <c r="AR3813" s="14"/>
      <c r="AS3813" s="14"/>
      <c r="AT3813" s="14"/>
      <c r="AU3813" s="14"/>
      <c r="AV3813" s="14"/>
    </row>
    <row r="3814" spans="1:48" x14ac:dyDescent="0.25">
      <c r="A3814" t="str">
        <f t="shared" si="59"/>
        <v>112020</v>
      </c>
      <c r="B3814" s="33">
        <v>44147</v>
      </c>
      <c r="C3814" s="11" t="s">
        <v>5885</v>
      </c>
      <c r="D3814" s="8" t="s">
        <v>5886</v>
      </c>
      <c r="E3814" s="34" t="s">
        <v>5093</v>
      </c>
      <c r="F3814" s="8" t="s">
        <v>5887</v>
      </c>
      <c r="G3814" s="35">
        <v>7616.28</v>
      </c>
      <c r="H3814" s="36">
        <v>7616.28</v>
      </c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  <c r="AH3814" s="14"/>
      <c r="AI3814" s="14"/>
      <c r="AJ3814" s="14"/>
      <c r="AK3814" s="14"/>
      <c r="AL3814" s="14"/>
      <c r="AM3814" s="14"/>
      <c r="AN3814" s="14"/>
      <c r="AO3814" s="14"/>
      <c r="AP3814" s="14"/>
      <c r="AQ3814" s="14"/>
      <c r="AR3814" s="14"/>
      <c r="AS3814" s="14"/>
      <c r="AT3814" s="14"/>
      <c r="AU3814" s="14"/>
      <c r="AV3814" s="14"/>
    </row>
    <row r="3815" spans="1:48" x14ac:dyDescent="0.25">
      <c r="A3815" t="str">
        <f t="shared" si="59"/>
        <v>112020</v>
      </c>
      <c r="B3815" s="33">
        <v>44147</v>
      </c>
      <c r="C3815" s="11" t="s">
        <v>5885</v>
      </c>
      <c r="D3815" s="8" t="s">
        <v>5886</v>
      </c>
      <c r="E3815" s="34" t="s">
        <v>5081</v>
      </c>
      <c r="F3815" s="8" t="s">
        <v>5887</v>
      </c>
      <c r="G3815" s="35">
        <v>3638.51</v>
      </c>
      <c r="H3815" s="36">
        <v>3638.51</v>
      </c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/>
      <c r="AG3815" s="14"/>
      <c r="AH3815" s="14"/>
      <c r="AI3815" s="14"/>
      <c r="AJ3815" s="14"/>
      <c r="AK3815" s="14"/>
      <c r="AL3815" s="14"/>
      <c r="AM3815" s="14"/>
      <c r="AN3815" s="14"/>
      <c r="AO3815" s="14"/>
      <c r="AP3815" s="14"/>
      <c r="AQ3815" s="14"/>
      <c r="AR3815" s="14"/>
      <c r="AS3815" s="14"/>
      <c r="AT3815" s="14"/>
      <c r="AU3815" s="14"/>
      <c r="AV3815" s="14"/>
    </row>
    <row r="3816" spans="1:48" x14ac:dyDescent="0.25">
      <c r="A3816" t="str">
        <f t="shared" si="59"/>
        <v>112020</v>
      </c>
      <c r="B3816" s="33">
        <v>44147</v>
      </c>
      <c r="C3816" s="11" t="s">
        <v>5885</v>
      </c>
      <c r="D3816" s="8" t="s">
        <v>5886</v>
      </c>
      <c r="E3816" s="34" t="s">
        <v>5082</v>
      </c>
      <c r="F3816" s="8" t="s">
        <v>5887</v>
      </c>
      <c r="G3816" s="35">
        <v>7351.27</v>
      </c>
      <c r="H3816" s="36">
        <v>7351.27</v>
      </c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/>
      <c r="AG3816" s="14"/>
      <c r="AH3816" s="14"/>
      <c r="AI3816" s="14"/>
      <c r="AJ3816" s="14"/>
      <c r="AK3816" s="14"/>
      <c r="AL3816" s="14"/>
      <c r="AM3816" s="14"/>
      <c r="AN3816" s="14"/>
      <c r="AO3816" s="14"/>
      <c r="AP3816" s="14"/>
      <c r="AQ3816" s="14"/>
      <c r="AR3816" s="14"/>
      <c r="AS3816" s="14"/>
      <c r="AT3816" s="14"/>
      <c r="AU3816" s="14"/>
      <c r="AV3816" s="14"/>
    </row>
    <row r="3817" spans="1:48" x14ac:dyDescent="0.25">
      <c r="A3817" t="str">
        <f t="shared" si="59"/>
        <v>112020</v>
      </c>
      <c r="B3817" s="33">
        <v>44147</v>
      </c>
      <c r="C3817" s="11" t="s">
        <v>5885</v>
      </c>
      <c r="D3817" s="8" t="s">
        <v>5886</v>
      </c>
      <c r="E3817" s="34" t="s">
        <v>5083</v>
      </c>
      <c r="F3817" s="8" t="s">
        <v>5887</v>
      </c>
      <c r="G3817" s="35">
        <v>7351.27</v>
      </c>
      <c r="H3817" s="36">
        <v>7351.27</v>
      </c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  <c r="AH3817" s="14"/>
      <c r="AI3817" s="14"/>
      <c r="AJ3817" s="14"/>
      <c r="AK3817" s="14"/>
      <c r="AL3817" s="14"/>
      <c r="AM3817" s="14"/>
      <c r="AN3817" s="14"/>
      <c r="AO3817" s="14"/>
      <c r="AP3817" s="14"/>
      <c r="AQ3817" s="14"/>
      <c r="AR3817" s="14"/>
      <c r="AS3817" s="14"/>
      <c r="AT3817" s="14"/>
      <c r="AU3817" s="14"/>
      <c r="AV3817" s="14"/>
    </row>
    <row r="3818" spans="1:48" x14ac:dyDescent="0.25">
      <c r="A3818" t="str">
        <f t="shared" si="59"/>
        <v>112020</v>
      </c>
      <c r="B3818" s="33">
        <v>44147</v>
      </c>
      <c r="C3818" s="11" t="s">
        <v>5883</v>
      </c>
      <c r="D3818" s="8" t="s">
        <v>5886</v>
      </c>
      <c r="E3818" s="34" t="s">
        <v>5080</v>
      </c>
      <c r="F3818" s="8" t="s">
        <v>5887</v>
      </c>
      <c r="G3818" s="35">
        <v>149086.84</v>
      </c>
      <c r="H3818" s="36">
        <v>149086.84</v>
      </c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/>
      <c r="AG3818" s="14"/>
      <c r="AH3818" s="14"/>
      <c r="AI3818" s="14"/>
      <c r="AJ3818" s="14"/>
      <c r="AK3818" s="14"/>
      <c r="AL3818" s="14"/>
      <c r="AM3818" s="14"/>
      <c r="AN3818" s="14"/>
      <c r="AO3818" s="14"/>
      <c r="AP3818" s="14"/>
      <c r="AQ3818" s="14"/>
      <c r="AR3818" s="14"/>
      <c r="AS3818" s="14"/>
      <c r="AT3818" s="14"/>
      <c r="AU3818" s="14"/>
      <c r="AV3818" s="14"/>
    </row>
    <row r="3819" spans="1:48" x14ac:dyDescent="0.25">
      <c r="A3819" t="str">
        <f t="shared" si="59"/>
        <v>112020</v>
      </c>
      <c r="B3819" s="33">
        <v>44148</v>
      </c>
      <c r="C3819" s="11" t="s">
        <v>5885</v>
      </c>
      <c r="D3819" s="8" t="s">
        <v>5886</v>
      </c>
      <c r="E3819" s="34" t="s">
        <v>5094</v>
      </c>
      <c r="F3819" s="8" t="s">
        <v>5887</v>
      </c>
      <c r="G3819" s="35">
        <v>744.78</v>
      </c>
      <c r="H3819" s="36">
        <v>744.78</v>
      </c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4"/>
      <c r="AH3819" s="14"/>
      <c r="AI3819" s="14"/>
      <c r="AJ3819" s="14"/>
      <c r="AK3819" s="14"/>
      <c r="AL3819" s="14"/>
      <c r="AM3819" s="14"/>
      <c r="AN3819" s="14"/>
      <c r="AO3819" s="14"/>
      <c r="AP3819" s="14"/>
      <c r="AQ3819" s="14"/>
      <c r="AR3819" s="14"/>
      <c r="AS3819" s="14"/>
      <c r="AT3819" s="14"/>
      <c r="AU3819" s="14"/>
      <c r="AV3819" s="14"/>
    </row>
    <row r="3820" spans="1:48" x14ac:dyDescent="0.25">
      <c r="A3820" t="str">
        <f t="shared" si="59"/>
        <v>112020</v>
      </c>
      <c r="B3820" s="33">
        <v>44148</v>
      </c>
      <c r="C3820" s="11" t="s">
        <v>5885</v>
      </c>
      <c r="D3820" s="8" t="s">
        <v>5886</v>
      </c>
      <c r="E3820" s="34" t="s">
        <v>5095</v>
      </c>
      <c r="F3820" s="8" t="s">
        <v>5887</v>
      </c>
      <c r="G3820" s="35">
        <v>7373.35</v>
      </c>
      <c r="H3820" s="36">
        <v>7373.35</v>
      </c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  <c r="AH3820" s="14"/>
      <c r="AI3820" s="14"/>
      <c r="AJ3820" s="14"/>
      <c r="AK3820" s="14"/>
      <c r="AL3820" s="14"/>
      <c r="AM3820" s="14"/>
      <c r="AN3820" s="14"/>
      <c r="AO3820" s="14"/>
      <c r="AP3820" s="14"/>
      <c r="AQ3820" s="14"/>
      <c r="AR3820" s="14"/>
      <c r="AS3820" s="14"/>
      <c r="AT3820" s="14"/>
      <c r="AU3820" s="14"/>
      <c r="AV3820" s="14"/>
    </row>
    <row r="3821" spans="1:48" x14ac:dyDescent="0.25">
      <c r="A3821" t="str">
        <f t="shared" si="59"/>
        <v>112020</v>
      </c>
      <c r="B3821" s="33">
        <v>44148</v>
      </c>
      <c r="C3821" s="11" t="s">
        <v>5885</v>
      </c>
      <c r="D3821" s="8" t="s">
        <v>5886</v>
      </c>
      <c r="E3821" s="34" t="s">
        <v>5096</v>
      </c>
      <c r="F3821" s="8" t="s">
        <v>5887</v>
      </c>
      <c r="G3821" s="35">
        <v>7373.35</v>
      </c>
      <c r="H3821" s="36">
        <v>7373.35</v>
      </c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/>
      <c r="AG3821" s="14"/>
      <c r="AH3821" s="14"/>
      <c r="AI3821" s="14"/>
      <c r="AJ3821" s="14"/>
      <c r="AK3821" s="14"/>
      <c r="AL3821" s="14"/>
      <c r="AM3821" s="14"/>
      <c r="AN3821" s="14"/>
      <c r="AO3821" s="14"/>
      <c r="AP3821" s="14"/>
      <c r="AQ3821" s="14"/>
      <c r="AR3821" s="14"/>
      <c r="AS3821" s="14"/>
      <c r="AT3821" s="14"/>
      <c r="AU3821" s="14"/>
      <c r="AV3821" s="14"/>
    </row>
    <row r="3822" spans="1:48" x14ac:dyDescent="0.25">
      <c r="A3822" t="str">
        <f t="shared" si="59"/>
        <v>112020</v>
      </c>
      <c r="B3822" s="33">
        <v>44148</v>
      </c>
      <c r="C3822" s="11" t="s">
        <v>5885</v>
      </c>
      <c r="D3822" s="8" t="s">
        <v>5886</v>
      </c>
      <c r="E3822" s="34" t="s">
        <v>5097</v>
      </c>
      <c r="F3822" s="8" t="s">
        <v>5887</v>
      </c>
      <c r="G3822" s="35">
        <v>1489.57</v>
      </c>
      <c r="H3822" s="36">
        <v>1489.57</v>
      </c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/>
      <c r="AG3822" s="14"/>
      <c r="AH3822" s="14"/>
      <c r="AI3822" s="14"/>
      <c r="AJ3822" s="14"/>
      <c r="AK3822" s="14"/>
      <c r="AL3822" s="14"/>
      <c r="AM3822" s="14"/>
      <c r="AN3822" s="14"/>
      <c r="AO3822" s="14"/>
      <c r="AP3822" s="14"/>
      <c r="AQ3822" s="14"/>
      <c r="AR3822" s="14"/>
      <c r="AS3822" s="14"/>
      <c r="AT3822" s="14"/>
      <c r="AU3822" s="14"/>
      <c r="AV3822" s="14"/>
    </row>
    <row r="3823" spans="1:48" x14ac:dyDescent="0.25">
      <c r="A3823" t="str">
        <f t="shared" si="59"/>
        <v>112020</v>
      </c>
      <c r="B3823" s="33">
        <v>44148</v>
      </c>
      <c r="C3823" s="11" t="s">
        <v>5885</v>
      </c>
      <c r="D3823" s="8" t="s">
        <v>5886</v>
      </c>
      <c r="E3823" s="34" t="s">
        <v>5098</v>
      </c>
      <c r="F3823" s="8" t="s">
        <v>5887</v>
      </c>
      <c r="G3823" s="35">
        <v>1489.57</v>
      </c>
      <c r="H3823" s="36">
        <v>1489.57</v>
      </c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/>
      <c r="AG3823" s="14"/>
      <c r="AH3823" s="14"/>
      <c r="AI3823" s="14"/>
      <c r="AJ3823" s="14"/>
      <c r="AK3823" s="14"/>
      <c r="AL3823" s="14"/>
      <c r="AM3823" s="14"/>
      <c r="AN3823" s="14"/>
      <c r="AO3823" s="14"/>
      <c r="AP3823" s="14"/>
      <c r="AQ3823" s="14"/>
      <c r="AR3823" s="14"/>
      <c r="AS3823" s="14"/>
      <c r="AT3823" s="14"/>
      <c r="AU3823" s="14"/>
      <c r="AV3823" s="14"/>
    </row>
    <row r="3824" spans="1:48" x14ac:dyDescent="0.25">
      <c r="A3824" t="str">
        <f t="shared" si="59"/>
        <v>112020</v>
      </c>
      <c r="B3824" s="33">
        <v>44148</v>
      </c>
      <c r="C3824" s="11" t="s">
        <v>5885</v>
      </c>
      <c r="D3824" s="8" t="s">
        <v>5886</v>
      </c>
      <c r="E3824" s="34" t="s">
        <v>5099</v>
      </c>
      <c r="F3824" s="8" t="s">
        <v>5887</v>
      </c>
      <c r="G3824" s="35">
        <v>7373.35</v>
      </c>
      <c r="H3824" s="36">
        <v>7373.35</v>
      </c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14"/>
      <c r="AJ3824" s="14"/>
      <c r="AK3824" s="14"/>
      <c r="AL3824" s="14"/>
      <c r="AM3824" s="14"/>
      <c r="AN3824" s="14"/>
      <c r="AO3824" s="14"/>
      <c r="AP3824" s="14"/>
      <c r="AQ3824" s="14"/>
      <c r="AR3824" s="14"/>
      <c r="AS3824" s="14"/>
      <c r="AT3824" s="14"/>
      <c r="AU3824" s="14"/>
      <c r="AV3824" s="14"/>
    </row>
    <row r="3825" spans="1:48" x14ac:dyDescent="0.25">
      <c r="A3825" t="str">
        <f t="shared" si="59"/>
        <v>112020</v>
      </c>
      <c r="B3825" s="33">
        <v>44148</v>
      </c>
      <c r="C3825" s="11" t="s">
        <v>5885</v>
      </c>
      <c r="D3825" s="8" t="s">
        <v>5886</v>
      </c>
      <c r="E3825" s="34" t="s">
        <v>5100</v>
      </c>
      <c r="F3825" s="8" t="s">
        <v>5887</v>
      </c>
      <c r="G3825" s="35">
        <v>7514.81</v>
      </c>
      <c r="H3825" s="36">
        <v>7514.81</v>
      </c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/>
      <c r="AG3825" s="14"/>
      <c r="AH3825" s="14"/>
      <c r="AI3825" s="14"/>
      <c r="AJ3825" s="14"/>
      <c r="AK3825" s="14"/>
      <c r="AL3825" s="14"/>
      <c r="AM3825" s="14"/>
      <c r="AN3825" s="14"/>
      <c r="AO3825" s="14"/>
      <c r="AP3825" s="14"/>
      <c r="AQ3825" s="14"/>
      <c r="AR3825" s="14"/>
      <c r="AS3825" s="14"/>
      <c r="AT3825" s="14"/>
      <c r="AU3825" s="14"/>
      <c r="AV3825" s="14"/>
    </row>
    <row r="3826" spans="1:48" x14ac:dyDescent="0.25">
      <c r="A3826" t="str">
        <f t="shared" si="59"/>
        <v>112020</v>
      </c>
      <c r="B3826" s="33">
        <v>44148</v>
      </c>
      <c r="C3826" s="11" t="s">
        <v>5885</v>
      </c>
      <c r="D3826" s="8" t="s">
        <v>5886</v>
      </c>
      <c r="E3826" s="34" t="s">
        <v>5101</v>
      </c>
      <c r="F3826" s="8" t="s">
        <v>5887</v>
      </c>
      <c r="G3826" s="35">
        <v>3027.55</v>
      </c>
      <c r="H3826" s="36">
        <v>3027.55</v>
      </c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/>
      <c r="AG3826" s="14"/>
      <c r="AH3826" s="14"/>
      <c r="AI3826" s="14"/>
      <c r="AJ3826" s="14"/>
      <c r="AK3826" s="14"/>
      <c r="AL3826" s="14"/>
      <c r="AM3826" s="14"/>
      <c r="AN3826" s="14"/>
      <c r="AO3826" s="14"/>
      <c r="AP3826" s="14"/>
      <c r="AQ3826" s="14"/>
      <c r="AR3826" s="14"/>
      <c r="AS3826" s="14"/>
      <c r="AT3826" s="14"/>
      <c r="AU3826" s="14"/>
      <c r="AV3826" s="14"/>
    </row>
    <row r="3827" spans="1:48" x14ac:dyDescent="0.25">
      <c r="A3827" t="str">
        <f t="shared" si="59"/>
        <v>112020</v>
      </c>
      <c r="B3827" s="33">
        <v>44148</v>
      </c>
      <c r="C3827" s="11" t="s">
        <v>5885</v>
      </c>
      <c r="D3827" s="8" t="s">
        <v>5886</v>
      </c>
      <c r="E3827" s="34" t="s">
        <v>5102</v>
      </c>
      <c r="F3827" s="8" t="s">
        <v>5887</v>
      </c>
      <c r="G3827" s="35">
        <v>7333.31</v>
      </c>
      <c r="H3827" s="36">
        <v>7333.31</v>
      </c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/>
      <c r="AG3827" s="14"/>
      <c r="AH3827" s="14"/>
      <c r="AI3827" s="14"/>
      <c r="AJ3827" s="14"/>
      <c r="AK3827" s="14"/>
      <c r="AL3827" s="14"/>
      <c r="AM3827" s="14"/>
      <c r="AN3827" s="14"/>
      <c r="AO3827" s="14"/>
      <c r="AP3827" s="14"/>
      <c r="AQ3827" s="14"/>
      <c r="AR3827" s="14"/>
      <c r="AS3827" s="14"/>
      <c r="AT3827" s="14"/>
      <c r="AU3827" s="14"/>
      <c r="AV3827" s="14"/>
    </row>
    <row r="3828" spans="1:48" x14ac:dyDescent="0.25">
      <c r="A3828" t="str">
        <f t="shared" si="59"/>
        <v>112020</v>
      </c>
      <c r="B3828" s="33">
        <v>44149</v>
      </c>
      <c r="C3828" s="11" t="s">
        <v>5885</v>
      </c>
      <c r="D3828" s="8" t="s">
        <v>5886</v>
      </c>
      <c r="E3828" s="34" t="s">
        <v>5109</v>
      </c>
      <c r="F3828" s="8" t="s">
        <v>5887</v>
      </c>
      <c r="G3828" s="35">
        <v>3724.71</v>
      </c>
      <c r="H3828" s="36">
        <v>3724.71</v>
      </c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/>
      <c r="AG3828" s="14"/>
      <c r="AH3828" s="14"/>
      <c r="AI3828" s="14"/>
      <c r="AJ3828" s="14"/>
      <c r="AK3828" s="14"/>
      <c r="AL3828" s="14"/>
      <c r="AM3828" s="14"/>
      <c r="AN3828" s="14"/>
      <c r="AO3828" s="14"/>
      <c r="AP3828" s="14"/>
      <c r="AQ3828" s="14"/>
      <c r="AR3828" s="14"/>
      <c r="AS3828" s="14"/>
      <c r="AT3828" s="14"/>
      <c r="AU3828" s="14"/>
      <c r="AV3828" s="14"/>
    </row>
    <row r="3829" spans="1:48" x14ac:dyDescent="0.25">
      <c r="A3829" t="str">
        <f t="shared" si="59"/>
        <v>112020</v>
      </c>
      <c r="B3829" s="33">
        <v>44149</v>
      </c>
      <c r="C3829" s="11" t="s">
        <v>5885</v>
      </c>
      <c r="D3829" s="8" t="s">
        <v>5886</v>
      </c>
      <c r="E3829" s="34" t="s">
        <v>5110</v>
      </c>
      <c r="F3829" s="8" t="s">
        <v>5887</v>
      </c>
      <c r="G3829" s="35">
        <v>3650.22</v>
      </c>
      <c r="H3829" s="36">
        <v>3650.22</v>
      </c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  <c r="AH3829" s="14"/>
      <c r="AI3829" s="14"/>
      <c r="AJ3829" s="14"/>
      <c r="AK3829" s="14"/>
      <c r="AL3829" s="14"/>
      <c r="AM3829" s="14"/>
      <c r="AN3829" s="14"/>
      <c r="AO3829" s="14"/>
      <c r="AP3829" s="14"/>
      <c r="AQ3829" s="14"/>
      <c r="AR3829" s="14"/>
      <c r="AS3829" s="14"/>
      <c r="AT3829" s="14"/>
      <c r="AU3829" s="14"/>
      <c r="AV3829" s="14"/>
    </row>
    <row r="3830" spans="1:48" x14ac:dyDescent="0.25">
      <c r="A3830" t="str">
        <f t="shared" si="59"/>
        <v>112020</v>
      </c>
      <c r="B3830" s="33">
        <v>44149</v>
      </c>
      <c r="C3830" s="11" t="s">
        <v>5885</v>
      </c>
      <c r="D3830" s="8" t="s">
        <v>5886</v>
      </c>
      <c r="E3830" s="34" t="s">
        <v>5111</v>
      </c>
      <c r="F3830" s="8" t="s">
        <v>5887</v>
      </c>
      <c r="G3830" s="35">
        <v>7374.93</v>
      </c>
      <c r="H3830" s="36">
        <v>7374.93</v>
      </c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  <c r="AH3830" s="14"/>
      <c r="AI3830" s="14"/>
      <c r="AJ3830" s="14"/>
      <c r="AK3830" s="14"/>
      <c r="AL3830" s="14"/>
      <c r="AM3830" s="14"/>
      <c r="AN3830" s="14"/>
      <c r="AO3830" s="14"/>
      <c r="AP3830" s="14"/>
      <c r="AQ3830" s="14"/>
      <c r="AR3830" s="14"/>
      <c r="AS3830" s="14"/>
      <c r="AT3830" s="14"/>
      <c r="AU3830" s="14"/>
      <c r="AV3830" s="14"/>
    </row>
    <row r="3831" spans="1:48" x14ac:dyDescent="0.25">
      <c r="A3831" t="str">
        <f t="shared" si="59"/>
        <v>112020</v>
      </c>
      <c r="B3831" s="33">
        <v>44149</v>
      </c>
      <c r="C3831" s="11" t="s">
        <v>5885</v>
      </c>
      <c r="D3831" s="8" t="s">
        <v>5886</v>
      </c>
      <c r="E3831" s="34" t="s">
        <v>5112</v>
      </c>
      <c r="F3831" s="8" t="s">
        <v>5887</v>
      </c>
      <c r="G3831" s="35">
        <v>1489.88</v>
      </c>
      <c r="H3831" s="36">
        <v>1489.88</v>
      </c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  <c r="AH3831" s="14"/>
      <c r="AI3831" s="14"/>
      <c r="AJ3831" s="14"/>
      <c r="AK3831" s="14"/>
      <c r="AL3831" s="14"/>
      <c r="AM3831" s="14"/>
      <c r="AN3831" s="14"/>
      <c r="AO3831" s="14"/>
      <c r="AP3831" s="14"/>
      <c r="AQ3831" s="14"/>
      <c r="AR3831" s="14"/>
      <c r="AS3831" s="14"/>
      <c r="AT3831" s="14"/>
      <c r="AU3831" s="14"/>
      <c r="AV3831" s="14"/>
    </row>
    <row r="3832" spans="1:48" x14ac:dyDescent="0.25">
      <c r="A3832" t="str">
        <f t="shared" si="59"/>
        <v>112020</v>
      </c>
      <c r="B3832" s="33">
        <v>44149</v>
      </c>
      <c r="C3832" s="11" t="s">
        <v>5885</v>
      </c>
      <c r="D3832" s="8" t="s">
        <v>5886</v>
      </c>
      <c r="E3832" s="34" t="s">
        <v>5113</v>
      </c>
      <c r="F3832" s="8" t="s">
        <v>5887</v>
      </c>
      <c r="G3832" s="35">
        <v>1489.88</v>
      </c>
      <c r="H3832" s="36">
        <v>1489.88</v>
      </c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/>
      <c r="AG3832" s="14"/>
      <c r="AH3832" s="14"/>
      <c r="AI3832" s="14"/>
      <c r="AJ3832" s="14"/>
      <c r="AK3832" s="14"/>
      <c r="AL3832" s="14"/>
      <c r="AM3832" s="14"/>
      <c r="AN3832" s="14"/>
      <c r="AO3832" s="14"/>
      <c r="AP3832" s="14"/>
      <c r="AQ3832" s="14"/>
      <c r="AR3832" s="14"/>
      <c r="AS3832" s="14"/>
      <c r="AT3832" s="14"/>
      <c r="AU3832" s="14"/>
      <c r="AV3832" s="14"/>
    </row>
    <row r="3833" spans="1:48" x14ac:dyDescent="0.25">
      <c r="A3833" t="str">
        <f t="shared" si="59"/>
        <v>112020</v>
      </c>
      <c r="B3833" s="33">
        <v>44149</v>
      </c>
      <c r="C3833" s="11" t="s">
        <v>5885</v>
      </c>
      <c r="D3833" s="8" t="s">
        <v>5886</v>
      </c>
      <c r="E3833" s="34" t="s">
        <v>5114</v>
      </c>
      <c r="F3833" s="8" t="s">
        <v>5887</v>
      </c>
      <c r="G3833" s="35">
        <v>1489.88</v>
      </c>
      <c r="H3833" s="36">
        <v>1489.88</v>
      </c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/>
      <c r="AG3833" s="14"/>
      <c r="AH3833" s="14"/>
      <c r="AI3833" s="14"/>
      <c r="AJ3833" s="14"/>
      <c r="AK3833" s="14"/>
      <c r="AL3833" s="14"/>
      <c r="AM3833" s="14"/>
      <c r="AN3833" s="14"/>
      <c r="AO3833" s="14"/>
      <c r="AP3833" s="14"/>
      <c r="AQ3833" s="14"/>
      <c r="AR3833" s="14"/>
      <c r="AS3833" s="14"/>
      <c r="AT3833" s="14"/>
      <c r="AU3833" s="14"/>
      <c r="AV3833" s="14"/>
    </row>
    <row r="3834" spans="1:48" x14ac:dyDescent="0.25">
      <c r="A3834" t="str">
        <f t="shared" si="59"/>
        <v>112020</v>
      </c>
      <c r="B3834" s="33">
        <v>44149</v>
      </c>
      <c r="C3834" s="11" t="s">
        <v>5885</v>
      </c>
      <c r="D3834" s="8" t="s">
        <v>5886</v>
      </c>
      <c r="E3834" s="34" t="s">
        <v>5115</v>
      </c>
      <c r="F3834" s="8" t="s">
        <v>5887</v>
      </c>
      <c r="G3834" s="35">
        <v>1489.88</v>
      </c>
      <c r="H3834" s="36">
        <v>1489.88</v>
      </c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/>
      <c r="AG3834" s="14"/>
      <c r="AH3834" s="14"/>
      <c r="AI3834" s="14"/>
      <c r="AJ3834" s="14"/>
      <c r="AK3834" s="14"/>
      <c r="AL3834" s="14"/>
      <c r="AM3834" s="14"/>
      <c r="AN3834" s="14"/>
      <c r="AO3834" s="14"/>
      <c r="AP3834" s="14"/>
      <c r="AQ3834" s="14"/>
      <c r="AR3834" s="14"/>
      <c r="AS3834" s="14"/>
      <c r="AT3834" s="14"/>
      <c r="AU3834" s="14"/>
      <c r="AV3834" s="14"/>
    </row>
    <row r="3835" spans="1:48" x14ac:dyDescent="0.25">
      <c r="A3835" t="str">
        <f t="shared" si="59"/>
        <v>112020</v>
      </c>
      <c r="B3835" s="33">
        <v>44149</v>
      </c>
      <c r="C3835" s="11" t="s">
        <v>5885</v>
      </c>
      <c r="D3835" s="8" t="s">
        <v>5886</v>
      </c>
      <c r="E3835" s="34" t="s">
        <v>5116</v>
      </c>
      <c r="F3835" s="8" t="s">
        <v>5887</v>
      </c>
      <c r="G3835" s="35">
        <v>3650.22</v>
      </c>
      <c r="H3835" s="36">
        <v>3650.22</v>
      </c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/>
      <c r="AG3835" s="14"/>
      <c r="AH3835" s="14"/>
      <c r="AI3835" s="14"/>
      <c r="AJ3835" s="14"/>
      <c r="AK3835" s="14"/>
      <c r="AL3835" s="14"/>
      <c r="AM3835" s="14"/>
      <c r="AN3835" s="14"/>
      <c r="AO3835" s="14"/>
      <c r="AP3835" s="14"/>
      <c r="AQ3835" s="14"/>
      <c r="AR3835" s="14"/>
      <c r="AS3835" s="14"/>
      <c r="AT3835" s="14"/>
      <c r="AU3835" s="14"/>
      <c r="AV3835" s="14"/>
    </row>
    <row r="3836" spans="1:48" x14ac:dyDescent="0.25">
      <c r="A3836" t="str">
        <f t="shared" si="59"/>
        <v>112020</v>
      </c>
      <c r="B3836" s="33">
        <v>44149</v>
      </c>
      <c r="C3836" s="11" t="s">
        <v>5885</v>
      </c>
      <c r="D3836" s="8" t="s">
        <v>5886</v>
      </c>
      <c r="E3836" s="34" t="s">
        <v>5117</v>
      </c>
      <c r="F3836" s="8" t="s">
        <v>5887</v>
      </c>
      <c r="G3836" s="35">
        <v>7374.93</v>
      </c>
      <c r="H3836" s="36">
        <v>7374.93</v>
      </c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/>
      <c r="AG3836" s="14"/>
      <c r="AH3836" s="14"/>
      <c r="AI3836" s="14"/>
      <c r="AJ3836" s="14"/>
      <c r="AK3836" s="14"/>
      <c r="AL3836" s="14"/>
      <c r="AM3836" s="14"/>
      <c r="AN3836" s="14"/>
      <c r="AO3836" s="14"/>
      <c r="AP3836" s="14"/>
      <c r="AQ3836" s="14"/>
      <c r="AR3836" s="14"/>
      <c r="AS3836" s="14"/>
      <c r="AT3836" s="14"/>
      <c r="AU3836" s="14"/>
      <c r="AV3836" s="14"/>
    </row>
    <row r="3837" spans="1:48" x14ac:dyDescent="0.25">
      <c r="A3837" t="str">
        <f t="shared" si="59"/>
        <v>112020</v>
      </c>
      <c r="B3837" s="33">
        <v>44149</v>
      </c>
      <c r="C3837" s="11" t="s">
        <v>5885</v>
      </c>
      <c r="D3837" s="8" t="s">
        <v>5886</v>
      </c>
      <c r="E3837" s="34" t="s">
        <v>5118</v>
      </c>
      <c r="F3837" s="8" t="s">
        <v>5887</v>
      </c>
      <c r="G3837" s="35">
        <v>7504.62</v>
      </c>
      <c r="H3837" s="36">
        <v>7504.62</v>
      </c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  <c r="AH3837" s="14"/>
      <c r="AI3837" s="14"/>
      <c r="AJ3837" s="14"/>
      <c r="AK3837" s="14"/>
      <c r="AL3837" s="14"/>
      <c r="AM3837" s="14"/>
      <c r="AN3837" s="14"/>
      <c r="AO3837" s="14"/>
      <c r="AP3837" s="14"/>
      <c r="AQ3837" s="14"/>
      <c r="AR3837" s="14"/>
      <c r="AS3837" s="14"/>
      <c r="AT3837" s="14"/>
      <c r="AU3837" s="14"/>
      <c r="AV3837" s="14"/>
    </row>
    <row r="3838" spans="1:48" x14ac:dyDescent="0.25">
      <c r="A3838" t="str">
        <f t="shared" si="59"/>
        <v>112020</v>
      </c>
      <c r="B3838" s="33">
        <v>44149</v>
      </c>
      <c r="C3838" s="11" t="s">
        <v>5885</v>
      </c>
      <c r="D3838" s="8" t="s">
        <v>5886</v>
      </c>
      <c r="E3838" s="34" t="s">
        <v>5119</v>
      </c>
      <c r="F3838" s="8" t="s">
        <v>5887</v>
      </c>
      <c r="G3838" s="35">
        <v>3822.4</v>
      </c>
      <c r="H3838" s="36">
        <v>3822.4</v>
      </c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/>
      <c r="AG3838" s="14"/>
      <c r="AH3838" s="14"/>
      <c r="AI3838" s="14"/>
      <c r="AJ3838" s="14"/>
      <c r="AK3838" s="14"/>
      <c r="AL3838" s="14"/>
      <c r="AM3838" s="14"/>
      <c r="AN3838" s="14"/>
      <c r="AO3838" s="14"/>
      <c r="AP3838" s="14"/>
      <c r="AQ3838" s="14"/>
      <c r="AR3838" s="14"/>
      <c r="AS3838" s="14"/>
      <c r="AT3838" s="14"/>
      <c r="AU3838" s="14"/>
      <c r="AV3838" s="14"/>
    </row>
    <row r="3839" spans="1:48" x14ac:dyDescent="0.25">
      <c r="A3839" t="str">
        <f t="shared" si="59"/>
        <v>112020</v>
      </c>
      <c r="B3839" s="33">
        <v>44149</v>
      </c>
      <c r="C3839" s="11" t="s">
        <v>5885</v>
      </c>
      <c r="D3839" s="8" t="s">
        <v>5886</v>
      </c>
      <c r="E3839" s="34" t="s">
        <v>5103</v>
      </c>
      <c r="F3839" s="8" t="s">
        <v>5887</v>
      </c>
      <c r="G3839" s="35">
        <v>7374.93</v>
      </c>
      <c r="H3839" s="36">
        <v>7374.93</v>
      </c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/>
      <c r="AG3839" s="14"/>
      <c r="AH3839" s="14"/>
      <c r="AI3839" s="14"/>
      <c r="AJ3839" s="14"/>
      <c r="AK3839" s="14"/>
      <c r="AL3839" s="14"/>
      <c r="AM3839" s="14"/>
      <c r="AN3839" s="14"/>
      <c r="AO3839" s="14"/>
      <c r="AP3839" s="14"/>
      <c r="AQ3839" s="14"/>
      <c r="AR3839" s="14"/>
      <c r="AS3839" s="14"/>
      <c r="AT3839" s="14"/>
      <c r="AU3839" s="14"/>
      <c r="AV3839" s="14"/>
    </row>
    <row r="3840" spans="1:48" x14ac:dyDescent="0.25">
      <c r="A3840" t="str">
        <f t="shared" si="59"/>
        <v>112020</v>
      </c>
      <c r="B3840" s="33">
        <v>44149</v>
      </c>
      <c r="C3840" s="11" t="s">
        <v>5885</v>
      </c>
      <c r="D3840" s="8" t="s">
        <v>5886</v>
      </c>
      <c r="E3840" s="34" t="s">
        <v>5104</v>
      </c>
      <c r="F3840" s="8" t="s">
        <v>5887</v>
      </c>
      <c r="G3840" s="35">
        <v>744.94</v>
      </c>
      <c r="H3840" s="36">
        <v>744.94</v>
      </c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  <c r="AH3840" s="14"/>
      <c r="AI3840" s="14"/>
      <c r="AJ3840" s="14"/>
      <c r="AK3840" s="14"/>
      <c r="AL3840" s="14"/>
      <c r="AM3840" s="14"/>
      <c r="AN3840" s="14"/>
      <c r="AO3840" s="14"/>
      <c r="AP3840" s="14"/>
      <c r="AQ3840" s="14"/>
      <c r="AR3840" s="14"/>
      <c r="AS3840" s="14"/>
      <c r="AT3840" s="14"/>
      <c r="AU3840" s="14"/>
      <c r="AV3840" s="14"/>
    </row>
    <row r="3841" spans="1:48" x14ac:dyDescent="0.25">
      <c r="A3841" t="str">
        <f t="shared" si="59"/>
        <v>112020</v>
      </c>
      <c r="B3841" s="33">
        <v>44149</v>
      </c>
      <c r="C3841" s="11" t="s">
        <v>5885</v>
      </c>
      <c r="D3841" s="8" t="s">
        <v>5886</v>
      </c>
      <c r="E3841" s="34" t="s">
        <v>5105</v>
      </c>
      <c r="F3841" s="8" t="s">
        <v>5887</v>
      </c>
      <c r="G3841" s="35">
        <v>2979.77</v>
      </c>
      <c r="H3841" s="36">
        <v>2979.77</v>
      </c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/>
      <c r="AG3841" s="14"/>
      <c r="AH3841" s="14"/>
      <c r="AI3841" s="14"/>
      <c r="AJ3841" s="14"/>
      <c r="AK3841" s="14"/>
      <c r="AL3841" s="14"/>
      <c r="AM3841" s="14"/>
      <c r="AN3841" s="14"/>
      <c r="AO3841" s="14"/>
      <c r="AP3841" s="14"/>
      <c r="AQ3841" s="14"/>
      <c r="AR3841" s="14"/>
      <c r="AS3841" s="14"/>
      <c r="AT3841" s="14"/>
      <c r="AU3841" s="14"/>
      <c r="AV3841" s="14"/>
    </row>
    <row r="3842" spans="1:48" x14ac:dyDescent="0.25">
      <c r="A3842" t="str">
        <f t="shared" si="59"/>
        <v>112020</v>
      </c>
      <c r="B3842" s="33">
        <v>44149</v>
      </c>
      <c r="C3842" s="11" t="s">
        <v>5885</v>
      </c>
      <c r="D3842" s="8" t="s">
        <v>5886</v>
      </c>
      <c r="E3842" s="34" t="s">
        <v>5106</v>
      </c>
      <c r="F3842" s="8" t="s">
        <v>5887</v>
      </c>
      <c r="G3842" s="35">
        <v>12589.52</v>
      </c>
      <c r="H3842" s="36">
        <v>12589.52</v>
      </c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  <c r="AH3842" s="14"/>
      <c r="AI3842" s="14"/>
      <c r="AJ3842" s="14"/>
      <c r="AK3842" s="14"/>
      <c r="AL3842" s="14"/>
      <c r="AM3842" s="14"/>
      <c r="AN3842" s="14"/>
      <c r="AO3842" s="14"/>
      <c r="AP3842" s="14"/>
      <c r="AQ3842" s="14"/>
      <c r="AR3842" s="14"/>
      <c r="AS3842" s="14"/>
      <c r="AT3842" s="14"/>
      <c r="AU3842" s="14"/>
      <c r="AV3842" s="14"/>
    </row>
    <row r="3843" spans="1:48" x14ac:dyDescent="0.25">
      <c r="A3843" t="str">
        <f t="shared" ref="A3843:A3906" si="60">TEXT(B3843,"MMYYYY")</f>
        <v>112020</v>
      </c>
      <c r="B3843" s="33">
        <v>44149</v>
      </c>
      <c r="C3843" s="11" t="s">
        <v>5885</v>
      </c>
      <c r="D3843" s="8" t="s">
        <v>5886</v>
      </c>
      <c r="E3843" s="34" t="s">
        <v>5107</v>
      </c>
      <c r="F3843" s="8" t="s">
        <v>5887</v>
      </c>
      <c r="G3843" s="35">
        <v>1489.88</v>
      </c>
      <c r="H3843" s="36">
        <v>1489.88</v>
      </c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/>
      <c r="AG3843" s="14"/>
      <c r="AH3843" s="14"/>
      <c r="AI3843" s="14"/>
      <c r="AJ3843" s="14"/>
      <c r="AK3843" s="14"/>
      <c r="AL3843" s="14"/>
      <c r="AM3843" s="14"/>
      <c r="AN3843" s="14"/>
      <c r="AO3843" s="14"/>
      <c r="AP3843" s="14"/>
      <c r="AQ3843" s="14"/>
      <c r="AR3843" s="14"/>
      <c r="AS3843" s="14"/>
      <c r="AT3843" s="14"/>
      <c r="AU3843" s="14"/>
      <c r="AV3843" s="14"/>
    </row>
    <row r="3844" spans="1:48" x14ac:dyDescent="0.25">
      <c r="A3844" t="str">
        <f t="shared" si="60"/>
        <v>112020</v>
      </c>
      <c r="B3844" s="33">
        <v>44149</v>
      </c>
      <c r="C3844" s="11" t="s">
        <v>5885</v>
      </c>
      <c r="D3844" s="8" t="s">
        <v>5886</v>
      </c>
      <c r="E3844" s="34" t="s">
        <v>5108</v>
      </c>
      <c r="F3844" s="8" t="s">
        <v>5887</v>
      </c>
      <c r="G3844" s="35">
        <v>744.94</v>
      </c>
      <c r="H3844" s="36">
        <v>744.94</v>
      </c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14"/>
      <c r="AJ3844" s="14"/>
      <c r="AK3844" s="14"/>
      <c r="AL3844" s="14"/>
      <c r="AM3844" s="14"/>
      <c r="AN3844" s="14"/>
      <c r="AO3844" s="14"/>
      <c r="AP3844" s="14"/>
      <c r="AQ3844" s="14"/>
      <c r="AR3844" s="14"/>
      <c r="AS3844" s="14"/>
      <c r="AT3844" s="14"/>
      <c r="AU3844" s="14"/>
      <c r="AV3844" s="14"/>
    </row>
    <row r="3845" spans="1:48" x14ac:dyDescent="0.25">
      <c r="A3845" t="str">
        <f t="shared" si="60"/>
        <v>112020</v>
      </c>
      <c r="B3845" s="33">
        <v>44150</v>
      </c>
      <c r="C3845" s="11" t="s">
        <v>5885</v>
      </c>
      <c r="D3845" s="8" t="s">
        <v>5886</v>
      </c>
      <c r="E3845" s="34" t="s">
        <v>5120</v>
      </c>
      <c r="F3845" s="8" t="s">
        <v>5887</v>
      </c>
      <c r="G3845" s="35">
        <v>7363.42</v>
      </c>
      <c r="H3845" s="36">
        <v>7363.42</v>
      </c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  <c r="AH3845" s="14"/>
      <c r="AI3845" s="14"/>
      <c r="AJ3845" s="14"/>
      <c r="AK3845" s="14"/>
      <c r="AL3845" s="14"/>
      <c r="AM3845" s="14"/>
      <c r="AN3845" s="14"/>
      <c r="AO3845" s="14"/>
      <c r="AP3845" s="14"/>
      <c r="AQ3845" s="14"/>
      <c r="AR3845" s="14"/>
      <c r="AS3845" s="14"/>
      <c r="AT3845" s="14"/>
      <c r="AU3845" s="14"/>
      <c r="AV3845" s="14"/>
    </row>
    <row r="3846" spans="1:48" x14ac:dyDescent="0.25">
      <c r="A3846" t="str">
        <f t="shared" si="60"/>
        <v>112020</v>
      </c>
      <c r="B3846" s="33">
        <v>44150</v>
      </c>
      <c r="C3846" s="11" t="s">
        <v>5885</v>
      </c>
      <c r="D3846" s="8" t="s">
        <v>5886</v>
      </c>
      <c r="E3846" s="34" t="s">
        <v>5121</v>
      </c>
      <c r="F3846" s="8" t="s">
        <v>5887</v>
      </c>
      <c r="G3846" s="35">
        <v>7363.42</v>
      </c>
      <c r="H3846" s="36">
        <v>7363.42</v>
      </c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/>
      <c r="AG3846" s="14"/>
      <c r="AH3846" s="14"/>
      <c r="AI3846" s="14"/>
      <c r="AJ3846" s="14"/>
      <c r="AK3846" s="14"/>
      <c r="AL3846" s="14"/>
      <c r="AM3846" s="14"/>
      <c r="AN3846" s="14"/>
      <c r="AO3846" s="14"/>
      <c r="AP3846" s="14"/>
      <c r="AQ3846" s="14"/>
      <c r="AR3846" s="14"/>
      <c r="AS3846" s="14"/>
      <c r="AT3846" s="14"/>
      <c r="AU3846" s="14"/>
      <c r="AV3846" s="14"/>
    </row>
    <row r="3847" spans="1:48" x14ac:dyDescent="0.25">
      <c r="A3847" t="str">
        <f t="shared" si="60"/>
        <v>112020</v>
      </c>
      <c r="B3847" s="33">
        <v>44150</v>
      </c>
      <c r="C3847" s="11" t="s">
        <v>5885</v>
      </c>
      <c r="D3847" s="8" t="s">
        <v>5886</v>
      </c>
      <c r="E3847" s="34" t="s">
        <v>5122</v>
      </c>
      <c r="F3847" s="8" t="s">
        <v>5887</v>
      </c>
      <c r="G3847" s="35">
        <v>743.78</v>
      </c>
      <c r="H3847" s="36">
        <v>743.78</v>
      </c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/>
      <c r="AG3847" s="14"/>
      <c r="AH3847" s="14"/>
      <c r="AI3847" s="14"/>
      <c r="AJ3847" s="14"/>
      <c r="AK3847" s="14"/>
      <c r="AL3847" s="14"/>
      <c r="AM3847" s="14"/>
      <c r="AN3847" s="14"/>
      <c r="AO3847" s="14"/>
      <c r="AP3847" s="14"/>
      <c r="AQ3847" s="14"/>
      <c r="AR3847" s="14"/>
      <c r="AS3847" s="14"/>
      <c r="AT3847" s="14"/>
      <c r="AU3847" s="14"/>
      <c r="AV3847" s="14"/>
    </row>
    <row r="3848" spans="1:48" x14ac:dyDescent="0.25">
      <c r="A3848" t="str">
        <f t="shared" si="60"/>
        <v>112020</v>
      </c>
      <c r="B3848" s="33">
        <v>44150</v>
      </c>
      <c r="C3848" s="11" t="s">
        <v>5885</v>
      </c>
      <c r="D3848" s="8" t="s">
        <v>5886</v>
      </c>
      <c r="E3848" s="34" t="s">
        <v>5123</v>
      </c>
      <c r="F3848" s="8" t="s">
        <v>5887</v>
      </c>
      <c r="G3848" s="35">
        <v>7363.42</v>
      </c>
      <c r="H3848" s="36">
        <v>7363.42</v>
      </c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/>
      <c r="AG3848" s="14"/>
      <c r="AH3848" s="14"/>
      <c r="AI3848" s="14"/>
      <c r="AJ3848" s="14"/>
      <c r="AK3848" s="14"/>
      <c r="AL3848" s="14"/>
      <c r="AM3848" s="14"/>
      <c r="AN3848" s="14"/>
      <c r="AO3848" s="14"/>
      <c r="AP3848" s="14"/>
      <c r="AQ3848" s="14"/>
      <c r="AR3848" s="14"/>
      <c r="AS3848" s="14"/>
      <c r="AT3848" s="14"/>
      <c r="AU3848" s="14"/>
      <c r="AV3848" s="14"/>
    </row>
    <row r="3849" spans="1:48" x14ac:dyDescent="0.25">
      <c r="A3849" t="str">
        <f t="shared" si="60"/>
        <v>112020</v>
      </c>
      <c r="B3849" s="33">
        <v>44150</v>
      </c>
      <c r="C3849" s="11" t="s">
        <v>5885</v>
      </c>
      <c r="D3849" s="8" t="s">
        <v>5886</v>
      </c>
      <c r="E3849" s="34" t="s">
        <v>5124</v>
      </c>
      <c r="F3849" s="8" t="s">
        <v>5887</v>
      </c>
      <c r="G3849" s="35">
        <v>1487.56</v>
      </c>
      <c r="H3849" s="36">
        <v>1487.56</v>
      </c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/>
      <c r="AG3849" s="14"/>
      <c r="AH3849" s="14"/>
      <c r="AI3849" s="14"/>
      <c r="AJ3849" s="14"/>
      <c r="AK3849" s="14"/>
      <c r="AL3849" s="14"/>
      <c r="AM3849" s="14"/>
      <c r="AN3849" s="14"/>
      <c r="AO3849" s="14"/>
      <c r="AP3849" s="14"/>
      <c r="AQ3849" s="14"/>
      <c r="AR3849" s="14"/>
      <c r="AS3849" s="14"/>
      <c r="AT3849" s="14"/>
      <c r="AU3849" s="14"/>
      <c r="AV3849" s="14"/>
    </row>
    <row r="3850" spans="1:48" x14ac:dyDescent="0.25">
      <c r="A3850" t="str">
        <f t="shared" si="60"/>
        <v>112020</v>
      </c>
      <c r="B3850" s="33">
        <v>44150</v>
      </c>
      <c r="C3850" s="11" t="s">
        <v>5885</v>
      </c>
      <c r="D3850" s="8" t="s">
        <v>5886</v>
      </c>
      <c r="E3850" s="34" t="s">
        <v>5125</v>
      </c>
      <c r="F3850" s="8" t="s">
        <v>5887</v>
      </c>
      <c r="G3850" s="35">
        <v>743.78</v>
      </c>
      <c r="H3850" s="36">
        <v>743.78</v>
      </c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/>
      <c r="AG3850" s="14"/>
      <c r="AH3850" s="14"/>
      <c r="AI3850" s="14"/>
      <c r="AJ3850" s="14"/>
      <c r="AK3850" s="14"/>
      <c r="AL3850" s="14"/>
      <c r="AM3850" s="14"/>
      <c r="AN3850" s="14"/>
      <c r="AO3850" s="14"/>
      <c r="AP3850" s="14"/>
      <c r="AQ3850" s="14"/>
      <c r="AR3850" s="14"/>
      <c r="AS3850" s="14"/>
      <c r="AT3850" s="14"/>
      <c r="AU3850" s="14"/>
      <c r="AV3850" s="14"/>
    </row>
    <row r="3851" spans="1:48" x14ac:dyDescent="0.25">
      <c r="A3851" t="str">
        <f t="shared" si="60"/>
        <v>112020</v>
      </c>
      <c r="B3851" s="33">
        <v>44150</v>
      </c>
      <c r="C3851" s="11" t="s">
        <v>5885</v>
      </c>
      <c r="D3851" s="8" t="s">
        <v>5886</v>
      </c>
      <c r="E3851" s="34" t="s">
        <v>5126</v>
      </c>
      <c r="F3851" s="8" t="s">
        <v>5887</v>
      </c>
      <c r="G3851" s="35">
        <v>6619.64</v>
      </c>
      <c r="H3851" s="36">
        <v>6619.64</v>
      </c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/>
      <c r="AG3851" s="14"/>
      <c r="AH3851" s="14"/>
      <c r="AI3851" s="14"/>
      <c r="AJ3851" s="14"/>
      <c r="AK3851" s="14"/>
      <c r="AL3851" s="14"/>
      <c r="AM3851" s="14"/>
      <c r="AN3851" s="14"/>
      <c r="AO3851" s="14"/>
      <c r="AP3851" s="14"/>
      <c r="AQ3851" s="14"/>
      <c r="AR3851" s="14"/>
      <c r="AS3851" s="14"/>
      <c r="AT3851" s="14"/>
      <c r="AU3851" s="14"/>
      <c r="AV3851" s="14"/>
    </row>
    <row r="3852" spans="1:48" x14ac:dyDescent="0.25">
      <c r="A3852" t="str">
        <f t="shared" si="60"/>
        <v>112020</v>
      </c>
      <c r="B3852" s="33">
        <v>44150</v>
      </c>
      <c r="C3852" s="11" t="s">
        <v>5885</v>
      </c>
      <c r="D3852" s="8" t="s">
        <v>5886</v>
      </c>
      <c r="E3852" s="34" t="s">
        <v>5127</v>
      </c>
      <c r="F3852" s="8" t="s">
        <v>5887</v>
      </c>
      <c r="G3852" s="35">
        <v>6619.64</v>
      </c>
      <c r="H3852" s="36">
        <v>6619.64</v>
      </c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/>
      <c r="AG3852" s="14"/>
      <c r="AH3852" s="14"/>
      <c r="AI3852" s="14"/>
      <c r="AJ3852" s="14"/>
      <c r="AK3852" s="14"/>
      <c r="AL3852" s="14"/>
      <c r="AM3852" s="14"/>
      <c r="AN3852" s="14"/>
      <c r="AO3852" s="14"/>
      <c r="AP3852" s="14"/>
      <c r="AQ3852" s="14"/>
      <c r="AR3852" s="14"/>
      <c r="AS3852" s="14"/>
      <c r="AT3852" s="14"/>
      <c r="AU3852" s="14"/>
      <c r="AV3852" s="14"/>
    </row>
    <row r="3853" spans="1:48" x14ac:dyDescent="0.25">
      <c r="A3853" t="str">
        <f t="shared" si="60"/>
        <v>112020</v>
      </c>
      <c r="B3853" s="33">
        <v>44150</v>
      </c>
      <c r="C3853" s="11" t="s">
        <v>5885</v>
      </c>
      <c r="D3853" s="8" t="s">
        <v>5886</v>
      </c>
      <c r="E3853" s="34" t="s">
        <v>5128</v>
      </c>
      <c r="F3853" s="8" t="s">
        <v>5887</v>
      </c>
      <c r="G3853" s="35">
        <v>2975.12</v>
      </c>
      <c r="H3853" s="36">
        <v>2975.12</v>
      </c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/>
      <c r="AG3853" s="14"/>
      <c r="AH3853" s="14"/>
      <c r="AI3853" s="14"/>
      <c r="AJ3853" s="14"/>
      <c r="AK3853" s="14"/>
      <c r="AL3853" s="14"/>
      <c r="AM3853" s="14"/>
      <c r="AN3853" s="14"/>
      <c r="AO3853" s="14"/>
      <c r="AP3853" s="14"/>
      <c r="AQ3853" s="14"/>
      <c r="AR3853" s="14"/>
      <c r="AS3853" s="14"/>
      <c r="AT3853" s="14"/>
      <c r="AU3853" s="14"/>
      <c r="AV3853" s="14"/>
    </row>
    <row r="3854" spans="1:48" x14ac:dyDescent="0.25">
      <c r="A3854" t="str">
        <f t="shared" si="60"/>
        <v>112020</v>
      </c>
      <c r="B3854" s="33">
        <v>44150</v>
      </c>
      <c r="C3854" s="11" t="s">
        <v>5885</v>
      </c>
      <c r="D3854" s="8" t="s">
        <v>5886</v>
      </c>
      <c r="E3854" s="34" t="s">
        <v>5129</v>
      </c>
      <c r="F3854" s="8" t="s">
        <v>5887</v>
      </c>
      <c r="G3854" s="35">
        <v>1487.56</v>
      </c>
      <c r="H3854" s="36">
        <v>1487.56</v>
      </c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/>
      <c r="AG3854" s="14"/>
      <c r="AH3854" s="14"/>
      <c r="AI3854" s="14"/>
      <c r="AJ3854" s="14"/>
      <c r="AK3854" s="14"/>
      <c r="AL3854" s="14"/>
      <c r="AM3854" s="14"/>
      <c r="AN3854" s="14"/>
      <c r="AO3854" s="14"/>
      <c r="AP3854" s="14"/>
      <c r="AQ3854" s="14"/>
      <c r="AR3854" s="14"/>
      <c r="AS3854" s="14"/>
      <c r="AT3854" s="14"/>
      <c r="AU3854" s="14"/>
      <c r="AV3854" s="14"/>
    </row>
    <row r="3855" spans="1:48" x14ac:dyDescent="0.25">
      <c r="A3855" t="str">
        <f t="shared" si="60"/>
        <v>112020</v>
      </c>
      <c r="B3855" s="33">
        <v>44150</v>
      </c>
      <c r="C3855" s="11" t="s">
        <v>5885</v>
      </c>
      <c r="D3855" s="8" t="s">
        <v>5886</v>
      </c>
      <c r="E3855" s="34" t="s">
        <v>5130</v>
      </c>
      <c r="F3855" s="8" t="s">
        <v>5887</v>
      </c>
      <c r="G3855" s="35">
        <v>7363.42</v>
      </c>
      <c r="H3855" s="36">
        <v>7363.42</v>
      </c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/>
      <c r="AG3855" s="14"/>
      <c r="AH3855" s="14"/>
      <c r="AI3855" s="14"/>
      <c r="AJ3855" s="14"/>
      <c r="AK3855" s="14"/>
      <c r="AL3855" s="14"/>
      <c r="AM3855" s="14"/>
      <c r="AN3855" s="14"/>
      <c r="AO3855" s="14"/>
      <c r="AP3855" s="14"/>
      <c r="AQ3855" s="14"/>
      <c r="AR3855" s="14"/>
      <c r="AS3855" s="14"/>
      <c r="AT3855" s="14"/>
      <c r="AU3855" s="14"/>
      <c r="AV3855" s="14"/>
    </row>
    <row r="3856" spans="1:48" x14ac:dyDescent="0.25">
      <c r="A3856" t="str">
        <f t="shared" si="60"/>
        <v>112020</v>
      </c>
      <c r="B3856" s="33">
        <v>44150</v>
      </c>
      <c r="C3856" s="11" t="s">
        <v>5885</v>
      </c>
      <c r="D3856" s="8" t="s">
        <v>5886</v>
      </c>
      <c r="E3856" s="34" t="s">
        <v>5131</v>
      </c>
      <c r="F3856" s="8" t="s">
        <v>5887</v>
      </c>
      <c r="G3856" s="35">
        <v>7513.02</v>
      </c>
      <c r="H3856" s="36">
        <v>7513.02</v>
      </c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/>
      <c r="AG3856" s="14"/>
      <c r="AH3856" s="14"/>
      <c r="AI3856" s="14"/>
      <c r="AJ3856" s="14"/>
      <c r="AK3856" s="14"/>
      <c r="AL3856" s="14"/>
      <c r="AM3856" s="14"/>
      <c r="AN3856" s="14"/>
      <c r="AO3856" s="14"/>
      <c r="AP3856" s="14"/>
      <c r="AQ3856" s="14"/>
      <c r="AR3856" s="14"/>
      <c r="AS3856" s="14"/>
      <c r="AT3856" s="14"/>
      <c r="AU3856" s="14"/>
      <c r="AV3856" s="14"/>
    </row>
    <row r="3857" spans="1:48" x14ac:dyDescent="0.25">
      <c r="A3857" t="str">
        <f t="shared" si="60"/>
        <v>112020</v>
      </c>
      <c r="B3857" s="33">
        <v>44150</v>
      </c>
      <c r="C3857" s="11" t="s">
        <v>5885</v>
      </c>
      <c r="D3857" s="8" t="s">
        <v>5886</v>
      </c>
      <c r="E3857" s="34" t="s">
        <v>5132</v>
      </c>
      <c r="F3857" s="8" t="s">
        <v>5887</v>
      </c>
      <c r="G3857" s="35">
        <v>6756.31</v>
      </c>
      <c r="H3857" s="36">
        <v>6756.31</v>
      </c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/>
      <c r="AG3857" s="14"/>
      <c r="AH3857" s="14"/>
      <c r="AI3857" s="14"/>
      <c r="AJ3857" s="14"/>
      <c r="AK3857" s="14"/>
      <c r="AL3857" s="14"/>
      <c r="AM3857" s="14"/>
      <c r="AN3857" s="14"/>
      <c r="AO3857" s="14"/>
      <c r="AP3857" s="14"/>
      <c r="AQ3857" s="14"/>
      <c r="AR3857" s="14"/>
      <c r="AS3857" s="14"/>
      <c r="AT3857" s="14"/>
      <c r="AU3857" s="14"/>
      <c r="AV3857" s="14"/>
    </row>
    <row r="3858" spans="1:48" x14ac:dyDescent="0.25">
      <c r="A3858" t="str">
        <f t="shared" si="60"/>
        <v>112020</v>
      </c>
      <c r="B3858" s="33">
        <v>44150</v>
      </c>
      <c r="C3858" s="11" t="s">
        <v>5885</v>
      </c>
      <c r="D3858" s="8" t="s">
        <v>5886</v>
      </c>
      <c r="E3858" s="34" t="s">
        <v>5133</v>
      </c>
      <c r="F3858" s="8" t="s">
        <v>5887</v>
      </c>
      <c r="G3858" s="35">
        <v>3026.83</v>
      </c>
      <c r="H3858" s="36">
        <v>3026.83</v>
      </c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/>
      <c r="AG3858" s="14"/>
      <c r="AH3858" s="14"/>
      <c r="AI3858" s="14"/>
      <c r="AJ3858" s="14"/>
      <c r="AK3858" s="14"/>
      <c r="AL3858" s="14"/>
      <c r="AM3858" s="14"/>
      <c r="AN3858" s="14"/>
      <c r="AO3858" s="14"/>
      <c r="AP3858" s="14"/>
      <c r="AQ3858" s="14"/>
      <c r="AR3858" s="14"/>
      <c r="AS3858" s="14"/>
      <c r="AT3858" s="14"/>
      <c r="AU3858" s="14"/>
      <c r="AV3858" s="14"/>
    </row>
    <row r="3859" spans="1:48" x14ac:dyDescent="0.25">
      <c r="A3859" t="str">
        <f t="shared" si="60"/>
        <v>112020</v>
      </c>
      <c r="B3859" s="33">
        <v>44151</v>
      </c>
      <c r="C3859" s="11" t="s">
        <v>5885</v>
      </c>
      <c r="D3859" s="8" t="s">
        <v>5886</v>
      </c>
      <c r="E3859" s="34" t="s">
        <v>5134</v>
      </c>
      <c r="F3859" s="8" t="s">
        <v>5887</v>
      </c>
      <c r="G3859" s="35">
        <v>7363.42</v>
      </c>
      <c r="H3859" s="36">
        <v>7363.42</v>
      </c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/>
      <c r="AG3859" s="14"/>
      <c r="AH3859" s="14"/>
      <c r="AI3859" s="14"/>
      <c r="AJ3859" s="14"/>
      <c r="AK3859" s="14"/>
      <c r="AL3859" s="14"/>
      <c r="AM3859" s="14"/>
      <c r="AN3859" s="14"/>
      <c r="AO3859" s="14"/>
      <c r="AP3859" s="14"/>
      <c r="AQ3859" s="14"/>
      <c r="AR3859" s="14"/>
      <c r="AS3859" s="14"/>
      <c r="AT3859" s="14"/>
      <c r="AU3859" s="14"/>
      <c r="AV3859" s="14"/>
    </row>
    <row r="3860" spans="1:48" x14ac:dyDescent="0.25">
      <c r="A3860" t="str">
        <f t="shared" si="60"/>
        <v>112020</v>
      </c>
      <c r="B3860" s="33">
        <v>44151</v>
      </c>
      <c r="C3860" s="11" t="s">
        <v>5885</v>
      </c>
      <c r="D3860" s="8" t="s">
        <v>5886</v>
      </c>
      <c r="E3860" s="34" t="s">
        <v>5135</v>
      </c>
      <c r="F3860" s="8" t="s">
        <v>5887</v>
      </c>
      <c r="G3860" s="35">
        <v>743.78</v>
      </c>
      <c r="H3860" s="36">
        <v>743.78</v>
      </c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/>
      <c r="AG3860" s="14"/>
      <c r="AH3860" s="14"/>
      <c r="AI3860" s="14"/>
      <c r="AJ3860" s="14"/>
      <c r="AK3860" s="14"/>
      <c r="AL3860" s="14"/>
      <c r="AM3860" s="14"/>
      <c r="AN3860" s="14"/>
      <c r="AO3860" s="14"/>
      <c r="AP3860" s="14"/>
      <c r="AQ3860" s="14"/>
      <c r="AR3860" s="14"/>
      <c r="AS3860" s="14"/>
      <c r="AT3860" s="14"/>
      <c r="AU3860" s="14"/>
      <c r="AV3860" s="14"/>
    </row>
    <row r="3861" spans="1:48" x14ac:dyDescent="0.25">
      <c r="A3861" t="str">
        <f t="shared" si="60"/>
        <v>112020</v>
      </c>
      <c r="B3861" s="33">
        <v>44151</v>
      </c>
      <c r="C3861" s="11" t="s">
        <v>5885</v>
      </c>
      <c r="D3861" s="8" t="s">
        <v>5886</v>
      </c>
      <c r="E3861" s="34" t="s">
        <v>5136</v>
      </c>
      <c r="F3861" s="8" t="s">
        <v>5887</v>
      </c>
      <c r="G3861" s="35">
        <v>1487.56</v>
      </c>
      <c r="H3861" s="36">
        <v>1487.56</v>
      </c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/>
      <c r="AG3861" s="14"/>
      <c r="AH3861" s="14"/>
      <c r="AI3861" s="14"/>
      <c r="AJ3861" s="14"/>
      <c r="AK3861" s="14"/>
      <c r="AL3861" s="14"/>
      <c r="AM3861" s="14"/>
      <c r="AN3861" s="14"/>
      <c r="AO3861" s="14"/>
      <c r="AP3861" s="14"/>
      <c r="AQ3861" s="14"/>
      <c r="AR3861" s="14"/>
      <c r="AS3861" s="14"/>
      <c r="AT3861" s="14"/>
      <c r="AU3861" s="14"/>
      <c r="AV3861" s="14"/>
    </row>
    <row r="3862" spans="1:48" x14ac:dyDescent="0.25">
      <c r="A3862" t="str">
        <f t="shared" si="60"/>
        <v>112020</v>
      </c>
      <c r="B3862" s="33">
        <v>44151</v>
      </c>
      <c r="C3862" s="11" t="s">
        <v>5885</v>
      </c>
      <c r="D3862" s="8" t="s">
        <v>5886</v>
      </c>
      <c r="E3862" s="34" t="s">
        <v>5137</v>
      </c>
      <c r="F3862" s="8" t="s">
        <v>5887</v>
      </c>
      <c r="G3862" s="35">
        <v>7363.42</v>
      </c>
      <c r="H3862" s="36">
        <v>7363.42</v>
      </c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/>
      <c r="AG3862" s="14"/>
      <c r="AH3862" s="14"/>
      <c r="AI3862" s="14"/>
      <c r="AJ3862" s="14"/>
      <c r="AK3862" s="14"/>
      <c r="AL3862" s="14"/>
      <c r="AM3862" s="14"/>
      <c r="AN3862" s="14"/>
      <c r="AO3862" s="14"/>
      <c r="AP3862" s="14"/>
      <c r="AQ3862" s="14"/>
      <c r="AR3862" s="14"/>
      <c r="AS3862" s="14"/>
      <c r="AT3862" s="14"/>
      <c r="AU3862" s="14"/>
      <c r="AV3862" s="14"/>
    </row>
    <row r="3863" spans="1:48" x14ac:dyDescent="0.25">
      <c r="A3863" t="str">
        <f t="shared" si="60"/>
        <v>112020</v>
      </c>
      <c r="B3863" s="33">
        <v>44151</v>
      </c>
      <c r="C3863" s="11" t="s">
        <v>5885</v>
      </c>
      <c r="D3863" s="8" t="s">
        <v>5886</v>
      </c>
      <c r="E3863" s="34" t="s">
        <v>5138</v>
      </c>
      <c r="F3863" s="8" t="s">
        <v>5887</v>
      </c>
      <c r="G3863" s="35">
        <v>7363.42</v>
      </c>
      <c r="H3863" s="36">
        <v>7363.42</v>
      </c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/>
      <c r="AG3863" s="14"/>
      <c r="AH3863" s="14"/>
      <c r="AI3863" s="14"/>
      <c r="AJ3863" s="14"/>
      <c r="AK3863" s="14"/>
      <c r="AL3863" s="14"/>
      <c r="AM3863" s="14"/>
      <c r="AN3863" s="14"/>
      <c r="AO3863" s="14"/>
      <c r="AP3863" s="14"/>
      <c r="AQ3863" s="14"/>
      <c r="AR3863" s="14"/>
      <c r="AS3863" s="14"/>
      <c r="AT3863" s="14"/>
      <c r="AU3863" s="14"/>
      <c r="AV3863" s="14"/>
    </row>
    <row r="3864" spans="1:48" x14ac:dyDescent="0.25">
      <c r="A3864" t="str">
        <f t="shared" si="60"/>
        <v>112020</v>
      </c>
      <c r="B3864" s="33">
        <v>44151</v>
      </c>
      <c r="C3864" s="11" t="s">
        <v>5885</v>
      </c>
      <c r="D3864" s="8" t="s">
        <v>5886</v>
      </c>
      <c r="E3864" s="34" t="s">
        <v>5139</v>
      </c>
      <c r="F3864" s="8" t="s">
        <v>5887</v>
      </c>
      <c r="G3864" s="35">
        <v>3718.9</v>
      </c>
      <c r="H3864" s="36">
        <v>3718.9</v>
      </c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/>
      <c r="AG3864" s="14"/>
      <c r="AH3864" s="14"/>
      <c r="AI3864" s="14"/>
      <c r="AJ3864" s="14"/>
      <c r="AK3864" s="14"/>
      <c r="AL3864" s="14"/>
      <c r="AM3864" s="14"/>
      <c r="AN3864" s="14"/>
      <c r="AO3864" s="14"/>
      <c r="AP3864" s="14"/>
      <c r="AQ3864" s="14"/>
      <c r="AR3864" s="14"/>
      <c r="AS3864" s="14"/>
      <c r="AT3864" s="14"/>
      <c r="AU3864" s="14"/>
      <c r="AV3864" s="14"/>
    </row>
    <row r="3865" spans="1:48" x14ac:dyDescent="0.25">
      <c r="A3865" t="str">
        <f t="shared" si="60"/>
        <v>112020</v>
      </c>
      <c r="B3865" s="33">
        <v>44151</v>
      </c>
      <c r="C3865" s="11" t="s">
        <v>5885</v>
      </c>
      <c r="D3865" s="8" t="s">
        <v>5886</v>
      </c>
      <c r="E3865" s="34" t="s">
        <v>5140</v>
      </c>
      <c r="F3865" s="8" t="s">
        <v>5887</v>
      </c>
      <c r="G3865" s="35">
        <v>7363.42</v>
      </c>
      <c r="H3865" s="36">
        <v>7363.42</v>
      </c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  <c r="AH3865" s="14"/>
      <c r="AI3865" s="14"/>
      <c r="AJ3865" s="14"/>
      <c r="AK3865" s="14"/>
      <c r="AL3865" s="14"/>
      <c r="AM3865" s="14"/>
      <c r="AN3865" s="14"/>
      <c r="AO3865" s="14"/>
      <c r="AP3865" s="14"/>
      <c r="AQ3865" s="14"/>
      <c r="AR3865" s="14"/>
      <c r="AS3865" s="14"/>
      <c r="AT3865" s="14"/>
      <c r="AU3865" s="14"/>
      <c r="AV3865" s="14"/>
    </row>
    <row r="3866" spans="1:48" x14ac:dyDescent="0.25">
      <c r="A3866" t="str">
        <f t="shared" si="60"/>
        <v>112020</v>
      </c>
      <c r="B3866" s="33">
        <v>44151</v>
      </c>
      <c r="C3866" s="11" t="s">
        <v>5885</v>
      </c>
      <c r="D3866" s="8" t="s">
        <v>5886</v>
      </c>
      <c r="E3866" s="34" t="s">
        <v>5141</v>
      </c>
      <c r="F3866" s="8" t="s">
        <v>5887</v>
      </c>
      <c r="G3866" s="35">
        <v>3644.52</v>
      </c>
      <c r="H3866" s="36">
        <v>3644.52</v>
      </c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/>
      <c r="AG3866" s="14"/>
      <c r="AH3866" s="14"/>
      <c r="AI3866" s="14"/>
      <c r="AJ3866" s="14"/>
      <c r="AK3866" s="14"/>
      <c r="AL3866" s="14"/>
      <c r="AM3866" s="14"/>
      <c r="AN3866" s="14"/>
      <c r="AO3866" s="14"/>
      <c r="AP3866" s="14"/>
      <c r="AQ3866" s="14"/>
      <c r="AR3866" s="14"/>
      <c r="AS3866" s="14"/>
      <c r="AT3866" s="14"/>
      <c r="AU3866" s="14"/>
      <c r="AV3866" s="14"/>
    </row>
    <row r="3867" spans="1:48" x14ac:dyDescent="0.25">
      <c r="A3867" t="str">
        <f t="shared" si="60"/>
        <v>112020</v>
      </c>
      <c r="B3867" s="33">
        <v>44151</v>
      </c>
      <c r="C3867" s="11" t="s">
        <v>5885</v>
      </c>
      <c r="D3867" s="8" t="s">
        <v>5886</v>
      </c>
      <c r="E3867" s="34" t="s">
        <v>5142</v>
      </c>
      <c r="F3867" s="8" t="s">
        <v>5887</v>
      </c>
      <c r="G3867" s="35">
        <v>7302.06</v>
      </c>
      <c r="H3867" s="36">
        <v>7302.06</v>
      </c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/>
      <c r="AG3867" s="14"/>
      <c r="AH3867" s="14"/>
      <c r="AI3867" s="14"/>
      <c r="AJ3867" s="14"/>
      <c r="AK3867" s="14"/>
      <c r="AL3867" s="14"/>
      <c r="AM3867" s="14"/>
      <c r="AN3867" s="14"/>
      <c r="AO3867" s="14"/>
      <c r="AP3867" s="14"/>
      <c r="AQ3867" s="14"/>
      <c r="AR3867" s="14"/>
      <c r="AS3867" s="14"/>
      <c r="AT3867" s="14"/>
      <c r="AU3867" s="14"/>
      <c r="AV3867" s="14"/>
    </row>
    <row r="3868" spans="1:48" x14ac:dyDescent="0.25">
      <c r="A3868" t="str">
        <f t="shared" si="60"/>
        <v>112020</v>
      </c>
      <c r="B3868" s="33">
        <v>44152</v>
      </c>
      <c r="C3868" s="11" t="s">
        <v>5885</v>
      </c>
      <c r="D3868" s="8" t="s">
        <v>5886</v>
      </c>
      <c r="E3868" s="34" t="s">
        <v>5143</v>
      </c>
      <c r="F3868" s="8" t="s">
        <v>5887</v>
      </c>
      <c r="G3868" s="35">
        <v>2230.56</v>
      </c>
      <c r="H3868" s="36">
        <v>2230.56</v>
      </c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  <c r="AH3868" s="14"/>
      <c r="AI3868" s="14"/>
      <c r="AJ3868" s="14"/>
      <c r="AK3868" s="14"/>
      <c r="AL3868" s="14"/>
      <c r="AM3868" s="14"/>
      <c r="AN3868" s="14"/>
      <c r="AO3868" s="14"/>
      <c r="AP3868" s="14"/>
      <c r="AQ3868" s="14"/>
      <c r="AR3868" s="14"/>
      <c r="AS3868" s="14"/>
      <c r="AT3868" s="14"/>
      <c r="AU3868" s="14"/>
      <c r="AV3868" s="14"/>
    </row>
    <row r="3869" spans="1:48" x14ac:dyDescent="0.25">
      <c r="A3869" t="str">
        <f t="shared" si="60"/>
        <v>112020</v>
      </c>
      <c r="B3869" s="33">
        <v>44152</v>
      </c>
      <c r="C3869" s="11" t="s">
        <v>5885</v>
      </c>
      <c r="D3869" s="8" t="s">
        <v>5886</v>
      </c>
      <c r="E3869" s="34" t="s">
        <v>5144</v>
      </c>
      <c r="F3869" s="8" t="s">
        <v>5887</v>
      </c>
      <c r="G3869" s="35">
        <v>1487.04</v>
      </c>
      <c r="H3869" s="36">
        <v>1487.04</v>
      </c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14"/>
      <c r="AJ3869" s="14"/>
      <c r="AK3869" s="14"/>
      <c r="AL3869" s="14"/>
      <c r="AM3869" s="14"/>
      <c r="AN3869" s="14"/>
      <c r="AO3869" s="14"/>
      <c r="AP3869" s="14"/>
      <c r="AQ3869" s="14"/>
      <c r="AR3869" s="14"/>
      <c r="AS3869" s="14"/>
      <c r="AT3869" s="14"/>
      <c r="AU3869" s="14"/>
      <c r="AV3869" s="14"/>
    </row>
    <row r="3870" spans="1:48" x14ac:dyDescent="0.25">
      <c r="A3870" t="str">
        <f t="shared" si="60"/>
        <v>112020</v>
      </c>
      <c r="B3870" s="33">
        <v>44152</v>
      </c>
      <c r="C3870" s="11" t="s">
        <v>5885</v>
      </c>
      <c r="D3870" s="8" t="s">
        <v>5886</v>
      </c>
      <c r="E3870" s="34" t="s">
        <v>5145</v>
      </c>
      <c r="F3870" s="8" t="s">
        <v>5887</v>
      </c>
      <c r="G3870" s="35">
        <v>7360.85</v>
      </c>
      <c r="H3870" s="36">
        <v>7360.85</v>
      </c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/>
      <c r="AG3870" s="14"/>
      <c r="AH3870" s="14"/>
      <c r="AI3870" s="14"/>
      <c r="AJ3870" s="14"/>
      <c r="AK3870" s="14"/>
      <c r="AL3870" s="14"/>
      <c r="AM3870" s="14"/>
      <c r="AN3870" s="14"/>
      <c r="AO3870" s="14"/>
      <c r="AP3870" s="14"/>
      <c r="AQ3870" s="14"/>
      <c r="AR3870" s="14"/>
      <c r="AS3870" s="14"/>
      <c r="AT3870" s="14"/>
      <c r="AU3870" s="14"/>
      <c r="AV3870" s="14"/>
    </row>
    <row r="3871" spans="1:48" x14ac:dyDescent="0.25">
      <c r="A3871" t="str">
        <f t="shared" si="60"/>
        <v>112020</v>
      </c>
      <c r="B3871" s="33">
        <v>44152</v>
      </c>
      <c r="C3871" s="11" t="s">
        <v>5885</v>
      </c>
      <c r="D3871" s="8" t="s">
        <v>5886</v>
      </c>
      <c r="E3871" s="34" t="s">
        <v>5146</v>
      </c>
      <c r="F3871" s="8" t="s">
        <v>5887</v>
      </c>
      <c r="G3871" s="35">
        <v>1487.04</v>
      </c>
      <c r="H3871" s="36">
        <v>1487.04</v>
      </c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/>
      <c r="AG3871" s="14"/>
      <c r="AH3871" s="14"/>
      <c r="AI3871" s="14"/>
      <c r="AJ3871" s="14"/>
      <c r="AK3871" s="14"/>
      <c r="AL3871" s="14"/>
      <c r="AM3871" s="14"/>
      <c r="AN3871" s="14"/>
      <c r="AO3871" s="14"/>
      <c r="AP3871" s="14"/>
      <c r="AQ3871" s="14"/>
      <c r="AR3871" s="14"/>
      <c r="AS3871" s="14"/>
      <c r="AT3871" s="14"/>
      <c r="AU3871" s="14"/>
      <c r="AV3871" s="14"/>
    </row>
    <row r="3872" spans="1:48" x14ac:dyDescent="0.25">
      <c r="A3872" t="str">
        <f t="shared" si="60"/>
        <v>112020</v>
      </c>
      <c r="B3872" s="33">
        <v>44152</v>
      </c>
      <c r="C3872" s="11" t="s">
        <v>5885</v>
      </c>
      <c r="D3872" s="8" t="s">
        <v>5886</v>
      </c>
      <c r="E3872" s="34" t="s">
        <v>5147</v>
      </c>
      <c r="F3872" s="8" t="s">
        <v>5887</v>
      </c>
      <c r="G3872" s="35">
        <v>5353.34</v>
      </c>
      <c r="H3872" s="36">
        <v>5353.34</v>
      </c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/>
      <c r="AG3872" s="14"/>
      <c r="AH3872" s="14"/>
      <c r="AI3872" s="14"/>
      <c r="AJ3872" s="14"/>
      <c r="AK3872" s="14"/>
      <c r="AL3872" s="14"/>
      <c r="AM3872" s="14"/>
      <c r="AN3872" s="14"/>
      <c r="AO3872" s="14"/>
      <c r="AP3872" s="14"/>
      <c r="AQ3872" s="14"/>
      <c r="AR3872" s="14"/>
      <c r="AS3872" s="14"/>
      <c r="AT3872" s="14"/>
      <c r="AU3872" s="14"/>
      <c r="AV3872" s="14"/>
    </row>
    <row r="3873" spans="1:48" x14ac:dyDescent="0.25">
      <c r="A3873" t="str">
        <f t="shared" si="60"/>
        <v>112020</v>
      </c>
      <c r="B3873" s="33">
        <v>44152</v>
      </c>
      <c r="C3873" s="11" t="s">
        <v>5885</v>
      </c>
      <c r="D3873" s="8" t="s">
        <v>5886</v>
      </c>
      <c r="E3873" s="34" t="s">
        <v>5148</v>
      </c>
      <c r="F3873" s="8" t="s">
        <v>5887</v>
      </c>
      <c r="G3873" s="35">
        <v>743.52</v>
      </c>
      <c r="H3873" s="36">
        <v>743.52</v>
      </c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/>
      <c r="AG3873" s="14"/>
      <c r="AH3873" s="14"/>
      <c r="AI3873" s="14"/>
      <c r="AJ3873" s="14"/>
      <c r="AK3873" s="14"/>
      <c r="AL3873" s="14"/>
      <c r="AM3873" s="14"/>
      <c r="AN3873" s="14"/>
      <c r="AO3873" s="14"/>
      <c r="AP3873" s="14"/>
      <c r="AQ3873" s="14"/>
      <c r="AR3873" s="14"/>
      <c r="AS3873" s="14"/>
      <c r="AT3873" s="14"/>
      <c r="AU3873" s="14"/>
      <c r="AV3873" s="14"/>
    </row>
    <row r="3874" spans="1:48" x14ac:dyDescent="0.25">
      <c r="A3874" t="str">
        <f t="shared" si="60"/>
        <v>112020</v>
      </c>
      <c r="B3874" s="33">
        <v>44152</v>
      </c>
      <c r="C3874" s="11" t="s">
        <v>5885</v>
      </c>
      <c r="D3874" s="8" t="s">
        <v>5886</v>
      </c>
      <c r="E3874" s="34" t="s">
        <v>5149</v>
      </c>
      <c r="F3874" s="8" t="s">
        <v>5887</v>
      </c>
      <c r="G3874" s="35">
        <v>2974.08</v>
      </c>
      <c r="H3874" s="36">
        <v>2974.08</v>
      </c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/>
      <c r="AG3874" s="14"/>
      <c r="AH3874" s="14"/>
      <c r="AI3874" s="14"/>
      <c r="AJ3874" s="14"/>
      <c r="AK3874" s="14"/>
      <c r="AL3874" s="14"/>
      <c r="AM3874" s="14"/>
      <c r="AN3874" s="14"/>
      <c r="AO3874" s="14"/>
      <c r="AP3874" s="14"/>
      <c r="AQ3874" s="14"/>
      <c r="AR3874" s="14"/>
      <c r="AS3874" s="14"/>
      <c r="AT3874" s="14"/>
      <c r="AU3874" s="14"/>
      <c r="AV3874" s="14"/>
    </row>
    <row r="3875" spans="1:48" x14ac:dyDescent="0.25">
      <c r="A3875" t="str">
        <f t="shared" si="60"/>
        <v>112020</v>
      </c>
      <c r="B3875" s="33">
        <v>44152</v>
      </c>
      <c r="C3875" s="11" t="s">
        <v>5885</v>
      </c>
      <c r="D3875" s="8" t="s">
        <v>5886</v>
      </c>
      <c r="E3875" s="34" t="s">
        <v>5150</v>
      </c>
      <c r="F3875" s="8" t="s">
        <v>5887</v>
      </c>
      <c r="G3875" s="35">
        <v>7544.6</v>
      </c>
      <c r="H3875" s="36">
        <v>7544.6</v>
      </c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/>
      <c r="AG3875" s="14"/>
      <c r="AH3875" s="14"/>
      <c r="AI3875" s="14"/>
      <c r="AJ3875" s="14"/>
      <c r="AK3875" s="14"/>
      <c r="AL3875" s="14"/>
      <c r="AM3875" s="14"/>
      <c r="AN3875" s="14"/>
      <c r="AO3875" s="14"/>
      <c r="AP3875" s="14"/>
      <c r="AQ3875" s="14"/>
      <c r="AR3875" s="14"/>
      <c r="AS3875" s="14"/>
      <c r="AT3875" s="14"/>
      <c r="AU3875" s="14"/>
      <c r="AV3875" s="14"/>
    </row>
    <row r="3876" spans="1:48" x14ac:dyDescent="0.25">
      <c r="A3876" t="str">
        <f t="shared" si="60"/>
        <v>112020</v>
      </c>
      <c r="B3876" s="33">
        <v>44152</v>
      </c>
      <c r="C3876" s="11" t="s">
        <v>5885</v>
      </c>
      <c r="D3876" s="8" t="s">
        <v>5886</v>
      </c>
      <c r="E3876" s="34" t="s">
        <v>5151</v>
      </c>
      <c r="F3876" s="8" t="s">
        <v>5887</v>
      </c>
      <c r="G3876" s="35">
        <v>10480.01</v>
      </c>
      <c r="H3876" s="36">
        <v>10480.01</v>
      </c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/>
      <c r="AG3876" s="14"/>
      <c r="AH3876" s="14"/>
      <c r="AI3876" s="14"/>
      <c r="AJ3876" s="14"/>
      <c r="AK3876" s="14"/>
      <c r="AL3876" s="14"/>
      <c r="AM3876" s="14"/>
      <c r="AN3876" s="14"/>
      <c r="AO3876" s="14"/>
      <c r="AP3876" s="14"/>
      <c r="AQ3876" s="14"/>
      <c r="AR3876" s="14"/>
      <c r="AS3876" s="14"/>
      <c r="AT3876" s="14"/>
      <c r="AU3876" s="14"/>
      <c r="AV3876" s="14"/>
    </row>
    <row r="3877" spans="1:48" x14ac:dyDescent="0.25">
      <c r="A3877" t="str">
        <f t="shared" si="60"/>
        <v>112020</v>
      </c>
      <c r="B3877" s="33">
        <v>44153</v>
      </c>
      <c r="C3877" s="11" t="s">
        <v>5885</v>
      </c>
      <c r="D3877" s="8" t="s">
        <v>5886</v>
      </c>
      <c r="E3877" s="34" t="s">
        <v>5153</v>
      </c>
      <c r="F3877" s="8" t="s">
        <v>5887</v>
      </c>
      <c r="G3877" s="35">
        <v>1486.76</v>
      </c>
      <c r="H3877" s="36">
        <v>1486.76</v>
      </c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/>
      <c r="AG3877" s="14"/>
      <c r="AH3877" s="14"/>
      <c r="AI3877" s="14"/>
      <c r="AJ3877" s="14"/>
      <c r="AK3877" s="14"/>
      <c r="AL3877" s="14"/>
      <c r="AM3877" s="14"/>
      <c r="AN3877" s="14"/>
      <c r="AO3877" s="14"/>
      <c r="AP3877" s="14"/>
      <c r="AQ3877" s="14"/>
      <c r="AR3877" s="14"/>
      <c r="AS3877" s="14"/>
      <c r="AT3877" s="14"/>
      <c r="AU3877" s="14"/>
      <c r="AV3877" s="14"/>
    </row>
    <row r="3878" spans="1:48" x14ac:dyDescent="0.25">
      <c r="A3878" t="str">
        <f t="shared" si="60"/>
        <v>112020</v>
      </c>
      <c r="B3878" s="33">
        <v>44153</v>
      </c>
      <c r="C3878" s="11" t="s">
        <v>5885</v>
      </c>
      <c r="D3878" s="8" t="s">
        <v>5886</v>
      </c>
      <c r="E3878" s="34" t="s">
        <v>5154</v>
      </c>
      <c r="F3878" s="8" t="s">
        <v>5887</v>
      </c>
      <c r="G3878" s="35">
        <v>2973.52</v>
      </c>
      <c r="H3878" s="36">
        <v>2973.52</v>
      </c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/>
      <c r="AG3878" s="14"/>
      <c r="AH3878" s="14"/>
      <c r="AI3878" s="14"/>
      <c r="AJ3878" s="14"/>
      <c r="AK3878" s="14"/>
      <c r="AL3878" s="14"/>
      <c r="AM3878" s="14"/>
      <c r="AN3878" s="14"/>
      <c r="AO3878" s="14"/>
      <c r="AP3878" s="14"/>
      <c r="AQ3878" s="14"/>
      <c r="AR3878" s="14"/>
      <c r="AS3878" s="14"/>
      <c r="AT3878" s="14"/>
      <c r="AU3878" s="14"/>
      <c r="AV3878" s="14"/>
    </row>
    <row r="3879" spans="1:48" x14ac:dyDescent="0.25">
      <c r="A3879" t="str">
        <f t="shared" si="60"/>
        <v>112020</v>
      </c>
      <c r="B3879" s="33">
        <v>44153</v>
      </c>
      <c r="C3879" s="11" t="s">
        <v>5885</v>
      </c>
      <c r="D3879" s="8" t="s">
        <v>5886</v>
      </c>
      <c r="E3879" s="34" t="s">
        <v>5155</v>
      </c>
      <c r="F3879" s="8" t="s">
        <v>5887</v>
      </c>
      <c r="G3879" s="35">
        <v>1486.76</v>
      </c>
      <c r="H3879" s="36">
        <v>1486.76</v>
      </c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/>
      <c r="AG3879" s="14"/>
      <c r="AH3879" s="14"/>
      <c r="AI3879" s="14"/>
      <c r="AJ3879" s="14"/>
      <c r="AK3879" s="14"/>
      <c r="AL3879" s="14"/>
      <c r="AM3879" s="14"/>
      <c r="AN3879" s="14"/>
      <c r="AO3879" s="14"/>
      <c r="AP3879" s="14"/>
      <c r="AQ3879" s="14"/>
      <c r="AR3879" s="14"/>
      <c r="AS3879" s="14"/>
      <c r="AT3879" s="14"/>
      <c r="AU3879" s="14"/>
      <c r="AV3879" s="14"/>
    </row>
    <row r="3880" spans="1:48" x14ac:dyDescent="0.25">
      <c r="A3880" t="str">
        <f t="shared" si="60"/>
        <v>112020</v>
      </c>
      <c r="B3880" s="33">
        <v>44153</v>
      </c>
      <c r="C3880" s="11" t="s">
        <v>5885</v>
      </c>
      <c r="D3880" s="8" t="s">
        <v>5886</v>
      </c>
      <c r="E3880" s="34" t="s">
        <v>5156</v>
      </c>
      <c r="F3880" s="8" t="s">
        <v>5887</v>
      </c>
      <c r="G3880" s="35">
        <v>7359.47</v>
      </c>
      <c r="H3880" s="36">
        <v>7359.47</v>
      </c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/>
      <c r="AG3880" s="14"/>
      <c r="AH3880" s="14"/>
      <c r="AI3880" s="14"/>
      <c r="AJ3880" s="14"/>
      <c r="AK3880" s="14"/>
      <c r="AL3880" s="14"/>
      <c r="AM3880" s="14"/>
      <c r="AN3880" s="14"/>
      <c r="AO3880" s="14"/>
      <c r="AP3880" s="14"/>
      <c r="AQ3880" s="14"/>
      <c r="AR3880" s="14"/>
      <c r="AS3880" s="14"/>
      <c r="AT3880" s="14"/>
      <c r="AU3880" s="14"/>
      <c r="AV3880" s="14"/>
    </row>
    <row r="3881" spans="1:48" x14ac:dyDescent="0.25">
      <c r="A3881" t="str">
        <f t="shared" si="60"/>
        <v>112020</v>
      </c>
      <c r="B3881" s="33">
        <v>44153</v>
      </c>
      <c r="C3881" s="11" t="s">
        <v>5885</v>
      </c>
      <c r="D3881" s="8" t="s">
        <v>5886</v>
      </c>
      <c r="E3881" s="34" t="s">
        <v>5157</v>
      </c>
      <c r="F3881" s="8" t="s">
        <v>5887</v>
      </c>
      <c r="G3881" s="35">
        <v>3642.57</v>
      </c>
      <c r="H3881" s="36">
        <v>3642.57</v>
      </c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/>
      <c r="AG3881" s="14"/>
      <c r="AH3881" s="14"/>
      <c r="AI3881" s="14"/>
      <c r="AJ3881" s="14"/>
      <c r="AK3881" s="14"/>
      <c r="AL3881" s="14"/>
      <c r="AM3881" s="14"/>
      <c r="AN3881" s="14"/>
      <c r="AO3881" s="14"/>
      <c r="AP3881" s="14"/>
      <c r="AQ3881" s="14"/>
      <c r="AR3881" s="14"/>
      <c r="AS3881" s="14"/>
      <c r="AT3881" s="14"/>
      <c r="AU3881" s="14"/>
      <c r="AV3881" s="14"/>
    </row>
    <row r="3882" spans="1:48" x14ac:dyDescent="0.25">
      <c r="A3882" t="str">
        <f t="shared" si="60"/>
        <v>112020</v>
      </c>
      <c r="B3882" s="33">
        <v>44153</v>
      </c>
      <c r="C3882" s="11" t="s">
        <v>5885</v>
      </c>
      <c r="D3882" s="8" t="s">
        <v>5886</v>
      </c>
      <c r="E3882" s="34" t="s">
        <v>5158</v>
      </c>
      <c r="F3882" s="8" t="s">
        <v>5887</v>
      </c>
      <c r="G3882" s="35">
        <v>4460.29</v>
      </c>
      <c r="H3882" s="36">
        <v>4460.29</v>
      </c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/>
      <c r="AG3882" s="14"/>
      <c r="AH3882" s="14"/>
      <c r="AI3882" s="14"/>
      <c r="AJ3882" s="14"/>
      <c r="AK3882" s="14"/>
      <c r="AL3882" s="14"/>
      <c r="AM3882" s="14"/>
      <c r="AN3882" s="14"/>
      <c r="AO3882" s="14"/>
      <c r="AP3882" s="14"/>
      <c r="AQ3882" s="14"/>
      <c r="AR3882" s="14"/>
      <c r="AS3882" s="14"/>
      <c r="AT3882" s="14"/>
      <c r="AU3882" s="14"/>
      <c r="AV3882" s="14"/>
    </row>
    <row r="3883" spans="1:48" x14ac:dyDescent="0.25">
      <c r="A3883" t="str">
        <f t="shared" si="60"/>
        <v>112020</v>
      </c>
      <c r="B3883" s="33">
        <v>44153</v>
      </c>
      <c r="C3883" s="11" t="s">
        <v>5885</v>
      </c>
      <c r="D3883" s="8" t="s">
        <v>5886</v>
      </c>
      <c r="E3883" s="34" t="s">
        <v>5159</v>
      </c>
      <c r="F3883" s="8" t="s">
        <v>5887</v>
      </c>
      <c r="G3883" s="35">
        <v>6967.89</v>
      </c>
      <c r="H3883" s="36">
        <v>6967.89</v>
      </c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/>
      <c r="AG3883" s="14"/>
      <c r="AH3883" s="14"/>
      <c r="AI3883" s="14"/>
      <c r="AJ3883" s="14"/>
      <c r="AK3883" s="14"/>
      <c r="AL3883" s="14"/>
      <c r="AM3883" s="14"/>
      <c r="AN3883" s="14"/>
      <c r="AO3883" s="14"/>
      <c r="AP3883" s="14"/>
      <c r="AQ3883" s="14"/>
      <c r="AR3883" s="14"/>
      <c r="AS3883" s="14"/>
      <c r="AT3883" s="14"/>
      <c r="AU3883" s="14"/>
      <c r="AV3883" s="14"/>
    </row>
    <row r="3884" spans="1:48" x14ac:dyDescent="0.25">
      <c r="A3884" t="str">
        <f t="shared" si="60"/>
        <v>112020</v>
      </c>
      <c r="B3884" s="33">
        <v>44153</v>
      </c>
      <c r="C3884" s="11" t="s">
        <v>5885</v>
      </c>
      <c r="D3884" s="8" t="s">
        <v>5886</v>
      </c>
      <c r="E3884" s="34" t="s">
        <v>5152</v>
      </c>
      <c r="F3884" s="8" t="s">
        <v>5887</v>
      </c>
      <c r="G3884" s="35">
        <v>1486.76</v>
      </c>
      <c r="H3884" s="36">
        <v>1486.76</v>
      </c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/>
      <c r="AG3884" s="14"/>
      <c r="AH3884" s="14"/>
      <c r="AI3884" s="14"/>
      <c r="AJ3884" s="14"/>
      <c r="AK3884" s="14"/>
      <c r="AL3884" s="14"/>
      <c r="AM3884" s="14"/>
      <c r="AN3884" s="14"/>
      <c r="AO3884" s="14"/>
      <c r="AP3884" s="14"/>
      <c r="AQ3884" s="14"/>
      <c r="AR3884" s="14"/>
      <c r="AS3884" s="14"/>
      <c r="AT3884" s="14"/>
      <c r="AU3884" s="14"/>
      <c r="AV3884" s="14"/>
    </row>
    <row r="3885" spans="1:48" x14ac:dyDescent="0.25">
      <c r="A3885" t="str">
        <f t="shared" si="60"/>
        <v>112020</v>
      </c>
      <c r="B3885" s="33">
        <v>44154</v>
      </c>
      <c r="C3885" s="11" t="s">
        <v>5885</v>
      </c>
      <c r="D3885" s="8" t="s">
        <v>5886</v>
      </c>
      <c r="E3885" s="34" t="s">
        <v>5160</v>
      </c>
      <c r="F3885" s="8" t="s">
        <v>5887</v>
      </c>
      <c r="G3885" s="35">
        <v>7339.42</v>
      </c>
      <c r="H3885" s="36">
        <v>7339.42</v>
      </c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  <c r="AH3885" s="14"/>
      <c r="AI3885" s="14"/>
      <c r="AJ3885" s="14"/>
      <c r="AK3885" s="14"/>
      <c r="AL3885" s="14"/>
      <c r="AM3885" s="14"/>
      <c r="AN3885" s="14"/>
      <c r="AO3885" s="14"/>
      <c r="AP3885" s="14"/>
      <c r="AQ3885" s="14"/>
      <c r="AR3885" s="14"/>
      <c r="AS3885" s="14"/>
      <c r="AT3885" s="14"/>
      <c r="AU3885" s="14"/>
      <c r="AV3885" s="14"/>
    </row>
    <row r="3886" spans="1:48" x14ac:dyDescent="0.25">
      <c r="A3886" t="str">
        <f t="shared" si="60"/>
        <v>112020</v>
      </c>
      <c r="B3886" s="33">
        <v>44154</v>
      </c>
      <c r="C3886" s="11" t="s">
        <v>5885</v>
      </c>
      <c r="D3886" s="8" t="s">
        <v>5886</v>
      </c>
      <c r="E3886" s="34" t="s">
        <v>5161</v>
      </c>
      <c r="F3886" s="8" t="s">
        <v>5887</v>
      </c>
      <c r="G3886" s="35">
        <v>8080.78</v>
      </c>
      <c r="H3886" s="36">
        <v>8080.78</v>
      </c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/>
      <c r="AG3886" s="14"/>
      <c r="AH3886" s="14"/>
      <c r="AI3886" s="14"/>
      <c r="AJ3886" s="14"/>
      <c r="AK3886" s="14"/>
      <c r="AL3886" s="14"/>
      <c r="AM3886" s="14"/>
      <c r="AN3886" s="14"/>
      <c r="AO3886" s="14"/>
      <c r="AP3886" s="14"/>
      <c r="AQ3886" s="14"/>
      <c r="AR3886" s="14"/>
      <c r="AS3886" s="14"/>
      <c r="AT3886" s="14"/>
      <c r="AU3886" s="14"/>
      <c r="AV3886" s="14"/>
    </row>
    <row r="3887" spans="1:48" x14ac:dyDescent="0.25">
      <c r="A3887" t="str">
        <f t="shared" si="60"/>
        <v>112020</v>
      </c>
      <c r="B3887" s="33">
        <v>44154</v>
      </c>
      <c r="C3887" s="11" t="s">
        <v>5885</v>
      </c>
      <c r="D3887" s="8" t="s">
        <v>5886</v>
      </c>
      <c r="E3887" s="34" t="s">
        <v>5162</v>
      </c>
      <c r="F3887" s="8" t="s">
        <v>5887</v>
      </c>
      <c r="G3887" s="35">
        <v>7339.42</v>
      </c>
      <c r="H3887" s="36">
        <v>7339.42</v>
      </c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/>
      <c r="AG3887" s="14"/>
      <c r="AH3887" s="14"/>
      <c r="AI3887" s="14"/>
      <c r="AJ3887" s="14"/>
      <c r="AK3887" s="14"/>
      <c r="AL3887" s="14"/>
      <c r="AM3887" s="14"/>
      <c r="AN3887" s="14"/>
      <c r="AO3887" s="14"/>
      <c r="AP3887" s="14"/>
      <c r="AQ3887" s="14"/>
      <c r="AR3887" s="14"/>
      <c r="AS3887" s="14"/>
      <c r="AT3887" s="14"/>
      <c r="AU3887" s="14"/>
      <c r="AV3887" s="14"/>
    </row>
    <row r="3888" spans="1:48" x14ac:dyDescent="0.25">
      <c r="A3888" t="str">
        <f t="shared" si="60"/>
        <v>112020</v>
      </c>
      <c r="B3888" s="33">
        <v>44154</v>
      </c>
      <c r="C3888" s="11" t="s">
        <v>5885</v>
      </c>
      <c r="D3888" s="8" t="s">
        <v>5886</v>
      </c>
      <c r="E3888" s="34" t="s">
        <v>5163</v>
      </c>
      <c r="F3888" s="8" t="s">
        <v>5887</v>
      </c>
      <c r="G3888" s="35">
        <v>7339.42</v>
      </c>
      <c r="H3888" s="36">
        <v>7339.42</v>
      </c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/>
      <c r="AG3888" s="14"/>
      <c r="AH3888" s="14"/>
      <c r="AI3888" s="14"/>
      <c r="AJ3888" s="14"/>
      <c r="AK3888" s="14"/>
      <c r="AL3888" s="14"/>
      <c r="AM3888" s="14"/>
      <c r="AN3888" s="14"/>
      <c r="AO3888" s="14"/>
      <c r="AP3888" s="14"/>
      <c r="AQ3888" s="14"/>
      <c r="AR3888" s="14"/>
      <c r="AS3888" s="14"/>
      <c r="AT3888" s="14"/>
      <c r="AU3888" s="14"/>
      <c r="AV3888" s="14"/>
    </row>
    <row r="3889" spans="1:48" x14ac:dyDescent="0.25">
      <c r="A3889" t="str">
        <f t="shared" si="60"/>
        <v>112020</v>
      </c>
      <c r="B3889" s="33">
        <v>44154</v>
      </c>
      <c r="C3889" s="11" t="s">
        <v>5885</v>
      </c>
      <c r="D3889" s="8" t="s">
        <v>5886</v>
      </c>
      <c r="E3889" s="34" t="s">
        <v>5164</v>
      </c>
      <c r="F3889" s="8" t="s">
        <v>5887</v>
      </c>
      <c r="G3889" s="35">
        <v>741.36</v>
      </c>
      <c r="H3889" s="36">
        <v>741.36</v>
      </c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/>
      <c r="AG3889" s="14"/>
      <c r="AH3889" s="14"/>
      <c r="AI3889" s="14"/>
      <c r="AJ3889" s="14"/>
      <c r="AK3889" s="14"/>
      <c r="AL3889" s="14"/>
      <c r="AM3889" s="14"/>
      <c r="AN3889" s="14"/>
      <c r="AO3889" s="14"/>
      <c r="AP3889" s="14"/>
      <c r="AQ3889" s="14"/>
      <c r="AR3889" s="14"/>
      <c r="AS3889" s="14"/>
      <c r="AT3889" s="14"/>
      <c r="AU3889" s="14"/>
      <c r="AV3889" s="14"/>
    </row>
    <row r="3890" spans="1:48" x14ac:dyDescent="0.25">
      <c r="A3890" t="str">
        <f t="shared" si="60"/>
        <v>112020</v>
      </c>
      <c r="B3890" s="33">
        <v>44154</v>
      </c>
      <c r="C3890" s="11" t="s">
        <v>5885</v>
      </c>
      <c r="D3890" s="8" t="s">
        <v>5886</v>
      </c>
      <c r="E3890" s="34" t="s">
        <v>5165</v>
      </c>
      <c r="F3890" s="8" t="s">
        <v>5887</v>
      </c>
      <c r="G3890" s="35">
        <v>1482.71</v>
      </c>
      <c r="H3890" s="36">
        <v>1482.71</v>
      </c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/>
      <c r="AG3890" s="14"/>
      <c r="AH3890" s="14"/>
      <c r="AI3890" s="14"/>
      <c r="AJ3890" s="14"/>
      <c r="AK3890" s="14"/>
      <c r="AL3890" s="14"/>
      <c r="AM3890" s="14"/>
      <c r="AN3890" s="14"/>
      <c r="AO3890" s="14"/>
      <c r="AP3890" s="14"/>
      <c r="AQ3890" s="14"/>
      <c r="AR3890" s="14"/>
      <c r="AS3890" s="14"/>
      <c r="AT3890" s="14"/>
      <c r="AU3890" s="14"/>
      <c r="AV3890" s="14"/>
    </row>
    <row r="3891" spans="1:48" x14ac:dyDescent="0.25">
      <c r="A3891" t="str">
        <f t="shared" si="60"/>
        <v>112020</v>
      </c>
      <c r="B3891" s="33">
        <v>44154</v>
      </c>
      <c r="C3891" s="11" t="s">
        <v>5885</v>
      </c>
      <c r="D3891" s="8" t="s">
        <v>5886</v>
      </c>
      <c r="E3891" s="34" t="s">
        <v>5166</v>
      </c>
      <c r="F3891" s="8" t="s">
        <v>5887</v>
      </c>
      <c r="G3891" s="35">
        <v>1473.58</v>
      </c>
      <c r="H3891" s="36">
        <v>1473.58</v>
      </c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/>
      <c r="AG3891" s="14"/>
      <c r="AH3891" s="14"/>
      <c r="AI3891" s="14"/>
      <c r="AJ3891" s="14"/>
      <c r="AK3891" s="14"/>
      <c r="AL3891" s="14"/>
      <c r="AM3891" s="14"/>
      <c r="AN3891" s="14"/>
      <c r="AO3891" s="14"/>
      <c r="AP3891" s="14"/>
      <c r="AQ3891" s="14"/>
      <c r="AR3891" s="14"/>
      <c r="AS3891" s="14"/>
      <c r="AT3891" s="14"/>
      <c r="AU3891" s="14"/>
      <c r="AV3891" s="14"/>
    </row>
    <row r="3892" spans="1:48" x14ac:dyDescent="0.25">
      <c r="A3892" t="str">
        <f t="shared" si="60"/>
        <v>112020</v>
      </c>
      <c r="B3892" s="33">
        <v>44154</v>
      </c>
      <c r="C3892" s="11" t="s">
        <v>5885</v>
      </c>
      <c r="D3892" s="8" t="s">
        <v>5886</v>
      </c>
      <c r="E3892" s="34" t="s">
        <v>5167</v>
      </c>
      <c r="F3892" s="8" t="s">
        <v>5887</v>
      </c>
      <c r="G3892" s="35">
        <v>6949.43</v>
      </c>
      <c r="H3892" s="36">
        <v>6949.43</v>
      </c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/>
      <c r="AG3892" s="14"/>
      <c r="AH3892" s="14"/>
      <c r="AI3892" s="14"/>
      <c r="AJ3892" s="14"/>
      <c r="AK3892" s="14"/>
      <c r="AL3892" s="14"/>
      <c r="AM3892" s="14"/>
      <c r="AN3892" s="14"/>
      <c r="AO3892" s="14"/>
      <c r="AP3892" s="14"/>
      <c r="AQ3892" s="14"/>
      <c r="AR3892" s="14"/>
      <c r="AS3892" s="14"/>
      <c r="AT3892" s="14"/>
      <c r="AU3892" s="14"/>
      <c r="AV3892" s="14"/>
    </row>
    <row r="3893" spans="1:48" x14ac:dyDescent="0.25">
      <c r="A3893" t="str">
        <f t="shared" si="60"/>
        <v>112020</v>
      </c>
      <c r="B3893" s="33">
        <v>44154</v>
      </c>
      <c r="C3893" s="11" t="s">
        <v>5885</v>
      </c>
      <c r="D3893" s="8" t="s">
        <v>5886</v>
      </c>
      <c r="E3893" s="34" t="s">
        <v>5168</v>
      </c>
      <c r="F3893" s="8" t="s">
        <v>5887</v>
      </c>
      <c r="G3893" s="35">
        <v>6949.43</v>
      </c>
      <c r="H3893" s="36">
        <v>6949.43</v>
      </c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  <c r="AM3893" s="14"/>
      <c r="AN3893" s="14"/>
      <c r="AO3893" s="14"/>
      <c r="AP3893" s="14"/>
      <c r="AQ3893" s="14"/>
      <c r="AR3893" s="14"/>
      <c r="AS3893" s="14"/>
      <c r="AT3893" s="14"/>
      <c r="AU3893" s="14"/>
      <c r="AV3893" s="14"/>
    </row>
    <row r="3894" spans="1:48" x14ac:dyDescent="0.25">
      <c r="A3894" t="str">
        <f t="shared" si="60"/>
        <v>112020</v>
      </c>
      <c r="B3894" s="33">
        <v>44154</v>
      </c>
      <c r="C3894" s="11" t="s">
        <v>5885</v>
      </c>
      <c r="D3894" s="8" t="s">
        <v>5886</v>
      </c>
      <c r="E3894" s="34" t="s">
        <v>5169</v>
      </c>
      <c r="F3894" s="8" t="s">
        <v>5887</v>
      </c>
      <c r="G3894" s="35">
        <v>6949.43</v>
      </c>
      <c r="H3894" s="36">
        <v>6949.43</v>
      </c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/>
      <c r="AG3894" s="14"/>
      <c r="AH3894" s="14"/>
      <c r="AI3894" s="14"/>
      <c r="AJ3894" s="14"/>
      <c r="AK3894" s="14"/>
      <c r="AL3894" s="14"/>
      <c r="AM3894" s="14"/>
      <c r="AN3894" s="14"/>
      <c r="AO3894" s="14"/>
      <c r="AP3894" s="14"/>
      <c r="AQ3894" s="14"/>
      <c r="AR3894" s="14"/>
      <c r="AS3894" s="14"/>
      <c r="AT3894" s="14"/>
      <c r="AU3894" s="14"/>
      <c r="AV3894" s="14"/>
    </row>
    <row r="3895" spans="1:48" x14ac:dyDescent="0.25">
      <c r="A3895" t="str">
        <f t="shared" si="60"/>
        <v>112020</v>
      </c>
      <c r="B3895" s="33">
        <v>44154</v>
      </c>
      <c r="C3895" s="11" t="s">
        <v>5885</v>
      </c>
      <c r="D3895" s="8" t="s">
        <v>5886</v>
      </c>
      <c r="E3895" s="34" t="s">
        <v>5170</v>
      </c>
      <c r="F3895" s="8" t="s">
        <v>5887</v>
      </c>
      <c r="G3895" s="35">
        <v>6949.43</v>
      </c>
      <c r="H3895" s="36">
        <v>6949.43</v>
      </c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/>
      <c r="AG3895" s="14"/>
      <c r="AH3895" s="14"/>
      <c r="AI3895" s="14"/>
      <c r="AJ3895" s="14"/>
      <c r="AK3895" s="14"/>
      <c r="AL3895" s="14"/>
      <c r="AM3895" s="14"/>
      <c r="AN3895" s="14"/>
      <c r="AO3895" s="14"/>
      <c r="AP3895" s="14"/>
      <c r="AQ3895" s="14"/>
      <c r="AR3895" s="14"/>
      <c r="AS3895" s="14"/>
      <c r="AT3895" s="14"/>
      <c r="AU3895" s="14"/>
      <c r="AV3895" s="14"/>
    </row>
    <row r="3896" spans="1:48" x14ac:dyDescent="0.25">
      <c r="A3896" t="str">
        <f t="shared" si="60"/>
        <v>112020</v>
      </c>
      <c r="B3896" s="33">
        <v>44155</v>
      </c>
      <c r="C3896" s="11" t="s">
        <v>5885</v>
      </c>
      <c r="D3896" s="8" t="s">
        <v>5886</v>
      </c>
      <c r="E3896" s="34" t="s">
        <v>5178</v>
      </c>
      <c r="F3896" s="8" t="s">
        <v>5887</v>
      </c>
      <c r="G3896" s="35">
        <v>2963.16</v>
      </c>
      <c r="H3896" s="36">
        <v>2963.16</v>
      </c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AH3896" s="14"/>
      <c r="AI3896" s="14"/>
      <c r="AJ3896" s="14"/>
      <c r="AK3896" s="14"/>
      <c r="AL3896" s="14"/>
      <c r="AM3896" s="14"/>
      <c r="AN3896" s="14"/>
      <c r="AO3896" s="14"/>
      <c r="AP3896" s="14"/>
      <c r="AQ3896" s="14"/>
      <c r="AR3896" s="14"/>
      <c r="AS3896" s="14"/>
      <c r="AT3896" s="14"/>
      <c r="AU3896" s="14"/>
      <c r="AV3896" s="14"/>
    </row>
    <row r="3897" spans="1:48" x14ac:dyDescent="0.25">
      <c r="A3897" t="str">
        <f t="shared" si="60"/>
        <v>112020</v>
      </c>
      <c r="B3897" s="33">
        <v>44155</v>
      </c>
      <c r="C3897" s="11" t="s">
        <v>5885</v>
      </c>
      <c r="D3897" s="8" t="s">
        <v>5886</v>
      </c>
      <c r="E3897" s="34" t="s">
        <v>5179</v>
      </c>
      <c r="F3897" s="8" t="s">
        <v>5887</v>
      </c>
      <c r="G3897" s="35">
        <v>7333.82</v>
      </c>
      <c r="H3897" s="36">
        <v>7333.82</v>
      </c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  <c r="AH3897" s="14"/>
      <c r="AI3897" s="14"/>
      <c r="AJ3897" s="14"/>
      <c r="AK3897" s="14"/>
      <c r="AL3897" s="14"/>
      <c r="AM3897" s="14"/>
      <c r="AN3897" s="14"/>
      <c r="AO3897" s="14"/>
      <c r="AP3897" s="14"/>
      <c r="AQ3897" s="14"/>
      <c r="AR3897" s="14"/>
      <c r="AS3897" s="14"/>
      <c r="AT3897" s="14"/>
      <c r="AU3897" s="14"/>
      <c r="AV3897" s="14"/>
    </row>
    <row r="3898" spans="1:48" x14ac:dyDescent="0.25">
      <c r="A3898" t="str">
        <f t="shared" si="60"/>
        <v>112020</v>
      </c>
      <c r="B3898" s="33">
        <v>44155</v>
      </c>
      <c r="C3898" s="11" t="s">
        <v>5885</v>
      </c>
      <c r="D3898" s="8" t="s">
        <v>5886</v>
      </c>
      <c r="E3898" s="34" t="s">
        <v>5180</v>
      </c>
      <c r="F3898" s="8" t="s">
        <v>5887</v>
      </c>
      <c r="G3898" s="35">
        <v>7333.82</v>
      </c>
      <c r="H3898" s="36">
        <v>7333.82</v>
      </c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AH3898" s="14"/>
      <c r="AI3898" s="14"/>
      <c r="AJ3898" s="14"/>
      <c r="AK3898" s="14"/>
      <c r="AL3898" s="14"/>
      <c r="AM3898" s="14"/>
      <c r="AN3898" s="14"/>
      <c r="AO3898" s="14"/>
      <c r="AP3898" s="14"/>
      <c r="AQ3898" s="14"/>
      <c r="AR3898" s="14"/>
      <c r="AS3898" s="14"/>
      <c r="AT3898" s="14"/>
      <c r="AU3898" s="14"/>
      <c r="AV3898" s="14"/>
    </row>
    <row r="3899" spans="1:48" x14ac:dyDescent="0.25">
      <c r="A3899" t="str">
        <f t="shared" si="60"/>
        <v>112020</v>
      </c>
      <c r="B3899" s="33">
        <v>44155</v>
      </c>
      <c r="C3899" s="11" t="s">
        <v>5885</v>
      </c>
      <c r="D3899" s="8" t="s">
        <v>5886</v>
      </c>
      <c r="E3899" s="34" t="s">
        <v>5181</v>
      </c>
      <c r="F3899" s="8" t="s">
        <v>5887</v>
      </c>
      <c r="G3899" s="35">
        <v>740.79</v>
      </c>
      <c r="H3899" s="36">
        <v>740.79</v>
      </c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  <c r="AH3899" s="14"/>
      <c r="AI3899" s="14"/>
      <c r="AJ3899" s="14"/>
      <c r="AK3899" s="14"/>
      <c r="AL3899" s="14"/>
      <c r="AM3899" s="14"/>
      <c r="AN3899" s="14"/>
      <c r="AO3899" s="14"/>
      <c r="AP3899" s="14"/>
      <c r="AQ3899" s="14"/>
      <c r="AR3899" s="14"/>
      <c r="AS3899" s="14"/>
      <c r="AT3899" s="14"/>
      <c r="AU3899" s="14"/>
      <c r="AV3899" s="14"/>
    </row>
    <row r="3900" spans="1:48" x14ac:dyDescent="0.25">
      <c r="A3900" t="str">
        <f t="shared" si="60"/>
        <v>112020</v>
      </c>
      <c r="B3900" s="33">
        <v>44155</v>
      </c>
      <c r="C3900" s="11" t="s">
        <v>5885</v>
      </c>
      <c r="D3900" s="8" t="s">
        <v>5886</v>
      </c>
      <c r="E3900" s="34" t="s">
        <v>5182</v>
      </c>
      <c r="F3900" s="8" t="s">
        <v>5887</v>
      </c>
      <c r="G3900" s="35">
        <v>6593.03</v>
      </c>
      <c r="H3900" s="36">
        <v>6593.03</v>
      </c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AH3900" s="14"/>
      <c r="AI3900" s="14"/>
      <c r="AJ3900" s="14"/>
      <c r="AK3900" s="14"/>
      <c r="AL3900" s="14"/>
      <c r="AM3900" s="14"/>
      <c r="AN3900" s="14"/>
      <c r="AO3900" s="14"/>
      <c r="AP3900" s="14"/>
      <c r="AQ3900" s="14"/>
      <c r="AR3900" s="14"/>
      <c r="AS3900" s="14"/>
      <c r="AT3900" s="14"/>
      <c r="AU3900" s="14"/>
      <c r="AV3900" s="14"/>
    </row>
    <row r="3901" spans="1:48" x14ac:dyDescent="0.25">
      <c r="A3901" t="str">
        <f t="shared" si="60"/>
        <v>112020</v>
      </c>
      <c r="B3901" s="33">
        <v>44155</v>
      </c>
      <c r="C3901" s="11" t="s">
        <v>5885</v>
      </c>
      <c r="D3901" s="8" t="s">
        <v>5886</v>
      </c>
      <c r="E3901" s="34" t="s">
        <v>5183</v>
      </c>
      <c r="F3901" s="8" t="s">
        <v>5887</v>
      </c>
      <c r="G3901" s="35">
        <v>7333.82</v>
      </c>
      <c r="H3901" s="36">
        <v>7333.82</v>
      </c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  <c r="AH3901" s="14"/>
      <c r="AI3901" s="14"/>
      <c r="AJ3901" s="14"/>
      <c r="AK3901" s="14"/>
      <c r="AL3901" s="14"/>
      <c r="AM3901" s="14"/>
      <c r="AN3901" s="14"/>
      <c r="AO3901" s="14"/>
      <c r="AP3901" s="14"/>
      <c r="AQ3901" s="14"/>
      <c r="AR3901" s="14"/>
      <c r="AS3901" s="14"/>
      <c r="AT3901" s="14"/>
      <c r="AU3901" s="14"/>
      <c r="AV3901" s="14"/>
    </row>
    <row r="3902" spans="1:48" x14ac:dyDescent="0.25">
      <c r="A3902" t="str">
        <f t="shared" si="60"/>
        <v>112020</v>
      </c>
      <c r="B3902" s="33">
        <v>44155</v>
      </c>
      <c r="C3902" s="11" t="s">
        <v>5885</v>
      </c>
      <c r="D3902" s="8" t="s">
        <v>5886</v>
      </c>
      <c r="E3902" s="34" t="s">
        <v>5184</v>
      </c>
      <c r="F3902" s="8" t="s">
        <v>5887</v>
      </c>
      <c r="G3902" s="35">
        <v>1481.58</v>
      </c>
      <c r="H3902" s="36">
        <v>1481.58</v>
      </c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AH3902" s="14"/>
      <c r="AI3902" s="14"/>
      <c r="AJ3902" s="14"/>
      <c r="AK3902" s="14"/>
      <c r="AL3902" s="14"/>
      <c r="AM3902" s="14"/>
      <c r="AN3902" s="14"/>
      <c r="AO3902" s="14"/>
      <c r="AP3902" s="14"/>
      <c r="AQ3902" s="14"/>
      <c r="AR3902" s="14"/>
      <c r="AS3902" s="14"/>
      <c r="AT3902" s="14"/>
      <c r="AU3902" s="14"/>
      <c r="AV3902" s="14"/>
    </row>
    <row r="3903" spans="1:48" x14ac:dyDescent="0.25">
      <c r="A3903" t="str">
        <f t="shared" si="60"/>
        <v>112020</v>
      </c>
      <c r="B3903" s="33">
        <v>44155</v>
      </c>
      <c r="C3903" s="11" t="s">
        <v>5885</v>
      </c>
      <c r="D3903" s="8" t="s">
        <v>5886</v>
      </c>
      <c r="E3903" s="34" t="s">
        <v>5185</v>
      </c>
      <c r="F3903" s="8" t="s">
        <v>5887</v>
      </c>
      <c r="G3903" s="35">
        <v>6740.98</v>
      </c>
      <c r="H3903" s="36">
        <v>6740.98</v>
      </c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/>
      <c r="AG3903" s="14"/>
      <c r="AH3903" s="14"/>
      <c r="AI3903" s="14"/>
      <c r="AJ3903" s="14"/>
      <c r="AK3903" s="14"/>
      <c r="AL3903" s="14"/>
      <c r="AM3903" s="14"/>
      <c r="AN3903" s="14"/>
      <c r="AO3903" s="14"/>
      <c r="AP3903" s="14"/>
      <c r="AQ3903" s="14"/>
      <c r="AR3903" s="14"/>
      <c r="AS3903" s="14"/>
      <c r="AT3903" s="14"/>
      <c r="AU3903" s="14"/>
      <c r="AV3903" s="14"/>
    </row>
    <row r="3904" spans="1:48" x14ac:dyDescent="0.25">
      <c r="A3904" t="str">
        <f t="shared" si="60"/>
        <v>112020</v>
      </c>
      <c r="B3904" s="33">
        <v>44155</v>
      </c>
      <c r="C3904" s="11" t="s">
        <v>5885</v>
      </c>
      <c r="D3904" s="8" t="s">
        <v>5886</v>
      </c>
      <c r="E3904" s="34" t="s">
        <v>5186</v>
      </c>
      <c r="F3904" s="8" t="s">
        <v>5887</v>
      </c>
      <c r="G3904" s="35">
        <v>6932.32</v>
      </c>
      <c r="H3904" s="36">
        <v>6932.32</v>
      </c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AH3904" s="14"/>
      <c r="AI3904" s="14"/>
      <c r="AJ3904" s="14"/>
      <c r="AK3904" s="14"/>
      <c r="AL3904" s="14"/>
      <c r="AM3904" s="14"/>
      <c r="AN3904" s="14"/>
      <c r="AO3904" s="14"/>
      <c r="AP3904" s="14"/>
      <c r="AQ3904" s="14"/>
      <c r="AR3904" s="14"/>
      <c r="AS3904" s="14"/>
      <c r="AT3904" s="14"/>
      <c r="AU3904" s="14"/>
      <c r="AV3904" s="14"/>
    </row>
    <row r="3905" spans="1:48" x14ac:dyDescent="0.25">
      <c r="A3905" t="str">
        <f t="shared" si="60"/>
        <v>112020</v>
      </c>
      <c r="B3905" s="33">
        <v>44155</v>
      </c>
      <c r="C3905" s="11" t="s">
        <v>5885</v>
      </c>
      <c r="D3905" s="8" t="s">
        <v>5886</v>
      </c>
      <c r="E3905" s="34" t="s">
        <v>5187</v>
      </c>
      <c r="F3905" s="8" t="s">
        <v>5887</v>
      </c>
      <c r="G3905" s="35">
        <v>3422.29</v>
      </c>
      <c r="H3905" s="36">
        <v>3422.29</v>
      </c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/>
      <c r="AG3905" s="14"/>
      <c r="AH3905" s="14"/>
      <c r="AI3905" s="14"/>
      <c r="AJ3905" s="14"/>
      <c r="AK3905" s="14"/>
      <c r="AL3905" s="14"/>
      <c r="AM3905" s="14"/>
      <c r="AN3905" s="14"/>
      <c r="AO3905" s="14"/>
      <c r="AP3905" s="14"/>
      <c r="AQ3905" s="14"/>
      <c r="AR3905" s="14"/>
      <c r="AS3905" s="14"/>
      <c r="AT3905" s="14"/>
      <c r="AU3905" s="14"/>
      <c r="AV3905" s="14"/>
    </row>
    <row r="3906" spans="1:48" x14ac:dyDescent="0.25">
      <c r="A3906" t="str">
        <f t="shared" si="60"/>
        <v>112020</v>
      </c>
      <c r="B3906" s="33">
        <v>44155</v>
      </c>
      <c r="C3906" s="11" t="s">
        <v>5885</v>
      </c>
      <c r="D3906" s="8" t="s">
        <v>5886</v>
      </c>
      <c r="E3906" s="34" t="s">
        <v>5171</v>
      </c>
      <c r="F3906" s="8" t="s">
        <v>5887</v>
      </c>
      <c r="G3906" s="35">
        <v>7333.82</v>
      </c>
      <c r="H3906" s="36">
        <v>7333.82</v>
      </c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AH3906" s="14"/>
      <c r="AI3906" s="14"/>
      <c r="AJ3906" s="14"/>
      <c r="AK3906" s="14"/>
      <c r="AL3906" s="14"/>
      <c r="AM3906" s="14"/>
      <c r="AN3906" s="14"/>
      <c r="AO3906" s="14"/>
      <c r="AP3906" s="14"/>
      <c r="AQ3906" s="14"/>
      <c r="AR3906" s="14"/>
      <c r="AS3906" s="14"/>
      <c r="AT3906" s="14"/>
      <c r="AU3906" s="14"/>
      <c r="AV3906" s="14"/>
    </row>
    <row r="3907" spans="1:48" x14ac:dyDescent="0.25">
      <c r="A3907" t="str">
        <f t="shared" ref="A3907:A3970" si="61">TEXT(B3907,"MMYYYY")</f>
        <v>112020</v>
      </c>
      <c r="B3907" s="33">
        <v>44155</v>
      </c>
      <c r="C3907" s="11" t="s">
        <v>5885</v>
      </c>
      <c r="D3907" s="8" t="s">
        <v>5886</v>
      </c>
      <c r="E3907" s="34" t="s">
        <v>5172</v>
      </c>
      <c r="F3907" s="8" t="s">
        <v>5887</v>
      </c>
      <c r="G3907" s="35">
        <v>1481.58</v>
      </c>
      <c r="H3907" s="36">
        <v>1481.58</v>
      </c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/>
      <c r="AG3907" s="14"/>
      <c r="AH3907" s="14"/>
      <c r="AI3907" s="14"/>
      <c r="AJ3907" s="14"/>
      <c r="AK3907" s="14"/>
      <c r="AL3907" s="14"/>
      <c r="AM3907" s="14"/>
      <c r="AN3907" s="14"/>
      <c r="AO3907" s="14"/>
      <c r="AP3907" s="14"/>
      <c r="AQ3907" s="14"/>
      <c r="AR3907" s="14"/>
      <c r="AS3907" s="14"/>
      <c r="AT3907" s="14"/>
      <c r="AU3907" s="14"/>
      <c r="AV3907" s="14"/>
    </row>
    <row r="3908" spans="1:48" x14ac:dyDescent="0.25">
      <c r="A3908" t="str">
        <f t="shared" si="61"/>
        <v>112020</v>
      </c>
      <c r="B3908" s="33">
        <v>44155</v>
      </c>
      <c r="C3908" s="11" t="s">
        <v>5885</v>
      </c>
      <c r="D3908" s="8" t="s">
        <v>5886</v>
      </c>
      <c r="E3908" s="34" t="s">
        <v>5173</v>
      </c>
      <c r="F3908" s="8" t="s">
        <v>5887</v>
      </c>
      <c r="G3908" s="35">
        <v>1481.58</v>
      </c>
      <c r="H3908" s="36">
        <v>1481.58</v>
      </c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AH3908" s="14"/>
      <c r="AI3908" s="14"/>
      <c r="AJ3908" s="14"/>
      <c r="AK3908" s="14"/>
      <c r="AL3908" s="14"/>
      <c r="AM3908" s="14"/>
      <c r="AN3908" s="14"/>
      <c r="AO3908" s="14"/>
      <c r="AP3908" s="14"/>
      <c r="AQ3908" s="14"/>
      <c r="AR3908" s="14"/>
      <c r="AS3908" s="14"/>
      <c r="AT3908" s="14"/>
      <c r="AU3908" s="14"/>
      <c r="AV3908" s="14"/>
    </row>
    <row r="3909" spans="1:48" x14ac:dyDescent="0.25">
      <c r="A3909" t="str">
        <f t="shared" si="61"/>
        <v>112020</v>
      </c>
      <c r="B3909" s="33">
        <v>44155</v>
      </c>
      <c r="C3909" s="11" t="s">
        <v>5885</v>
      </c>
      <c r="D3909" s="8" t="s">
        <v>5886</v>
      </c>
      <c r="E3909" s="34" t="s">
        <v>5174</v>
      </c>
      <c r="F3909" s="8" t="s">
        <v>5887</v>
      </c>
      <c r="G3909" s="35">
        <v>3629.87</v>
      </c>
      <c r="H3909" s="36">
        <v>3629.87</v>
      </c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  <c r="AH3909" s="14"/>
      <c r="AI3909" s="14"/>
      <c r="AJ3909" s="14"/>
      <c r="AK3909" s="14"/>
      <c r="AL3909" s="14"/>
      <c r="AM3909" s="14"/>
      <c r="AN3909" s="14"/>
      <c r="AO3909" s="14"/>
      <c r="AP3909" s="14"/>
      <c r="AQ3909" s="14"/>
      <c r="AR3909" s="14"/>
      <c r="AS3909" s="14"/>
      <c r="AT3909" s="14"/>
      <c r="AU3909" s="14"/>
      <c r="AV3909" s="14"/>
    </row>
    <row r="3910" spans="1:48" x14ac:dyDescent="0.25">
      <c r="A3910" t="str">
        <f t="shared" si="61"/>
        <v>112020</v>
      </c>
      <c r="B3910" s="33">
        <v>44155</v>
      </c>
      <c r="C3910" s="11" t="s">
        <v>5885</v>
      </c>
      <c r="D3910" s="8" t="s">
        <v>5886</v>
      </c>
      <c r="E3910" s="34" t="s">
        <v>5175</v>
      </c>
      <c r="F3910" s="8" t="s">
        <v>5887</v>
      </c>
      <c r="G3910" s="35">
        <v>2963.16</v>
      </c>
      <c r="H3910" s="36">
        <v>2963.16</v>
      </c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AH3910" s="14"/>
      <c r="AI3910" s="14"/>
      <c r="AJ3910" s="14"/>
      <c r="AK3910" s="14"/>
      <c r="AL3910" s="14"/>
      <c r="AM3910" s="14"/>
      <c r="AN3910" s="14"/>
      <c r="AO3910" s="14"/>
      <c r="AP3910" s="14"/>
      <c r="AQ3910" s="14"/>
      <c r="AR3910" s="14"/>
      <c r="AS3910" s="14"/>
      <c r="AT3910" s="14"/>
      <c r="AU3910" s="14"/>
      <c r="AV3910" s="14"/>
    </row>
    <row r="3911" spans="1:48" x14ac:dyDescent="0.25">
      <c r="A3911" t="str">
        <f t="shared" si="61"/>
        <v>112020</v>
      </c>
      <c r="B3911" s="33">
        <v>44155</v>
      </c>
      <c r="C3911" s="11" t="s">
        <v>5885</v>
      </c>
      <c r="D3911" s="8" t="s">
        <v>5886</v>
      </c>
      <c r="E3911" s="34" t="s">
        <v>5176</v>
      </c>
      <c r="F3911" s="8" t="s">
        <v>5887</v>
      </c>
      <c r="G3911" s="35">
        <v>2963.16</v>
      </c>
      <c r="H3911" s="36">
        <v>2963.16</v>
      </c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  <c r="AH3911" s="14"/>
      <c r="AI3911" s="14"/>
      <c r="AJ3911" s="14"/>
      <c r="AK3911" s="14"/>
      <c r="AL3911" s="14"/>
      <c r="AM3911" s="14"/>
      <c r="AN3911" s="14"/>
      <c r="AO3911" s="14"/>
      <c r="AP3911" s="14"/>
      <c r="AQ3911" s="14"/>
      <c r="AR3911" s="14"/>
      <c r="AS3911" s="14"/>
      <c r="AT3911" s="14"/>
      <c r="AU3911" s="14"/>
      <c r="AV3911" s="14"/>
    </row>
    <row r="3912" spans="1:48" x14ac:dyDescent="0.25">
      <c r="A3912" t="str">
        <f t="shared" si="61"/>
        <v>112020</v>
      </c>
      <c r="B3912" s="33">
        <v>44155</v>
      </c>
      <c r="C3912" s="11" t="s">
        <v>5885</v>
      </c>
      <c r="D3912" s="8" t="s">
        <v>5886</v>
      </c>
      <c r="E3912" s="34" t="s">
        <v>5177</v>
      </c>
      <c r="F3912" s="8" t="s">
        <v>5887</v>
      </c>
      <c r="G3912" s="35">
        <v>1481.58</v>
      </c>
      <c r="H3912" s="36">
        <v>1481.58</v>
      </c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AH3912" s="14"/>
      <c r="AI3912" s="14"/>
      <c r="AJ3912" s="14"/>
      <c r="AK3912" s="14"/>
      <c r="AL3912" s="14"/>
      <c r="AM3912" s="14"/>
      <c r="AN3912" s="14"/>
      <c r="AO3912" s="14"/>
      <c r="AP3912" s="14"/>
      <c r="AQ3912" s="14"/>
      <c r="AR3912" s="14"/>
      <c r="AS3912" s="14"/>
      <c r="AT3912" s="14"/>
      <c r="AU3912" s="14"/>
      <c r="AV3912" s="14"/>
    </row>
    <row r="3913" spans="1:48" x14ac:dyDescent="0.25">
      <c r="A3913" t="str">
        <f t="shared" si="61"/>
        <v>112020</v>
      </c>
      <c r="B3913" s="33">
        <v>44156</v>
      </c>
      <c r="C3913" s="11" t="s">
        <v>5885</v>
      </c>
      <c r="D3913" s="8" t="s">
        <v>5886</v>
      </c>
      <c r="E3913" s="34" t="s">
        <v>5203</v>
      </c>
      <c r="F3913" s="8" t="s">
        <v>5887</v>
      </c>
      <c r="G3913" s="35">
        <v>7326.92</v>
      </c>
      <c r="H3913" s="36">
        <v>7326.92</v>
      </c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4"/>
      <c r="AH3913" s="14"/>
      <c r="AI3913" s="14"/>
      <c r="AJ3913" s="14"/>
      <c r="AK3913" s="14"/>
      <c r="AL3913" s="14"/>
      <c r="AM3913" s="14"/>
      <c r="AN3913" s="14"/>
      <c r="AO3913" s="14"/>
      <c r="AP3913" s="14"/>
      <c r="AQ3913" s="14"/>
      <c r="AR3913" s="14"/>
      <c r="AS3913" s="14"/>
      <c r="AT3913" s="14"/>
      <c r="AU3913" s="14"/>
      <c r="AV3913" s="14"/>
    </row>
    <row r="3914" spans="1:48" x14ac:dyDescent="0.25">
      <c r="A3914" t="str">
        <f t="shared" si="61"/>
        <v>112020</v>
      </c>
      <c r="B3914" s="33">
        <v>44156</v>
      </c>
      <c r="C3914" s="11" t="s">
        <v>5885</v>
      </c>
      <c r="D3914" s="8" t="s">
        <v>5886</v>
      </c>
      <c r="E3914" s="34" t="s">
        <v>5204</v>
      </c>
      <c r="F3914" s="8" t="s">
        <v>5887</v>
      </c>
      <c r="G3914" s="35">
        <v>735.97</v>
      </c>
      <c r="H3914" s="36">
        <v>735.97</v>
      </c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14"/>
      <c r="AJ3914" s="14"/>
      <c r="AK3914" s="14"/>
      <c r="AL3914" s="14"/>
      <c r="AM3914" s="14"/>
      <c r="AN3914" s="14"/>
      <c r="AO3914" s="14"/>
      <c r="AP3914" s="14"/>
      <c r="AQ3914" s="14"/>
      <c r="AR3914" s="14"/>
      <c r="AS3914" s="14"/>
      <c r="AT3914" s="14"/>
      <c r="AU3914" s="14"/>
      <c r="AV3914" s="14"/>
    </row>
    <row r="3915" spans="1:48" x14ac:dyDescent="0.25">
      <c r="A3915" t="str">
        <f t="shared" si="61"/>
        <v>112020</v>
      </c>
      <c r="B3915" s="33">
        <v>44156</v>
      </c>
      <c r="C3915" s="11" t="s">
        <v>5885</v>
      </c>
      <c r="D3915" s="8" t="s">
        <v>5886</v>
      </c>
      <c r="E3915" s="34" t="s">
        <v>5205</v>
      </c>
      <c r="F3915" s="8" t="s">
        <v>5887</v>
      </c>
      <c r="G3915" s="35">
        <v>1471.94</v>
      </c>
      <c r="H3915" s="36">
        <v>1471.94</v>
      </c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/>
      <c r="AG3915" s="14"/>
      <c r="AH3915" s="14"/>
      <c r="AI3915" s="14"/>
      <c r="AJ3915" s="14"/>
      <c r="AK3915" s="14"/>
      <c r="AL3915" s="14"/>
      <c r="AM3915" s="14"/>
      <c r="AN3915" s="14"/>
      <c r="AO3915" s="14"/>
      <c r="AP3915" s="14"/>
      <c r="AQ3915" s="14"/>
      <c r="AR3915" s="14"/>
      <c r="AS3915" s="14"/>
      <c r="AT3915" s="14"/>
      <c r="AU3915" s="14"/>
      <c r="AV3915" s="14"/>
    </row>
    <row r="3916" spans="1:48" x14ac:dyDescent="0.25">
      <c r="A3916" t="str">
        <f t="shared" si="61"/>
        <v>112020</v>
      </c>
      <c r="B3916" s="33">
        <v>44156</v>
      </c>
      <c r="C3916" s="11" t="s">
        <v>5885</v>
      </c>
      <c r="D3916" s="8" t="s">
        <v>5886</v>
      </c>
      <c r="E3916" s="34" t="s">
        <v>5188</v>
      </c>
      <c r="F3916" s="8" t="s">
        <v>5887</v>
      </c>
      <c r="G3916" s="35">
        <v>7326.92</v>
      </c>
      <c r="H3916" s="36">
        <v>7326.92</v>
      </c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/>
      <c r="AG3916" s="14"/>
      <c r="AH3916" s="14"/>
      <c r="AI3916" s="14"/>
      <c r="AJ3916" s="14"/>
      <c r="AK3916" s="14"/>
      <c r="AL3916" s="14"/>
      <c r="AM3916" s="14"/>
      <c r="AN3916" s="14"/>
      <c r="AO3916" s="14"/>
      <c r="AP3916" s="14"/>
      <c r="AQ3916" s="14"/>
      <c r="AR3916" s="14"/>
      <c r="AS3916" s="14"/>
      <c r="AT3916" s="14"/>
      <c r="AU3916" s="14"/>
      <c r="AV3916" s="14"/>
    </row>
    <row r="3917" spans="1:48" x14ac:dyDescent="0.25">
      <c r="A3917" t="str">
        <f t="shared" si="61"/>
        <v>112020</v>
      </c>
      <c r="B3917" s="33">
        <v>44156</v>
      </c>
      <c r="C3917" s="11" t="s">
        <v>5885</v>
      </c>
      <c r="D3917" s="8" t="s">
        <v>5886</v>
      </c>
      <c r="E3917" s="34" t="s">
        <v>5189</v>
      </c>
      <c r="F3917" s="8" t="s">
        <v>5887</v>
      </c>
      <c r="G3917" s="35">
        <v>7326.92</v>
      </c>
      <c r="H3917" s="36">
        <v>7326.92</v>
      </c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  <c r="AH3917" s="14"/>
      <c r="AI3917" s="14"/>
      <c r="AJ3917" s="14"/>
      <c r="AK3917" s="14"/>
      <c r="AL3917" s="14"/>
      <c r="AM3917" s="14"/>
      <c r="AN3917" s="14"/>
      <c r="AO3917" s="14"/>
      <c r="AP3917" s="14"/>
      <c r="AQ3917" s="14"/>
      <c r="AR3917" s="14"/>
      <c r="AS3917" s="14"/>
      <c r="AT3917" s="14"/>
      <c r="AU3917" s="14"/>
      <c r="AV3917" s="14"/>
    </row>
    <row r="3918" spans="1:48" x14ac:dyDescent="0.25">
      <c r="A3918" t="str">
        <f t="shared" si="61"/>
        <v>112020</v>
      </c>
      <c r="B3918" s="33">
        <v>44156</v>
      </c>
      <c r="C3918" s="11" t="s">
        <v>5885</v>
      </c>
      <c r="D3918" s="8" t="s">
        <v>5886</v>
      </c>
      <c r="E3918" s="34" t="s">
        <v>5190</v>
      </c>
      <c r="F3918" s="8" t="s">
        <v>5887</v>
      </c>
      <c r="G3918" s="35">
        <v>7326.92</v>
      </c>
      <c r="H3918" s="36">
        <v>7326.92</v>
      </c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/>
      <c r="AG3918" s="14"/>
      <c r="AH3918" s="14"/>
      <c r="AI3918" s="14"/>
      <c r="AJ3918" s="14"/>
      <c r="AK3918" s="14"/>
      <c r="AL3918" s="14"/>
      <c r="AM3918" s="14"/>
      <c r="AN3918" s="14"/>
      <c r="AO3918" s="14"/>
      <c r="AP3918" s="14"/>
      <c r="AQ3918" s="14"/>
      <c r="AR3918" s="14"/>
      <c r="AS3918" s="14"/>
      <c r="AT3918" s="14"/>
      <c r="AU3918" s="14"/>
      <c r="AV3918" s="14"/>
    </row>
    <row r="3919" spans="1:48" x14ac:dyDescent="0.25">
      <c r="A3919" t="str">
        <f t="shared" si="61"/>
        <v>112020</v>
      </c>
      <c r="B3919" s="33">
        <v>44156</v>
      </c>
      <c r="C3919" s="11" t="s">
        <v>5885</v>
      </c>
      <c r="D3919" s="8" t="s">
        <v>5886</v>
      </c>
      <c r="E3919" s="34" t="s">
        <v>5191</v>
      </c>
      <c r="F3919" s="8" t="s">
        <v>5887</v>
      </c>
      <c r="G3919" s="35">
        <v>740.09</v>
      </c>
      <c r="H3919" s="36">
        <v>740.09</v>
      </c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AH3919" s="14"/>
      <c r="AI3919" s="14"/>
      <c r="AJ3919" s="14"/>
      <c r="AK3919" s="14"/>
      <c r="AL3919" s="14"/>
      <c r="AM3919" s="14"/>
      <c r="AN3919" s="14"/>
      <c r="AO3919" s="14"/>
      <c r="AP3919" s="14"/>
      <c r="AQ3919" s="14"/>
      <c r="AR3919" s="14"/>
      <c r="AS3919" s="14"/>
      <c r="AT3919" s="14"/>
      <c r="AU3919" s="14"/>
      <c r="AV3919" s="14"/>
    </row>
    <row r="3920" spans="1:48" x14ac:dyDescent="0.25">
      <c r="A3920" t="str">
        <f t="shared" si="61"/>
        <v>112020</v>
      </c>
      <c r="B3920" s="33">
        <v>44156</v>
      </c>
      <c r="C3920" s="11" t="s">
        <v>5885</v>
      </c>
      <c r="D3920" s="8" t="s">
        <v>5886</v>
      </c>
      <c r="E3920" s="34" t="s">
        <v>5192</v>
      </c>
      <c r="F3920" s="8" t="s">
        <v>5887</v>
      </c>
      <c r="G3920" s="35">
        <v>7326.92</v>
      </c>
      <c r="H3920" s="36">
        <v>7326.92</v>
      </c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/>
      <c r="AG3920" s="14"/>
      <c r="AH3920" s="14"/>
      <c r="AI3920" s="14"/>
      <c r="AJ3920" s="14"/>
      <c r="AK3920" s="14"/>
      <c r="AL3920" s="14"/>
      <c r="AM3920" s="14"/>
      <c r="AN3920" s="14"/>
      <c r="AO3920" s="14"/>
      <c r="AP3920" s="14"/>
      <c r="AQ3920" s="14"/>
      <c r="AR3920" s="14"/>
      <c r="AS3920" s="14"/>
      <c r="AT3920" s="14"/>
      <c r="AU3920" s="14"/>
      <c r="AV3920" s="14"/>
    </row>
    <row r="3921" spans="1:48" x14ac:dyDescent="0.25">
      <c r="A3921" t="str">
        <f t="shared" si="61"/>
        <v>112020</v>
      </c>
      <c r="B3921" s="33">
        <v>44156</v>
      </c>
      <c r="C3921" s="11" t="s">
        <v>5885</v>
      </c>
      <c r="D3921" s="8" t="s">
        <v>5886</v>
      </c>
      <c r="E3921" s="34" t="s">
        <v>5193</v>
      </c>
      <c r="F3921" s="8" t="s">
        <v>5887</v>
      </c>
      <c r="G3921" s="35">
        <v>7326.92</v>
      </c>
      <c r="H3921" s="36">
        <v>7326.92</v>
      </c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AH3921" s="14"/>
      <c r="AI3921" s="14"/>
      <c r="AJ3921" s="14"/>
      <c r="AK3921" s="14"/>
      <c r="AL3921" s="14"/>
      <c r="AM3921" s="14"/>
      <c r="AN3921" s="14"/>
      <c r="AO3921" s="14"/>
      <c r="AP3921" s="14"/>
      <c r="AQ3921" s="14"/>
      <c r="AR3921" s="14"/>
      <c r="AS3921" s="14"/>
      <c r="AT3921" s="14"/>
      <c r="AU3921" s="14"/>
      <c r="AV3921" s="14"/>
    </row>
    <row r="3922" spans="1:48" x14ac:dyDescent="0.25">
      <c r="A3922" t="str">
        <f t="shared" si="61"/>
        <v>112020</v>
      </c>
      <c r="B3922" s="33">
        <v>44156</v>
      </c>
      <c r="C3922" s="11" t="s">
        <v>5885</v>
      </c>
      <c r="D3922" s="8" t="s">
        <v>5886</v>
      </c>
      <c r="E3922" s="34" t="s">
        <v>5194</v>
      </c>
      <c r="F3922" s="8" t="s">
        <v>5887</v>
      </c>
      <c r="G3922" s="35">
        <v>2960.37</v>
      </c>
      <c r="H3922" s="36">
        <v>2960.37</v>
      </c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AH3922" s="14"/>
      <c r="AI3922" s="14"/>
      <c r="AJ3922" s="14"/>
      <c r="AK3922" s="14"/>
      <c r="AL3922" s="14"/>
      <c r="AM3922" s="14"/>
      <c r="AN3922" s="14"/>
      <c r="AO3922" s="14"/>
      <c r="AP3922" s="14"/>
      <c r="AQ3922" s="14"/>
      <c r="AR3922" s="14"/>
      <c r="AS3922" s="14"/>
      <c r="AT3922" s="14"/>
      <c r="AU3922" s="14"/>
      <c r="AV3922" s="14"/>
    </row>
    <row r="3923" spans="1:48" x14ac:dyDescent="0.25">
      <c r="A3923" t="str">
        <f t="shared" si="61"/>
        <v>112020</v>
      </c>
      <c r="B3923" s="33">
        <v>44156</v>
      </c>
      <c r="C3923" s="11" t="s">
        <v>5885</v>
      </c>
      <c r="D3923" s="8" t="s">
        <v>5886</v>
      </c>
      <c r="E3923" s="34" t="s">
        <v>5195</v>
      </c>
      <c r="F3923" s="8" t="s">
        <v>5887</v>
      </c>
      <c r="G3923" s="35">
        <v>19575.46</v>
      </c>
      <c r="H3923" s="36">
        <v>19575.46</v>
      </c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AH3923" s="14"/>
      <c r="AI3923" s="14"/>
      <c r="AJ3923" s="14"/>
      <c r="AK3923" s="14"/>
      <c r="AL3923" s="14"/>
      <c r="AM3923" s="14"/>
      <c r="AN3923" s="14"/>
      <c r="AO3923" s="14"/>
      <c r="AP3923" s="14"/>
      <c r="AQ3923" s="14"/>
      <c r="AR3923" s="14"/>
      <c r="AS3923" s="14"/>
      <c r="AT3923" s="14"/>
      <c r="AU3923" s="14"/>
      <c r="AV3923" s="14"/>
    </row>
    <row r="3924" spans="1:48" x14ac:dyDescent="0.25">
      <c r="A3924" t="str">
        <f t="shared" si="61"/>
        <v>112020</v>
      </c>
      <c r="B3924" s="33">
        <v>44156</v>
      </c>
      <c r="C3924" s="11" t="s">
        <v>5885</v>
      </c>
      <c r="D3924" s="8" t="s">
        <v>5886</v>
      </c>
      <c r="E3924" s="34" t="s">
        <v>5196</v>
      </c>
      <c r="F3924" s="8" t="s">
        <v>5887</v>
      </c>
      <c r="G3924" s="35">
        <v>7326.92</v>
      </c>
      <c r="H3924" s="36">
        <v>7326.92</v>
      </c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AH3924" s="14"/>
      <c r="AI3924" s="14"/>
      <c r="AJ3924" s="14"/>
      <c r="AK3924" s="14"/>
      <c r="AL3924" s="14"/>
      <c r="AM3924" s="14"/>
      <c r="AN3924" s="14"/>
      <c r="AO3924" s="14"/>
      <c r="AP3924" s="14"/>
      <c r="AQ3924" s="14"/>
      <c r="AR3924" s="14"/>
      <c r="AS3924" s="14"/>
      <c r="AT3924" s="14"/>
      <c r="AU3924" s="14"/>
      <c r="AV3924" s="14"/>
    </row>
    <row r="3925" spans="1:48" x14ac:dyDescent="0.25">
      <c r="A3925" t="str">
        <f t="shared" si="61"/>
        <v>112020</v>
      </c>
      <c r="B3925" s="33">
        <v>44156</v>
      </c>
      <c r="C3925" s="11" t="s">
        <v>5885</v>
      </c>
      <c r="D3925" s="8" t="s">
        <v>5886</v>
      </c>
      <c r="E3925" s="34" t="s">
        <v>5197</v>
      </c>
      <c r="F3925" s="8" t="s">
        <v>5887</v>
      </c>
      <c r="G3925" s="35">
        <v>6586.83</v>
      </c>
      <c r="H3925" s="36">
        <v>6586.83</v>
      </c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AH3925" s="14"/>
      <c r="AI3925" s="14"/>
      <c r="AJ3925" s="14"/>
      <c r="AK3925" s="14"/>
      <c r="AL3925" s="14"/>
      <c r="AM3925" s="14"/>
      <c r="AN3925" s="14"/>
      <c r="AO3925" s="14"/>
      <c r="AP3925" s="14"/>
      <c r="AQ3925" s="14"/>
      <c r="AR3925" s="14"/>
      <c r="AS3925" s="14"/>
      <c r="AT3925" s="14"/>
      <c r="AU3925" s="14"/>
      <c r="AV3925" s="14"/>
    </row>
    <row r="3926" spans="1:48" x14ac:dyDescent="0.25">
      <c r="A3926" t="str">
        <f t="shared" si="61"/>
        <v>112020</v>
      </c>
      <c r="B3926" s="33">
        <v>44156</v>
      </c>
      <c r="C3926" s="11" t="s">
        <v>5885</v>
      </c>
      <c r="D3926" s="8" t="s">
        <v>5886</v>
      </c>
      <c r="E3926" s="34" t="s">
        <v>5198</v>
      </c>
      <c r="F3926" s="8" t="s">
        <v>5887</v>
      </c>
      <c r="G3926" s="35">
        <v>7326.92</v>
      </c>
      <c r="H3926" s="36">
        <v>7326.92</v>
      </c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AH3926" s="14"/>
      <c r="AI3926" s="14"/>
      <c r="AJ3926" s="14"/>
      <c r="AK3926" s="14"/>
      <c r="AL3926" s="14"/>
      <c r="AM3926" s="14"/>
      <c r="AN3926" s="14"/>
      <c r="AO3926" s="14"/>
      <c r="AP3926" s="14"/>
      <c r="AQ3926" s="14"/>
      <c r="AR3926" s="14"/>
      <c r="AS3926" s="14"/>
      <c r="AT3926" s="14"/>
      <c r="AU3926" s="14"/>
      <c r="AV3926" s="14"/>
    </row>
    <row r="3927" spans="1:48" x14ac:dyDescent="0.25">
      <c r="A3927" t="str">
        <f t="shared" si="61"/>
        <v>112020</v>
      </c>
      <c r="B3927" s="33">
        <v>44156</v>
      </c>
      <c r="C3927" s="11" t="s">
        <v>5885</v>
      </c>
      <c r="D3927" s="8" t="s">
        <v>5886</v>
      </c>
      <c r="E3927" s="34" t="s">
        <v>5199</v>
      </c>
      <c r="F3927" s="8" t="s">
        <v>5887</v>
      </c>
      <c r="G3927" s="35">
        <v>7326.92</v>
      </c>
      <c r="H3927" s="36">
        <v>7326.92</v>
      </c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AH3927" s="14"/>
      <c r="AI3927" s="14"/>
      <c r="AJ3927" s="14"/>
      <c r="AK3927" s="14"/>
      <c r="AL3927" s="14"/>
      <c r="AM3927" s="14"/>
      <c r="AN3927" s="14"/>
      <c r="AO3927" s="14"/>
      <c r="AP3927" s="14"/>
      <c r="AQ3927" s="14"/>
      <c r="AR3927" s="14"/>
      <c r="AS3927" s="14"/>
      <c r="AT3927" s="14"/>
      <c r="AU3927" s="14"/>
      <c r="AV3927" s="14"/>
    </row>
    <row r="3928" spans="1:48" x14ac:dyDescent="0.25">
      <c r="A3928" t="str">
        <f t="shared" si="61"/>
        <v>112020</v>
      </c>
      <c r="B3928" s="33">
        <v>44156</v>
      </c>
      <c r="C3928" s="11" t="s">
        <v>5885</v>
      </c>
      <c r="D3928" s="8" t="s">
        <v>5886</v>
      </c>
      <c r="E3928" s="34" t="s">
        <v>5200</v>
      </c>
      <c r="F3928" s="8" t="s">
        <v>5887</v>
      </c>
      <c r="G3928" s="35">
        <v>1480.19</v>
      </c>
      <c r="H3928" s="36">
        <v>1480.19</v>
      </c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/>
      <c r="AG3928" s="14"/>
      <c r="AH3928" s="14"/>
      <c r="AI3928" s="14"/>
      <c r="AJ3928" s="14"/>
      <c r="AK3928" s="14"/>
      <c r="AL3928" s="14"/>
      <c r="AM3928" s="14"/>
      <c r="AN3928" s="14"/>
      <c r="AO3928" s="14"/>
      <c r="AP3928" s="14"/>
      <c r="AQ3928" s="14"/>
      <c r="AR3928" s="14"/>
      <c r="AS3928" s="14"/>
      <c r="AT3928" s="14"/>
      <c r="AU3928" s="14"/>
      <c r="AV3928" s="14"/>
    </row>
    <row r="3929" spans="1:48" x14ac:dyDescent="0.25">
      <c r="A3929" t="str">
        <f t="shared" si="61"/>
        <v>112020</v>
      </c>
      <c r="B3929" s="33">
        <v>44156</v>
      </c>
      <c r="C3929" s="11" t="s">
        <v>5885</v>
      </c>
      <c r="D3929" s="8" t="s">
        <v>5886</v>
      </c>
      <c r="E3929" s="34" t="s">
        <v>5201</v>
      </c>
      <c r="F3929" s="8" t="s">
        <v>5887</v>
      </c>
      <c r="G3929" s="35">
        <v>7326.92</v>
      </c>
      <c r="H3929" s="36">
        <v>7326.92</v>
      </c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AH3929" s="14"/>
      <c r="AI3929" s="14"/>
      <c r="AJ3929" s="14"/>
      <c r="AK3929" s="14"/>
      <c r="AL3929" s="14"/>
      <c r="AM3929" s="14"/>
      <c r="AN3929" s="14"/>
      <c r="AO3929" s="14"/>
      <c r="AP3929" s="14"/>
      <c r="AQ3929" s="14"/>
      <c r="AR3929" s="14"/>
      <c r="AS3929" s="14"/>
      <c r="AT3929" s="14"/>
      <c r="AU3929" s="14"/>
      <c r="AV3929" s="14"/>
    </row>
    <row r="3930" spans="1:48" x14ac:dyDescent="0.25">
      <c r="A3930" t="str">
        <f t="shared" si="61"/>
        <v>112020</v>
      </c>
      <c r="B3930" s="33">
        <v>44156</v>
      </c>
      <c r="C3930" s="11" t="s">
        <v>5885</v>
      </c>
      <c r="D3930" s="8" t="s">
        <v>5886</v>
      </c>
      <c r="E3930" s="34" t="s">
        <v>5202</v>
      </c>
      <c r="F3930" s="8" t="s">
        <v>5887</v>
      </c>
      <c r="G3930" s="35">
        <v>740.09</v>
      </c>
      <c r="H3930" s="36">
        <v>740.09</v>
      </c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/>
      <c r="AG3930" s="14"/>
      <c r="AH3930" s="14"/>
      <c r="AI3930" s="14"/>
      <c r="AJ3930" s="14"/>
      <c r="AK3930" s="14"/>
      <c r="AL3930" s="14"/>
      <c r="AM3930" s="14"/>
      <c r="AN3930" s="14"/>
      <c r="AO3930" s="14"/>
      <c r="AP3930" s="14"/>
      <c r="AQ3930" s="14"/>
      <c r="AR3930" s="14"/>
      <c r="AS3930" s="14"/>
      <c r="AT3930" s="14"/>
      <c r="AU3930" s="14"/>
      <c r="AV3930" s="14"/>
    </row>
    <row r="3931" spans="1:48" x14ac:dyDescent="0.25">
      <c r="A3931" t="str">
        <f t="shared" si="61"/>
        <v>112020</v>
      </c>
      <c r="B3931" s="33">
        <v>44157</v>
      </c>
      <c r="C3931" s="11" t="s">
        <v>5885</v>
      </c>
      <c r="D3931" s="8" t="s">
        <v>5886</v>
      </c>
      <c r="E3931" s="34" t="s">
        <v>5206</v>
      </c>
      <c r="F3931" s="8" t="s">
        <v>5887</v>
      </c>
      <c r="G3931" s="35">
        <v>7322.04</v>
      </c>
      <c r="H3931" s="36">
        <v>7322.04</v>
      </c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/>
      <c r="AG3931" s="14"/>
      <c r="AH3931" s="14"/>
      <c r="AI3931" s="14"/>
      <c r="AJ3931" s="14"/>
      <c r="AK3931" s="14"/>
      <c r="AL3931" s="14"/>
      <c r="AM3931" s="14"/>
      <c r="AN3931" s="14"/>
      <c r="AO3931" s="14"/>
      <c r="AP3931" s="14"/>
      <c r="AQ3931" s="14"/>
      <c r="AR3931" s="14"/>
      <c r="AS3931" s="14"/>
      <c r="AT3931" s="14"/>
      <c r="AU3931" s="14"/>
      <c r="AV3931" s="14"/>
    </row>
    <row r="3932" spans="1:48" x14ac:dyDescent="0.25">
      <c r="A3932" t="str">
        <f t="shared" si="61"/>
        <v>112020</v>
      </c>
      <c r="B3932" s="33">
        <v>44157</v>
      </c>
      <c r="C3932" s="11" t="s">
        <v>5885</v>
      </c>
      <c r="D3932" s="8" t="s">
        <v>5886</v>
      </c>
      <c r="E3932" s="34" t="s">
        <v>5207</v>
      </c>
      <c r="F3932" s="8" t="s">
        <v>5887</v>
      </c>
      <c r="G3932" s="35">
        <v>7322.04</v>
      </c>
      <c r="H3932" s="36">
        <v>7322.04</v>
      </c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AH3932" s="14"/>
      <c r="AI3932" s="14"/>
      <c r="AJ3932" s="14"/>
      <c r="AK3932" s="14"/>
      <c r="AL3932" s="14"/>
      <c r="AM3932" s="14"/>
      <c r="AN3932" s="14"/>
      <c r="AO3932" s="14"/>
      <c r="AP3932" s="14"/>
      <c r="AQ3932" s="14"/>
      <c r="AR3932" s="14"/>
      <c r="AS3932" s="14"/>
      <c r="AT3932" s="14"/>
      <c r="AU3932" s="14"/>
      <c r="AV3932" s="14"/>
    </row>
    <row r="3933" spans="1:48" x14ac:dyDescent="0.25">
      <c r="A3933" t="str">
        <f t="shared" si="61"/>
        <v>112020</v>
      </c>
      <c r="B3933" s="33">
        <v>44157</v>
      </c>
      <c r="C3933" s="11" t="s">
        <v>5885</v>
      </c>
      <c r="D3933" s="8" t="s">
        <v>5886</v>
      </c>
      <c r="E3933" s="34" t="s">
        <v>5208</v>
      </c>
      <c r="F3933" s="8" t="s">
        <v>5887</v>
      </c>
      <c r="G3933" s="35">
        <v>1479.2</v>
      </c>
      <c r="H3933" s="36">
        <v>1479.2</v>
      </c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/>
      <c r="AG3933" s="14"/>
      <c r="AH3933" s="14"/>
      <c r="AI3933" s="14"/>
      <c r="AJ3933" s="14"/>
      <c r="AK3933" s="14"/>
      <c r="AL3933" s="14"/>
      <c r="AM3933" s="14"/>
      <c r="AN3933" s="14"/>
      <c r="AO3933" s="14"/>
      <c r="AP3933" s="14"/>
      <c r="AQ3933" s="14"/>
      <c r="AR3933" s="14"/>
      <c r="AS3933" s="14"/>
      <c r="AT3933" s="14"/>
      <c r="AU3933" s="14"/>
      <c r="AV3933" s="14"/>
    </row>
    <row r="3934" spans="1:48" x14ac:dyDescent="0.25">
      <c r="A3934" t="str">
        <f t="shared" si="61"/>
        <v>112020</v>
      </c>
      <c r="B3934" s="33">
        <v>44157</v>
      </c>
      <c r="C3934" s="11" t="s">
        <v>5885</v>
      </c>
      <c r="D3934" s="8" t="s">
        <v>5886</v>
      </c>
      <c r="E3934" s="34" t="s">
        <v>5209</v>
      </c>
      <c r="F3934" s="8" t="s">
        <v>5887</v>
      </c>
      <c r="G3934" s="35">
        <v>6582.44</v>
      </c>
      <c r="H3934" s="36">
        <v>6582.44</v>
      </c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AH3934" s="14"/>
      <c r="AI3934" s="14"/>
      <c r="AJ3934" s="14"/>
      <c r="AK3934" s="14"/>
      <c r="AL3934" s="14"/>
      <c r="AM3934" s="14"/>
      <c r="AN3934" s="14"/>
      <c r="AO3934" s="14"/>
      <c r="AP3934" s="14"/>
      <c r="AQ3934" s="14"/>
      <c r="AR3934" s="14"/>
      <c r="AS3934" s="14"/>
      <c r="AT3934" s="14"/>
      <c r="AU3934" s="14"/>
      <c r="AV3934" s="14"/>
    </row>
    <row r="3935" spans="1:48" x14ac:dyDescent="0.25">
      <c r="A3935" t="str">
        <f t="shared" si="61"/>
        <v>112020</v>
      </c>
      <c r="B3935" s="33">
        <v>44157</v>
      </c>
      <c r="C3935" s="11" t="s">
        <v>5885</v>
      </c>
      <c r="D3935" s="8" t="s">
        <v>5886</v>
      </c>
      <c r="E3935" s="34" t="s">
        <v>5210</v>
      </c>
      <c r="F3935" s="8" t="s">
        <v>5887</v>
      </c>
      <c r="G3935" s="35">
        <v>6582.44</v>
      </c>
      <c r="H3935" s="36">
        <v>6582.44</v>
      </c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AH3935" s="14"/>
      <c r="AI3935" s="14"/>
      <c r="AJ3935" s="14"/>
      <c r="AK3935" s="14"/>
      <c r="AL3935" s="14"/>
      <c r="AM3935" s="14"/>
      <c r="AN3935" s="14"/>
      <c r="AO3935" s="14"/>
      <c r="AP3935" s="14"/>
      <c r="AQ3935" s="14"/>
      <c r="AR3935" s="14"/>
      <c r="AS3935" s="14"/>
      <c r="AT3935" s="14"/>
      <c r="AU3935" s="14"/>
      <c r="AV3935" s="14"/>
    </row>
    <row r="3936" spans="1:48" x14ac:dyDescent="0.25">
      <c r="A3936" t="str">
        <f t="shared" si="61"/>
        <v>112020</v>
      </c>
      <c r="B3936" s="33">
        <v>44157</v>
      </c>
      <c r="C3936" s="11" t="s">
        <v>5885</v>
      </c>
      <c r="D3936" s="8" t="s">
        <v>5886</v>
      </c>
      <c r="E3936" s="34" t="s">
        <v>5211</v>
      </c>
      <c r="F3936" s="8" t="s">
        <v>5887</v>
      </c>
      <c r="G3936" s="35">
        <v>7322.04</v>
      </c>
      <c r="H3936" s="36">
        <v>7322.04</v>
      </c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AH3936" s="14"/>
      <c r="AI3936" s="14"/>
      <c r="AJ3936" s="14"/>
      <c r="AK3936" s="14"/>
      <c r="AL3936" s="14"/>
      <c r="AM3936" s="14"/>
      <c r="AN3936" s="14"/>
      <c r="AO3936" s="14"/>
      <c r="AP3936" s="14"/>
      <c r="AQ3936" s="14"/>
      <c r="AR3936" s="14"/>
      <c r="AS3936" s="14"/>
      <c r="AT3936" s="14"/>
      <c r="AU3936" s="14"/>
      <c r="AV3936" s="14"/>
    </row>
    <row r="3937" spans="1:48" x14ac:dyDescent="0.25">
      <c r="A3937" t="str">
        <f t="shared" si="61"/>
        <v>112020</v>
      </c>
      <c r="B3937" s="33">
        <v>44157</v>
      </c>
      <c r="C3937" s="11" t="s">
        <v>5885</v>
      </c>
      <c r="D3937" s="8" t="s">
        <v>5886</v>
      </c>
      <c r="E3937" s="34" t="s">
        <v>5212</v>
      </c>
      <c r="F3937" s="8" t="s">
        <v>5887</v>
      </c>
      <c r="G3937" s="35">
        <v>7322.04</v>
      </c>
      <c r="H3937" s="36">
        <v>7322.04</v>
      </c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/>
      <c r="AG3937" s="14"/>
      <c r="AH3937" s="14"/>
      <c r="AI3937" s="14"/>
      <c r="AJ3937" s="14"/>
      <c r="AK3937" s="14"/>
      <c r="AL3937" s="14"/>
      <c r="AM3937" s="14"/>
      <c r="AN3937" s="14"/>
      <c r="AO3937" s="14"/>
      <c r="AP3937" s="14"/>
      <c r="AQ3937" s="14"/>
      <c r="AR3937" s="14"/>
      <c r="AS3937" s="14"/>
      <c r="AT3937" s="14"/>
      <c r="AU3937" s="14"/>
      <c r="AV3937" s="14"/>
    </row>
    <row r="3938" spans="1:48" x14ac:dyDescent="0.25">
      <c r="A3938" t="str">
        <f t="shared" si="61"/>
        <v>112020</v>
      </c>
      <c r="B3938" s="33">
        <v>44157</v>
      </c>
      <c r="C3938" s="11" t="s">
        <v>5885</v>
      </c>
      <c r="D3938" s="8" t="s">
        <v>5886</v>
      </c>
      <c r="E3938" s="34" t="s">
        <v>5213</v>
      </c>
      <c r="F3938" s="8" t="s">
        <v>5887</v>
      </c>
      <c r="G3938" s="35">
        <v>6582.44</v>
      </c>
      <c r="H3938" s="36">
        <v>6582.44</v>
      </c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AH3938" s="14"/>
      <c r="AI3938" s="14"/>
      <c r="AJ3938" s="14"/>
      <c r="AK3938" s="14"/>
      <c r="AL3938" s="14"/>
      <c r="AM3938" s="14"/>
      <c r="AN3938" s="14"/>
      <c r="AO3938" s="14"/>
      <c r="AP3938" s="14"/>
      <c r="AQ3938" s="14"/>
      <c r="AR3938" s="14"/>
      <c r="AS3938" s="14"/>
      <c r="AT3938" s="14"/>
      <c r="AU3938" s="14"/>
      <c r="AV3938" s="14"/>
    </row>
    <row r="3939" spans="1:48" x14ac:dyDescent="0.25">
      <c r="A3939" t="str">
        <f t="shared" si="61"/>
        <v>112020</v>
      </c>
      <c r="B3939" s="33">
        <v>44157</v>
      </c>
      <c r="C3939" s="11" t="s">
        <v>5885</v>
      </c>
      <c r="D3939" s="8" t="s">
        <v>5886</v>
      </c>
      <c r="E3939" s="34" t="s">
        <v>5214</v>
      </c>
      <c r="F3939" s="8" t="s">
        <v>5887</v>
      </c>
      <c r="G3939" s="35">
        <v>7322.04</v>
      </c>
      <c r="H3939" s="36">
        <v>7322.04</v>
      </c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/>
      <c r="AG3939" s="14"/>
      <c r="AH3939" s="14"/>
      <c r="AI3939" s="14"/>
      <c r="AJ3939" s="14"/>
      <c r="AK3939" s="14"/>
      <c r="AL3939" s="14"/>
      <c r="AM3939" s="14"/>
      <c r="AN3939" s="14"/>
      <c r="AO3939" s="14"/>
      <c r="AP3939" s="14"/>
      <c r="AQ3939" s="14"/>
      <c r="AR3939" s="14"/>
      <c r="AS3939" s="14"/>
      <c r="AT3939" s="14"/>
      <c r="AU3939" s="14"/>
      <c r="AV3939" s="14"/>
    </row>
    <row r="3940" spans="1:48" x14ac:dyDescent="0.25">
      <c r="A3940" t="str">
        <f t="shared" si="61"/>
        <v>112020</v>
      </c>
      <c r="B3940" s="33">
        <v>44157</v>
      </c>
      <c r="C3940" s="11" t="s">
        <v>5885</v>
      </c>
      <c r="D3940" s="8" t="s">
        <v>5886</v>
      </c>
      <c r="E3940" s="34" t="s">
        <v>5215</v>
      </c>
      <c r="F3940" s="8" t="s">
        <v>5887</v>
      </c>
      <c r="G3940" s="35">
        <v>6582.44</v>
      </c>
      <c r="H3940" s="36">
        <v>6582.44</v>
      </c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AH3940" s="14"/>
      <c r="AI3940" s="14"/>
      <c r="AJ3940" s="14"/>
      <c r="AK3940" s="14"/>
      <c r="AL3940" s="14"/>
      <c r="AM3940" s="14"/>
      <c r="AN3940" s="14"/>
      <c r="AO3940" s="14"/>
      <c r="AP3940" s="14"/>
      <c r="AQ3940" s="14"/>
      <c r="AR3940" s="14"/>
      <c r="AS3940" s="14"/>
      <c r="AT3940" s="14"/>
      <c r="AU3940" s="14"/>
      <c r="AV3940" s="14"/>
    </row>
    <row r="3941" spans="1:48" x14ac:dyDescent="0.25">
      <c r="A3941" t="str">
        <f t="shared" si="61"/>
        <v>112020</v>
      </c>
      <c r="B3941" s="33">
        <v>44157</v>
      </c>
      <c r="C3941" s="11" t="s">
        <v>5885</v>
      </c>
      <c r="D3941" s="8" t="s">
        <v>5886</v>
      </c>
      <c r="E3941" s="34" t="s">
        <v>5216</v>
      </c>
      <c r="F3941" s="8" t="s">
        <v>5887</v>
      </c>
      <c r="G3941" s="35">
        <v>1479.2</v>
      </c>
      <c r="H3941" s="36">
        <v>1479.2</v>
      </c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/>
      <c r="AG3941" s="14"/>
      <c r="AH3941" s="14"/>
      <c r="AI3941" s="14"/>
      <c r="AJ3941" s="14"/>
      <c r="AK3941" s="14"/>
      <c r="AL3941" s="14"/>
      <c r="AM3941" s="14"/>
      <c r="AN3941" s="14"/>
      <c r="AO3941" s="14"/>
      <c r="AP3941" s="14"/>
      <c r="AQ3941" s="14"/>
      <c r="AR3941" s="14"/>
      <c r="AS3941" s="14"/>
      <c r="AT3941" s="14"/>
      <c r="AU3941" s="14"/>
      <c r="AV3941" s="14"/>
    </row>
    <row r="3942" spans="1:48" x14ac:dyDescent="0.25">
      <c r="A3942" t="str">
        <f t="shared" si="61"/>
        <v>112020</v>
      </c>
      <c r="B3942" s="33">
        <v>44157</v>
      </c>
      <c r="C3942" s="11" t="s">
        <v>5885</v>
      </c>
      <c r="D3942" s="8" t="s">
        <v>5886</v>
      </c>
      <c r="E3942" s="34" t="s">
        <v>5217</v>
      </c>
      <c r="F3942" s="8" t="s">
        <v>5887</v>
      </c>
      <c r="G3942" s="35">
        <v>3624.04</v>
      </c>
      <c r="H3942" s="36">
        <v>3624.04</v>
      </c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AH3942" s="14"/>
      <c r="AI3942" s="14"/>
      <c r="AJ3942" s="14"/>
      <c r="AK3942" s="14"/>
      <c r="AL3942" s="14"/>
      <c r="AM3942" s="14"/>
      <c r="AN3942" s="14"/>
      <c r="AO3942" s="14"/>
      <c r="AP3942" s="14"/>
      <c r="AQ3942" s="14"/>
      <c r="AR3942" s="14"/>
      <c r="AS3942" s="14"/>
      <c r="AT3942" s="14"/>
      <c r="AU3942" s="14"/>
      <c r="AV3942" s="14"/>
    </row>
    <row r="3943" spans="1:48" x14ac:dyDescent="0.25">
      <c r="A3943" t="str">
        <f t="shared" si="61"/>
        <v>112020</v>
      </c>
      <c r="B3943" s="33">
        <v>44157</v>
      </c>
      <c r="C3943" s="11" t="s">
        <v>5885</v>
      </c>
      <c r="D3943" s="8" t="s">
        <v>5886</v>
      </c>
      <c r="E3943" s="34" t="s">
        <v>5218</v>
      </c>
      <c r="F3943" s="8" t="s">
        <v>5887</v>
      </c>
      <c r="G3943" s="35">
        <v>7322.04</v>
      </c>
      <c r="H3943" s="36">
        <v>7322.04</v>
      </c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  <c r="AH3943" s="14"/>
      <c r="AI3943" s="14"/>
      <c r="AJ3943" s="14"/>
      <c r="AK3943" s="14"/>
      <c r="AL3943" s="14"/>
      <c r="AM3943" s="14"/>
      <c r="AN3943" s="14"/>
      <c r="AO3943" s="14"/>
      <c r="AP3943" s="14"/>
      <c r="AQ3943" s="14"/>
      <c r="AR3943" s="14"/>
      <c r="AS3943" s="14"/>
      <c r="AT3943" s="14"/>
      <c r="AU3943" s="14"/>
      <c r="AV3943" s="14"/>
    </row>
    <row r="3944" spans="1:48" x14ac:dyDescent="0.25">
      <c r="A3944" t="str">
        <f t="shared" si="61"/>
        <v>112020</v>
      </c>
      <c r="B3944" s="33">
        <v>44157</v>
      </c>
      <c r="C3944" s="11" t="s">
        <v>5885</v>
      </c>
      <c r="D3944" s="8" t="s">
        <v>5886</v>
      </c>
      <c r="E3944" s="34" t="s">
        <v>5219</v>
      </c>
      <c r="F3944" s="8" t="s">
        <v>5887</v>
      </c>
      <c r="G3944" s="35">
        <v>7322.04</v>
      </c>
      <c r="H3944" s="36">
        <v>7322.04</v>
      </c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/>
      <c r="AG3944" s="14"/>
      <c r="AH3944" s="14"/>
      <c r="AI3944" s="14"/>
      <c r="AJ3944" s="14"/>
      <c r="AK3944" s="14"/>
      <c r="AL3944" s="14"/>
      <c r="AM3944" s="14"/>
      <c r="AN3944" s="14"/>
      <c r="AO3944" s="14"/>
      <c r="AP3944" s="14"/>
      <c r="AQ3944" s="14"/>
      <c r="AR3944" s="14"/>
      <c r="AS3944" s="14"/>
      <c r="AT3944" s="14"/>
      <c r="AU3944" s="14"/>
      <c r="AV3944" s="14"/>
    </row>
    <row r="3945" spans="1:48" x14ac:dyDescent="0.25">
      <c r="A3945" t="str">
        <f t="shared" si="61"/>
        <v>112020</v>
      </c>
      <c r="B3945" s="33">
        <v>44157</v>
      </c>
      <c r="C3945" s="11" t="s">
        <v>5885</v>
      </c>
      <c r="D3945" s="8" t="s">
        <v>5886</v>
      </c>
      <c r="E3945" s="34" t="s">
        <v>5220</v>
      </c>
      <c r="F3945" s="8" t="s">
        <v>5887</v>
      </c>
      <c r="G3945" s="35">
        <v>7285.37</v>
      </c>
      <c r="H3945" s="36">
        <v>7285.37</v>
      </c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/>
      <c r="AG3945" s="14"/>
      <c r="AH3945" s="14"/>
      <c r="AI3945" s="14"/>
      <c r="AJ3945" s="14"/>
      <c r="AK3945" s="14"/>
      <c r="AL3945" s="14"/>
      <c r="AM3945" s="14"/>
      <c r="AN3945" s="14"/>
      <c r="AO3945" s="14"/>
      <c r="AP3945" s="14"/>
      <c r="AQ3945" s="14"/>
      <c r="AR3945" s="14"/>
      <c r="AS3945" s="14"/>
      <c r="AT3945" s="14"/>
      <c r="AU3945" s="14"/>
      <c r="AV3945" s="14"/>
    </row>
    <row r="3946" spans="1:48" x14ac:dyDescent="0.25">
      <c r="A3946" t="str">
        <f t="shared" si="61"/>
        <v>112020</v>
      </c>
      <c r="B3946" s="33">
        <v>44158</v>
      </c>
      <c r="C3946" s="11" t="s">
        <v>5885</v>
      </c>
      <c r="D3946" s="8" t="s">
        <v>5886</v>
      </c>
      <c r="E3946" s="34" t="s">
        <v>5221</v>
      </c>
      <c r="F3946" s="8" t="s">
        <v>5887</v>
      </c>
      <c r="G3946" s="35">
        <v>7322.04</v>
      </c>
      <c r="H3946" s="36">
        <v>7322.04</v>
      </c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/>
      <c r="AG3946" s="14"/>
      <c r="AH3946" s="14"/>
      <c r="AI3946" s="14"/>
      <c r="AJ3946" s="14"/>
      <c r="AK3946" s="14"/>
      <c r="AL3946" s="14"/>
      <c r="AM3946" s="14"/>
      <c r="AN3946" s="14"/>
      <c r="AO3946" s="14"/>
      <c r="AP3946" s="14"/>
      <c r="AQ3946" s="14"/>
      <c r="AR3946" s="14"/>
      <c r="AS3946" s="14"/>
      <c r="AT3946" s="14"/>
      <c r="AU3946" s="14"/>
      <c r="AV3946" s="14"/>
    </row>
    <row r="3947" spans="1:48" x14ac:dyDescent="0.25">
      <c r="A3947" t="str">
        <f t="shared" si="61"/>
        <v>112020</v>
      </c>
      <c r="B3947" s="33">
        <v>44158</v>
      </c>
      <c r="C3947" s="11" t="s">
        <v>5885</v>
      </c>
      <c r="D3947" s="8" t="s">
        <v>5886</v>
      </c>
      <c r="E3947" s="34" t="s">
        <v>5222</v>
      </c>
      <c r="F3947" s="8" t="s">
        <v>5887</v>
      </c>
      <c r="G3947" s="35">
        <v>1479.2</v>
      </c>
      <c r="H3947" s="36">
        <v>1479.2</v>
      </c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/>
      <c r="AG3947" s="14"/>
      <c r="AH3947" s="14"/>
      <c r="AI3947" s="14"/>
      <c r="AJ3947" s="14"/>
      <c r="AK3947" s="14"/>
      <c r="AL3947" s="14"/>
      <c r="AM3947" s="14"/>
      <c r="AN3947" s="14"/>
      <c r="AO3947" s="14"/>
      <c r="AP3947" s="14"/>
      <c r="AQ3947" s="14"/>
      <c r="AR3947" s="14"/>
      <c r="AS3947" s="14"/>
      <c r="AT3947" s="14"/>
      <c r="AU3947" s="14"/>
      <c r="AV3947" s="14"/>
    </row>
    <row r="3948" spans="1:48" x14ac:dyDescent="0.25">
      <c r="A3948" t="str">
        <f t="shared" si="61"/>
        <v>112020</v>
      </c>
      <c r="B3948" s="33">
        <v>44158</v>
      </c>
      <c r="C3948" s="11" t="s">
        <v>5885</v>
      </c>
      <c r="D3948" s="8" t="s">
        <v>5886</v>
      </c>
      <c r="E3948" s="34" t="s">
        <v>5223</v>
      </c>
      <c r="F3948" s="8" t="s">
        <v>5887</v>
      </c>
      <c r="G3948" s="35">
        <v>7322.04</v>
      </c>
      <c r="H3948" s="36">
        <v>7322.04</v>
      </c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  <c r="AH3948" s="14"/>
      <c r="AI3948" s="14"/>
      <c r="AJ3948" s="14"/>
      <c r="AK3948" s="14"/>
      <c r="AL3948" s="14"/>
      <c r="AM3948" s="14"/>
      <c r="AN3948" s="14"/>
      <c r="AO3948" s="14"/>
      <c r="AP3948" s="14"/>
      <c r="AQ3948" s="14"/>
      <c r="AR3948" s="14"/>
      <c r="AS3948" s="14"/>
      <c r="AT3948" s="14"/>
      <c r="AU3948" s="14"/>
      <c r="AV3948" s="14"/>
    </row>
    <row r="3949" spans="1:48" x14ac:dyDescent="0.25">
      <c r="A3949" t="str">
        <f t="shared" si="61"/>
        <v>112020</v>
      </c>
      <c r="B3949" s="33">
        <v>44158</v>
      </c>
      <c r="C3949" s="11" t="s">
        <v>5885</v>
      </c>
      <c r="D3949" s="8" t="s">
        <v>5886</v>
      </c>
      <c r="E3949" s="34" t="s">
        <v>5224</v>
      </c>
      <c r="F3949" s="8" t="s">
        <v>5887</v>
      </c>
      <c r="G3949" s="35">
        <v>3419.52</v>
      </c>
      <c r="H3949" s="36">
        <v>3419.52</v>
      </c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/>
      <c r="AG3949" s="14"/>
      <c r="AH3949" s="14"/>
      <c r="AI3949" s="14"/>
      <c r="AJ3949" s="14"/>
      <c r="AK3949" s="14"/>
      <c r="AL3949" s="14"/>
      <c r="AM3949" s="14"/>
      <c r="AN3949" s="14"/>
      <c r="AO3949" s="14"/>
      <c r="AP3949" s="14"/>
      <c r="AQ3949" s="14"/>
      <c r="AR3949" s="14"/>
      <c r="AS3949" s="14"/>
      <c r="AT3949" s="14"/>
      <c r="AU3949" s="14"/>
      <c r="AV3949" s="14"/>
    </row>
    <row r="3950" spans="1:48" x14ac:dyDescent="0.25">
      <c r="A3950" t="str">
        <f t="shared" si="61"/>
        <v>112020</v>
      </c>
      <c r="B3950" s="33">
        <v>44158</v>
      </c>
      <c r="C3950" s="11" t="s">
        <v>5885</v>
      </c>
      <c r="D3950" s="8" t="s">
        <v>5886</v>
      </c>
      <c r="E3950" s="34" t="s">
        <v>5225</v>
      </c>
      <c r="F3950" s="8" t="s">
        <v>5887</v>
      </c>
      <c r="G3950" s="35">
        <v>6926.72</v>
      </c>
      <c r="H3950" s="36">
        <v>6926.72</v>
      </c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  <c r="AH3950" s="14"/>
      <c r="AI3950" s="14"/>
      <c r="AJ3950" s="14"/>
      <c r="AK3950" s="14"/>
      <c r="AL3950" s="14"/>
      <c r="AM3950" s="14"/>
      <c r="AN3950" s="14"/>
      <c r="AO3950" s="14"/>
      <c r="AP3950" s="14"/>
      <c r="AQ3950" s="14"/>
      <c r="AR3950" s="14"/>
      <c r="AS3950" s="14"/>
      <c r="AT3950" s="14"/>
      <c r="AU3950" s="14"/>
      <c r="AV3950" s="14"/>
    </row>
    <row r="3951" spans="1:48" x14ac:dyDescent="0.25">
      <c r="A3951" t="str">
        <f t="shared" si="61"/>
        <v>112020</v>
      </c>
      <c r="B3951" s="33">
        <v>44159</v>
      </c>
      <c r="C3951" s="11" t="s">
        <v>5885</v>
      </c>
      <c r="D3951" s="8" t="s">
        <v>5886</v>
      </c>
      <c r="E3951" s="34" t="s">
        <v>5228</v>
      </c>
      <c r="F3951" s="8" t="s">
        <v>5887</v>
      </c>
      <c r="G3951" s="35">
        <v>7330.52</v>
      </c>
      <c r="H3951" s="36">
        <v>7330.52</v>
      </c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/>
      <c r="AG3951" s="14"/>
      <c r="AH3951" s="14"/>
      <c r="AI3951" s="14"/>
      <c r="AJ3951" s="14"/>
      <c r="AK3951" s="14"/>
      <c r="AL3951" s="14"/>
      <c r="AM3951" s="14"/>
      <c r="AN3951" s="14"/>
      <c r="AO3951" s="14"/>
      <c r="AP3951" s="14"/>
      <c r="AQ3951" s="14"/>
      <c r="AR3951" s="14"/>
      <c r="AS3951" s="14"/>
      <c r="AT3951" s="14"/>
      <c r="AU3951" s="14"/>
      <c r="AV3951" s="14"/>
    </row>
    <row r="3952" spans="1:48" x14ac:dyDescent="0.25">
      <c r="A3952" t="str">
        <f t="shared" si="61"/>
        <v>112020</v>
      </c>
      <c r="B3952" s="33">
        <v>44159</v>
      </c>
      <c r="C3952" s="11" t="s">
        <v>5885</v>
      </c>
      <c r="D3952" s="8" t="s">
        <v>5886</v>
      </c>
      <c r="E3952" s="34" t="s">
        <v>5229</v>
      </c>
      <c r="F3952" s="8" t="s">
        <v>5887</v>
      </c>
      <c r="G3952" s="35">
        <v>1480.91</v>
      </c>
      <c r="H3952" s="36">
        <v>1480.91</v>
      </c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/>
      <c r="AG3952" s="14"/>
      <c r="AH3952" s="14"/>
      <c r="AI3952" s="14"/>
      <c r="AJ3952" s="14"/>
      <c r="AK3952" s="14"/>
      <c r="AL3952" s="14"/>
      <c r="AM3952" s="14"/>
      <c r="AN3952" s="14"/>
      <c r="AO3952" s="14"/>
      <c r="AP3952" s="14"/>
      <c r="AQ3952" s="14"/>
      <c r="AR3952" s="14"/>
      <c r="AS3952" s="14"/>
      <c r="AT3952" s="14"/>
      <c r="AU3952" s="14"/>
      <c r="AV3952" s="14"/>
    </row>
    <row r="3953" spans="1:48" x14ac:dyDescent="0.25">
      <c r="A3953" t="str">
        <f t="shared" si="61"/>
        <v>112020</v>
      </c>
      <c r="B3953" s="33">
        <v>44159</v>
      </c>
      <c r="C3953" s="11" t="s">
        <v>5885</v>
      </c>
      <c r="D3953" s="8" t="s">
        <v>5886</v>
      </c>
      <c r="E3953" s="34" t="s">
        <v>5230</v>
      </c>
      <c r="F3953" s="8" t="s">
        <v>5887</v>
      </c>
      <c r="G3953" s="35">
        <v>2961.83</v>
      </c>
      <c r="H3953" s="36">
        <v>2961.83</v>
      </c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/>
      <c r="AG3953" s="14"/>
      <c r="AH3953" s="14"/>
      <c r="AI3953" s="14"/>
      <c r="AJ3953" s="14"/>
      <c r="AK3953" s="14"/>
      <c r="AL3953" s="14"/>
      <c r="AM3953" s="14"/>
      <c r="AN3953" s="14"/>
      <c r="AO3953" s="14"/>
      <c r="AP3953" s="14"/>
      <c r="AQ3953" s="14"/>
      <c r="AR3953" s="14"/>
      <c r="AS3953" s="14"/>
      <c r="AT3953" s="14"/>
      <c r="AU3953" s="14"/>
      <c r="AV3953" s="14"/>
    </row>
    <row r="3954" spans="1:48" x14ac:dyDescent="0.25">
      <c r="A3954" t="str">
        <f t="shared" si="61"/>
        <v>112020</v>
      </c>
      <c r="B3954" s="33">
        <v>44159</v>
      </c>
      <c r="C3954" s="11" t="s">
        <v>5885</v>
      </c>
      <c r="D3954" s="8" t="s">
        <v>5886</v>
      </c>
      <c r="E3954" s="34" t="s">
        <v>5231</v>
      </c>
      <c r="F3954" s="8" t="s">
        <v>5887</v>
      </c>
      <c r="G3954" s="35">
        <v>7330.52</v>
      </c>
      <c r="H3954" s="36">
        <v>7330.52</v>
      </c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/>
      <c r="AG3954" s="14"/>
      <c r="AH3954" s="14"/>
      <c r="AI3954" s="14"/>
      <c r="AJ3954" s="14"/>
      <c r="AK3954" s="14"/>
      <c r="AL3954" s="14"/>
      <c r="AM3954" s="14"/>
      <c r="AN3954" s="14"/>
      <c r="AO3954" s="14"/>
      <c r="AP3954" s="14"/>
      <c r="AQ3954" s="14"/>
      <c r="AR3954" s="14"/>
      <c r="AS3954" s="14"/>
      <c r="AT3954" s="14"/>
      <c r="AU3954" s="14"/>
      <c r="AV3954" s="14"/>
    </row>
    <row r="3955" spans="1:48" x14ac:dyDescent="0.25">
      <c r="A3955" t="str">
        <f t="shared" si="61"/>
        <v>112020</v>
      </c>
      <c r="B3955" s="33">
        <v>44159</v>
      </c>
      <c r="C3955" s="11" t="s">
        <v>5885</v>
      </c>
      <c r="D3955" s="8" t="s">
        <v>5886</v>
      </c>
      <c r="E3955" s="34" t="s">
        <v>5232</v>
      </c>
      <c r="F3955" s="8" t="s">
        <v>5887</v>
      </c>
      <c r="G3955" s="35">
        <v>7330.52</v>
      </c>
      <c r="H3955" s="36">
        <v>7330.52</v>
      </c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/>
      <c r="AG3955" s="14"/>
      <c r="AH3955" s="14"/>
      <c r="AI3955" s="14"/>
      <c r="AJ3955" s="14"/>
      <c r="AK3955" s="14"/>
      <c r="AL3955" s="14"/>
      <c r="AM3955" s="14"/>
      <c r="AN3955" s="14"/>
      <c r="AO3955" s="14"/>
      <c r="AP3955" s="14"/>
      <c r="AQ3955" s="14"/>
      <c r="AR3955" s="14"/>
      <c r="AS3955" s="14"/>
      <c r="AT3955" s="14"/>
      <c r="AU3955" s="14"/>
      <c r="AV3955" s="14"/>
    </row>
    <row r="3956" spans="1:48" x14ac:dyDescent="0.25">
      <c r="A3956" t="str">
        <f t="shared" si="61"/>
        <v>112020</v>
      </c>
      <c r="B3956" s="33">
        <v>44159</v>
      </c>
      <c r="C3956" s="11" t="s">
        <v>5885</v>
      </c>
      <c r="D3956" s="8" t="s">
        <v>5886</v>
      </c>
      <c r="E3956" s="34" t="s">
        <v>5233</v>
      </c>
      <c r="F3956" s="8" t="s">
        <v>5887</v>
      </c>
      <c r="G3956" s="35">
        <v>2945</v>
      </c>
      <c r="H3956" s="36">
        <v>2945</v>
      </c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/>
      <c r="AG3956" s="14"/>
      <c r="AH3956" s="14"/>
      <c r="AI3956" s="14"/>
      <c r="AJ3956" s="14"/>
      <c r="AK3956" s="14"/>
      <c r="AL3956" s="14"/>
      <c r="AM3956" s="14"/>
      <c r="AN3956" s="14"/>
      <c r="AO3956" s="14"/>
      <c r="AP3956" s="14"/>
      <c r="AQ3956" s="14"/>
      <c r="AR3956" s="14"/>
      <c r="AS3956" s="14"/>
      <c r="AT3956" s="14"/>
      <c r="AU3956" s="14"/>
      <c r="AV3956" s="14"/>
    </row>
    <row r="3957" spans="1:48" x14ac:dyDescent="0.25">
      <c r="A3957" t="str">
        <f t="shared" si="61"/>
        <v>112020</v>
      </c>
      <c r="B3957" s="33">
        <v>44159</v>
      </c>
      <c r="C3957" s="11" t="s">
        <v>5885</v>
      </c>
      <c r="D3957" s="8" t="s">
        <v>5886</v>
      </c>
      <c r="E3957" s="34" t="s">
        <v>5234</v>
      </c>
      <c r="F3957" s="8" t="s">
        <v>5887</v>
      </c>
      <c r="G3957" s="35">
        <v>11156.01</v>
      </c>
      <c r="H3957" s="36">
        <v>11156.01</v>
      </c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/>
      <c r="AG3957" s="14"/>
      <c r="AH3957" s="14"/>
      <c r="AI3957" s="14"/>
      <c r="AJ3957" s="14"/>
      <c r="AK3957" s="14"/>
      <c r="AL3957" s="14"/>
      <c r="AM3957" s="14"/>
      <c r="AN3957" s="14"/>
      <c r="AO3957" s="14"/>
      <c r="AP3957" s="14"/>
      <c r="AQ3957" s="14"/>
      <c r="AR3957" s="14"/>
      <c r="AS3957" s="14"/>
      <c r="AT3957" s="14"/>
      <c r="AU3957" s="14"/>
      <c r="AV3957" s="14"/>
    </row>
    <row r="3958" spans="1:48" x14ac:dyDescent="0.25">
      <c r="A3958" t="str">
        <f t="shared" si="61"/>
        <v>112020</v>
      </c>
      <c r="B3958" s="33">
        <v>44159</v>
      </c>
      <c r="C3958" s="11" t="s">
        <v>5885</v>
      </c>
      <c r="D3958" s="8" t="s">
        <v>5886</v>
      </c>
      <c r="E3958" s="34" t="s">
        <v>5235</v>
      </c>
      <c r="F3958" s="8" t="s">
        <v>5887</v>
      </c>
      <c r="G3958" s="35">
        <v>1405.48</v>
      </c>
      <c r="H3958" s="36">
        <v>1405.48</v>
      </c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/>
      <c r="AG3958" s="14"/>
      <c r="AH3958" s="14"/>
      <c r="AI3958" s="14"/>
      <c r="AJ3958" s="14"/>
      <c r="AK3958" s="14"/>
      <c r="AL3958" s="14"/>
      <c r="AM3958" s="14"/>
      <c r="AN3958" s="14"/>
      <c r="AO3958" s="14"/>
      <c r="AP3958" s="14"/>
      <c r="AQ3958" s="14"/>
      <c r="AR3958" s="14"/>
      <c r="AS3958" s="14"/>
      <c r="AT3958" s="14"/>
      <c r="AU3958" s="14"/>
      <c r="AV3958" s="14"/>
    </row>
    <row r="3959" spans="1:48" x14ac:dyDescent="0.25">
      <c r="A3959" t="str">
        <f t="shared" si="61"/>
        <v>112020</v>
      </c>
      <c r="B3959" s="33">
        <v>44159</v>
      </c>
      <c r="C3959" s="11" t="s">
        <v>5885</v>
      </c>
      <c r="D3959" s="8" t="s">
        <v>5886</v>
      </c>
      <c r="E3959" s="34" t="s">
        <v>5226</v>
      </c>
      <c r="F3959" s="8" t="s">
        <v>5887</v>
      </c>
      <c r="G3959" s="35">
        <v>1480.91</v>
      </c>
      <c r="H3959" s="36">
        <v>1480.91</v>
      </c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/>
      <c r="AG3959" s="14"/>
      <c r="AH3959" s="14"/>
      <c r="AI3959" s="14"/>
      <c r="AJ3959" s="14"/>
      <c r="AK3959" s="14"/>
      <c r="AL3959" s="14"/>
      <c r="AM3959" s="14"/>
      <c r="AN3959" s="14"/>
      <c r="AO3959" s="14"/>
      <c r="AP3959" s="14"/>
      <c r="AQ3959" s="14"/>
      <c r="AR3959" s="14"/>
      <c r="AS3959" s="14"/>
      <c r="AT3959" s="14"/>
      <c r="AU3959" s="14"/>
      <c r="AV3959" s="14"/>
    </row>
    <row r="3960" spans="1:48" x14ac:dyDescent="0.25">
      <c r="A3960" t="str">
        <f t="shared" si="61"/>
        <v>112020</v>
      </c>
      <c r="B3960" s="33">
        <v>44159</v>
      </c>
      <c r="C3960" s="11" t="s">
        <v>5885</v>
      </c>
      <c r="D3960" s="8" t="s">
        <v>5886</v>
      </c>
      <c r="E3960" s="34" t="s">
        <v>5227</v>
      </c>
      <c r="F3960" s="8" t="s">
        <v>5887</v>
      </c>
      <c r="G3960" s="35">
        <v>7330.52</v>
      </c>
      <c r="H3960" s="36">
        <v>7330.52</v>
      </c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  <c r="AH3960" s="14"/>
      <c r="AI3960" s="14"/>
      <c r="AJ3960" s="14"/>
      <c r="AK3960" s="14"/>
      <c r="AL3960" s="14"/>
      <c r="AM3960" s="14"/>
      <c r="AN3960" s="14"/>
      <c r="AO3960" s="14"/>
      <c r="AP3960" s="14"/>
      <c r="AQ3960" s="14"/>
      <c r="AR3960" s="14"/>
      <c r="AS3960" s="14"/>
      <c r="AT3960" s="14"/>
      <c r="AU3960" s="14"/>
      <c r="AV3960" s="14"/>
    </row>
    <row r="3961" spans="1:48" x14ac:dyDescent="0.25">
      <c r="A3961" t="str">
        <f t="shared" si="61"/>
        <v>112020</v>
      </c>
      <c r="B3961" s="33">
        <v>44160</v>
      </c>
      <c r="C3961" s="11" t="s">
        <v>5885</v>
      </c>
      <c r="D3961" s="8" t="s">
        <v>5886</v>
      </c>
      <c r="E3961" s="34" t="s">
        <v>5236</v>
      </c>
      <c r="F3961" s="8" t="s">
        <v>5887</v>
      </c>
      <c r="G3961" s="35">
        <v>7316.58</v>
      </c>
      <c r="H3961" s="36">
        <v>7316.58</v>
      </c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  <c r="AH3961" s="14"/>
      <c r="AI3961" s="14"/>
      <c r="AJ3961" s="14"/>
      <c r="AK3961" s="14"/>
      <c r="AL3961" s="14"/>
      <c r="AM3961" s="14"/>
      <c r="AN3961" s="14"/>
      <c r="AO3961" s="14"/>
      <c r="AP3961" s="14"/>
      <c r="AQ3961" s="14"/>
      <c r="AR3961" s="14"/>
      <c r="AS3961" s="14"/>
      <c r="AT3961" s="14"/>
      <c r="AU3961" s="14"/>
      <c r="AV3961" s="14"/>
    </row>
    <row r="3962" spans="1:48" x14ac:dyDescent="0.25">
      <c r="A3962" t="str">
        <f t="shared" si="61"/>
        <v>112020</v>
      </c>
      <c r="B3962" s="33">
        <v>44160</v>
      </c>
      <c r="C3962" s="11" t="s">
        <v>5885</v>
      </c>
      <c r="D3962" s="8" t="s">
        <v>5886</v>
      </c>
      <c r="E3962" s="34" t="s">
        <v>5237</v>
      </c>
      <c r="F3962" s="8" t="s">
        <v>5887</v>
      </c>
      <c r="G3962" s="35">
        <v>1478.1</v>
      </c>
      <c r="H3962" s="36">
        <v>1478.1</v>
      </c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/>
      <c r="AG3962" s="14"/>
      <c r="AH3962" s="14"/>
      <c r="AI3962" s="14"/>
      <c r="AJ3962" s="14"/>
      <c r="AK3962" s="14"/>
      <c r="AL3962" s="14"/>
      <c r="AM3962" s="14"/>
      <c r="AN3962" s="14"/>
      <c r="AO3962" s="14"/>
      <c r="AP3962" s="14"/>
      <c r="AQ3962" s="14"/>
      <c r="AR3962" s="14"/>
      <c r="AS3962" s="14"/>
      <c r="AT3962" s="14"/>
      <c r="AU3962" s="14"/>
      <c r="AV3962" s="14"/>
    </row>
    <row r="3963" spans="1:48" x14ac:dyDescent="0.25">
      <c r="A3963" t="str">
        <f t="shared" si="61"/>
        <v>112020</v>
      </c>
      <c r="B3963" s="33">
        <v>44160</v>
      </c>
      <c r="C3963" s="11" t="s">
        <v>5885</v>
      </c>
      <c r="D3963" s="8" t="s">
        <v>5886</v>
      </c>
      <c r="E3963" s="34" t="s">
        <v>5238</v>
      </c>
      <c r="F3963" s="8" t="s">
        <v>5887</v>
      </c>
      <c r="G3963" s="35">
        <v>1478.1</v>
      </c>
      <c r="H3963" s="36">
        <v>1478.1</v>
      </c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  <c r="AH3963" s="14"/>
      <c r="AI3963" s="14"/>
      <c r="AJ3963" s="14"/>
      <c r="AK3963" s="14"/>
      <c r="AL3963" s="14"/>
      <c r="AM3963" s="14"/>
      <c r="AN3963" s="14"/>
      <c r="AO3963" s="14"/>
      <c r="AP3963" s="14"/>
      <c r="AQ3963" s="14"/>
      <c r="AR3963" s="14"/>
      <c r="AS3963" s="14"/>
      <c r="AT3963" s="14"/>
      <c r="AU3963" s="14"/>
      <c r="AV3963" s="14"/>
    </row>
    <row r="3964" spans="1:48" x14ac:dyDescent="0.25">
      <c r="A3964" t="str">
        <f t="shared" si="61"/>
        <v>112020</v>
      </c>
      <c r="B3964" s="33">
        <v>44160</v>
      </c>
      <c r="C3964" s="11" t="s">
        <v>5885</v>
      </c>
      <c r="D3964" s="8" t="s">
        <v>5886</v>
      </c>
      <c r="E3964" s="34" t="s">
        <v>5239</v>
      </c>
      <c r="F3964" s="8" t="s">
        <v>5887</v>
      </c>
      <c r="G3964" s="35">
        <v>7316.58</v>
      </c>
      <c r="H3964" s="36">
        <v>7316.58</v>
      </c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  <c r="AH3964" s="14"/>
      <c r="AI3964" s="14"/>
      <c r="AJ3964" s="14"/>
      <c r="AK3964" s="14"/>
      <c r="AL3964" s="14"/>
      <c r="AM3964" s="14"/>
      <c r="AN3964" s="14"/>
      <c r="AO3964" s="14"/>
      <c r="AP3964" s="14"/>
      <c r="AQ3964" s="14"/>
      <c r="AR3964" s="14"/>
      <c r="AS3964" s="14"/>
      <c r="AT3964" s="14"/>
      <c r="AU3964" s="14"/>
      <c r="AV3964" s="14"/>
    </row>
    <row r="3965" spans="1:48" x14ac:dyDescent="0.25">
      <c r="A3965" t="str">
        <f t="shared" si="61"/>
        <v>112020</v>
      </c>
      <c r="B3965" s="33">
        <v>44160</v>
      </c>
      <c r="C3965" s="11" t="s">
        <v>5885</v>
      </c>
      <c r="D3965" s="8" t="s">
        <v>5886</v>
      </c>
      <c r="E3965" s="34" t="s">
        <v>5240</v>
      </c>
      <c r="F3965" s="8" t="s">
        <v>5887</v>
      </c>
      <c r="G3965" s="35">
        <v>6577.53</v>
      </c>
      <c r="H3965" s="36">
        <v>6577.53</v>
      </c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/>
      <c r="AG3965" s="14"/>
      <c r="AH3965" s="14"/>
      <c r="AI3965" s="14"/>
      <c r="AJ3965" s="14"/>
      <c r="AK3965" s="14"/>
      <c r="AL3965" s="14"/>
      <c r="AM3965" s="14"/>
      <c r="AN3965" s="14"/>
      <c r="AO3965" s="14"/>
      <c r="AP3965" s="14"/>
      <c r="AQ3965" s="14"/>
      <c r="AR3965" s="14"/>
      <c r="AS3965" s="14"/>
      <c r="AT3965" s="14"/>
      <c r="AU3965" s="14"/>
      <c r="AV3965" s="14"/>
    </row>
    <row r="3966" spans="1:48" x14ac:dyDescent="0.25">
      <c r="A3966" t="str">
        <f t="shared" si="61"/>
        <v>112020</v>
      </c>
      <c r="B3966" s="33">
        <v>44160</v>
      </c>
      <c r="C3966" s="11" t="s">
        <v>5885</v>
      </c>
      <c r="D3966" s="8" t="s">
        <v>5886</v>
      </c>
      <c r="E3966" s="34" t="s">
        <v>5241</v>
      </c>
      <c r="F3966" s="8" t="s">
        <v>5887</v>
      </c>
      <c r="G3966" s="35">
        <v>1478.1</v>
      </c>
      <c r="H3966" s="36">
        <v>1478.1</v>
      </c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/>
      <c r="AG3966" s="14"/>
      <c r="AH3966" s="14"/>
      <c r="AI3966" s="14"/>
      <c r="AJ3966" s="14"/>
      <c r="AK3966" s="14"/>
      <c r="AL3966" s="14"/>
      <c r="AM3966" s="14"/>
      <c r="AN3966" s="14"/>
      <c r="AO3966" s="14"/>
      <c r="AP3966" s="14"/>
      <c r="AQ3966" s="14"/>
      <c r="AR3966" s="14"/>
      <c r="AS3966" s="14"/>
      <c r="AT3966" s="14"/>
      <c r="AU3966" s="14"/>
      <c r="AV3966" s="14"/>
    </row>
    <row r="3967" spans="1:48" x14ac:dyDescent="0.25">
      <c r="A3967" t="str">
        <f t="shared" si="61"/>
        <v>112020</v>
      </c>
      <c r="B3967" s="33">
        <v>44160</v>
      </c>
      <c r="C3967" s="11" t="s">
        <v>5885</v>
      </c>
      <c r="D3967" s="8" t="s">
        <v>5886</v>
      </c>
      <c r="E3967" s="34" t="s">
        <v>5242</v>
      </c>
      <c r="F3967" s="8" t="s">
        <v>5887</v>
      </c>
      <c r="G3967" s="35">
        <v>1478.1</v>
      </c>
      <c r="H3967" s="36">
        <v>1478.1</v>
      </c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/>
      <c r="AG3967" s="14"/>
      <c r="AH3967" s="14"/>
      <c r="AI3967" s="14"/>
      <c r="AJ3967" s="14"/>
      <c r="AK3967" s="14"/>
      <c r="AL3967" s="14"/>
      <c r="AM3967" s="14"/>
      <c r="AN3967" s="14"/>
      <c r="AO3967" s="14"/>
      <c r="AP3967" s="14"/>
      <c r="AQ3967" s="14"/>
      <c r="AR3967" s="14"/>
      <c r="AS3967" s="14"/>
      <c r="AT3967" s="14"/>
      <c r="AU3967" s="14"/>
      <c r="AV3967" s="14"/>
    </row>
    <row r="3968" spans="1:48" x14ac:dyDescent="0.25">
      <c r="A3968" t="str">
        <f t="shared" si="61"/>
        <v>112020</v>
      </c>
      <c r="B3968" s="33">
        <v>44160</v>
      </c>
      <c r="C3968" s="11" t="s">
        <v>5885</v>
      </c>
      <c r="D3968" s="8" t="s">
        <v>5886</v>
      </c>
      <c r="E3968" s="34" t="s">
        <v>5243</v>
      </c>
      <c r="F3968" s="8" t="s">
        <v>5887</v>
      </c>
      <c r="G3968" s="35">
        <v>7316.58</v>
      </c>
      <c r="H3968" s="36">
        <v>7316.58</v>
      </c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/>
      <c r="AG3968" s="14"/>
      <c r="AH3968" s="14"/>
      <c r="AI3968" s="14"/>
      <c r="AJ3968" s="14"/>
      <c r="AK3968" s="14"/>
      <c r="AL3968" s="14"/>
      <c r="AM3968" s="14"/>
      <c r="AN3968" s="14"/>
      <c r="AO3968" s="14"/>
      <c r="AP3968" s="14"/>
      <c r="AQ3968" s="14"/>
      <c r="AR3968" s="14"/>
      <c r="AS3968" s="14"/>
      <c r="AT3968" s="14"/>
      <c r="AU3968" s="14"/>
      <c r="AV3968" s="14"/>
    </row>
    <row r="3969" spans="1:48" x14ac:dyDescent="0.25">
      <c r="A3969" t="str">
        <f t="shared" si="61"/>
        <v>112020</v>
      </c>
      <c r="B3969" s="33">
        <v>44160</v>
      </c>
      <c r="C3969" s="11" t="s">
        <v>5885</v>
      </c>
      <c r="D3969" s="8" t="s">
        <v>5886</v>
      </c>
      <c r="E3969" s="34" t="s">
        <v>5244</v>
      </c>
      <c r="F3969" s="8" t="s">
        <v>5887</v>
      </c>
      <c r="G3969" s="35">
        <v>7316.58</v>
      </c>
      <c r="H3969" s="36">
        <v>7316.58</v>
      </c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/>
      <c r="AG3969" s="14"/>
      <c r="AH3969" s="14"/>
      <c r="AI3969" s="14"/>
      <c r="AJ3969" s="14"/>
      <c r="AK3969" s="14"/>
      <c r="AL3969" s="14"/>
      <c r="AM3969" s="14"/>
      <c r="AN3969" s="14"/>
      <c r="AO3969" s="14"/>
      <c r="AP3969" s="14"/>
      <c r="AQ3969" s="14"/>
      <c r="AR3969" s="14"/>
      <c r="AS3969" s="14"/>
      <c r="AT3969" s="14"/>
      <c r="AU3969" s="14"/>
      <c r="AV3969" s="14"/>
    </row>
    <row r="3970" spans="1:48" x14ac:dyDescent="0.25">
      <c r="A3970" t="str">
        <f t="shared" si="61"/>
        <v>112020</v>
      </c>
      <c r="B3970" s="33">
        <v>44160</v>
      </c>
      <c r="C3970" s="11" t="s">
        <v>5885</v>
      </c>
      <c r="D3970" s="8" t="s">
        <v>5886</v>
      </c>
      <c r="E3970" s="34" t="s">
        <v>5245</v>
      </c>
      <c r="F3970" s="8" t="s">
        <v>5887</v>
      </c>
      <c r="G3970" s="35">
        <v>1478.1</v>
      </c>
      <c r="H3970" s="36">
        <v>1478.1</v>
      </c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/>
      <c r="AG3970" s="14"/>
      <c r="AH3970" s="14"/>
      <c r="AI3970" s="14"/>
      <c r="AJ3970" s="14"/>
      <c r="AK3970" s="14"/>
      <c r="AL3970" s="14"/>
      <c r="AM3970" s="14"/>
      <c r="AN3970" s="14"/>
      <c r="AO3970" s="14"/>
      <c r="AP3970" s="14"/>
      <c r="AQ3970" s="14"/>
      <c r="AR3970" s="14"/>
      <c r="AS3970" s="14"/>
      <c r="AT3970" s="14"/>
      <c r="AU3970" s="14"/>
      <c r="AV3970" s="14"/>
    </row>
    <row r="3971" spans="1:48" x14ac:dyDescent="0.25">
      <c r="A3971" t="str">
        <f t="shared" ref="A3971:A4034" si="62">TEXT(B3971,"MMYYYY")</f>
        <v>112020</v>
      </c>
      <c r="B3971" s="33">
        <v>44160</v>
      </c>
      <c r="C3971" s="11" t="s">
        <v>5885</v>
      </c>
      <c r="D3971" s="8" t="s">
        <v>5886</v>
      </c>
      <c r="E3971" s="34" t="s">
        <v>5246</v>
      </c>
      <c r="F3971" s="8" t="s">
        <v>5887</v>
      </c>
      <c r="G3971" s="35">
        <v>6577.53</v>
      </c>
      <c r="H3971" s="36">
        <v>6577.53</v>
      </c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/>
      <c r="AG3971" s="14"/>
      <c r="AH3971" s="14"/>
      <c r="AI3971" s="14"/>
      <c r="AJ3971" s="14"/>
      <c r="AK3971" s="14"/>
      <c r="AL3971" s="14"/>
      <c r="AM3971" s="14"/>
      <c r="AN3971" s="14"/>
      <c r="AO3971" s="14"/>
      <c r="AP3971" s="14"/>
      <c r="AQ3971" s="14"/>
      <c r="AR3971" s="14"/>
      <c r="AS3971" s="14"/>
      <c r="AT3971" s="14"/>
      <c r="AU3971" s="14"/>
      <c r="AV3971" s="14"/>
    </row>
    <row r="3972" spans="1:48" x14ac:dyDescent="0.25">
      <c r="A3972" t="str">
        <f t="shared" si="62"/>
        <v>112020</v>
      </c>
      <c r="B3972" s="33">
        <v>44160</v>
      </c>
      <c r="C3972" s="11" t="s">
        <v>5885</v>
      </c>
      <c r="D3972" s="8" t="s">
        <v>5886</v>
      </c>
      <c r="E3972" s="34" t="s">
        <v>5247</v>
      </c>
      <c r="F3972" s="8" t="s">
        <v>5887</v>
      </c>
      <c r="G3972" s="35">
        <v>739.05</v>
      </c>
      <c r="H3972" s="36">
        <v>739.05</v>
      </c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/>
      <c r="AG3972" s="14"/>
      <c r="AH3972" s="14"/>
      <c r="AI3972" s="14"/>
      <c r="AJ3972" s="14"/>
      <c r="AK3972" s="14"/>
      <c r="AL3972" s="14"/>
      <c r="AM3972" s="14"/>
      <c r="AN3972" s="14"/>
      <c r="AO3972" s="14"/>
      <c r="AP3972" s="14"/>
      <c r="AQ3972" s="14"/>
      <c r="AR3972" s="14"/>
      <c r="AS3972" s="14"/>
      <c r="AT3972" s="14"/>
      <c r="AU3972" s="14"/>
      <c r="AV3972" s="14"/>
    </row>
    <row r="3973" spans="1:48" x14ac:dyDescent="0.25">
      <c r="A3973" t="str">
        <f t="shared" si="62"/>
        <v>112020</v>
      </c>
      <c r="B3973" s="33">
        <v>44160</v>
      </c>
      <c r="C3973" s="11" t="s">
        <v>5885</v>
      </c>
      <c r="D3973" s="8" t="s">
        <v>5886</v>
      </c>
      <c r="E3973" s="34" t="s">
        <v>5248</v>
      </c>
      <c r="F3973" s="8" t="s">
        <v>5887</v>
      </c>
      <c r="G3973" s="35">
        <v>1478.1</v>
      </c>
      <c r="H3973" s="36">
        <v>1478.1</v>
      </c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/>
      <c r="AG3973" s="14"/>
      <c r="AH3973" s="14"/>
      <c r="AI3973" s="14"/>
      <c r="AJ3973" s="14"/>
      <c r="AK3973" s="14"/>
      <c r="AL3973" s="14"/>
      <c r="AM3973" s="14"/>
      <c r="AN3973" s="14"/>
      <c r="AO3973" s="14"/>
      <c r="AP3973" s="14"/>
      <c r="AQ3973" s="14"/>
      <c r="AR3973" s="14"/>
      <c r="AS3973" s="14"/>
      <c r="AT3973" s="14"/>
      <c r="AU3973" s="14"/>
      <c r="AV3973" s="14"/>
    </row>
    <row r="3974" spans="1:48" x14ac:dyDescent="0.25">
      <c r="A3974" t="str">
        <f t="shared" si="62"/>
        <v>112020</v>
      </c>
      <c r="B3974" s="33">
        <v>44160</v>
      </c>
      <c r="C3974" s="11" t="s">
        <v>5885</v>
      </c>
      <c r="D3974" s="8" t="s">
        <v>5886</v>
      </c>
      <c r="E3974" s="34" t="s">
        <v>5249</v>
      </c>
      <c r="F3974" s="8" t="s">
        <v>5887</v>
      </c>
      <c r="G3974" s="35">
        <v>3695.24</v>
      </c>
      <c r="H3974" s="36">
        <v>3695.24</v>
      </c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AH3974" s="14"/>
      <c r="AI3974" s="14"/>
      <c r="AJ3974" s="14"/>
      <c r="AK3974" s="14"/>
      <c r="AL3974" s="14"/>
      <c r="AM3974" s="14"/>
      <c r="AN3974" s="14"/>
      <c r="AO3974" s="14"/>
      <c r="AP3974" s="14"/>
      <c r="AQ3974" s="14"/>
      <c r="AR3974" s="14"/>
      <c r="AS3974" s="14"/>
      <c r="AT3974" s="14"/>
      <c r="AU3974" s="14"/>
      <c r="AV3974" s="14"/>
    </row>
    <row r="3975" spans="1:48" x14ac:dyDescent="0.25">
      <c r="A3975" t="str">
        <f t="shared" si="62"/>
        <v>112020</v>
      </c>
      <c r="B3975" s="33">
        <v>44160</v>
      </c>
      <c r="C3975" s="11" t="s">
        <v>5885</v>
      </c>
      <c r="D3975" s="8" t="s">
        <v>5886</v>
      </c>
      <c r="E3975" s="34" t="s">
        <v>5250</v>
      </c>
      <c r="F3975" s="8" t="s">
        <v>5887</v>
      </c>
      <c r="G3975" s="35">
        <v>6931.61</v>
      </c>
      <c r="H3975" s="36">
        <v>6931.61</v>
      </c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/>
      <c r="AG3975" s="14"/>
      <c r="AH3975" s="14"/>
      <c r="AI3975" s="14"/>
      <c r="AJ3975" s="14"/>
      <c r="AK3975" s="14"/>
      <c r="AL3975" s="14"/>
      <c r="AM3975" s="14"/>
      <c r="AN3975" s="14"/>
      <c r="AO3975" s="14"/>
      <c r="AP3975" s="14"/>
      <c r="AQ3975" s="14"/>
      <c r="AR3975" s="14"/>
      <c r="AS3975" s="14"/>
      <c r="AT3975" s="14"/>
      <c r="AU3975" s="14"/>
      <c r="AV3975" s="14"/>
    </row>
    <row r="3976" spans="1:48" x14ac:dyDescent="0.25">
      <c r="A3976" t="str">
        <f t="shared" si="62"/>
        <v>112020</v>
      </c>
      <c r="B3976" s="33">
        <v>44160</v>
      </c>
      <c r="C3976" s="11" t="s">
        <v>5885</v>
      </c>
      <c r="D3976" s="8" t="s">
        <v>5886</v>
      </c>
      <c r="E3976" s="34" t="s">
        <v>5251</v>
      </c>
      <c r="F3976" s="8" t="s">
        <v>5887</v>
      </c>
      <c r="G3976" s="35">
        <v>6931.61</v>
      </c>
      <c r="H3976" s="36">
        <v>6931.61</v>
      </c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14"/>
      <c r="AJ3976" s="14"/>
      <c r="AK3976" s="14"/>
      <c r="AL3976" s="14"/>
      <c r="AM3976" s="14"/>
      <c r="AN3976" s="14"/>
      <c r="AO3976" s="14"/>
      <c r="AP3976" s="14"/>
      <c r="AQ3976" s="14"/>
      <c r="AR3976" s="14"/>
      <c r="AS3976" s="14"/>
      <c r="AT3976" s="14"/>
      <c r="AU3976" s="14"/>
      <c r="AV3976" s="14"/>
    </row>
    <row r="3977" spans="1:48" x14ac:dyDescent="0.25">
      <c r="A3977" t="str">
        <f t="shared" si="62"/>
        <v>112020</v>
      </c>
      <c r="B3977" s="33">
        <v>44160</v>
      </c>
      <c r="C3977" s="11" t="s">
        <v>5885</v>
      </c>
      <c r="D3977" s="8" t="s">
        <v>5886</v>
      </c>
      <c r="E3977" s="34" t="s">
        <v>5252</v>
      </c>
      <c r="F3977" s="8" t="s">
        <v>5887</v>
      </c>
      <c r="G3977" s="35">
        <v>3452.94</v>
      </c>
      <c r="H3977" s="36">
        <v>3452.94</v>
      </c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/>
      <c r="AG3977" s="14"/>
      <c r="AH3977" s="14"/>
      <c r="AI3977" s="14"/>
      <c r="AJ3977" s="14"/>
      <c r="AK3977" s="14"/>
      <c r="AL3977" s="14"/>
      <c r="AM3977" s="14"/>
      <c r="AN3977" s="14"/>
      <c r="AO3977" s="14"/>
      <c r="AP3977" s="14"/>
      <c r="AQ3977" s="14"/>
      <c r="AR3977" s="14"/>
      <c r="AS3977" s="14"/>
      <c r="AT3977" s="14"/>
      <c r="AU3977" s="14"/>
      <c r="AV3977" s="14"/>
    </row>
    <row r="3978" spans="1:48" x14ac:dyDescent="0.25">
      <c r="A3978" t="str">
        <f t="shared" si="62"/>
        <v>112020</v>
      </c>
      <c r="B3978" s="33">
        <v>44161</v>
      </c>
      <c r="C3978" s="11" t="s">
        <v>5879</v>
      </c>
      <c r="D3978" s="8" t="s">
        <v>5886</v>
      </c>
      <c r="E3978" s="34" t="s">
        <v>5925</v>
      </c>
      <c r="F3978" s="8" t="s">
        <v>119</v>
      </c>
      <c r="G3978" s="35">
        <v>19824</v>
      </c>
      <c r="H3978" s="36">
        <v>16800</v>
      </c>
      <c r="I3978" s="14"/>
      <c r="J3978" s="14"/>
      <c r="K3978" s="36">
        <v>3024</v>
      </c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/>
      <c r="AG3978" s="14"/>
      <c r="AH3978" s="14"/>
      <c r="AI3978" s="14"/>
      <c r="AJ3978" s="14"/>
      <c r="AK3978" s="14"/>
      <c r="AL3978" s="14"/>
      <c r="AM3978" s="14"/>
      <c r="AN3978" s="14"/>
      <c r="AO3978" s="14"/>
      <c r="AP3978" s="14"/>
      <c r="AQ3978" s="14"/>
      <c r="AR3978" s="14"/>
      <c r="AS3978" s="14"/>
      <c r="AT3978" s="14"/>
      <c r="AU3978" s="14"/>
      <c r="AV3978" s="14"/>
    </row>
    <row r="3979" spans="1:48" x14ac:dyDescent="0.25">
      <c r="A3979" t="str">
        <f t="shared" si="62"/>
        <v>112020</v>
      </c>
      <c r="B3979" s="33">
        <v>44161</v>
      </c>
      <c r="C3979" s="11" t="s">
        <v>5885</v>
      </c>
      <c r="D3979" s="8" t="s">
        <v>5886</v>
      </c>
      <c r="E3979" s="34" t="s">
        <v>5268</v>
      </c>
      <c r="F3979" s="8" t="s">
        <v>5887</v>
      </c>
      <c r="G3979" s="35">
        <v>3864.72</v>
      </c>
      <c r="H3979" s="36">
        <v>3864.72</v>
      </c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/>
      <c r="AG3979" s="14"/>
      <c r="AH3979" s="14"/>
      <c r="AI3979" s="14"/>
      <c r="AJ3979" s="14"/>
      <c r="AK3979" s="14"/>
      <c r="AL3979" s="14"/>
      <c r="AM3979" s="14"/>
      <c r="AN3979" s="14"/>
      <c r="AO3979" s="14"/>
      <c r="AP3979" s="14"/>
      <c r="AQ3979" s="14"/>
      <c r="AR3979" s="14"/>
      <c r="AS3979" s="14"/>
      <c r="AT3979" s="14"/>
      <c r="AU3979" s="14"/>
      <c r="AV3979" s="14"/>
    </row>
    <row r="3980" spans="1:48" x14ac:dyDescent="0.25">
      <c r="A3980" t="str">
        <f t="shared" si="62"/>
        <v>112020</v>
      </c>
      <c r="B3980" s="33">
        <v>44161</v>
      </c>
      <c r="C3980" s="11" t="s">
        <v>5885</v>
      </c>
      <c r="D3980" s="8" t="s">
        <v>5886</v>
      </c>
      <c r="E3980" s="34" t="s">
        <v>5269</v>
      </c>
      <c r="F3980" s="8" t="s">
        <v>5887</v>
      </c>
      <c r="G3980" s="35">
        <v>3425.55</v>
      </c>
      <c r="H3980" s="36">
        <v>3425.55</v>
      </c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/>
      <c r="AG3980" s="14"/>
      <c r="AH3980" s="14"/>
      <c r="AI3980" s="14"/>
      <c r="AJ3980" s="14"/>
      <c r="AK3980" s="14"/>
      <c r="AL3980" s="14"/>
      <c r="AM3980" s="14"/>
      <c r="AN3980" s="14"/>
      <c r="AO3980" s="14"/>
      <c r="AP3980" s="14"/>
      <c r="AQ3980" s="14"/>
      <c r="AR3980" s="14"/>
      <c r="AS3980" s="14"/>
      <c r="AT3980" s="14"/>
      <c r="AU3980" s="14"/>
      <c r="AV3980" s="14"/>
    </row>
    <row r="3981" spans="1:48" x14ac:dyDescent="0.25">
      <c r="A3981" t="str">
        <f t="shared" si="62"/>
        <v>112020</v>
      </c>
      <c r="B3981" s="33">
        <v>44161</v>
      </c>
      <c r="C3981" s="11" t="s">
        <v>5885</v>
      </c>
      <c r="D3981" s="8" t="s">
        <v>5886</v>
      </c>
      <c r="E3981" s="34" t="s">
        <v>5270</v>
      </c>
      <c r="F3981" s="8" t="s">
        <v>5887</v>
      </c>
      <c r="G3981" s="35">
        <v>3513.38</v>
      </c>
      <c r="H3981" s="36">
        <v>3513.38</v>
      </c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/>
      <c r="AG3981" s="14"/>
      <c r="AH3981" s="14"/>
      <c r="AI3981" s="14"/>
      <c r="AJ3981" s="14"/>
      <c r="AK3981" s="14"/>
      <c r="AL3981" s="14"/>
      <c r="AM3981" s="14"/>
      <c r="AN3981" s="14"/>
      <c r="AO3981" s="14"/>
      <c r="AP3981" s="14"/>
      <c r="AQ3981" s="14"/>
      <c r="AR3981" s="14"/>
      <c r="AS3981" s="14"/>
      <c r="AT3981" s="14"/>
      <c r="AU3981" s="14"/>
      <c r="AV3981" s="14"/>
    </row>
    <row r="3982" spans="1:48" x14ac:dyDescent="0.25">
      <c r="A3982" t="str">
        <f t="shared" si="62"/>
        <v>112020</v>
      </c>
      <c r="B3982" s="33">
        <v>44161</v>
      </c>
      <c r="C3982" s="11" t="s">
        <v>5885</v>
      </c>
      <c r="D3982" s="8" t="s">
        <v>5886</v>
      </c>
      <c r="E3982" s="34" t="s">
        <v>5271</v>
      </c>
      <c r="F3982" s="8" t="s">
        <v>5887</v>
      </c>
      <c r="G3982" s="35">
        <v>4216.0600000000004</v>
      </c>
      <c r="H3982" s="36">
        <v>4216.0600000000004</v>
      </c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/>
      <c r="AG3982" s="14"/>
      <c r="AH3982" s="14"/>
      <c r="AI3982" s="14"/>
      <c r="AJ3982" s="14"/>
      <c r="AK3982" s="14"/>
      <c r="AL3982" s="14"/>
      <c r="AM3982" s="14"/>
      <c r="AN3982" s="14"/>
      <c r="AO3982" s="14"/>
      <c r="AP3982" s="14"/>
      <c r="AQ3982" s="14"/>
      <c r="AR3982" s="14"/>
      <c r="AS3982" s="14"/>
      <c r="AT3982" s="14"/>
      <c r="AU3982" s="14"/>
      <c r="AV3982" s="14"/>
    </row>
    <row r="3983" spans="1:48" x14ac:dyDescent="0.25">
      <c r="A3983" t="str">
        <f t="shared" si="62"/>
        <v>112020</v>
      </c>
      <c r="B3983" s="33">
        <v>44161</v>
      </c>
      <c r="C3983" s="11" t="s">
        <v>5885</v>
      </c>
      <c r="D3983" s="8" t="s">
        <v>5886</v>
      </c>
      <c r="E3983" s="34" t="s">
        <v>5272</v>
      </c>
      <c r="F3983" s="8" t="s">
        <v>5887</v>
      </c>
      <c r="G3983" s="35">
        <v>3513.38</v>
      </c>
      <c r="H3983" s="36">
        <v>3513.38</v>
      </c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/>
      <c r="AG3983" s="14"/>
      <c r="AH3983" s="14"/>
      <c r="AI3983" s="14"/>
      <c r="AJ3983" s="14"/>
      <c r="AK3983" s="14"/>
      <c r="AL3983" s="14"/>
      <c r="AM3983" s="14"/>
      <c r="AN3983" s="14"/>
      <c r="AO3983" s="14"/>
      <c r="AP3983" s="14"/>
      <c r="AQ3983" s="14"/>
      <c r="AR3983" s="14"/>
      <c r="AS3983" s="14"/>
      <c r="AT3983" s="14"/>
      <c r="AU3983" s="14"/>
      <c r="AV3983" s="14"/>
    </row>
    <row r="3984" spans="1:48" x14ac:dyDescent="0.25">
      <c r="A3984" t="str">
        <f t="shared" si="62"/>
        <v>112020</v>
      </c>
      <c r="B3984" s="33">
        <v>44161</v>
      </c>
      <c r="C3984" s="11" t="s">
        <v>5885</v>
      </c>
      <c r="D3984" s="8" t="s">
        <v>5886</v>
      </c>
      <c r="E3984" s="34" t="s">
        <v>5273</v>
      </c>
      <c r="F3984" s="8" t="s">
        <v>5887</v>
      </c>
      <c r="G3984" s="35">
        <v>8344.2800000000007</v>
      </c>
      <c r="H3984" s="36">
        <v>8344.2800000000007</v>
      </c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  <c r="AH3984" s="14"/>
      <c r="AI3984" s="14"/>
      <c r="AJ3984" s="14"/>
      <c r="AK3984" s="14"/>
      <c r="AL3984" s="14"/>
      <c r="AM3984" s="14"/>
      <c r="AN3984" s="14"/>
      <c r="AO3984" s="14"/>
      <c r="AP3984" s="14"/>
      <c r="AQ3984" s="14"/>
      <c r="AR3984" s="14"/>
      <c r="AS3984" s="14"/>
      <c r="AT3984" s="14"/>
      <c r="AU3984" s="14"/>
      <c r="AV3984" s="14"/>
    </row>
    <row r="3985" spans="1:48" x14ac:dyDescent="0.25">
      <c r="A3985" t="str">
        <f t="shared" si="62"/>
        <v>112020</v>
      </c>
      <c r="B3985" s="33">
        <v>44161</v>
      </c>
      <c r="C3985" s="11" t="s">
        <v>5885</v>
      </c>
      <c r="D3985" s="8" t="s">
        <v>5886</v>
      </c>
      <c r="E3985" s="34" t="s">
        <v>5274</v>
      </c>
      <c r="F3985" s="8" t="s">
        <v>5887</v>
      </c>
      <c r="G3985" s="35">
        <v>3513.38</v>
      </c>
      <c r="H3985" s="36">
        <v>3513.38</v>
      </c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/>
      <c r="AG3985" s="14"/>
      <c r="AH3985" s="14"/>
      <c r="AI3985" s="14"/>
      <c r="AJ3985" s="14"/>
      <c r="AK3985" s="14"/>
      <c r="AL3985" s="14"/>
      <c r="AM3985" s="14"/>
      <c r="AN3985" s="14"/>
      <c r="AO3985" s="14"/>
      <c r="AP3985" s="14"/>
      <c r="AQ3985" s="14"/>
      <c r="AR3985" s="14"/>
      <c r="AS3985" s="14"/>
      <c r="AT3985" s="14"/>
      <c r="AU3985" s="14"/>
      <c r="AV3985" s="14"/>
    </row>
    <row r="3986" spans="1:48" x14ac:dyDescent="0.25">
      <c r="A3986" t="str">
        <f t="shared" si="62"/>
        <v>112020</v>
      </c>
      <c r="B3986" s="33">
        <v>44161</v>
      </c>
      <c r="C3986" s="11" t="s">
        <v>5885</v>
      </c>
      <c r="D3986" s="8" t="s">
        <v>5886</v>
      </c>
      <c r="E3986" s="34" t="s">
        <v>5275</v>
      </c>
      <c r="F3986" s="8" t="s">
        <v>5887</v>
      </c>
      <c r="G3986" s="35">
        <v>6938.93</v>
      </c>
      <c r="H3986" s="36">
        <v>6938.93</v>
      </c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/>
      <c r="AG3986" s="14"/>
      <c r="AH3986" s="14"/>
      <c r="AI3986" s="14"/>
      <c r="AJ3986" s="14"/>
      <c r="AK3986" s="14"/>
      <c r="AL3986" s="14"/>
      <c r="AM3986" s="14"/>
      <c r="AN3986" s="14"/>
      <c r="AO3986" s="14"/>
      <c r="AP3986" s="14"/>
      <c r="AQ3986" s="14"/>
      <c r="AR3986" s="14"/>
      <c r="AS3986" s="14"/>
      <c r="AT3986" s="14"/>
      <c r="AU3986" s="14"/>
      <c r="AV3986" s="14"/>
    </row>
    <row r="3987" spans="1:48" x14ac:dyDescent="0.25">
      <c r="A3987" t="str">
        <f t="shared" si="62"/>
        <v>112020</v>
      </c>
      <c r="B3987" s="33">
        <v>44161</v>
      </c>
      <c r="C3987" s="11" t="s">
        <v>5885</v>
      </c>
      <c r="D3987" s="8" t="s">
        <v>5886</v>
      </c>
      <c r="E3987" s="34" t="s">
        <v>5276</v>
      </c>
      <c r="F3987" s="8" t="s">
        <v>5887</v>
      </c>
      <c r="G3987" s="35">
        <v>3450.04</v>
      </c>
      <c r="H3987" s="36">
        <v>3450.04</v>
      </c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/>
      <c r="AG3987" s="14"/>
      <c r="AH3987" s="14"/>
      <c r="AI3987" s="14"/>
      <c r="AJ3987" s="14"/>
      <c r="AK3987" s="14"/>
      <c r="AL3987" s="14"/>
      <c r="AM3987" s="14"/>
      <c r="AN3987" s="14"/>
      <c r="AO3987" s="14"/>
      <c r="AP3987" s="14"/>
      <c r="AQ3987" s="14"/>
      <c r="AR3987" s="14"/>
      <c r="AS3987" s="14"/>
      <c r="AT3987" s="14"/>
      <c r="AU3987" s="14"/>
      <c r="AV3987" s="14"/>
    </row>
    <row r="3988" spans="1:48" x14ac:dyDescent="0.25">
      <c r="A3988" t="str">
        <f t="shared" si="62"/>
        <v>112020</v>
      </c>
      <c r="B3988" s="33">
        <v>44161</v>
      </c>
      <c r="C3988" s="11" t="s">
        <v>5885</v>
      </c>
      <c r="D3988" s="8" t="s">
        <v>5886</v>
      </c>
      <c r="E3988" s="34" t="s">
        <v>5277</v>
      </c>
      <c r="F3988" s="8" t="s">
        <v>5887</v>
      </c>
      <c r="G3988" s="35">
        <v>3450.04</v>
      </c>
      <c r="H3988" s="36">
        <v>3450.04</v>
      </c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/>
      <c r="AG3988" s="14"/>
      <c r="AH3988" s="14"/>
      <c r="AI3988" s="14"/>
      <c r="AJ3988" s="14"/>
      <c r="AK3988" s="14"/>
      <c r="AL3988" s="14"/>
      <c r="AM3988" s="14"/>
      <c r="AN3988" s="14"/>
      <c r="AO3988" s="14"/>
      <c r="AP3988" s="14"/>
      <c r="AQ3988" s="14"/>
      <c r="AR3988" s="14"/>
      <c r="AS3988" s="14"/>
      <c r="AT3988" s="14"/>
      <c r="AU3988" s="14"/>
      <c r="AV3988" s="14"/>
    </row>
    <row r="3989" spans="1:48" x14ac:dyDescent="0.25">
      <c r="A3989" t="str">
        <f t="shared" si="62"/>
        <v>112020</v>
      </c>
      <c r="B3989" s="33">
        <v>44161</v>
      </c>
      <c r="C3989" s="11" t="s">
        <v>5885</v>
      </c>
      <c r="D3989" s="8" t="s">
        <v>5886</v>
      </c>
      <c r="E3989" s="34" t="s">
        <v>5253</v>
      </c>
      <c r="F3989" s="8" t="s">
        <v>5887</v>
      </c>
      <c r="G3989" s="35">
        <v>3688.97</v>
      </c>
      <c r="H3989" s="36">
        <v>3688.97</v>
      </c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/>
      <c r="AG3989" s="14"/>
      <c r="AH3989" s="14"/>
      <c r="AI3989" s="14"/>
      <c r="AJ3989" s="14"/>
      <c r="AK3989" s="14"/>
      <c r="AL3989" s="14"/>
      <c r="AM3989" s="14"/>
      <c r="AN3989" s="14"/>
      <c r="AO3989" s="14"/>
      <c r="AP3989" s="14"/>
      <c r="AQ3989" s="14"/>
      <c r="AR3989" s="14"/>
      <c r="AS3989" s="14"/>
      <c r="AT3989" s="14"/>
      <c r="AU3989" s="14"/>
      <c r="AV3989" s="14"/>
    </row>
    <row r="3990" spans="1:48" x14ac:dyDescent="0.25">
      <c r="A3990" t="str">
        <f t="shared" si="62"/>
        <v>112020</v>
      </c>
      <c r="B3990" s="33">
        <v>44161</v>
      </c>
      <c r="C3990" s="11" t="s">
        <v>5885</v>
      </c>
      <c r="D3990" s="8" t="s">
        <v>5886</v>
      </c>
      <c r="E3990" s="34" t="s">
        <v>5254</v>
      </c>
      <c r="F3990" s="8" t="s">
        <v>5887</v>
      </c>
      <c r="G3990" s="35">
        <v>3688.97</v>
      </c>
      <c r="H3990" s="36">
        <v>3688.97</v>
      </c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/>
      <c r="AG3990" s="14"/>
      <c r="AH3990" s="14"/>
      <c r="AI3990" s="14"/>
      <c r="AJ3990" s="14"/>
      <c r="AK3990" s="14"/>
      <c r="AL3990" s="14"/>
      <c r="AM3990" s="14"/>
      <c r="AN3990" s="14"/>
      <c r="AO3990" s="14"/>
      <c r="AP3990" s="14"/>
      <c r="AQ3990" s="14"/>
      <c r="AR3990" s="14"/>
      <c r="AS3990" s="14"/>
      <c r="AT3990" s="14"/>
      <c r="AU3990" s="14"/>
      <c r="AV3990" s="14"/>
    </row>
    <row r="3991" spans="1:48" x14ac:dyDescent="0.25">
      <c r="A3991" t="str">
        <f t="shared" si="62"/>
        <v>112020</v>
      </c>
      <c r="B3991" s="33">
        <v>44161</v>
      </c>
      <c r="C3991" s="11" t="s">
        <v>5885</v>
      </c>
      <c r="D3991" s="8" t="s">
        <v>5886</v>
      </c>
      <c r="E3991" s="34" t="s">
        <v>5255</v>
      </c>
      <c r="F3991" s="8" t="s">
        <v>5887</v>
      </c>
      <c r="G3991" s="35">
        <v>2582.2800000000002</v>
      </c>
      <c r="H3991" s="36">
        <v>2582.2800000000002</v>
      </c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/>
      <c r="AG3991" s="14"/>
      <c r="AH3991" s="14"/>
      <c r="AI3991" s="14"/>
      <c r="AJ3991" s="14"/>
      <c r="AK3991" s="14"/>
      <c r="AL3991" s="14"/>
      <c r="AM3991" s="14"/>
      <c r="AN3991" s="14"/>
      <c r="AO3991" s="14"/>
      <c r="AP3991" s="14"/>
      <c r="AQ3991" s="14"/>
      <c r="AR3991" s="14"/>
      <c r="AS3991" s="14"/>
      <c r="AT3991" s="14"/>
      <c r="AU3991" s="14"/>
      <c r="AV3991" s="14"/>
    </row>
    <row r="3992" spans="1:48" x14ac:dyDescent="0.25">
      <c r="A3992" t="str">
        <f t="shared" si="62"/>
        <v>112020</v>
      </c>
      <c r="B3992" s="33">
        <v>44161</v>
      </c>
      <c r="C3992" s="11" t="s">
        <v>5885</v>
      </c>
      <c r="D3992" s="8" t="s">
        <v>5886</v>
      </c>
      <c r="E3992" s="34" t="s">
        <v>5256</v>
      </c>
      <c r="F3992" s="8" t="s">
        <v>5887</v>
      </c>
      <c r="G3992" s="35">
        <v>1475.59</v>
      </c>
      <c r="H3992" s="36">
        <v>1475.59</v>
      </c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  <c r="AH3992" s="14"/>
      <c r="AI3992" s="14"/>
      <c r="AJ3992" s="14"/>
      <c r="AK3992" s="14"/>
      <c r="AL3992" s="14"/>
      <c r="AM3992" s="14"/>
      <c r="AN3992" s="14"/>
      <c r="AO3992" s="14"/>
      <c r="AP3992" s="14"/>
      <c r="AQ3992" s="14"/>
      <c r="AR3992" s="14"/>
      <c r="AS3992" s="14"/>
      <c r="AT3992" s="14"/>
      <c r="AU3992" s="14"/>
      <c r="AV3992" s="14"/>
    </row>
    <row r="3993" spans="1:48" x14ac:dyDescent="0.25">
      <c r="A3993" t="str">
        <f t="shared" si="62"/>
        <v>112020</v>
      </c>
      <c r="B3993" s="33">
        <v>44161</v>
      </c>
      <c r="C3993" s="11" t="s">
        <v>5885</v>
      </c>
      <c r="D3993" s="8" t="s">
        <v>5886</v>
      </c>
      <c r="E3993" s="34" t="s">
        <v>5257</v>
      </c>
      <c r="F3993" s="8" t="s">
        <v>5887</v>
      </c>
      <c r="G3993" s="35">
        <v>3688.97</v>
      </c>
      <c r="H3993" s="36">
        <v>3688.97</v>
      </c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/>
      <c r="AG3993" s="14"/>
      <c r="AH3993" s="14"/>
      <c r="AI3993" s="14"/>
      <c r="AJ3993" s="14"/>
      <c r="AK3993" s="14"/>
      <c r="AL3993" s="14"/>
      <c r="AM3993" s="14"/>
      <c r="AN3993" s="14"/>
      <c r="AO3993" s="14"/>
      <c r="AP3993" s="14"/>
      <c r="AQ3993" s="14"/>
      <c r="AR3993" s="14"/>
      <c r="AS3993" s="14"/>
      <c r="AT3993" s="14"/>
      <c r="AU3993" s="14"/>
      <c r="AV3993" s="14"/>
    </row>
    <row r="3994" spans="1:48" x14ac:dyDescent="0.25">
      <c r="A3994" t="str">
        <f t="shared" si="62"/>
        <v>112020</v>
      </c>
      <c r="B3994" s="33">
        <v>44161</v>
      </c>
      <c r="C3994" s="11" t="s">
        <v>5885</v>
      </c>
      <c r="D3994" s="8" t="s">
        <v>5886</v>
      </c>
      <c r="E3994" s="34" t="s">
        <v>5258</v>
      </c>
      <c r="F3994" s="8" t="s">
        <v>5887</v>
      </c>
      <c r="G3994" s="35">
        <v>3688.97</v>
      </c>
      <c r="H3994" s="36">
        <v>3688.97</v>
      </c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  <c r="AH3994" s="14"/>
      <c r="AI3994" s="14"/>
      <c r="AJ3994" s="14"/>
      <c r="AK3994" s="14"/>
      <c r="AL3994" s="14"/>
      <c r="AM3994" s="14"/>
      <c r="AN3994" s="14"/>
      <c r="AO3994" s="14"/>
      <c r="AP3994" s="14"/>
      <c r="AQ3994" s="14"/>
      <c r="AR3994" s="14"/>
      <c r="AS3994" s="14"/>
      <c r="AT3994" s="14"/>
      <c r="AU3994" s="14"/>
      <c r="AV3994" s="14"/>
    </row>
    <row r="3995" spans="1:48" x14ac:dyDescent="0.25">
      <c r="A3995" t="str">
        <f t="shared" si="62"/>
        <v>112020</v>
      </c>
      <c r="B3995" s="33">
        <v>44161</v>
      </c>
      <c r="C3995" s="11" t="s">
        <v>5885</v>
      </c>
      <c r="D3995" s="8" t="s">
        <v>5886</v>
      </c>
      <c r="E3995" s="34" t="s">
        <v>5259</v>
      </c>
      <c r="F3995" s="8" t="s">
        <v>5887</v>
      </c>
      <c r="G3995" s="35">
        <v>7304.15</v>
      </c>
      <c r="H3995" s="36">
        <v>7304.15</v>
      </c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/>
      <c r="AG3995" s="14"/>
      <c r="AH3995" s="14"/>
      <c r="AI3995" s="14"/>
      <c r="AJ3995" s="14"/>
      <c r="AK3995" s="14"/>
      <c r="AL3995" s="14"/>
      <c r="AM3995" s="14"/>
      <c r="AN3995" s="14"/>
      <c r="AO3995" s="14"/>
      <c r="AP3995" s="14"/>
      <c r="AQ3995" s="14"/>
      <c r="AR3995" s="14"/>
      <c r="AS3995" s="14"/>
      <c r="AT3995" s="14"/>
      <c r="AU3995" s="14"/>
      <c r="AV3995" s="14"/>
    </row>
    <row r="3996" spans="1:48" x14ac:dyDescent="0.25">
      <c r="A3996" t="str">
        <f t="shared" si="62"/>
        <v>112020</v>
      </c>
      <c r="B3996" s="33">
        <v>44161</v>
      </c>
      <c r="C3996" s="11" t="s">
        <v>5885</v>
      </c>
      <c r="D3996" s="8" t="s">
        <v>5886</v>
      </c>
      <c r="E3996" s="34" t="s">
        <v>5260</v>
      </c>
      <c r="F3996" s="8" t="s">
        <v>5887</v>
      </c>
      <c r="G3996" s="35">
        <v>3688.97</v>
      </c>
      <c r="H3996" s="36">
        <v>3688.97</v>
      </c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/>
      <c r="AG3996" s="14"/>
      <c r="AH3996" s="14"/>
      <c r="AI3996" s="14"/>
      <c r="AJ3996" s="14"/>
      <c r="AK3996" s="14"/>
      <c r="AL3996" s="14"/>
      <c r="AM3996" s="14"/>
      <c r="AN3996" s="14"/>
      <c r="AO3996" s="14"/>
      <c r="AP3996" s="14"/>
      <c r="AQ3996" s="14"/>
      <c r="AR3996" s="14"/>
      <c r="AS3996" s="14"/>
      <c r="AT3996" s="14"/>
      <c r="AU3996" s="14"/>
      <c r="AV3996" s="14"/>
    </row>
    <row r="3997" spans="1:48" x14ac:dyDescent="0.25">
      <c r="A3997" t="str">
        <f t="shared" si="62"/>
        <v>112020</v>
      </c>
      <c r="B3997" s="33">
        <v>44161</v>
      </c>
      <c r="C3997" s="11" t="s">
        <v>5885</v>
      </c>
      <c r="D3997" s="8" t="s">
        <v>5886</v>
      </c>
      <c r="E3997" s="34" t="s">
        <v>5261</v>
      </c>
      <c r="F3997" s="8" t="s">
        <v>5887</v>
      </c>
      <c r="G3997" s="35">
        <v>3688.97</v>
      </c>
      <c r="H3997" s="36">
        <v>3688.97</v>
      </c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/>
      <c r="AG3997" s="14"/>
      <c r="AH3997" s="14"/>
      <c r="AI3997" s="14"/>
      <c r="AJ3997" s="14"/>
      <c r="AK3997" s="14"/>
      <c r="AL3997" s="14"/>
      <c r="AM3997" s="14"/>
      <c r="AN3997" s="14"/>
      <c r="AO3997" s="14"/>
      <c r="AP3997" s="14"/>
      <c r="AQ3997" s="14"/>
      <c r="AR3997" s="14"/>
      <c r="AS3997" s="14"/>
      <c r="AT3997" s="14"/>
      <c r="AU3997" s="14"/>
      <c r="AV3997" s="14"/>
    </row>
    <row r="3998" spans="1:48" x14ac:dyDescent="0.25">
      <c r="A3998" t="str">
        <f t="shared" si="62"/>
        <v>112020</v>
      </c>
      <c r="B3998" s="33">
        <v>44161</v>
      </c>
      <c r="C3998" s="11" t="s">
        <v>5885</v>
      </c>
      <c r="D3998" s="8" t="s">
        <v>5886</v>
      </c>
      <c r="E3998" s="34" t="s">
        <v>5262</v>
      </c>
      <c r="F3998" s="8" t="s">
        <v>5887</v>
      </c>
      <c r="G3998" s="35">
        <v>3688.97</v>
      </c>
      <c r="H3998" s="36">
        <v>3688.97</v>
      </c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/>
      <c r="AG3998" s="14"/>
      <c r="AH3998" s="14"/>
      <c r="AI3998" s="14"/>
      <c r="AJ3998" s="14"/>
      <c r="AK3998" s="14"/>
      <c r="AL3998" s="14"/>
      <c r="AM3998" s="14"/>
      <c r="AN3998" s="14"/>
      <c r="AO3998" s="14"/>
      <c r="AP3998" s="14"/>
      <c r="AQ3998" s="14"/>
      <c r="AR3998" s="14"/>
      <c r="AS3998" s="14"/>
      <c r="AT3998" s="14"/>
      <c r="AU3998" s="14"/>
      <c r="AV3998" s="14"/>
    </row>
    <row r="3999" spans="1:48" x14ac:dyDescent="0.25">
      <c r="A3999" t="str">
        <f t="shared" si="62"/>
        <v>112020</v>
      </c>
      <c r="B3999" s="33">
        <v>44161</v>
      </c>
      <c r="C3999" s="11" t="s">
        <v>5885</v>
      </c>
      <c r="D3999" s="8" t="s">
        <v>5886</v>
      </c>
      <c r="E3999" s="34" t="s">
        <v>5263</v>
      </c>
      <c r="F3999" s="8" t="s">
        <v>5887</v>
      </c>
      <c r="G3999" s="35">
        <v>737.79</v>
      </c>
      <c r="H3999" s="36">
        <v>737.79</v>
      </c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/>
      <c r="AG3999" s="14"/>
      <c r="AH3999" s="14"/>
      <c r="AI3999" s="14"/>
      <c r="AJ3999" s="14"/>
      <c r="AK3999" s="14"/>
      <c r="AL3999" s="14"/>
      <c r="AM3999" s="14"/>
      <c r="AN3999" s="14"/>
      <c r="AO3999" s="14"/>
      <c r="AP3999" s="14"/>
      <c r="AQ3999" s="14"/>
      <c r="AR3999" s="14"/>
      <c r="AS3999" s="14"/>
      <c r="AT3999" s="14"/>
      <c r="AU3999" s="14"/>
      <c r="AV3999" s="14"/>
    </row>
    <row r="4000" spans="1:48" x14ac:dyDescent="0.25">
      <c r="A4000" t="str">
        <f t="shared" si="62"/>
        <v>112020</v>
      </c>
      <c r="B4000" s="33">
        <v>44161</v>
      </c>
      <c r="C4000" s="11" t="s">
        <v>5885</v>
      </c>
      <c r="D4000" s="8" t="s">
        <v>5886</v>
      </c>
      <c r="E4000" s="34" t="s">
        <v>5264</v>
      </c>
      <c r="F4000" s="8" t="s">
        <v>5887</v>
      </c>
      <c r="G4000" s="35">
        <v>1475.59</v>
      </c>
      <c r="H4000" s="36">
        <v>1475.59</v>
      </c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14"/>
      <c r="AJ4000" s="14"/>
      <c r="AK4000" s="14"/>
      <c r="AL4000" s="14"/>
      <c r="AM4000" s="14"/>
      <c r="AN4000" s="14"/>
      <c r="AO4000" s="14"/>
      <c r="AP4000" s="14"/>
      <c r="AQ4000" s="14"/>
      <c r="AR4000" s="14"/>
      <c r="AS4000" s="14"/>
      <c r="AT4000" s="14"/>
      <c r="AU4000" s="14"/>
      <c r="AV4000" s="14"/>
    </row>
    <row r="4001" spans="1:48" x14ac:dyDescent="0.25">
      <c r="A4001" t="str">
        <f t="shared" si="62"/>
        <v>112020</v>
      </c>
      <c r="B4001" s="33">
        <v>44161</v>
      </c>
      <c r="C4001" s="11" t="s">
        <v>5885</v>
      </c>
      <c r="D4001" s="8" t="s">
        <v>5886</v>
      </c>
      <c r="E4001" s="34" t="s">
        <v>5265</v>
      </c>
      <c r="F4001" s="8" t="s">
        <v>5887</v>
      </c>
      <c r="G4001" s="35">
        <v>1475.59</v>
      </c>
      <c r="H4001" s="36">
        <v>1475.59</v>
      </c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/>
      <c r="AG4001" s="14"/>
      <c r="AH4001" s="14"/>
      <c r="AI4001" s="14"/>
      <c r="AJ4001" s="14"/>
      <c r="AK4001" s="14"/>
      <c r="AL4001" s="14"/>
      <c r="AM4001" s="14"/>
      <c r="AN4001" s="14"/>
      <c r="AO4001" s="14"/>
      <c r="AP4001" s="14"/>
      <c r="AQ4001" s="14"/>
      <c r="AR4001" s="14"/>
      <c r="AS4001" s="14"/>
      <c r="AT4001" s="14"/>
      <c r="AU4001" s="14"/>
      <c r="AV4001" s="14"/>
    </row>
    <row r="4002" spans="1:48" x14ac:dyDescent="0.25">
      <c r="A4002" t="str">
        <f t="shared" si="62"/>
        <v>112020</v>
      </c>
      <c r="B4002" s="33">
        <v>44161</v>
      </c>
      <c r="C4002" s="11" t="s">
        <v>5885</v>
      </c>
      <c r="D4002" s="8" t="s">
        <v>5886</v>
      </c>
      <c r="E4002" s="34" t="s">
        <v>5266</v>
      </c>
      <c r="F4002" s="8" t="s">
        <v>5887</v>
      </c>
      <c r="G4002" s="35">
        <v>1475.59</v>
      </c>
      <c r="H4002" s="36">
        <v>1475.59</v>
      </c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/>
      <c r="AG4002" s="14"/>
      <c r="AH4002" s="14"/>
      <c r="AI4002" s="14"/>
      <c r="AJ4002" s="14"/>
      <c r="AK4002" s="14"/>
      <c r="AL4002" s="14"/>
      <c r="AM4002" s="14"/>
      <c r="AN4002" s="14"/>
      <c r="AO4002" s="14"/>
      <c r="AP4002" s="14"/>
      <c r="AQ4002" s="14"/>
      <c r="AR4002" s="14"/>
      <c r="AS4002" s="14"/>
      <c r="AT4002" s="14"/>
      <c r="AU4002" s="14"/>
      <c r="AV4002" s="14"/>
    </row>
    <row r="4003" spans="1:48" x14ac:dyDescent="0.25">
      <c r="A4003" t="str">
        <f t="shared" si="62"/>
        <v>112020</v>
      </c>
      <c r="B4003" s="33">
        <v>44161</v>
      </c>
      <c r="C4003" s="11" t="s">
        <v>5885</v>
      </c>
      <c r="D4003" s="8" t="s">
        <v>5886</v>
      </c>
      <c r="E4003" s="34" t="s">
        <v>5267</v>
      </c>
      <c r="F4003" s="8" t="s">
        <v>5887</v>
      </c>
      <c r="G4003" s="35">
        <v>7540.69</v>
      </c>
      <c r="H4003" s="36">
        <v>7540.69</v>
      </c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/>
      <c r="AG4003" s="14"/>
      <c r="AH4003" s="14"/>
      <c r="AI4003" s="14"/>
      <c r="AJ4003" s="14"/>
      <c r="AK4003" s="14"/>
      <c r="AL4003" s="14"/>
      <c r="AM4003" s="14"/>
      <c r="AN4003" s="14"/>
      <c r="AO4003" s="14"/>
      <c r="AP4003" s="14"/>
      <c r="AQ4003" s="14"/>
      <c r="AR4003" s="14"/>
      <c r="AS4003" s="14"/>
      <c r="AT4003" s="14"/>
      <c r="AU4003" s="14"/>
      <c r="AV4003" s="14"/>
    </row>
    <row r="4004" spans="1:48" x14ac:dyDescent="0.25">
      <c r="A4004" t="str">
        <f t="shared" si="62"/>
        <v>112020</v>
      </c>
      <c r="B4004" s="33">
        <v>44162</v>
      </c>
      <c r="C4004" s="11" t="s">
        <v>5885</v>
      </c>
      <c r="D4004" s="8" t="s">
        <v>5886</v>
      </c>
      <c r="E4004" s="34" t="s">
        <v>5293</v>
      </c>
      <c r="F4004" s="8" t="s">
        <v>5887</v>
      </c>
      <c r="G4004" s="35">
        <v>3685.06</v>
      </c>
      <c r="H4004" s="36">
        <v>3685.06</v>
      </c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/>
      <c r="AG4004" s="14"/>
      <c r="AH4004" s="14"/>
      <c r="AI4004" s="14"/>
      <c r="AJ4004" s="14"/>
      <c r="AK4004" s="14"/>
      <c r="AL4004" s="14"/>
      <c r="AM4004" s="14"/>
      <c r="AN4004" s="14"/>
      <c r="AO4004" s="14"/>
      <c r="AP4004" s="14"/>
      <c r="AQ4004" s="14"/>
      <c r="AR4004" s="14"/>
      <c r="AS4004" s="14"/>
      <c r="AT4004" s="14"/>
      <c r="AU4004" s="14"/>
      <c r="AV4004" s="14"/>
    </row>
    <row r="4005" spans="1:48" x14ac:dyDescent="0.25">
      <c r="A4005" t="str">
        <f t="shared" si="62"/>
        <v>112020</v>
      </c>
      <c r="B4005" s="33">
        <v>44162</v>
      </c>
      <c r="C4005" s="11" t="s">
        <v>5885</v>
      </c>
      <c r="D4005" s="8" t="s">
        <v>5886</v>
      </c>
      <c r="E4005" s="34" t="s">
        <v>5294</v>
      </c>
      <c r="F4005" s="8" t="s">
        <v>5887</v>
      </c>
      <c r="G4005" s="35">
        <v>3685.06</v>
      </c>
      <c r="H4005" s="36">
        <v>3685.06</v>
      </c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/>
      <c r="AG4005" s="14"/>
      <c r="AH4005" s="14"/>
      <c r="AI4005" s="14"/>
      <c r="AJ4005" s="14"/>
      <c r="AK4005" s="14"/>
      <c r="AL4005" s="14"/>
      <c r="AM4005" s="14"/>
      <c r="AN4005" s="14"/>
      <c r="AO4005" s="14"/>
      <c r="AP4005" s="14"/>
      <c r="AQ4005" s="14"/>
      <c r="AR4005" s="14"/>
      <c r="AS4005" s="14"/>
      <c r="AT4005" s="14"/>
      <c r="AU4005" s="14"/>
      <c r="AV4005" s="14"/>
    </row>
    <row r="4006" spans="1:48" x14ac:dyDescent="0.25">
      <c r="A4006" t="str">
        <f t="shared" si="62"/>
        <v>112020</v>
      </c>
      <c r="B4006" s="33">
        <v>44162</v>
      </c>
      <c r="C4006" s="11" t="s">
        <v>5885</v>
      </c>
      <c r="D4006" s="8" t="s">
        <v>5886</v>
      </c>
      <c r="E4006" s="34" t="s">
        <v>5295</v>
      </c>
      <c r="F4006" s="8" t="s">
        <v>5887</v>
      </c>
      <c r="G4006" s="35">
        <v>3797.91</v>
      </c>
      <c r="H4006" s="36">
        <v>3797.91</v>
      </c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/>
      <c r="AG4006" s="14"/>
      <c r="AH4006" s="14"/>
      <c r="AI4006" s="14"/>
      <c r="AJ4006" s="14"/>
      <c r="AK4006" s="14"/>
      <c r="AL4006" s="14"/>
      <c r="AM4006" s="14"/>
      <c r="AN4006" s="14"/>
      <c r="AO4006" s="14"/>
      <c r="AP4006" s="14"/>
      <c r="AQ4006" s="14"/>
      <c r="AR4006" s="14"/>
      <c r="AS4006" s="14"/>
      <c r="AT4006" s="14"/>
      <c r="AU4006" s="14"/>
      <c r="AV4006" s="14"/>
    </row>
    <row r="4007" spans="1:48" x14ac:dyDescent="0.25">
      <c r="A4007" t="str">
        <f t="shared" si="62"/>
        <v>112020</v>
      </c>
      <c r="B4007" s="33">
        <v>44162</v>
      </c>
      <c r="C4007" s="11" t="s">
        <v>5885</v>
      </c>
      <c r="D4007" s="8" t="s">
        <v>5886</v>
      </c>
      <c r="E4007" s="34" t="s">
        <v>5296</v>
      </c>
      <c r="F4007" s="8" t="s">
        <v>5887</v>
      </c>
      <c r="G4007" s="35">
        <v>1404.97</v>
      </c>
      <c r="H4007" s="36">
        <v>1404.97</v>
      </c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/>
      <c r="AG4007" s="14"/>
      <c r="AH4007" s="14"/>
      <c r="AI4007" s="14"/>
      <c r="AJ4007" s="14"/>
      <c r="AK4007" s="14"/>
      <c r="AL4007" s="14"/>
      <c r="AM4007" s="14"/>
      <c r="AN4007" s="14"/>
      <c r="AO4007" s="14"/>
      <c r="AP4007" s="14"/>
      <c r="AQ4007" s="14"/>
      <c r="AR4007" s="14"/>
      <c r="AS4007" s="14"/>
      <c r="AT4007" s="14"/>
      <c r="AU4007" s="14"/>
      <c r="AV4007" s="14"/>
    </row>
    <row r="4008" spans="1:48" x14ac:dyDescent="0.25">
      <c r="A4008" t="str">
        <f t="shared" si="62"/>
        <v>112020</v>
      </c>
      <c r="B4008" s="33">
        <v>44162</v>
      </c>
      <c r="C4008" s="11" t="s">
        <v>5885</v>
      </c>
      <c r="D4008" s="8" t="s">
        <v>5886</v>
      </c>
      <c r="E4008" s="34" t="s">
        <v>5297</v>
      </c>
      <c r="F4008" s="8" t="s">
        <v>5887</v>
      </c>
      <c r="G4008" s="35">
        <v>3512.42</v>
      </c>
      <c r="H4008" s="36">
        <v>3512.42</v>
      </c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  <c r="AH4008" s="14"/>
      <c r="AI4008" s="14"/>
      <c r="AJ4008" s="14"/>
      <c r="AK4008" s="14"/>
      <c r="AL4008" s="14"/>
      <c r="AM4008" s="14"/>
      <c r="AN4008" s="14"/>
      <c r="AO4008" s="14"/>
      <c r="AP4008" s="14"/>
      <c r="AQ4008" s="14"/>
      <c r="AR4008" s="14"/>
      <c r="AS4008" s="14"/>
      <c r="AT4008" s="14"/>
      <c r="AU4008" s="14"/>
      <c r="AV4008" s="14"/>
    </row>
    <row r="4009" spans="1:48" x14ac:dyDescent="0.25">
      <c r="A4009" t="str">
        <f t="shared" si="62"/>
        <v>112020</v>
      </c>
      <c r="B4009" s="33">
        <v>44162</v>
      </c>
      <c r="C4009" s="11" t="s">
        <v>5885</v>
      </c>
      <c r="D4009" s="8" t="s">
        <v>5886</v>
      </c>
      <c r="E4009" s="34" t="s">
        <v>5298</v>
      </c>
      <c r="F4009" s="8" t="s">
        <v>5887</v>
      </c>
      <c r="G4009" s="35">
        <v>1404.97</v>
      </c>
      <c r="H4009" s="36">
        <v>1404.97</v>
      </c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/>
      <c r="AG4009" s="14"/>
      <c r="AH4009" s="14"/>
      <c r="AI4009" s="14"/>
      <c r="AJ4009" s="14"/>
      <c r="AK4009" s="14"/>
      <c r="AL4009" s="14"/>
      <c r="AM4009" s="14"/>
      <c r="AN4009" s="14"/>
      <c r="AO4009" s="14"/>
      <c r="AP4009" s="14"/>
      <c r="AQ4009" s="14"/>
      <c r="AR4009" s="14"/>
      <c r="AS4009" s="14"/>
      <c r="AT4009" s="14"/>
      <c r="AU4009" s="14"/>
      <c r="AV4009" s="14"/>
    </row>
    <row r="4010" spans="1:48" x14ac:dyDescent="0.25">
      <c r="A4010" t="str">
        <f t="shared" si="62"/>
        <v>112020</v>
      </c>
      <c r="B4010" s="33">
        <v>44162</v>
      </c>
      <c r="C4010" s="11" t="s">
        <v>5885</v>
      </c>
      <c r="D4010" s="8" t="s">
        <v>5886</v>
      </c>
      <c r="E4010" s="34" t="s">
        <v>5299</v>
      </c>
      <c r="F4010" s="8" t="s">
        <v>5887</v>
      </c>
      <c r="G4010" s="35">
        <v>6893.94</v>
      </c>
      <c r="H4010" s="36">
        <v>6893.94</v>
      </c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/>
      <c r="AG4010" s="14"/>
      <c r="AH4010" s="14"/>
      <c r="AI4010" s="14"/>
      <c r="AJ4010" s="14"/>
      <c r="AK4010" s="14"/>
      <c r="AL4010" s="14"/>
      <c r="AM4010" s="14"/>
      <c r="AN4010" s="14"/>
      <c r="AO4010" s="14"/>
      <c r="AP4010" s="14"/>
      <c r="AQ4010" s="14"/>
      <c r="AR4010" s="14"/>
      <c r="AS4010" s="14"/>
      <c r="AT4010" s="14"/>
      <c r="AU4010" s="14"/>
      <c r="AV4010" s="14"/>
    </row>
    <row r="4011" spans="1:48" x14ac:dyDescent="0.25">
      <c r="A4011" t="str">
        <f t="shared" si="62"/>
        <v>112020</v>
      </c>
      <c r="B4011" s="33">
        <v>44162</v>
      </c>
      <c r="C4011" s="11" t="s">
        <v>5885</v>
      </c>
      <c r="D4011" s="8" t="s">
        <v>5886</v>
      </c>
      <c r="E4011" s="34" t="s">
        <v>5278</v>
      </c>
      <c r="F4011" s="8" t="s">
        <v>5887</v>
      </c>
      <c r="G4011" s="35">
        <v>3685.06</v>
      </c>
      <c r="H4011" s="36">
        <v>3685.06</v>
      </c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  <c r="AH4011" s="14"/>
      <c r="AI4011" s="14"/>
      <c r="AJ4011" s="14"/>
      <c r="AK4011" s="14"/>
      <c r="AL4011" s="14"/>
      <c r="AM4011" s="14"/>
      <c r="AN4011" s="14"/>
      <c r="AO4011" s="14"/>
      <c r="AP4011" s="14"/>
      <c r="AQ4011" s="14"/>
      <c r="AR4011" s="14"/>
      <c r="AS4011" s="14"/>
      <c r="AT4011" s="14"/>
      <c r="AU4011" s="14"/>
      <c r="AV4011" s="14"/>
    </row>
    <row r="4012" spans="1:48" x14ac:dyDescent="0.25">
      <c r="A4012" t="str">
        <f t="shared" si="62"/>
        <v>112020</v>
      </c>
      <c r="B4012" s="33">
        <v>44162</v>
      </c>
      <c r="C4012" s="11" t="s">
        <v>5885</v>
      </c>
      <c r="D4012" s="8" t="s">
        <v>5886</v>
      </c>
      <c r="E4012" s="34" t="s">
        <v>5279</v>
      </c>
      <c r="F4012" s="8" t="s">
        <v>5887</v>
      </c>
      <c r="G4012" s="35">
        <v>3685.06</v>
      </c>
      <c r="H4012" s="36">
        <v>3685.06</v>
      </c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/>
      <c r="AG4012" s="14"/>
      <c r="AH4012" s="14"/>
      <c r="AI4012" s="14"/>
      <c r="AJ4012" s="14"/>
      <c r="AK4012" s="14"/>
      <c r="AL4012" s="14"/>
      <c r="AM4012" s="14"/>
      <c r="AN4012" s="14"/>
      <c r="AO4012" s="14"/>
      <c r="AP4012" s="14"/>
      <c r="AQ4012" s="14"/>
      <c r="AR4012" s="14"/>
      <c r="AS4012" s="14"/>
      <c r="AT4012" s="14"/>
      <c r="AU4012" s="14"/>
      <c r="AV4012" s="14"/>
    </row>
    <row r="4013" spans="1:48" x14ac:dyDescent="0.25">
      <c r="A4013" t="str">
        <f t="shared" si="62"/>
        <v>112020</v>
      </c>
      <c r="B4013" s="33">
        <v>44162</v>
      </c>
      <c r="C4013" s="11" t="s">
        <v>5885</v>
      </c>
      <c r="D4013" s="8" t="s">
        <v>5886</v>
      </c>
      <c r="E4013" s="34" t="s">
        <v>5280</v>
      </c>
      <c r="F4013" s="8" t="s">
        <v>5887</v>
      </c>
      <c r="G4013" s="35">
        <v>3685.06</v>
      </c>
      <c r="H4013" s="36">
        <v>3685.06</v>
      </c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/>
      <c r="AG4013" s="14"/>
      <c r="AH4013" s="14"/>
      <c r="AI4013" s="14"/>
      <c r="AJ4013" s="14"/>
      <c r="AK4013" s="14"/>
      <c r="AL4013" s="14"/>
      <c r="AM4013" s="14"/>
      <c r="AN4013" s="14"/>
      <c r="AO4013" s="14"/>
      <c r="AP4013" s="14"/>
      <c r="AQ4013" s="14"/>
      <c r="AR4013" s="14"/>
      <c r="AS4013" s="14"/>
      <c r="AT4013" s="14"/>
      <c r="AU4013" s="14"/>
      <c r="AV4013" s="14"/>
    </row>
    <row r="4014" spans="1:48" x14ac:dyDescent="0.25">
      <c r="A4014" t="str">
        <f t="shared" si="62"/>
        <v>112020</v>
      </c>
      <c r="B4014" s="33">
        <v>44162</v>
      </c>
      <c r="C4014" s="11" t="s">
        <v>5885</v>
      </c>
      <c r="D4014" s="8" t="s">
        <v>5886</v>
      </c>
      <c r="E4014" s="34" t="s">
        <v>5281</v>
      </c>
      <c r="F4014" s="8" t="s">
        <v>5887</v>
      </c>
      <c r="G4014" s="35">
        <v>3685.06</v>
      </c>
      <c r="H4014" s="36">
        <v>3685.06</v>
      </c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/>
      <c r="AG4014" s="14"/>
      <c r="AH4014" s="14"/>
      <c r="AI4014" s="14"/>
      <c r="AJ4014" s="14"/>
      <c r="AK4014" s="14"/>
      <c r="AL4014" s="14"/>
      <c r="AM4014" s="14"/>
      <c r="AN4014" s="14"/>
      <c r="AO4014" s="14"/>
      <c r="AP4014" s="14"/>
      <c r="AQ4014" s="14"/>
      <c r="AR4014" s="14"/>
      <c r="AS4014" s="14"/>
      <c r="AT4014" s="14"/>
      <c r="AU4014" s="14"/>
      <c r="AV4014" s="14"/>
    </row>
    <row r="4015" spans="1:48" x14ac:dyDescent="0.25">
      <c r="A4015" t="str">
        <f t="shared" si="62"/>
        <v>112020</v>
      </c>
      <c r="B4015" s="33">
        <v>44162</v>
      </c>
      <c r="C4015" s="11" t="s">
        <v>5885</v>
      </c>
      <c r="D4015" s="8" t="s">
        <v>5886</v>
      </c>
      <c r="E4015" s="34" t="s">
        <v>5282</v>
      </c>
      <c r="F4015" s="8" t="s">
        <v>5887</v>
      </c>
      <c r="G4015" s="35">
        <v>1474.02</v>
      </c>
      <c r="H4015" s="36">
        <v>1474.02</v>
      </c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/>
      <c r="AG4015" s="14"/>
      <c r="AH4015" s="14"/>
      <c r="AI4015" s="14"/>
      <c r="AJ4015" s="14"/>
      <c r="AK4015" s="14"/>
      <c r="AL4015" s="14"/>
      <c r="AM4015" s="14"/>
      <c r="AN4015" s="14"/>
      <c r="AO4015" s="14"/>
      <c r="AP4015" s="14"/>
      <c r="AQ4015" s="14"/>
      <c r="AR4015" s="14"/>
      <c r="AS4015" s="14"/>
      <c r="AT4015" s="14"/>
      <c r="AU4015" s="14"/>
      <c r="AV4015" s="14"/>
    </row>
    <row r="4016" spans="1:48" x14ac:dyDescent="0.25">
      <c r="A4016" t="str">
        <f t="shared" si="62"/>
        <v>112020</v>
      </c>
      <c r="B4016" s="33">
        <v>44162</v>
      </c>
      <c r="C4016" s="11" t="s">
        <v>5885</v>
      </c>
      <c r="D4016" s="8" t="s">
        <v>5886</v>
      </c>
      <c r="E4016" s="34" t="s">
        <v>5283</v>
      </c>
      <c r="F4016" s="8" t="s">
        <v>5887</v>
      </c>
      <c r="G4016" s="35">
        <v>3685.06</v>
      </c>
      <c r="H4016" s="36">
        <v>3685.06</v>
      </c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  <c r="AH4016" s="14"/>
      <c r="AI4016" s="14"/>
      <c r="AJ4016" s="14"/>
      <c r="AK4016" s="14"/>
      <c r="AL4016" s="14"/>
      <c r="AM4016" s="14"/>
      <c r="AN4016" s="14"/>
      <c r="AO4016" s="14"/>
      <c r="AP4016" s="14"/>
      <c r="AQ4016" s="14"/>
      <c r="AR4016" s="14"/>
      <c r="AS4016" s="14"/>
      <c r="AT4016" s="14"/>
      <c r="AU4016" s="14"/>
      <c r="AV4016" s="14"/>
    </row>
    <row r="4017" spans="1:48" x14ac:dyDescent="0.25">
      <c r="A4017" t="str">
        <f t="shared" si="62"/>
        <v>112020</v>
      </c>
      <c r="B4017" s="33">
        <v>44162</v>
      </c>
      <c r="C4017" s="11" t="s">
        <v>5885</v>
      </c>
      <c r="D4017" s="8" t="s">
        <v>5886</v>
      </c>
      <c r="E4017" s="34" t="s">
        <v>5284</v>
      </c>
      <c r="F4017" s="8" t="s">
        <v>5887</v>
      </c>
      <c r="G4017" s="35">
        <v>4053.57</v>
      </c>
      <c r="H4017" s="36">
        <v>4053.57</v>
      </c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/>
      <c r="AG4017" s="14"/>
      <c r="AH4017" s="14"/>
      <c r="AI4017" s="14"/>
      <c r="AJ4017" s="14"/>
      <c r="AK4017" s="14"/>
      <c r="AL4017" s="14"/>
      <c r="AM4017" s="14"/>
      <c r="AN4017" s="14"/>
      <c r="AO4017" s="14"/>
      <c r="AP4017" s="14"/>
      <c r="AQ4017" s="14"/>
      <c r="AR4017" s="14"/>
      <c r="AS4017" s="14"/>
      <c r="AT4017" s="14"/>
      <c r="AU4017" s="14"/>
      <c r="AV4017" s="14"/>
    </row>
    <row r="4018" spans="1:48" x14ac:dyDescent="0.25">
      <c r="A4018" t="str">
        <f t="shared" si="62"/>
        <v>112020</v>
      </c>
      <c r="B4018" s="33">
        <v>44162</v>
      </c>
      <c r="C4018" s="11" t="s">
        <v>5885</v>
      </c>
      <c r="D4018" s="8" t="s">
        <v>5886</v>
      </c>
      <c r="E4018" s="34" t="s">
        <v>5285</v>
      </c>
      <c r="F4018" s="8" t="s">
        <v>5887</v>
      </c>
      <c r="G4018" s="35">
        <v>3685.06</v>
      </c>
      <c r="H4018" s="36">
        <v>3685.06</v>
      </c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/>
      <c r="AG4018" s="14"/>
      <c r="AH4018" s="14"/>
      <c r="AI4018" s="14"/>
      <c r="AJ4018" s="14"/>
      <c r="AK4018" s="14"/>
      <c r="AL4018" s="14"/>
      <c r="AM4018" s="14"/>
      <c r="AN4018" s="14"/>
      <c r="AO4018" s="14"/>
      <c r="AP4018" s="14"/>
      <c r="AQ4018" s="14"/>
      <c r="AR4018" s="14"/>
      <c r="AS4018" s="14"/>
      <c r="AT4018" s="14"/>
      <c r="AU4018" s="14"/>
      <c r="AV4018" s="14"/>
    </row>
    <row r="4019" spans="1:48" x14ac:dyDescent="0.25">
      <c r="A4019" t="str">
        <f t="shared" si="62"/>
        <v>112020</v>
      </c>
      <c r="B4019" s="33">
        <v>44162</v>
      </c>
      <c r="C4019" s="11" t="s">
        <v>5885</v>
      </c>
      <c r="D4019" s="8" t="s">
        <v>5886</v>
      </c>
      <c r="E4019" s="34" t="s">
        <v>5286</v>
      </c>
      <c r="F4019" s="8" t="s">
        <v>5887</v>
      </c>
      <c r="G4019" s="35">
        <v>3611.36</v>
      </c>
      <c r="H4019" s="36">
        <v>3611.36</v>
      </c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/>
      <c r="AG4019" s="14"/>
      <c r="AH4019" s="14"/>
      <c r="AI4019" s="14"/>
      <c r="AJ4019" s="14"/>
      <c r="AK4019" s="14"/>
      <c r="AL4019" s="14"/>
      <c r="AM4019" s="14"/>
      <c r="AN4019" s="14"/>
      <c r="AO4019" s="14"/>
      <c r="AP4019" s="14"/>
      <c r="AQ4019" s="14"/>
      <c r="AR4019" s="14"/>
      <c r="AS4019" s="14"/>
      <c r="AT4019" s="14"/>
      <c r="AU4019" s="14"/>
      <c r="AV4019" s="14"/>
    </row>
    <row r="4020" spans="1:48" x14ac:dyDescent="0.25">
      <c r="A4020" t="str">
        <f t="shared" si="62"/>
        <v>112020</v>
      </c>
      <c r="B4020" s="33">
        <v>44162</v>
      </c>
      <c r="C4020" s="11" t="s">
        <v>5885</v>
      </c>
      <c r="D4020" s="8" t="s">
        <v>5886</v>
      </c>
      <c r="E4020" s="34" t="s">
        <v>5287</v>
      </c>
      <c r="F4020" s="8" t="s">
        <v>5887</v>
      </c>
      <c r="G4020" s="35">
        <v>3685.06</v>
      </c>
      <c r="H4020" s="36">
        <v>3685.06</v>
      </c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/>
      <c r="AG4020" s="14"/>
      <c r="AH4020" s="14"/>
      <c r="AI4020" s="14"/>
      <c r="AJ4020" s="14"/>
      <c r="AK4020" s="14"/>
      <c r="AL4020" s="14"/>
      <c r="AM4020" s="14"/>
      <c r="AN4020" s="14"/>
      <c r="AO4020" s="14"/>
      <c r="AP4020" s="14"/>
      <c r="AQ4020" s="14"/>
      <c r="AR4020" s="14"/>
      <c r="AS4020" s="14"/>
      <c r="AT4020" s="14"/>
      <c r="AU4020" s="14"/>
      <c r="AV4020" s="14"/>
    </row>
    <row r="4021" spans="1:48" x14ac:dyDescent="0.25">
      <c r="A4021" t="str">
        <f t="shared" si="62"/>
        <v>112020</v>
      </c>
      <c r="B4021" s="33">
        <v>44162</v>
      </c>
      <c r="C4021" s="11" t="s">
        <v>5885</v>
      </c>
      <c r="D4021" s="8" t="s">
        <v>5886</v>
      </c>
      <c r="E4021" s="34" t="s">
        <v>5288</v>
      </c>
      <c r="F4021" s="8" t="s">
        <v>5887</v>
      </c>
      <c r="G4021" s="35">
        <v>3685.06</v>
      </c>
      <c r="H4021" s="36">
        <v>3685.06</v>
      </c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/>
      <c r="AG4021" s="14"/>
      <c r="AH4021" s="14"/>
      <c r="AI4021" s="14"/>
      <c r="AJ4021" s="14"/>
      <c r="AK4021" s="14"/>
      <c r="AL4021" s="14"/>
      <c r="AM4021" s="14"/>
      <c r="AN4021" s="14"/>
      <c r="AO4021" s="14"/>
      <c r="AP4021" s="14"/>
      <c r="AQ4021" s="14"/>
      <c r="AR4021" s="14"/>
      <c r="AS4021" s="14"/>
      <c r="AT4021" s="14"/>
      <c r="AU4021" s="14"/>
      <c r="AV4021" s="14"/>
    </row>
    <row r="4022" spans="1:48" x14ac:dyDescent="0.25">
      <c r="A4022" t="str">
        <f t="shared" si="62"/>
        <v>112020</v>
      </c>
      <c r="B4022" s="33">
        <v>44162</v>
      </c>
      <c r="C4022" s="11" t="s">
        <v>5885</v>
      </c>
      <c r="D4022" s="8" t="s">
        <v>5886</v>
      </c>
      <c r="E4022" s="34" t="s">
        <v>5289</v>
      </c>
      <c r="F4022" s="8" t="s">
        <v>5887</v>
      </c>
      <c r="G4022" s="35">
        <v>3316.55</v>
      </c>
      <c r="H4022" s="36">
        <v>3316.55</v>
      </c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/>
      <c r="AG4022" s="14"/>
      <c r="AH4022" s="14"/>
      <c r="AI4022" s="14"/>
      <c r="AJ4022" s="14"/>
      <c r="AK4022" s="14"/>
      <c r="AL4022" s="14"/>
      <c r="AM4022" s="14"/>
      <c r="AN4022" s="14"/>
      <c r="AO4022" s="14"/>
      <c r="AP4022" s="14"/>
      <c r="AQ4022" s="14"/>
      <c r="AR4022" s="14"/>
      <c r="AS4022" s="14"/>
      <c r="AT4022" s="14"/>
      <c r="AU4022" s="14"/>
      <c r="AV4022" s="14"/>
    </row>
    <row r="4023" spans="1:48" x14ac:dyDescent="0.25">
      <c r="A4023" t="str">
        <f t="shared" si="62"/>
        <v>112020</v>
      </c>
      <c r="B4023" s="33">
        <v>44162</v>
      </c>
      <c r="C4023" s="11" t="s">
        <v>5885</v>
      </c>
      <c r="D4023" s="8" t="s">
        <v>5886</v>
      </c>
      <c r="E4023" s="34" t="s">
        <v>5290</v>
      </c>
      <c r="F4023" s="8" t="s">
        <v>5887</v>
      </c>
      <c r="G4023" s="35">
        <v>3611.36</v>
      </c>
      <c r="H4023" s="36">
        <v>3611.36</v>
      </c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/>
      <c r="AG4023" s="14"/>
      <c r="AH4023" s="14"/>
      <c r="AI4023" s="14"/>
      <c r="AJ4023" s="14"/>
      <c r="AK4023" s="14"/>
      <c r="AL4023" s="14"/>
      <c r="AM4023" s="14"/>
      <c r="AN4023" s="14"/>
      <c r="AO4023" s="14"/>
      <c r="AP4023" s="14"/>
      <c r="AQ4023" s="14"/>
      <c r="AR4023" s="14"/>
      <c r="AS4023" s="14"/>
      <c r="AT4023" s="14"/>
      <c r="AU4023" s="14"/>
      <c r="AV4023" s="14"/>
    </row>
    <row r="4024" spans="1:48" x14ac:dyDescent="0.25">
      <c r="A4024" t="str">
        <f t="shared" si="62"/>
        <v>112020</v>
      </c>
      <c r="B4024" s="33">
        <v>44162</v>
      </c>
      <c r="C4024" s="11" t="s">
        <v>5885</v>
      </c>
      <c r="D4024" s="8" t="s">
        <v>5886</v>
      </c>
      <c r="E4024" s="34" t="s">
        <v>5291</v>
      </c>
      <c r="F4024" s="8" t="s">
        <v>5887</v>
      </c>
      <c r="G4024" s="35">
        <v>4348.37</v>
      </c>
      <c r="H4024" s="36">
        <v>4348.37</v>
      </c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  <c r="AH4024" s="14"/>
      <c r="AI4024" s="14"/>
      <c r="AJ4024" s="14"/>
      <c r="AK4024" s="14"/>
      <c r="AL4024" s="14"/>
      <c r="AM4024" s="14"/>
      <c r="AN4024" s="14"/>
      <c r="AO4024" s="14"/>
      <c r="AP4024" s="14"/>
      <c r="AQ4024" s="14"/>
      <c r="AR4024" s="14"/>
      <c r="AS4024" s="14"/>
      <c r="AT4024" s="14"/>
      <c r="AU4024" s="14"/>
      <c r="AV4024" s="14"/>
    </row>
    <row r="4025" spans="1:48" x14ac:dyDescent="0.25">
      <c r="A4025" t="str">
        <f t="shared" si="62"/>
        <v>112020</v>
      </c>
      <c r="B4025" s="33">
        <v>44162</v>
      </c>
      <c r="C4025" s="11" t="s">
        <v>5885</v>
      </c>
      <c r="D4025" s="8" t="s">
        <v>5886</v>
      </c>
      <c r="E4025" s="34" t="s">
        <v>5292</v>
      </c>
      <c r="F4025" s="8" t="s">
        <v>5887</v>
      </c>
      <c r="G4025" s="35">
        <v>7296.42</v>
      </c>
      <c r="H4025" s="36">
        <v>7296.42</v>
      </c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  <c r="AH4025" s="14"/>
      <c r="AI4025" s="14"/>
      <c r="AJ4025" s="14"/>
      <c r="AK4025" s="14"/>
      <c r="AL4025" s="14"/>
      <c r="AM4025" s="14"/>
      <c r="AN4025" s="14"/>
      <c r="AO4025" s="14"/>
      <c r="AP4025" s="14"/>
      <c r="AQ4025" s="14"/>
      <c r="AR4025" s="14"/>
      <c r="AS4025" s="14"/>
      <c r="AT4025" s="14"/>
      <c r="AU4025" s="14"/>
      <c r="AV4025" s="14"/>
    </row>
    <row r="4026" spans="1:48" x14ac:dyDescent="0.25">
      <c r="A4026" t="str">
        <f t="shared" si="62"/>
        <v>112020</v>
      </c>
      <c r="B4026" s="33">
        <v>44163</v>
      </c>
      <c r="C4026" s="11" t="s">
        <v>5885</v>
      </c>
      <c r="D4026" s="8" t="s">
        <v>5886</v>
      </c>
      <c r="E4026" s="34" t="s">
        <v>5318</v>
      </c>
      <c r="F4026" s="8" t="s">
        <v>5887</v>
      </c>
      <c r="G4026" s="35">
        <v>3690.17</v>
      </c>
      <c r="H4026" s="36">
        <v>3690.17</v>
      </c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/>
      <c r="AG4026" s="14"/>
      <c r="AH4026" s="14"/>
      <c r="AI4026" s="14"/>
      <c r="AJ4026" s="14"/>
      <c r="AK4026" s="14"/>
      <c r="AL4026" s="14"/>
      <c r="AM4026" s="14"/>
      <c r="AN4026" s="14"/>
      <c r="AO4026" s="14"/>
      <c r="AP4026" s="14"/>
      <c r="AQ4026" s="14"/>
      <c r="AR4026" s="14"/>
      <c r="AS4026" s="14"/>
      <c r="AT4026" s="14"/>
      <c r="AU4026" s="14"/>
      <c r="AV4026" s="14"/>
    </row>
    <row r="4027" spans="1:48" x14ac:dyDescent="0.25">
      <c r="A4027" t="str">
        <f t="shared" si="62"/>
        <v>112020</v>
      </c>
      <c r="B4027" s="33">
        <v>44163</v>
      </c>
      <c r="C4027" s="11" t="s">
        <v>5885</v>
      </c>
      <c r="D4027" s="8" t="s">
        <v>5886</v>
      </c>
      <c r="E4027" s="34" t="s">
        <v>5319</v>
      </c>
      <c r="F4027" s="8" t="s">
        <v>5887</v>
      </c>
      <c r="G4027" s="35">
        <v>3690.17</v>
      </c>
      <c r="H4027" s="36">
        <v>3690.17</v>
      </c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/>
      <c r="AG4027" s="14"/>
      <c r="AH4027" s="14"/>
      <c r="AI4027" s="14"/>
      <c r="AJ4027" s="14"/>
      <c r="AK4027" s="14"/>
      <c r="AL4027" s="14"/>
      <c r="AM4027" s="14"/>
      <c r="AN4027" s="14"/>
      <c r="AO4027" s="14"/>
      <c r="AP4027" s="14"/>
      <c r="AQ4027" s="14"/>
      <c r="AR4027" s="14"/>
      <c r="AS4027" s="14"/>
      <c r="AT4027" s="14"/>
      <c r="AU4027" s="14"/>
      <c r="AV4027" s="14"/>
    </row>
    <row r="4028" spans="1:48" x14ac:dyDescent="0.25">
      <c r="A4028" t="str">
        <f t="shared" si="62"/>
        <v>112020</v>
      </c>
      <c r="B4028" s="33">
        <v>44163</v>
      </c>
      <c r="C4028" s="11" t="s">
        <v>5885</v>
      </c>
      <c r="D4028" s="8" t="s">
        <v>5886</v>
      </c>
      <c r="E4028" s="34" t="s">
        <v>5320</v>
      </c>
      <c r="F4028" s="8" t="s">
        <v>5887</v>
      </c>
      <c r="G4028" s="35">
        <v>3690.17</v>
      </c>
      <c r="H4028" s="36">
        <v>3690.17</v>
      </c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/>
      <c r="AG4028" s="14"/>
      <c r="AH4028" s="14"/>
      <c r="AI4028" s="14"/>
      <c r="AJ4028" s="14"/>
      <c r="AK4028" s="14"/>
      <c r="AL4028" s="14"/>
      <c r="AM4028" s="14"/>
      <c r="AN4028" s="14"/>
      <c r="AO4028" s="14"/>
      <c r="AP4028" s="14"/>
      <c r="AQ4028" s="14"/>
      <c r="AR4028" s="14"/>
      <c r="AS4028" s="14"/>
      <c r="AT4028" s="14"/>
      <c r="AU4028" s="14"/>
      <c r="AV4028" s="14"/>
    </row>
    <row r="4029" spans="1:48" x14ac:dyDescent="0.25">
      <c r="A4029" t="str">
        <f t="shared" si="62"/>
        <v>112020</v>
      </c>
      <c r="B4029" s="33">
        <v>44163</v>
      </c>
      <c r="C4029" s="11" t="s">
        <v>5885</v>
      </c>
      <c r="D4029" s="8" t="s">
        <v>5886</v>
      </c>
      <c r="E4029" s="34" t="s">
        <v>5321</v>
      </c>
      <c r="F4029" s="8" t="s">
        <v>5887</v>
      </c>
      <c r="G4029" s="35">
        <v>3690.17</v>
      </c>
      <c r="H4029" s="36">
        <v>3690.17</v>
      </c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/>
      <c r="AG4029" s="14"/>
      <c r="AH4029" s="14"/>
      <c r="AI4029" s="14"/>
      <c r="AJ4029" s="14"/>
      <c r="AK4029" s="14"/>
      <c r="AL4029" s="14"/>
      <c r="AM4029" s="14"/>
      <c r="AN4029" s="14"/>
      <c r="AO4029" s="14"/>
      <c r="AP4029" s="14"/>
      <c r="AQ4029" s="14"/>
      <c r="AR4029" s="14"/>
      <c r="AS4029" s="14"/>
      <c r="AT4029" s="14"/>
      <c r="AU4029" s="14"/>
      <c r="AV4029" s="14"/>
    </row>
    <row r="4030" spans="1:48" x14ac:dyDescent="0.25">
      <c r="A4030" t="str">
        <f t="shared" si="62"/>
        <v>112020</v>
      </c>
      <c r="B4030" s="33">
        <v>44163</v>
      </c>
      <c r="C4030" s="11" t="s">
        <v>5885</v>
      </c>
      <c r="D4030" s="8" t="s">
        <v>5886</v>
      </c>
      <c r="E4030" s="34" t="s">
        <v>5322</v>
      </c>
      <c r="F4030" s="8" t="s">
        <v>5887</v>
      </c>
      <c r="G4030" s="35">
        <v>3690.17</v>
      </c>
      <c r="H4030" s="36">
        <v>3690.17</v>
      </c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  <c r="AH4030" s="14"/>
      <c r="AI4030" s="14"/>
      <c r="AJ4030" s="14"/>
      <c r="AK4030" s="14"/>
      <c r="AL4030" s="14"/>
      <c r="AM4030" s="14"/>
      <c r="AN4030" s="14"/>
      <c r="AO4030" s="14"/>
      <c r="AP4030" s="14"/>
      <c r="AQ4030" s="14"/>
      <c r="AR4030" s="14"/>
      <c r="AS4030" s="14"/>
      <c r="AT4030" s="14"/>
      <c r="AU4030" s="14"/>
      <c r="AV4030" s="14"/>
    </row>
    <row r="4031" spans="1:48" x14ac:dyDescent="0.25">
      <c r="A4031" t="str">
        <f t="shared" si="62"/>
        <v>112020</v>
      </c>
      <c r="B4031" s="33">
        <v>44163</v>
      </c>
      <c r="C4031" s="11" t="s">
        <v>5885</v>
      </c>
      <c r="D4031" s="8" t="s">
        <v>5886</v>
      </c>
      <c r="E4031" s="34" t="s">
        <v>5323</v>
      </c>
      <c r="F4031" s="8" t="s">
        <v>5887</v>
      </c>
      <c r="G4031" s="35">
        <v>3811.17</v>
      </c>
      <c r="H4031" s="36">
        <v>3811.17</v>
      </c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/>
      <c r="AG4031" s="14"/>
      <c r="AH4031" s="14"/>
      <c r="AI4031" s="14"/>
      <c r="AJ4031" s="14"/>
      <c r="AK4031" s="14"/>
      <c r="AL4031" s="14"/>
      <c r="AM4031" s="14"/>
      <c r="AN4031" s="14"/>
      <c r="AO4031" s="14"/>
      <c r="AP4031" s="14"/>
      <c r="AQ4031" s="14"/>
      <c r="AR4031" s="14"/>
      <c r="AS4031" s="14"/>
      <c r="AT4031" s="14"/>
      <c r="AU4031" s="14"/>
      <c r="AV4031" s="14"/>
    </row>
    <row r="4032" spans="1:48" x14ac:dyDescent="0.25">
      <c r="A4032" t="str">
        <f t="shared" si="62"/>
        <v>112020</v>
      </c>
      <c r="B4032" s="33">
        <v>44163</v>
      </c>
      <c r="C4032" s="11" t="s">
        <v>5885</v>
      </c>
      <c r="D4032" s="8" t="s">
        <v>5886</v>
      </c>
      <c r="E4032" s="34" t="s">
        <v>5324</v>
      </c>
      <c r="F4032" s="8" t="s">
        <v>5887</v>
      </c>
      <c r="G4032" s="35">
        <v>7567.9</v>
      </c>
      <c r="H4032" s="36">
        <v>7567.9</v>
      </c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/>
      <c r="AG4032" s="14"/>
      <c r="AH4032" s="14"/>
      <c r="AI4032" s="14"/>
      <c r="AJ4032" s="14"/>
      <c r="AK4032" s="14"/>
      <c r="AL4032" s="14"/>
      <c r="AM4032" s="14"/>
      <c r="AN4032" s="14"/>
      <c r="AO4032" s="14"/>
      <c r="AP4032" s="14"/>
      <c r="AQ4032" s="14"/>
      <c r="AR4032" s="14"/>
      <c r="AS4032" s="14"/>
      <c r="AT4032" s="14"/>
      <c r="AU4032" s="14"/>
      <c r="AV4032" s="14"/>
    </row>
    <row r="4033" spans="1:48" x14ac:dyDescent="0.25">
      <c r="A4033" t="str">
        <f t="shared" si="62"/>
        <v>112020</v>
      </c>
      <c r="B4033" s="33">
        <v>44163</v>
      </c>
      <c r="C4033" s="11" t="s">
        <v>5885</v>
      </c>
      <c r="D4033" s="8" t="s">
        <v>5886</v>
      </c>
      <c r="E4033" s="34" t="s">
        <v>5325</v>
      </c>
      <c r="F4033" s="8" t="s">
        <v>5887</v>
      </c>
      <c r="G4033" s="35">
        <v>7567.9</v>
      </c>
      <c r="H4033" s="36">
        <v>7567.9</v>
      </c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/>
      <c r="AG4033" s="14"/>
      <c r="AH4033" s="14"/>
      <c r="AI4033" s="14"/>
      <c r="AJ4033" s="14"/>
      <c r="AK4033" s="14"/>
      <c r="AL4033" s="14"/>
      <c r="AM4033" s="14"/>
      <c r="AN4033" s="14"/>
      <c r="AO4033" s="14"/>
      <c r="AP4033" s="14"/>
      <c r="AQ4033" s="14"/>
      <c r="AR4033" s="14"/>
      <c r="AS4033" s="14"/>
      <c r="AT4033" s="14"/>
      <c r="AU4033" s="14"/>
      <c r="AV4033" s="14"/>
    </row>
    <row r="4034" spans="1:48" x14ac:dyDescent="0.25">
      <c r="A4034" t="str">
        <f t="shared" si="62"/>
        <v>112020</v>
      </c>
      <c r="B4034" s="33">
        <v>44163</v>
      </c>
      <c r="C4034" s="11" t="s">
        <v>5885</v>
      </c>
      <c r="D4034" s="8" t="s">
        <v>5886</v>
      </c>
      <c r="E4034" s="34" t="s">
        <v>5326</v>
      </c>
      <c r="F4034" s="8" t="s">
        <v>5887</v>
      </c>
      <c r="G4034" s="35">
        <v>7324.04</v>
      </c>
      <c r="H4034" s="36">
        <v>7324.04</v>
      </c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/>
      <c r="AG4034" s="14"/>
      <c r="AH4034" s="14"/>
      <c r="AI4034" s="14"/>
      <c r="AJ4034" s="14"/>
      <c r="AK4034" s="14"/>
      <c r="AL4034" s="14"/>
      <c r="AM4034" s="14"/>
      <c r="AN4034" s="14"/>
      <c r="AO4034" s="14"/>
      <c r="AP4034" s="14"/>
      <c r="AQ4034" s="14"/>
      <c r="AR4034" s="14"/>
      <c r="AS4034" s="14"/>
      <c r="AT4034" s="14"/>
      <c r="AU4034" s="14"/>
      <c r="AV4034" s="14"/>
    </row>
    <row r="4035" spans="1:48" x14ac:dyDescent="0.25">
      <c r="A4035" t="str">
        <f t="shared" ref="A4035:A4098" si="63">TEXT(B4035,"MMYYYY")</f>
        <v>112020</v>
      </c>
      <c r="B4035" s="33">
        <v>44163</v>
      </c>
      <c r="C4035" s="11" t="s">
        <v>5885</v>
      </c>
      <c r="D4035" s="8" t="s">
        <v>5886</v>
      </c>
      <c r="E4035" s="34" t="s">
        <v>5327</v>
      </c>
      <c r="F4035" s="8" t="s">
        <v>5887</v>
      </c>
      <c r="G4035" s="35">
        <v>3690.41</v>
      </c>
      <c r="H4035" s="36">
        <v>3690.41</v>
      </c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/>
      <c r="AG4035" s="14"/>
      <c r="AH4035" s="14"/>
      <c r="AI4035" s="14"/>
      <c r="AJ4035" s="14"/>
      <c r="AK4035" s="14"/>
      <c r="AL4035" s="14"/>
      <c r="AM4035" s="14"/>
      <c r="AN4035" s="14"/>
      <c r="AO4035" s="14"/>
      <c r="AP4035" s="14"/>
      <c r="AQ4035" s="14"/>
      <c r="AR4035" s="14"/>
      <c r="AS4035" s="14"/>
      <c r="AT4035" s="14"/>
      <c r="AU4035" s="14"/>
      <c r="AV4035" s="14"/>
    </row>
    <row r="4036" spans="1:48" x14ac:dyDescent="0.25">
      <c r="A4036" t="str">
        <f t="shared" si="63"/>
        <v>112020</v>
      </c>
      <c r="B4036" s="33">
        <v>44163</v>
      </c>
      <c r="C4036" s="11" t="s">
        <v>5885</v>
      </c>
      <c r="D4036" s="8" t="s">
        <v>5886</v>
      </c>
      <c r="E4036" s="34" t="s">
        <v>5328</v>
      </c>
      <c r="F4036" s="8" t="s">
        <v>5887</v>
      </c>
      <c r="G4036" s="35">
        <v>3690.41</v>
      </c>
      <c r="H4036" s="36">
        <v>3690.41</v>
      </c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/>
      <c r="AG4036" s="14"/>
      <c r="AH4036" s="14"/>
      <c r="AI4036" s="14"/>
      <c r="AJ4036" s="14"/>
      <c r="AK4036" s="14"/>
      <c r="AL4036" s="14"/>
      <c r="AM4036" s="14"/>
      <c r="AN4036" s="14"/>
      <c r="AO4036" s="14"/>
      <c r="AP4036" s="14"/>
      <c r="AQ4036" s="14"/>
      <c r="AR4036" s="14"/>
      <c r="AS4036" s="14"/>
      <c r="AT4036" s="14"/>
      <c r="AU4036" s="14"/>
      <c r="AV4036" s="14"/>
    </row>
    <row r="4037" spans="1:48" x14ac:dyDescent="0.25">
      <c r="A4037" t="str">
        <f t="shared" si="63"/>
        <v>112020</v>
      </c>
      <c r="B4037" s="33">
        <v>44163</v>
      </c>
      <c r="C4037" s="11" t="s">
        <v>5885</v>
      </c>
      <c r="D4037" s="8" t="s">
        <v>5886</v>
      </c>
      <c r="E4037" s="34" t="s">
        <v>5329</v>
      </c>
      <c r="F4037" s="8" t="s">
        <v>5887</v>
      </c>
      <c r="G4037" s="35">
        <v>3523.39</v>
      </c>
      <c r="H4037" s="36">
        <v>3523.39</v>
      </c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  <c r="AH4037" s="14"/>
      <c r="AI4037" s="14"/>
      <c r="AJ4037" s="14"/>
      <c r="AK4037" s="14"/>
      <c r="AL4037" s="14"/>
      <c r="AM4037" s="14"/>
      <c r="AN4037" s="14"/>
      <c r="AO4037" s="14"/>
      <c r="AP4037" s="14"/>
      <c r="AQ4037" s="14"/>
      <c r="AR4037" s="14"/>
      <c r="AS4037" s="14"/>
      <c r="AT4037" s="14"/>
      <c r="AU4037" s="14"/>
      <c r="AV4037" s="14"/>
    </row>
    <row r="4038" spans="1:48" x14ac:dyDescent="0.25">
      <c r="A4038" t="str">
        <f t="shared" si="63"/>
        <v>112020</v>
      </c>
      <c r="B4038" s="33">
        <v>44163</v>
      </c>
      <c r="C4038" s="11" t="s">
        <v>5885</v>
      </c>
      <c r="D4038" s="8" t="s">
        <v>5886</v>
      </c>
      <c r="E4038" s="34" t="s">
        <v>5330</v>
      </c>
      <c r="F4038" s="8" t="s">
        <v>5887</v>
      </c>
      <c r="G4038" s="35">
        <v>3435.3</v>
      </c>
      <c r="H4038" s="36">
        <v>3435.3</v>
      </c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/>
      <c r="AG4038" s="14"/>
      <c r="AH4038" s="14"/>
      <c r="AI4038" s="14"/>
      <c r="AJ4038" s="14"/>
      <c r="AK4038" s="14"/>
      <c r="AL4038" s="14"/>
      <c r="AM4038" s="14"/>
      <c r="AN4038" s="14"/>
      <c r="AO4038" s="14"/>
      <c r="AP4038" s="14"/>
      <c r="AQ4038" s="14"/>
      <c r="AR4038" s="14"/>
      <c r="AS4038" s="14"/>
      <c r="AT4038" s="14"/>
      <c r="AU4038" s="14"/>
      <c r="AV4038" s="14"/>
    </row>
    <row r="4039" spans="1:48" x14ac:dyDescent="0.25">
      <c r="A4039" t="str">
        <f t="shared" si="63"/>
        <v>112020</v>
      </c>
      <c r="B4039" s="33">
        <v>44163</v>
      </c>
      <c r="C4039" s="11" t="s">
        <v>5885</v>
      </c>
      <c r="D4039" s="8" t="s">
        <v>5886</v>
      </c>
      <c r="E4039" s="34" t="s">
        <v>5331</v>
      </c>
      <c r="F4039" s="8" t="s">
        <v>5887</v>
      </c>
      <c r="G4039" s="35">
        <v>6958.69</v>
      </c>
      <c r="H4039" s="36">
        <v>6958.69</v>
      </c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/>
      <c r="AG4039" s="14"/>
      <c r="AH4039" s="14"/>
      <c r="AI4039" s="14"/>
      <c r="AJ4039" s="14"/>
      <c r="AK4039" s="14"/>
      <c r="AL4039" s="14"/>
      <c r="AM4039" s="14"/>
      <c r="AN4039" s="14"/>
      <c r="AO4039" s="14"/>
      <c r="AP4039" s="14"/>
      <c r="AQ4039" s="14"/>
      <c r="AR4039" s="14"/>
      <c r="AS4039" s="14"/>
      <c r="AT4039" s="14"/>
      <c r="AU4039" s="14"/>
      <c r="AV4039" s="14"/>
    </row>
    <row r="4040" spans="1:48" x14ac:dyDescent="0.25">
      <c r="A4040" t="str">
        <f t="shared" si="63"/>
        <v>112020</v>
      </c>
      <c r="B4040" s="33">
        <v>44163</v>
      </c>
      <c r="C4040" s="11" t="s">
        <v>5885</v>
      </c>
      <c r="D4040" s="8" t="s">
        <v>5886</v>
      </c>
      <c r="E4040" s="34" t="s">
        <v>5332</v>
      </c>
      <c r="F4040" s="8" t="s">
        <v>5887</v>
      </c>
      <c r="G4040" s="35">
        <v>6958.69</v>
      </c>
      <c r="H4040" s="36">
        <v>6958.69</v>
      </c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  <c r="AH4040" s="14"/>
      <c r="AI4040" s="14"/>
      <c r="AJ4040" s="14"/>
      <c r="AK4040" s="14"/>
      <c r="AL4040" s="14"/>
      <c r="AM4040" s="14"/>
      <c r="AN4040" s="14"/>
      <c r="AO4040" s="14"/>
      <c r="AP4040" s="14"/>
      <c r="AQ4040" s="14"/>
      <c r="AR4040" s="14"/>
      <c r="AS4040" s="14"/>
      <c r="AT4040" s="14"/>
      <c r="AU4040" s="14"/>
      <c r="AV4040" s="14"/>
    </row>
    <row r="4041" spans="1:48" x14ac:dyDescent="0.25">
      <c r="A4041" t="str">
        <f t="shared" si="63"/>
        <v>112020</v>
      </c>
      <c r="B4041" s="33">
        <v>44163</v>
      </c>
      <c r="C4041" s="11" t="s">
        <v>5885</v>
      </c>
      <c r="D4041" s="8" t="s">
        <v>5886</v>
      </c>
      <c r="E4041" s="34" t="s">
        <v>5333</v>
      </c>
      <c r="F4041" s="8" t="s">
        <v>5887</v>
      </c>
      <c r="G4041" s="35">
        <v>6958.69</v>
      </c>
      <c r="H4041" s="36">
        <v>6958.69</v>
      </c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/>
      <c r="AG4041" s="14"/>
      <c r="AH4041" s="14"/>
      <c r="AI4041" s="14"/>
      <c r="AJ4041" s="14"/>
      <c r="AK4041" s="14"/>
      <c r="AL4041" s="14"/>
      <c r="AM4041" s="14"/>
      <c r="AN4041" s="14"/>
      <c r="AO4041" s="14"/>
      <c r="AP4041" s="14"/>
      <c r="AQ4041" s="14"/>
      <c r="AR4041" s="14"/>
      <c r="AS4041" s="14"/>
      <c r="AT4041" s="14"/>
      <c r="AU4041" s="14"/>
      <c r="AV4041" s="14"/>
    </row>
    <row r="4042" spans="1:48" x14ac:dyDescent="0.25">
      <c r="A4042" t="str">
        <f t="shared" si="63"/>
        <v>112020</v>
      </c>
      <c r="B4042" s="33">
        <v>44163</v>
      </c>
      <c r="C4042" s="11" t="s">
        <v>5885</v>
      </c>
      <c r="D4042" s="8" t="s">
        <v>5886</v>
      </c>
      <c r="E4042" s="34" t="s">
        <v>5334</v>
      </c>
      <c r="F4042" s="8" t="s">
        <v>5887</v>
      </c>
      <c r="G4042" s="35">
        <v>6792.22</v>
      </c>
      <c r="H4042" s="36">
        <v>6792.22</v>
      </c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/>
      <c r="AG4042" s="14"/>
      <c r="AH4042" s="14"/>
      <c r="AI4042" s="14"/>
      <c r="AJ4042" s="14"/>
      <c r="AK4042" s="14"/>
      <c r="AL4042" s="14"/>
      <c r="AM4042" s="14"/>
      <c r="AN4042" s="14"/>
      <c r="AO4042" s="14"/>
      <c r="AP4042" s="14"/>
      <c r="AQ4042" s="14"/>
      <c r="AR4042" s="14"/>
      <c r="AS4042" s="14"/>
      <c r="AT4042" s="14"/>
      <c r="AU4042" s="14"/>
      <c r="AV4042" s="14"/>
    </row>
    <row r="4043" spans="1:48" x14ac:dyDescent="0.25">
      <c r="A4043" t="str">
        <f t="shared" si="63"/>
        <v>112020</v>
      </c>
      <c r="B4043" s="33">
        <v>44163</v>
      </c>
      <c r="C4043" s="11" t="s">
        <v>5885</v>
      </c>
      <c r="D4043" s="8" t="s">
        <v>5886</v>
      </c>
      <c r="E4043" s="34" t="s">
        <v>5300</v>
      </c>
      <c r="F4043" s="8" t="s">
        <v>5887</v>
      </c>
      <c r="G4043" s="35">
        <v>8044.57</v>
      </c>
      <c r="H4043" s="36">
        <v>8044.57</v>
      </c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  <c r="AH4043" s="14"/>
      <c r="AI4043" s="14"/>
      <c r="AJ4043" s="14"/>
      <c r="AK4043" s="14"/>
      <c r="AL4043" s="14"/>
      <c r="AM4043" s="14"/>
      <c r="AN4043" s="14"/>
      <c r="AO4043" s="14"/>
      <c r="AP4043" s="14"/>
      <c r="AQ4043" s="14"/>
      <c r="AR4043" s="14"/>
      <c r="AS4043" s="14"/>
      <c r="AT4043" s="14"/>
      <c r="AU4043" s="14"/>
      <c r="AV4043" s="14"/>
    </row>
    <row r="4044" spans="1:48" x14ac:dyDescent="0.25">
      <c r="A4044" t="str">
        <f t="shared" si="63"/>
        <v>112020</v>
      </c>
      <c r="B4044" s="33">
        <v>44163</v>
      </c>
      <c r="C4044" s="11" t="s">
        <v>5885</v>
      </c>
      <c r="D4044" s="8" t="s">
        <v>5886</v>
      </c>
      <c r="E4044" s="34" t="s">
        <v>5301</v>
      </c>
      <c r="F4044" s="8" t="s">
        <v>5887</v>
      </c>
      <c r="G4044" s="35">
        <v>1476.07</v>
      </c>
      <c r="H4044" s="36">
        <v>1476.07</v>
      </c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  <c r="AH4044" s="14"/>
      <c r="AI4044" s="14"/>
      <c r="AJ4044" s="14"/>
      <c r="AK4044" s="14"/>
      <c r="AL4044" s="14"/>
      <c r="AM4044" s="14"/>
      <c r="AN4044" s="14"/>
      <c r="AO4044" s="14"/>
      <c r="AP4044" s="14"/>
      <c r="AQ4044" s="14"/>
      <c r="AR4044" s="14"/>
      <c r="AS4044" s="14"/>
      <c r="AT4044" s="14"/>
      <c r="AU4044" s="14"/>
      <c r="AV4044" s="14"/>
    </row>
    <row r="4045" spans="1:48" x14ac:dyDescent="0.25">
      <c r="A4045" t="str">
        <f t="shared" si="63"/>
        <v>112020</v>
      </c>
      <c r="B4045" s="33">
        <v>44163</v>
      </c>
      <c r="C4045" s="11" t="s">
        <v>5885</v>
      </c>
      <c r="D4045" s="8" t="s">
        <v>5886</v>
      </c>
      <c r="E4045" s="34" t="s">
        <v>5302</v>
      </c>
      <c r="F4045" s="8" t="s">
        <v>5887</v>
      </c>
      <c r="G4045" s="35">
        <v>9446.84</v>
      </c>
      <c r="H4045" s="36">
        <v>9446.84</v>
      </c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/>
      <c r="AG4045" s="14"/>
      <c r="AH4045" s="14"/>
      <c r="AI4045" s="14"/>
      <c r="AJ4045" s="14"/>
      <c r="AK4045" s="14"/>
      <c r="AL4045" s="14"/>
      <c r="AM4045" s="14"/>
      <c r="AN4045" s="14"/>
      <c r="AO4045" s="14"/>
      <c r="AP4045" s="14"/>
      <c r="AQ4045" s="14"/>
      <c r="AR4045" s="14"/>
      <c r="AS4045" s="14"/>
      <c r="AT4045" s="14"/>
      <c r="AU4045" s="14"/>
      <c r="AV4045" s="14"/>
    </row>
    <row r="4046" spans="1:48" x14ac:dyDescent="0.25">
      <c r="A4046" t="str">
        <f t="shared" si="63"/>
        <v>112020</v>
      </c>
      <c r="B4046" s="33">
        <v>44163</v>
      </c>
      <c r="C4046" s="11" t="s">
        <v>5885</v>
      </c>
      <c r="D4046" s="8" t="s">
        <v>5886</v>
      </c>
      <c r="E4046" s="34" t="s">
        <v>5303</v>
      </c>
      <c r="F4046" s="8" t="s">
        <v>5887</v>
      </c>
      <c r="G4046" s="35">
        <v>3690.17</v>
      </c>
      <c r="H4046" s="36">
        <v>3690.17</v>
      </c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  <c r="AH4046" s="14"/>
      <c r="AI4046" s="14"/>
      <c r="AJ4046" s="14"/>
      <c r="AK4046" s="14"/>
      <c r="AL4046" s="14"/>
      <c r="AM4046" s="14"/>
      <c r="AN4046" s="14"/>
      <c r="AO4046" s="14"/>
      <c r="AP4046" s="14"/>
      <c r="AQ4046" s="14"/>
      <c r="AR4046" s="14"/>
      <c r="AS4046" s="14"/>
      <c r="AT4046" s="14"/>
      <c r="AU4046" s="14"/>
      <c r="AV4046" s="14"/>
    </row>
    <row r="4047" spans="1:48" x14ac:dyDescent="0.25">
      <c r="A4047" t="str">
        <f t="shared" si="63"/>
        <v>112020</v>
      </c>
      <c r="B4047" s="33">
        <v>44163</v>
      </c>
      <c r="C4047" s="11" t="s">
        <v>5885</v>
      </c>
      <c r="D4047" s="8" t="s">
        <v>5886</v>
      </c>
      <c r="E4047" s="34" t="s">
        <v>5304</v>
      </c>
      <c r="F4047" s="8" t="s">
        <v>5887</v>
      </c>
      <c r="G4047" s="35">
        <v>3690.17</v>
      </c>
      <c r="H4047" s="36">
        <v>3690.17</v>
      </c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/>
      <c r="AG4047" s="14"/>
      <c r="AH4047" s="14"/>
      <c r="AI4047" s="14"/>
      <c r="AJ4047" s="14"/>
      <c r="AK4047" s="14"/>
      <c r="AL4047" s="14"/>
      <c r="AM4047" s="14"/>
      <c r="AN4047" s="14"/>
      <c r="AO4047" s="14"/>
      <c r="AP4047" s="14"/>
      <c r="AQ4047" s="14"/>
      <c r="AR4047" s="14"/>
      <c r="AS4047" s="14"/>
      <c r="AT4047" s="14"/>
      <c r="AU4047" s="14"/>
      <c r="AV4047" s="14"/>
    </row>
    <row r="4048" spans="1:48" x14ac:dyDescent="0.25">
      <c r="A4048" t="str">
        <f t="shared" si="63"/>
        <v>112020</v>
      </c>
      <c r="B4048" s="33">
        <v>44163</v>
      </c>
      <c r="C4048" s="11" t="s">
        <v>5885</v>
      </c>
      <c r="D4048" s="8" t="s">
        <v>5886</v>
      </c>
      <c r="E4048" s="34" t="s">
        <v>5305</v>
      </c>
      <c r="F4048" s="8" t="s">
        <v>5887</v>
      </c>
      <c r="G4048" s="35">
        <v>1476.07</v>
      </c>
      <c r="H4048" s="36">
        <v>1476.07</v>
      </c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/>
      <c r="AG4048" s="14"/>
      <c r="AH4048" s="14"/>
      <c r="AI4048" s="14"/>
      <c r="AJ4048" s="14"/>
      <c r="AK4048" s="14"/>
      <c r="AL4048" s="14"/>
      <c r="AM4048" s="14"/>
      <c r="AN4048" s="14"/>
      <c r="AO4048" s="14"/>
      <c r="AP4048" s="14"/>
      <c r="AQ4048" s="14"/>
      <c r="AR4048" s="14"/>
      <c r="AS4048" s="14"/>
      <c r="AT4048" s="14"/>
      <c r="AU4048" s="14"/>
      <c r="AV4048" s="14"/>
    </row>
    <row r="4049" spans="1:48" x14ac:dyDescent="0.25">
      <c r="A4049" t="str">
        <f t="shared" si="63"/>
        <v>112020</v>
      </c>
      <c r="B4049" s="33">
        <v>44163</v>
      </c>
      <c r="C4049" s="11" t="s">
        <v>5885</v>
      </c>
      <c r="D4049" s="8" t="s">
        <v>5886</v>
      </c>
      <c r="E4049" s="34" t="s">
        <v>5306</v>
      </c>
      <c r="F4049" s="8" t="s">
        <v>5887</v>
      </c>
      <c r="G4049" s="35">
        <v>3690.17</v>
      </c>
      <c r="H4049" s="36">
        <v>3690.17</v>
      </c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/>
      <c r="AG4049" s="14"/>
      <c r="AH4049" s="14"/>
      <c r="AI4049" s="14"/>
      <c r="AJ4049" s="14"/>
      <c r="AK4049" s="14"/>
      <c r="AL4049" s="14"/>
      <c r="AM4049" s="14"/>
      <c r="AN4049" s="14"/>
      <c r="AO4049" s="14"/>
      <c r="AP4049" s="14"/>
      <c r="AQ4049" s="14"/>
      <c r="AR4049" s="14"/>
      <c r="AS4049" s="14"/>
      <c r="AT4049" s="14"/>
      <c r="AU4049" s="14"/>
      <c r="AV4049" s="14"/>
    </row>
    <row r="4050" spans="1:48" x14ac:dyDescent="0.25">
      <c r="A4050" t="str">
        <f t="shared" si="63"/>
        <v>112020</v>
      </c>
      <c r="B4050" s="33">
        <v>44163</v>
      </c>
      <c r="C4050" s="11" t="s">
        <v>5885</v>
      </c>
      <c r="D4050" s="8" t="s">
        <v>5886</v>
      </c>
      <c r="E4050" s="34" t="s">
        <v>5307</v>
      </c>
      <c r="F4050" s="8" t="s">
        <v>5887</v>
      </c>
      <c r="G4050" s="35">
        <v>3690.17</v>
      </c>
      <c r="H4050" s="36">
        <v>3690.17</v>
      </c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/>
      <c r="AG4050" s="14"/>
      <c r="AH4050" s="14"/>
      <c r="AI4050" s="14"/>
      <c r="AJ4050" s="14"/>
      <c r="AK4050" s="14"/>
      <c r="AL4050" s="14"/>
      <c r="AM4050" s="14"/>
      <c r="AN4050" s="14"/>
      <c r="AO4050" s="14"/>
      <c r="AP4050" s="14"/>
      <c r="AQ4050" s="14"/>
      <c r="AR4050" s="14"/>
      <c r="AS4050" s="14"/>
      <c r="AT4050" s="14"/>
      <c r="AU4050" s="14"/>
      <c r="AV4050" s="14"/>
    </row>
    <row r="4051" spans="1:48" x14ac:dyDescent="0.25">
      <c r="A4051" t="str">
        <f t="shared" si="63"/>
        <v>112020</v>
      </c>
      <c r="B4051" s="33">
        <v>44163</v>
      </c>
      <c r="C4051" s="11" t="s">
        <v>5885</v>
      </c>
      <c r="D4051" s="8" t="s">
        <v>5886</v>
      </c>
      <c r="E4051" s="34" t="s">
        <v>5308</v>
      </c>
      <c r="F4051" s="8" t="s">
        <v>5887</v>
      </c>
      <c r="G4051" s="35">
        <v>2952.14</v>
      </c>
      <c r="H4051" s="36">
        <v>2952.14</v>
      </c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/>
      <c r="AG4051" s="14"/>
      <c r="AH4051" s="14"/>
      <c r="AI4051" s="14"/>
      <c r="AJ4051" s="14"/>
      <c r="AK4051" s="14"/>
      <c r="AL4051" s="14"/>
      <c r="AM4051" s="14"/>
      <c r="AN4051" s="14"/>
      <c r="AO4051" s="14"/>
      <c r="AP4051" s="14"/>
      <c r="AQ4051" s="14"/>
      <c r="AR4051" s="14"/>
      <c r="AS4051" s="14"/>
      <c r="AT4051" s="14"/>
      <c r="AU4051" s="14"/>
      <c r="AV4051" s="14"/>
    </row>
    <row r="4052" spans="1:48" x14ac:dyDescent="0.25">
      <c r="A4052" t="str">
        <f t="shared" si="63"/>
        <v>112020</v>
      </c>
      <c r="B4052" s="33">
        <v>44163</v>
      </c>
      <c r="C4052" s="11" t="s">
        <v>5885</v>
      </c>
      <c r="D4052" s="8" t="s">
        <v>5886</v>
      </c>
      <c r="E4052" s="34" t="s">
        <v>5309</v>
      </c>
      <c r="F4052" s="8" t="s">
        <v>5887</v>
      </c>
      <c r="G4052" s="35">
        <v>3690.17</v>
      </c>
      <c r="H4052" s="36">
        <v>3690.17</v>
      </c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  <c r="AH4052" s="14"/>
      <c r="AI4052" s="14"/>
      <c r="AJ4052" s="14"/>
      <c r="AK4052" s="14"/>
      <c r="AL4052" s="14"/>
      <c r="AM4052" s="14"/>
      <c r="AN4052" s="14"/>
      <c r="AO4052" s="14"/>
      <c r="AP4052" s="14"/>
      <c r="AQ4052" s="14"/>
      <c r="AR4052" s="14"/>
      <c r="AS4052" s="14"/>
      <c r="AT4052" s="14"/>
      <c r="AU4052" s="14"/>
      <c r="AV4052" s="14"/>
    </row>
    <row r="4053" spans="1:48" x14ac:dyDescent="0.25">
      <c r="A4053" t="str">
        <f t="shared" si="63"/>
        <v>112020</v>
      </c>
      <c r="B4053" s="33">
        <v>44163</v>
      </c>
      <c r="C4053" s="11" t="s">
        <v>5885</v>
      </c>
      <c r="D4053" s="8" t="s">
        <v>5886</v>
      </c>
      <c r="E4053" s="34" t="s">
        <v>5310</v>
      </c>
      <c r="F4053" s="8" t="s">
        <v>5887</v>
      </c>
      <c r="G4053" s="35">
        <v>3690.17</v>
      </c>
      <c r="H4053" s="36">
        <v>3690.17</v>
      </c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/>
      <c r="AG4053" s="14"/>
      <c r="AH4053" s="14"/>
      <c r="AI4053" s="14"/>
      <c r="AJ4053" s="14"/>
      <c r="AK4053" s="14"/>
      <c r="AL4053" s="14"/>
      <c r="AM4053" s="14"/>
      <c r="AN4053" s="14"/>
      <c r="AO4053" s="14"/>
      <c r="AP4053" s="14"/>
      <c r="AQ4053" s="14"/>
      <c r="AR4053" s="14"/>
      <c r="AS4053" s="14"/>
      <c r="AT4053" s="14"/>
      <c r="AU4053" s="14"/>
      <c r="AV4053" s="14"/>
    </row>
    <row r="4054" spans="1:48" x14ac:dyDescent="0.25">
      <c r="A4054" t="str">
        <f t="shared" si="63"/>
        <v>112020</v>
      </c>
      <c r="B4054" s="33">
        <v>44163</v>
      </c>
      <c r="C4054" s="11" t="s">
        <v>5885</v>
      </c>
      <c r="D4054" s="8" t="s">
        <v>5886</v>
      </c>
      <c r="E4054" s="34" t="s">
        <v>5311</v>
      </c>
      <c r="F4054" s="8" t="s">
        <v>5887</v>
      </c>
      <c r="G4054" s="35">
        <v>14613.07</v>
      </c>
      <c r="H4054" s="36">
        <v>14613.07</v>
      </c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/>
      <c r="AG4054" s="14"/>
      <c r="AH4054" s="14"/>
      <c r="AI4054" s="14"/>
      <c r="AJ4054" s="14"/>
      <c r="AK4054" s="14"/>
      <c r="AL4054" s="14"/>
      <c r="AM4054" s="14"/>
      <c r="AN4054" s="14"/>
      <c r="AO4054" s="14"/>
      <c r="AP4054" s="14"/>
      <c r="AQ4054" s="14"/>
      <c r="AR4054" s="14"/>
      <c r="AS4054" s="14"/>
      <c r="AT4054" s="14"/>
      <c r="AU4054" s="14"/>
      <c r="AV4054" s="14"/>
    </row>
    <row r="4055" spans="1:48" x14ac:dyDescent="0.25">
      <c r="A4055" t="str">
        <f t="shared" si="63"/>
        <v>112020</v>
      </c>
      <c r="B4055" s="33">
        <v>44163</v>
      </c>
      <c r="C4055" s="11" t="s">
        <v>5885</v>
      </c>
      <c r="D4055" s="8" t="s">
        <v>5886</v>
      </c>
      <c r="E4055" s="34" t="s">
        <v>5312</v>
      </c>
      <c r="F4055" s="8" t="s">
        <v>5887</v>
      </c>
      <c r="G4055" s="35">
        <v>3690.17</v>
      </c>
      <c r="H4055" s="36">
        <v>3690.17</v>
      </c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/>
      <c r="AG4055" s="14"/>
      <c r="AH4055" s="14"/>
      <c r="AI4055" s="14"/>
      <c r="AJ4055" s="14"/>
      <c r="AK4055" s="14"/>
      <c r="AL4055" s="14"/>
      <c r="AM4055" s="14"/>
      <c r="AN4055" s="14"/>
      <c r="AO4055" s="14"/>
      <c r="AP4055" s="14"/>
      <c r="AQ4055" s="14"/>
      <c r="AR4055" s="14"/>
      <c r="AS4055" s="14"/>
      <c r="AT4055" s="14"/>
      <c r="AU4055" s="14"/>
      <c r="AV4055" s="14"/>
    </row>
    <row r="4056" spans="1:48" x14ac:dyDescent="0.25">
      <c r="A4056" t="str">
        <f t="shared" si="63"/>
        <v>112020</v>
      </c>
      <c r="B4056" s="33">
        <v>44163</v>
      </c>
      <c r="C4056" s="11" t="s">
        <v>5885</v>
      </c>
      <c r="D4056" s="8" t="s">
        <v>5886</v>
      </c>
      <c r="E4056" s="34" t="s">
        <v>5313</v>
      </c>
      <c r="F4056" s="8" t="s">
        <v>5887</v>
      </c>
      <c r="G4056" s="35">
        <v>3690.17</v>
      </c>
      <c r="H4056" s="36">
        <v>3690.17</v>
      </c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/>
      <c r="AG4056" s="14"/>
      <c r="AH4056" s="14"/>
      <c r="AI4056" s="14"/>
      <c r="AJ4056" s="14"/>
      <c r="AK4056" s="14"/>
      <c r="AL4056" s="14"/>
      <c r="AM4056" s="14"/>
      <c r="AN4056" s="14"/>
      <c r="AO4056" s="14"/>
      <c r="AP4056" s="14"/>
      <c r="AQ4056" s="14"/>
      <c r="AR4056" s="14"/>
      <c r="AS4056" s="14"/>
      <c r="AT4056" s="14"/>
      <c r="AU4056" s="14"/>
      <c r="AV4056" s="14"/>
    </row>
    <row r="4057" spans="1:48" x14ac:dyDescent="0.25">
      <c r="A4057" t="str">
        <f t="shared" si="63"/>
        <v>112020</v>
      </c>
      <c r="B4057" s="33">
        <v>44163</v>
      </c>
      <c r="C4057" s="11" t="s">
        <v>5885</v>
      </c>
      <c r="D4057" s="8" t="s">
        <v>5886</v>
      </c>
      <c r="E4057" s="34" t="s">
        <v>5314</v>
      </c>
      <c r="F4057" s="8" t="s">
        <v>5887</v>
      </c>
      <c r="G4057" s="35">
        <v>3690.17</v>
      </c>
      <c r="H4057" s="36">
        <v>3690.17</v>
      </c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  <c r="AH4057" s="14"/>
      <c r="AI4057" s="14"/>
      <c r="AJ4057" s="14"/>
      <c r="AK4057" s="14"/>
      <c r="AL4057" s="14"/>
      <c r="AM4057" s="14"/>
      <c r="AN4057" s="14"/>
      <c r="AO4057" s="14"/>
      <c r="AP4057" s="14"/>
      <c r="AQ4057" s="14"/>
      <c r="AR4057" s="14"/>
      <c r="AS4057" s="14"/>
      <c r="AT4057" s="14"/>
      <c r="AU4057" s="14"/>
      <c r="AV4057" s="14"/>
    </row>
    <row r="4058" spans="1:48" x14ac:dyDescent="0.25">
      <c r="A4058" t="str">
        <f t="shared" si="63"/>
        <v>112020</v>
      </c>
      <c r="B4058" s="33">
        <v>44163</v>
      </c>
      <c r="C4058" s="11" t="s">
        <v>5885</v>
      </c>
      <c r="D4058" s="8" t="s">
        <v>5886</v>
      </c>
      <c r="E4058" s="34" t="s">
        <v>5315</v>
      </c>
      <c r="F4058" s="8" t="s">
        <v>5887</v>
      </c>
      <c r="G4058" s="35">
        <v>738.03</v>
      </c>
      <c r="H4058" s="36">
        <v>738.03</v>
      </c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/>
      <c r="AG4058" s="14"/>
      <c r="AH4058" s="14"/>
      <c r="AI4058" s="14"/>
      <c r="AJ4058" s="14"/>
      <c r="AK4058" s="14"/>
      <c r="AL4058" s="14"/>
      <c r="AM4058" s="14"/>
      <c r="AN4058" s="14"/>
      <c r="AO4058" s="14"/>
      <c r="AP4058" s="14"/>
      <c r="AQ4058" s="14"/>
      <c r="AR4058" s="14"/>
      <c r="AS4058" s="14"/>
      <c r="AT4058" s="14"/>
      <c r="AU4058" s="14"/>
      <c r="AV4058" s="14"/>
    </row>
    <row r="4059" spans="1:48" x14ac:dyDescent="0.25">
      <c r="A4059" t="str">
        <f t="shared" si="63"/>
        <v>112020</v>
      </c>
      <c r="B4059" s="33">
        <v>44163</v>
      </c>
      <c r="C4059" s="11" t="s">
        <v>5885</v>
      </c>
      <c r="D4059" s="8" t="s">
        <v>5886</v>
      </c>
      <c r="E4059" s="34" t="s">
        <v>5316</v>
      </c>
      <c r="F4059" s="8" t="s">
        <v>5887</v>
      </c>
      <c r="G4059" s="35">
        <v>7306.54</v>
      </c>
      <c r="H4059" s="36">
        <v>7306.54</v>
      </c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  <c r="AH4059" s="14"/>
      <c r="AI4059" s="14"/>
      <c r="AJ4059" s="14"/>
      <c r="AK4059" s="14"/>
      <c r="AL4059" s="14"/>
      <c r="AM4059" s="14"/>
      <c r="AN4059" s="14"/>
      <c r="AO4059" s="14"/>
      <c r="AP4059" s="14"/>
      <c r="AQ4059" s="14"/>
      <c r="AR4059" s="14"/>
      <c r="AS4059" s="14"/>
      <c r="AT4059" s="14"/>
      <c r="AU4059" s="14"/>
      <c r="AV4059" s="14"/>
    </row>
    <row r="4060" spans="1:48" x14ac:dyDescent="0.25">
      <c r="A4060" t="str">
        <f t="shared" si="63"/>
        <v>112020</v>
      </c>
      <c r="B4060" s="33">
        <v>44163</v>
      </c>
      <c r="C4060" s="11" t="s">
        <v>5885</v>
      </c>
      <c r="D4060" s="8" t="s">
        <v>5886</v>
      </c>
      <c r="E4060" s="34" t="s">
        <v>5317</v>
      </c>
      <c r="F4060" s="8" t="s">
        <v>5887</v>
      </c>
      <c r="G4060" s="35">
        <v>2878.33</v>
      </c>
      <c r="H4060" s="36">
        <v>2878.33</v>
      </c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14"/>
      <c r="AJ4060" s="14"/>
      <c r="AK4060" s="14"/>
      <c r="AL4060" s="14"/>
      <c r="AM4060" s="14"/>
      <c r="AN4060" s="14"/>
      <c r="AO4060" s="14"/>
      <c r="AP4060" s="14"/>
      <c r="AQ4060" s="14"/>
      <c r="AR4060" s="14"/>
      <c r="AS4060" s="14"/>
      <c r="AT4060" s="14"/>
      <c r="AU4060" s="14"/>
      <c r="AV4060" s="14"/>
    </row>
    <row r="4061" spans="1:48" x14ac:dyDescent="0.25">
      <c r="A4061" t="str">
        <f t="shared" si="63"/>
        <v>112020</v>
      </c>
      <c r="B4061" s="33">
        <v>44164</v>
      </c>
      <c r="C4061" s="11" t="s">
        <v>5885</v>
      </c>
      <c r="D4061" s="8" t="s">
        <v>5886</v>
      </c>
      <c r="E4061" s="34" t="s">
        <v>5343</v>
      </c>
      <c r="F4061" s="8" t="s">
        <v>5887</v>
      </c>
      <c r="G4061" s="35">
        <v>3688.2</v>
      </c>
      <c r="H4061" s="36">
        <v>3688.2</v>
      </c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AH4061" s="14"/>
      <c r="AI4061" s="14"/>
      <c r="AJ4061" s="14"/>
      <c r="AK4061" s="14"/>
      <c r="AL4061" s="14"/>
      <c r="AM4061" s="14"/>
      <c r="AN4061" s="14"/>
      <c r="AO4061" s="14"/>
      <c r="AP4061" s="14"/>
      <c r="AQ4061" s="14"/>
      <c r="AR4061" s="14"/>
      <c r="AS4061" s="14"/>
      <c r="AT4061" s="14"/>
      <c r="AU4061" s="14"/>
      <c r="AV4061" s="14"/>
    </row>
    <row r="4062" spans="1:48" x14ac:dyDescent="0.25">
      <c r="A4062" t="str">
        <f t="shared" si="63"/>
        <v>112020</v>
      </c>
      <c r="B4062" s="33">
        <v>44164</v>
      </c>
      <c r="C4062" s="11" t="s">
        <v>5885</v>
      </c>
      <c r="D4062" s="8" t="s">
        <v>5886</v>
      </c>
      <c r="E4062" s="34" t="s">
        <v>5344</v>
      </c>
      <c r="F4062" s="8" t="s">
        <v>5887</v>
      </c>
      <c r="G4062" s="35">
        <v>2950.56</v>
      </c>
      <c r="H4062" s="36">
        <v>2950.56</v>
      </c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14"/>
      <c r="AJ4062" s="14"/>
      <c r="AK4062" s="14"/>
      <c r="AL4062" s="14"/>
      <c r="AM4062" s="14"/>
      <c r="AN4062" s="14"/>
      <c r="AO4062" s="14"/>
      <c r="AP4062" s="14"/>
      <c r="AQ4062" s="14"/>
      <c r="AR4062" s="14"/>
      <c r="AS4062" s="14"/>
      <c r="AT4062" s="14"/>
      <c r="AU4062" s="14"/>
      <c r="AV4062" s="14"/>
    </row>
    <row r="4063" spans="1:48" x14ac:dyDescent="0.25">
      <c r="A4063" t="str">
        <f t="shared" si="63"/>
        <v>112020</v>
      </c>
      <c r="B4063" s="33">
        <v>44164</v>
      </c>
      <c r="C4063" s="11" t="s">
        <v>5885</v>
      </c>
      <c r="D4063" s="8" t="s">
        <v>5886</v>
      </c>
      <c r="E4063" s="34" t="s">
        <v>5345</v>
      </c>
      <c r="F4063" s="8" t="s">
        <v>5887</v>
      </c>
      <c r="G4063" s="35">
        <v>7302.64</v>
      </c>
      <c r="H4063" s="36">
        <v>7302.64</v>
      </c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AH4063" s="14"/>
      <c r="AI4063" s="14"/>
      <c r="AJ4063" s="14"/>
      <c r="AK4063" s="14"/>
      <c r="AL4063" s="14"/>
      <c r="AM4063" s="14"/>
      <c r="AN4063" s="14"/>
      <c r="AO4063" s="14"/>
      <c r="AP4063" s="14"/>
      <c r="AQ4063" s="14"/>
      <c r="AR4063" s="14"/>
      <c r="AS4063" s="14"/>
      <c r="AT4063" s="14"/>
      <c r="AU4063" s="14"/>
      <c r="AV4063" s="14"/>
    </row>
    <row r="4064" spans="1:48" x14ac:dyDescent="0.25">
      <c r="A4064" t="str">
        <f t="shared" si="63"/>
        <v>112020</v>
      </c>
      <c r="B4064" s="33">
        <v>44164</v>
      </c>
      <c r="C4064" s="11" t="s">
        <v>5885</v>
      </c>
      <c r="D4064" s="8" t="s">
        <v>5886</v>
      </c>
      <c r="E4064" s="34" t="s">
        <v>5346</v>
      </c>
      <c r="F4064" s="8" t="s">
        <v>5887</v>
      </c>
      <c r="G4064" s="35">
        <v>8040.28</v>
      </c>
      <c r="H4064" s="36">
        <v>8040.28</v>
      </c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14"/>
      <c r="AI4064" s="14"/>
      <c r="AJ4064" s="14"/>
      <c r="AK4064" s="14"/>
      <c r="AL4064" s="14"/>
      <c r="AM4064" s="14"/>
      <c r="AN4064" s="14"/>
      <c r="AO4064" s="14"/>
      <c r="AP4064" s="14"/>
      <c r="AQ4064" s="14"/>
      <c r="AR4064" s="14"/>
      <c r="AS4064" s="14"/>
      <c r="AT4064" s="14"/>
      <c r="AU4064" s="14"/>
      <c r="AV4064" s="14"/>
    </row>
    <row r="4065" spans="1:48" x14ac:dyDescent="0.25">
      <c r="A4065" t="str">
        <f t="shared" si="63"/>
        <v>112020</v>
      </c>
      <c r="B4065" s="33">
        <v>44164</v>
      </c>
      <c r="C4065" s="11" t="s">
        <v>5885</v>
      </c>
      <c r="D4065" s="8" t="s">
        <v>5886</v>
      </c>
      <c r="E4065" s="34" t="s">
        <v>5347</v>
      </c>
      <c r="F4065" s="8" t="s">
        <v>5887</v>
      </c>
      <c r="G4065" s="35">
        <v>3688.2</v>
      </c>
      <c r="H4065" s="36">
        <v>3688.2</v>
      </c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AH4065" s="14"/>
      <c r="AI4065" s="14"/>
      <c r="AJ4065" s="14"/>
      <c r="AK4065" s="14"/>
      <c r="AL4065" s="14"/>
      <c r="AM4065" s="14"/>
      <c r="AN4065" s="14"/>
      <c r="AO4065" s="14"/>
      <c r="AP4065" s="14"/>
      <c r="AQ4065" s="14"/>
      <c r="AR4065" s="14"/>
      <c r="AS4065" s="14"/>
      <c r="AT4065" s="14"/>
      <c r="AU4065" s="14"/>
      <c r="AV4065" s="14"/>
    </row>
    <row r="4066" spans="1:48" x14ac:dyDescent="0.25">
      <c r="A4066" t="str">
        <f t="shared" si="63"/>
        <v>112020</v>
      </c>
      <c r="B4066" s="33">
        <v>44164</v>
      </c>
      <c r="C4066" s="11" t="s">
        <v>5885</v>
      </c>
      <c r="D4066" s="8" t="s">
        <v>5886</v>
      </c>
      <c r="E4066" s="34" t="s">
        <v>5348</v>
      </c>
      <c r="F4066" s="8" t="s">
        <v>5887</v>
      </c>
      <c r="G4066" s="35">
        <v>3689.48</v>
      </c>
      <c r="H4066" s="36">
        <v>3689.48</v>
      </c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/>
      <c r="AG4066" s="14"/>
      <c r="AH4066" s="14"/>
      <c r="AI4066" s="14"/>
      <c r="AJ4066" s="14"/>
      <c r="AK4066" s="14"/>
      <c r="AL4066" s="14"/>
      <c r="AM4066" s="14"/>
      <c r="AN4066" s="14"/>
      <c r="AO4066" s="14"/>
      <c r="AP4066" s="14"/>
      <c r="AQ4066" s="14"/>
      <c r="AR4066" s="14"/>
      <c r="AS4066" s="14"/>
      <c r="AT4066" s="14"/>
      <c r="AU4066" s="14"/>
      <c r="AV4066" s="14"/>
    </row>
    <row r="4067" spans="1:48" x14ac:dyDescent="0.25">
      <c r="A4067" t="str">
        <f t="shared" si="63"/>
        <v>112020</v>
      </c>
      <c r="B4067" s="33">
        <v>44164</v>
      </c>
      <c r="C4067" s="11" t="s">
        <v>5885</v>
      </c>
      <c r="D4067" s="8" t="s">
        <v>5886</v>
      </c>
      <c r="E4067" s="34" t="s">
        <v>5349</v>
      </c>
      <c r="F4067" s="8" t="s">
        <v>5887</v>
      </c>
      <c r="G4067" s="35">
        <v>10500.06</v>
      </c>
      <c r="H4067" s="36">
        <v>10500.06</v>
      </c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AH4067" s="14"/>
      <c r="AI4067" s="14"/>
      <c r="AJ4067" s="14"/>
      <c r="AK4067" s="14"/>
      <c r="AL4067" s="14"/>
      <c r="AM4067" s="14"/>
      <c r="AN4067" s="14"/>
      <c r="AO4067" s="14"/>
      <c r="AP4067" s="14"/>
      <c r="AQ4067" s="14"/>
      <c r="AR4067" s="14"/>
      <c r="AS4067" s="14"/>
      <c r="AT4067" s="14"/>
      <c r="AU4067" s="14"/>
      <c r="AV4067" s="14"/>
    </row>
    <row r="4068" spans="1:48" x14ac:dyDescent="0.25">
      <c r="A4068" t="str">
        <f t="shared" si="63"/>
        <v>112020</v>
      </c>
      <c r="B4068" s="33">
        <v>44164</v>
      </c>
      <c r="C4068" s="11" t="s">
        <v>5885</v>
      </c>
      <c r="D4068" s="8" t="s">
        <v>5886</v>
      </c>
      <c r="E4068" s="34" t="s">
        <v>5350</v>
      </c>
      <c r="F4068" s="8" t="s">
        <v>5887</v>
      </c>
      <c r="G4068" s="35">
        <v>3529.43</v>
      </c>
      <c r="H4068" s="36">
        <v>3529.43</v>
      </c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/>
      <c r="AG4068" s="14"/>
      <c r="AH4068" s="14"/>
      <c r="AI4068" s="14"/>
      <c r="AJ4068" s="14"/>
      <c r="AK4068" s="14"/>
      <c r="AL4068" s="14"/>
      <c r="AM4068" s="14"/>
      <c r="AN4068" s="14"/>
      <c r="AO4068" s="14"/>
      <c r="AP4068" s="14"/>
      <c r="AQ4068" s="14"/>
      <c r="AR4068" s="14"/>
      <c r="AS4068" s="14"/>
      <c r="AT4068" s="14"/>
      <c r="AU4068" s="14"/>
      <c r="AV4068" s="14"/>
    </row>
    <row r="4069" spans="1:48" x14ac:dyDescent="0.25">
      <c r="A4069" t="str">
        <f t="shared" si="63"/>
        <v>112020</v>
      </c>
      <c r="B4069" s="33">
        <v>44164</v>
      </c>
      <c r="C4069" s="11" t="s">
        <v>5885</v>
      </c>
      <c r="D4069" s="8" t="s">
        <v>5886</v>
      </c>
      <c r="E4069" s="34" t="s">
        <v>5351</v>
      </c>
      <c r="F4069" s="8" t="s">
        <v>5887</v>
      </c>
      <c r="G4069" s="35">
        <v>6970.63</v>
      </c>
      <c r="H4069" s="36">
        <v>6970.63</v>
      </c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AH4069" s="14"/>
      <c r="AI4069" s="14"/>
      <c r="AJ4069" s="14"/>
      <c r="AK4069" s="14"/>
      <c r="AL4069" s="14"/>
      <c r="AM4069" s="14"/>
      <c r="AN4069" s="14"/>
      <c r="AO4069" s="14"/>
      <c r="AP4069" s="14"/>
      <c r="AQ4069" s="14"/>
      <c r="AR4069" s="14"/>
      <c r="AS4069" s="14"/>
      <c r="AT4069" s="14"/>
      <c r="AU4069" s="14"/>
      <c r="AV4069" s="14"/>
    </row>
    <row r="4070" spans="1:48" x14ac:dyDescent="0.25">
      <c r="A4070" t="str">
        <f t="shared" si="63"/>
        <v>112020</v>
      </c>
      <c r="B4070" s="33">
        <v>44164</v>
      </c>
      <c r="C4070" s="11" t="s">
        <v>5885</v>
      </c>
      <c r="D4070" s="8" t="s">
        <v>5886</v>
      </c>
      <c r="E4070" s="34" t="s">
        <v>5352</v>
      </c>
      <c r="F4070" s="8" t="s">
        <v>5887</v>
      </c>
      <c r="G4070" s="35">
        <v>10500.06</v>
      </c>
      <c r="H4070" s="36">
        <v>10500.06</v>
      </c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14"/>
      <c r="AJ4070" s="14"/>
      <c r="AK4070" s="14"/>
      <c r="AL4070" s="14"/>
      <c r="AM4070" s="14"/>
      <c r="AN4070" s="14"/>
      <c r="AO4070" s="14"/>
      <c r="AP4070" s="14"/>
      <c r="AQ4070" s="14"/>
      <c r="AR4070" s="14"/>
      <c r="AS4070" s="14"/>
      <c r="AT4070" s="14"/>
      <c r="AU4070" s="14"/>
      <c r="AV4070" s="14"/>
    </row>
    <row r="4071" spans="1:48" x14ac:dyDescent="0.25">
      <c r="A4071" t="str">
        <f t="shared" si="63"/>
        <v>112020</v>
      </c>
      <c r="B4071" s="33">
        <v>44164</v>
      </c>
      <c r="C4071" s="11" t="s">
        <v>5885</v>
      </c>
      <c r="D4071" s="8" t="s">
        <v>5886</v>
      </c>
      <c r="E4071" s="34" t="s">
        <v>5353</v>
      </c>
      <c r="F4071" s="8" t="s">
        <v>5887</v>
      </c>
      <c r="G4071" s="35">
        <v>1374.03</v>
      </c>
      <c r="H4071" s="36">
        <v>1374.03</v>
      </c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AH4071" s="14"/>
      <c r="AI4071" s="14"/>
      <c r="AJ4071" s="14"/>
      <c r="AK4071" s="14"/>
      <c r="AL4071" s="14"/>
      <c r="AM4071" s="14"/>
      <c r="AN4071" s="14"/>
      <c r="AO4071" s="14"/>
      <c r="AP4071" s="14"/>
      <c r="AQ4071" s="14"/>
      <c r="AR4071" s="14"/>
      <c r="AS4071" s="14"/>
      <c r="AT4071" s="14"/>
      <c r="AU4071" s="14"/>
      <c r="AV4071" s="14"/>
    </row>
    <row r="4072" spans="1:48" x14ac:dyDescent="0.25">
      <c r="A4072" t="str">
        <f t="shared" si="63"/>
        <v>112020</v>
      </c>
      <c r="B4072" s="33">
        <v>44164</v>
      </c>
      <c r="C4072" s="11" t="s">
        <v>5885</v>
      </c>
      <c r="D4072" s="8" t="s">
        <v>5886</v>
      </c>
      <c r="E4072" s="34" t="s">
        <v>5354</v>
      </c>
      <c r="F4072" s="8" t="s">
        <v>5887</v>
      </c>
      <c r="G4072" s="35">
        <v>6870.16</v>
      </c>
      <c r="H4072" s="36">
        <v>6870.16</v>
      </c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AH4072" s="14"/>
      <c r="AI4072" s="14"/>
      <c r="AJ4072" s="14"/>
      <c r="AK4072" s="14"/>
      <c r="AL4072" s="14"/>
      <c r="AM4072" s="14"/>
      <c r="AN4072" s="14"/>
      <c r="AO4072" s="14"/>
      <c r="AP4072" s="14"/>
      <c r="AQ4072" s="14"/>
      <c r="AR4072" s="14"/>
      <c r="AS4072" s="14"/>
      <c r="AT4072" s="14"/>
      <c r="AU4072" s="14"/>
      <c r="AV4072" s="14"/>
    </row>
    <row r="4073" spans="1:48" x14ac:dyDescent="0.25">
      <c r="A4073" t="str">
        <f t="shared" si="63"/>
        <v>112020</v>
      </c>
      <c r="B4073" s="33">
        <v>44164</v>
      </c>
      <c r="C4073" s="11" t="s">
        <v>5885</v>
      </c>
      <c r="D4073" s="8" t="s">
        <v>5886</v>
      </c>
      <c r="E4073" s="34" t="s">
        <v>5335</v>
      </c>
      <c r="F4073" s="8" t="s">
        <v>5887</v>
      </c>
      <c r="G4073" s="35">
        <v>3688.2</v>
      </c>
      <c r="H4073" s="36">
        <v>3688.2</v>
      </c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/>
      <c r="AG4073" s="14"/>
      <c r="AH4073" s="14"/>
      <c r="AI4073" s="14"/>
      <c r="AJ4073" s="14"/>
      <c r="AK4073" s="14"/>
      <c r="AL4073" s="14"/>
      <c r="AM4073" s="14"/>
      <c r="AN4073" s="14"/>
      <c r="AO4073" s="14"/>
      <c r="AP4073" s="14"/>
      <c r="AQ4073" s="14"/>
      <c r="AR4073" s="14"/>
      <c r="AS4073" s="14"/>
      <c r="AT4073" s="14"/>
      <c r="AU4073" s="14"/>
      <c r="AV4073" s="14"/>
    </row>
    <row r="4074" spans="1:48" x14ac:dyDescent="0.25">
      <c r="A4074" t="str">
        <f t="shared" si="63"/>
        <v>112020</v>
      </c>
      <c r="B4074" s="33">
        <v>44164</v>
      </c>
      <c r="C4074" s="11" t="s">
        <v>5885</v>
      </c>
      <c r="D4074" s="8" t="s">
        <v>5886</v>
      </c>
      <c r="E4074" s="34" t="s">
        <v>5336</v>
      </c>
      <c r="F4074" s="8" t="s">
        <v>5887</v>
      </c>
      <c r="G4074" s="35">
        <v>5163.4799999999996</v>
      </c>
      <c r="H4074" s="36">
        <v>5163.4799999999996</v>
      </c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14"/>
      <c r="AI4074" s="14"/>
      <c r="AJ4074" s="14"/>
      <c r="AK4074" s="14"/>
      <c r="AL4074" s="14"/>
      <c r="AM4074" s="14"/>
      <c r="AN4074" s="14"/>
      <c r="AO4074" s="14"/>
      <c r="AP4074" s="14"/>
      <c r="AQ4074" s="14"/>
      <c r="AR4074" s="14"/>
      <c r="AS4074" s="14"/>
      <c r="AT4074" s="14"/>
      <c r="AU4074" s="14"/>
      <c r="AV4074" s="14"/>
    </row>
    <row r="4075" spans="1:48" x14ac:dyDescent="0.25">
      <c r="A4075" t="str">
        <f t="shared" si="63"/>
        <v>112020</v>
      </c>
      <c r="B4075" s="33">
        <v>44164</v>
      </c>
      <c r="C4075" s="11" t="s">
        <v>5885</v>
      </c>
      <c r="D4075" s="8" t="s">
        <v>5886</v>
      </c>
      <c r="E4075" s="34" t="s">
        <v>5337</v>
      </c>
      <c r="F4075" s="8" t="s">
        <v>5887</v>
      </c>
      <c r="G4075" s="35">
        <v>3688.2</v>
      </c>
      <c r="H4075" s="36">
        <v>3688.2</v>
      </c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  <c r="AH4075" s="14"/>
      <c r="AI4075" s="14"/>
      <c r="AJ4075" s="14"/>
      <c r="AK4075" s="14"/>
      <c r="AL4075" s="14"/>
      <c r="AM4075" s="14"/>
      <c r="AN4075" s="14"/>
      <c r="AO4075" s="14"/>
      <c r="AP4075" s="14"/>
      <c r="AQ4075" s="14"/>
      <c r="AR4075" s="14"/>
      <c r="AS4075" s="14"/>
      <c r="AT4075" s="14"/>
      <c r="AU4075" s="14"/>
      <c r="AV4075" s="14"/>
    </row>
    <row r="4076" spans="1:48" x14ac:dyDescent="0.25">
      <c r="A4076" t="str">
        <f t="shared" si="63"/>
        <v>112020</v>
      </c>
      <c r="B4076" s="33">
        <v>44164</v>
      </c>
      <c r="C4076" s="11" t="s">
        <v>5885</v>
      </c>
      <c r="D4076" s="8" t="s">
        <v>5886</v>
      </c>
      <c r="E4076" s="34" t="s">
        <v>5338</v>
      </c>
      <c r="F4076" s="8" t="s">
        <v>5887</v>
      </c>
      <c r="G4076" s="35">
        <v>3688.2</v>
      </c>
      <c r="H4076" s="36">
        <v>3688.2</v>
      </c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  <c r="AH4076" s="14"/>
      <c r="AI4076" s="14"/>
      <c r="AJ4076" s="14"/>
      <c r="AK4076" s="14"/>
      <c r="AL4076" s="14"/>
      <c r="AM4076" s="14"/>
      <c r="AN4076" s="14"/>
      <c r="AO4076" s="14"/>
      <c r="AP4076" s="14"/>
      <c r="AQ4076" s="14"/>
      <c r="AR4076" s="14"/>
      <c r="AS4076" s="14"/>
      <c r="AT4076" s="14"/>
      <c r="AU4076" s="14"/>
      <c r="AV4076" s="14"/>
    </row>
    <row r="4077" spans="1:48" x14ac:dyDescent="0.25">
      <c r="A4077" t="str">
        <f t="shared" si="63"/>
        <v>112020</v>
      </c>
      <c r="B4077" s="33">
        <v>44164</v>
      </c>
      <c r="C4077" s="11" t="s">
        <v>5885</v>
      </c>
      <c r="D4077" s="8" t="s">
        <v>5886</v>
      </c>
      <c r="E4077" s="34" t="s">
        <v>5339</v>
      </c>
      <c r="F4077" s="8" t="s">
        <v>5887</v>
      </c>
      <c r="G4077" s="35">
        <v>3688.2</v>
      </c>
      <c r="H4077" s="36">
        <v>3688.2</v>
      </c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  <c r="AH4077" s="14"/>
      <c r="AI4077" s="14"/>
      <c r="AJ4077" s="14"/>
      <c r="AK4077" s="14"/>
      <c r="AL4077" s="14"/>
      <c r="AM4077" s="14"/>
      <c r="AN4077" s="14"/>
      <c r="AO4077" s="14"/>
      <c r="AP4077" s="14"/>
      <c r="AQ4077" s="14"/>
      <c r="AR4077" s="14"/>
      <c r="AS4077" s="14"/>
      <c r="AT4077" s="14"/>
      <c r="AU4077" s="14"/>
      <c r="AV4077" s="14"/>
    </row>
    <row r="4078" spans="1:48" x14ac:dyDescent="0.25">
      <c r="A4078" t="str">
        <f t="shared" si="63"/>
        <v>112020</v>
      </c>
      <c r="B4078" s="33">
        <v>44164</v>
      </c>
      <c r="C4078" s="11" t="s">
        <v>5885</v>
      </c>
      <c r="D4078" s="8" t="s">
        <v>5886</v>
      </c>
      <c r="E4078" s="34" t="s">
        <v>5340</v>
      </c>
      <c r="F4078" s="8" t="s">
        <v>5887</v>
      </c>
      <c r="G4078" s="35">
        <v>1475.28</v>
      </c>
      <c r="H4078" s="36">
        <v>1475.28</v>
      </c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  <c r="AH4078" s="14"/>
      <c r="AI4078" s="14"/>
      <c r="AJ4078" s="14"/>
      <c r="AK4078" s="14"/>
      <c r="AL4078" s="14"/>
      <c r="AM4078" s="14"/>
      <c r="AN4078" s="14"/>
      <c r="AO4078" s="14"/>
      <c r="AP4078" s="14"/>
      <c r="AQ4078" s="14"/>
      <c r="AR4078" s="14"/>
      <c r="AS4078" s="14"/>
      <c r="AT4078" s="14"/>
      <c r="AU4078" s="14"/>
      <c r="AV4078" s="14"/>
    </row>
    <row r="4079" spans="1:48" x14ac:dyDescent="0.25">
      <c r="A4079" t="str">
        <f t="shared" si="63"/>
        <v>112020</v>
      </c>
      <c r="B4079" s="33">
        <v>44164</v>
      </c>
      <c r="C4079" s="11" t="s">
        <v>5885</v>
      </c>
      <c r="D4079" s="8" t="s">
        <v>5886</v>
      </c>
      <c r="E4079" s="34" t="s">
        <v>5341</v>
      </c>
      <c r="F4079" s="8" t="s">
        <v>5887</v>
      </c>
      <c r="G4079" s="35">
        <v>1475.28</v>
      </c>
      <c r="H4079" s="36">
        <v>1475.28</v>
      </c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/>
      <c r="AG4079" s="14"/>
      <c r="AH4079" s="14"/>
      <c r="AI4079" s="14"/>
      <c r="AJ4079" s="14"/>
      <c r="AK4079" s="14"/>
      <c r="AL4079" s="14"/>
      <c r="AM4079" s="14"/>
      <c r="AN4079" s="14"/>
      <c r="AO4079" s="14"/>
      <c r="AP4079" s="14"/>
      <c r="AQ4079" s="14"/>
      <c r="AR4079" s="14"/>
      <c r="AS4079" s="14"/>
      <c r="AT4079" s="14"/>
      <c r="AU4079" s="14"/>
      <c r="AV4079" s="14"/>
    </row>
    <row r="4080" spans="1:48" x14ac:dyDescent="0.25">
      <c r="A4080" t="str">
        <f t="shared" si="63"/>
        <v>112020</v>
      </c>
      <c r="B4080" s="33">
        <v>44164</v>
      </c>
      <c r="C4080" s="11" t="s">
        <v>5885</v>
      </c>
      <c r="D4080" s="8" t="s">
        <v>5886</v>
      </c>
      <c r="E4080" s="34" t="s">
        <v>5342</v>
      </c>
      <c r="F4080" s="8" t="s">
        <v>5887</v>
      </c>
      <c r="G4080" s="35">
        <v>3688.2</v>
      </c>
      <c r="H4080" s="36">
        <v>3688.2</v>
      </c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/>
      <c r="AG4080" s="14"/>
      <c r="AH4080" s="14"/>
      <c r="AI4080" s="14"/>
      <c r="AJ4080" s="14"/>
      <c r="AK4080" s="14"/>
      <c r="AL4080" s="14"/>
      <c r="AM4080" s="14"/>
      <c r="AN4080" s="14"/>
      <c r="AO4080" s="14"/>
      <c r="AP4080" s="14"/>
      <c r="AQ4080" s="14"/>
      <c r="AR4080" s="14"/>
      <c r="AS4080" s="14"/>
      <c r="AT4080" s="14"/>
      <c r="AU4080" s="14"/>
      <c r="AV4080" s="14"/>
    </row>
    <row r="4081" spans="1:48" x14ac:dyDescent="0.25">
      <c r="A4081" t="str">
        <f t="shared" si="63"/>
        <v>112020</v>
      </c>
      <c r="B4081" s="33">
        <v>44165</v>
      </c>
      <c r="C4081" s="11" t="s">
        <v>5887</v>
      </c>
      <c r="D4081" s="8" t="s">
        <v>5886</v>
      </c>
      <c r="E4081" s="34" t="s">
        <v>184</v>
      </c>
      <c r="F4081" s="8" t="s">
        <v>5887</v>
      </c>
      <c r="G4081" s="35">
        <v>89680</v>
      </c>
      <c r="H4081" s="36">
        <v>76000</v>
      </c>
      <c r="I4081" s="14"/>
      <c r="J4081" s="14"/>
      <c r="K4081" s="36">
        <v>13680</v>
      </c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/>
      <c r="AG4081" s="14"/>
      <c r="AH4081" s="14"/>
      <c r="AI4081" s="14"/>
      <c r="AJ4081" s="14"/>
      <c r="AK4081" s="14"/>
      <c r="AL4081" s="14"/>
      <c r="AM4081" s="14"/>
      <c r="AN4081" s="14"/>
      <c r="AO4081" s="14"/>
      <c r="AP4081" s="14"/>
      <c r="AQ4081" s="14"/>
      <c r="AR4081" s="14"/>
      <c r="AS4081" s="14"/>
      <c r="AT4081" s="14"/>
      <c r="AU4081" s="14"/>
      <c r="AV4081" s="14"/>
    </row>
    <row r="4082" spans="1:48" x14ac:dyDescent="0.25">
      <c r="A4082" t="str">
        <f t="shared" si="63"/>
        <v>112020</v>
      </c>
      <c r="B4082" s="33">
        <v>44165</v>
      </c>
      <c r="C4082" s="11" t="s">
        <v>5887</v>
      </c>
      <c r="D4082" s="8" t="s">
        <v>5886</v>
      </c>
      <c r="E4082" s="34" t="s">
        <v>185</v>
      </c>
      <c r="F4082" s="8" t="s">
        <v>5887</v>
      </c>
      <c r="G4082" s="35">
        <v>18054</v>
      </c>
      <c r="H4082" s="36">
        <v>15300</v>
      </c>
      <c r="I4082" s="14"/>
      <c r="J4082" s="14"/>
      <c r="K4082" s="36">
        <v>2754</v>
      </c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/>
      <c r="AG4082" s="14"/>
      <c r="AH4082" s="14"/>
      <c r="AI4082" s="14"/>
      <c r="AJ4082" s="14"/>
      <c r="AK4082" s="14"/>
      <c r="AL4082" s="14"/>
      <c r="AM4082" s="14"/>
      <c r="AN4082" s="14"/>
      <c r="AO4082" s="14"/>
      <c r="AP4082" s="14"/>
      <c r="AQ4082" s="14"/>
      <c r="AR4082" s="14"/>
      <c r="AS4082" s="14"/>
      <c r="AT4082" s="14"/>
      <c r="AU4082" s="14"/>
      <c r="AV4082" s="14"/>
    </row>
    <row r="4083" spans="1:48" x14ac:dyDescent="0.25">
      <c r="A4083" t="str">
        <f t="shared" si="63"/>
        <v>112020</v>
      </c>
      <c r="B4083" s="33">
        <v>44165</v>
      </c>
      <c r="C4083" s="11" t="s">
        <v>5887</v>
      </c>
      <c r="D4083" s="8" t="s">
        <v>5886</v>
      </c>
      <c r="E4083" s="34" t="s">
        <v>186</v>
      </c>
      <c r="F4083" s="8" t="s">
        <v>5887</v>
      </c>
      <c r="G4083" s="35">
        <v>0</v>
      </c>
      <c r="H4083" s="36">
        <v>5000</v>
      </c>
      <c r="I4083" s="14"/>
      <c r="J4083" s="14"/>
      <c r="K4083" s="36">
        <v>900</v>
      </c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37">
        <v>5900</v>
      </c>
      <c r="X4083" s="14"/>
      <c r="Y4083" s="14"/>
      <c r="Z4083" s="14"/>
      <c r="AA4083" s="14"/>
      <c r="AB4083" s="14"/>
      <c r="AC4083" s="14"/>
      <c r="AD4083" s="14"/>
      <c r="AE4083" s="14"/>
      <c r="AF4083" s="14"/>
      <c r="AG4083" s="14"/>
      <c r="AH4083" s="14"/>
      <c r="AI4083" s="14"/>
      <c r="AJ4083" s="14"/>
      <c r="AK4083" s="14"/>
      <c r="AL4083" s="14"/>
      <c r="AM4083" s="14"/>
      <c r="AN4083" s="14"/>
      <c r="AO4083" s="14"/>
      <c r="AP4083" s="14"/>
      <c r="AQ4083" s="14"/>
      <c r="AR4083" s="14"/>
      <c r="AS4083" s="14"/>
      <c r="AT4083" s="14"/>
      <c r="AU4083" s="14"/>
      <c r="AV4083" s="14"/>
    </row>
    <row r="4084" spans="1:48" x14ac:dyDescent="0.25">
      <c r="A4084" t="str">
        <f t="shared" si="63"/>
        <v>112020</v>
      </c>
      <c r="B4084" s="33">
        <v>44165</v>
      </c>
      <c r="C4084" s="11" t="s">
        <v>5899</v>
      </c>
      <c r="D4084" s="8" t="s">
        <v>5886</v>
      </c>
      <c r="E4084" s="34" t="s">
        <v>187</v>
      </c>
      <c r="F4084" s="8" t="s">
        <v>123</v>
      </c>
      <c r="G4084" s="35">
        <v>8142</v>
      </c>
      <c r="H4084" s="36">
        <v>6900</v>
      </c>
      <c r="I4084" s="14"/>
      <c r="J4084" s="14"/>
      <c r="K4084" s="36">
        <v>1242</v>
      </c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/>
      <c r="AG4084" s="14"/>
      <c r="AH4084" s="14"/>
      <c r="AI4084" s="14"/>
      <c r="AJ4084" s="14"/>
      <c r="AK4084" s="14"/>
      <c r="AL4084" s="14"/>
      <c r="AM4084" s="14"/>
      <c r="AN4084" s="14"/>
      <c r="AO4084" s="14"/>
      <c r="AP4084" s="14"/>
      <c r="AQ4084" s="14"/>
      <c r="AR4084" s="14"/>
      <c r="AS4084" s="14"/>
      <c r="AT4084" s="14"/>
      <c r="AU4084" s="14"/>
      <c r="AV4084" s="14"/>
    </row>
    <row r="4085" spans="1:48" x14ac:dyDescent="0.25">
      <c r="A4085" t="str">
        <f t="shared" si="63"/>
        <v>112020</v>
      </c>
      <c r="B4085" s="33">
        <v>44165</v>
      </c>
      <c r="C4085" s="11" t="s">
        <v>5898</v>
      </c>
      <c r="D4085" s="8" t="s">
        <v>5886</v>
      </c>
      <c r="E4085" s="34" t="s">
        <v>188</v>
      </c>
      <c r="F4085" s="8" t="s">
        <v>126</v>
      </c>
      <c r="G4085" s="35">
        <v>73986</v>
      </c>
      <c r="H4085" s="36">
        <v>62700</v>
      </c>
      <c r="I4085" s="14"/>
      <c r="J4085" s="14"/>
      <c r="K4085" s="36">
        <v>11286</v>
      </c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  <c r="AH4085" s="14"/>
      <c r="AI4085" s="14"/>
      <c r="AJ4085" s="14"/>
      <c r="AK4085" s="14"/>
      <c r="AL4085" s="14"/>
      <c r="AM4085" s="14"/>
      <c r="AN4085" s="14"/>
      <c r="AO4085" s="14"/>
      <c r="AP4085" s="14"/>
      <c r="AQ4085" s="14"/>
      <c r="AR4085" s="14"/>
      <c r="AS4085" s="14"/>
      <c r="AT4085" s="14"/>
      <c r="AU4085" s="14"/>
      <c r="AV4085" s="14"/>
    </row>
    <row r="4086" spans="1:48" x14ac:dyDescent="0.25">
      <c r="A4086" t="str">
        <f t="shared" si="63"/>
        <v>112020</v>
      </c>
      <c r="B4086" s="33">
        <v>44165</v>
      </c>
      <c r="C4086" s="11" t="s">
        <v>5910</v>
      </c>
      <c r="D4086" s="8" t="s">
        <v>5886</v>
      </c>
      <c r="E4086" s="34" t="s">
        <v>189</v>
      </c>
      <c r="F4086" s="8" t="s">
        <v>130</v>
      </c>
      <c r="G4086" s="35">
        <v>24426</v>
      </c>
      <c r="H4086" s="36">
        <v>20700</v>
      </c>
      <c r="I4086" s="14"/>
      <c r="J4086" s="14"/>
      <c r="K4086" s="14"/>
      <c r="L4086" s="14"/>
      <c r="M4086" s="36">
        <v>1863</v>
      </c>
      <c r="N4086" s="36">
        <v>1863</v>
      </c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/>
      <c r="AG4086" s="14"/>
      <c r="AH4086" s="14"/>
      <c r="AI4086" s="14"/>
      <c r="AJ4086" s="14"/>
      <c r="AK4086" s="14"/>
      <c r="AL4086" s="14"/>
      <c r="AM4086" s="14"/>
      <c r="AN4086" s="14"/>
      <c r="AO4086" s="14"/>
      <c r="AP4086" s="14"/>
      <c r="AQ4086" s="14"/>
      <c r="AR4086" s="14"/>
      <c r="AS4086" s="14"/>
      <c r="AT4086" s="14"/>
      <c r="AU4086" s="14"/>
      <c r="AV4086" s="14"/>
    </row>
    <row r="4087" spans="1:48" x14ac:dyDescent="0.25">
      <c r="A4087" t="str">
        <f t="shared" si="63"/>
        <v>112020</v>
      </c>
      <c r="B4087" s="33">
        <v>44165</v>
      </c>
      <c r="C4087" s="11" t="s">
        <v>5885</v>
      </c>
      <c r="D4087" s="8" t="s">
        <v>5886</v>
      </c>
      <c r="E4087" s="34" t="s">
        <v>5355</v>
      </c>
      <c r="F4087" s="8" t="s">
        <v>5887</v>
      </c>
      <c r="G4087" s="35">
        <v>8040.28</v>
      </c>
      <c r="H4087" s="36">
        <v>8040.28</v>
      </c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/>
      <c r="AG4087" s="14"/>
      <c r="AH4087" s="14"/>
      <c r="AI4087" s="14"/>
      <c r="AJ4087" s="14"/>
      <c r="AK4087" s="14"/>
      <c r="AL4087" s="14"/>
      <c r="AM4087" s="14"/>
      <c r="AN4087" s="14"/>
      <c r="AO4087" s="14"/>
      <c r="AP4087" s="14"/>
      <c r="AQ4087" s="14"/>
      <c r="AR4087" s="14"/>
      <c r="AS4087" s="14"/>
      <c r="AT4087" s="14"/>
      <c r="AU4087" s="14"/>
      <c r="AV4087" s="14"/>
    </row>
    <row r="4088" spans="1:48" x14ac:dyDescent="0.25">
      <c r="A4088" t="str">
        <f t="shared" si="63"/>
        <v>112020</v>
      </c>
      <c r="B4088" s="33">
        <v>44165</v>
      </c>
      <c r="C4088" s="11" t="s">
        <v>5885</v>
      </c>
      <c r="D4088" s="8" t="s">
        <v>5886</v>
      </c>
      <c r="E4088" s="34" t="s">
        <v>5356</v>
      </c>
      <c r="F4088" s="8" t="s">
        <v>5887</v>
      </c>
      <c r="G4088" s="35">
        <v>3688.2</v>
      </c>
      <c r="H4088" s="36">
        <v>3688.2</v>
      </c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/>
      <c r="AG4088" s="14"/>
      <c r="AH4088" s="14"/>
      <c r="AI4088" s="14"/>
      <c r="AJ4088" s="14"/>
      <c r="AK4088" s="14"/>
      <c r="AL4088" s="14"/>
      <c r="AM4088" s="14"/>
      <c r="AN4088" s="14"/>
      <c r="AO4088" s="14"/>
      <c r="AP4088" s="14"/>
      <c r="AQ4088" s="14"/>
      <c r="AR4088" s="14"/>
      <c r="AS4088" s="14"/>
      <c r="AT4088" s="14"/>
      <c r="AU4088" s="14"/>
      <c r="AV4088" s="14"/>
    </row>
    <row r="4089" spans="1:48" x14ac:dyDescent="0.25">
      <c r="A4089" t="str">
        <f t="shared" si="63"/>
        <v>112020</v>
      </c>
      <c r="B4089" s="33">
        <v>44165</v>
      </c>
      <c r="C4089" s="11" t="s">
        <v>5885</v>
      </c>
      <c r="D4089" s="8" t="s">
        <v>5886</v>
      </c>
      <c r="E4089" s="34" t="s">
        <v>5357</v>
      </c>
      <c r="F4089" s="8" t="s">
        <v>5887</v>
      </c>
      <c r="G4089" s="35">
        <v>3688.2</v>
      </c>
      <c r="H4089" s="36">
        <v>3688.2</v>
      </c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/>
      <c r="AG4089" s="14"/>
      <c r="AH4089" s="14"/>
      <c r="AI4089" s="14"/>
      <c r="AJ4089" s="14"/>
      <c r="AK4089" s="14"/>
      <c r="AL4089" s="14"/>
      <c r="AM4089" s="14"/>
      <c r="AN4089" s="14"/>
      <c r="AO4089" s="14"/>
      <c r="AP4089" s="14"/>
      <c r="AQ4089" s="14"/>
      <c r="AR4089" s="14"/>
      <c r="AS4089" s="14"/>
      <c r="AT4089" s="14"/>
      <c r="AU4089" s="14"/>
      <c r="AV4089" s="14"/>
    </row>
    <row r="4090" spans="1:48" x14ac:dyDescent="0.25">
      <c r="A4090" t="str">
        <f t="shared" si="63"/>
        <v>112020</v>
      </c>
      <c r="B4090" s="33">
        <v>44165</v>
      </c>
      <c r="C4090" s="11" t="s">
        <v>5885</v>
      </c>
      <c r="D4090" s="8" t="s">
        <v>5886</v>
      </c>
      <c r="E4090" s="34" t="s">
        <v>5358</v>
      </c>
      <c r="F4090" s="8" t="s">
        <v>5887</v>
      </c>
      <c r="G4090" s="35">
        <v>3688.2</v>
      </c>
      <c r="H4090" s="36">
        <v>3688.2</v>
      </c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/>
      <c r="AG4090" s="14"/>
      <c r="AH4090" s="14"/>
      <c r="AI4090" s="14"/>
      <c r="AJ4090" s="14"/>
      <c r="AK4090" s="14"/>
      <c r="AL4090" s="14"/>
      <c r="AM4090" s="14"/>
      <c r="AN4090" s="14"/>
      <c r="AO4090" s="14"/>
      <c r="AP4090" s="14"/>
      <c r="AQ4090" s="14"/>
      <c r="AR4090" s="14"/>
      <c r="AS4090" s="14"/>
      <c r="AT4090" s="14"/>
      <c r="AU4090" s="14"/>
      <c r="AV4090" s="14"/>
    </row>
    <row r="4091" spans="1:48" x14ac:dyDescent="0.25">
      <c r="A4091" t="str">
        <f t="shared" si="63"/>
        <v>112020</v>
      </c>
      <c r="B4091" s="33">
        <v>44165</v>
      </c>
      <c r="C4091" s="11" t="s">
        <v>5885</v>
      </c>
      <c r="D4091" s="8" t="s">
        <v>5886</v>
      </c>
      <c r="E4091" s="34" t="s">
        <v>5359</v>
      </c>
      <c r="F4091" s="8" t="s">
        <v>5887</v>
      </c>
      <c r="G4091" s="35">
        <v>3688.2</v>
      </c>
      <c r="H4091" s="36">
        <v>3688.2</v>
      </c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/>
      <c r="AG4091" s="14"/>
      <c r="AH4091" s="14"/>
      <c r="AI4091" s="14"/>
      <c r="AJ4091" s="14"/>
      <c r="AK4091" s="14"/>
      <c r="AL4091" s="14"/>
      <c r="AM4091" s="14"/>
      <c r="AN4091" s="14"/>
      <c r="AO4091" s="14"/>
      <c r="AP4091" s="14"/>
      <c r="AQ4091" s="14"/>
      <c r="AR4091" s="14"/>
      <c r="AS4091" s="14"/>
      <c r="AT4091" s="14"/>
      <c r="AU4091" s="14"/>
      <c r="AV4091" s="14"/>
    </row>
    <row r="4092" spans="1:48" x14ac:dyDescent="0.25">
      <c r="A4092" t="str">
        <f t="shared" si="63"/>
        <v>112020</v>
      </c>
      <c r="B4092" s="33">
        <v>44165</v>
      </c>
      <c r="C4092" s="11" t="s">
        <v>5885</v>
      </c>
      <c r="D4092" s="8" t="s">
        <v>5886</v>
      </c>
      <c r="E4092" s="34" t="s">
        <v>5360</v>
      </c>
      <c r="F4092" s="8" t="s">
        <v>5887</v>
      </c>
      <c r="G4092" s="35">
        <v>3688.2</v>
      </c>
      <c r="H4092" s="36">
        <v>3688.2</v>
      </c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  <c r="AH4092" s="14"/>
      <c r="AI4092" s="14"/>
      <c r="AJ4092" s="14"/>
      <c r="AK4092" s="14"/>
      <c r="AL4092" s="14"/>
      <c r="AM4092" s="14"/>
      <c r="AN4092" s="14"/>
      <c r="AO4092" s="14"/>
      <c r="AP4092" s="14"/>
      <c r="AQ4092" s="14"/>
      <c r="AR4092" s="14"/>
      <c r="AS4092" s="14"/>
      <c r="AT4092" s="14"/>
      <c r="AU4092" s="14"/>
      <c r="AV4092" s="14"/>
    </row>
    <row r="4093" spans="1:48" x14ac:dyDescent="0.25">
      <c r="A4093" t="str">
        <f t="shared" si="63"/>
        <v>112020</v>
      </c>
      <c r="B4093" s="33">
        <v>44165</v>
      </c>
      <c r="C4093" s="11" t="s">
        <v>5885</v>
      </c>
      <c r="D4093" s="8" t="s">
        <v>5886</v>
      </c>
      <c r="E4093" s="34" t="s">
        <v>5361</v>
      </c>
      <c r="F4093" s="8" t="s">
        <v>5887</v>
      </c>
      <c r="G4093" s="35">
        <v>3810.77</v>
      </c>
      <c r="H4093" s="36">
        <v>3810.77</v>
      </c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/>
      <c r="AG4093" s="14"/>
      <c r="AH4093" s="14"/>
      <c r="AI4093" s="14"/>
      <c r="AJ4093" s="14"/>
      <c r="AK4093" s="14"/>
      <c r="AL4093" s="14"/>
      <c r="AM4093" s="14"/>
      <c r="AN4093" s="14"/>
      <c r="AO4093" s="14"/>
      <c r="AP4093" s="14"/>
      <c r="AQ4093" s="14"/>
      <c r="AR4093" s="14"/>
      <c r="AS4093" s="14"/>
      <c r="AT4093" s="14"/>
      <c r="AU4093" s="14"/>
      <c r="AV4093" s="14"/>
    </row>
    <row r="4094" spans="1:48" x14ac:dyDescent="0.25">
      <c r="A4094" t="str">
        <f t="shared" si="63"/>
        <v>112020</v>
      </c>
      <c r="B4094" s="33">
        <v>44165</v>
      </c>
      <c r="C4094" s="11" t="s">
        <v>5885</v>
      </c>
      <c r="D4094" s="8" t="s">
        <v>5886</v>
      </c>
      <c r="E4094" s="34" t="s">
        <v>5362</v>
      </c>
      <c r="F4094" s="8" t="s">
        <v>5887</v>
      </c>
      <c r="G4094" s="35">
        <v>3810.77</v>
      </c>
      <c r="H4094" s="36">
        <v>3810.77</v>
      </c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/>
      <c r="AG4094" s="14"/>
      <c r="AH4094" s="14"/>
      <c r="AI4094" s="14"/>
      <c r="AJ4094" s="14"/>
      <c r="AK4094" s="14"/>
      <c r="AL4094" s="14"/>
      <c r="AM4094" s="14"/>
      <c r="AN4094" s="14"/>
      <c r="AO4094" s="14"/>
      <c r="AP4094" s="14"/>
      <c r="AQ4094" s="14"/>
      <c r="AR4094" s="14"/>
      <c r="AS4094" s="14"/>
      <c r="AT4094" s="14"/>
      <c r="AU4094" s="14"/>
      <c r="AV4094" s="14"/>
    </row>
    <row r="4095" spans="1:48" x14ac:dyDescent="0.25">
      <c r="A4095" t="str">
        <f t="shared" si="63"/>
        <v>112020</v>
      </c>
      <c r="B4095" s="33">
        <v>44165</v>
      </c>
      <c r="C4095" s="11" t="s">
        <v>5885</v>
      </c>
      <c r="D4095" s="8" t="s">
        <v>5886</v>
      </c>
      <c r="E4095" s="34" t="s">
        <v>5363</v>
      </c>
      <c r="F4095" s="8" t="s">
        <v>5887</v>
      </c>
      <c r="G4095" s="35">
        <v>11323.44</v>
      </c>
      <c r="H4095" s="36">
        <v>11323.44</v>
      </c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/>
      <c r="AG4095" s="14"/>
      <c r="AH4095" s="14"/>
      <c r="AI4095" s="14"/>
      <c r="AJ4095" s="14"/>
      <c r="AK4095" s="14"/>
      <c r="AL4095" s="14"/>
      <c r="AM4095" s="14"/>
      <c r="AN4095" s="14"/>
      <c r="AO4095" s="14"/>
      <c r="AP4095" s="14"/>
      <c r="AQ4095" s="14"/>
      <c r="AR4095" s="14"/>
      <c r="AS4095" s="14"/>
      <c r="AT4095" s="14"/>
      <c r="AU4095" s="14"/>
      <c r="AV4095" s="14"/>
    </row>
    <row r="4096" spans="1:48" x14ac:dyDescent="0.25">
      <c r="A4096" t="str">
        <f t="shared" si="63"/>
        <v>112020</v>
      </c>
      <c r="B4096" s="33">
        <v>44165</v>
      </c>
      <c r="C4096" s="11" t="s">
        <v>5885</v>
      </c>
      <c r="D4096" s="8" t="s">
        <v>5886</v>
      </c>
      <c r="E4096" s="34" t="s">
        <v>5364</v>
      </c>
      <c r="F4096" s="8" t="s">
        <v>5887</v>
      </c>
      <c r="G4096" s="35">
        <v>3689.67</v>
      </c>
      <c r="H4096" s="36">
        <v>3689.67</v>
      </c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/>
      <c r="AG4096" s="14"/>
      <c r="AH4096" s="14"/>
      <c r="AI4096" s="14"/>
      <c r="AJ4096" s="14"/>
      <c r="AK4096" s="14"/>
      <c r="AL4096" s="14"/>
      <c r="AM4096" s="14"/>
      <c r="AN4096" s="14"/>
      <c r="AO4096" s="14"/>
      <c r="AP4096" s="14"/>
      <c r="AQ4096" s="14"/>
      <c r="AR4096" s="14"/>
      <c r="AS4096" s="14"/>
      <c r="AT4096" s="14"/>
      <c r="AU4096" s="14"/>
      <c r="AV4096" s="14"/>
    </row>
    <row r="4097" spans="1:48" x14ac:dyDescent="0.25">
      <c r="A4097" t="str">
        <f t="shared" si="63"/>
        <v>112020</v>
      </c>
      <c r="B4097" s="33">
        <v>44165</v>
      </c>
      <c r="C4097" s="11" t="s">
        <v>5885</v>
      </c>
      <c r="D4097" s="8" t="s">
        <v>5886</v>
      </c>
      <c r="E4097" s="34" t="s">
        <v>5365</v>
      </c>
      <c r="F4097" s="8" t="s">
        <v>5887</v>
      </c>
      <c r="G4097" s="35">
        <v>3529.52</v>
      </c>
      <c r="H4097" s="36">
        <v>3529.52</v>
      </c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14"/>
      <c r="AJ4097" s="14"/>
      <c r="AK4097" s="14"/>
      <c r="AL4097" s="14"/>
      <c r="AM4097" s="14"/>
      <c r="AN4097" s="14"/>
      <c r="AO4097" s="14"/>
      <c r="AP4097" s="14"/>
      <c r="AQ4097" s="14"/>
      <c r="AR4097" s="14"/>
      <c r="AS4097" s="14"/>
      <c r="AT4097" s="14"/>
      <c r="AU4097" s="14"/>
      <c r="AV4097" s="14"/>
    </row>
    <row r="4098" spans="1:48" x14ac:dyDescent="0.25">
      <c r="A4098" t="str">
        <f t="shared" si="63"/>
        <v>112020</v>
      </c>
      <c r="B4098" s="33">
        <v>44165</v>
      </c>
      <c r="C4098" s="11" t="s">
        <v>5885</v>
      </c>
      <c r="D4098" s="8" t="s">
        <v>5886</v>
      </c>
      <c r="E4098" s="34" t="s">
        <v>5366</v>
      </c>
      <c r="F4098" s="8" t="s">
        <v>5887</v>
      </c>
      <c r="G4098" s="35">
        <v>3529.52</v>
      </c>
      <c r="H4098" s="36">
        <v>3529.52</v>
      </c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  <c r="AH4098" s="14"/>
      <c r="AI4098" s="14"/>
      <c r="AJ4098" s="14"/>
      <c r="AK4098" s="14"/>
      <c r="AL4098" s="14"/>
      <c r="AM4098" s="14"/>
      <c r="AN4098" s="14"/>
      <c r="AO4098" s="14"/>
      <c r="AP4098" s="14"/>
      <c r="AQ4098" s="14"/>
      <c r="AR4098" s="14"/>
      <c r="AS4098" s="14"/>
      <c r="AT4098" s="14"/>
      <c r="AU4098" s="14"/>
      <c r="AV4098" s="14"/>
    </row>
    <row r="4099" spans="1:48" x14ac:dyDescent="0.25">
      <c r="A4099" t="str">
        <f t="shared" ref="A4099:A4162" si="64">TEXT(B4099,"MMYYYY")</f>
        <v>112020</v>
      </c>
      <c r="B4099" s="33">
        <v>44165</v>
      </c>
      <c r="C4099" s="11" t="s">
        <v>5885</v>
      </c>
      <c r="D4099" s="8" t="s">
        <v>5886</v>
      </c>
      <c r="E4099" s="34" t="s">
        <v>5367</v>
      </c>
      <c r="F4099" s="8" t="s">
        <v>5887</v>
      </c>
      <c r="G4099" s="35">
        <v>6085.75</v>
      </c>
      <c r="H4099" s="36">
        <v>6085.75</v>
      </c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/>
      <c r="AG4099" s="14"/>
      <c r="AH4099" s="14"/>
      <c r="AI4099" s="14"/>
      <c r="AJ4099" s="14"/>
      <c r="AK4099" s="14"/>
      <c r="AL4099" s="14"/>
      <c r="AM4099" s="14"/>
      <c r="AN4099" s="14"/>
      <c r="AO4099" s="14"/>
      <c r="AP4099" s="14"/>
      <c r="AQ4099" s="14"/>
      <c r="AR4099" s="14"/>
      <c r="AS4099" s="14"/>
      <c r="AT4099" s="14"/>
      <c r="AU4099" s="14"/>
      <c r="AV4099" s="14"/>
    </row>
    <row r="4100" spans="1:48" x14ac:dyDescent="0.25">
      <c r="A4100" t="str">
        <f t="shared" si="64"/>
        <v>112020</v>
      </c>
      <c r="B4100" s="33">
        <v>44165</v>
      </c>
      <c r="C4100" s="11" t="s">
        <v>5887</v>
      </c>
      <c r="D4100" s="8" t="s">
        <v>5886</v>
      </c>
      <c r="E4100" s="34" t="s">
        <v>5926</v>
      </c>
      <c r="F4100" s="8" t="s">
        <v>5887</v>
      </c>
      <c r="G4100" s="35">
        <v>0</v>
      </c>
      <c r="H4100" s="36">
        <v>15169.48</v>
      </c>
      <c r="I4100" s="14"/>
      <c r="J4100" s="36">
        <v>0.01</v>
      </c>
      <c r="K4100" s="36">
        <v>2730.51</v>
      </c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4"/>
      <c r="Z4100" s="14"/>
      <c r="AA4100" s="14"/>
      <c r="AB4100" s="14"/>
      <c r="AC4100" s="14"/>
      <c r="AD4100" s="14"/>
      <c r="AE4100" s="37">
        <v>17900</v>
      </c>
      <c r="AF4100" s="14"/>
      <c r="AG4100" s="14"/>
      <c r="AH4100" s="14"/>
      <c r="AI4100" s="14"/>
      <c r="AJ4100" s="14"/>
      <c r="AK4100" s="14"/>
      <c r="AL4100" s="14"/>
      <c r="AM4100" s="14"/>
      <c r="AN4100" s="14"/>
      <c r="AO4100" s="14"/>
      <c r="AP4100" s="14"/>
      <c r="AQ4100" s="14"/>
      <c r="AR4100" s="14"/>
      <c r="AS4100" s="14"/>
      <c r="AT4100" s="14"/>
      <c r="AU4100" s="14"/>
      <c r="AV4100" s="14"/>
    </row>
    <row r="4101" spans="1:48" x14ac:dyDescent="0.25">
      <c r="A4101" t="str">
        <f t="shared" si="64"/>
        <v>112020</v>
      </c>
      <c r="B4101" s="33">
        <v>44165</v>
      </c>
      <c r="C4101" s="11" t="s">
        <v>5887</v>
      </c>
      <c r="D4101" s="8" t="s">
        <v>5886</v>
      </c>
      <c r="E4101" s="34" t="s">
        <v>5927</v>
      </c>
      <c r="F4101" s="8" t="s">
        <v>5887</v>
      </c>
      <c r="G4101" s="35">
        <v>0</v>
      </c>
      <c r="H4101" s="36">
        <v>9237.2800000000007</v>
      </c>
      <c r="I4101" s="14"/>
      <c r="J4101" s="36">
        <v>0.01</v>
      </c>
      <c r="K4101" s="36">
        <v>1662.71</v>
      </c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37">
        <v>10900</v>
      </c>
      <c r="AG4101" s="14"/>
      <c r="AH4101" s="14"/>
      <c r="AI4101" s="14"/>
      <c r="AJ4101" s="14"/>
      <c r="AK4101" s="14"/>
      <c r="AL4101" s="14"/>
      <c r="AM4101" s="14"/>
      <c r="AN4101" s="14"/>
      <c r="AO4101" s="14"/>
      <c r="AP4101" s="14"/>
      <c r="AQ4101" s="14"/>
      <c r="AR4101" s="14"/>
      <c r="AS4101" s="14"/>
      <c r="AT4101" s="14"/>
      <c r="AU4101" s="14"/>
      <c r="AV4101" s="14"/>
    </row>
    <row r="4102" spans="1:48" x14ac:dyDescent="0.25">
      <c r="A4102" t="str">
        <f t="shared" si="64"/>
        <v>122020</v>
      </c>
      <c r="B4102" s="33">
        <v>44166</v>
      </c>
      <c r="C4102" s="11" t="s">
        <v>5883</v>
      </c>
      <c r="D4102" s="8" t="s">
        <v>5886</v>
      </c>
      <c r="E4102" s="34" t="s">
        <v>5368</v>
      </c>
      <c r="F4102" s="8" t="s">
        <v>5887</v>
      </c>
      <c r="G4102" s="35">
        <v>147601.48000000001</v>
      </c>
      <c r="H4102" s="36">
        <v>147601.48000000001</v>
      </c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/>
      <c r="AG4102" s="14"/>
      <c r="AH4102" s="14"/>
      <c r="AI4102" s="14"/>
      <c r="AJ4102" s="14"/>
      <c r="AK4102" s="14"/>
      <c r="AL4102" s="14"/>
      <c r="AM4102" s="14"/>
      <c r="AN4102" s="14"/>
      <c r="AO4102" s="14"/>
      <c r="AP4102" s="14"/>
      <c r="AQ4102" s="14"/>
      <c r="AR4102" s="14"/>
      <c r="AS4102" s="14"/>
      <c r="AT4102" s="14"/>
      <c r="AU4102" s="14"/>
      <c r="AV4102" s="14"/>
    </row>
    <row r="4103" spans="1:48" x14ac:dyDescent="0.25">
      <c r="A4103" t="str">
        <f t="shared" si="64"/>
        <v>122020</v>
      </c>
      <c r="B4103" s="33">
        <v>44166</v>
      </c>
      <c r="C4103" s="11" t="s">
        <v>5885</v>
      </c>
      <c r="D4103" s="8" t="s">
        <v>5886</v>
      </c>
      <c r="E4103" s="34" t="s">
        <v>5376</v>
      </c>
      <c r="F4103" s="8" t="s">
        <v>5887</v>
      </c>
      <c r="G4103" s="35">
        <v>6280.8</v>
      </c>
      <c r="H4103" s="36">
        <v>6280.8</v>
      </c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/>
      <c r="AG4103" s="14"/>
      <c r="AH4103" s="14"/>
      <c r="AI4103" s="14"/>
      <c r="AJ4103" s="14"/>
      <c r="AK4103" s="14"/>
      <c r="AL4103" s="14"/>
      <c r="AM4103" s="14"/>
      <c r="AN4103" s="14"/>
      <c r="AO4103" s="14"/>
      <c r="AP4103" s="14"/>
      <c r="AQ4103" s="14"/>
      <c r="AR4103" s="14"/>
      <c r="AS4103" s="14"/>
      <c r="AT4103" s="14"/>
      <c r="AU4103" s="14"/>
      <c r="AV4103" s="14"/>
    </row>
    <row r="4104" spans="1:48" x14ac:dyDescent="0.25">
      <c r="A4104" t="str">
        <f t="shared" si="64"/>
        <v>122020</v>
      </c>
      <c r="B4104" s="33">
        <v>44166</v>
      </c>
      <c r="C4104" s="11" t="s">
        <v>5885</v>
      </c>
      <c r="D4104" s="8" t="s">
        <v>5886</v>
      </c>
      <c r="E4104" s="34" t="s">
        <v>5377</v>
      </c>
      <c r="F4104" s="8" t="s">
        <v>5887</v>
      </c>
      <c r="G4104" s="35">
        <v>3694.59</v>
      </c>
      <c r="H4104" s="36">
        <v>3694.59</v>
      </c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/>
      <c r="AG4104" s="14"/>
      <c r="AH4104" s="14"/>
      <c r="AI4104" s="14"/>
      <c r="AJ4104" s="14"/>
      <c r="AK4104" s="14"/>
      <c r="AL4104" s="14"/>
      <c r="AM4104" s="14"/>
      <c r="AN4104" s="14"/>
      <c r="AO4104" s="14"/>
      <c r="AP4104" s="14"/>
      <c r="AQ4104" s="14"/>
      <c r="AR4104" s="14"/>
      <c r="AS4104" s="14"/>
      <c r="AT4104" s="14"/>
      <c r="AU4104" s="14"/>
      <c r="AV4104" s="14"/>
    </row>
    <row r="4105" spans="1:48" x14ac:dyDescent="0.25">
      <c r="A4105" t="str">
        <f t="shared" si="64"/>
        <v>122020</v>
      </c>
      <c r="B4105" s="33">
        <v>44166</v>
      </c>
      <c r="C4105" s="11" t="s">
        <v>5885</v>
      </c>
      <c r="D4105" s="8" t="s">
        <v>5886</v>
      </c>
      <c r="E4105" s="34" t="s">
        <v>5378</v>
      </c>
      <c r="F4105" s="8" t="s">
        <v>5887</v>
      </c>
      <c r="G4105" s="35">
        <v>4802.97</v>
      </c>
      <c r="H4105" s="36">
        <v>4802.97</v>
      </c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/>
      <c r="AG4105" s="14"/>
      <c r="AH4105" s="14"/>
      <c r="AI4105" s="14"/>
      <c r="AJ4105" s="14"/>
      <c r="AK4105" s="14"/>
      <c r="AL4105" s="14"/>
      <c r="AM4105" s="14"/>
      <c r="AN4105" s="14"/>
      <c r="AO4105" s="14"/>
      <c r="AP4105" s="14"/>
      <c r="AQ4105" s="14"/>
      <c r="AR4105" s="14"/>
      <c r="AS4105" s="14"/>
      <c r="AT4105" s="14"/>
      <c r="AU4105" s="14"/>
      <c r="AV4105" s="14"/>
    </row>
    <row r="4106" spans="1:48" x14ac:dyDescent="0.25">
      <c r="A4106" t="str">
        <f t="shared" si="64"/>
        <v>122020</v>
      </c>
      <c r="B4106" s="33">
        <v>44166</v>
      </c>
      <c r="C4106" s="11" t="s">
        <v>5885</v>
      </c>
      <c r="D4106" s="8" t="s">
        <v>5886</v>
      </c>
      <c r="E4106" s="34" t="s">
        <v>5379</v>
      </c>
      <c r="F4106" s="8" t="s">
        <v>5887</v>
      </c>
      <c r="G4106" s="35">
        <v>3694.59</v>
      </c>
      <c r="H4106" s="36">
        <v>3694.59</v>
      </c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/>
      <c r="AG4106" s="14"/>
      <c r="AH4106" s="14"/>
      <c r="AI4106" s="14"/>
      <c r="AJ4106" s="14"/>
      <c r="AK4106" s="14"/>
      <c r="AL4106" s="14"/>
      <c r="AM4106" s="14"/>
      <c r="AN4106" s="14"/>
      <c r="AO4106" s="14"/>
      <c r="AP4106" s="14"/>
      <c r="AQ4106" s="14"/>
      <c r="AR4106" s="14"/>
      <c r="AS4106" s="14"/>
      <c r="AT4106" s="14"/>
      <c r="AU4106" s="14"/>
      <c r="AV4106" s="14"/>
    </row>
    <row r="4107" spans="1:48" x14ac:dyDescent="0.25">
      <c r="A4107" t="str">
        <f t="shared" si="64"/>
        <v>122020</v>
      </c>
      <c r="B4107" s="33">
        <v>44166</v>
      </c>
      <c r="C4107" s="11" t="s">
        <v>5885</v>
      </c>
      <c r="D4107" s="8" t="s">
        <v>5886</v>
      </c>
      <c r="E4107" s="34" t="s">
        <v>5380</v>
      </c>
      <c r="F4107" s="8" t="s">
        <v>5887</v>
      </c>
      <c r="G4107" s="35">
        <v>1477.84</v>
      </c>
      <c r="H4107" s="36">
        <v>1477.84</v>
      </c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14"/>
      <c r="AJ4107" s="14"/>
      <c r="AK4107" s="14"/>
      <c r="AL4107" s="14"/>
      <c r="AM4107" s="14"/>
      <c r="AN4107" s="14"/>
      <c r="AO4107" s="14"/>
      <c r="AP4107" s="14"/>
      <c r="AQ4107" s="14"/>
      <c r="AR4107" s="14"/>
      <c r="AS4107" s="14"/>
      <c r="AT4107" s="14"/>
      <c r="AU4107" s="14"/>
      <c r="AV4107" s="14"/>
    </row>
    <row r="4108" spans="1:48" x14ac:dyDescent="0.25">
      <c r="A4108" t="str">
        <f t="shared" si="64"/>
        <v>122020</v>
      </c>
      <c r="B4108" s="33">
        <v>44166</v>
      </c>
      <c r="C4108" s="11" t="s">
        <v>5885</v>
      </c>
      <c r="D4108" s="8" t="s">
        <v>5886</v>
      </c>
      <c r="E4108" s="34" t="s">
        <v>5381</v>
      </c>
      <c r="F4108" s="8" t="s">
        <v>5887</v>
      </c>
      <c r="G4108" s="35">
        <v>3694.59</v>
      </c>
      <c r="H4108" s="36">
        <v>3694.59</v>
      </c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/>
      <c r="AG4108" s="14"/>
      <c r="AH4108" s="14"/>
      <c r="AI4108" s="14"/>
      <c r="AJ4108" s="14"/>
      <c r="AK4108" s="14"/>
      <c r="AL4108" s="14"/>
      <c r="AM4108" s="14"/>
      <c r="AN4108" s="14"/>
      <c r="AO4108" s="14"/>
      <c r="AP4108" s="14"/>
      <c r="AQ4108" s="14"/>
      <c r="AR4108" s="14"/>
      <c r="AS4108" s="14"/>
      <c r="AT4108" s="14"/>
      <c r="AU4108" s="14"/>
      <c r="AV4108" s="14"/>
    </row>
    <row r="4109" spans="1:48" x14ac:dyDescent="0.25">
      <c r="A4109" t="str">
        <f t="shared" si="64"/>
        <v>122020</v>
      </c>
      <c r="B4109" s="33">
        <v>44166</v>
      </c>
      <c r="C4109" s="11" t="s">
        <v>5885</v>
      </c>
      <c r="D4109" s="8" t="s">
        <v>5886</v>
      </c>
      <c r="E4109" s="34" t="s">
        <v>5382</v>
      </c>
      <c r="F4109" s="8" t="s">
        <v>5887</v>
      </c>
      <c r="G4109" s="35">
        <v>1477.84</v>
      </c>
      <c r="H4109" s="36">
        <v>1477.84</v>
      </c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/>
      <c r="AG4109" s="14"/>
      <c r="AH4109" s="14"/>
      <c r="AI4109" s="14"/>
      <c r="AJ4109" s="14"/>
      <c r="AK4109" s="14"/>
      <c r="AL4109" s="14"/>
      <c r="AM4109" s="14"/>
      <c r="AN4109" s="14"/>
      <c r="AO4109" s="14"/>
      <c r="AP4109" s="14"/>
      <c r="AQ4109" s="14"/>
      <c r="AR4109" s="14"/>
      <c r="AS4109" s="14"/>
      <c r="AT4109" s="14"/>
      <c r="AU4109" s="14"/>
      <c r="AV4109" s="14"/>
    </row>
    <row r="4110" spans="1:48" x14ac:dyDescent="0.25">
      <c r="A4110" t="str">
        <f t="shared" si="64"/>
        <v>122020</v>
      </c>
      <c r="B4110" s="33">
        <v>44166</v>
      </c>
      <c r="C4110" s="11" t="s">
        <v>5885</v>
      </c>
      <c r="D4110" s="8" t="s">
        <v>5886</v>
      </c>
      <c r="E4110" s="34" t="s">
        <v>5383</v>
      </c>
      <c r="F4110" s="8" t="s">
        <v>5887</v>
      </c>
      <c r="G4110" s="35">
        <v>6576.37</v>
      </c>
      <c r="H4110" s="36">
        <v>6576.37</v>
      </c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4"/>
      <c r="AH4110" s="14"/>
      <c r="AI4110" s="14"/>
      <c r="AJ4110" s="14"/>
      <c r="AK4110" s="14"/>
      <c r="AL4110" s="14"/>
      <c r="AM4110" s="14"/>
      <c r="AN4110" s="14"/>
      <c r="AO4110" s="14"/>
      <c r="AP4110" s="14"/>
      <c r="AQ4110" s="14"/>
      <c r="AR4110" s="14"/>
      <c r="AS4110" s="14"/>
      <c r="AT4110" s="14"/>
      <c r="AU4110" s="14"/>
      <c r="AV4110" s="14"/>
    </row>
    <row r="4111" spans="1:48" x14ac:dyDescent="0.25">
      <c r="A4111" t="str">
        <f t="shared" si="64"/>
        <v>122020</v>
      </c>
      <c r="B4111" s="33">
        <v>44166</v>
      </c>
      <c r="C4111" s="11" t="s">
        <v>5885</v>
      </c>
      <c r="D4111" s="8" t="s">
        <v>5886</v>
      </c>
      <c r="E4111" s="34" t="s">
        <v>5384</v>
      </c>
      <c r="F4111" s="8" t="s">
        <v>5887</v>
      </c>
      <c r="G4111" s="35">
        <v>1477.84</v>
      </c>
      <c r="H4111" s="36">
        <v>1477.84</v>
      </c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/>
      <c r="AG4111" s="14"/>
      <c r="AH4111" s="14"/>
      <c r="AI4111" s="14"/>
      <c r="AJ4111" s="14"/>
      <c r="AK4111" s="14"/>
      <c r="AL4111" s="14"/>
      <c r="AM4111" s="14"/>
      <c r="AN4111" s="14"/>
      <c r="AO4111" s="14"/>
      <c r="AP4111" s="14"/>
      <c r="AQ4111" s="14"/>
      <c r="AR4111" s="14"/>
      <c r="AS4111" s="14"/>
      <c r="AT4111" s="14"/>
      <c r="AU4111" s="14"/>
      <c r="AV4111" s="14"/>
    </row>
    <row r="4112" spans="1:48" x14ac:dyDescent="0.25">
      <c r="A4112" t="str">
        <f t="shared" si="64"/>
        <v>122020</v>
      </c>
      <c r="B4112" s="33">
        <v>44166</v>
      </c>
      <c r="C4112" s="11" t="s">
        <v>5885</v>
      </c>
      <c r="D4112" s="8" t="s">
        <v>5886</v>
      </c>
      <c r="E4112" s="34" t="s">
        <v>5385</v>
      </c>
      <c r="F4112" s="8" t="s">
        <v>5887</v>
      </c>
      <c r="G4112" s="35">
        <v>3700.72</v>
      </c>
      <c r="H4112" s="36">
        <v>3700.72</v>
      </c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/>
      <c r="AG4112" s="14"/>
      <c r="AH4112" s="14"/>
      <c r="AI4112" s="14"/>
      <c r="AJ4112" s="14"/>
      <c r="AK4112" s="14"/>
      <c r="AL4112" s="14"/>
      <c r="AM4112" s="14"/>
      <c r="AN4112" s="14"/>
      <c r="AO4112" s="14"/>
      <c r="AP4112" s="14"/>
      <c r="AQ4112" s="14"/>
      <c r="AR4112" s="14"/>
      <c r="AS4112" s="14"/>
      <c r="AT4112" s="14"/>
      <c r="AU4112" s="14"/>
      <c r="AV4112" s="14"/>
    </row>
    <row r="4113" spans="1:48" x14ac:dyDescent="0.25">
      <c r="A4113" t="str">
        <f t="shared" si="64"/>
        <v>122020</v>
      </c>
      <c r="B4113" s="33">
        <v>44166</v>
      </c>
      <c r="C4113" s="11" t="s">
        <v>5885</v>
      </c>
      <c r="D4113" s="8" t="s">
        <v>5886</v>
      </c>
      <c r="E4113" s="34" t="s">
        <v>5386</v>
      </c>
      <c r="F4113" s="8" t="s">
        <v>5887</v>
      </c>
      <c r="G4113" s="35">
        <v>3536.24</v>
      </c>
      <c r="H4113" s="36">
        <v>3536.24</v>
      </c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/>
      <c r="AG4113" s="14"/>
      <c r="AH4113" s="14"/>
      <c r="AI4113" s="14"/>
      <c r="AJ4113" s="14"/>
      <c r="AK4113" s="14"/>
      <c r="AL4113" s="14"/>
      <c r="AM4113" s="14"/>
      <c r="AN4113" s="14"/>
      <c r="AO4113" s="14"/>
      <c r="AP4113" s="14"/>
      <c r="AQ4113" s="14"/>
      <c r="AR4113" s="14"/>
      <c r="AS4113" s="14"/>
      <c r="AT4113" s="14"/>
      <c r="AU4113" s="14"/>
      <c r="AV4113" s="14"/>
    </row>
    <row r="4114" spans="1:48" x14ac:dyDescent="0.25">
      <c r="A4114" t="str">
        <f t="shared" si="64"/>
        <v>122020</v>
      </c>
      <c r="B4114" s="33">
        <v>44166</v>
      </c>
      <c r="C4114" s="11" t="s">
        <v>5885</v>
      </c>
      <c r="D4114" s="8" t="s">
        <v>5886</v>
      </c>
      <c r="E4114" s="34" t="s">
        <v>5387</v>
      </c>
      <c r="F4114" s="8" t="s">
        <v>5887</v>
      </c>
      <c r="G4114" s="35">
        <v>7786.52</v>
      </c>
      <c r="H4114" s="36">
        <v>7786.52</v>
      </c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AH4114" s="14"/>
      <c r="AI4114" s="14"/>
      <c r="AJ4114" s="14"/>
      <c r="AK4114" s="14"/>
      <c r="AL4114" s="14"/>
      <c r="AM4114" s="14"/>
      <c r="AN4114" s="14"/>
      <c r="AO4114" s="14"/>
      <c r="AP4114" s="14"/>
      <c r="AQ4114" s="14"/>
      <c r="AR4114" s="14"/>
      <c r="AS4114" s="14"/>
      <c r="AT4114" s="14"/>
      <c r="AU4114" s="14"/>
      <c r="AV4114" s="14"/>
    </row>
    <row r="4115" spans="1:48" x14ac:dyDescent="0.25">
      <c r="A4115" t="str">
        <f t="shared" si="64"/>
        <v>122020</v>
      </c>
      <c r="B4115" s="33">
        <v>44166</v>
      </c>
      <c r="C4115" s="11" t="s">
        <v>5885</v>
      </c>
      <c r="D4115" s="8" t="s">
        <v>5886</v>
      </c>
      <c r="E4115" s="34" t="s">
        <v>5369</v>
      </c>
      <c r="F4115" s="8" t="s">
        <v>5887</v>
      </c>
      <c r="G4115" s="35">
        <v>3620.7</v>
      </c>
      <c r="H4115" s="36">
        <v>3620.7</v>
      </c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14"/>
      <c r="AJ4115" s="14"/>
      <c r="AK4115" s="14"/>
      <c r="AL4115" s="14"/>
      <c r="AM4115" s="14"/>
      <c r="AN4115" s="14"/>
      <c r="AO4115" s="14"/>
      <c r="AP4115" s="14"/>
      <c r="AQ4115" s="14"/>
      <c r="AR4115" s="14"/>
      <c r="AS4115" s="14"/>
      <c r="AT4115" s="14"/>
      <c r="AU4115" s="14"/>
      <c r="AV4115" s="14"/>
    </row>
    <row r="4116" spans="1:48" x14ac:dyDescent="0.25">
      <c r="A4116" t="str">
        <f t="shared" si="64"/>
        <v>122020</v>
      </c>
      <c r="B4116" s="33">
        <v>44166</v>
      </c>
      <c r="C4116" s="11" t="s">
        <v>5885</v>
      </c>
      <c r="D4116" s="8" t="s">
        <v>5886</v>
      </c>
      <c r="E4116" s="34" t="s">
        <v>5370</v>
      </c>
      <c r="F4116" s="8" t="s">
        <v>5887</v>
      </c>
      <c r="G4116" s="35">
        <v>3694.59</v>
      </c>
      <c r="H4116" s="36">
        <v>3694.59</v>
      </c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AH4116" s="14"/>
      <c r="AI4116" s="14"/>
      <c r="AJ4116" s="14"/>
      <c r="AK4116" s="14"/>
      <c r="AL4116" s="14"/>
      <c r="AM4116" s="14"/>
      <c r="AN4116" s="14"/>
      <c r="AO4116" s="14"/>
      <c r="AP4116" s="14"/>
      <c r="AQ4116" s="14"/>
      <c r="AR4116" s="14"/>
      <c r="AS4116" s="14"/>
      <c r="AT4116" s="14"/>
      <c r="AU4116" s="14"/>
      <c r="AV4116" s="14"/>
    </row>
    <row r="4117" spans="1:48" x14ac:dyDescent="0.25">
      <c r="A4117" t="str">
        <f t="shared" si="64"/>
        <v>122020</v>
      </c>
      <c r="B4117" s="33">
        <v>44166</v>
      </c>
      <c r="C4117" s="11" t="s">
        <v>5885</v>
      </c>
      <c r="D4117" s="8" t="s">
        <v>5886</v>
      </c>
      <c r="E4117" s="34" t="s">
        <v>5371</v>
      </c>
      <c r="F4117" s="8" t="s">
        <v>5887</v>
      </c>
      <c r="G4117" s="35">
        <v>1477.84</v>
      </c>
      <c r="H4117" s="36">
        <v>1477.84</v>
      </c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  <c r="AH4117" s="14"/>
      <c r="AI4117" s="14"/>
      <c r="AJ4117" s="14"/>
      <c r="AK4117" s="14"/>
      <c r="AL4117" s="14"/>
      <c r="AM4117" s="14"/>
      <c r="AN4117" s="14"/>
      <c r="AO4117" s="14"/>
      <c r="AP4117" s="14"/>
      <c r="AQ4117" s="14"/>
      <c r="AR4117" s="14"/>
      <c r="AS4117" s="14"/>
      <c r="AT4117" s="14"/>
      <c r="AU4117" s="14"/>
      <c r="AV4117" s="14"/>
    </row>
    <row r="4118" spans="1:48" x14ac:dyDescent="0.25">
      <c r="A4118" t="str">
        <f t="shared" si="64"/>
        <v>122020</v>
      </c>
      <c r="B4118" s="33">
        <v>44166</v>
      </c>
      <c r="C4118" s="11" t="s">
        <v>5885</v>
      </c>
      <c r="D4118" s="8" t="s">
        <v>5886</v>
      </c>
      <c r="E4118" s="34" t="s">
        <v>5372</v>
      </c>
      <c r="F4118" s="8" t="s">
        <v>5887</v>
      </c>
      <c r="G4118" s="35">
        <v>3694.59</v>
      </c>
      <c r="H4118" s="36">
        <v>3694.59</v>
      </c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/>
      <c r="AG4118" s="14"/>
      <c r="AH4118" s="14"/>
      <c r="AI4118" s="14"/>
      <c r="AJ4118" s="14"/>
      <c r="AK4118" s="14"/>
      <c r="AL4118" s="14"/>
      <c r="AM4118" s="14"/>
      <c r="AN4118" s="14"/>
      <c r="AO4118" s="14"/>
      <c r="AP4118" s="14"/>
      <c r="AQ4118" s="14"/>
      <c r="AR4118" s="14"/>
      <c r="AS4118" s="14"/>
      <c r="AT4118" s="14"/>
      <c r="AU4118" s="14"/>
      <c r="AV4118" s="14"/>
    </row>
    <row r="4119" spans="1:48" x14ac:dyDescent="0.25">
      <c r="A4119" t="str">
        <f t="shared" si="64"/>
        <v>122020</v>
      </c>
      <c r="B4119" s="33">
        <v>44166</v>
      </c>
      <c r="C4119" s="11" t="s">
        <v>5885</v>
      </c>
      <c r="D4119" s="8" t="s">
        <v>5886</v>
      </c>
      <c r="E4119" s="34" t="s">
        <v>5373</v>
      </c>
      <c r="F4119" s="8" t="s">
        <v>5887</v>
      </c>
      <c r="G4119" s="35">
        <v>3694.59</v>
      </c>
      <c r="H4119" s="36">
        <v>3694.59</v>
      </c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/>
      <c r="AG4119" s="14"/>
      <c r="AH4119" s="14"/>
      <c r="AI4119" s="14"/>
      <c r="AJ4119" s="14"/>
      <c r="AK4119" s="14"/>
      <c r="AL4119" s="14"/>
      <c r="AM4119" s="14"/>
      <c r="AN4119" s="14"/>
      <c r="AO4119" s="14"/>
      <c r="AP4119" s="14"/>
      <c r="AQ4119" s="14"/>
      <c r="AR4119" s="14"/>
      <c r="AS4119" s="14"/>
      <c r="AT4119" s="14"/>
      <c r="AU4119" s="14"/>
      <c r="AV4119" s="14"/>
    </row>
    <row r="4120" spans="1:48" x14ac:dyDescent="0.25">
      <c r="A4120" t="str">
        <f t="shared" si="64"/>
        <v>122020</v>
      </c>
      <c r="B4120" s="33">
        <v>44166</v>
      </c>
      <c r="C4120" s="11" t="s">
        <v>5885</v>
      </c>
      <c r="D4120" s="8" t="s">
        <v>5886</v>
      </c>
      <c r="E4120" s="34" t="s">
        <v>5374</v>
      </c>
      <c r="F4120" s="8" t="s">
        <v>5887</v>
      </c>
      <c r="G4120" s="35">
        <v>3694.59</v>
      </c>
      <c r="H4120" s="36">
        <v>3694.59</v>
      </c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/>
      <c r="AG4120" s="14"/>
      <c r="AH4120" s="14"/>
      <c r="AI4120" s="14"/>
      <c r="AJ4120" s="14"/>
      <c r="AK4120" s="14"/>
      <c r="AL4120" s="14"/>
      <c r="AM4120" s="14"/>
      <c r="AN4120" s="14"/>
      <c r="AO4120" s="14"/>
      <c r="AP4120" s="14"/>
      <c r="AQ4120" s="14"/>
      <c r="AR4120" s="14"/>
      <c r="AS4120" s="14"/>
      <c r="AT4120" s="14"/>
      <c r="AU4120" s="14"/>
      <c r="AV4120" s="14"/>
    </row>
    <row r="4121" spans="1:48" x14ac:dyDescent="0.25">
      <c r="A4121" t="str">
        <f t="shared" si="64"/>
        <v>122020</v>
      </c>
      <c r="B4121" s="33">
        <v>44166</v>
      </c>
      <c r="C4121" s="11" t="s">
        <v>5885</v>
      </c>
      <c r="D4121" s="8" t="s">
        <v>5886</v>
      </c>
      <c r="E4121" s="34" t="s">
        <v>5375</v>
      </c>
      <c r="F4121" s="8" t="s">
        <v>5887</v>
      </c>
      <c r="G4121" s="35">
        <v>3694.59</v>
      </c>
      <c r="H4121" s="36">
        <v>3694.59</v>
      </c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/>
      <c r="AG4121" s="14"/>
      <c r="AH4121" s="14"/>
      <c r="AI4121" s="14"/>
      <c r="AJ4121" s="14"/>
      <c r="AK4121" s="14"/>
      <c r="AL4121" s="14"/>
      <c r="AM4121" s="14"/>
      <c r="AN4121" s="14"/>
      <c r="AO4121" s="14"/>
      <c r="AP4121" s="14"/>
      <c r="AQ4121" s="14"/>
      <c r="AR4121" s="14"/>
      <c r="AS4121" s="14"/>
      <c r="AT4121" s="14"/>
      <c r="AU4121" s="14"/>
      <c r="AV4121" s="14"/>
    </row>
    <row r="4122" spans="1:48" x14ac:dyDescent="0.25">
      <c r="A4122" t="str">
        <f t="shared" si="64"/>
        <v>122020</v>
      </c>
      <c r="B4122" s="33">
        <v>44167</v>
      </c>
      <c r="C4122" s="11" t="s">
        <v>5885</v>
      </c>
      <c r="D4122" s="8" t="s">
        <v>5886</v>
      </c>
      <c r="E4122" s="34" t="s">
        <v>5388</v>
      </c>
      <c r="F4122" s="8" t="s">
        <v>5887</v>
      </c>
      <c r="G4122" s="35">
        <v>7282.11</v>
      </c>
      <c r="H4122" s="36">
        <v>7282.11</v>
      </c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/>
      <c r="AG4122" s="14"/>
      <c r="AH4122" s="14"/>
      <c r="AI4122" s="14"/>
      <c r="AJ4122" s="14"/>
      <c r="AK4122" s="14"/>
      <c r="AL4122" s="14"/>
      <c r="AM4122" s="14"/>
      <c r="AN4122" s="14"/>
      <c r="AO4122" s="14"/>
      <c r="AP4122" s="14"/>
      <c r="AQ4122" s="14"/>
      <c r="AR4122" s="14"/>
      <c r="AS4122" s="14"/>
      <c r="AT4122" s="14"/>
      <c r="AU4122" s="14"/>
      <c r="AV4122" s="14"/>
    </row>
    <row r="4123" spans="1:48" x14ac:dyDescent="0.25">
      <c r="A4123" t="str">
        <f t="shared" si="64"/>
        <v>122020</v>
      </c>
      <c r="B4123" s="33">
        <v>44167</v>
      </c>
      <c r="C4123" s="11" t="s">
        <v>5885</v>
      </c>
      <c r="D4123" s="8" t="s">
        <v>5886</v>
      </c>
      <c r="E4123" s="34" t="s">
        <v>5389</v>
      </c>
      <c r="F4123" s="8" t="s">
        <v>5887</v>
      </c>
      <c r="G4123" s="35">
        <v>1471.13</v>
      </c>
      <c r="H4123" s="36">
        <v>1471.13</v>
      </c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  <c r="AH4123" s="14"/>
      <c r="AI4123" s="14"/>
      <c r="AJ4123" s="14"/>
      <c r="AK4123" s="14"/>
      <c r="AL4123" s="14"/>
      <c r="AM4123" s="14"/>
      <c r="AN4123" s="14"/>
      <c r="AO4123" s="14"/>
      <c r="AP4123" s="14"/>
      <c r="AQ4123" s="14"/>
      <c r="AR4123" s="14"/>
      <c r="AS4123" s="14"/>
      <c r="AT4123" s="14"/>
      <c r="AU4123" s="14"/>
      <c r="AV4123" s="14"/>
    </row>
    <row r="4124" spans="1:48" x14ac:dyDescent="0.25">
      <c r="A4124" t="str">
        <f t="shared" si="64"/>
        <v>122020</v>
      </c>
      <c r="B4124" s="33">
        <v>44167</v>
      </c>
      <c r="C4124" s="11" t="s">
        <v>5885</v>
      </c>
      <c r="D4124" s="8" t="s">
        <v>5886</v>
      </c>
      <c r="E4124" s="34" t="s">
        <v>5390</v>
      </c>
      <c r="F4124" s="8" t="s">
        <v>5887</v>
      </c>
      <c r="G4124" s="35">
        <v>2942.27</v>
      </c>
      <c r="H4124" s="36">
        <v>2942.27</v>
      </c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  <c r="AH4124" s="14"/>
      <c r="AI4124" s="14"/>
      <c r="AJ4124" s="14"/>
      <c r="AK4124" s="14"/>
      <c r="AL4124" s="14"/>
      <c r="AM4124" s="14"/>
      <c r="AN4124" s="14"/>
      <c r="AO4124" s="14"/>
      <c r="AP4124" s="14"/>
      <c r="AQ4124" s="14"/>
      <c r="AR4124" s="14"/>
      <c r="AS4124" s="14"/>
      <c r="AT4124" s="14"/>
      <c r="AU4124" s="14"/>
      <c r="AV4124" s="14"/>
    </row>
    <row r="4125" spans="1:48" x14ac:dyDescent="0.25">
      <c r="A4125" t="str">
        <f t="shared" si="64"/>
        <v>122020</v>
      </c>
      <c r="B4125" s="33">
        <v>44167</v>
      </c>
      <c r="C4125" s="11" t="s">
        <v>5885</v>
      </c>
      <c r="D4125" s="8" t="s">
        <v>5886</v>
      </c>
      <c r="E4125" s="34" t="s">
        <v>5391</v>
      </c>
      <c r="F4125" s="8" t="s">
        <v>5887</v>
      </c>
      <c r="G4125" s="35">
        <v>7282.11</v>
      </c>
      <c r="H4125" s="36">
        <v>7282.11</v>
      </c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/>
      <c r="AG4125" s="14"/>
      <c r="AH4125" s="14"/>
      <c r="AI4125" s="14"/>
      <c r="AJ4125" s="14"/>
      <c r="AK4125" s="14"/>
      <c r="AL4125" s="14"/>
      <c r="AM4125" s="14"/>
      <c r="AN4125" s="14"/>
      <c r="AO4125" s="14"/>
      <c r="AP4125" s="14"/>
      <c r="AQ4125" s="14"/>
      <c r="AR4125" s="14"/>
      <c r="AS4125" s="14"/>
      <c r="AT4125" s="14"/>
      <c r="AU4125" s="14"/>
      <c r="AV4125" s="14"/>
    </row>
    <row r="4126" spans="1:48" x14ac:dyDescent="0.25">
      <c r="A4126" t="str">
        <f t="shared" si="64"/>
        <v>122020</v>
      </c>
      <c r="B4126" s="33">
        <v>44167</v>
      </c>
      <c r="C4126" s="11" t="s">
        <v>5885</v>
      </c>
      <c r="D4126" s="8" t="s">
        <v>5886</v>
      </c>
      <c r="E4126" s="34" t="s">
        <v>5392</v>
      </c>
      <c r="F4126" s="8" t="s">
        <v>5887</v>
      </c>
      <c r="G4126" s="35">
        <v>3441.25</v>
      </c>
      <c r="H4126" s="36">
        <v>3441.25</v>
      </c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/>
      <c r="AG4126" s="14"/>
      <c r="AH4126" s="14"/>
      <c r="AI4126" s="14"/>
      <c r="AJ4126" s="14"/>
      <c r="AK4126" s="14"/>
      <c r="AL4126" s="14"/>
      <c r="AM4126" s="14"/>
      <c r="AN4126" s="14"/>
      <c r="AO4126" s="14"/>
      <c r="AP4126" s="14"/>
      <c r="AQ4126" s="14"/>
      <c r="AR4126" s="14"/>
      <c r="AS4126" s="14"/>
      <c r="AT4126" s="14"/>
      <c r="AU4126" s="14"/>
      <c r="AV4126" s="14"/>
    </row>
    <row r="4127" spans="1:48" x14ac:dyDescent="0.25">
      <c r="A4127" t="str">
        <f t="shared" si="64"/>
        <v>122020</v>
      </c>
      <c r="B4127" s="33">
        <v>44167</v>
      </c>
      <c r="C4127" s="11" t="s">
        <v>5928</v>
      </c>
      <c r="D4127" s="8" t="s">
        <v>5886</v>
      </c>
      <c r="E4127" s="34" t="s">
        <v>5438</v>
      </c>
      <c r="F4127" s="8" t="s">
        <v>5887</v>
      </c>
      <c r="G4127" s="35">
        <v>1471.13</v>
      </c>
      <c r="H4127" s="36">
        <v>1471.13</v>
      </c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/>
      <c r="AG4127" s="14"/>
      <c r="AH4127" s="14"/>
      <c r="AI4127" s="14"/>
      <c r="AJ4127" s="14"/>
      <c r="AK4127" s="14"/>
      <c r="AL4127" s="14"/>
      <c r="AM4127" s="14"/>
      <c r="AN4127" s="14"/>
      <c r="AO4127" s="14"/>
      <c r="AP4127" s="14"/>
      <c r="AQ4127" s="14"/>
      <c r="AR4127" s="14"/>
      <c r="AS4127" s="14"/>
      <c r="AT4127" s="14"/>
      <c r="AU4127" s="14"/>
      <c r="AV4127" s="14"/>
    </row>
    <row r="4128" spans="1:48" x14ac:dyDescent="0.25">
      <c r="A4128" t="str">
        <f t="shared" si="64"/>
        <v>122020</v>
      </c>
      <c r="B4128" s="33">
        <v>44167</v>
      </c>
      <c r="C4128" s="11" t="s">
        <v>5928</v>
      </c>
      <c r="D4128" s="8" t="s">
        <v>5886</v>
      </c>
      <c r="E4128" s="34" t="s">
        <v>5461</v>
      </c>
      <c r="F4128" s="8" t="s">
        <v>5887</v>
      </c>
      <c r="G4128" s="35">
        <v>7282.11</v>
      </c>
      <c r="H4128" s="36">
        <v>7282.11</v>
      </c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14"/>
      <c r="AJ4128" s="14"/>
      <c r="AK4128" s="14"/>
      <c r="AL4128" s="14"/>
      <c r="AM4128" s="14"/>
      <c r="AN4128" s="14"/>
      <c r="AO4128" s="14"/>
      <c r="AP4128" s="14"/>
      <c r="AQ4128" s="14"/>
      <c r="AR4128" s="14"/>
      <c r="AS4128" s="14"/>
      <c r="AT4128" s="14"/>
      <c r="AU4128" s="14"/>
      <c r="AV4128" s="14"/>
    </row>
    <row r="4129" spans="1:48" x14ac:dyDescent="0.25">
      <c r="A4129" t="str">
        <f t="shared" si="64"/>
        <v>122020</v>
      </c>
      <c r="B4129" s="33">
        <v>44168</v>
      </c>
      <c r="C4129" s="11" t="s">
        <v>5885</v>
      </c>
      <c r="D4129" s="8" t="s">
        <v>5886</v>
      </c>
      <c r="E4129" s="34" t="s">
        <v>5393</v>
      </c>
      <c r="F4129" s="8" t="s">
        <v>5887</v>
      </c>
      <c r="G4129" s="35">
        <v>7284.91</v>
      </c>
      <c r="H4129" s="36">
        <v>7284.91</v>
      </c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  <c r="AH4129" s="14"/>
      <c r="AI4129" s="14"/>
      <c r="AJ4129" s="14"/>
      <c r="AK4129" s="14"/>
      <c r="AL4129" s="14"/>
      <c r="AM4129" s="14"/>
      <c r="AN4129" s="14"/>
      <c r="AO4129" s="14"/>
      <c r="AP4129" s="14"/>
      <c r="AQ4129" s="14"/>
      <c r="AR4129" s="14"/>
      <c r="AS4129" s="14"/>
      <c r="AT4129" s="14"/>
      <c r="AU4129" s="14"/>
      <c r="AV4129" s="14"/>
    </row>
    <row r="4130" spans="1:48" x14ac:dyDescent="0.25">
      <c r="A4130" t="str">
        <f t="shared" si="64"/>
        <v>122020</v>
      </c>
      <c r="B4130" s="33">
        <v>44168</v>
      </c>
      <c r="C4130" s="11" t="s">
        <v>5885</v>
      </c>
      <c r="D4130" s="8" t="s">
        <v>5886</v>
      </c>
      <c r="E4130" s="34" t="s">
        <v>5394</v>
      </c>
      <c r="F4130" s="8" t="s">
        <v>5887</v>
      </c>
      <c r="G4130" s="35">
        <v>18101.89</v>
      </c>
      <c r="H4130" s="36">
        <v>18101.89</v>
      </c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  <c r="AH4130" s="14"/>
      <c r="AI4130" s="14"/>
      <c r="AJ4130" s="14"/>
      <c r="AK4130" s="14"/>
      <c r="AL4130" s="14"/>
      <c r="AM4130" s="14"/>
      <c r="AN4130" s="14"/>
      <c r="AO4130" s="14"/>
      <c r="AP4130" s="14"/>
      <c r="AQ4130" s="14"/>
      <c r="AR4130" s="14"/>
      <c r="AS4130" s="14"/>
      <c r="AT4130" s="14"/>
      <c r="AU4130" s="14"/>
      <c r="AV4130" s="14"/>
    </row>
    <row r="4131" spans="1:48" x14ac:dyDescent="0.25">
      <c r="A4131" t="str">
        <f t="shared" si="64"/>
        <v>122020</v>
      </c>
      <c r="B4131" s="33">
        <v>44168</v>
      </c>
      <c r="C4131" s="11" t="s">
        <v>5885</v>
      </c>
      <c r="D4131" s="8" t="s">
        <v>5886</v>
      </c>
      <c r="E4131" s="34" t="s">
        <v>5396</v>
      </c>
      <c r="F4131" s="8" t="s">
        <v>5887</v>
      </c>
      <c r="G4131" s="35">
        <v>3466.37</v>
      </c>
      <c r="H4131" s="36">
        <v>3466.37</v>
      </c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/>
      <c r="AG4131" s="14"/>
      <c r="AH4131" s="14"/>
      <c r="AI4131" s="14"/>
      <c r="AJ4131" s="14"/>
      <c r="AK4131" s="14"/>
      <c r="AL4131" s="14"/>
      <c r="AM4131" s="14"/>
      <c r="AN4131" s="14"/>
      <c r="AO4131" s="14"/>
      <c r="AP4131" s="14"/>
      <c r="AQ4131" s="14"/>
      <c r="AR4131" s="14"/>
      <c r="AS4131" s="14"/>
      <c r="AT4131" s="14"/>
      <c r="AU4131" s="14"/>
      <c r="AV4131" s="14"/>
    </row>
    <row r="4132" spans="1:48" x14ac:dyDescent="0.25">
      <c r="A4132" t="str">
        <f t="shared" si="64"/>
        <v>122020</v>
      </c>
      <c r="B4132" s="33">
        <v>44168</v>
      </c>
      <c r="C4132" s="11" t="s">
        <v>5885</v>
      </c>
      <c r="D4132" s="8" t="s">
        <v>5886</v>
      </c>
      <c r="E4132" s="34" t="s">
        <v>5397</v>
      </c>
      <c r="F4132" s="8" t="s">
        <v>5887</v>
      </c>
      <c r="G4132" s="35">
        <v>1422.1</v>
      </c>
      <c r="H4132" s="36">
        <v>1422.1</v>
      </c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  <c r="AH4132" s="14"/>
      <c r="AI4132" s="14"/>
      <c r="AJ4132" s="14"/>
      <c r="AK4132" s="14"/>
      <c r="AL4132" s="14"/>
      <c r="AM4132" s="14"/>
      <c r="AN4132" s="14"/>
      <c r="AO4132" s="14"/>
      <c r="AP4132" s="14"/>
      <c r="AQ4132" s="14"/>
      <c r="AR4132" s="14"/>
      <c r="AS4132" s="14"/>
      <c r="AT4132" s="14"/>
      <c r="AU4132" s="14"/>
      <c r="AV4132" s="14"/>
    </row>
    <row r="4133" spans="1:48" x14ac:dyDescent="0.25">
      <c r="A4133" t="str">
        <f t="shared" si="64"/>
        <v>122020</v>
      </c>
      <c r="B4133" s="33">
        <v>44168</v>
      </c>
      <c r="C4133" s="11" t="s">
        <v>5888</v>
      </c>
      <c r="D4133" s="8" t="s">
        <v>5886</v>
      </c>
      <c r="E4133" s="34" t="s">
        <v>5395</v>
      </c>
      <c r="F4133" s="8" t="s">
        <v>5887</v>
      </c>
      <c r="G4133" s="35">
        <v>193160.36</v>
      </c>
      <c r="H4133" s="36">
        <v>193160.36</v>
      </c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  <c r="AH4133" s="14"/>
      <c r="AI4133" s="14"/>
      <c r="AJ4133" s="14"/>
      <c r="AK4133" s="14"/>
      <c r="AL4133" s="14"/>
      <c r="AM4133" s="14"/>
      <c r="AN4133" s="14"/>
      <c r="AO4133" s="14"/>
      <c r="AP4133" s="14"/>
      <c r="AQ4133" s="14"/>
      <c r="AR4133" s="14"/>
      <c r="AS4133" s="14"/>
      <c r="AT4133" s="14"/>
      <c r="AU4133" s="14"/>
      <c r="AV4133" s="14"/>
    </row>
    <row r="4134" spans="1:48" x14ac:dyDescent="0.25">
      <c r="A4134" t="str">
        <f t="shared" si="64"/>
        <v>122020</v>
      </c>
      <c r="B4134" s="33">
        <v>44168</v>
      </c>
      <c r="C4134" s="11" t="s">
        <v>5928</v>
      </c>
      <c r="D4134" s="8" t="s">
        <v>5886</v>
      </c>
      <c r="E4134" s="34" t="s">
        <v>5462</v>
      </c>
      <c r="F4134" s="8" t="s">
        <v>5887</v>
      </c>
      <c r="G4134" s="35">
        <v>6549.06</v>
      </c>
      <c r="H4134" s="36">
        <v>6549.06</v>
      </c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4"/>
      <c r="AH4134" s="14"/>
      <c r="AI4134" s="14"/>
      <c r="AJ4134" s="14"/>
      <c r="AK4134" s="14"/>
      <c r="AL4134" s="14"/>
      <c r="AM4134" s="14"/>
      <c r="AN4134" s="14"/>
      <c r="AO4134" s="14"/>
      <c r="AP4134" s="14"/>
      <c r="AQ4134" s="14"/>
      <c r="AR4134" s="14"/>
      <c r="AS4134" s="14"/>
      <c r="AT4134" s="14"/>
      <c r="AU4134" s="14"/>
      <c r="AV4134" s="14"/>
    </row>
    <row r="4135" spans="1:48" x14ac:dyDescent="0.25">
      <c r="A4135" t="str">
        <f t="shared" si="64"/>
        <v>122020</v>
      </c>
      <c r="B4135" s="33">
        <v>44168</v>
      </c>
      <c r="C4135" s="11" t="s">
        <v>5928</v>
      </c>
      <c r="D4135" s="8" t="s">
        <v>5886</v>
      </c>
      <c r="E4135" s="34" t="s">
        <v>5472</v>
      </c>
      <c r="F4135" s="8" t="s">
        <v>5887</v>
      </c>
      <c r="G4135" s="35">
        <v>1471.7</v>
      </c>
      <c r="H4135" s="36">
        <v>1471.7</v>
      </c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/>
      <c r="AG4135" s="14"/>
      <c r="AH4135" s="14"/>
      <c r="AI4135" s="14"/>
      <c r="AJ4135" s="14"/>
      <c r="AK4135" s="14"/>
      <c r="AL4135" s="14"/>
      <c r="AM4135" s="14"/>
      <c r="AN4135" s="14"/>
      <c r="AO4135" s="14"/>
      <c r="AP4135" s="14"/>
      <c r="AQ4135" s="14"/>
      <c r="AR4135" s="14"/>
      <c r="AS4135" s="14"/>
      <c r="AT4135" s="14"/>
      <c r="AU4135" s="14"/>
      <c r="AV4135" s="14"/>
    </row>
    <row r="4136" spans="1:48" x14ac:dyDescent="0.25">
      <c r="A4136" t="str">
        <f t="shared" si="64"/>
        <v>122020</v>
      </c>
      <c r="B4136" s="33">
        <v>44169</v>
      </c>
      <c r="C4136" s="11" t="s">
        <v>5885</v>
      </c>
      <c r="D4136" s="8" t="s">
        <v>5886</v>
      </c>
      <c r="E4136" s="34" t="s">
        <v>5402</v>
      </c>
      <c r="F4136" s="8" t="s">
        <v>5887</v>
      </c>
      <c r="G4136" s="35">
        <v>7067.08</v>
      </c>
      <c r="H4136" s="36">
        <v>7067.08</v>
      </c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/>
      <c r="AG4136" s="14"/>
      <c r="AH4136" s="14"/>
      <c r="AI4136" s="14"/>
      <c r="AJ4136" s="14"/>
      <c r="AK4136" s="14"/>
      <c r="AL4136" s="14"/>
      <c r="AM4136" s="14"/>
      <c r="AN4136" s="14"/>
      <c r="AO4136" s="14"/>
      <c r="AP4136" s="14"/>
      <c r="AQ4136" s="14"/>
      <c r="AR4136" s="14"/>
      <c r="AS4136" s="14"/>
      <c r="AT4136" s="14"/>
      <c r="AU4136" s="14"/>
      <c r="AV4136" s="14"/>
    </row>
    <row r="4137" spans="1:48" x14ac:dyDescent="0.25">
      <c r="A4137" t="str">
        <f t="shared" si="64"/>
        <v>122020</v>
      </c>
      <c r="B4137" s="33">
        <v>44169</v>
      </c>
      <c r="C4137" s="11" t="s">
        <v>5885</v>
      </c>
      <c r="D4137" s="8" t="s">
        <v>5886</v>
      </c>
      <c r="E4137" s="34" t="s">
        <v>5403</v>
      </c>
      <c r="F4137" s="8" t="s">
        <v>5887</v>
      </c>
      <c r="G4137" s="35">
        <v>1431.31</v>
      </c>
      <c r="H4137" s="36">
        <v>1431.31</v>
      </c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/>
      <c r="AG4137" s="14"/>
      <c r="AH4137" s="14"/>
      <c r="AI4137" s="14"/>
      <c r="AJ4137" s="14"/>
      <c r="AK4137" s="14"/>
      <c r="AL4137" s="14"/>
      <c r="AM4137" s="14"/>
      <c r="AN4137" s="14"/>
      <c r="AO4137" s="14"/>
      <c r="AP4137" s="14"/>
      <c r="AQ4137" s="14"/>
      <c r="AR4137" s="14"/>
      <c r="AS4137" s="14"/>
      <c r="AT4137" s="14"/>
      <c r="AU4137" s="14"/>
      <c r="AV4137" s="14"/>
    </row>
    <row r="4138" spans="1:48" x14ac:dyDescent="0.25">
      <c r="A4138" t="str">
        <f t="shared" si="64"/>
        <v>122020</v>
      </c>
      <c r="B4138" s="33">
        <v>44169</v>
      </c>
      <c r="C4138" s="11" t="s">
        <v>5885</v>
      </c>
      <c r="D4138" s="8" t="s">
        <v>5886</v>
      </c>
      <c r="E4138" s="34" t="s">
        <v>5404</v>
      </c>
      <c r="F4138" s="8" t="s">
        <v>5887</v>
      </c>
      <c r="G4138" s="35">
        <v>5725.23</v>
      </c>
      <c r="H4138" s="36">
        <v>5725.23</v>
      </c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/>
      <c r="AG4138" s="14"/>
      <c r="AH4138" s="14"/>
      <c r="AI4138" s="14"/>
      <c r="AJ4138" s="14"/>
      <c r="AK4138" s="14"/>
      <c r="AL4138" s="14"/>
      <c r="AM4138" s="14"/>
      <c r="AN4138" s="14"/>
      <c r="AO4138" s="14"/>
      <c r="AP4138" s="14"/>
      <c r="AQ4138" s="14"/>
      <c r="AR4138" s="14"/>
      <c r="AS4138" s="14"/>
      <c r="AT4138" s="14"/>
      <c r="AU4138" s="14"/>
      <c r="AV4138" s="14"/>
    </row>
    <row r="4139" spans="1:48" x14ac:dyDescent="0.25">
      <c r="A4139" t="str">
        <f t="shared" si="64"/>
        <v>122020</v>
      </c>
      <c r="B4139" s="33">
        <v>44169</v>
      </c>
      <c r="C4139" s="11" t="s">
        <v>5885</v>
      </c>
      <c r="D4139" s="8" t="s">
        <v>5886</v>
      </c>
      <c r="E4139" s="34" t="s">
        <v>5405</v>
      </c>
      <c r="F4139" s="8" t="s">
        <v>5887</v>
      </c>
      <c r="G4139" s="35">
        <v>1431.31</v>
      </c>
      <c r="H4139" s="36">
        <v>1431.31</v>
      </c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/>
      <c r="AG4139" s="14"/>
      <c r="AH4139" s="14"/>
      <c r="AI4139" s="14"/>
      <c r="AJ4139" s="14"/>
      <c r="AK4139" s="14"/>
      <c r="AL4139" s="14"/>
      <c r="AM4139" s="14"/>
      <c r="AN4139" s="14"/>
      <c r="AO4139" s="14"/>
      <c r="AP4139" s="14"/>
      <c r="AQ4139" s="14"/>
      <c r="AR4139" s="14"/>
      <c r="AS4139" s="14"/>
      <c r="AT4139" s="14"/>
      <c r="AU4139" s="14"/>
      <c r="AV4139" s="14"/>
    </row>
    <row r="4140" spans="1:48" x14ac:dyDescent="0.25">
      <c r="A4140" t="str">
        <f t="shared" si="64"/>
        <v>122020</v>
      </c>
      <c r="B4140" s="33">
        <v>44169</v>
      </c>
      <c r="C4140" s="11" t="s">
        <v>5885</v>
      </c>
      <c r="D4140" s="8" t="s">
        <v>5886</v>
      </c>
      <c r="E4140" s="34" t="s">
        <v>5398</v>
      </c>
      <c r="F4140" s="8" t="s">
        <v>5887</v>
      </c>
      <c r="G4140" s="35">
        <v>1474.75</v>
      </c>
      <c r="H4140" s="36">
        <v>1474.75</v>
      </c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/>
      <c r="AG4140" s="14"/>
      <c r="AH4140" s="14"/>
      <c r="AI4140" s="14"/>
      <c r="AJ4140" s="14"/>
      <c r="AK4140" s="14"/>
      <c r="AL4140" s="14"/>
      <c r="AM4140" s="14"/>
      <c r="AN4140" s="14"/>
      <c r="AO4140" s="14"/>
      <c r="AP4140" s="14"/>
      <c r="AQ4140" s="14"/>
      <c r="AR4140" s="14"/>
      <c r="AS4140" s="14"/>
      <c r="AT4140" s="14"/>
      <c r="AU4140" s="14"/>
      <c r="AV4140" s="14"/>
    </row>
    <row r="4141" spans="1:48" x14ac:dyDescent="0.25">
      <c r="A4141" t="str">
        <f t="shared" si="64"/>
        <v>122020</v>
      </c>
      <c r="B4141" s="33">
        <v>44169</v>
      </c>
      <c r="C4141" s="11" t="s">
        <v>5885</v>
      </c>
      <c r="D4141" s="8" t="s">
        <v>5886</v>
      </c>
      <c r="E4141" s="34" t="s">
        <v>5399</v>
      </c>
      <c r="F4141" s="8" t="s">
        <v>5887</v>
      </c>
      <c r="G4141" s="35">
        <v>7300.03</v>
      </c>
      <c r="H4141" s="36">
        <v>7300.03</v>
      </c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/>
      <c r="AG4141" s="14"/>
      <c r="AH4141" s="14"/>
      <c r="AI4141" s="14"/>
      <c r="AJ4141" s="14"/>
      <c r="AK4141" s="14"/>
      <c r="AL4141" s="14"/>
      <c r="AM4141" s="14"/>
      <c r="AN4141" s="14"/>
      <c r="AO4141" s="14"/>
      <c r="AP4141" s="14"/>
      <c r="AQ4141" s="14"/>
      <c r="AR4141" s="14"/>
      <c r="AS4141" s="14"/>
      <c r="AT4141" s="14"/>
      <c r="AU4141" s="14"/>
      <c r="AV4141" s="14"/>
    </row>
    <row r="4142" spans="1:48" x14ac:dyDescent="0.25">
      <c r="A4142" t="str">
        <f t="shared" si="64"/>
        <v>122020</v>
      </c>
      <c r="B4142" s="33">
        <v>44169</v>
      </c>
      <c r="C4142" s="11" t="s">
        <v>5885</v>
      </c>
      <c r="D4142" s="8" t="s">
        <v>5886</v>
      </c>
      <c r="E4142" s="34" t="s">
        <v>5400</v>
      </c>
      <c r="F4142" s="8" t="s">
        <v>5887</v>
      </c>
      <c r="G4142" s="35">
        <v>1474.75</v>
      </c>
      <c r="H4142" s="36">
        <v>1474.75</v>
      </c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  <c r="AH4142" s="14"/>
      <c r="AI4142" s="14"/>
      <c r="AJ4142" s="14"/>
      <c r="AK4142" s="14"/>
      <c r="AL4142" s="14"/>
      <c r="AM4142" s="14"/>
      <c r="AN4142" s="14"/>
      <c r="AO4142" s="14"/>
      <c r="AP4142" s="14"/>
      <c r="AQ4142" s="14"/>
      <c r="AR4142" s="14"/>
      <c r="AS4142" s="14"/>
      <c r="AT4142" s="14"/>
      <c r="AU4142" s="14"/>
      <c r="AV4142" s="14"/>
    </row>
    <row r="4143" spans="1:48" x14ac:dyDescent="0.25">
      <c r="A4143" t="str">
        <f t="shared" si="64"/>
        <v>122020</v>
      </c>
      <c r="B4143" s="33">
        <v>44169</v>
      </c>
      <c r="C4143" s="11" t="s">
        <v>5885</v>
      </c>
      <c r="D4143" s="8" t="s">
        <v>5886</v>
      </c>
      <c r="E4143" s="34" t="s">
        <v>5401</v>
      </c>
      <c r="F4143" s="8" t="s">
        <v>5887</v>
      </c>
      <c r="G4143" s="35">
        <v>6562.66</v>
      </c>
      <c r="H4143" s="36">
        <v>6562.66</v>
      </c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4"/>
      <c r="AI4143" s="14"/>
      <c r="AJ4143" s="14"/>
      <c r="AK4143" s="14"/>
      <c r="AL4143" s="14"/>
      <c r="AM4143" s="14"/>
      <c r="AN4143" s="14"/>
      <c r="AO4143" s="14"/>
      <c r="AP4143" s="14"/>
      <c r="AQ4143" s="14"/>
      <c r="AR4143" s="14"/>
      <c r="AS4143" s="14"/>
      <c r="AT4143" s="14"/>
      <c r="AU4143" s="14"/>
      <c r="AV4143" s="14"/>
    </row>
    <row r="4144" spans="1:48" x14ac:dyDescent="0.25">
      <c r="A4144" t="str">
        <f t="shared" si="64"/>
        <v>122020</v>
      </c>
      <c r="B4144" s="33">
        <v>44169</v>
      </c>
      <c r="C4144" s="11" t="s">
        <v>5928</v>
      </c>
      <c r="D4144" s="8" t="s">
        <v>5886</v>
      </c>
      <c r="E4144" s="34" t="s">
        <v>5478</v>
      </c>
      <c r="F4144" s="8" t="s">
        <v>5887</v>
      </c>
      <c r="G4144" s="35">
        <v>7300.03</v>
      </c>
      <c r="H4144" s="36">
        <v>7300.03</v>
      </c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14"/>
      <c r="AJ4144" s="14"/>
      <c r="AK4144" s="14"/>
      <c r="AL4144" s="14"/>
      <c r="AM4144" s="14"/>
      <c r="AN4144" s="14"/>
      <c r="AO4144" s="14"/>
      <c r="AP4144" s="14"/>
      <c r="AQ4144" s="14"/>
      <c r="AR4144" s="14"/>
      <c r="AS4144" s="14"/>
      <c r="AT4144" s="14"/>
      <c r="AU4144" s="14"/>
      <c r="AV4144" s="14"/>
    </row>
    <row r="4145" spans="1:48" x14ac:dyDescent="0.25">
      <c r="A4145" t="str">
        <f t="shared" si="64"/>
        <v>122020</v>
      </c>
      <c r="B4145" s="33">
        <v>44169</v>
      </c>
      <c r="C4145" s="11" t="s">
        <v>5928</v>
      </c>
      <c r="D4145" s="8" t="s">
        <v>5886</v>
      </c>
      <c r="E4145" s="34" t="s">
        <v>5485</v>
      </c>
      <c r="F4145" s="8" t="s">
        <v>5887</v>
      </c>
      <c r="G4145" s="35">
        <v>2949.51</v>
      </c>
      <c r="H4145" s="36">
        <v>2949.51</v>
      </c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14"/>
      <c r="AJ4145" s="14"/>
      <c r="AK4145" s="14"/>
      <c r="AL4145" s="14"/>
      <c r="AM4145" s="14"/>
      <c r="AN4145" s="14"/>
      <c r="AO4145" s="14"/>
      <c r="AP4145" s="14"/>
      <c r="AQ4145" s="14"/>
      <c r="AR4145" s="14"/>
      <c r="AS4145" s="14"/>
      <c r="AT4145" s="14"/>
      <c r="AU4145" s="14"/>
      <c r="AV4145" s="14"/>
    </row>
    <row r="4146" spans="1:48" x14ac:dyDescent="0.25">
      <c r="A4146" t="str">
        <f t="shared" si="64"/>
        <v>122020</v>
      </c>
      <c r="B4146" s="33">
        <v>44169</v>
      </c>
      <c r="C4146" s="11" t="s">
        <v>5928</v>
      </c>
      <c r="D4146" s="8" t="s">
        <v>5886</v>
      </c>
      <c r="E4146" s="34" t="s">
        <v>5504</v>
      </c>
      <c r="F4146" s="8" t="s">
        <v>5887</v>
      </c>
      <c r="G4146" s="35">
        <v>6629.2</v>
      </c>
      <c r="H4146" s="36">
        <v>6629.2</v>
      </c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/>
      <c r="AG4146" s="14"/>
      <c r="AH4146" s="14"/>
      <c r="AI4146" s="14"/>
      <c r="AJ4146" s="14"/>
      <c r="AK4146" s="14"/>
      <c r="AL4146" s="14"/>
      <c r="AM4146" s="14"/>
      <c r="AN4146" s="14"/>
      <c r="AO4146" s="14"/>
      <c r="AP4146" s="14"/>
      <c r="AQ4146" s="14"/>
      <c r="AR4146" s="14"/>
      <c r="AS4146" s="14"/>
      <c r="AT4146" s="14"/>
      <c r="AU4146" s="14"/>
      <c r="AV4146" s="14"/>
    </row>
    <row r="4147" spans="1:48" x14ac:dyDescent="0.25">
      <c r="A4147" t="str">
        <f t="shared" si="64"/>
        <v>122020</v>
      </c>
      <c r="B4147" s="33">
        <v>44170</v>
      </c>
      <c r="C4147" s="11" t="s">
        <v>5885</v>
      </c>
      <c r="D4147" s="8" t="s">
        <v>5886</v>
      </c>
      <c r="E4147" s="34" t="s">
        <v>5406</v>
      </c>
      <c r="F4147" s="8" t="s">
        <v>5887</v>
      </c>
      <c r="G4147" s="35">
        <v>3610.12</v>
      </c>
      <c r="H4147" s="36">
        <v>3610.12</v>
      </c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/>
      <c r="AG4147" s="14"/>
      <c r="AH4147" s="14"/>
      <c r="AI4147" s="14"/>
      <c r="AJ4147" s="14"/>
      <c r="AK4147" s="14"/>
      <c r="AL4147" s="14"/>
      <c r="AM4147" s="14"/>
      <c r="AN4147" s="14"/>
      <c r="AO4147" s="14"/>
      <c r="AP4147" s="14"/>
      <c r="AQ4147" s="14"/>
      <c r="AR4147" s="14"/>
      <c r="AS4147" s="14"/>
      <c r="AT4147" s="14"/>
      <c r="AU4147" s="14"/>
      <c r="AV4147" s="14"/>
    </row>
    <row r="4148" spans="1:48" x14ac:dyDescent="0.25">
      <c r="A4148" t="str">
        <f t="shared" si="64"/>
        <v>122020</v>
      </c>
      <c r="B4148" s="33">
        <v>44170</v>
      </c>
      <c r="C4148" s="11" t="s">
        <v>5885</v>
      </c>
      <c r="D4148" s="8" t="s">
        <v>5886</v>
      </c>
      <c r="E4148" s="34" t="s">
        <v>5407</v>
      </c>
      <c r="F4148" s="8" t="s">
        <v>5887</v>
      </c>
      <c r="G4148" s="35">
        <v>7293.91</v>
      </c>
      <c r="H4148" s="36">
        <v>7293.91</v>
      </c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4"/>
      <c r="AH4148" s="14"/>
      <c r="AI4148" s="14"/>
      <c r="AJ4148" s="14"/>
      <c r="AK4148" s="14"/>
      <c r="AL4148" s="14"/>
      <c r="AM4148" s="14"/>
      <c r="AN4148" s="14"/>
      <c r="AO4148" s="14"/>
      <c r="AP4148" s="14"/>
      <c r="AQ4148" s="14"/>
      <c r="AR4148" s="14"/>
      <c r="AS4148" s="14"/>
      <c r="AT4148" s="14"/>
      <c r="AU4148" s="14"/>
      <c r="AV4148" s="14"/>
    </row>
    <row r="4149" spans="1:48" x14ac:dyDescent="0.25">
      <c r="A4149" t="str">
        <f t="shared" si="64"/>
        <v>122020</v>
      </c>
      <c r="B4149" s="33">
        <v>44170</v>
      </c>
      <c r="C4149" s="11" t="s">
        <v>5885</v>
      </c>
      <c r="D4149" s="8" t="s">
        <v>5886</v>
      </c>
      <c r="E4149" s="34" t="s">
        <v>5408</v>
      </c>
      <c r="F4149" s="8" t="s">
        <v>5887</v>
      </c>
      <c r="G4149" s="35">
        <v>1473.52</v>
      </c>
      <c r="H4149" s="36">
        <v>1473.52</v>
      </c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/>
      <c r="AG4149" s="14"/>
      <c r="AH4149" s="14"/>
      <c r="AI4149" s="14"/>
      <c r="AJ4149" s="14"/>
      <c r="AK4149" s="14"/>
      <c r="AL4149" s="14"/>
      <c r="AM4149" s="14"/>
      <c r="AN4149" s="14"/>
      <c r="AO4149" s="14"/>
      <c r="AP4149" s="14"/>
      <c r="AQ4149" s="14"/>
      <c r="AR4149" s="14"/>
      <c r="AS4149" s="14"/>
      <c r="AT4149" s="14"/>
      <c r="AU4149" s="14"/>
      <c r="AV4149" s="14"/>
    </row>
    <row r="4150" spans="1:48" x14ac:dyDescent="0.25">
      <c r="A4150" t="str">
        <f t="shared" si="64"/>
        <v>122020</v>
      </c>
      <c r="B4150" s="33">
        <v>44170</v>
      </c>
      <c r="C4150" s="11" t="s">
        <v>5885</v>
      </c>
      <c r="D4150" s="8" t="s">
        <v>5886</v>
      </c>
      <c r="E4150" s="34" t="s">
        <v>5409</v>
      </c>
      <c r="F4150" s="8" t="s">
        <v>5887</v>
      </c>
      <c r="G4150" s="35">
        <v>1473.52</v>
      </c>
      <c r="H4150" s="36">
        <v>1473.52</v>
      </c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/>
      <c r="AG4150" s="14"/>
      <c r="AH4150" s="14"/>
      <c r="AI4150" s="14"/>
      <c r="AJ4150" s="14"/>
      <c r="AK4150" s="14"/>
      <c r="AL4150" s="14"/>
      <c r="AM4150" s="14"/>
      <c r="AN4150" s="14"/>
      <c r="AO4150" s="14"/>
      <c r="AP4150" s="14"/>
      <c r="AQ4150" s="14"/>
      <c r="AR4150" s="14"/>
      <c r="AS4150" s="14"/>
      <c r="AT4150" s="14"/>
      <c r="AU4150" s="14"/>
      <c r="AV4150" s="14"/>
    </row>
    <row r="4151" spans="1:48" x14ac:dyDescent="0.25">
      <c r="A4151" t="str">
        <f t="shared" si="64"/>
        <v>122020</v>
      </c>
      <c r="B4151" s="33">
        <v>44170</v>
      </c>
      <c r="C4151" s="11" t="s">
        <v>5885</v>
      </c>
      <c r="D4151" s="8" t="s">
        <v>5886</v>
      </c>
      <c r="E4151" s="34" t="s">
        <v>5410</v>
      </c>
      <c r="F4151" s="8" t="s">
        <v>5887</v>
      </c>
      <c r="G4151" s="35">
        <v>7293.91</v>
      </c>
      <c r="H4151" s="36">
        <v>7293.91</v>
      </c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/>
      <c r="AG4151" s="14"/>
      <c r="AH4151" s="14"/>
      <c r="AI4151" s="14"/>
      <c r="AJ4151" s="14"/>
      <c r="AK4151" s="14"/>
      <c r="AL4151" s="14"/>
      <c r="AM4151" s="14"/>
      <c r="AN4151" s="14"/>
      <c r="AO4151" s="14"/>
      <c r="AP4151" s="14"/>
      <c r="AQ4151" s="14"/>
      <c r="AR4151" s="14"/>
      <c r="AS4151" s="14"/>
      <c r="AT4151" s="14"/>
      <c r="AU4151" s="14"/>
      <c r="AV4151" s="14"/>
    </row>
    <row r="4152" spans="1:48" x14ac:dyDescent="0.25">
      <c r="A4152" t="str">
        <f t="shared" si="64"/>
        <v>122020</v>
      </c>
      <c r="B4152" s="33">
        <v>44170</v>
      </c>
      <c r="C4152" s="11" t="s">
        <v>5885</v>
      </c>
      <c r="D4152" s="8" t="s">
        <v>5886</v>
      </c>
      <c r="E4152" s="34" t="s">
        <v>5411</v>
      </c>
      <c r="F4152" s="8" t="s">
        <v>5887</v>
      </c>
      <c r="G4152" s="35">
        <v>7060.39</v>
      </c>
      <c r="H4152" s="36">
        <v>7060.39</v>
      </c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/>
      <c r="AG4152" s="14"/>
      <c r="AH4152" s="14"/>
      <c r="AI4152" s="14"/>
      <c r="AJ4152" s="14"/>
      <c r="AK4152" s="14"/>
      <c r="AL4152" s="14"/>
      <c r="AM4152" s="14"/>
      <c r="AN4152" s="14"/>
      <c r="AO4152" s="14"/>
      <c r="AP4152" s="14"/>
      <c r="AQ4152" s="14"/>
      <c r="AR4152" s="14"/>
      <c r="AS4152" s="14"/>
      <c r="AT4152" s="14"/>
      <c r="AU4152" s="14"/>
      <c r="AV4152" s="14"/>
    </row>
    <row r="4153" spans="1:48" x14ac:dyDescent="0.25">
      <c r="A4153" t="str">
        <f t="shared" si="64"/>
        <v>122020</v>
      </c>
      <c r="B4153" s="33">
        <v>44170</v>
      </c>
      <c r="C4153" s="11" t="s">
        <v>5885</v>
      </c>
      <c r="D4153" s="8" t="s">
        <v>5886</v>
      </c>
      <c r="E4153" s="34" t="s">
        <v>5412</v>
      </c>
      <c r="F4153" s="8" t="s">
        <v>5887</v>
      </c>
      <c r="G4153" s="35">
        <v>7069.81</v>
      </c>
      <c r="H4153" s="36">
        <v>7069.81</v>
      </c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/>
      <c r="AG4153" s="14"/>
      <c r="AH4153" s="14"/>
      <c r="AI4153" s="14"/>
      <c r="AJ4153" s="14"/>
      <c r="AK4153" s="14"/>
      <c r="AL4153" s="14"/>
      <c r="AM4153" s="14"/>
      <c r="AN4153" s="14"/>
      <c r="AO4153" s="14"/>
      <c r="AP4153" s="14"/>
      <c r="AQ4153" s="14"/>
      <c r="AR4153" s="14"/>
      <c r="AS4153" s="14"/>
      <c r="AT4153" s="14"/>
      <c r="AU4153" s="14"/>
      <c r="AV4153" s="14"/>
    </row>
    <row r="4154" spans="1:48" x14ac:dyDescent="0.25">
      <c r="A4154" t="str">
        <f t="shared" si="64"/>
        <v>122020</v>
      </c>
      <c r="B4154" s="33">
        <v>44170</v>
      </c>
      <c r="C4154" s="11" t="s">
        <v>5885</v>
      </c>
      <c r="D4154" s="8" t="s">
        <v>5886</v>
      </c>
      <c r="E4154" s="34" t="s">
        <v>5413</v>
      </c>
      <c r="F4154" s="8" t="s">
        <v>5887</v>
      </c>
      <c r="G4154" s="35">
        <v>7069.81</v>
      </c>
      <c r="H4154" s="36">
        <v>7069.81</v>
      </c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/>
      <c r="AG4154" s="14"/>
      <c r="AH4154" s="14"/>
      <c r="AI4154" s="14"/>
      <c r="AJ4154" s="14"/>
      <c r="AK4154" s="14"/>
      <c r="AL4154" s="14"/>
      <c r="AM4154" s="14"/>
      <c r="AN4154" s="14"/>
      <c r="AO4154" s="14"/>
      <c r="AP4154" s="14"/>
      <c r="AQ4154" s="14"/>
      <c r="AR4154" s="14"/>
      <c r="AS4154" s="14"/>
      <c r="AT4154" s="14"/>
      <c r="AU4154" s="14"/>
      <c r="AV4154" s="14"/>
    </row>
    <row r="4155" spans="1:48" x14ac:dyDescent="0.25">
      <c r="A4155" t="str">
        <f t="shared" si="64"/>
        <v>122020</v>
      </c>
      <c r="B4155" s="33">
        <v>44170</v>
      </c>
      <c r="C4155" s="11" t="s">
        <v>5885</v>
      </c>
      <c r="D4155" s="8" t="s">
        <v>5886</v>
      </c>
      <c r="E4155" s="34" t="s">
        <v>5414</v>
      </c>
      <c r="F4155" s="8" t="s">
        <v>5887</v>
      </c>
      <c r="G4155" s="35">
        <v>6841.22</v>
      </c>
      <c r="H4155" s="36">
        <v>6841.22</v>
      </c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  <c r="AH4155" s="14"/>
      <c r="AI4155" s="14"/>
      <c r="AJ4155" s="14"/>
      <c r="AK4155" s="14"/>
      <c r="AL4155" s="14"/>
      <c r="AM4155" s="14"/>
      <c r="AN4155" s="14"/>
      <c r="AO4155" s="14"/>
      <c r="AP4155" s="14"/>
      <c r="AQ4155" s="14"/>
      <c r="AR4155" s="14"/>
      <c r="AS4155" s="14"/>
      <c r="AT4155" s="14"/>
      <c r="AU4155" s="14"/>
      <c r="AV4155" s="14"/>
    </row>
    <row r="4156" spans="1:48" x14ac:dyDescent="0.25">
      <c r="A4156" t="str">
        <f t="shared" si="64"/>
        <v>122020</v>
      </c>
      <c r="B4156" s="33">
        <v>44171</v>
      </c>
      <c r="C4156" s="11" t="s">
        <v>5885</v>
      </c>
      <c r="D4156" s="8" t="s">
        <v>5886</v>
      </c>
      <c r="E4156" s="34" t="s">
        <v>5415</v>
      </c>
      <c r="F4156" s="8" t="s">
        <v>5887</v>
      </c>
      <c r="G4156" s="35">
        <v>6342.53</v>
      </c>
      <c r="H4156" s="36">
        <v>6342.53</v>
      </c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/>
      <c r="AG4156" s="14"/>
      <c r="AH4156" s="14"/>
      <c r="AI4156" s="14"/>
      <c r="AJ4156" s="14"/>
      <c r="AK4156" s="14"/>
      <c r="AL4156" s="14"/>
      <c r="AM4156" s="14"/>
      <c r="AN4156" s="14"/>
      <c r="AO4156" s="14"/>
      <c r="AP4156" s="14"/>
      <c r="AQ4156" s="14"/>
      <c r="AR4156" s="14"/>
      <c r="AS4156" s="14"/>
      <c r="AT4156" s="14"/>
      <c r="AU4156" s="14"/>
      <c r="AV4156" s="14"/>
    </row>
    <row r="4157" spans="1:48" x14ac:dyDescent="0.25">
      <c r="A4157" t="str">
        <f t="shared" si="64"/>
        <v>122020</v>
      </c>
      <c r="B4157" s="33">
        <v>44171</v>
      </c>
      <c r="C4157" s="11" t="s">
        <v>5885</v>
      </c>
      <c r="D4157" s="8" t="s">
        <v>5886</v>
      </c>
      <c r="E4157" s="34" t="s">
        <v>5416</v>
      </c>
      <c r="F4157" s="8" t="s">
        <v>5887</v>
      </c>
      <c r="G4157" s="35">
        <v>12763.47</v>
      </c>
      <c r="H4157" s="36">
        <v>12763.47</v>
      </c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/>
      <c r="AG4157" s="14"/>
      <c r="AH4157" s="14"/>
      <c r="AI4157" s="14"/>
      <c r="AJ4157" s="14"/>
      <c r="AK4157" s="14"/>
      <c r="AL4157" s="14"/>
      <c r="AM4157" s="14"/>
      <c r="AN4157" s="14"/>
      <c r="AO4157" s="14"/>
      <c r="AP4157" s="14"/>
      <c r="AQ4157" s="14"/>
      <c r="AR4157" s="14"/>
      <c r="AS4157" s="14"/>
      <c r="AT4157" s="14"/>
      <c r="AU4157" s="14"/>
      <c r="AV4157" s="14"/>
    </row>
    <row r="4158" spans="1:48" x14ac:dyDescent="0.25">
      <c r="A4158" t="str">
        <f t="shared" si="64"/>
        <v>122020</v>
      </c>
      <c r="B4158" s="33">
        <v>44171</v>
      </c>
      <c r="C4158" s="11" t="s">
        <v>5885</v>
      </c>
      <c r="D4158" s="8" t="s">
        <v>5886</v>
      </c>
      <c r="E4158" s="34" t="s">
        <v>5417</v>
      </c>
      <c r="F4158" s="8" t="s">
        <v>5887</v>
      </c>
      <c r="G4158" s="35">
        <v>3363.14</v>
      </c>
      <c r="H4158" s="36">
        <v>3363.14</v>
      </c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14"/>
      <c r="AJ4158" s="14"/>
      <c r="AK4158" s="14"/>
      <c r="AL4158" s="14"/>
      <c r="AM4158" s="14"/>
      <c r="AN4158" s="14"/>
      <c r="AO4158" s="14"/>
      <c r="AP4158" s="14"/>
      <c r="AQ4158" s="14"/>
      <c r="AR4158" s="14"/>
      <c r="AS4158" s="14"/>
      <c r="AT4158" s="14"/>
      <c r="AU4158" s="14"/>
      <c r="AV4158" s="14"/>
    </row>
    <row r="4159" spans="1:48" x14ac:dyDescent="0.25">
      <c r="A4159" t="str">
        <f t="shared" si="64"/>
        <v>122020</v>
      </c>
      <c r="B4159" s="33">
        <v>44171</v>
      </c>
      <c r="C4159" s="11" t="s">
        <v>5928</v>
      </c>
      <c r="D4159" s="8" t="s">
        <v>5886</v>
      </c>
      <c r="E4159" s="34" t="s">
        <v>5594</v>
      </c>
      <c r="F4159" s="8" t="s">
        <v>5887</v>
      </c>
      <c r="G4159" s="35">
        <v>1472.94</v>
      </c>
      <c r="H4159" s="36">
        <v>1472.94</v>
      </c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  <c r="AH4159" s="14"/>
      <c r="AI4159" s="14"/>
      <c r="AJ4159" s="14"/>
      <c r="AK4159" s="14"/>
      <c r="AL4159" s="14"/>
      <c r="AM4159" s="14"/>
      <c r="AN4159" s="14"/>
      <c r="AO4159" s="14"/>
      <c r="AP4159" s="14"/>
      <c r="AQ4159" s="14"/>
      <c r="AR4159" s="14"/>
      <c r="AS4159" s="14"/>
      <c r="AT4159" s="14"/>
      <c r="AU4159" s="14"/>
      <c r="AV4159" s="14"/>
    </row>
    <row r="4160" spans="1:48" x14ac:dyDescent="0.25">
      <c r="A4160" t="str">
        <f t="shared" si="64"/>
        <v>122020</v>
      </c>
      <c r="B4160" s="33">
        <v>44171</v>
      </c>
      <c r="C4160" s="11" t="s">
        <v>5928</v>
      </c>
      <c r="D4160" s="8" t="s">
        <v>5886</v>
      </c>
      <c r="E4160" s="34" t="s">
        <v>5595</v>
      </c>
      <c r="F4160" s="8" t="s">
        <v>5887</v>
      </c>
      <c r="G4160" s="35">
        <v>7291.05</v>
      </c>
      <c r="H4160" s="36">
        <v>7291.05</v>
      </c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14"/>
      <c r="AJ4160" s="14"/>
      <c r="AK4160" s="14"/>
      <c r="AL4160" s="14"/>
      <c r="AM4160" s="14"/>
      <c r="AN4160" s="14"/>
      <c r="AO4160" s="14"/>
      <c r="AP4160" s="14"/>
      <c r="AQ4160" s="14"/>
      <c r="AR4160" s="14"/>
      <c r="AS4160" s="14"/>
      <c r="AT4160" s="14"/>
      <c r="AU4160" s="14"/>
      <c r="AV4160" s="14"/>
    </row>
    <row r="4161" spans="1:48" x14ac:dyDescent="0.25">
      <c r="A4161" t="str">
        <f t="shared" si="64"/>
        <v>122020</v>
      </c>
      <c r="B4161" s="33">
        <v>44171</v>
      </c>
      <c r="C4161" s="11" t="s">
        <v>5928</v>
      </c>
      <c r="D4161" s="8" t="s">
        <v>5886</v>
      </c>
      <c r="E4161" s="34" t="s">
        <v>5596</v>
      </c>
      <c r="F4161" s="8" t="s">
        <v>5887</v>
      </c>
      <c r="G4161" s="35">
        <v>7053.33</v>
      </c>
      <c r="H4161" s="36">
        <v>7053.33</v>
      </c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  <c r="AH4161" s="14"/>
      <c r="AI4161" s="14"/>
      <c r="AJ4161" s="14"/>
      <c r="AK4161" s="14"/>
      <c r="AL4161" s="14"/>
      <c r="AM4161" s="14"/>
      <c r="AN4161" s="14"/>
      <c r="AO4161" s="14"/>
      <c r="AP4161" s="14"/>
      <c r="AQ4161" s="14"/>
      <c r="AR4161" s="14"/>
      <c r="AS4161" s="14"/>
      <c r="AT4161" s="14"/>
      <c r="AU4161" s="14"/>
      <c r="AV4161" s="14"/>
    </row>
    <row r="4162" spans="1:48" x14ac:dyDescent="0.25">
      <c r="A4162" t="str">
        <f t="shared" si="64"/>
        <v>122020</v>
      </c>
      <c r="B4162" s="33">
        <v>44172</v>
      </c>
      <c r="C4162" s="11" t="s">
        <v>5885</v>
      </c>
      <c r="D4162" s="8" t="s">
        <v>5886</v>
      </c>
      <c r="E4162" s="34" t="s">
        <v>5418</v>
      </c>
      <c r="F4162" s="8" t="s">
        <v>5887</v>
      </c>
      <c r="G4162" s="35">
        <v>2945.88</v>
      </c>
      <c r="H4162" s="36">
        <v>2945.88</v>
      </c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/>
      <c r="AG4162" s="14"/>
      <c r="AH4162" s="14"/>
      <c r="AI4162" s="14"/>
      <c r="AJ4162" s="14"/>
      <c r="AK4162" s="14"/>
      <c r="AL4162" s="14"/>
      <c r="AM4162" s="14"/>
      <c r="AN4162" s="14"/>
      <c r="AO4162" s="14"/>
      <c r="AP4162" s="14"/>
      <c r="AQ4162" s="14"/>
      <c r="AR4162" s="14"/>
      <c r="AS4162" s="14"/>
      <c r="AT4162" s="14"/>
      <c r="AU4162" s="14"/>
      <c r="AV4162" s="14"/>
    </row>
    <row r="4163" spans="1:48" x14ac:dyDescent="0.25">
      <c r="A4163" t="str">
        <f t="shared" ref="A4163:A4226" si="65">TEXT(B4163,"MMYYYY")</f>
        <v>122020</v>
      </c>
      <c r="B4163" s="33">
        <v>44172</v>
      </c>
      <c r="C4163" s="11" t="s">
        <v>5885</v>
      </c>
      <c r="D4163" s="8" t="s">
        <v>5886</v>
      </c>
      <c r="E4163" s="34" t="s">
        <v>5419</v>
      </c>
      <c r="F4163" s="8" t="s">
        <v>5887</v>
      </c>
      <c r="G4163" s="35">
        <v>1472.94</v>
      </c>
      <c r="H4163" s="36">
        <v>1472.94</v>
      </c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/>
      <c r="AG4163" s="14"/>
      <c r="AH4163" s="14"/>
      <c r="AI4163" s="14"/>
      <c r="AJ4163" s="14"/>
      <c r="AK4163" s="14"/>
      <c r="AL4163" s="14"/>
      <c r="AM4163" s="14"/>
      <c r="AN4163" s="14"/>
      <c r="AO4163" s="14"/>
      <c r="AP4163" s="14"/>
      <c r="AQ4163" s="14"/>
      <c r="AR4163" s="14"/>
      <c r="AS4163" s="14"/>
      <c r="AT4163" s="14"/>
      <c r="AU4163" s="14"/>
      <c r="AV4163" s="14"/>
    </row>
    <row r="4164" spans="1:48" x14ac:dyDescent="0.25">
      <c r="A4164" t="str">
        <f t="shared" si="65"/>
        <v>122020</v>
      </c>
      <c r="B4164" s="33">
        <v>44172</v>
      </c>
      <c r="C4164" s="11" t="s">
        <v>5885</v>
      </c>
      <c r="D4164" s="8" t="s">
        <v>5886</v>
      </c>
      <c r="E4164" s="34" t="s">
        <v>5420</v>
      </c>
      <c r="F4164" s="8" t="s">
        <v>5887</v>
      </c>
      <c r="G4164" s="35">
        <v>7051.35</v>
      </c>
      <c r="H4164" s="36">
        <v>7051.35</v>
      </c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/>
      <c r="AG4164" s="14"/>
      <c r="AH4164" s="14"/>
      <c r="AI4164" s="14"/>
      <c r="AJ4164" s="14"/>
      <c r="AK4164" s="14"/>
      <c r="AL4164" s="14"/>
      <c r="AM4164" s="14"/>
      <c r="AN4164" s="14"/>
      <c r="AO4164" s="14"/>
      <c r="AP4164" s="14"/>
      <c r="AQ4164" s="14"/>
      <c r="AR4164" s="14"/>
      <c r="AS4164" s="14"/>
      <c r="AT4164" s="14"/>
      <c r="AU4164" s="14"/>
      <c r="AV4164" s="14"/>
    </row>
    <row r="4165" spans="1:48" x14ac:dyDescent="0.25">
      <c r="A4165" t="str">
        <f t="shared" si="65"/>
        <v>122020</v>
      </c>
      <c r="B4165" s="33">
        <v>44172</v>
      </c>
      <c r="C4165" s="11" t="s">
        <v>5885</v>
      </c>
      <c r="D4165" s="8" t="s">
        <v>5886</v>
      </c>
      <c r="E4165" s="34" t="s">
        <v>5421</v>
      </c>
      <c r="F4165" s="8" t="s">
        <v>5887</v>
      </c>
      <c r="G4165" s="35">
        <v>714.06</v>
      </c>
      <c r="H4165" s="36">
        <v>714.06</v>
      </c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/>
      <c r="AG4165" s="14"/>
      <c r="AH4165" s="14"/>
      <c r="AI4165" s="14"/>
      <c r="AJ4165" s="14"/>
      <c r="AK4165" s="14"/>
      <c r="AL4165" s="14"/>
      <c r="AM4165" s="14"/>
      <c r="AN4165" s="14"/>
      <c r="AO4165" s="14"/>
      <c r="AP4165" s="14"/>
      <c r="AQ4165" s="14"/>
      <c r="AR4165" s="14"/>
      <c r="AS4165" s="14"/>
      <c r="AT4165" s="14"/>
      <c r="AU4165" s="14"/>
      <c r="AV4165" s="14"/>
    </row>
    <row r="4166" spans="1:48" x14ac:dyDescent="0.25">
      <c r="A4166" t="str">
        <f t="shared" si="65"/>
        <v>122020</v>
      </c>
      <c r="B4166" s="33">
        <v>44172</v>
      </c>
      <c r="C4166" s="11" t="s">
        <v>5928</v>
      </c>
      <c r="D4166" s="8" t="s">
        <v>5886</v>
      </c>
      <c r="E4166" s="34" t="s">
        <v>5597</v>
      </c>
      <c r="F4166" s="8" t="s">
        <v>5887</v>
      </c>
      <c r="G4166" s="35">
        <v>2945.88</v>
      </c>
      <c r="H4166" s="36">
        <v>2945.88</v>
      </c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/>
      <c r="AG4166" s="14"/>
      <c r="AH4166" s="14"/>
      <c r="AI4166" s="14"/>
      <c r="AJ4166" s="14"/>
      <c r="AK4166" s="14"/>
      <c r="AL4166" s="14"/>
      <c r="AM4166" s="14"/>
      <c r="AN4166" s="14"/>
      <c r="AO4166" s="14"/>
      <c r="AP4166" s="14"/>
      <c r="AQ4166" s="14"/>
      <c r="AR4166" s="14"/>
      <c r="AS4166" s="14"/>
      <c r="AT4166" s="14"/>
      <c r="AU4166" s="14"/>
      <c r="AV4166" s="14"/>
    </row>
    <row r="4167" spans="1:48" x14ac:dyDescent="0.25">
      <c r="A4167" t="str">
        <f t="shared" si="65"/>
        <v>122020</v>
      </c>
      <c r="B4167" s="33">
        <v>44172</v>
      </c>
      <c r="C4167" s="11" t="s">
        <v>5928</v>
      </c>
      <c r="D4167" s="8" t="s">
        <v>5886</v>
      </c>
      <c r="E4167" s="34" t="s">
        <v>5598</v>
      </c>
      <c r="F4167" s="8" t="s">
        <v>5887</v>
      </c>
      <c r="G4167" s="35">
        <v>7291.05</v>
      </c>
      <c r="H4167" s="36">
        <v>7291.05</v>
      </c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/>
      <c r="AG4167" s="14"/>
      <c r="AH4167" s="14"/>
      <c r="AI4167" s="14"/>
      <c r="AJ4167" s="14"/>
      <c r="AK4167" s="14"/>
      <c r="AL4167" s="14"/>
      <c r="AM4167" s="14"/>
      <c r="AN4167" s="14"/>
      <c r="AO4167" s="14"/>
      <c r="AP4167" s="14"/>
      <c r="AQ4167" s="14"/>
      <c r="AR4167" s="14"/>
      <c r="AS4167" s="14"/>
      <c r="AT4167" s="14"/>
      <c r="AU4167" s="14"/>
      <c r="AV4167" s="14"/>
    </row>
    <row r="4168" spans="1:48" x14ac:dyDescent="0.25">
      <c r="A4168" t="str">
        <f t="shared" si="65"/>
        <v>122020</v>
      </c>
      <c r="B4168" s="33">
        <v>44172</v>
      </c>
      <c r="C4168" s="11" t="s">
        <v>5928</v>
      </c>
      <c r="D4168" s="8" t="s">
        <v>5886</v>
      </c>
      <c r="E4168" s="34" t="s">
        <v>5599</v>
      </c>
      <c r="F4168" s="8" t="s">
        <v>5887</v>
      </c>
      <c r="G4168" s="35">
        <v>1472.94</v>
      </c>
      <c r="H4168" s="36">
        <v>1472.94</v>
      </c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/>
      <c r="AG4168" s="14"/>
      <c r="AH4168" s="14"/>
      <c r="AI4168" s="14"/>
      <c r="AJ4168" s="14"/>
      <c r="AK4168" s="14"/>
      <c r="AL4168" s="14"/>
      <c r="AM4168" s="14"/>
      <c r="AN4168" s="14"/>
      <c r="AO4168" s="14"/>
      <c r="AP4168" s="14"/>
      <c r="AQ4168" s="14"/>
      <c r="AR4168" s="14"/>
      <c r="AS4168" s="14"/>
      <c r="AT4168" s="14"/>
      <c r="AU4168" s="14"/>
      <c r="AV4168" s="14"/>
    </row>
    <row r="4169" spans="1:48" x14ac:dyDescent="0.25">
      <c r="A4169" t="str">
        <f t="shared" si="65"/>
        <v>122020</v>
      </c>
      <c r="B4169" s="33">
        <v>44172</v>
      </c>
      <c r="C4169" s="11" t="s">
        <v>5928</v>
      </c>
      <c r="D4169" s="8" t="s">
        <v>5886</v>
      </c>
      <c r="E4169" s="34" t="s">
        <v>5600</v>
      </c>
      <c r="F4169" s="8" t="s">
        <v>5887</v>
      </c>
      <c r="G4169" s="35">
        <v>9205.8799999999992</v>
      </c>
      <c r="H4169" s="36">
        <v>9205.8799999999992</v>
      </c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4"/>
      <c r="AH4169" s="14"/>
      <c r="AI4169" s="14"/>
      <c r="AJ4169" s="14"/>
      <c r="AK4169" s="14"/>
      <c r="AL4169" s="14"/>
      <c r="AM4169" s="14"/>
      <c r="AN4169" s="14"/>
      <c r="AO4169" s="14"/>
      <c r="AP4169" s="14"/>
      <c r="AQ4169" s="14"/>
      <c r="AR4169" s="14"/>
      <c r="AS4169" s="14"/>
      <c r="AT4169" s="14"/>
      <c r="AU4169" s="14"/>
      <c r="AV4169" s="14"/>
    </row>
    <row r="4170" spans="1:48" x14ac:dyDescent="0.25">
      <c r="A4170" t="str">
        <f t="shared" si="65"/>
        <v>122020</v>
      </c>
      <c r="B4170" s="33">
        <v>44172</v>
      </c>
      <c r="C4170" s="11" t="s">
        <v>5928</v>
      </c>
      <c r="D4170" s="8" t="s">
        <v>5886</v>
      </c>
      <c r="E4170" s="34" t="s">
        <v>5601</v>
      </c>
      <c r="F4170" s="8" t="s">
        <v>5887</v>
      </c>
      <c r="G4170" s="35">
        <v>7291.05</v>
      </c>
      <c r="H4170" s="36">
        <v>7291.05</v>
      </c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14"/>
      <c r="AJ4170" s="14"/>
      <c r="AK4170" s="14"/>
      <c r="AL4170" s="14"/>
      <c r="AM4170" s="14"/>
      <c r="AN4170" s="14"/>
      <c r="AO4170" s="14"/>
      <c r="AP4170" s="14"/>
      <c r="AQ4170" s="14"/>
      <c r="AR4170" s="14"/>
      <c r="AS4170" s="14"/>
      <c r="AT4170" s="14"/>
      <c r="AU4170" s="14"/>
      <c r="AV4170" s="14"/>
    </row>
    <row r="4171" spans="1:48" x14ac:dyDescent="0.25">
      <c r="A4171" t="str">
        <f t="shared" si="65"/>
        <v>122020</v>
      </c>
      <c r="B4171" s="33">
        <v>44173</v>
      </c>
      <c r="C4171" s="11" t="s">
        <v>5885</v>
      </c>
      <c r="D4171" s="8" t="s">
        <v>5886</v>
      </c>
      <c r="E4171" s="34" t="s">
        <v>5422</v>
      </c>
      <c r="F4171" s="8" t="s">
        <v>5887</v>
      </c>
      <c r="G4171" s="35">
        <v>3612.54</v>
      </c>
      <c r="H4171" s="36">
        <v>3612.54</v>
      </c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/>
      <c r="AH4171" s="14"/>
      <c r="AI4171" s="14"/>
      <c r="AJ4171" s="14"/>
      <c r="AK4171" s="14"/>
      <c r="AL4171" s="14"/>
      <c r="AM4171" s="14"/>
      <c r="AN4171" s="14"/>
      <c r="AO4171" s="14"/>
      <c r="AP4171" s="14"/>
      <c r="AQ4171" s="14"/>
      <c r="AR4171" s="14"/>
      <c r="AS4171" s="14"/>
      <c r="AT4171" s="14"/>
      <c r="AU4171" s="14"/>
      <c r="AV4171" s="14"/>
    </row>
    <row r="4172" spans="1:48" x14ac:dyDescent="0.25">
      <c r="A4172" t="str">
        <f t="shared" si="65"/>
        <v>122020</v>
      </c>
      <c r="B4172" s="33">
        <v>44173</v>
      </c>
      <c r="C4172" s="11" t="s">
        <v>5885</v>
      </c>
      <c r="D4172" s="8" t="s">
        <v>5886</v>
      </c>
      <c r="E4172" s="34" t="s">
        <v>5423</v>
      </c>
      <c r="F4172" s="8" t="s">
        <v>5887</v>
      </c>
      <c r="G4172" s="35">
        <v>2949.01</v>
      </c>
      <c r="H4172" s="36">
        <v>2949.01</v>
      </c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  <c r="AH4172" s="14"/>
      <c r="AI4172" s="14"/>
      <c r="AJ4172" s="14"/>
      <c r="AK4172" s="14"/>
      <c r="AL4172" s="14"/>
      <c r="AM4172" s="14"/>
      <c r="AN4172" s="14"/>
      <c r="AO4172" s="14"/>
      <c r="AP4172" s="14"/>
      <c r="AQ4172" s="14"/>
      <c r="AR4172" s="14"/>
      <c r="AS4172" s="14"/>
      <c r="AT4172" s="14"/>
      <c r="AU4172" s="14"/>
      <c r="AV4172" s="14"/>
    </row>
    <row r="4173" spans="1:48" x14ac:dyDescent="0.25">
      <c r="A4173" t="str">
        <f t="shared" si="65"/>
        <v>122020</v>
      </c>
      <c r="B4173" s="33">
        <v>44173</v>
      </c>
      <c r="C4173" s="11" t="s">
        <v>5885</v>
      </c>
      <c r="D4173" s="8" t="s">
        <v>5886</v>
      </c>
      <c r="E4173" s="34" t="s">
        <v>5424</v>
      </c>
      <c r="F4173" s="8" t="s">
        <v>5887</v>
      </c>
      <c r="G4173" s="35">
        <v>6561.55</v>
      </c>
      <c r="H4173" s="36">
        <v>6561.55</v>
      </c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  <c r="AH4173" s="14"/>
      <c r="AI4173" s="14"/>
      <c r="AJ4173" s="14"/>
      <c r="AK4173" s="14"/>
      <c r="AL4173" s="14"/>
      <c r="AM4173" s="14"/>
      <c r="AN4173" s="14"/>
      <c r="AO4173" s="14"/>
      <c r="AP4173" s="14"/>
      <c r="AQ4173" s="14"/>
      <c r="AR4173" s="14"/>
      <c r="AS4173" s="14"/>
      <c r="AT4173" s="14"/>
      <c r="AU4173" s="14"/>
      <c r="AV4173" s="14"/>
    </row>
    <row r="4174" spans="1:48" x14ac:dyDescent="0.25">
      <c r="A4174" t="str">
        <f t="shared" si="65"/>
        <v>122020</v>
      </c>
      <c r="B4174" s="33">
        <v>44173</v>
      </c>
      <c r="C4174" s="11" t="s">
        <v>5887</v>
      </c>
      <c r="D4174" s="8" t="s">
        <v>5886</v>
      </c>
      <c r="E4174" s="34" t="s">
        <v>5929</v>
      </c>
      <c r="F4174" s="8" t="s">
        <v>5887</v>
      </c>
      <c r="G4174" s="35">
        <v>0</v>
      </c>
      <c r="H4174" s="36">
        <v>8900</v>
      </c>
      <c r="I4174" s="14"/>
      <c r="J4174" s="14"/>
      <c r="K4174" s="14"/>
      <c r="L4174" s="14"/>
      <c r="M4174" s="36">
        <v>801</v>
      </c>
      <c r="N4174" s="36">
        <v>801</v>
      </c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37">
        <v>10502</v>
      </c>
      <c r="AH4174" s="14"/>
      <c r="AI4174" s="14"/>
      <c r="AJ4174" s="14"/>
      <c r="AK4174" s="14"/>
      <c r="AL4174" s="14"/>
      <c r="AM4174" s="14"/>
      <c r="AN4174" s="14"/>
      <c r="AO4174" s="14"/>
      <c r="AP4174" s="14"/>
      <c r="AQ4174" s="14"/>
      <c r="AR4174" s="14"/>
      <c r="AS4174" s="14"/>
      <c r="AT4174" s="14"/>
      <c r="AU4174" s="14"/>
      <c r="AV4174" s="14"/>
    </row>
    <row r="4175" spans="1:48" x14ac:dyDescent="0.25">
      <c r="A4175" t="str">
        <f t="shared" si="65"/>
        <v>122020</v>
      </c>
      <c r="B4175" s="33">
        <v>44173</v>
      </c>
      <c r="C4175" s="11" t="s">
        <v>5928</v>
      </c>
      <c r="D4175" s="8" t="s">
        <v>5886</v>
      </c>
      <c r="E4175" s="34" t="s">
        <v>5602</v>
      </c>
      <c r="F4175" s="8" t="s">
        <v>5887</v>
      </c>
      <c r="G4175" s="35">
        <v>6561.55</v>
      </c>
      <c r="H4175" s="36">
        <v>6561.55</v>
      </c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  <c r="AH4175" s="14"/>
      <c r="AI4175" s="14"/>
      <c r="AJ4175" s="14"/>
      <c r="AK4175" s="14"/>
      <c r="AL4175" s="14"/>
      <c r="AM4175" s="14"/>
      <c r="AN4175" s="14"/>
      <c r="AO4175" s="14"/>
      <c r="AP4175" s="14"/>
      <c r="AQ4175" s="14"/>
      <c r="AR4175" s="14"/>
      <c r="AS4175" s="14"/>
      <c r="AT4175" s="14"/>
      <c r="AU4175" s="14"/>
      <c r="AV4175" s="14"/>
    </row>
    <row r="4176" spans="1:48" x14ac:dyDescent="0.25">
      <c r="A4176" t="str">
        <f t="shared" si="65"/>
        <v>122020</v>
      </c>
      <c r="B4176" s="33">
        <v>44173</v>
      </c>
      <c r="C4176" s="11" t="s">
        <v>5928</v>
      </c>
      <c r="D4176" s="8" t="s">
        <v>5886</v>
      </c>
      <c r="E4176" s="34" t="s">
        <v>5603</v>
      </c>
      <c r="F4176" s="8" t="s">
        <v>5887</v>
      </c>
      <c r="G4176" s="35">
        <v>6561.55</v>
      </c>
      <c r="H4176" s="36">
        <v>6561.55</v>
      </c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/>
      <c r="AH4176" s="14"/>
      <c r="AI4176" s="14"/>
      <c r="AJ4176" s="14"/>
      <c r="AK4176" s="14"/>
      <c r="AL4176" s="14"/>
      <c r="AM4176" s="14"/>
      <c r="AN4176" s="14"/>
      <c r="AO4176" s="14"/>
      <c r="AP4176" s="14"/>
      <c r="AQ4176" s="14"/>
      <c r="AR4176" s="14"/>
      <c r="AS4176" s="14"/>
      <c r="AT4176" s="14"/>
      <c r="AU4176" s="14"/>
      <c r="AV4176" s="14"/>
    </row>
    <row r="4177" spans="1:48" x14ac:dyDescent="0.25">
      <c r="A4177" t="str">
        <f t="shared" si="65"/>
        <v>122020</v>
      </c>
      <c r="B4177" s="33">
        <v>44173</v>
      </c>
      <c r="C4177" s="11" t="s">
        <v>5928</v>
      </c>
      <c r="D4177" s="8" t="s">
        <v>5886</v>
      </c>
      <c r="E4177" s="34" t="s">
        <v>5604</v>
      </c>
      <c r="F4177" s="8" t="s">
        <v>5887</v>
      </c>
      <c r="G4177" s="35">
        <v>7298.8</v>
      </c>
      <c r="H4177" s="36">
        <v>7298.8</v>
      </c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/>
      <c r="AG4177" s="14"/>
      <c r="AH4177" s="14"/>
      <c r="AI4177" s="14"/>
      <c r="AJ4177" s="14"/>
      <c r="AK4177" s="14"/>
      <c r="AL4177" s="14"/>
      <c r="AM4177" s="14"/>
      <c r="AN4177" s="14"/>
      <c r="AO4177" s="14"/>
      <c r="AP4177" s="14"/>
      <c r="AQ4177" s="14"/>
      <c r="AR4177" s="14"/>
      <c r="AS4177" s="14"/>
      <c r="AT4177" s="14"/>
      <c r="AU4177" s="14"/>
      <c r="AV4177" s="14"/>
    </row>
    <row r="4178" spans="1:48" x14ac:dyDescent="0.25">
      <c r="A4178" t="str">
        <f t="shared" si="65"/>
        <v>122020</v>
      </c>
      <c r="B4178" s="33">
        <v>44173</v>
      </c>
      <c r="C4178" s="11" t="s">
        <v>5928</v>
      </c>
      <c r="D4178" s="8" t="s">
        <v>5886</v>
      </c>
      <c r="E4178" s="34" t="s">
        <v>5605</v>
      </c>
      <c r="F4178" s="8" t="s">
        <v>5887</v>
      </c>
      <c r="G4178" s="35">
        <v>7057.68</v>
      </c>
      <c r="H4178" s="36">
        <v>7057.68</v>
      </c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/>
      <c r="AG4178" s="14"/>
      <c r="AH4178" s="14"/>
      <c r="AI4178" s="14"/>
      <c r="AJ4178" s="14"/>
      <c r="AK4178" s="14"/>
      <c r="AL4178" s="14"/>
      <c r="AM4178" s="14"/>
      <c r="AN4178" s="14"/>
      <c r="AO4178" s="14"/>
      <c r="AP4178" s="14"/>
      <c r="AQ4178" s="14"/>
      <c r="AR4178" s="14"/>
      <c r="AS4178" s="14"/>
      <c r="AT4178" s="14"/>
      <c r="AU4178" s="14"/>
      <c r="AV4178" s="14"/>
    </row>
    <row r="4179" spans="1:48" x14ac:dyDescent="0.25">
      <c r="A4179" t="str">
        <f t="shared" si="65"/>
        <v>122020</v>
      </c>
      <c r="B4179" s="33">
        <v>44174</v>
      </c>
      <c r="C4179" s="11" t="s">
        <v>5885</v>
      </c>
      <c r="D4179" s="8" t="s">
        <v>5886</v>
      </c>
      <c r="E4179" s="34" t="s">
        <v>5427</v>
      </c>
      <c r="F4179" s="8" t="s">
        <v>5887</v>
      </c>
      <c r="G4179" s="35">
        <v>6782.53</v>
      </c>
      <c r="H4179" s="36">
        <v>6782.53</v>
      </c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  <c r="AH4179" s="14"/>
      <c r="AI4179" s="14"/>
      <c r="AJ4179" s="14"/>
      <c r="AK4179" s="14"/>
      <c r="AL4179" s="14"/>
      <c r="AM4179" s="14"/>
      <c r="AN4179" s="14"/>
      <c r="AO4179" s="14"/>
      <c r="AP4179" s="14"/>
      <c r="AQ4179" s="14"/>
      <c r="AR4179" s="14"/>
      <c r="AS4179" s="14"/>
      <c r="AT4179" s="14"/>
      <c r="AU4179" s="14"/>
      <c r="AV4179" s="14"/>
    </row>
    <row r="4180" spans="1:48" x14ac:dyDescent="0.25">
      <c r="A4180" t="str">
        <f t="shared" si="65"/>
        <v>122020</v>
      </c>
      <c r="B4180" s="33">
        <v>44174</v>
      </c>
      <c r="C4180" s="11" t="s">
        <v>5885</v>
      </c>
      <c r="D4180" s="8" t="s">
        <v>5886</v>
      </c>
      <c r="E4180" s="34" t="s">
        <v>5425</v>
      </c>
      <c r="F4180" s="8" t="s">
        <v>5887</v>
      </c>
      <c r="G4180" s="35">
        <v>7290.22</v>
      </c>
      <c r="H4180" s="36">
        <v>7290.22</v>
      </c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14"/>
      <c r="AJ4180" s="14"/>
      <c r="AK4180" s="14"/>
      <c r="AL4180" s="14"/>
      <c r="AM4180" s="14"/>
      <c r="AN4180" s="14"/>
      <c r="AO4180" s="14"/>
      <c r="AP4180" s="14"/>
      <c r="AQ4180" s="14"/>
      <c r="AR4180" s="14"/>
      <c r="AS4180" s="14"/>
      <c r="AT4180" s="14"/>
      <c r="AU4180" s="14"/>
      <c r="AV4180" s="14"/>
    </row>
    <row r="4181" spans="1:48" x14ac:dyDescent="0.25">
      <c r="A4181" t="str">
        <f t="shared" si="65"/>
        <v>122020</v>
      </c>
      <c r="B4181" s="33">
        <v>44174</v>
      </c>
      <c r="C4181" s="11" t="s">
        <v>5885</v>
      </c>
      <c r="D4181" s="8" t="s">
        <v>5886</v>
      </c>
      <c r="E4181" s="34" t="s">
        <v>5426</v>
      </c>
      <c r="F4181" s="8" t="s">
        <v>5887</v>
      </c>
      <c r="G4181" s="35">
        <v>7046.21</v>
      </c>
      <c r="H4181" s="36">
        <v>7046.21</v>
      </c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/>
      <c r="AH4181" s="14"/>
      <c r="AI4181" s="14"/>
      <c r="AJ4181" s="14"/>
      <c r="AK4181" s="14"/>
      <c r="AL4181" s="14"/>
      <c r="AM4181" s="14"/>
      <c r="AN4181" s="14"/>
      <c r="AO4181" s="14"/>
      <c r="AP4181" s="14"/>
      <c r="AQ4181" s="14"/>
      <c r="AR4181" s="14"/>
      <c r="AS4181" s="14"/>
      <c r="AT4181" s="14"/>
      <c r="AU4181" s="14"/>
      <c r="AV4181" s="14"/>
    </row>
    <row r="4182" spans="1:48" x14ac:dyDescent="0.25">
      <c r="A4182" t="str">
        <f t="shared" si="65"/>
        <v>122020</v>
      </c>
      <c r="B4182" s="33">
        <v>44174</v>
      </c>
      <c r="C4182" s="11" t="s">
        <v>5928</v>
      </c>
      <c r="D4182" s="8" t="s">
        <v>5886</v>
      </c>
      <c r="E4182" s="34" t="s">
        <v>5608</v>
      </c>
      <c r="F4182" s="8" t="s">
        <v>5887</v>
      </c>
      <c r="G4182" s="35">
        <v>736.39</v>
      </c>
      <c r="H4182" s="36">
        <v>736.39</v>
      </c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/>
      <c r="AH4182" s="14"/>
      <c r="AI4182" s="14"/>
      <c r="AJ4182" s="14"/>
      <c r="AK4182" s="14"/>
      <c r="AL4182" s="14"/>
      <c r="AM4182" s="14"/>
      <c r="AN4182" s="14"/>
      <c r="AO4182" s="14"/>
      <c r="AP4182" s="14"/>
      <c r="AQ4182" s="14"/>
      <c r="AR4182" s="14"/>
      <c r="AS4182" s="14"/>
      <c r="AT4182" s="14"/>
      <c r="AU4182" s="14"/>
      <c r="AV4182" s="14"/>
    </row>
    <row r="4183" spans="1:48" x14ac:dyDescent="0.25">
      <c r="A4183" t="str">
        <f t="shared" si="65"/>
        <v>122020</v>
      </c>
      <c r="B4183" s="33">
        <v>44174</v>
      </c>
      <c r="C4183" s="11" t="s">
        <v>5928</v>
      </c>
      <c r="D4183" s="8" t="s">
        <v>5886</v>
      </c>
      <c r="E4183" s="34" t="s">
        <v>5606</v>
      </c>
      <c r="F4183" s="8" t="s">
        <v>5887</v>
      </c>
      <c r="G4183" s="35">
        <v>7290.22</v>
      </c>
      <c r="H4183" s="36">
        <v>7290.22</v>
      </c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/>
      <c r="AH4183" s="14"/>
      <c r="AI4183" s="14"/>
      <c r="AJ4183" s="14"/>
      <c r="AK4183" s="14"/>
      <c r="AL4183" s="14"/>
      <c r="AM4183" s="14"/>
      <c r="AN4183" s="14"/>
      <c r="AO4183" s="14"/>
      <c r="AP4183" s="14"/>
      <c r="AQ4183" s="14"/>
      <c r="AR4183" s="14"/>
      <c r="AS4183" s="14"/>
      <c r="AT4183" s="14"/>
      <c r="AU4183" s="14"/>
      <c r="AV4183" s="14"/>
    </row>
    <row r="4184" spans="1:48" x14ac:dyDescent="0.25">
      <c r="A4184" t="str">
        <f t="shared" si="65"/>
        <v>122020</v>
      </c>
      <c r="B4184" s="33">
        <v>44174</v>
      </c>
      <c r="C4184" s="11" t="s">
        <v>5928</v>
      </c>
      <c r="D4184" s="8" t="s">
        <v>5886</v>
      </c>
      <c r="E4184" s="34" t="s">
        <v>5607</v>
      </c>
      <c r="F4184" s="8" t="s">
        <v>5887</v>
      </c>
      <c r="G4184" s="35">
        <v>2945.54</v>
      </c>
      <c r="H4184" s="36">
        <v>2945.54</v>
      </c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/>
      <c r="AH4184" s="14"/>
      <c r="AI4184" s="14"/>
      <c r="AJ4184" s="14"/>
      <c r="AK4184" s="14"/>
      <c r="AL4184" s="14"/>
      <c r="AM4184" s="14"/>
      <c r="AN4184" s="14"/>
      <c r="AO4184" s="14"/>
      <c r="AP4184" s="14"/>
      <c r="AQ4184" s="14"/>
      <c r="AR4184" s="14"/>
      <c r="AS4184" s="14"/>
      <c r="AT4184" s="14"/>
      <c r="AU4184" s="14"/>
      <c r="AV4184" s="14"/>
    </row>
    <row r="4185" spans="1:48" x14ac:dyDescent="0.25">
      <c r="A4185" t="str">
        <f t="shared" si="65"/>
        <v>122020</v>
      </c>
      <c r="B4185" s="33">
        <v>44175</v>
      </c>
      <c r="C4185" s="11" t="s">
        <v>5885</v>
      </c>
      <c r="D4185" s="8" t="s">
        <v>5886</v>
      </c>
      <c r="E4185" s="34" t="s">
        <v>5428</v>
      </c>
      <c r="F4185" s="8" t="s">
        <v>5887</v>
      </c>
      <c r="G4185" s="35">
        <v>7286.15</v>
      </c>
      <c r="H4185" s="36">
        <v>7286.15</v>
      </c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/>
      <c r="AH4185" s="14"/>
      <c r="AI4185" s="14"/>
      <c r="AJ4185" s="14"/>
      <c r="AK4185" s="14"/>
      <c r="AL4185" s="14"/>
      <c r="AM4185" s="14"/>
      <c r="AN4185" s="14"/>
      <c r="AO4185" s="14"/>
      <c r="AP4185" s="14"/>
      <c r="AQ4185" s="14"/>
      <c r="AR4185" s="14"/>
      <c r="AS4185" s="14"/>
      <c r="AT4185" s="14"/>
      <c r="AU4185" s="14"/>
      <c r="AV4185" s="14"/>
    </row>
    <row r="4186" spans="1:48" x14ac:dyDescent="0.25">
      <c r="A4186" t="str">
        <f t="shared" si="65"/>
        <v>122020</v>
      </c>
      <c r="B4186" s="33">
        <v>44175</v>
      </c>
      <c r="C4186" s="11" t="s">
        <v>5885</v>
      </c>
      <c r="D4186" s="8" t="s">
        <v>5886</v>
      </c>
      <c r="E4186" s="34" t="s">
        <v>5429</v>
      </c>
      <c r="F4186" s="8" t="s">
        <v>5887</v>
      </c>
      <c r="G4186" s="35">
        <v>6550.18</v>
      </c>
      <c r="H4186" s="36">
        <v>6550.18</v>
      </c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/>
      <c r="AH4186" s="14"/>
      <c r="AI4186" s="14"/>
      <c r="AJ4186" s="14"/>
      <c r="AK4186" s="14"/>
      <c r="AL4186" s="14"/>
      <c r="AM4186" s="14"/>
      <c r="AN4186" s="14"/>
      <c r="AO4186" s="14"/>
      <c r="AP4186" s="14"/>
      <c r="AQ4186" s="14"/>
      <c r="AR4186" s="14"/>
      <c r="AS4186" s="14"/>
      <c r="AT4186" s="14"/>
      <c r="AU4186" s="14"/>
      <c r="AV4186" s="14"/>
    </row>
    <row r="4187" spans="1:48" x14ac:dyDescent="0.25">
      <c r="A4187" t="str">
        <f t="shared" si="65"/>
        <v>122020</v>
      </c>
      <c r="B4187" s="33">
        <v>44175</v>
      </c>
      <c r="C4187" s="11" t="s">
        <v>5885</v>
      </c>
      <c r="D4187" s="8" t="s">
        <v>5886</v>
      </c>
      <c r="E4187" s="34" t="s">
        <v>5430</v>
      </c>
      <c r="F4187" s="8" t="s">
        <v>5887</v>
      </c>
      <c r="G4187" s="35">
        <v>7286.15</v>
      </c>
      <c r="H4187" s="36">
        <v>7286.15</v>
      </c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/>
      <c r="AH4187" s="14"/>
      <c r="AI4187" s="14"/>
      <c r="AJ4187" s="14"/>
      <c r="AK4187" s="14"/>
      <c r="AL4187" s="14"/>
      <c r="AM4187" s="14"/>
      <c r="AN4187" s="14"/>
      <c r="AO4187" s="14"/>
      <c r="AP4187" s="14"/>
      <c r="AQ4187" s="14"/>
      <c r="AR4187" s="14"/>
      <c r="AS4187" s="14"/>
      <c r="AT4187" s="14"/>
      <c r="AU4187" s="14"/>
      <c r="AV4187" s="14"/>
    </row>
    <row r="4188" spans="1:48" x14ac:dyDescent="0.25">
      <c r="A4188" t="str">
        <f t="shared" si="65"/>
        <v>122020</v>
      </c>
      <c r="B4188" s="33">
        <v>44175</v>
      </c>
      <c r="C4188" s="11" t="s">
        <v>5885</v>
      </c>
      <c r="D4188" s="8" t="s">
        <v>5886</v>
      </c>
      <c r="E4188" s="34" t="s">
        <v>5431</v>
      </c>
      <c r="F4188" s="8" t="s">
        <v>5887</v>
      </c>
      <c r="G4188" s="35">
        <v>7069.3</v>
      </c>
      <c r="H4188" s="36">
        <v>7069.3</v>
      </c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  <c r="AH4188" s="14"/>
      <c r="AI4188" s="14"/>
      <c r="AJ4188" s="14"/>
      <c r="AK4188" s="14"/>
      <c r="AL4188" s="14"/>
      <c r="AM4188" s="14"/>
      <c r="AN4188" s="14"/>
      <c r="AO4188" s="14"/>
      <c r="AP4188" s="14"/>
      <c r="AQ4188" s="14"/>
      <c r="AR4188" s="14"/>
      <c r="AS4188" s="14"/>
      <c r="AT4188" s="14"/>
      <c r="AU4188" s="14"/>
      <c r="AV4188" s="14"/>
    </row>
    <row r="4189" spans="1:48" x14ac:dyDescent="0.25">
      <c r="A4189" t="str">
        <f t="shared" si="65"/>
        <v>122020</v>
      </c>
      <c r="B4189" s="33">
        <v>44175</v>
      </c>
      <c r="C4189" s="11" t="s">
        <v>5885</v>
      </c>
      <c r="D4189" s="8" t="s">
        <v>5886</v>
      </c>
      <c r="E4189" s="34" t="s">
        <v>5432</v>
      </c>
      <c r="F4189" s="8" t="s">
        <v>5887</v>
      </c>
      <c r="G4189" s="35">
        <v>7069.3</v>
      </c>
      <c r="H4189" s="36">
        <v>7069.3</v>
      </c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/>
      <c r="AH4189" s="14"/>
      <c r="AI4189" s="14"/>
      <c r="AJ4189" s="14"/>
      <c r="AK4189" s="14"/>
      <c r="AL4189" s="14"/>
      <c r="AM4189" s="14"/>
      <c r="AN4189" s="14"/>
      <c r="AO4189" s="14"/>
      <c r="AP4189" s="14"/>
      <c r="AQ4189" s="14"/>
      <c r="AR4189" s="14"/>
      <c r="AS4189" s="14"/>
      <c r="AT4189" s="14"/>
      <c r="AU4189" s="14"/>
      <c r="AV4189" s="14"/>
    </row>
    <row r="4190" spans="1:48" x14ac:dyDescent="0.25">
      <c r="A4190" t="str">
        <f t="shared" si="65"/>
        <v>122020</v>
      </c>
      <c r="B4190" s="33">
        <v>44175</v>
      </c>
      <c r="C4190" s="11" t="s">
        <v>5885</v>
      </c>
      <c r="D4190" s="8" t="s">
        <v>5886</v>
      </c>
      <c r="E4190" s="34" t="s">
        <v>5433</v>
      </c>
      <c r="F4190" s="8" t="s">
        <v>5887</v>
      </c>
      <c r="G4190" s="35">
        <v>1424.82</v>
      </c>
      <c r="H4190" s="36">
        <v>1424.82</v>
      </c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/>
      <c r="AH4190" s="14"/>
      <c r="AI4190" s="14"/>
      <c r="AJ4190" s="14"/>
      <c r="AK4190" s="14"/>
      <c r="AL4190" s="14"/>
      <c r="AM4190" s="14"/>
      <c r="AN4190" s="14"/>
      <c r="AO4190" s="14"/>
      <c r="AP4190" s="14"/>
      <c r="AQ4190" s="14"/>
      <c r="AR4190" s="14"/>
      <c r="AS4190" s="14"/>
      <c r="AT4190" s="14"/>
      <c r="AU4190" s="14"/>
      <c r="AV4190" s="14"/>
    </row>
    <row r="4191" spans="1:48" x14ac:dyDescent="0.25">
      <c r="A4191" t="str">
        <f t="shared" si="65"/>
        <v>122020</v>
      </c>
      <c r="B4191" s="33">
        <v>44175</v>
      </c>
      <c r="C4191" s="11" t="s">
        <v>5885</v>
      </c>
      <c r="D4191" s="8" t="s">
        <v>5886</v>
      </c>
      <c r="E4191" s="34" t="s">
        <v>5434</v>
      </c>
      <c r="F4191" s="8" t="s">
        <v>5887</v>
      </c>
      <c r="G4191" s="35">
        <v>1380.3</v>
      </c>
      <c r="H4191" s="36">
        <v>1380.3</v>
      </c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  <c r="AH4191" s="14"/>
      <c r="AI4191" s="14"/>
      <c r="AJ4191" s="14"/>
      <c r="AK4191" s="14"/>
      <c r="AL4191" s="14"/>
      <c r="AM4191" s="14"/>
      <c r="AN4191" s="14"/>
      <c r="AO4191" s="14"/>
      <c r="AP4191" s="14"/>
      <c r="AQ4191" s="14"/>
      <c r="AR4191" s="14"/>
      <c r="AS4191" s="14"/>
      <c r="AT4191" s="14"/>
      <c r="AU4191" s="14"/>
      <c r="AV4191" s="14"/>
    </row>
    <row r="4192" spans="1:48" x14ac:dyDescent="0.25">
      <c r="A4192" t="str">
        <f t="shared" si="65"/>
        <v>122020</v>
      </c>
      <c r="B4192" s="33">
        <v>44175</v>
      </c>
      <c r="C4192" s="11" t="s">
        <v>5928</v>
      </c>
      <c r="D4192" s="8" t="s">
        <v>5886</v>
      </c>
      <c r="E4192" s="34" t="s">
        <v>5609</v>
      </c>
      <c r="F4192" s="8" t="s">
        <v>5887</v>
      </c>
      <c r="G4192" s="35">
        <v>6550.18</v>
      </c>
      <c r="H4192" s="36">
        <v>6550.18</v>
      </c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  <c r="AK4192" s="14"/>
      <c r="AL4192" s="14"/>
      <c r="AM4192" s="14"/>
      <c r="AN4192" s="14"/>
      <c r="AO4192" s="14"/>
      <c r="AP4192" s="14"/>
      <c r="AQ4192" s="14"/>
      <c r="AR4192" s="14"/>
      <c r="AS4192" s="14"/>
      <c r="AT4192" s="14"/>
      <c r="AU4192" s="14"/>
      <c r="AV4192" s="14"/>
    </row>
    <row r="4193" spans="1:48" x14ac:dyDescent="0.25">
      <c r="A4193" t="str">
        <f t="shared" si="65"/>
        <v>122020</v>
      </c>
      <c r="B4193" s="33">
        <v>44175</v>
      </c>
      <c r="C4193" s="11" t="s">
        <v>5928</v>
      </c>
      <c r="D4193" s="8" t="s">
        <v>5886</v>
      </c>
      <c r="E4193" s="34" t="s">
        <v>5610</v>
      </c>
      <c r="F4193" s="8" t="s">
        <v>5887</v>
      </c>
      <c r="G4193" s="35">
        <v>7286.15</v>
      </c>
      <c r="H4193" s="36">
        <v>7286.15</v>
      </c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/>
      <c r="AH4193" s="14"/>
      <c r="AI4193" s="14"/>
      <c r="AJ4193" s="14"/>
      <c r="AK4193" s="14"/>
      <c r="AL4193" s="14"/>
      <c r="AM4193" s="14"/>
      <c r="AN4193" s="14"/>
      <c r="AO4193" s="14"/>
      <c r="AP4193" s="14"/>
      <c r="AQ4193" s="14"/>
      <c r="AR4193" s="14"/>
      <c r="AS4193" s="14"/>
      <c r="AT4193" s="14"/>
      <c r="AU4193" s="14"/>
      <c r="AV4193" s="14"/>
    </row>
    <row r="4194" spans="1:48" x14ac:dyDescent="0.25">
      <c r="A4194" t="str">
        <f t="shared" si="65"/>
        <v>122020</v>
      </c>
      <c r="B4194" s="33">
        <v>44175</v>
      </c>
      <c r="C4194" s="11" t="s">
        <v>5928</v>
      </c>
      <c r="D4194" s="8" t="s">
        <v>5886</v>
      </c>
      <c r="E4194" s="34" t="s">
        <v>5611</v>
      </c>
      <c r="F4194" s="8" t="s">
        <v>5887</v>
      </c>
      <c r="G4194" s="35">
        <v>7037.36</v>
      </c>
      <c r="H4194" s="36">
        <v>7037.36</v>
      </c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/>
      <c r="AH4194" s="14"/>
      <c r="AI4194" s="14"/>
      <c r="AJ4194" s="14"/>
      <c r="AK4194" s="14"/>
      <c r="AL4194" s="14"/>
      <c r="AM4194" s="14"/>
      <c r="AN4194" s="14"/>
      <c r="AO4194" s="14"/>
      <c r="AP4194" s="14"/>
      <c r="AQ4194" s="14"/>
      <c r="AR4194" s="14"/>
      <c r="AS4194" s="14"/>
      <c r="AT4194" s="14"/>
      <c r="AU4194" s="14"/>
      <c r="AV4194" s="14"/>
    </row>
    <row r="4195" spans="1:48" x14ac:dyDescent="0.25">
      <c r="A4195" t="str">
        <f t="shared" si="65"/>
        <v>122020</v>
      </c>
      <c r="B4195" s="33">
        <v>44176</v>
      </c>
      <c r="C4195" s="11" t="s">
        <v>5885</v>
      </c>
      <c r="D4195" s="8" t="s">
        <v>5886</v>
      </c>
      <c r="E4195" s="34" t="s">
        <v>5435</v>
      </c>
      <c r="F4195" s="8" t="s">
        <v>5887</v>
      </c>
      <c r="G4195" s="35">
        <v>7288.62</v>
      </c>
      <c r="H4195" s="36">
        <v>7288.62</v>
      </c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  <c r="AH4195" s="14"/>
      <c r="AI4195" s="14"/>
      <c r="AJ4195" s="14"/>
      <c r="AK4195" s="14"/>
      <c r="AL4195" s="14"/>
      <c r="AM4195" s="14"/>
      <c r="AN4195" s="14"/>
      <c r="AO4195" s="14"/>
      <c r="AP4195" s="14"/>
      <c r="AQ4195" s="14"/>
      <c r="AR4195" s="14"/>
      <c r="AS4195" s="14"/>
      <c r="AT4195" s="14"/>
      <c r="AU4195" s="14"/>
      <c r="AV4195" s="14"/>
    </row>
    <row r="4196" spans="1:48" x14ac:dyDescent="0.25">
      <c r="A4196" t="str">
        <f t="shared" si="65"/>
        <v>122020</v>
      </c>
      <c r="B4196" s="33">
        <v>44176</v>
      </c>
      <c r="C4196" s="11" t="s">
        <v>5885</v>
      </c>
      <c r="D4196" s="8" t="s">
        <v>5886</v>
      </c>
      <c r="E4196" s="34" t="s">
        <v>5436</v>
      </c>
      <c r="F4196" s="8" t="s">
        <v>5887</v>
      </c>
      <c r="G4196" s="35">
        <v>7215</v>
      </c>
      <c r="H4196" s="36">
        <v>7215</v>
      </c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14"/>
      <c r="AJ4196" s="14"/>
      <c r="AK4196" s="14"/>
      <c r="AL4196" s="14"/>
      <c r="AM4196" s="14"/>
      <c r="AN4196" s="14"/>
      <c r="AO4196" s="14"/>
      <c r="AP4196" s="14"/>
      <c r="AQ4196" s="14"/>
      <c r="AR4196" s="14"/>
      <c r="AS4196" s="14"/>
      <c r="AT4196" s="14"/>
      <c r="AU4196" s="14"/>
      <c r="AV4196" s="14"/>
    </row>
    <row r="4197" spans="1:48" x14ac:dyDescent="0.25">
      <c r="A4197" t="str">
        <f t="shared" si="65"/>
        <v>122020</v>
      </c>
      <c r="B4197" s="33">
        <v>44176</v>
      </c>
      <c r="C4197" s="11" t="s">
        <v>5885</v>
      </c>
      <c r="D4197" s="8" t="s">
        <v>5886</v>
      </c>
      <c r="E4197" s="34" t="s">
        <v>5437</v>
      </c>
      <c r="F4197" s="8" t="s">
        <v>5887</v>
      </c>
      <c r="G4197" s="35">
        <v>1472.45</v>
      </c>
      <c r="H4197" s="36">
        <v>1472.45</v>
      </c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  <c r="AH4197" s="14"/>
      <c r="AI4197" s="14"/>
      <c r="AJ4197" s="14"/>
      <c r="AK4197" s="14"/>
      <c r="AL4197" s="14"/>
      <c r="AM4197" s="14"/>
      <c r="AN4197" s="14"/>
      <c r="AO4197" s="14"/>
      <c r="AP4197" s="14"/>
      <c r="AQ4197" s="14"/>
      <c r="AR4197" s="14"/>
      <c r="AS4197" s="14"/>
      <c r="AT4197" s="14"/>
      <c r="AU4197" s="14"/>
      <c r="AV4197" s="14"/>
    </row>
    <row r="4198" spans="1:48" x14ac:dyDescent="0.25">
      <c r="A4198" t="str">
        <f t="shared" si="65"/>
        <v>122020</v>
      </c>
      <c r="B4198" s="33">
        <v>44176</v>
      </c>
      <c r="C4198" s="11" t="s">
        <v>5928</v>
      </c>
      <c r="D4198" s="8" t="s">
        <v>5886</v>
      </c>
      <c r="E4198" s="34" t="s">
        <v>5612</v>
      </c>
      <c r="F4198" s="8" t="s">
        <v>5887</v>
      </c>
      <c r="G4198" s="35">
        <v>5079.95</v>
      </c>
      <c r="H4198" s="36">
        <v>5079.95</v>
      </c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/>
      <c r="AH4198" s="14"/>
      <c r="AI4198" s="14"/>
      <c r="AJ4198" s="14"/>
      <c r="AK4198" s="14"/>
      <c r="AL4198" s="14"/>
      <c r="AM4198" s="14"/>
      <c r="AN4198" s="14"/>
      <c r="AO4198" s="14"/>
      <c r="AP4198" s="14"/>
      <c r="AQ4198" s="14"/>
      <c r="AR4198" s="14"/>
      <c r="AS4198" s="14"/>
      <c r="AT4198" s="14"/>
      <c r="AU4198" s="14"/>
      <c r="AV4198" s="14"/>
    </row>
    <row r="4199" spans="1:48" x14ac:dyDescent="0.25">
      <c r="A4199" t="str">
        <f t="shared" si="65"/>
        <v>122020</v>
      </c>
      <c r="B4199" s="33">
        <v>44176</v>
      </c>
      <c r="C4199" s="11" t="s">
        <v>5928</v>
      </c>
      <c r="D4199" s="8" t="s">
        <v>5886</v>
      </c>
      <c r="E4199" s="34" t="s">
        <v>5613</v>
      </c>
      <c r="F4199" s="8" t="s">
        <v>5887</v>
      </c>
      <c r="G4199" s="35">
        <v>8024.84</v>
      </c>
      <c r="H4199" s="36">
        <v>8024.84</v>
      </c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4"/>
      <c r="AI4199" s="14"/>
      <c r="AJ4199" s="14"/>
      <c r="AK4199" s="14"/>
      <c r="AL4199" s="14"/>
      <c r="AM4199" s="14"/>
      <c r="AN4199" s="14"/>
      <c r="AO4199" s="14"/>
      <c r="AP4199" s="14"/>
      <c r="AQ4199" s="14"/>
      <c r="AR4199" s="14"/>
      <c r="AS4199" s="14"/>
      <c r="AT4199" s="14"/>
      <c r="AU4199" s="14"/>
      <c r="AV4199" s="14"/>
    </row>
    <row r="4200" spans="1:48" x14ac:dyDescent="0.25">
      <c r="A4200" t="str">
        <f t="shared" si="65"/>
        <v>122020</v>
      </c>
      <c r="B4200" s="33">
        <v>44176</v>
      </c>
      <c r="C4200" s="11" t="s">
        <v>5928</v>
      </c>
      <c r="D4200" s="8" t="s">
        <v>5886</v>
      </c>
      <c r="E4200" s="34" t="s">
        <v>5614</v>
      </c>
      <c r="F4200" s="8" t="s">
        <v>5887</v>
      </c>
      <c r="G4200" s="35">
        <v>3607.5</v>
      </c>
      <c r="H4200" s="36">
        <v>3607.5</v>
      </c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  <c r="AH4200" s="14"/>
      <c r="AI4200" s="14"/>
      <c r="AJ4200" s="14"/>
      <c r="AK4200" s="14"/>
      <c r="AL4200" s="14"/>
      <c r="AM4200" s="14"/>
      <c r="AN4200" s="14"/>
      <c r="AO4200" s="14"/>
      <c r="AP4200" s="14"/>
      <c r="AQ4200" s="14"/>
      <c r="AR4200" s="14"/>
      <c r="AS4200" s="14"/>
      <c r="AT4200" s="14"/>
      <c r="AU4200" s="14"/>
      <c r="AV4200" s="14"/>
    </row>
    <row r="4201" spans="1:48" x14ac:dyDescent="0.25">
      <c r="A4201" t="str">
        <f t="shared" si="65"/>
        <v>122020</v>
      </c>
      <c r="B4201" s="33">
        <v>44176</v>
      </c>
      <c r="C4201" s="11" t="s">
        <v>5928</v>
      </c>
      <c r="D4201" s="8" t="s">
        <v>5886</v>
      </c>
      <c r="E4201" s="34" t="s">
        <v>5615</v>
      </c>
      <c r="F4201" s="8" t="s">
        <v>5887</v>
      </c>
      <c r="G4201" s="35">
        <v>7288.62</v>
      </c>
      <c r="H4201" s="36">
        <v>7288.62</v>
      </c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14"/>
      <c r="AJ4201" s="14"/>
      <c r="AK4201" s="14"/>
      <c r="AL4201" s="14"/>
      <c r="AM4201" s="14"/>
      <c r="AN4201" s="14"/>
      <c r="AO4201" s="14"/>
      <c r="AP4201" s="14"/>
      <c r="AQ4201" s="14"/>
      <c r="AR4201" s="14"/>
      <c r="AS4201" s="14"/>
      <c r="AT4201" s="14"/>
      <c r="AU4201" s="14"/>
      <c r="AV4201" s="14"/>
    </row>
    <row r="4202" spans="1:48" x14ac:dyDescent="0.25">
      <c r="A4202" t="str">
        <f t="shared" si="65"/>
        <v>122020</v>
      </c>
      <c r="B4202" s="33">
        <v>44176</v>
      </c>
      <c r="C4202" s="11" t="s">
        <v>5928</v>
      </c>
      <c r="D4202" s="8" t="s">
        <v>5886</v>
      </c>
      <c r="E4202" s="34" t="s">
        <v>5616</v>
      </c>
      <c r="F4202" s="8" t="s">
        <v>5887</v>
      </c>
      <c r="G4202" s="35">
        <v>8530.07</v>
      </c>
      <c r="H4202" s="36">
        <v>8530.07</v>
      </c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14"/>
      <c r="AJ4202" s="14"/>
      <c r="AK4202" s="14"/>
      <c r="AL4202" s="14"/>
      <c r="AM4202" s="14"/>
      <c r="AN4202" s="14"/>
      <c r="AO4202" s="14"/>
      <c r="AP4202" s="14"/>
      <c r="AQ4202" s="14"/>
      <c r="AR4202" s="14"/>
      <c r="AS4202" s="14"/>
      <c r="AT4202" s="14"/>
      <c r="AU4202" s="14"/>
      <c r="AV4202" s="14"/>
    </row>
    <row r="4203" spans="1:48" x14ac:dyDescent="0.25">
      <c r="A4203" t="str">
        <f t="shared" si="65"/>
        <v>122020</v>
      </c>
      <c r="B4203" s="33">
        <v>44177</v>
      </c>
      <c r="C4203" s="11" t="s">
        <v>5885</v>
      </c>
      <c r="D4203" s="8" t="s">
        <v>5886</v>
      </c>
      <c r="E4203" s="34" t="s">
        <v>5439</v>
      </c>
      <c r="F4203" s="8" t="s">
        <v>5887</v>
      </c>
      <c r="G4203" s="35">
        <v>2943.74</v>
      </c>
      <c r="H4203" s="36">
        <v>2943.74</v>
      </c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14"/>
      <c r="AJ4203" s="14"/>
      <c r="AK4203" s="14"/>
      <c r="AL4203" s="14"/>
      <c r="AM4203" s="14"/>
      <c r="AN4203" s="14"/>
      <c r="AO4203" s="14"/>
      <c r="AP4203" s="14"/>
      <c r="AQ4203" s="14"/>
      <c r="AR4203" s="14"/>
      <c r="AS4203" s="14"/>
      <c r="AT4203" s="14"/>
      <c r="AU4203" s="14"/>
      <c r="AV4203" s="14"/>
    </row>
    <row r="4204" spans="1:48" x14ac:dyDescent="0.25">
      <c r="A4204" t="str">
        <f t="shared" si="65"/>
        <v>122020</v>
      </c>
      <c r="B4204" s="33">
        <v>44177</v>
      </c>
      <c r="C4204" s="11" t="s">
        <v>5885</v>
      </c>
      <c r="D4204" s="8" t="s">
        <v>5886</v>
      </c>
      <c r="E4204" s="34" t="s">
        <v>5440</v>
      </c>
      <c r="F4204" s="8" t="s">
        <v>5887</v>
      </c>
      <c r="G4204" s="35">
        <v>3606.09</v>
      </c>
      <c r="H4204" s="36">
        <v>3606.09</v>
      </c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14"/>
      <c r="AJ4204" s="14"/>
      <c r="AK4204" s="14"/>
      <c r="AL4204" s="14"/>
      <c r="AM4204" s="14"/>
      <c r="AN4204" s="14"/>
      <c r="AO4204" s="14"/>
      <c r="AP4204" s="14"/>
      <c r="AQ4204" s="14"/>
      <c r="AR4204" s="14"/>
      <c r="AS4204" s="14"/>
      <c r="AT4204" s="14"/>
      <c r="AU4204" s="14"/>
      <c r="AV4204" s="14"/>
    </row>
    <row r="4205" spans="1:48" x14ac:dyDescent="0.25">
      <c r="A4205" t="str">
        <f t="shared" si="65"/>
        <v>122020</v>
      </c>
      <c r="B4205" s="33">
        <v>44177</v>
      </c>
      <c r="C4205" s="11" t="s">
        <v>5885</v>
      </c>
      <c r="D4205" s="8" t="s">
        <v>5886</v>
      </c>
      <c r="E4205" s="34" t="s">
        <v>5441</v>
      </c>
      <c r="F4205" s="8" t="s">
        <v>5887</v>
      </c>
      <c r="G4205" s="35">
        <v>1471.87</v>
      </c>
      <c r="H4205" s="36">
        <v>1471.87</v>
      </c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  <c r="AK4205" s="14"/>
      <c r="AL4205" s="14"/>
      <c r="AM4205" s="14"/>
      <c r="AN4205" s="14"/>
      <c r="AO4205" s="14"/>
      <c r="AP4205" s="14"/>
      <c r="AQ4205" s="14"/>
      <c r="AR4205" s="14"/>
      <c r="AS4205" s="14"/>
      <c r="AT4205" s="14"/>
      <c r="AU4205" s="14"/>
      <c r="AV4205" s="14"/>
    </row>
    <row r="4206" spans="1:48" x14ac:dyDescent="0.25">
      <c r="A4206" t="str">
        <f t="shared" si="65"/>
        <v>122020</v>
      </c>
      <c r="B4206" s="33">
        <v>44177</v>
      </c>
      <c r="C4206" s="11" t="s">
        <v>5885</v>
      </c>
      <c r="D4206" s="8" t="s">
        <v>5886</v>
      </c>
      <c r="E4206" s="34" t="s">
        <v>5442</v>
      </c>
      <c r="F4206" s="8" t="s">
        <v>5887</v>
      </c>
      <c r="G4206" s="35">
        <v>1471.87</v>
      </c>
      <c r="H4206" s="36">
        <v>1471.87</v>
      </c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4"/>
      <c r="AJ4206" s="14"/>
      <c r="AK4206" s="14"/>
      <c r="AL4206" s="14"/>
      <c r="AM4206" s="14"/>
      <c r="AN4206" s="14"/>
      <c r="AO4206" s="14"/>
      <c r="AP4206" s="14"/>
      <c r="AQ4206" s="14"/>
      <c r="AR4206" s="14"/>
      <c r="AS4206" s="14"/>
      <c r="AT4206" s="14"/>
      <c r="AU4206" s="14"/>
      <c r="AV4206" s="14"/>
    </row>
    <row r="4207" spans="1:48" x14ac:dyDescent="0.25">
      <c r="A4207" t="str">
        <f t="shared" si="65"/>
        <v>122020</v>
      </c>
      <c r="B4207" s="33">
        <v>44177</v>
      </c>
      <c r="C4207" s="11" t="s">
        <v>5885</v>
      </c>
      <c r="D4207" s="8" t="s">
        <v>5886</v>
      </c>
      <c r="E4207" s="34" t="s">
        <v>5443</v>
      </c>
      <c r="F4207" s="8" t="s">
        <v>5887</v>
      </c>
      <c r="G4207" s="35">
        <v>735.94</v>
      </c>
      <c r="H4207" s="36">
        <v>735.94</v>
      </c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  <c r="AK4207" s="14"/>
      <c r="AL4207" s="14"/>
      <c r="AM4207" s="14"/>
      <c r="AN4207" s="14"/>
      <c r="AO4207" s="14"/>
      <c r="AP4207" s="14"/>
      <c r="AQ4207" s="14"/>
      <c r="AR4207" s="14"/>
      <c r="AS4207" s="14"/>
      <c r="AT4207" s="14"/>
      <c r="AU4207" s="14"/>
      <c r="AV4207" s="14"/>
    </row>
    <row r="4208" spans="1:48" x14ac:dyDescent="0.25">
      <c r="A4208" t="str">
        <f t="shared" si="65"/>
        <v>122020</v>
      </c>
      <c r="B4208" s="33">
        <v>44177</v>
      </c>
      <c r="C4208" s="11" t="s">
        <v>5885</v>
      </c>
      <c r="D4208" s="8" t="s">
        <v>5886</v>
      </c>
      <c r="E4208" s="34" t="s">
        <v>5444</v>
      </c>
      <c r="F4208" s="8" t="s">
        <v>5887</v>
      </c>
      <c r="G4208" s="35">
        <v>735.94</v>
      </c>
      <c r="H4208" s="36">
        <v>735.94</v>
      </c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14"/>
      <c r="AJ4208" s="14"/>
      <c r="AK4208" s="14"/>
      <c r="AL4208" s="14"/>
      <c r="AM4208" s="14"/>
      <c r="AN4208" s="14"/>
      <c r="AO4208" s="14"/>
      <c r="AP4208" s="14"/>
      <c r="AQ4208" s="14"/>
      <c r="AR4208" s="14"/>
      <c r="AS4208" s="14"/>
      <c r="AT4208" s="14"/>
      <c r="AU4208" s="14"/>
      <c r="AV4208" s="14"/>
    </row>
    <row r="4209" spans="1:48" x14ac:dyDescent="0.25">
      <c r="A4209" t="str">
        <f t="shared" si="65"/>
        <v>122020</v>
      </c>
      <c r="B4209" s="33">
        <v>44177</v>
      </c>
      <c r="C4209" s="11" t="s">
        <v>5885</v>
      </c>
      <c r="D4209" s="8" t="s">
        <v>5886</v>
      </c>
      <c r="E4209" s="34" t="s">
        <v>5445</v>
      </c>
      <c r="F4209" s="8" t="s">
        <v>5887</v>
      </c>
      <c r="G4209" s="35">
        <v>6549.83</v>
      </c>
      <c r="H4209" s="36">
        <v>6549.83</v>
      </c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14"/>
      <c r="AJ4209" s="14"/>
      <c r="AK4209" s="14"/>
      <c r="AL4209" s="14"/>
      <c r="AM4209" s="14"/>
      <c r="AN4209" s="14"/>
      <c r="AO4209" s="14"/>
      <c r="AP4209" s="14"/>
      <c r="AQ4209" s="14"/>
      <c r="AR4209" s="14"/>
      <c r="AS4209" s="14"/>
      <c r="AT4209" s="14"/>
      <c r="AU4209" s="14"/>
      <c r="AV4209" s="14"/>
    </row>
    <row r="4210" spans="1:48" x14ac:dyDescent="0.25">
      <c r="A4210" t="str">
        <f t="shared" si="65"/>
        <v>122020</v>
      </c>
      <c r="B4210" s="33">
        <v>44177</v>
      </c>
      <c r="C4210" s="11" t="s">
        <v>5885</v>
      </c>
      <c r="D4210" s="8" t="s">
        <v>5886</v>
      </c>
      <c r="E4210" s="34" t="s">
        <v>5446</v>
      </c>
      <c r="F4210" s="8" t="s">
        <v>5887</v>
      </c>
      <c r="G4210" s="35">
        <v>8021.7</v>
      </c>
      <c r="H4210" s="36">
        <v>8021.7</v>
      </c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14"/>
      <c r="AJ4210" s="14"/>
      <c r="AK4210" s="14"/>
      <c r="AL4210" s="14"/>
      <c r="AM4210" s="14"/>
      <c r="AN4210" s="14"/>
      <c r="AO4210" s="14"/>
      <c r="AP4210" s="14"/>
      <c r="AQ4210" s="14"/>
      <c r="AR4210" s="14"/>
      <c r="AS4210" s="14"/>
      <c r="AT4210" s="14"/>
      <c r="AU4210" s="14"/>
      <c r="AV4210" s="14"/>
    </row>
    <row r="4211" spans="1:48" x14ac:dyDescent="0.25">
      <c r="A4211" t="str">
        <f t="shared" si="65"/>
        <v>122020</v>
      </c>
      <c r="B4211" s="33">
        <v>44177</v>
      </c>
      <c r="C4211" s="11" t="s">
        <v>5885</v>
      </c>
      <c r="D4211" s="8" t="s">
        <v>5886</v>
      </c>
      <c r="E4211" s="34" t="s">
        <v>5447</v>
      </c>
      <c r="F4211" s="8" t="s">
        <v>5887</v>
      </c>
      <c r="G4211" s="35">
        <v>7158.21</v>
      </c>
      <c r="H4211" s="36">
        <v>7158.21</v>
      </c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14"/>
      <c r="AJ4211" s="14"/>
      <c r="AK4211" s="14"/>
      <c r="AL4211" s="14"/>
      <c r="AM4211" s="14"/>
      <c r="AN4211" s="14"/>
      <c r="AO4211" s="14"/>
      <c r="AP4211" s="14"/>
      <c r="AQ4211" s="14"/>
      <c r="AR4211" s="14"/>
      <c r="AS4211" s="14"/>
      <c r="AT4211" s="14"/>
      <c r="AU4211" s="14"/>
      <c r="AV4211" s="14"/>
    </row>
    <row r="4212" spans="1:48" x14ac:dyDescent="0.25">
      <c r="A4212" t="str">
        <f t="shared" si="65"/>
        <v>122020</v>
      </c>
      <c r="B4212" s="33">
        <v>44177</v>
      </c>
      <c r="C4212" s="11" t="s">
        <v>5885</v>
      </c>
      <c r="D4212" s="8" t="s">
        <v>5886</v>
      </c>
      <c r="E4212" s="34" t="s">
        <v>5448</v>
      </c>
      <c r="F4212" s="8" t="s">
        <v>5887</v>
      </c>
      <c r="G4212" s="35">
        <v>2856.44</v>
      </c>
      <c r="H4212" s="36">
        <v>2856.44</v>
      </c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14"/>
      <c r="AJ4212" s="14"/>
      <c r="AK4212" s="14"/>
      <c r="AL4212" s="14"/>
      <c r="AM4212" s="14"/>
      <c r="AN4212" s="14"/>
      <c r="AO4212" s="14"/>
      <c r="AP4212" s="14"/>
      <c r="AQ4212" s="14"/>
      <c r="AR4212" s="14"/>
      <c r="AS4212" s="14"/>
      <c r="AT4212" s="14"/>
      <c r="AU4212" s="14"/>
      <c r="AV4212" s="14"/>
    </row>
    <row r="4213" spans="1:48" x14ac:dyDescent="0.25">
      <c r="A4213" t="str">
        <f t="shared" si="65"/>
        <v>122020</v>
      </c>
      <c r="B4213" s="33">
        <v>44177</v>
      </c>
      <c r="C4213" s="11" t="s">
        <v>5928</v>
      </c>
      <c r="D4213" s="8" t="s">
        <v>5886</v>
      </c>
      <c r="E4213" s="34" t="s">
        <v>5617</v>
      </c>
      <c r="F4213" s="8" t="s">
        <v>5887</v>
      </c>
      <c r="G4213" s="35">
        <v>7285.77</v>
      </c>
      <c r="H4213" s="36">
        <v>7285.77</v>
      </c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  <c r="AH4213" s="14"/>
      <c r="AI4213" s="14"/>
      <c r="AJ4213" s="14"/>
      <c r="AK4213" s="14"/>
      <c r="AL4213" s="14"/>
      <c r="AM4213" s="14"/>
      <c r="AN4213" s="14"/>
      <c r="AO4213" s="14"/>
      <c r="AP4213" s="14"/>
      <c r="AQ4213" s="14"/>
      <c r="AR4213" s="14"/>
      <c r="AS4213" s="14"/>
      <c r="AT4213" s="14"/>
      <c r="AU4213" s="14"/>
      <c r="AV4213" s="14"/>
    </row>
    <row r="4214" spans="1:48" x14ac:dyDescent="0.25">
      <c r="A4214" t="str">
        <f t="shared" si="65"/>
        <v>122020</v>
      </c>
      <c r="B4214" s="33">
        <v>44177</v>
      </c>
      <c r="C4214" s="11" t="s">
        <v>5928</v>
      </c>
      <c r="D4214" s="8" t="s">
        <v>5886</v>
      </c>
      <c r="E4214" s="34" t="s">
        <v>5618</v>
      </c>
      <c r="F4214" s="8" t="s">
        <v>5887</v>
      </c>
      <c r="G4214" s="35">
        <v>7285.77</v>
      </c>
      <c r="H4214" s="36">
        <v>7285.77</v>
      </c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/>
      <c r="AH4214" s="14"/>
      <c r="AI4214" s="14"/>
      <c r="AJ4214" s="14"/>
      <c r="AK4214" s="14"/>
      <c r="AL4214" s="14"/>
      <c r="AM4214" s="14"/>
      <c r="AN4214" s="14"/>
      <c r="AO4214" s="14"/>
      <c r="AP4214" s="14"/>
      <c r="AQ4214" s="14"/>
      <c r="AR4214" s="14"/>
      <c r="AS4214" s="14"/>
      <c r="AT4214" s="14"/>
      <c r="AU4214" s="14"/>
      <c r="AV4214" s="14"/>
    </row>
    <row r="4215" spans="1:48" x14ac:dyDescent="0.25">
      <c r="A4215" t="str">
        <f t="shared" si="65"/>
        <v>122020</v>
      </c>
      <c r="B4215" s="33">
        <v>44177</v>
      </c>
      <c r="C4215" s="11" t="s">
        <v>5928</v>
      </c>
      <c r="D4215" s="8" t="s">
        <v>5886</v>
      </c>
      <c r="E4215" s="34" t="s">
        <v>5619</v>
      </c>
      <c r="F4215" s="8" t="s">
        <v>5887</v>
      </c>
      <c r="G4215" s="35">
        <v>2943.74</v>
      </c>
      <c r="H4215" s="36">
        <v>2943.74</v>
      </c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  <c r="AH4215" s="14"/>
      <c r="AI4215" s="14"/>
      <c r="AJ4215" s="14"/>
      <c r="AK4215" s="14"/>
      <c r="AL4215" s="14"/>
      <c r="AM4215" s="14"/>
      <c r="AN4215" s="14"/>
      <c r="AO4215" s="14"/>
      <c r="AP4215" s="14"/>
      <c r="AQ4215" s="14"/>
      <c r="AR4215" s="14"/>
      <c r="AS4215" s="14"/>
      <c r="AT4215" s="14"/>
      <c r="AU4215" s="14"/>
      <c r="AV4215" s="14"/>
    </row>
    <row r="4216" spans="1:48" x14ac:dyDescent="0.25">
      <c r="A4216" t="str">
        <f t="shared" si="65"/>
        <v>122020</v>
      </c>
      <c r="B4216" s="33">
        <v>44177</v>
      </c>
      <c r="C4216" s="11" t="s">
        <v>5928</v>
      </c>
      <c r="D4216" s="8" t="s">
        <v>5886</v>
      </c>
      <c r="E4216" s="34" t="s">
        <v>5620</v>
      </c>
      <c r="F4216" s="8" t="s">
        <v>5887</v>
      </c>
      <c r="G4216" s="35">
        <v>735.94</v>
      </c>
      <c r="H4216" s="36">
        <v>735.94</v>
      </c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  <c r="AH4216" s="14"/>
      <c r="AI4216" s="14"/>
      <c r="AJ4216" s="14"/>
      <c r="AK4216" s="14"/>
      <c r="AL4216" s="14"/>
      <c r="AM4216" s="14"/>
      <c r="AN4216" s="14"/>
      <c r="AO4216" s="14"/>
      <c r="AP4216" s="14"/>
      <c r="AQ4216" s="14"/>
      <c r="AR4216" s="14"/>
      <c r="AS4216" s="14"/>
      <c r="AT4216" s="14"/>
      <c r="AU4216" s="14"/>
      <c r="AV4216" s="14"/>
    </row>
    <row r="4217" spans="1:48" x14ac:dyDescent="0.25">
      <c r="A4217" t="str">
        <f t="shared" si="65"/>
        <v>122020</v>
      </c>
      <c r="B4217" s="33">
        <v>44177</v>
      </c>
      <c r="C4217" s="11" t="s">
        <v>5928</v>
      </c>
      <c r="D4217" s="8" t="s">
        <v>5886</v>
      </c>
      <c r="E4217" s="34" t="s">
        <v>5621</v>
      </c>
      <c r="F4217" s="8" t="s">
        <v>5887</v>
      </c>
      <c r="G4217" s="35">
        <v>7285.77</v>
      </c>
      <c r="H4217" s="36">
        <v>7285.77</v>
      </c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  <c r="AH4217" s="14"/>
      <c r="AI4217" s="14"/>
      <c r="AJ4217" s="14"/>
      <c r="AK4217" s="14"/>
      <c r="AL4217" s="14"/>
      <c r="AM4217" s="14"/>
      <c r="AN4217" s="14"/>
      <c r="AO4217" s="14"/>
      <c r="AP4217" s="14"/>
      <c r="AQ4217" s="14"/>
      <c r="AR4217" s="14"/>
      <c r="AS4217" s="14"/>
      <c r="AT4217" s="14"/>
      <c r="AU4217" s="14"/>
      <c r="AV4217" s="14"/>
    </row>
    <row r="4218" spans="1:48" x14ac:dyDescent="0.25">
      <c r="A4218" t="str">
        <f t="shared" si="65"/>
        <v>122020</v>
      </c>
      <c r="B4218" s="33">
        <v>44178</v>
      </c>
      <c r="C4218" s="11" t="s">
        <v>5885</v>
      </c>
      <c r="D4218" s="8" t="s">
        <v>5886</v>
      </c>
      <c r="E4218" s="34" t="s">
        <v>5453</v>
      </c>
      <c r="F4218" s="8" t="s">
        <v>5887</v>
      </c>
      <c r="G4218" s="35">
        <v>7281.95</v>
      </c>
      <c r="H4218" s="36">
        <v>7281.95</v>
      </c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4"/>
      <c r="AI4218" s="14"/>
      <c r="AJ4218" s="14"/>
      <c r="AK4218" s="14"/>
      <c r="AL4218" s="14"/>
      <c r="AM4218" s="14"/>
      <c r="AN4218" s="14"/>
      <c r="AO4218" s="14"/>
      <c r="AP4218" s="14"/>
      <c r="AQ4218" s="14"/>
      <c r="AR4218" s="14"/>
      <c r="AS4218" s="14"/>
      <c r="AT4218" s="14"/>
      <c r="AU4218" s="14"/>
      <c r="AV4218" s="14"/>
    </row>
    <row r="4219" spans="1:48" x14ac:dyDescent="0.25">
      <c r="A4219" t="str">
        <f t="shared" si="65"/>
        <v>122020</v>
      </c>
      <c r="B4219" s="33">
        <v>44178</v>
      </c>
      <c r="C4219" s="11" t="s">
        <v>5885</v>
      </c>
      <c r="D4219" s="8" t="s">
        <v>5886</v>
      </c>
      <c r="E4219" s="34" t="s">
        <v>5454</v>
      </c>
      <c r="F4219" s="8" t="s">
        <v>5887</v>
      </c>
      <c r="G4219" s="35">
        <v>7426.31</v>
      </c>
      <c r="H4219" s="36">
        <v>7426.31</v>
      </c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  <c r="AH4219" s="14"/>
      <c r="AI4219" s="14"/>
      <c r="AJ4219" s="14"/>
      <c r="AK4219" s="14"/>
      <c r="AL4219" s="14"/>
      <c r="AM4219" s="14"/>
      <c r="AN4219" s="14"/>
      <c r="AO4219" s="14"/>
      <c r="AP4219" s="14"/>
      <c r="AQ4219" s="14"/>
      <c r="AR4219" s="14"/>
      <c r="AS4219" s="14"/>
      <c r="AT4219" s="14"/>
      <c r="AU4219" s="14"/>
      <c r="AV4219" s="14"/>
    </row>
    <row r="4220" spans="1:48" x14ac:dyDescent="0.25">
      <c r="A4220" t="str">
        <f t="shared" si="65"/>
        <v>122020</v>
      </c>
      <c r="B4220" s="33">
        <v>44178</v>
      </c>
      <c r="C4220" s="11" t="s">
        <v>5885</v>
      </c>
      <c r="D4220" s="8" t="s">
        <v>5886</v>
      </c>
      <c r="E4220" s="34" t="s">
        <v>5455</v>
      </c>
      <c r="F4220" s="8" t="s">
        <v>5887</v>
      </c>
      <c r="G4220" s="35">
        <v>1496.78</v>
      </c>
      <c r="H4220" s="36">
        <v>1496.78</v>
      </c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/>
      <c r="AH4220" s="14"/>
      <c r="AI4220" s="14"/>
      <c r="AJ4220" s="14"/>
      <c r="AK4220" s="14"/>
      <c r="AL4220" s="14"/>
      <c r="AM4220" s="14"/>
      <c r="AN4220" s="14"/>
      <c r="AO4220" s="14"/>
      <c r="AP4220" s="14"/>
      <c r="AQ4220" s="14"/>
      <c r="AR4220" s="14"/>
      <c r="AS4220" s="14"/>
      <c r="AT4220" s="14"/>
      <c r="AU4220" s="14"/>
      <c r="AV4220" s="14"/>
    </row>
    <row r="4221" spans="1:48" x14ac:dyDescent="0.25">
      <c r="A4221" t="str">
        <f t="shared" si="65"/>
        <v>122020</v>
      </c>
      <c r="B4221" s="33">
        <v>44178</v>
      </c>
      <c r="C4221" s="11" t="s">
        <v>5885</v>
      </c>
      <c r="D4221" s="8" t="s">
        <v>5886</v>
      </c>
      <c r="E4221" s="34" t="s">
        <v>5449</v>
      </c>
      <c r="F4221" s="8" t="s">
        <v>5887</v>
      </c>
      <c r="G4221" s="35">
        <v>7281.95</v>
      </c>
      <c r="H4221" s="36">
        <v>7281.95</v>
      </c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  <c r="AH4221" s="14"/>
      <c r="AI4221" s="14"/>
      <c r="AJ4221" s="14"/>
      <c r="AK4221" s="14"/>
      <c r="AL4221" s="14"/>
      <c r="AM4221" s="14"/>
      <c r="AN4221" s="14"/>
      <c r="AO4221" s="14"/>
      <c r="AP4221" s="14"/>
      <c r="AQ4221" s="14"/>
      <c r="AR4221" s="14"/>
      <c r="AS4221" s="14"/>
      <c r="AT4221" s="14"/>
      <c r="AU4221" s="14"/>
      <c r="AV4221" s="14"/>
    </row>
    <row r="4222" spans="1:48" x14ac:dyDescent="0.25">
      <c r="A4222" t="str">
        <f t="shared" si="65"/>
        <v>122020</v>
      </c>
      <c r="B4222" s="33">
        <v>44178</v>
      </c>
      <c r="C4222" s="11" t="s">
        <v>5885</v>
      </c>
      <c r="D4222" s="8" t="s">
        <v>5886</v>
      </c>
      <c r="E4222" s="34" t="s">
        <v>5450</v>
      </c>
      <c r="F4222" s="8" t="s">
        <v>5887</v>
      </c>
      <c r="G4222" s="35">
        <v>2942.2</v>
      </c>
      <c r="H4222" s="36">
        <v>2942.2</v>
      </c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/>
      <c r="AH4222" s="14"/>
      <c r="AI4222" s="14"/>
      <c r="AJ4222" s="14"/>
      <c r="AK4222" s="14"/>
      <c r="AL4222" s="14"/>
      <c r="AM4222" s="14"/>
      <c r="AN4222" s="14"/>
      <c r="AO4222" s="14"/>
      <c r="AP4222" s="14"/>
      <c r="AQ4222" s="14"/>
      <c r="AR4222" s="14"/>
      <c r="AS4222" s="14"/>
      <c r="AT4222" s="14"/>
      <c r="AU4222" s="14"/>
      <c r="AV4222" s="14"/>
    </row>
    <row r="4223" spans="1:48" x14ac:dyDescent="0.25">
      <c r="A4223" t="str">
        <f t="shared" si="65"/>
        <v>122020</v>
      </c>
      <c r="B4223" s="33">
        <v>44178</v>
      </c>
      <c r="C4223" s="11" t="s">
        <v>5885</v>
      </c>
      <c r="D4223" s="8" t="s">
        <v>5886</v>
      </c>
      <c r="E4223" s="34" t="s">
        <v>5451</v>
      </c>
      <c r="F4223" s="8" t="s">
        <v>5887</v>
      </c>
      <c r="G4223" s="35">
        <v>7281.95</v>
      </c>
      <c r="H4223" s="36">
        <v>7281.95</v>
      </c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/>
      <c r="AH4223" s="14"/>
      <c r="AI4223" s="14"/>
      <c r="AJ4223" s="14"/>
      <c r="AK4223" s="14"/>
      <c r="AL4223" s="14"/>
      <c r="AM4223" s="14"/>
      <c r="AN4223" s="14"/>
      <c r="AO4223" s="14"/>
      <c r="AP4223" s="14"/>
      <c r="AQ4223" s="14"/>
      <c r="AR4223" s="14"/>
      <c r="AS4223" s="14"/>
      <c r="AT4223" s="14"/>
      <c r="AU4223" s="14"/>
      <c r="AV4223" s="14"/>
    </row>
    <row r="4224" spans="1:48" x14ac:dyDescent="0.25">
      <c r="A4224" t="str">
        <f t="shared" si="65"/>
        <v>122020</v>
      </c>
      <c r="B4224" s="33">
        <v>44178</v>
      </c>
      <c r="C4224" s="11" t="s">
        <v>5885</v>
      </c>
      <c r="D4224" s="8" t="s">
        <v>5886</v>
      </c>
      <c r="E4224" s="34" t="s">
        <v>5452</v>
      </c>
      <c r="F4224" s="8" t="s">
        <v>5887</v>
      </c>
      <c r="G4224" s="35">
        <v>3604.2</v>
      </c>
      <c r="H4224" s="36">
        <v>3604.2</v>
      </c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/>
      <c r="AH4224" s="14"/>
      <c r="AI4224" s="14"/>
      <c r="AJ4224" s="14"/>
      <c r="AK4224" s="14"/>
      <c r="AL4224" s="14"/>
      <c r="AM4224" s="14"/>
      <c r="AN4224" s="14"/>
      <c r="AO4224" s="14"/>
      <c r="AP4224" s="14"/>
      <c r="AQ4224" s="14"/>
      <c r="AR4224" s="14"/>
      <c r="AS4224" s="14"/>
      <c r="AT4224" s="14"/>
      <c r="AU4224" s="14"/>
      <c r="AV4224" s="14"/>
    </row>
    <row r="4225" spans="1:48" x14ac:dyDescent="0.25">
      <c r="A4225" t="str">
        <f t="shared" si="65"/>
        <v>122020</v>
      </c>
      <c r="B4225" s="33">
        <v>44178</v>
      </c>
      <c r="C4225" s="11" t="s">
        <v>5928</v>
      </c>
      <c r="D4225" s="8" t="s">
        <v>5886</v>
      </c>
      <c r="E4225" s="34" t="s">
        <v>5622</v>
      </c>
      <c r="F4225" s="8" t="s">
        <v>5887</v>
      </c>
      <c r="G4225" s="35">
        <v>1471.1</v>
      </c>
      <c r="H4225" s="36">
        <v>1471.1</v>
      </c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  <c r="AH4225" s="14"/>
      <c r="AI4225" s="14"/>
      <c r="AJ4225" s="14"/>
      <c r="AK4225" s="14"/>
      <c r="AL4225" s="14"/>
      <c r="AM4225" s="14"/>
      <c r="AN4225" s="14"/>
      <c r="AO4225" s="14"/>
      <c r="AP4225" s="14"/>
      <c r="AQ4225" s="14"/>
      <c r="AR4225" s="14"/>
      <c r="AS4225" s="14"/>
      <c r="AT4225" s="14"/>
      <c r="AU4225" s="14"/>
      <c r="AV4225" s="14"/>
    </row>
    <row r="4226" spans="1:48" x14ac:dyDescent="0.25">
      <c r="A4226" t="str">
        <f t="shared" si="65"/>
        <v>122020</v>
      </c>
      <c r="B4226" s="33">
        <v>44178</v>
      </c>
      <c r="C4226" s="11" t="s">
        <v>5928</v>
      </c>
      <c r="D4226" s="8" t="s">
        <v>5886</v>
      </c>
      <c r="E4226" s="34" t="s">
        <v>5623</v>
      </c>
      <c r="F4226" s="8" t="s">
        <v>5887</v>
      </c>
      <c r="G4226" s="35">
        <v>7281.95</v>
      </c>
      <c r="H4226" s="36">
        <v>7281.95</v>
      </c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  <c r="AH4226" s="14"/>
      <c r="AI4226" s="14"/>
      <c r="AJ4226" s="14"/>
      <c r="AK4226" s="14"/>
      <c r="AL4226" s="14"/>
      <c r="AM4226" s="14"/>
      <c r="AN4226" s="14"/>
      <c r="AO4226" s="14"/>
      <c r="AP4226" s="14"/>
      <c r="AQ4226" s="14"/>
      <c r="AR4226" s="14"/>
      <c r="AS4226" s="14"/>
      <c r="AT4226" s="14"/>
      <c r="AU4226" s="14"/>
      <c r="AV4226" s="14"/>
    </row>
    <row r="4227" spans="1:48" x14ac:dyDescent="0.25">
      <c r="A4227" t="str">
        <f t="shared" ref="A4227:A4290" si="66">TEXT(B4227,"MMYYYY")</f>
        <v>122020</v>
      </c>
      <c r="B4227" s="33">
        <v>44178</v>
      </c>
      <c r="C4227" s="11" t="s">
        <v>5928</v>
      </c>
      <c r="D4227" s="8" t="s">
        <v>5886</v>
      </c>
      <c r="E4227" s="34" t="s">
        <v>5624</v>
      </c>
      <c r="F4227" s="8" t="s">
        <v>5887</v>
      </c>
      <c r="G4227" s="35">
        <v>7144.06</v>
      </c>
      <c r="H4227" s="36">
        <v>7144.06</v>
      </c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  <c r="AH4227" s="14"/>
      <c r="AI4227" s="14"/>
      <c r="AJ4227" s="14"/>
      <c r="AK4227" s="14"/>
      <c r="AL4227" s="14"/>
      <c r="AM4227" s="14"/>
      <c r="AN4227" s="14"/>
      <c r="AO4227" s="14"/>
      <c r="AP4227" s="14"/>
      <c r="AQ4227" s="14"/>
      <c r="AR4227" s="14"/>
      <c r="AS4227" s="14"/>
      <c r="AT4227" s="14"/>
      <c r="AU4227" s="14"/>
      <c r="AV4227" s="14"/>
    </row>
    <row r="4228" spans="1:48" x14ac:dyDescent="0.25">
      <c r="A4228" t="str">
        <f t="shared" si="66"/>
        <v>122020</v>
      </c>
      <c r="B4228" s="33">
        <v>44179</v>
      </c>
      <c r="C4228" s="11" t="s">
        <v>5885</v>
      </c>
      <c r="D4228" s="8" t="s">
        <v>5886</v>
      </c>
      <c r="E4228" s="34" t="s">
        <v>5456</v>
      </c>
      <c r="F4228" s="8" t="s">
        <v>5887</v>
      </c>
      <c r="G4228" s="35">
        <v>7281.95</v>
      </c>
      <c r="H4228" s="36">
        <v>7281.95</v>
      </c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  <c r="AH4228" s="14"/>
      <c r="AI4228" s="14"/>
      <c r="AJ4228" s="14"/>
      <c r="AK4228" s="14"/>
      <c r="AL4228" s="14"/>
      <c r="AM4228" s="14"/>
      <c r="AN4228" s="14"/>
      <c r="AO4228" s="14"/>
      <c r="AP4228" s="14"/>
      <c r="AQ4228" s="14"/>
      <c r="AR4228" s="14"/>
      <c r="AS4228" s="14"/>
      <c r="AT4228" s="14"/>
      <c r="AU4228" s="14"/>
      <c r="AV4228" s="14"/>
    </row>
    <row r="4229" spans="1:48" x14ac:dyDescent="0.25">
      <c r="A4229" t="str">
        <f t="shared" si="66"/>
        <v>122020</v>
      </c>
      <c r="B4229" s="33">
        <v>44179</v>
      </c>
      <c r="C4229" s="11" t="s">
        <v>5885</v>
      </c>
      <c r="D4229" s="8" t="s">
        <v>5886</v>
      </c>
      <c r="E4229" s="34" t="s">
        <v>5457</v>
      </c>
      <c r="F4229" s="8" t="s">
        <v>5887</v>
      </c>
      <c r="G4229" s="35">
        <v>7281.95</v>
      </c>
      <c r="H4229" s="36">
        <v>7281.95</v>
      </c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  <c r="AH4229" s="14"/>
      <c r="AI4229" s="14"/>
      <c r="AJ4229" s="14"/>
      <c r="AK4229" s="14"/>
      <c r="AL4229" s="14"/>
      <c r="AM4229" s="14"/>
      <c r="AN4229" s="14"/>
      <c r="AO4229" s="14"/>
      <c r="AP4229" s="14"/>
      <c r="AQ4229" s="14"/>
      <c r="AR4229" s="14"/>
      <c r="AS4229" s="14"/>
      <c r="AT4229" s="14"/>
      <c r="AU4229" s="14"/>
      <c r="AV4229" s="14"/>
    </row>
    <row r="4230" spans="1:48" x14ac:dyDescent="0.25">
      <c r="A4230" t="str">
        <f t="shared" si="66"/>
        <v>122020</v>
      </c>
      <c r="B4230" s="33">
        <v>44179</v>
      </c>
      <c r="C4230" s="11" t="s">
        <v>5885</v>
      </c>
      <c r="D4230" s="8" t="s">
        <v>5886</v>
      </c>
      <c r="E4230" s="34" t="s">
        <v>5458</v>
      </c>
      <c r="F4230" s="8" t="s">
        <v>5887</v>
      </c>
      <c r="G4230" s="35">
        <v>6546.4</v>
      </c>
      <c r="H4230" s="36">
        <v>6546.4</v>
      </c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  <c r="AH4230" s="14"/>
      <c r="AI4230" s="14"/>
      <c r="AJ4230" s="14"/>
      <c r="AK4230" s="14"/>
      <c r="AL4230" s="14"/>
      <c r="AM4230" s="14"/>
      <c r="AN4230" s="14"/>
      <c r="AO4230" s="14"/>
      <c r="AP4230" s="14"/>
      <c r="AQ4230" s="14"/>
      <c r="AR4230" s="14"/>
      <c r="AS4230" s="14"/>
      <c r="AT4230" s="14"/>
      <c r="AU4230" s="14"/>
      <c r="AV4230" s="14"/>
    </row>
    <row r="4231" spans="1:48" x14ac:dyDescent="0.25">
      <c r="A4231" t="str">
        <f t="shared" si="66"/>
        <v>122020</v>
      </c>
      <c r="B4231" s="33">
        <v>44179</v>
      </c>
      <c r="C4231" s="11" t="s">
        <v>5885</v>
      </c>
      <c r="D4231" s="8" t="s">
        <v>5886</v>
      </c>
      <c r="E4231" s="34" t="s">
        <v>5459</v>
      </c>
      <c r="F4231" s="8" t="s">
        <v>5887</v>
      </c>
      <c r="G4231" s="35">
        <v>7281.95</v>
      </c>
      <c r="H4231" s="36">
        <v>7281.95</v>
      </c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  <c r="AH4231" s="14"/>
      <c r="AI4231" s="14"/>
      <c r="AJ4231" s="14"/>
      <c r="AK4231" s="14"/>
      <c r="AL4231" s="14"/>
      <c r="AM4231" s="14"/>
      <c r="AN4231" s="14"/>
      <c r="AO4231" s="14"/>
      <c r="AP4231" s="14"/>
      <c r="AQ4231" s="14"/>
      <c r="AR4231" s="14"/>
      <c r="AS4231" s="14"/>
      <c r="AT4231" s="14"/>
      <c r="AU4231" s="14"/>
      <c r="AV4231" s="14"/>
    </row>
    <row r="4232" spans="1:48" x14ac:dyDescent="0.25">
      <c r="A4232" t="str">
        <f t="shared" si="66"/>
        <v>122020</v>
      </c>
      <c r="B4232" s="33">
        <v>44179</v>
      </c>
      <c r="C4232" s="11" t="s">
        <v>5885</v>
      </c>
      <c r="D4232" s="8" t="s">
        <v>5886</v>
      </c>
      <c r="E4232" s="34" t="s">
        <v>5460</v>
      </c>
      <c r="F4232" s="8" t="s">
        <v>5887</v>
      </c>
      <c r="G4232" s="35">
        <v>7684.99</v>
      </c>
      <c r="H4232" s="36">
        <v>7684.99</v>
      </c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  <c r="AH4232" s="14"/>
      <c r="AI4232" s="14"/>
      <c r="AJ4232" s="14"/>
      <c r="AK4232" s="14"/>
      <c r="AL4232" s="14"/>
      <c r="AM4232" s="14"/>
      <c r="AN4232" s="14"/>
      <c r="AO4232" s="14"/>
      <c r="AP4232" s="14"/>
      <c r="AQ4232" s="14"/>
      <c r="AR4232" s="14"/>
      <c r="AS4232" s="14"/>
      <c r="AT4232" s="14"/>
      <c r="AU4232" s="14"/>
      <c r="AV4232" s="14"/>
    </row>
    <row r="4233" spans="1:48" x14ac:dyDescent="0.25">
      <c r="A4233" t="str">
        <f t="shared" si="66"/>
        <v>122020</v>
      </c>
      <c r="B4233" s="33">
        <v>44179</v>
      </c>
      <c r="C4233" s="11" t="s">
        <v>5928</v>
      </c>
      <c r="D4233" s="8" t="s">
        <v>5886</v>
      </c>
      <c r="E4233" s="34" t="s">
        <v>5625</v>
      </c>
      <c r="F4233" s="8" t="s">
        <v>5887</v>
      </c>
      <c r="G4233" s="35">
        <v>3604.2</v>
      </c>
      <c r="H4233" s="36">
        <v>3604.2</v>
      </c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14"/>
      <c r="AJ4233" s="14"/>
      <c r="AK4233" s="14"/>
      <c r="AL4233" s="14"/>
      <c r="AM4233" s="14"/>
      <c r="AN4233" s="14"/>
      <c r="AO4233" s="14"/>
      <c r="AP4233" s="14"/>
      <c r="AQ4233" s="14"/>
      <c r="AR4233" s="14"/>
      <c r="AS4233" s="14"/>
      <c r="AT4233" s="14"/>
      <c r="AU4233" s="14"/>
      <c r="AV4233" s="14"/>
    </row>
    <row r="4234" spans="1:48" x14ac:dyDescent="0.25">
      <c r="A4234" t="str">
        <f t="shared" si="66"/>
        <v>122020</v>
      </c>
      <c r="B4234" s="33">
        <v>44179</v>
      </c>
      <c r="C4234" s="11" t="s">
        <v>5928</v>
      </c>
      <c r="D4234" s="8" t="s">
        <v>5886</v>
      </c>
      <c r="E4234" s="34" t="s">
        <v>5626</v>
      </c>
      <c r="F4234" s="8" t="s">
        <v>5887</v>
      </c>
      <c r="G4234" s="35">
        <v>2942.2</v>
      </c>
      <c r="H4234" s="36">
        <v>2942.2</v>
      </c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/>
      <c r="AH4234" s="14"/>
      <c r="AI4234" s="14"/>
      <c r="AJ4234" s="14"/>
      <c r="AK4234" s="14"/>
      <c r="AL4234" s="14"/>
      <c r="AM4234" s="14"/>
      <c r="AN4234" s="14"/>
      <c r="AO4234" s="14"/>
      <c r="AP4234" s="14"/>
      <c r="AQ4234" s="14"/>
      <c r="AR4234" s="14"/>
      <c r="AS4234" s="14"/>
      <c r="AT4234" s="14"/>
      <c r="AU4234" s="14"/>
      <c r="AV4234" s="14"/>
    </row>
    <row r="4235" spans="1:48" x14ac:dyDescent="0.25">
      <c r="A4235" t="str">
        <f t="shared" si="66"/>
        <v>122020</v>
      </c>
      <c r="B4235" s="33">
        <v>44179</v>
      </c>
      <c r="C4235" s="11" t="s">
        <v>5928</v>
      </c>
      <c r="D4235" s="8" t="s">
        <v>5886</v>
      </c>
      <c r="E4235" s="34" t="s">
        <v>5627</v>
      </c>
      <c r="F4235" s="8" t="s">
        <v>5887</v>
      </c>
      <c r="G4235" s="35">
        <v>7037.11</v>
      </c>
      <c r="H4235" s="36">
        <v>7037.11</v>
      </c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/>
      <c r="AH4235" s="14"/>
      <c r="AI4235" s="14"/>
      <c r="AJ4235" s="14"/>
      <c r="AK4235" s="14"/>
      <c r="AL4235" s="14"/>
      <c r="AM4235" s="14"/>
      <c r="AN4235" s="14"/>
      <c r="AO4235" s="14"/>
      <c r="AP4235" s="14"/>
      <c r="AQ4235" s="14"/>
      <c r="AR4235" s="14"/>
      <c r="AS4235" s="14"/>
      <c r="AT4235" s="14"/>
      <c r="AU4235" s="14"/>
      <c r="AV4235" s="14"/>
    </row>
    <row r="4236" spans="1:48" x14ac:dyDescent="0.25">
      <c r="A4236" t="str">
        <f t="shared" si="66"/>
        <v>122020</v>
      </c>
      <c r="B4236" s="33">
        <v>44180</v>
      </c>
      <c r="C4236" s="11" t="s">
        <v>5885</v>
      </c>
      <c r="D4236" s="8" t="s">
        <v>5886</v>
      </c>
      <c r="E4236" s="34" t="s">
        <v>5463</v>
      </c>
      <c r="F4236" s="8" t="s">
        <v>5887</v>
      </c>
      <c r="G4236" s="35">
        <v>7275.53</v>
      </c>
      <c r="H4236" s="36">
        <v>7275.53</v>
      </c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/>
      <c r="AH4236" s="14"/>
      <c r="AI4236" s="14"/>
      <c r="AJ4236" s="14"/>
      <c r="AK4236" s="14"/>
      <c r="AL4236" s="14"/>
      <c r="AM4236" s="14"/>
      <c r="AN4236" s="14"/>
      <c r="AO4236" s="14"/>
      <c r="AP4236" s="14"/>
      <c r="AQ4236" s="14"/>
      <c r="AR4236" s="14"/>
      <c r="AS4236" s="14"/>
      <c r="AT4236" s="14"/>
      <c r="AU4236" s="14"/>
      <c r="AV4236" s="14"/>
    </row>
    <row r="4237" spans="1:48" x14ac:dyDescent="0.25">
      <c r="A4237" t="str">
        <f t="shared" si="66"/>
        <v>122020</v>
      </c>
      <c r="B4237" s="33">
        <v>44180</v>
      </c>
      <c r="C4237" s="11" t="s">
        <v>5885</v>
      </c>
      <c r="D4237" s="8" t="s">
        <v>5886</v>
      </c>
      <c r="E4237" s="34" t="s">
        <v>5464</v>
      </c>
      <c r="F4237" s="8" t="s">
        <v>5887</v>
      </c>
      <c r="G4237" s="35">
        <v>734.9</v>
      </c>
      <c r="H4237" s="36">
        <v>734.9</v>
      </c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  <c r="AH4237" s="14"/>
      <c r="AI4237" s="14"/>
      <c r="AJ4237" s="14"/>
      <c r="AK4237" s="14"/>
      <c r="AL4237" s="14"/>
      <c r="AM4237" s="14"/>
      <c r="AN4237" s="14"/>
      <c r="AO4237" s="14"/>
      <c r="AP4237" s="14"/>
      <c r="AQ4237" s="14"/>
      <c r="AR4237" s="14"/>
      <c r="AS4237" s="14"/>
      <c r="AT4237" s="14"/>
      <c r="AU4237" s="14"/>
      <c r="AV4237" s="14"/>
    </row>
    <row r="4238" spans="1:48" x14ac:dyDescent="0.25">
      <c r="A4238" t="str">
        <f t="shared" si="66"/>
        <v>122020</v>
      </c>
      <c r="B4238" s="33">
        <v>44180</v>
      </c>
      <c r="C4238" s="11" t="s">
        <v>5885</v>
      </c>
      <c r="D4238" s="8" t="s">
        <v>5886</v>
      </c>
      <c r="E4238" s="34" t="s">
        <v>5465</v>
      </c>
      <c r="F4238" s="8" t="s">
        <v>5887</v>
      </c>
      <c r="G4238" s="35">
        <v>7275.53</v>
      </c>
      <c r="H4238" s="36">
        <v>7275.53</v>
      </c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/>
      <c r="AH4238" s="14"/>
      <c r="AI4238" s="14"/>
      <c r="AJ4238" s="14"/>
      <c r="AK4238" s="14"/>
      <c r="AL4238" s="14"/>
      <c r="AM4238" s="14"/>
      <c r="AN4238" s="14"/>
      <c r="AO4238" s="14"/>
      <c r="AP4238" s="14"/>
      <c r="AQ4238" s="14"/>
      <c r="AR4238" s="14"/>
      <c r="AS4238" s="14"/>
      <c r="AT4238" s="14"/>
      <c r="AU4238" s="14"/>
      <c r="AV4238" s="14"/>
    </row>
    <row r="4239" spans="1:48" x14ac:dyDescent="0.25">
      <c r="A4239" t="str">
        <f t="shared" si="66"/>
        <v>122020</v>
      </c>
      <c r="B4239" s="33">
        <v>44180</v>
      </c>
      <c r="C4239" s="11" t="s">
        <v>5885</v>
      </c>
      <c r="D4239" s="8" t="s">
        <v>5886</v>
      </c>
      <c r="E4239" s="34" t="s">
        <v>5466</v>
      </c>
      <c r="F4239" s="8" t="s">
        <v>5887</v>
      </c>
      <c r="G4239" s="35">
        <v>7275.53</v>
      </c>
      <c r="H4239" s="36">
        <v>7275.53</v>
      </c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/>
      <c r="AH4239" s="14"/>
      <c r="AI4239" s="14"/>
      <c r="AJ4239" s="14"/>
      <c r="AK4239" s="14"/>
      <c r="AL4239" s="14"/>
      <c r="AM4239" s="14"/>
      <c r="AN4239" s="14"/>
      <c r="AO4239" s="14"/>
      <c r="AP4239" s="14"/>
      <c r="AQ4239" s="14"/>
      <c r="AR4239" s="14"/>
      <c r="AS4239" s="14"/>
      <c r="AT4239" s="14"/>
      <c r="AU4239" s="14"/>
      <c r="AV4239" s="14"/>
    </row>
    <row r="4240" spans="1:48" x14ac:dyDescent="0.25">
      <c r="A4240" t="str">
        <f t="shared" si="66"/>
        <v>122020</v>
      </c>
      <c r="B4240" s="33">
        <v>44180</v>
      </c>
      <c r="C4240" s="11" t="s">
        <v>5885</v>
      </c>
      <c r="D4240" s="8" t="s">
        <v>5886</v>
      </c>
      <c r="E4240" s="34" t="s">
        <v>5467</v>
      </c>
      <c r="F4240" s="8" t="s">
        <v>5887</v>
      </c>
      <c r="G4240" s="35">
        <v>6434.3</v>
      </c>
      <c r="H4240" s="36">
        <v>6434.3</v>
      </c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/>
      <c r="AH4240" s="14"/>
      <c r="AI4240" s="14"/>
      <c r="AJ4240" s="14"/>
      <c r="AK4240" s="14"/>
      <c r="AL4240" s="14"/>
      <c r="AM4240" s="14"/>
      <c r="AN4240" s="14"/>
      <c r="AO4240" s="14"/>
      <c r="AP4240" s="14"/>
      <c r="AQ4240" s="14"/>
      <c r="AR4240" s="14"/>
      <c r="AS4240" s="14"/>
      <c r="AT4240" s="14"/>
      <c r="AU4240" s="14"/>
      <c r="AV4240" s="14"/>
    </row>
    <row r="4241" spans="1:48" x14ac:dyDescent="0.25">
      <c r="A4241" t="str">
        <f t="shared" si="66"/>
        <v>122020</v>
      </c>
      <c r="B4241" s="33">
        <v>44180</v>
      </c>
      <c r="C4241" s="11" t="s">
        <v>5887</v>
      </c>
      <c r="D4241" s="8" t="s">
        <v>5886</v>
      </c>
      <c r="E4241" s="34" t="s">
        <v>5930</v>
      </c>
      <c r="F4241" s="8" t="s">
        <v>5887</v>
      </c>
      <c r="G4241" s="35">
        <v>0</v>
      </c>
      <c r="H4241" s="36">
        <v>7400</v>
      </c>
      <c r="I4241" s="14"/>
      <c r="J4241" s="14"/>
      <c r="K4241" s="36">
        <v>1332</v>
      </c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/>
      <c r="AH4241" s="37">
        <v>8732</v>
      </c>
      <c r="AI4241" s="14"/>
      <c r="AJ4241" s="14"/>
      <c r="AK4241" s="14"/>
      <c r="AL4241" s="14"/>
      <c r="AM4241" s="14"/>
      <c r="AN4241" s="14"/>
      <c r="AO4241" s="14"/>
      <c r="AP4241" s="14"/>
      <c r="AQ4241" s="14"/>
      <c r="AR4241" s="14"/>
      <c r="AS4241" s="14"/>
      <c r="AT4241" s="14"/>
      <c r="AU4241" s="14"/>
      <c r="AV4241" s="14"/>
    </row>
    <row r="4242" spans="1:48" x14ac:dyDescent="0.25">
      <c r="A4242" t="str">
        <f t="shared" si="66"/>
        <v>122020</v>
      </c>
      <c r="B4242" s="33">
        <v>44180</v>
      </c>
      <c r="C4242" s="11" t="s">
        <v>5928</v>
      </c>
      <c r="D4242" s="8" t="s">
        <v>5886</v>
      </c>
      <c r="E4242" s="34" t="s">
        <v>5633</v>
      </c>
      <c r="F4242" s="8" t="s">
        <v>5887</v>
      </c>
      <c r="G4242" s="35">
        <v>7750.83</v>
      </c>
      <c r="H4242" s="36">
        <v>7750.83</v>
      </c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/>
      <c r="AH4242" s="14"/>
      <c r="AI4242" s="14"/>
      <c r="AJ4242" s="14"/>
      <c r="AK4242" s="14"/>
      <c r="AL4242" s="14"/>
      <c r="AM4242" s="14"/>
      <c r="AN4242" s="14"/>
      <c r="AO4242" s="14"/>
      <c r="AP4242" s="14"/>
      <c r="AQ4242" s="14"/>
      <c r="AR4242" s="14"/>
      <c r="AS4242" s="14"/>
      <c r="AT4242" s="14"/>
      <c r="AU4242" s="14"/>
      <c r="AV4242" s="14"/>
    </row>
    <row r="4243" spans="1:48" x14ac:dyDescent="0.25">
      <c r="A4243" t="str">
        <f t="shared" si="66"/>
        <v>122020</v>
      </c>
      <c r="B4243" s="33">
        <v>44180</v>
      </c>
      <c r="C4243" s="11" t="s">
        <v>5928</v>
      </c>
      <c r="D4243" s="8" t="s">
        <v>5886</v>
      </c>
      <c r="E4243" s="34" t="s">
        <v>5628</v>
      </c>
      <c r="F4243" s="8" t="s">
        <v>5887</v>
      </c>
      <c r="G4243" s="35">
        <v>6540.63</v>
      </c>
      <c r="H4243" s="36">
        <v>6540.63</v>
      </c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  <c r="AH4243" s="14"/>
      <c r="AI4243" s="14"/>
      <c r="AJ4243" s="14"/>
      <c r="AK4243" s="14"/>
      <c r="AL4243" s="14"/>
      <c r="AM4243" s="14"/>
      <c r="AN4243" s="14"/>
      <c r="AO4243" s="14"/>
      <c r="AP4243" s="14"/>
      <c r="AQ4243" s="14"/>
      <c r="AR4243" s="14"/>
      <c r="AS4243" s="14"/>
      <c r="AT4243" s="14"/>
      <c r="AU4243" s="14"/>
      <c r="AV4243" s="14"/>
    </row>
    <row r="4244" spans="1:48" x14ac:dyDescent="0.25">
      <c r="A4244" t="str">
        <f t="shared" si="66"/>
        <v>122020</v>
      </c>
      <c r="B4244" s="33">
        <v>44180</v>
      </c>
      <c r="C4244" s="11" t="s">
        <v>5928</v>
      </c>
      <c r="D4244" s="8" t="s">
        <v>5886</v>
      </c>
      <c r="E4244" s="34" t="s">
        <v>5629</v>
      </c>
      <c r="F4244" s="8" t="s">
        <v>5887</v>
      </c>
      <c r="G4244" s="35">
        <v>7275.53</v>
      </c>
      <c r="H4244" s="36">
        <v>7275.53</v>
      </c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/>
      <c r="AH4244" s="14"/>
      <c r="AI4244" s="14"/>
      <c r="AJ4244" s="14"/>
      <c r="AK4244" s="14"/>
      <c r="AL4244" s="14"/>
      <c r="AM4244" s="14"/>
      <c r="AN4244" s="14"/>
      <c r="AO4244" s="14"/>
      <c r="AP4244" s="14"/>
      <c r="AQ4244" s="14"/>
      <c r="AR4244" s="14"/>
      <c r="AS4244" s="14"/>
      <c r="AT4244" s="14"/>
      <c r="AU4244" s="14"/>
      <c r="AV4244" s="14"/>
    </row>
    <row r="4245" spans="1:48" x14ac:dyDescent="0.25">
      <c r="A4245" t="str">
        <f t="shared" si="66"/>
        <v>122020</v>
      </c>
      <c r="B4245" s="33">
        <v>44180</v>
      </c>
      <c r="C4245" s="11" t="s">
        <v>5928</v>
      </c>
      <c r="D4245" s="8" t="s">
        <v>5886</v>
      </c>
      <c r="E4245" s="34" t="s">
        <v>5630</v>
      </c>
      <c r="F4245" s="8" t="s">
        <v>5887</v>
      </c>
      <c r="G4245" s="35">
        <v>2939.61</v>
      </c>
      <c r="H4245" s="36">
        <v>2939.61</v>
      </c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/>
      <c r="AH4245" s="14"/>
      <c r="AI4245" s="14"/>
      <c r="AJ4245" s="14"/>
      <c r="AK4245" s="14"/>
      <c r="AL4245" s="14"/>
      <c r="AM4245" s="14"/>
      <c r="AN4245" s="14"/>
      <c r="AO4245" s="14"/>
      <c r="AP4245" s="14"/>
      <c r="AQ4245" s="14"/>
      <c r="AR4245" s="14"/>
      <c r="AS4245" s="14"/>
      <c r="AT4245" s="14"/>
      <c r="AU4245" s="14"/>
      <c r="AV4245" s="14"/>
    </row>
    <row r="4246" spans="1:48" x14ac:dyDescent="0.25">
      <c r="A4246" t="str">
        <f t="shared" si="66"/>
        <v>122020</v>
      </c>
      <c r="B4246" s="33">
        <v>44180</v>
      </c>
      <c r="C4246" s="11" t="s">
        <v>5928</v>
      </c>
      <c r="D4246" s="8" t="s">
        <v>5886</v>
      </c>
      <c r="E4246" s="34" t="s">
        <v>5631</v>
      </c>
      <c r="F4246" s="8" t="s">
        <v>5887</v>
      </c>
      <c r="G4246" s="35">
        <v>2939.61</v>
      </c>
      <c r="H4246" s="36">
        <v>2939.61</v>
      </c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/>
      <c r="AH4246" s="14"/>
      <c r="AI4246" s="14"/>
      <c r="AJ4246" s="14"/>
      <c r="AK4246" s="14"/>
      <c r="AL4246" s="14"/>
      <c r="AM4246" s="14"/>
      <c r="AN4246" s="14"/>
      <c r="AO4246" s="14"/>
      <c r="AP4246" s="14"/>
      <c r="AQ4246" s="14"/>
      <c r="AR4246" s="14"/>
      <c r="AS4246" s="14"/>
      <c r="AT4246" s="14"/>
      <c r="AU4246" s="14"/>
      <c r="AV4246" s="14"/>
    </row>
    <row r="4247" spans="1:48" x14ac:dyDescent="0.25">
      <c r="A4247" t="str">
        <f t="shared" si="66"/>
        <v>122020</v>
      </c>
      <c r="B4247" s="33">
        <v>44180</v>
      </c>
      <c r="C4247" s="11" t="s">
        <v>5928</v>
      </c>
      <c r="D4247" s="8" t="s">
        <v>5886</v>
      </c>
      <c r="E4247" s="34" t="s">
        <v>5632</v>
      </c>
      <c r="F4247" s="8" t="s">
        <v>5887</v>
      </c>
      <c r="G4247" s="35">
        <v>6540.63</v>
      </c>
      <c r="H4247" s="36">
        <v>6540.63</v>
      </c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/>
      <c r="AH4247" s="14"/>
      <c r="AI4247" s="14"/>
      <c r="AJ4247" s="14"/>
      <c r="AK4247" s="14"/>
      <c r="AL4247" s="14"/>
      <c r="AM4247" s="14"/>
      <c r="AN4247" s="14"/>
      <c r="AO4247" s="14"/>
      <c r="AP4247" s="14"/>
      <c r="AQ4247" s="14"/>
      <c r="AR4247" s="14"/>
      <c r="AS4247" s="14"/>
      <c r="AT4247" s="14"/>
      <c r="AU4247" s="14"/>
      <c r="AV4247" s="14"/>
    </row>
    <row r="4248" spans="1:48" x14ac:dyDescent="0.25">
      <c r="A4248" t="str">
        <f t="shared" si="66"/>
        <v>122020</v>
      </c>
      <c r="B4248" s="33">
        <v>44181</v>
      </c>
      <c r="C4248" s="11" t="s">
        <v>5885</v>
      </c>
      <c r="D4248" s="8" t="s">
        <v>5886</v>
      </c>
      <c r="E4248" s="34" t="s">
        <v>5468</v>
      </c>
      <c r="F4248" s="8" t="s">
        <v>5887</v>
      </c>
      <c r="G4248" s="35">
        <v>1469.18</v>
      </c>
      <c r="H4248" s="36">
        <v>1469.18</v>
      </c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/>
      <c r="AH4248" s="14"/>
      <c r="AI4248" s="14"/>
      <c r="AJ4248" s="14"/>
      <c r="AK4248" s="14"/>
      <c r="AL4248" s="14"/>
      <c r="AM4248" s="14"/>
      <c r="AN4248" s="14"/>
      <c r="AO4248" s="14"/>
      <c r="AP4248" s="14"/>
      <c r="AQ4248" s="14"/>
      <c r="AR4248" s="14"/>
      <c r="AS4248" s="14"/>
      <c r="AT4248" s="14"/>
      <c r="AU4248" s="14"/>
      <c r="AV4248" s="14"/>
    </row>
    <row r="4249" spans="1:48" x14ac:dyDescent="0.25">
      <c r="A4249" t="str">
        <f t="shared" si="66"/>
        <v>122020</v>
      </c>
      <c r="B4249" s="33">
        <v>44181</v>
      </c>
      <c r="C4249" s="11" t="s">
        <v>5885</v>
      </c>
      <c r="D4249" s="8" t="s">
        <v>5886</v>
      </c>
      <c r="E4249" s="34" t="s">
        <v>5469</v>
      </c>
      <c r="F4249" s="8" t="s">
        <v>5887</v>
      </c>
      <c r="G4249" s="35">
        <v>7142.25</v>
      </c>
      <c r="H4249" s="36">
        <v>7142.25</v>
      </c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/>
      <c r="AH4249" s="14"/>
      <c r="AI4249" s="14"/>
      <c r="AJ4249" s="14"/>
      <c r="AK4249" s="14"/>
      <c r="AL4249" s="14"/>
      <c r="AM4249" s="14"/>
      <c r="AN4249" s="14"/>
      <c r="AO4249" s="14"/>
      <c r="AP4249" s="14"/>
      <c r="AQ4249" s="14"/>
      <c r="AR4249" s="14"/>
      <c r="AS4249" s="14"/>
      <c r="AT4249" s="14"/>
      <c r="AU4249" s="14"/>
      <c r="AV4249" s="14"/>
    </row>
    <row r="4250" spans="1:48" x14ac:dyDescent="0.25">
      <c r="A4250" t="str">
        <f t="shared" si="66"/>
        <v>122020</v>
      </c>
      <c r="B4250" s="33">
        <v>44181</v>
      </c>
      <c r="C4250" s="11" t="s">
        <v>5885</v>
      </c>
      <c r="D4250" s="8" t="s">
        <v>5886</v>
      </c>
      <c r="E4250" s="34" t="s">
        <v>5470</v>
      </c>
      <c r="F4250" s="8" t="s">
        <v>5887</v>
      </c>
      <c r="G4250" s="35">
        <v>6688.59</v>
      </c>
      <c r="H4250" s="36">
        <v>6688.59</v>
      </c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/>
      <c r="AH4250" s="14"/>
      <c r="AI4250" s="14"/>
      <c r="AJ4250" s="14"/>
      <c r="AK4250" s="14"/>
      <c r="AL4250" s="14"/>
      <c r="AM4250" s="14"/>
      <c r="AN4250" s="14"/>
      <c r="AO4250" s="14"/>
      <c r="AP4250" s="14"/>
      <c r="AQ4250" s="14"/>
      <c r="AR4250" s="14"/>
      <c r="AS4250" s="14"/>
      <c r="AT4250" s="14"/>
      <c r="AU4250" s="14"/>
      <c r="AV4250" s="14"/>
    </row>
    <row r="4251" spans="1:48" x14ac:dyDescent="0.25">
      <c r="A4251" t="str">
        <f t="shared" si="66"/>
        <v>122020</v>
      </c>
      <c r="B4251" s="33">
        <v>44181</v>
      </c>
      <c r="C4251" s="11" t="s">
        <v>5885</v>
      </c>
      <c r="D4251" s="8" t="s">
        <v>5886</v>
      </c>
      <c r="E4251" s="34" t="s">
        <v>5471</v>
      </c>
      <c r="F4251" s="8" t="s">
        <v>5887</v>
      </c>
      <c r="G4251" s="35">
        <v>1428.3</v>
      </c>
      <c r="H4251" s="36">
        <v>1428.3</v>
      </c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  <c r="AH4251" s="14"/>
      <c r="AI4251" s="14"/>
      <c r="AJ4251" s="14"/>
      <c r="AK4251" s="14"/>
      <c r="AL4251" s="14"/>
      <c r="AM4251" s="14"/>
      <c r="AN4251" s="14"/>
      <c r="AO4251" s="14"/>
      <c r="AP4251" s="14"/>
      <c r="AQ4251" s="14"/>
      <c r="AR4251" s="14"/>
      <c r="AS4251" s="14"/>
      <c r="AT4251" s="14"/>
      <c r="AU4251" s="14"/>
      <c r="AV4251" s="14"/>
    </row>
    <row r="4252" spans="1:48" x14ac:dyDescent="0.25">
      <c r="A4252" t="str">
        <f t="shared" si="66"/>
        <v>122020</v>
      </c>
      <c r="B4252" s="33">
        <v>44181</v>
      </c>
      <c r="C4252" s="11" t="s">
        <v>5928</v>
      </c>
      <c r="D4252" s="8" t="s">
        <v>5886</v>
      </c>
      <c r="E4252" s="34" t="s">
        <v>5634</v>
      </c>
      <c r="F4252" s="8" t="s">
        <v>5887</v>
      </c>
      <c r="G4252" s="35">
        <v>7272.45</v>
      </c>
      <c r="H4252" s="36">
        <v>7272.45</v>
      </c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  <c r="AH4252" s="14"/>
      <c r="AI4252" s="14"/>
      <c r="AJ4252" s="14"/>
      <c r="AK4252" s="14"/>
      <c r="AL4252" s="14"/>
      <c r="AM4252" s="14"/>
      <c r="AN4252" s="14"/>
      <c r="AO4252" s="14"/>
      <c r="AP4252" s="14"/>
      <c r="AQ4252" s="14"/>
      <c r="AR4252" s="14"/>
      <c r="AS4252" s="14"/>
      <c r="AT4252" s="14"/>
      <c r="AU4252" s="14"/>
      <c r="AV4252" s="14"/>
    </row>
    <row r="4253" spans="1:48" x14ac:dyDescent="0.25">
      <c r="A4253" t="str">
        <f t="shared" si="66"/>
        <v>122020</v>
      </c>
      <c r="B4253" s="33">
        <v>44181</v>
      </c>
      <c r="C4253" s="11" t="s">
        <v>5928</v>
      </c>
      <c r="D4253" s="8" t="s">
        <v>5886</v>
      </c>
      <c r="E4253" s="34" t="s">
        <v>5635</v>
      </c>
      <c r="F4253" s="8" t="s">
        <v>5887</v>
      </c>
      <c r="G4253" s="35">
        <v>7272.45</v>
      </c>
      <c r="H4253" s="36">
        <v>7272.45</v>
      </c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  <c r="AH4253" s="14"/>
      <c r="AI4253" s="14"/>
      <c r="AJ4253" s="14"/>
      <c r="AK4253" s="14"/>
      <c r="AL4253" s="14"/>
      <c r="AM4253" s="14"/>
      <c r="AN4253" s="14"/>
      <c r="AO4253" s="14"/>
      <c r="AP4253" s="14"/>
      <c r="AQ4253" s="14"/>
      <c r="AR4253" s="14"/>
      <c r="AS4253" s="14"/>
      <c r="AT4253" s="14"/>
      <c r="AU4253" s="14"/>
      <c r="AV4253" s="14"/>
    </row>
    <row r="4254" spans="1:48" x14ac:dyDescent="0.25">
      <c r="A4254" t="str">
        <f t="shared" si="66"/>
        <v>122020</v>
      </c>
      <c r="B4254" s="33">
        <v>44181</v>
      </c>
      <c r="C4254" s="11" t="s">
        <v>5928</v>
      </c>
      <c r="D4254" s="8" t="s">
        <v>5886</v>
      </c>
      <c r="E4254" s="34" t="s">
        <v>5636</v>
      </c>
      <c r="F4254" s="8" t="s">
        <v>5887</v>
      </c>
      <c r="G4254" s="35">
        <v>7272.45</v>
      </c>
      <c r="H4254" s="36">
        <v>7272.45</v>
      </c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14"/>
      <c r="AJ4254" s="14"/>
      <c r="AK4254" s="14"/>
      <c r="AL4254" s="14"/>
      <c r="AM4254" s="14"/>
      <c r="AN4254" s="14"/>
      <c r="AO4254" s="14"/>
      <c r="AP4254" s="14"/>
      <c r="AQ4254" s="14"/>
      <c r="AR4254" s="14"/>
      <c r="AS4254" s="14"/>
      <c r="AT4254" s="14"/>
      <c r="AU4254" s="14"/>
      <c r="AV4254" s="14"/>
    </row>
    <row r="4255" spans="1:48" x14ac:dyDescent="0.25">
      <c r="A4255" t="str">
        <f t="shared" si="66"/>
        <v>122020</v>
      </c>
      <c r="B4255" s="33">
        <v>44182</v>
      </c>
      <c r="C4255" s="11" t="s">
        <v>5883</v>
      </c>
      <c r="D4255" s="8" t="s">
        <v>5886</v>
      </c>
      <c r="E4255" s="34" t="s">
        <v>5477</v>
      </c>
      <c r="F4255" s="8" t="s">
        <v>5887</v>
      </c>
      <c r="G4255" s="35">
        <v>147123.73000000001</v>
      </c>
      <c r="H4255" s="36">
        <v>147123.73000000001</v>
      </c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  <c r="AH4255" s="14"/>
      <c r="AI4255" s="14"/>
      <c r="AJ4255" s="14"/>
      <c r="AK4255" s="14"/>
      <c r="AL4255" s="14"/>
      <c r="AM4255" s="14"/>
      <c r="AN4255" s="14"/>
      <c r="AO4255" s="14"/>
      <c r="AP4255" s="14"/>
      <c r="AQ4255" s="14"/>
      <c r="AR4255" s="14"/>
      <c r="AS4255" s="14"/>
      <c r="AT4255" s="14"/>
      <c r="AU4255" s="14"/>
      <c r="AV4255" s="14"/>
    </row>
    <row r="4256" spans="1:48" x14ac:dyDescent="0.25">
      <c r="A4256" t="str">
        <f t="shared" si="66"/>
        <v>122020</v>
      </c>
      <c r="B4256" s="33">
        <v>44182</v>
      </c>
      <c r="C4256" s="11" t="s">
        <v>5885</v>
      </c>
      <c r="D4256" s="8" t="s">
        <v>5886</v>
      </c>
      <c r="E4256" s="34" t="s">
        <v>5473</v>
      </c>
      <c r="F4256" s="8" t="s">
        <v>5887</v>
      </c>
      <c r="G4256" s="35">
        <v>1469.05</v>
      </c>
      <c r="H4256" s="36">
        <v>1469.05</v>
      </c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/>
      <c r="AH4256" s="14"/>
      <c r="AI4256" s="14"/>
      <c r="AJ4256" s="14"/>
      <c r="AK4256" s="14"/>
      <c r="AL4256" s="14"/>
      <c r="AM4256" s="14"/>
      <c r="AN4256" s="14"/>
      <c r="AO4256" s="14"/>
      <c r="AP4256" s="14"/>
      <c r="AQ4256" s="14"/>
      <c r="AR4256" s="14"/>
      <c r="AS4256" s="14"/>
      <c r="AT4256" s="14"/>
      <c r="AU4256" s="14"/>
      <c r="AV4256" s="14"/>
    </row>
    <row r="4257" spans="1:48" x14ac:dyDescent="0.25">
      <c r="A4257" t="str">
        <f t="shared" si="66"/>
        <v>122020</v>
      </c>
      <c r="B4257" s="33">
        <v>44182</v>
      </c>
      <c r="C4257" s="11" t="s">
        <v>5885</v>
      </c>
      <c r="D4257" s="8" t="s">
        <v>5886</v>
      </c>
      <c r="E4257" s="34" t="s">
        <v>5474</v>
      </c>
      <c r="F4257" s="8" t="s">
        <v>5887</v>
      </c>
      <c r="G4257" s="35">
        <v>1469.05</v>
      </c>
      <c r="H4257" s="36">
        <v>1469.05</v>
      </c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/>
      <c r="AH4257" s="14"/>
      <c r="AI4257" s="14"/>
      <c r="AJ4257" s="14"/>
      <c r="AK4257" s="14"/>
      <c r="AL4257" s="14"/>
      <c r="AM4257" s="14"/>
      <c r="AN4257" s="14"/>
      <c r="AO4257" s="14"/>
      <c r="AP4257" s="14"/>
      <c r="AQ4257" s="14"/>
      <c r="AR4257" s="14"/>
      <c r="AS4257" s="14"/>
      <c r="AT4257" s="14"/>
      <c r="AU4257" s="14"/>
      <c r="AV4257" s="14"/>
    </row>
    <row r="4258" spans="1:48" x14ac:dyDescent="0.25">
      <c r="A4258" t="str">
        <f t="shared" si="66"/>
        <v>122020</v>
      </c>
      <c r="B4258" s="33">
        <v>44182</v>
      </c>
      <c r="C4258" s="11" t="s">
        <v>5885</v>
      </c>
      <c r="D4258" s="8" t="s">
        <v>5886</v>
      </c>
      <c r="E4258" s="34" t="s">
        <v>5475</v>
      </c>
      <c r="F4258" s="8" t="s">
        <v>5887</v>
      </c>
      <c r="G4258" s="35">
        <v>2998.71</v>
      </c>
      <c r="H4258" s="36">
        <v>2998.71</v>
      </c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/>
      <c r="AH4258" s="14"/>
      <c r="AI4258" s="14"/>
      <c r="AJ4258" s="14"/>
      <c r="AK4258" s="14"/>
      <c r="AL4258" s="14"/>
      <c r="AM4258" s="14"/>
      <c r="AN4258" s="14"/>
      <c r="AO4258" s="14"/>
      <c r="AP4258" s="14"/>
      <c r="AQ4258" s="14"/>
      <c r="AR4258" s="14"/>
      <c r="AS4258" s="14"/>
      <c r="AT4258" s="14"/>
      <c r="AU4258" s="14"/>
      <c r="AV4258" s="14"/>
    </row>
    <row r="4259" spans="1:48" x14ac:dyDescent="0.25">
      <c r="A4259" t="str">
        <f t="shared" si="66"/>
        <v>122020</v>
      </c>
      <c r="B4259" s="33">
        <v>44182</v>
      </c>
      <c r="C4259" s="11" t="s">
        <v>5885</v>
      </c>
      <c r="D4259" s="8" t="s">
        <v>5886</v>
      </c>
      <c r="E4259" s="34" t="s">
        <v>5476</v>
      </c>
      <c r="F4259" s="8" t="s">
        <v>5887</v>
      </c>
      <c r="G4259" s="35">
        <v>3367.62</v>
      </c>
      <c r="H4259" s="36">
        <v>3367.62</v>
      </c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/>
      <c r="AH4259" s="14"/>
      <c r="AI4259" s="14"/>
      <c r="AJ4259" s="14"/>
      <c r="AK4259" s="14"/>
      <c r="AL4259" s="14"/>
      <c r="AM4259" s="14"/>
      <c r="AN4259" s="14"/>
      <c r="AO4259" s="14"/>
      <c r="AP4259" s="14"/>
      <c r="AQ4259" s="14"/>
      <c r="AR4259" s="14"/>
      <c r="AS4259" s="14"/>
      <c r="AT4259" s="14"/>
      <c r="AU4259" s="14"/>
      <c r="AV4259" s="14"/>
    </row>
    <row r="4260" spans="1:48" x14ac:dyDescent="0.25">
      <c r="A4260" t="str">
        <f t="shared" si="66"/>
        <v>122020</v>
      </c>
      <c r="B4260" s="33">
        <v>44182</v>
      </c>
      <c r="C4260" s="11" t="s">
        <v>5928</v>
      </c>
      <c r="D4260" s="8" t="s">
        <v>5886</v>
      </c>
      <c r="E4260" s="34" t="s">
        <v>5637</v>
      </c>
      <c r="F4260" s="8" t="s">
        <v>5887</v>
      </c>
      <c r="G4260" s="35">
        <v>1469.05</v>
      </c>
      <c r="H4260" s="36">
        <v>1469.05</v>
      </c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  <c r="AH4260" s="14"/>
      <c r="AI4260" s="14"/>
      <c r="AJ4260" s="14"/>
      <c r="AK4260" s="14"/>
      <c r="AL4260" s="14"/>
      <c r="AM4260" s="14"/>
      <c r="AN4260" s="14"/>
      <c r="AO4260" s="14"/>
      <c r="AP4260" s="14"/>
      <c r="AQ4260" s="14"/>
      <c r="AR4260" s="14"/>
      <c r="AS4260" s="14"/>
      <c r="AT4260" s="14"/>
      <c r="AU4260" s="14"/>
      <c r="AV4260" s="14"/>
    </row>
    <row r="4261" spans="1:48" x14ac:dyDescent="0.25">
      <c r="A4261" t="str">
        <f t="shared" si="66"/>
        <v>122020</v>
      </c>
      <c r="B4261" s="33">
        <v>44182</v>
      </c>
      <c r="C4261" s="11" t="s">
        <v>5928</v>
      </c>
      <c r="D4261" s="8" t="s">
        <v>5886</v>
      </c>
      <c r="E4261" s="34" t="s">
        <v>5638</v>
      </c>
      <c r="F4261" s="8" t="s">
        <v>5887</v>
      </c>
      <c r="G4261" s="35">
        <v>8740.8700000000008</v>
      </c>
      <c r="H4261" s="36">
        <v>8740.8700000000008</v>
      </c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14"/>
      <c r="AJ4261" s="14"/>
      <c r="AK4261" s="14"/>
      <c r="AL4261" s="14"/>
      <c r="AM4261" s="14"/>
      <c r="AN4261" s="14"/>
      <c r="AO4261" s="14"/>
      <c r="AP4261" s="14"/>
      <c r="AQ4261" s="14"/>
      <c r="AR4261" s="14"/>
      <c r="AS4261" s="14"/>
      <c r="AT4261" s="14"/>
      <c r="AU4261" s="14"/>
      <c r="AV4261" s="14"/>
    </row>
    <row r="4262" spans="1:48" x14ac:dyDescent="0.25">
      <c r="A4262" t="str">
        <f t="shared" si="66"/>
        <v>122020</v>
      </c>
      <c r="B4262" s="33">
        <v>44182</v>
      </c>
      <c r="C4262" s="11" t="s">
        <v>5928</v>
      </c>
      <c r="D4262" s="8" t="s">
        <v>5886</v>
      </c>
      <c r="E4262" s="34" t="s">
        <v>5639</v>
      </c>
      <c r="F4262" s="8" t="s">
        <v>5887</v>
      </c>
      <c r="G4262" s="35">
        <v>7271.82</v>
      </c>
      <c r="H4262" s="36">
        <v>7271.82</v>
      </c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  <c r="AH4262" s="14"/>
      <c r="AI4262" s="14"/>
      <c r="AJ4262" s="14"/>
      <c r="AK4262" s="14"/>
      <c r="AL4262" s="14"/>
      <c r="AM4262" s="14"/>
      <c r="AN4262" s="14"/>
      <c r="AO4262" s="14"/>
      <c r="AP4262" s="14"/>
      <c r="AQ4262" s="14"/>
      <c r="AR4262" s="14"/>
      <c r="AS4262" s="14"/>
      <c r="AT4262" s="14"/>
      <c r="AU4262" s="14"/>
      <c r="AV4262" s="14"/>
    </row>
    <row r="4263" spans="1:48" x14ac:dyDescent="0.25">
      <c r="A4263" t="str">
        <f t="shared" si="66"/>
        <v>122020</v>
      </c>
      <c r="B4263" s="33">
        <v>44182</v>
      </c>
      <c r="C4263" s="11" t="s">
        <v>5928</v>
      </c>
      <c r="D4263" s="8" t="s">
        <v>5886</v>
      </c>
      <c r="E4263" s="34" t="s">
        <v>5640</v>
      </c>
      <c r="F4263" s="8" t="s">
        <v>5887</v>
      </c>
      <c r="G4263" s="35">
        <v>6537.29</v>
      </c>
      <c r="H4263" s="36">
        <v>6537.29</v>
      </c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  <c r="AH4263" s="14"/>
      <c r="AI4263" s="14"/>
      <c r="AJ4263" s="14"/>
      <c r="AK4263" s="14"/>
      <c r="AL4263" s="14"/>
      <c r="AM4263" s="14"/>
      <c r="AN4263" s="14"/>
      <c r="AO4263" s="14"/>
      <c r="AP4263" s="14"/>
      <c r="AQ4263" s="14"/>
      <c r="AR4263" s="14"/>
      <c r="AS4263" s="14"/>
      <c r="AT4263" s="14"/>
      <c r="AU4263" s="14"/>
      <c r="AV4263" s="14"/>
    </row>
    <row r="4264" spans="1:48" x14ac:dyDescent="0.25">
      <c r="A4264" t="str">
        <f t="shared" si="66"/>
        <v>122020</v>
      </c>
      <c r="B4264" s="33">
        <v>44183</v>
      </c>
      <c r="C4264" s="11" t="s">
        <v>5885</v>
      </c>
      <c r="D4264" s="8" t="s">
        <v>5886</v>
      </c>
      <c r="E4264" s="34" t="s">
        <v>5483</v>
      </c>
      <c r="F4264" s="8" t="s">
        <v>5887</v>
      </c>
      <c r="G4264" s="35">
        <v>7097.44</v>
      </c>
      <c r="H4264" s="36">
        <v>7097.44</v>
      </c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14"/>
      <c r="AJ4264" s="14"/>
      <c r="AK4264" s="14"/>
      <c r="AL4264" s="14"/>
      <c r="AM4264" s="14"/>
      <c r="AN4264" s="14"/>
      <c r="AO4264" s="14"/>
      <c r="AP4264" s="14"/>
      <c r="AQ4264" s="14"/>
      <c r="AR4264" s="14"/>
      <c r="AS4264" s="14"/>
      <c r="AT4264" s="14"/>
      <c r="AU4264" s="14"/>
      <c r="AV4264" s="14"/>
    </row>
    <row r="4265" spans="1:48" x14ac:dyDescent="0.25">
      <c r="A4265" t="str">
        <f t="shared" si="66"/>
        <v>122020</v>
      </c>
      <c r="B4265" s="33">
        <v>44183</v>
      </c>
      <c r="C4265" s="11" t="s">
        <v>5885</v>
      </c>
      <c r="D4265" s="8" t="s">
        <v>5886</v>
      </c>
      <c r="E4265" s="34" t="s">
        <v>5484</v>
      </c>
      <c r="F4265" s="8" t="s">
        <v>5887</v>
      </c>
      <c r="G4265" s="35">
        <v>1394.8</v>
      </c>
      <c r="H4265" s="36">
        <v>1394.8</v>
      </c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  <c r="AH4265" s="14"/>
      <c r="AI4265" s="14"/>
      <c r="AJ4265" s="14"/>
      <c r="AK4265" s="14"/>
      <c r="AL4265" s="14"/>
      <c r="AM4265" s="14"/>
      <c r="AN4265" s="14"/>
      <c r="AO4265" s="14"/>
      <c r="AP4265" s="14"/>
      <c r="AQ4265" s="14"/>
      <c r="AR4265" s="14"/>
      <c r="AS4265" s="14"/>
      <c r="AT4265" s="14"/>
      <c r="AU4265" s="14"/>
      <c r="AV4265" s="14"/>
    </row>
    <row r="4266" spans="1:48" x14ac:dyDescent="0.25">
      <c r="A4266" t="str">
        <f t="shared" si="66"/>
        <v>122020</v>
      </c>
      <c r="B4266" s="33">
        <v>44183</v>
      </c>
      <c r="C4266" s="11" t="s">
        <v>5885</v>
      </c>
      <c r="D4266" s="8" t="s">
        <v>5886</v>
      </c>
      <c r="E4266" s="34" t="s">
        <v>5479</v>
      </c>
      <c r="F4266" s="8" t="s">
        <v>5887</v>
      </c>
      <c r="G4266" s="35">
        <v>7267.23</v>
      </c>
      <c r="H4266" s="36">
        <v>7267.23</v>
      </c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  <c r="AH4266" s="14"/>
      <c r="AI4266" s="14"/>
      <c r="AJ4266" s="14"/>
      <c r="AK4266" s="14"/>
      <c r="AL4266" s="14"/>
      <c r="AM4266" s="14"/>
      <c r="AN4266" s="14"/>
      <c r="AO4266" s="14"/>
      <c r="AP4266" s="14"/>
      <c r="AQ4266" s="14"/>
      <c r="AR4266" s="14"/>
      <c r="AS4266" s="14"/>
      <c r="AT4266" s="14"/>
      <c r="AU4266" s="14"/>
      <c r="AV4266" s="14"/>
    </row>
    <row r="4267" spans="1:48" x14ac:dyDescent="0.25">
      <c r="A4267" t="str">
        <f t="shared" si="66"/>
        <v>122020</v>
      </c>
      <c r="B4267" s="33">
        <v>44183</v>
      </c>
      <c r="C4267" s="11" t="s">
        <v>5885</v>
      </c>
      <c r="D4267" s="8" t="s">
        <v>5886</v>
      </c>
      <c r="E4267" s="34" t="s">
        <v>5480</v>
      </c>
      <c r="F4267" s="8" t="s">
        <v>5887</v>
      </c>
      <c r="G4267" s="35">
        <v>734.06</v>
      </c>
      <c r="H4267" s="36">
        <v>734.06</v>
      </c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  <c r="AH4267" s="14"/>
      <c r="AI4267" s="14"/>
      <c r="AJ4267" s="14"/>
      <c r="AK4267" s="14"/>
      <c r="AL4267" s="14"/>
      <c r="AM4267" s="14"/>
      <c r="AN4267" s="14"/>
      <c r="AO4267" s="14"/>
      <c r="AP4267" s="14"/>
      <c r="AQ4267" s="14"/>
      <c r="AR4267" s="14"/>
      <c r="AS4267" s="14"/>
      <c r="AT4267" s="14"/>
      <c r="AU4267" s="14"/>
      <c r="AV4267" s="14"/>
    </row>
    <row r="4268" spans="1:48" x14ac:dyDescent="0.25">
      <c r="A4268" t="str">
        <f t="shared" si="66"/>
        <v>122020</v>
      </c>
      <c r="B4268" s="33">
        <v>44183</v>
      </c>
      <c r="C4268" s="11" t="s">
        <v>5885</v>
      </c>
      <c r="D4268" s="8" t="s">
        <v>5886</v>
      </c>
      <c r="E4268" s="34" t="s">
        <v>5481</v>
      </c>
      <c r="F4268" s="8" t="s">
        <v>5887</v>
      </c>
      <c r="G4268" s="35">
        <v>7267.23</v>
      </c>
      <c r="H4268" s="36">
        <v>7267.23</v>
      </c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  <c r="AH4268" s="14"/>
      <c r="AI4268" s="14"/>
      <c r="AJ4268" s="14"/>
      <c r="AK4268" s="14"/>
      <c r="AL4268" s="14"/>
      <c r="AM4268" s="14"/>
      <c r="AN4268" s="14"/>
      <c r="AO4268" s="14"/>
      <c r="AP4268" s="14"/>
      <c r="AQ4268" s="14"/>
      <c r="AR4268" s="14"/>
      <c r="AS4268" s="14"/>
      <c r="AT4268" s="14"/>
      <c r="AU4268" s="14"/>
      <c r="AV4268" s="14"/>
    </row>
    <row r="4269" spans="1:48" x14ac:dyDescent="0.25">
      <c r="A4269" t="str">
        <f t="shared" si="66"/>
        <v>122020</v>
      </c>
      <c r="B4269" s="33">
        <v>44183</v>
      </c>
      <c r="C4269" s="11" t="s">
        <v>5885</v>
      </c>
      <c r="D4269" s="8" t="s">
        <v>5886</v>
      </c>
      <c r="E4269" s="34" t="s">
        <v>5482</v>
      </c>
      <c r="F4269" s="8" t="s">
        <v>5887</v>
      </c>
      <c r="G4269" s="35">
        <v>18057.97</v>
      </c>
      <c r="H4269" s="36">
        <v>18057.97</v>
      </c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/>
      <c r="AH4269" s="14"/>
      <c r="AI4269" s="14"/>
      <c r="AJ4269" s="14"/>
      <c r="AK4269" s="14"/>
      <c r="AL4269" s="14"/>
      <c r="AM4269" s="14"/>
      <c r="AN4269" s="14"/>
      <c r="AO4269" s="14"/>
      <c r="AP4269" s="14"/>
      <c r="AQ4269" s="14"/>
      <c r="AR4269" s="14"/>
      <c r="AS4269" s="14"/>
      <c r="AT4269" s="14"/>
      <c r="AU4269" s="14"/>
      <c r="AV4269" s="14"/>
    </row>
    <row r="4270" spans="1:48" x14ac:dyDescent="0.25">
      <c r="A4270" t="str">
        <f t="shared" si="66"/>
        <v>122020</v>
      </c>
      <c r="B4270" s="33">
        <v>44183</v>
      </c>
      <c r="C4270" s="11" t="s">
        <v>5928</v>
      </c>
      <c r="D4270" s="8" t="s">
        <v>5886</v>
      </c>
      <c r="E4270" s="34" t="s">
        <v>5641</v>
      </c>
      <c r="F4270" s="8" t="s">
        <v>5887</v>
      </c>
      <c r="G4270" s="35">
        <v>2936.26</v>
      </c>
      <c r="H4270" s="36">
        <v>2936.26</v>
      </c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  <c r="AH4270" s="14"/>
      <c r="AI4270" s="14"/>
      <c r="AJ4270" s="14"/>
      <c r="AK4270" s="14"/>
      <c r="AL4270" s="14"/>
      <c r="AM4270" s="14"/>
      <c r="AN4270" s="14"/>
      <c r="AO4270" s="14"/>
      <c r="AP4270" s="14"/>
      <c r="AQ4270" s="14"/>
      <c r="AR4270" s="14"/>
      <c r="AS4270" s="14"/>
      <c r="AT4270" s="14"/>
      <c r="AU4270" s="14"/>
      <c r="AV4270" s="14"/>
    </row>
    <row r="4271" spans="1:48" x14ac:dyDescent="0.25">
      <c r="A4271" t="str">
        <f t="shared" si="66"/>
        <v>122020</v>
      </c>
      <c r="B4271" s="33">
        <v>44183</v>
      </c>
      <c r="C4271" s="11" t="s">
        <v>5928</v>
      </c>
      <c r="D4271" s="8" t="s">
        <v>5886</v>
      </c>
      <c r="E4271" s="34" t="s">
        <v>5642</v>
      </c>
      <c r="F4271" s="8" t="s">
        <v>5887</v>
      </c>
      <c r="G4271" s="35">
        <v>3693.49</v>
      </c>
      <c r="H4271" s="36">
        <v>3693.49</v>
      </c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  <c r="AH4271" s="14"/>
      <c r="AI4271" s="14"/>
      <c r="AJ4271" s="14"/>
      <c r="AK4271" s="14"/>
      <c r="AL4271" s="14"/>
      <c r="AM4271" s="14"/>
      <c r="AN4271" s="14"/>
      <c r="AO4271" s="14"/>
      <c r="AP4271" s="14"/>
      <c r="AQ4271" s="14"/>
      <c r="AR4271" s="14"/>
      <c r="AS4271" s="14"/>
      <c r="AT4271" s="14"/>
      <c r="AU4271" s="14"/>
      <c r="AV4271" s="14"/>
    </row>
    <row r="4272" spans="1:48" x14ac:dyDescent="0.25">
      <c r="A4272" t="str">
        <f t="shared" si="66"/>
        <v>122020</v>
      </c>
      <c r="B4272" s="33">
        <v>44183</v>
      </c>
      <c r="C4272" s="11" t="s">
        <v>5928</v>
      </c>
      <c r="D4272" s="8" t="s">
        <v>5886</v>
      </c>
      <c r="E4272" s="34" t="s">
        <v>5643</v>
      </c>
      <c r="F4272" s="8" t="s">
        <v>5887</v>
      </c>
      <c r="G4272" s="35">
        <v>1500.48</v>
      </c>
      <c r="H4272" s="36">
        <v>1500.48</v>
      </c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  <c r="AH4272" s="14"/>
      <c r="AI4272" s="14"/>
      <c r="AJ4272" s="14"/>
      <c r="AK4272" s="14"/>
      <c r="AL4272" s="14"/>
      <c r="AM4272" s="14"/>
      <c r="AN4272" s="14"/>
      <c r="AO4272" s="14"/>
      <c r="AP4272" s="14"/>
      <c r="AQ4272" s="14"/>
      <c r="AR4272" s="14"/>
      <c r="AS4272" s="14"/>
      <c r="AT4272" s="14"/>
      <c r="AU4272" s="14"/>
      <c r="AV4272" s="14"/>
    </row>
    <row r="4273" spans="1:48" x14ac:dyDescent="0.25">
      <c r="A4273" t="str">
        <f t="shared" si="66"/>
        <v>122020</v>
      </c>
      <c r="B4273" s="33">
        <v>44183</v>
      </c>
      <c r="C4273" s="11" t="s">
        <v>5928</v>
      </c>
      <c r="D4273" s="8" t="s">
        <v>5886</v>
      </c>
      <c r="E4273" s="34" t="s">
        <v>5644</v>
      </c>
      <c r="F4273" s="8" t="s">
        <v>5887</v>
      </c>
      <c r="G4273" s="35">
        <v>4312.37</v>
      </c>
      <c r="H4273" s="36">
        <v>4312.37</v>
      </c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/>
      <c r="AH4273" s="14"/>
      <c r="AI4273" s="14"/>
      <c r="AJ4273" s="14"/>
      <c r="AK4273" s="14"/>
      <c r="AL4273" s="14"/>
      <c r="AM4273" s="14"/>
      <c r="AN4273" s="14"/>
      <c r="AO4273" s="14"/>
      <c r="AP4273" s="14"/>
      <c r="AQ4273" s="14"/>
      <c r="AR4273" s="14"/>
      <c r="AS4273" s="14"/>
      <c r="AT4273" s="14"/>
      <c r="AU4273" s="14"/>
      <c r="AV4273" s="14"/>
    </row>
    <row r="4274" spans="1:48" x14ac:dyDescent="0.25">
      <c r="A4274" t="str">
        <f t="shared" si="66"/>
        <v>122020</v>
      </c>
      <c r="B4274" s="33">
        <v>44184</v>
      </c>
      <c r="C4274" s="11" t="s">
        <v>5885</v>
      </c>
      <c r="D4274" s="8" t="s">
        <v>5886</v>
      </c>
      <c r="E4274" s="34" t="s">
        <v>5486</v>
      </c>
      <c r="F4274" s="8" t="s">
        <v>5887</v>
      </c>
      <c r="G4274" s="35">
        <v>7267.98</v>
      </c>
      <c r="H4274" s="36">
        <v>7267.98</v>
      </c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  <c r="AH4274" s="14"/>
      <c r="AI4274" s="14"/>
      <c r="AJ4274" s="14"/>
      <c r="AK4274" s="14"/>
      <c r="AL4274" s="14"/>
      <c r="AM4274" s="14"/>
      <c r="AN4274" s="14"/>
      <c r="AO4274" s="14"/>
      <c r="AP4274" s="14"/>
      <c r="AQ4274" s="14"/>
      <c r="AR4274" s="14"/>
      <c r="AS4274" s="14"/>
      <c r="AT4274" s="14"/>
      <c r="AU4274" s="14"/>
      <c r="AV4274" s="14"/>
    </row>
    <row r="4275" spans="1:48" x14ac:dyDescent="0.25">
      <c r="A4275" t="str">
        <f t="shared" si="66"/>
        <v>122020</v>
      </c>
      <c r="B4275" s="33">
        <v>44184</v>
      </c>
      <c r="C4275" s="11" t="s">
        <v>5885</v>
      </c>
      <c r="D4275" s="8" t="s">
        <v>5886</v>
      </c>
      <c r="E4275" s="34" t="s">
        <v>5487</v>
      </c>
      <c r="F4275" s="8" t="s">
        <v>5887</v>
      </c>
      <c r="G4275" s="35">
        <v>7267.98</v>
      </c>
      <c r="H4275" s="36">
        <v>7267.98</v>
      </c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/>
      <c r="AH4275" s="14"/>
      <c r="AI4275" s="14"/>
      <c r="AJ4275" s="14"/>
      <c r="AK4275" s="14"/>
      <c r="AL4275" s="14"/>
      <c r="AM4275" s="14"/>
      <c r="AN4275" s="14"/>
      <c r="AO4275" s="14"/>
      <c r="AP4275" s="14"/>
      <c r="AQ4275" s="14"/>
      <c r="AR4275" s="14"/>
      <c r="AS4275" s="14"/>
      <c r="AT4275" s="14"/>
      <c r="AU4275" s="14"/>
      <c r="AV4275" s="14"/>
    </row>
    <row r="4276" spans="1:48" x14ac:dyDescent="0.25">
      <c r="A4276" t="str">
        <f t="shared" si="66"/>
        <v>122020</v>
      </c>
      <c r="B4276" s="33">
        <v>44184</v>
      </c>
      <c r="C4276" s="11" t="s">
        <v>5885</v>
      </c>
      <c r="D4276" s="8" t="s">
        <v>5886</v>
      </c>
      <c r="E4276" s="34" t="s">
        <v>5488</v>
      </c>
      <c r="F4276" s="8" t="s">
        <v>5887</v>
      </c>
      <c r="G4276" s="35">
        <v>7267.98</v>
      </c>
      <c r="H4276" s="36">
        <v>7267.98</v>
      </c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  <c r="AH4276" s="14"/>
      <c r="AI4276" s="14"/>
      <c r="AJ4276" s="14"/>
      <c r="AK4276" s="14"/>
      <c r="AL4276" s="14"/>
      <c r="AM4276" s="14"/>
      <c r="AN4276" s="14"/>
      <c r="AO4276" s="14"/>
      <c r="AP4276" s="14"/>
      <c r="AQ4276" s="14"/>
      <c r="AR4276" s="14"/>
      <c r="AS4276" s="14"/>
      <c r="AT4276" s="14"/>
      <c r="AU4276" s="14"/>
      <c r="AV4276" s="14"/>
    </row>
    <row r="4277" spans="1:48" x14ac:dyDescent="0.25">
      <c r="A4277" t="str">
        <f t="shared" si="66"/>
        <v>122020</v>
      </c>
      <c r="B4277" s="33">
        <v>44184</v>
      </c>
      <c r="C4277" s="11" t="s">
        <v>5885</v>
      </c>
      <c r="D4277" s="8" t="s">
        <v>5886</v>
      </c>
      <c r="E4277" s="34" t="s">
        <v>5489</v>
      </c>
      <c r="F4277" s="8" t="s">
        <v>5887</v>
      </c>
      <c r="G4277" s="35">
        <v>9829.41</v>
      </c>
      <c r="H4277" s="36">
        <v>9829.41</v>
      </c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  <c r="AH4277" s="14"/>
      <c r="AI4277" s="14"/>
      <c r="AJ4277" s="14"/>
      <c r="AK4277" s="14"/>
      <c r="AL4277" s="14"/>
      <c r="AM4277" s="14"/>
      <c r="AN4277" s="14"/>
      <c r="AO4277" s="14"/>
      <c r="AP4277" s="14"/>
      <c r="AQ4277" s="14"/>
      <c r="AR4277" s="14"/>
      <c r="AS4277" s="14"/>
      <c r="AT4277" s="14"/>
      <c r="AU4277" s="14"/>
      <c r="AV4277" s="14"/>
    </row>
    <row r="4278" spans="1:48" x14ac:dyDescent="0.25">
      <c r="A4278" t="str">
        <f t="shared" si="66"/>
        <v>122020</v>
      </c>
      <c r="B4278" s="33">
        <v>44184</v>
      </c>
      <c r="C4278" s="11" t="s">
        <v>5885</v>
      </c>
      <c r="D4278" s="8" t="s">
        <v>5886</v>
      </c>
      <c r="E4278" s="34" t="s">
        <v>5490</v>
      </c>
      <c r="F4278" s="8" t="s">
        <v>5887</v>
      </c>
      <c r="G4278" s="35">
        <v>9829.41</v>
      </c>
      <c r="H4278" s="36">
        <v>9829.41</v>
      </c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  <c r="AH4278" s="14"/>
      <c r="AI4278" s="14"/>
      <c r="AJ4278" s="14"/>
      <c r="AK4278" s="14"/>
      <c r="AL4278" s="14"/>
      <c r="AM4278" s="14"/>
      <c r="AN4278" s="14"/>
      <c r="AO4278" s="14"/>
      <c r="AP4278" s="14"/>
      <c r="AQ4278" s="14"/>
      <c r="AR4278" s="14"/>
      <c r="AS4278" s="14"/>
      <c r="AT4278" s="14"/>
      <c r="AU4278" s="14"/>
      <c r="AV4278" s="14"/>
    </row>
    <row r="4279" spans="1:48" x14ac:dyDescent="0.25">
      <c r="A4279" t="str">
        <f t="shared" si="66"/>
        <v>122020</v>
      </c>
      <c r="B4279" s="33">
        <v>44184</v>
      </c>
      <c r="C4279" s="11" t="s">
        <v>5928</v>
      </c>
      <c r="D4279" s="8" t="s">
        <v>5886</v>
      </c>
      <c r="E4279" s="34" t="s">
        <v>5645</v>
      </c>
      <c r="F4279" s="8" t="s">
        <v>5887</v>
      </c>
      <c r="G4279" s="35">
        <v>734.14</v>
      </c>
      <c r="H4279" s="36">
        <v>734.14</v>
      </c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14"/>
      <c r="AJ4279" s="14"/>
      <c r="AK4279" s="14"/>
      <c r="AL4279" s="14"/>
      <c r="AM4279" s="14"/>
      <c r="AN4279" s="14"/>
      <c r="AO4279" s="14"/>
      <c r="AP4279" s="14"/>
      <c r="AQ4279" s="14"/>
      <c r="AR4279" s="14"/>
      <c r="AS4279" s="14"/>
      <c r="AT4279" s="14"/>
      <c r="AU4279" s="14"/>
      <c r="AV4279" s="14"/>
    </row>
    <row r="4280" spans="1:48" x14ac:dyDescent="0.25">
      <c r="A4280" t="str">
        <f t="shared" si="66"/>
        <v>122020</v>
      </c>
      <c r="B4280" s="33">
        <v>44184</v>
      </c>
      <c r="C4280" s="11" t="s">
        <v>5928</v>
      </c>
      <c r="D4280" s="8" t="s">
        <v>5886</v>
      </c>
      <c r="E4280" s="34" t="s">
        <v>5646</v>
      </c>
      <c r="F4280" s="8" t="s">
        <v>5887</v>
      </c>
      <c r="G4280" s="35">
        <v>1468.28</v>
      </c>
      <c r="H4280" s="36">
        <v>1468.28</v>
      </c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/>
      <c r="AK4280" s="14"/>
      <c r="AL4280" s="14"/>
      <c r="AM4280" s="14"/>
      <c r="AN4280" s="14"/>
      <c r="AO4280" s="14"/>
      <c r="AP4280" s="14"/>
      <c r="AQ4280" s="14"/>
      <c r="AR4280" s="14"/>
      <c r="AS4280" s="14"/>
      <c r="AT4280" s="14"/>
      <c r="AU4280" s="14"/>
      <c r="AV4280" s="14"/>
    </row>
    <row r="4281" spans="1:48" x14ac:dyDescent="0.25">
      <c r="A4281" t="str">
        <f t="shared" si="66"/>
        <v>122020</v>
      </c>
      <c r="B4281" s="33">
        <v>44184</v>
      </c>
      <c r="C4281" s="11" t="s">
        <v>5928</v>
      </c>
      <c r="D4281" s="8" t="s">
        <v>5886</v>
      </c>
      <c r="E4281" s="34" t="s">
        <v>5647</v>
      </c>
      <c r="F4281" s="8" t="s">
        <v>5887</v>
      </c>
      <c r="G4281" s="35">
        <v>4404.83</v>
      </c>
      <c r="H4281" s="36">
        <v>4404.83</v>
      </c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  <c r="AH4281" s="14"/>
      <c r="AI4281" s="14"/>
      <c r="AJ4281" s="14"/>
      <c r="AK4281" s="14"/>
      <c r="AL4281" s="14"/>
      <c r="AM4281" s="14"/>
      <c r="AN4281" s="14"/>
      <c r="AO4281" s="14"/>
      <c r="AP4281" s="14"/>
      <c r="AQ4281" s="14"/>
      <c r="AR4281" s="14"/>
      <c r="AS4281" s="14"/>
      <c r="AT4281" s="14"/>
      <c r="AU4281" s="14"/>
      <c r="AV4281" s="14"/>
    </row>
    <row r="4282" spans="1:48" x14ac:dyDescent="0.25">
      <c r="A4282" t="str">
        <f t="shared" si="66"/>
        <v>122020</v>
      </c>
      <c r="B4282" s="33">
        <v>44184</v>
      </c>
      <c r="C4282" s="11" t="s">
        <v>5928</v>
      </c>
      <c r="D4282" s="8" t="s">
        <v>5886</v>
      </c>
      <c r="E4282" s="34" t="s">
        <v>5648</v>
      </c>
      <c r="F4282" s="8" t="s">
        <v>5887</v>
      </c>
      <c r="G4282" s="35">
        <v>7267.98</v>
      </c>
      <c r="H4282" s="36">
        <v>7267.98</v>
      </c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14"/>
      <c r="AJ4282" s="14"/>
      <c r="AK4282" s="14"/>
      <c r="AL4282" s="14"/>
      <c r="AM4282" s="14"/>
      <c r="AN4282" s="14"/>
      <c r="AO4282" s="14"/>
      <c r="AP4282" s="14"/>
      <c r="AQ4282" s="14"/>
      <c r="AR4282" s="14"/>
      <c r="AS4282" s="14"/>
      <c r="AT4282" s="14"/>
      <c r="AU4282" s="14"/>
      <c r="AV4282" s="14"/>
    </row>
    <row r="4283" spans="1:48" x14ac:dyDescent="0.25">
      <c r="A4283" t="str">
        <f t="shared" si="66"/>
        <v>122020</v>
      </c>
      <c r="B4283" s="33">
        <v>44184</v>
      </c>
      <c r="C4283" s="11" t="s">
        <v>5928</v>
      </c>
      <c r="D4283" s="8" t="s">
        <v>5886</v>
      </c>
      <c r="E4283" s="34" t="s">
        <v>5649</v>
      </c>
      <c r="F4283" s="8" t="s">
        <v>5887</v>
      </c>
      <c r="G4283" s="35">
        <v>1468.28</v>
      </c>
      <c r="H4283" s="36">
        <v>1468.28</v>
      </c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/>
      <c r="AH4283" s="14"/>
      <c r="AI4283" s="14"/>
      <c r="AJ4283" s="14"/>
      <c r="AK4283" s="14"/>
      <c r="AL4283" s="14"/>
      <c r="AM4283" s="14"/>
      <c r="AN4283" s="14"/>
      <c r="AO4283" s="14"/>
      <c r="AP4283" s="14"/>
      <c r="AQ4283" s="14"/>
      <c r="AR4283" s="14"/>
      <c r="AS4283" s="14"/>
      <c r="AT4283" s="14"/>
      <c r="AU4283" s="14"/>
      <c r="AV4283" s="14"/>
    </row>
    <row r="4284" spans="1:48" x14ac:dyDescent="0.25">
      <c r="A4284" t="str">
        <f t="shared" si="66"/>
        <v>122020</v>
      </c>
      <c r="B4284" s="33">
        <v>44185</v>
      </c>
      <c r="C4284" s="11" t="s">
        <v>5885</v>
      </c>
      <c r="D4284" s="8" t="s">
        <v>5886</v>
      </c>
      <c r="E4284" s="34" t="s">
        <v>5491</v>
      </c>
      <c r="F4284" s="8" t="s">
        <v>5887</v>
      </c>
      <c r="G4284" s="35">
        <v>733.81</v>
      </c>
      <c r="H4284" s="36">
        <v>733.81</v>
      </c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  <c r="AH4284" s="14"/>
      <c r="AI4284" s="14"/>
      <c r="AJ4284" s="14"/>
      <c r="AK4284" s="14"/>
      <c r="AL4284" s="14"/>
      <c r="AM4284" s="14"/>
      <c r="AN4284" s="14"/>
      <c r="AO4284" s="14"/>
      <c r="AP4284" s="14"/>
      <c r="AQ4284" s="14"/>
      <c r="AR4284" s="14"/>
      <c r="AS4284" s="14"/>
      <c r="AT4284" s="14"/>
      <c r="AU4284" s="14"/>
      <c r="AV4284" s="14"/>
    </row>
    <row r="4285" spans="1:48" x14ac:dyDescent="0.25">
      <c r="A4285" t="str">
        <f t="shared" si="66"/>
        <v>122020</v>
      </c>
      <c r="B4285" s="33">
        <v>44185</v>
      </c>
      <c r="C4285" s="11" t="s">
        <v>5885</v>
      </c>
      <c r="D4285" s="8" t="s">
        <v>5886</v>
      </c>
      <c r="E4285" s="34" t="s">
        <v>5492</v>
      </c>
      <c r="F4285" s="8" t="s">
        <v>5887</v>
      </c>
      <c r="G4285" s="35">
        <v>1467.62</v>
      </c>
      <c r="H4285" s="36">
        <v>1467.62</v>
      </c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/>
      <c r="AH4285" s="14"/>
      <c r="AI4285" s="14"/>
      <c r="AJ4285" s="14"/>
      <c r="AK4285" s="14"/>
      <c r="AL4285" s="14"/>
      <c r="AM4285" s="14"/>
      <c r="AN4285" s="14"/>
      <c r="AO4285" s="14"/>
      <c r="AP4285" s="14"/>
      <c r="AQ4285" s="14"/>
      <c r="AR4285" s="14"/>
      <c r="AS4285" s="14"/>
      <c r="AT4285" s="14"/>
      <c r="AU4285" s="14"/>
      <c r="AV4285" s="14"/>
    </row>
    <row r="4286" spans="1:48" x14ac:dyDescent="0.25">
      <c r="A4286" t="str">
        <f t="shared" si="66"/>
        <v>122020</v>
      </c>
      <c r="B4286" s="33">
        <v>44185</v>
      </c>
      <c r="C4286" s="11" t="s">
        <v>5885</v>
      </c>
      <c r="D4286" s="8" t="s">
        <v>5886</v>
      </c>
      <c r="E4286" s="34" t="s">
        <v>5493</v>
      </c>
      <c r="F4286" s="8" t="s">
        <v>5887</v>
      </c>
      <c r="G4286" s="35">
        <v>7998.53</v>
      </c>
      <c r="H4286" s="36">
        <v>7998.53</v>
      </c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/>
      <c r="AK4286" s="14"/>
      <c r="AL4286" s="14"/>
      <c r="AM4286" s="14"/>
      <c r="AN4286" s="14"/>
      <c r="AO4286" s="14"/>
      <c r="AP4286" s="14"/>
      <c r="AQ4286" s="14"/>
      <c r="AR4286" s="14"/>
      <c r="AS4286" s="14"/>
      <c r="AT4286" s="14"/>
      <c r="AU4286" s="14"/>
      <c r="AV4286" s="14"/>
    </row>
    <row r="4287" spans="1:48" x14ac:dyDescent="0.25">
      <c r="A4287" t="str">
        <f t="shared" si="66"/>
        <v>122020</v>
      </c>
      <c r="B4287" s="33">
        <v>44185</v>
      </c>
      <c r="C4287" s="11" t="s">
        <v>5885</v>
      </c>
      <c r="D4287" s="8" t="s">
        <v>5886</v>
      </c>
      <c r="E4287" s="34" t="s">
        <v>5494</v>
      </c>
      <c r="F4287" s="8" t="s">
        <v>5887</v>
      </c>
      <c r="G4287" s="35">
        <v>6530.91</v>
      </c>
      <c r="H4287" s="36">
        <v>6530.91</v>
      </c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/>
      <c r="AH4287" s="14"/>
      <c r="AI4287" s="14"/>
      <c r="AJ4287" s="14"/>
      <c r="AK4287" s="14"/>
      <c r="AL4287" s="14"/>
      <c r="AM4287" s="14"/>
      <c r="AN4287" s="14"/>
      <c r="AO4287" s="14"/>
      <c r="AP4287" s="14"/>
      <c r="AQ4287" s="14"/>
      <c r="AR4287" s="14"/>
      <c r="AS4287" s="14"/>
      <c r="AT4287" s="14"/>
      <c r="AU4287" s="14"/>
      <c r="AV4287" s="14"/>
    </row>
    <row r="4288" spans="1:48" x14ac:dyDescent="0.25">
      <c r="A4288" t="str">
        <f t="shared" si="66"/>
        <v>122020</v>
      </c>
      <c r="B4288" s="33">
        <v>44185</v>
      </c>
      <c r="C4288" s="11" t="s">
        <v>5885</v>
      </c>
      <c r="D4288" s="8" t="s">
        <v>5886</v>
      </c>
      <c r="E4288" s="34" t="s">
        <v>5495</v>
      </c>
      <c r="F4288" s="8" t="s">
        <v>5887</v>
      </c>
      <c r="G4288" s="35">
        <v>7264.72</v>
      </c>
      <c r="H4288" s="36">
        <v>7264.72</v>
      </c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/>
      <c r="AK4288" s="14"/>
      <c r="AL4288" s="14"/>
      <c r="AM4288" s="14"/>
      <c r="AN4288" s="14"/>
      <c r="AO4288" s="14"/>
      <c r="AP4288" s="14"/>
      <c r="AQ4288" s="14"/>
      <c r="AR4288" s="14"/>
      <c r="AS4288" s="14"/>
      <c r="AT4288" s="14"/>
      <c r="AU4288" s="14"/>
      <c r="AV4288" s="14"/>
    </row>
    <row r="4289" spans="1:48" x14ac:dyDescent="0.25">
      <c r="A4289" t="str">
        <f t="shared" si="66"/>
        <v>122020</v>
      </c>
      <c r="B4289" s="33">
        <v>44185</v>
      </c>
      <c r="C4289" s="11" t="s">
        <v>5885</v>
      </c>
      <c r="D4289" s="8" t="s">
        <v>5886</v>
      </c>
      <c r="E4289" s="34" t="s">
        <v>5496</v>
      </c>
      <c r="F4289" s="8" t="s">
        <v>5887</v>
      </c>
      <c r="G4289" s="35">
        <v>6481.01</v>
      </c>
      <c r="H4289" s="36">
        <v>6481.01</v>
      </c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/>
      <c r="AK4289" s="14"/>
      <c r="AL4289" s="14"/>
      <c r="AM4289" s="14"/>
      <c r="AN4289" s="14"/>
      <c r="AO4289" s="14"/>
      <c r="AP4289" s="14"/>
      <c r="AQ4289" s="14"/>
      <c r="AR4289" s="14"/>
      <c r="AS4289" s="14"/>
      <c r="AT4289" s="14"/>
      <c r="AU4289" s="14"/>
      <c r="AV4289" s="14"/>
    </row>
    <row r="4290" spans="1:48" x14ac:dyDescent="0.25">
      <c r="A4290" t="str">
        <f t="shared" si="66"/>
        <v>122020</v>
      </c>
      <c r="B4290" s="33">
        <v>44185</v>
      </c>
      <c r="C4290" s="11" t="s">
        <v>5885</v>
      </c>
      <c r="D4290" s="8" t="s">
        <v>5886</v>
      </c>
      <c r="E4290" s="34" t="s">
        <v>5497</v>
      </c>
      <c r="F4290" s="8" t="s">
        <v>5887</v>
      </c>
      <c r="G4290" s="35">
        <v>3506.15</v>
      </c>
      <c r="H4290" s="36">
        <v>3506.15</v>
      </c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14"/>
      <c r="AJ4290" s="14"/>
      <c r="AK4290" s="14"/>
      <c r="AL4290" s="14"/>
      <c r="AM4290" s="14"/>
      <c r="AN4290" s="14"/>
      <c r="AO4290" s="14"/>
      <c r="AP4290" s="14"/>
      <c r="AQ4290" s="14"/>
      <c r="AR4290" s="14"/>
      <c r="AS4290" s="14"/>
      <c r="AT4290" s="14"/>
      <c r="AU4290" s="14"/>
      <c r="AV4290" s="14"/>
    </row>
    <row r="4291" spans="1:48" x14ac:dyDescent="0.25">
      <c r="A4291" t="str">
        <f t="shared" ref="A4291:A4354" si="67">TEXT(B4291,"MMYYYY")</f>
        <v>122020</v>
      </c>
      <c r="B4291" s="33">
        <v>44185</v>
      </c>
      <c r="C4291" s="11" t="s">
        <v>5885</v>
      </c>
      <c r="D4291" s="8" t="s">
        <v>5886</v>
      </c>
      <c r="E4291" s="34" t="s">
        <v>5498</v>
      </c>
      <c r="F4291" s="8" t="s">
        <v>5887</v>
      </c>
      <c r="G4291" s="35">
        <v>7102.2</v>
      </c>
      <c r="H4291" s="36">
        <v>7102.2</v>
      </c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4"/>
      <c r="AI4291" s="14"/>
      <c r="AJ4291" s="14"/>
      <c r="AK4291" s="14"/>
      <c r="AL4291" s="14"/>
      <c r="AM4291" s="14"/>
      <c r="AN4291" s="14"/>
      <c r="AO4291" s="14"/>
      <c r="AP4291" s="14"/>
      <c r="AQ4291" s="14"/>
      <c r="AR4291" s="14"/>
      <c r="AS4291" s="14"/>
      <c r="AT4291" s="14"/>
      <c r="AU4291" s="14"/>
      <c r="AV4291" s="14"/>
    </row>
    <row r="4292" spans="1:48" x14ac:dyDescent="0.25">
      <c r="A4292" t="str">
        <f t="shared" si="67"/>
        <v>122020</v>
      </c>
      <c r="B4292" s="33">
        <v>44185</v>
      </c>
      <c r="C4292" s="11" t="s">
        <v>5885</v>
      </c>
      <c r="D4292" s="8" t="s">
        <v>5886</v>
      </c>
      <c r="E4292" s="34" t="s">
        <v>5499</v>
      </c>
      <c r="F4292" s="8" t="s">
        <v>5887</v>
      </c>
      <c r="G4292" s="35">
        <v>6842.23</v>
      </c>
      <c r="H4292" s="36">
        <v>6842.23</v>
      </c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  <c r="AH4292" s="14"/>
      <c r="AI4292" s="14"/>
      <c r="AJ4292" s="14"/>
      <c r="AK4292" s="14"/>
      <c r="AL4292" s="14"/>
      <c r="AM4292" s="14"/>
      <c r="AN4292" s="14"/>
      <c r="AO4292" s="14"/>
      <c r="AP4292" s="14"/>
      <c r="AQ4292" s="14"/>
      <c r="AR4292" s="14"/>
      <c r="AS4292" s="14"/>
      <c r="AT4292" s="14"/>
      <c r="AU4292" s="14"/>
      <c r="AV4292" s="14"/>
    </row>
    <row r="4293" spans="1:48" x14ac:dyDescent="0.25">
      <c r="A4293" t="str">
        <f t="shared" si="67"/>
        <v>122020</v>
      </c>
      <c r="B4293" s="33">
        <v>44185</v>
      </c>
      <c r="C4293" s="11" t="s">
        <v>5928</v>
      </c>
      <c r="D4293" s="8" t="s">
        <v>5886</v>
      </c>
      <c r="E4293" s="34" t="s">
        <v>5650</v>
      </c>
      <c r="F4293" s="8" t="s">
        <v>5887</v>
      </c>
      <c r="G4293" s="35">
        <v>7264.72</v>
      </c>
      <c r="H4293" s="36">
        <v>7264.72</v>
      </c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  <c r="AH4293" s="14"/>
      <c r="AI4293" s="14"/>
      <c r="AJ4293" s="14"/>
      <c r="AK4293" s="14"/>
      <c r="AL4293" s="14"/>
      <c r="AM4293" s="14"/>
      <c r="AN4293" s="14"/>
      <c r="AO4293" s="14"/>
      <c r="AP4293" s="14"/>
      <c r="AQ4293" s="14"/>
      <c r="AR4293" s="14"/>
      <c r="AS4293" s="14"/>
      <c r="AT4293" s="14"/>
      <c r="AU4293" s="14"/>
      <c r="AV4293" s="14"/>
    </row>
    <row r="4294" spans="1:48" x14ac:dyDescent="0.25">
      <c r="A4294" t="str">
        <f t="shared" si="67"/>
        <v>122020</v>
      </c>
      <c r="B4294" s="33">
        <v>44186</v>
      </c>
      <c r="C4294" s="11" t="s">
        <v>5885</v>
      </c>
      <c r="D4294" s="8" t="s">
        <v>5886</v>
      </c>
      <c r="E4294" s="34" t="s">
        <v>5500</v>
      </c>
      <c r="F4294" s="8" t="s">
        <v>5887</v>
      </c>
      <c r="G4294" s="35">
        <v>1467.62</v>
      </c>
      <c r="H4294" s="36">
        <v>1467.62</v>
      </c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14"/>
      <c r="AJ4294" s="14"/>
      <c r="AK4294" s="14"/>
      <c r="AL4294" s="14"/>
      <c r="AM4294" s="14"/>
      <c r="AN4294" s="14"/>
      <c r="AO4294" s="14"/>
      <c r="AP4294" s="14"/>
      <c r="AQ4294" s="14"/>
      <c r="AR4294" s="14"/>
      <c r="AS4294" s="14"/>
      <c r="AT4294" s="14"/>
      <c r="AU4294" s="14"/>
      <c r="AV4294" s="14"/>
    </row>
    <row r="4295" spans="1:48" x14ac:dyDescent="0.25">
      <c r="A4295" t="str">
        <f t="shared" si="67"/>
        <v>122020</v>
      </c>
      <c r="B4295" s="33">
        <v>44186</v>
      </c>
      <c r="C4295" s="11" t="s">
        <v>5885</v>
      </c>
      <c r="D4295" s="8" t="s">
        <v>5886</v>
      </c>
      <c r="E4295" s="34" t="s">
        <v>5501</v>
      </c>
      <c r="F4295" s="8" t="s">
        <v>5887</v>
      </c>
      <c r="G4295" s="35">
        <v>7205.81</v>
      </c>
      <c r="H4295" s="36">
        <v>7205.81</v>
      </c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/>
      <c r="AH4295" s="14"/>
      <c r="AI4295" s="14"/>
      <c r="AJ4295" s="14"/>
      <c r="AK4295" s="14"/>
      <c r="AL4295" s="14"/>
      <c r="AM4295" s="14"/>
      <c r="AN4295" s="14"/>
      <c r="AO4295" s="14"/>
      <c r="AP4295" s="14"/>
      <c r="AQ4295" s="14"/>
      <c r="AR4295" s="14"/>
      <c r="AS4295" s="14"/>
      <c r="AT4295" s="14"/>
      <c r="AU4295" s="14"/>
      <c r="AV4295" s="14"/>
    </row>
    <row r="4296" spans="1:48" x14ac:dyDescent="0.25">
      <c r="A4296" t="str">
        <f t="shared" si="67"/>
        <v>122020</v>
      </c>
      <c r="B4296" s="33">
        <v>44186</v>
      </c>
      <c r="C4296" s="11" t="s">
        <v>5885</v>
      </c>
      <c r="D4296" s="8" t="s">
        <v>5886</v>
      </c>
      <c r="E4296" s="34" t="s">
        <v>5502</v>
      </c>
      <c r="F4296" s="8" t="s">
        <v>5887</v>
      </c>
      <c r="G4296" s="35">
        <v>3574.98</v>
      </c>
      <c r="H4296" s="36">
        <v>3574.98</v>
      </c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/>
      <c r="AH4296" s="14"/>
      <c r="AI4296" s="14"/>
      <c r="AJ4296" s="14"/>
      <c r="AK4296" s="14"/>
      <c r="AL4296" s="14"/>
      <c r="AM4296" s="14"/>
      <c r="AN4296" s="14"/>
      <c r="AO4296" s="14"/>
      <c r="AP4296" s="14"/>
      <c r="AQ4296" s="14"/>
      <c r="AR4296" s="14"/>
      <c r="AS4296" s="14"/>
      <c r="AT4296" s="14"/>
      <c r="AU4296" s="14"/>
      <c r="AV4296" s="14"/>
    </row>
    <row r="4297" spans="1:48" x14ac:dyDescent="0.25">
      <c r="A4297" t="str">
        <f t="shared" si="67"/>
        <v>122020</v>
      </c>
      <c r="B4297" s="33">
        <v>44186</v>
      </c>
      <c r="C4297" s="11" t="s">
        <v>5885</v>
      </c>
      <c r="D4297" s="8" t="s">
        <v>5886</v>
      </c>
      <c r="E4297" s="34" t="s">
        <v>5503</v>
      </c>
      <c r="F4297" s="8" t="s">
        <v>5887</v>
      </c>
      <c r="G4297" s="35">
        <v>7400.52</v>
      </c>
      <c r="H4297" s="36">
        <v>7400.52</v>
      </c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/>
      <c r="AH4297" s="14"/>
      <c r="AI4297" s="14"/>
      <c r="AJ4297" s="14"/>
      <c r="AK4297" s="14"/>
      <c r="AL4297" s="14"/>
      <c r="AM4297" s="14"/>
      <c r="AN4297" s="14"/>
      <c r="AO4297" s="14"/>
      <c r="AP4297" s="14"/>
      <c r="AQ4297" s="14"/>
      <c r="AR4297" s="14"/>
      <c r="AS4297" s="14"/>
      <c r="AT4297" s="14"/>
      <c r="AU4297" s="14"/>
      <c r="AV4297" s="14"/>
    </row>
    <row r="4298" spans="1:48" x14ac:dyDescent="0.25">
      <c r="A4298" t="str">
        <f t="shared" si="67"/>
        <v>122020</v>
      </c>
      <c r="B4298" s="33">
        <v>44186</v>
      </c>
      <c r="C4298" s="11" t="s">
        <v>5928</v>
      </c>
      <c r="D4298" s="8" t="s">
        <v>5886</v>
      </c>
      <c r="E4298" s="34" t="s">
        <v>5651</v>
      </c>
      <c r="F4298" s="8" t="s">
        <v>5887</v>
      </c>
      <c r="G4298" s="35">
        <v>2983.16</v>
      </c>
      <c r="H4298" s="36">
        <v>2983.16</v>
      </c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  <c r="AH4298" s="14"/>
      <c r="AI4298" s="14"/>
      <c r="AJ4298" s="14"/>
      <c r="AK4298" s="14"/>
      <c r="AL4298" s="14"/>
      <c r="AM4298" s="14"/>
      <c r="AN4298" s="14"/>
      <c r="AO4298" s="14"/>
      <c r="AP4298" s="14"/>
      <c r="AQ4298" s="14"/>
      <c r="AR4298" s="14"/>
      <c r="AS4298" s="14"/>
      <c r="AT4298" s="14"/>
      <c r="AU4298" s="14"/>
      <c r="AV4298" s="14"/>
    </row>
    <row r="4299" spans="1:48" x14ac:dyDescent="0.25">
      <c r="A4299" t="str">
        <f t="shared" si="67"/>
        <v>122020</v>
      </c>
      <c r="B4299" s="33">
        <v>44186</v>
      </c>
      <c r="C4299" s="11" t="s">
        <v>5928</v>
      </c>
      <c r="D4299" s="8" t="s">
        <v>5886</v>
      </c>
      <c r="E4299" s="34" t="s">
        <v>5652</v>
      </c>
      <c r="F4299" s="8" t="s">
        <v>5887</v>
      </c>
      <c r="G4299" s="35">
        <v>1438.16</v>
      </c>
      <c r="H4299" s="36">
        <v>1438.16</v>
      </c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  <c r="AH4299" s="14"/>
      <c r="AI4299" s="14"/>
      <c r="AJ4299" s="14"/>
      <c r="AK4299" s="14"/>
      <c r="AL4299" s="14"/>
      <c r="AM4299" s="14"/>
      <c r="AN4299" s="14"/>
      <c r="AO4299" s="14"/>
      <c r="AP4299" s="14"/>
      <c r="AQ4299" s="14"/>
      <c r="AR4299" s="14"/>
      <c r="AS4299" s="14"/>
      <c r="AT4299" s="14"/>
      <c r="AU4299" s="14"/>
      <c r="AV4299" s="14"/>
    </row>
    <row r="4300" spans="1:48" x14ac:dyDescent="0.25">
      <c r="A4300" t="str">
        <f t="shared" si="67"/>
        <v>122020</v>
      </c>
      <c r="B4300" s="33">
        <v>44187</v>
      </c>
      <c r="C4300" s="11" t="s">
        <v>5885</v>
      </c>
      <c r="D4300" s="8" t="s">
        <v>5886</v>
      </c>
      <c r="E4300" s="34" t="s">
        <v>5505</v>
      </c>
      <c r="F4300" s="8" t="s">
        <v>5887</v>
      </c>
      <c r="G4300" s="35">
        <v>737.33</v>
      </c>
      <c r="H4300" s="36">
        <v>737.33</v>
      </c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  <c r="AH4300" s="14"/>
      <c r="AI4300" s="14"/>
      <c r="AJ4300" s="14"/>
      <c r="AK4300" s="14"/>
      <c r="AL4300" s="14"/>
      <c r="AM4300" s="14"/>
      <c r="AN4300" s="14"/>
      <c r="AO4300" s="14"/>
      <c r="AP4300" s="14"/>
      <c r="AQ4300" s="14"/>
      <c r="AR4300" s="14"/>
      <c r="AS4300" s="14"/>
      <c r="AT4300" s="14"/>
      <c r="AU4300" s="14"/>
      <c r="AV4300" s="14"/>
    </row>
    <row r="4301" spans="1:48" x14ac:dyDescent="0.25">
      <c r="A4301" t="str">
        <f t="shared" si="67"/>
        <v>122020</v>
      </c>
      <c r="B4301" s="33">
        <v>44187</v>
      </c>
      <c r="C4301" s="11" t="s">
        <v>5885</v>
      </c>
      <c r="D4301" s="8" t="s">
        <v>5886</v>
      </c>
      <c r="E4301" s="34" t="s">
        <v>5506</v>
      </c>
      <c r="F4301" s="8" t="s">
        <v>5887</v>
      </c>
      <c r="G4301" s="35">
        <v>1474.67</v>
      </c>
      <c r="H4301" s="36">
        <v>1474.67</v>
      </c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  <c r="AH4301" s="14"/>
      <c r="AI4301" s="14"/>
      <c r="AJ4301" s="14"/>
      <c r="AK4301" s="14"/>
      <c r="AL4301" s="14"/>
      <c r="AM4301" s="14"/>
      <c r="AN4301" s="14"/>
      <c r="AO4301" s="14"/>
      <c r="AP4301" s="14"/>
      <c r="AQ4301" s="14"/>
      <c r="AR4301" s="14"/>
      <c r="AS4301" s="14"/>
      <c r="AT4301" s="14"/>
      <c r="AU4301" s="14"/>
      <c r="AV4301" s="14"/>
    </row>
    <row r="4302" spans="1:48" x14ac:dyDescent="0.25">
      <c r="A4302" t="str">
        <f t="shared" si="67"/>
        <v>122020</v>
      </c>
      <c r="B4302" s="33">
        <v>44187</v>
      </c>
      <c r="C4302" s="11" t="s">
        <v>5885</v>
      </c>
      <c r="D4302" s="8" t="s">
        <v>5886</v>
      </c>
      <c r="E4302" s="34" t="s">
        <v>5507</v>
      </c>
      <c r="F4302" s="8" t="s">
        <v>5887</v>
      </c>
      <c r="G4302" s="35">
        <v>7299.6</v>
      </c>
      <c r="H4302" s="36">
        <v>7299.6</v>
      </c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/>
      <c r="AH4302" s="14"/>
      <c r="AI4302" s="14"/>
      <c r="AJ4302" s="14"/>
      <c r="AK4302" s="14"/>
      <c r="AL4302" s="14"/>
      <c r="AM4302" s="14"/>
      <c r="AN4302" s="14"/>
      <c r="AO4302" s="14"/>
      <c r="AP4302" s="14"/>
      <c r="AQ4302" s="14"/>
      <c r="AR4302" s="14"/>
      <c r="AS4302" s="14"/>
      <c r="AT4302" s="14"/>
      <c r="AU4302" s="14"/>
      <c r="AV4302" s="14"/>
    </row>
    <row r="4303" spans="1:48" x14ac:dyDescent="0.25">
      <c r="A4303" t="str">
        <f t="shared" si="67"/>
        <v>122020</v>
      </c>
      <c r="B4303" s="33">
        <v>44187</v>
      </c>
      <c r="C4303" s="11" t="s">
        <v>5885</v>
      </c>
      <c r="D4303" s="8" t="s">
        <v>5886</v>
      </c>
      <c r="E4303" s="34" t="s">
        <v>5508</v>
      </c>
      <c r="F4303" s="8" t="s">
        <v>5887</v>
      </c>
      <c r="G4303" s="35">
        <v>10248.93</v>
      </c>
      <c r="H4303" s="36">
        <v>10248.93</v>
      </c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  <c r="AK4303" s="14"/>
      <c r="AL4303" s="14"/>
      <c r="AM4303" s="14"/>
      <c r="AN4303" s="14"/>
      <c r="AO4303" s="14"/>
      <c r="AP4303" s="14"/>
      <c r="AQ4303" s="14"/>
      <c r="AR4303" s="14"/>
      <c r="AS4303" s="14"/>
      <c r="AT4303" s="14"/>
      <c r="AU4303" s="14"/>
      <c r="AV4303" s="14"/>
    </row>
    <row r="4304" spans="1:48" x14ac:dyDescent="0.25">
      <c r="A4304" t="str">
        <f t="shared" si="67"/>
        <v>122020</v>
      </c>
      <c r="B4304" s="33">
        <v>44187</v>
      </c>
      <c r="C4304" s="11" t="s">
        <v>5885</v>
      </c>
      <c r="D4304" s="8" t="s">
        <v>5886</v>
      </c>
      <c r="E4304" s="34" t="s">
        <v>5509</v>
      </c>
      <c r="F4304" s="8" t="s">
        <v>5887</v>
      </c>
      <c r="G4304" s="35">
        <v>7109.71</v>
      </c>
      <c r="H4304" s="36">
        <v>7109.71</v>
      </c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  <c r="AH4304" s="14"/>
      <c r="AI4304" s="14"/>
      <c r="AJ4304" s="14"/>
      <c r="AK4304" s="14"/>
      <c r="AL4304" s="14"/>
      <c r="AM4304" s="14"/>
      <c r="AN4304" s="14"/>
      <c r="AO4304" s="14"/>
      <c r="AP4304" s="14"/>
      <c r="AQ4304" s="14"/>
      <c r="AR4304" s="14"/>
      <c r="AS4304" s="14"/>
      <c r="AT4304" s="14"/>
      <c r="AU4304" s="14"/>
      <c r="AV4304" s="14"/>
    </row>
    <row r="4305" spans="1:48" x14ac:dyDescent="0.25">
      <c r="A4305" t="str">
        <f t="shared" si="67"/>
        <v>122020</v>
      </c>
      <c r="B4305" s="33">
        <v>44187</v>
      </c>
      <c r="C4305" s="11" t="s">
        <v>5887</v>
      </c>
      <c r="D4305" s="8" t="s">
        <v>5886</v>
      </c>
      <c r="E4305" s="34" t="s">
        <v>191</v>
      </c>
      <c r="F4305" s="8" t="s">
        <v>5887</v>
      </c>
      <c r="G4305" s="35">
        <v>0</v>
      </c>
      <c r="H4305" s="36">
        <v>35000</v>
      </c>
      <c r="I4305" s="14"/>
      <c r="J4305" s="14"/>
      <c r="K4305" s="36">
        <v>6300</v>
      </c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37">
        <v>41300</v>
      </c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  <c r="AH4305" s="14"/>
      <c r="AI4305" s="14"/>
      <c r="AJ4305" s="14"/>
      <c r="AK4305" s="14"/>
      <c r="AL4305" s="14"/>
      <c r="AM4305" s="14"/>
      <c r="AN4305" s="14"/>
      <c r="AO4305" s="14"/>
      <c r="AP4305" s="14"/>
      <c r="AQ4305" s="14"/>
      <c r="AR4305" s="14"/>
      <c r="AS4305" s="14"/>
      <c r="AT4305" s="14"/>
      <c r="AU4305" s="14"/>
      <c r="AV4305" s="14"/>
    </row>
    <row r="4306" spans="1:48" x14ac:dyDescent="0.25">
      <c r="A4306" t="str">
        <f t="shared" si="67"/>
        <v>122020</v>
      </c>
      <c r="B4306" s="33">
        <v>44187</v>
      </c>
      <c r="C4306" s="11" t="s">
        <v>5887</v>
      </c>
      <c r="D4306" s="8" t="s">
        <v>5886</v>
      </c>
      <c r="E4306" s="34" t="s">
        <v>5931</v>
      </c>
      <c r="F4306" s="8" t="s">
        <v>5887</v>
      </c>
      <c r="G4306" s="35">
        <v>0</v>
      </c>
      <c r="H4306" s="36">
        <v>13400</v>
      </c>
      <c r="I4306" s="14"/>
      <c r="J4306" s="14"/>
      <c r="K4306" s="14"/>
      <c r="L4306" s="14"/>
      <c r="M4306" s="36">
        <v>1206</v>
      </c>
      <c r="N4306" s="36">
        <v>1206</v>
      </c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  <c r="AH4306" s="14"/>
      <c r="AI4306" s="37">
        <v>15812</v>
      </c>
      <c r="AJ4306" s="14"/>
      <c r="AK4306" s="14"/>
      <c r="AL4306" s="14"/>
      <c r="AM4306" s="14"/>
      <c r="AN4306" s="14"/>
      <c r="AO4306" s="14"/>
      <c r="AP4306" s="14"/>
      <c r="AQ4306" s="14"/>
      <c r="AR4306" s="14"/>
      <c r="AS4306" s="14"/>
      <c r="AT4306" s="14"/>
      <c r="AU4306" s="14"/>
      <c r="AV4306" s="14"/>
    </row>
    <row r="4307" spans="1:48" x14ac:dyDescent="0.25">
      <c r="A4307" t="str">
        <f t="shared" si="67"/>
        <v>122020</v>
      </c>
      <c r="B4307" s="33">
        <v>44187</v>
      </c>
      <c r="C4307" s="11" t="s">
        <v>5887</v>
      </c>
      <c r="D4307" s="8" t="s">
        <v>5886</v>
      </c>
      <c r="E4307" s="34" t="s">
        <v>190</v>
      </c>
      <c r="F4307" s="8" t="s">
        <v>5887</v>
      </c>
      <c r="G4307" s="35">
        <v>130626</v>
      </c>
      <c r="H4307" s="36">
        <v>110700</v>
      </c>
      <c r="I4307" s="14"/>
      <c r="J4307" s="14"/>
      <c r="K4307" s="36">
        <v>19926</v>
      </c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  <c r="AH4307" s="14"/>
      <c r="AI4307" s="14"/>
      <c r="AJ4307" s="14"/>
      <c r="AK4307" s="14"/>
      <c r="AL4307" s="14"/>
      <c r="AM4307" s="14"/>
      <c r="AN4307" s="14"/>
      <c r="AO4307" s="14"/>
      <c r="AP4307" s="14"/>
      <c r="AQ4307" s="14"/>
      <c r="AR4307" s="14"/>
      <c r="AS4307" s="14"/>
      <c r="AT4307" s="14"/>
      <c r="AU4307" s="14"/>
      <c r="AV4307" s="14"/>
    </row>
    <row r="4308" spans="1:48" x14ac:dyDescent="0.25">
      <c r="A4308" t="str">
        <f t="shared" si="67"/>
        <v>122020</v>
      </c>
      <c r="B4308" s="33">
        <v>44187</v>
      </c>
      <c r="C4308" s="11" t="s">
        <v>5887</v>
      </c>
      <c r="D4308" s="8" t="s">
        <v>5886</v>
      </c>
      <c r="E4308" s="34" t="s">
        <v>5932</v>
      </c>
      <c r="F4308" s="8" t="s">
        <v>5887</v>
      </c>
      <c r="G4308" s="35">
        <v>0</v>
      </c>
      <c r="H4308" s="36">
        <v>7400</v>
      </c>
      <c r="I4308" s="14"/>
      <c r="J4308" s="14"/>
      <c r="K4308" s="36">
        <v>1332</v>
      </c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  <c r="AH4308" s="14"/>
      <c r="AI4308" s="14"/>
      <c r="AJ4308" s="37">
        <v>8732</v>
      </c>
      <c r="AK4308" s="14"/>
      <c r="AL4308" s="14"/>
      <c r="AM4308" s="14"/>
      <c r="AN4308" s="14"/>
      <c r="AO4308" s="14"/>
      <c r="AP4308" s="14"/>
      <c r="AQ4308" s="14"/>
      <c r="AR4308" s="14"/>
      <c r="AS4308" s="14"/>
      <c r="AT4308" s="14"/>
      <c r="AU4308" s="14"/>
      <c r="AV4308" s="14"/>
    </row>
    <row r="4309" spans="1:48" x14ac:dyDescent="0.25">
      <c r="A4309" t="str">
        <f t="shared" si="67"/>
        <v>122020</v>
      </c>
      <c r="B4309" s="33">
        <v>44187</v>
      </c>
      <c r="C4309" s="11" t="s">
        <v>5928</v>
      </c>
      <c r="D4309" s="8" t="s">
        <v>5886</v>
      </c>
      <c r="E4309" s="34" t="s">
        <v>5653</v>
      </c>
      <c r="F4309" s="8" t="s">
        <v>5887</v>
      </c>
      <c r="G4309" s="35">
        <v>2949.33</v>
      </c>
      <c r="H4309" s="36">
        <v>2949.33</v>
      </c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14"/>
      <c r="AJ4309" s="14"/>
      <c r="AK4309" s="14"/>
      <c r="AL4309" s="14"/>
      <c r="AM4309" s="14"/>
      <c r="AN4309" s="14"/>
      <c r="AO4309" s="14"/>
      <c r="AP4309" s="14"/>
      <c r="AQ4309" s="14"/>
      <c r="AR4309" s="14"/>
      <c r="AS4309" s="14"/>
      <c r="AT4309" s="14"/>
      <c r="AU4309" s="14"/>
      <c r="AV4309" s="14"/>
    </row>
    <row r="4310" spans="1:48" x14ac:dyDescent="0.25">
      <c r="A4310" t="str">
        <f t="shared" si="67"/>
        <v>122020</v>
      </c>
      <c r="B4310" s="33">
        <v>44187</v>
      </c>
      <c r="C4310" s="11" t="s">
        <v>5928</v>
      </c>
      <c r="D4310" s="8" t="s">
        <v>5886</v>
      </c>
      <c r="E4310" s="34" t="s">
        <v>5654</v>
      </c>
      <c r="F4310" s="8" t="s">
        <v>5887</v>
      </c>
      <c r="G4310" s="35">
        <v>8848</v>
      </c>
      <c r="H4310" s="36">
        <v>8848</v>
      </c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  <c r="AH4310" s="14"/>
      <c r="AI4310" s="14"/>
      <c r="AJ4310" s="14"/>
      <c r="AK4310" s="14"/>
      <c r="AL4310" s="14"/>
      <c r="AM4310" s="14"/>
      <c r="AN4310" s="14"/>
      <c r="AO4310" s="14"/>
      <c r="AP4310" s="14"/>
      <c r="AQ4310" s="14"/>
      <c r="AR4310" s="14"/>
      <c r="AS4310" s="14"/>
      <c r="AT4310" s="14"/>
      <c r="AU4310" s="14"/>
      <c r="AV4310" s="14"/>
    </row>
    <row r="4311" spans="1:48" x14ac:dyDescent="0.25">
      <c r="A4311" t="str">
        <f t="shared" si="67"/>
        <v>122020</v>
      </c>
      <c r="B4311" s="33">
        <v>44187</v>
      </c>
      <c r="C4311" s="11" t="s">
        <v>5928</v>
      </c>
      <c r="D4311" s="8" t="s">
        <v>5886</v>
      </c>
      <c r="E4311" s="34" t="s">
        <v>5655</v>
      </c>
      <c r="F4311" s="8" t="s">
        <v>5887</v>
      </c>
      <c r="G4311" s="35">
        <v>21898.79</v>
      </c>
      <c r="H4311" s="36">
        <v>21898.79</v>
      </c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14"/>
      <c r="AG4311" s="14"/>
      <c r="AH4311" s="14"/>
      <c r="AI4311" s="14"/>
      <c r="AJ4311" s="14"/>
      <c r="AK4311" s="14"/>
      <c r="AL4311" s="14"/>
      <c r="AM4311" s="14"/>
      <c r="AN4311" s="14"/>
      <c r="AO4311" s="14"/>
      <c r="AP4311" s="14"/>
      <c r="AQ4311" s="14"/>
      <c r="AR4311" s="14"/>
      <c r="AS4311" s="14"/>
      <c r="AT4311" s="14"/>
      <c r="AU4311" s="14"/>
      <c r="AV4311" s="14"/>
    </row>
    <row r="4312" spans="1:48" x14ac:dyDescent="0.25">
      <c r="A4312" t="str">
        <f t="shared" si="67"/>
        <v>122020</v>
      </c>
      <c r="B4312" s="33">
        <v>44187</v>
      </c>
      <c r="C4312" s="11" t="s">
        <v>5928</v>
      </c>
      <c r="D4312" s="8" t="s">
        <v>5886</v>
      </c>
      <c r="E4312" s="34" t="s">
        <v>5656</v>
      </c>
      <c r="F4312" s="8" t="s">
        <v>5887</v>
      </c>
      <c r="G4312" s="35">
        <v>6562.26</v>
      </c>
      <c r="H4312" s="36">
        <v>6562.26</v>
      </c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14"/>
      <c r="AG4312" s="14"/>
      <c r="AH4312" s="14"/>
      <c r="AI4312" s="14"/>
      <c r="AJ4312" s="14"/>
      <c r="AK4312" s="14"/>
      <c r="AL4312" s="14"/>
      <c r="AM4312" s="14"/>
      <c r="AN4312" s="14"/>
      <c r="AO4312" s="14"/>
      <c r="AP4312" s="14"/>
      <c r="AQ4312" s="14"/>
      <c r="AR4312" s="14"/>
      <c r="AS4312" s="14"/>
      <c r="AT4312" s="14"/>
      <c r="AU4312" s="14"/>
      <c r="AV4312" s="14"/>
    </row>
    <row r="4313" spans="1:48" x14ac:dyDescent="0.25">
      <c r="A4313" t="str">
        <f t="shared" si="67"/>
        <v>122020</v>
      </c>
      <c r="B4313" s="33">
        <v>44188</v>
      </c>
      <c r="C4313" s="11" t="s">
        <v>5885</v>
      </c>
      <c r="D4313" s="8" t="s">
        <v>5886</v>
      </c>
      <c r="E4313" s="34" t="s">
        <v>5510</v>
      </c>
      <c r="F4313" s="8" t="s">
        <v>5887</v>
      </c>
      <c r="G4313" s="35">
        <v>7309.65</v>
      </c>
      <c r="H4313" s="36">
        <v>7309.65</v>
      </c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  <c r="AH4313" s="14"/>
      <c r="AI4313" s="14"/>
      <c r="AJ4313" s="14"/>
      <c r="AK4313" s="14"/>
      <c r="AL4313" s="14"/>
      <c r="AM4313" s="14"/>
      <c r="AN4313" s="14"/>
      <c r="AO4313" s="14"/>
      <c r="AP4313" s="14"/>
      <c r="AQ4313" s="14"/>
      <c r="AR4313" s="14"/>
      <c r="AS4313" s="14"/>
      <c r="AT4313" s="14"/>
      <c r="AU4313" s="14"/>
      <c r="AV4313" s="14"/>
    </row>
    <row r="4314" spans="1:48" x14ac:dyDescent="0.25">
      <c r="A4314" t="str">
        <f t="shared" si="67"/>
        <v>122020</v>
      </c>
      <c r="B4314" s="33">
        <v>44188</v>
      </c>
      <c r="C4314" s="11" t="s">
        <v>5885</v>
      </c>
      <c r="D4314" s="8" t="s">
        <v>5886</v>
      </c>
      <c r="E4314" s="34" t="s">
        <v>5511</v>
      </c>
      <c r="F4314" s="8" t="s">
        <v>5887</v>
      </c>
      <c r="G4314" s="35">
        <v>1476.7</v>
      </c>
      <c r="H4314" s="36">
        <v>1476.7</v>
      </c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  <c r="AH4314" s="14"/>
      <c r="AI4314" s="14"/>
      <c r="AJ4314" s="14"/>
      <c r="AK4314" s="14"/>
      <c r="AL4314" s="14"/>
      <c r="AM4314" s="14"/>
      <c r="AN4314" s="14"/>
      <c r="AO4314" s="14"/>
      <c r="AP4314" s="14"/>
      <c r="AQ4314" s="14"/>
      <c r="AR4314" s="14"/>
      <c r="AS4314" s="14"/>
      <c r="AT4314" s="14"/>
      <c r="AU4314" s="14"/>
      <c r="AV4314" s="14"/>
    </row>
    <row r="4315" spans="1:48" x14ac:dyDescent="0.25">
      <c r="A4315" t="str">
        <f t="shared" si="67"/>
        <v>122020</v>
      </c>
      <c r="B4315" s="33">
        <v>44188</v>
      </c>
      <c r="C4315" s="11" t="s">
        <v>5885</v>
      </c>
      <c r="D4315" s="8" t="s">
        <v>5886</v>
      </c>
      <c r="E4315" s="34" t="s">
        <v>5512</v>
      </c>
      <c r="F4315" s="8" t="s">
        <v>5887</v>
      </c>
      <c r="G4315" s="35">
        <v>7309.65</v>
      </c>
      <c r="H4315" s="36">
        <v>7309.65</v>
      </c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  <c r="AH4315" s="14"/>
      <c r="AI4315" s="14"/>
      <c r="AJ4315" s="14"/>
      <c r="AK4315" s="14"/>
      <c r="AL4315" s="14"/>
      <c r="AM4315" s="14"/>
      <c r="AN4315" s="14"/>
      <c r="AO4315" s="14"/>
      <c r="AP4315" s="14"/>
      <c r="AQ4315" s="14"/>
      <c r="AR4315" s="14"/>
      <c r="AS4315" s="14"/>
      <c r="AT4315" s="14"/>
      <c r="AU4315" s="14"/>
      <c r="AV4315" s="14"/>
    </row>
    <row r="4316" spans="1:48" x14ac:dyDescent="0.25">
      <c r="A4316" t="str">
        <f t="shared" si="67"/>
        <v>122020</v>
      </c>
      <c r="B4316" s="33">
        <v>44188</v>
      </c>
      <c r="C4316" s="11" t="s">
        <v>5928</v>
      </c>
      <c r="D4316" s="8" t="s">
        <v>5886</v>
      </c>
      <c r="E4316" s="34" t="s">
        <v>5658</v>
      </c>
      <c r="F4316" s="8" t="s">
        <v>5887</v>
      </c>
      <c r="G4316" s="35">
        <v>7119.28</v>
      </c>
      <c r="H4316" s="36">
        <v>7119.28</v>
      </c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  <c r="AH4316" s="14"/>
      <c r="AI4316" s="14"/>
      <c r="AJ4316" s="14"/>
      <c r="AK4316" s="14"/>
      <c r="AL4316" s="14"/>
      <c r="AM4316" s="14"/>
      <c r="AN4316" s="14"/>
      <c r="AO4316" s="14"/>
      <c r="AP4316" s="14"/>
      <c r="AQ4316" s="14"/>
      <c r="AR4316" s="14"/>
      <c r="AS4316" s="14"/>
      <c r="AT4316" s="14"/>
      <c r="AU4316" s="14"/>
      <c r="AV4316" s="14"/>
    </row>
    <row r="4317" spans="1:48" x14ac:dyDescent="0.25">
      <c r="A4317" t="str">
        <f t="shared" si="67"/>
        <v>122020</v>
      </c>
      <c r="B4317" s="33">
        <v>44188</v>
      </c>
      <c r="C4317" s="11" t="s">
        <v>5928</v>
      </c>
      <c r="D4317" s="8" t="s">
        <v>5886</v>
      </c>
      <c r="E4317" s="34" t="s">
        <v>5657</v>
      </c>
      <c r="F4317" s="8" t="s">
        <v>5887</v>
      </c>
      <c r="G4317" s="35">
        <v>8047.99</v>
      </c>
      <c r="H4317" s="36">
        <v>8047.99</v>
      </c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  <c r="AH4317" s="14"/>
      <c r="AI4317" s="14"/>
      <c r="AJ4317" s="14"/>
      <c r="AK4317" s="14"/>
      <c r="AL4317" s="14"/>
      <c r="AM4317" s="14"/>
      <c r="AN4317" s="14"/>
      <c r="AO4317" s="14"/>
      <c r="AP4317" s="14"/>
      <c r="AQ4317" s="14"/>
      <c r="AR4317" s="14"/>
      <c r="AS4317" s="14"/>
      <c r="AT4317" s="14"/>
      <c r="AU4317" s="14"/>
      <c r="AV4317" s="14"/>
    </row>
    <row r="4318" spans="1:48" x14ac:dyDescent="0.25">
      <c r="A4318" t="str">
        <f t="shared" si="67"/>
        <v>122020</v>
      </c>
      <c r="B4318" s="33">
        <v>44189</v>
      </c>
      <c r="C4318" s="11" t="s">
        <v>5885</v>
      </c>
      <c r="D4318" s="8" t="s">
        <v>5886</v>
      </c>
      <c r="E4318" s="34" t="s">
        <v>5519</v>
      </c>
      <c r="F4318" s="8" t="s">
        <v>5887</v>
      </c>
      <c r="G4318" s="35">
        <v>1437.52</v>
      </c>
      <c r="H4318" s="36">
        <v>1437.52</v>
      </c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  <c r="AH4318" s="14"/>
      <c r="AI4318" s="14"/>
      <c r="AJ4318" s="14"/>
      <c r="AK4318" s="14"/>
      <c r="AL4318" s="14"/>
      <c r="AM4318" s="14"/>
      <c r="AN4318" s="14"/>
      <c r="AO4318" s="14"/>
      <c r="AP4318" s="14"/>
      <c r="AQ4318" s="14"/>
      <c r="AR4318" s="14"/>
      <c r="AS4318" s="14"/>
      <c r="AT4318" s="14"/>
      <c r="AU4318" s="14"/>
      <c r="AV4318" s="14"/>
    </row>
    <row r="4319" spans="1:48" x14ac:dyDescent="0.25">
      <c r="A4319" t="str">
        <f t="shared" si="67"/>
        <v>122020</v>
      </c>
      <c r="B4319" s="33">
        <v>44189</v>
      </c>
      <c r="C4319" s="11" t="s">
        <v>5885</v>
      </c>
      <c r="D4319" s="8" t="s">
        <v>5886</v>
      </c>
      <c r="E4319" s="34" t="s">
        <v>5513</v>
      </c>
      <c r="F4319" s="8" t="s">
        <v>5887</v>
      </c>
      <c r="G4319" s="35">
        <v>7299.43</v>
      </c>
      <c r="H4319" s="36">
        <v>7299.43</v>
      </c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  <c r="AH4319" s="14"/>
      <c r="AI4319" s="14"/>
      <c r="AJ4319" s="14"/>
      <c r="AK4319" s="14"/>
      <c r="AL4319" s="14"/>
      <c r="AM4319" s="14"/>
      <c r="AN4319" s="14"/>
      <c r="AO4319" s="14"/>
      <c r="AP4319" s="14"/>
      <c r="AQ4319" s="14"/>
      <c r="AR4319" s="14"/>
      <c r="AS4319" s="14"/>
      <c r="AT4319" s="14"/>
      <c r="AU4319" s="14"/>
      <c r="AV4319" s="14"/>
    </row>
    <row r="4320" spans="1:48" x14ac:dyDescent="0.25">
      <c r="A4320" t="str">
        <f t="shared" si="67"/>
        <v>122020</v>
      </c>
      <c r="B4320" s="33">
        <v>44189</v>
      </c>
      <c r="C4320" s="11" t="s">
        <v>5885</v>
      </c>
      <c r="D4320" s="8" t="s">
        <v>5886</v>
      </c>
      <c r="E4320" s="34" t="s">
        <v>5514</v>
      </c>
      <c r="F4320" s="8" t="s">
        <v>5887</v>
      </c>
      <c r="G4320" s="35">
        <v>1474.63</v>
      </c>
      <c r="H4320" s="36">
        <v>1474.63</v>
      </c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14"/>
      <c r="AG4320" s="14"/>
      <c r="AH4320" s="14"/>
      <c r="AI4320" s="14"/>
      <c r="AJ4320" s="14"/>
      <c r="AK4320" s="14"/>
      <c r="AL4320" s="14"/>
      <c r="AM4320" s="14"/>
      <c r="AN4320" s="14"/>
      <c r="AO4320" s="14"/>
      <c r="AP4320" s="14"/>
      <c r="AQ4320" s="14"/>
      <c r="AR4320" s="14"/>
      <c r="AS4320" s="14"/>
      <c r="AT4320" s="14"/>
      <c r="AU4320" s="14"/>
      <c r="AV4320" s="14"/>
    </row>
    <row r="4321" spans="1:48" x14ac:dyDescent="0.25">
      <c r="A4321" t="str">
        <f t="shared" si="67"/>
        <v>122020</v>
      </c>
      <c r="B4321" s="33">
        <v>44189</v>
      </c>
      <c r="C4321" s="11" t="s">
        <v>5885</v>
      </c>
      <c r="D4321" s="8" t="s">
        <v>5886</v>
      </c>
      <c r="E4321" s="34" t="s">
        <v>5515</v>
      </c>
      <c r="F4321" s="8" t="s">
        <v>5887</v>
      </c>
      <c r="G4321" s="35">
        <v>8774.06</v>
      </c>
      <c r="H4321" s="36">
        <v>8774.06</v>
      </c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  <c r="AH4321" s="14"/>
      <c r="AI4321" s="14"/>
      <c r="AJ4321" s="14"/>
      <c r="AK4321" s="14"/>
      <c r="AL4321" s="14"/>
      <c r="AM4321" s="14"/>
      <c r="AN4321" s="14"/>
      <c r="AO4321" s="14"/>
      <c r="AP4321" s="14"/>
      <c r="AQ4321" s="14"/>
      <c r="AR4321" s="14"/>
      <c r="AS4321" s="14"/>
      <c r="AT4321" s="14"/>
      <c r="AU4321" s="14"/>
      <c r="AV4321" s="14"/>
    </row>
    <row r="4322" spans="1:48" x14ac:dyDescent="0.25">
      <c r="A4322" t="str">
        <f t="shared" si="67"/>
        <v>122020</v>
      </c>
      <c r="B4322" s="33">
        <v>44189</v>
      </c>
      <c r="C4322" s="11" t="s">
        <v>5885</v>
      </c>
      <c r="D4322" s="8" t="s">
        <v>5886</v>
      </c>
      <c r="E4322" s="34" t="s">
        <v>5516</v>
      </c>
      <c r="F4322" s="8" t="s">
        <v>5887</v>
      </c>
      <c r="G4322" s="35">
        <v>737.32</v>
      </c>
      <c r="H4322" s="36">
        <v>737.32</v>
      </c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14"/>
      <c r="AG4322" s="14"/>
      <c r="AH4322" s="14"/>
      <c r="AI4322" s="14"/>
      <c r="AJ4322" s="14"/>
      <c r="AK4322" s="14"/>
      <c r="AL4322" s="14"/>
      <c r="AM4322" s="14"/>
      <c r="AN4322" s="14"/>
      <c r="AO4322" s="14"/>
      <c r="AP4322" s="14"/>
      <c r="AQ4322" s="14"/>
      <c r="AR4322" s="14"/>
      <c r="AS4322" s="14"/>
      <c r="AT4322" s="14"/>
      <c r="AU4322" s="14"/>
      <c r="AV4322" s="14"/>
    </row>
    <row r="4323" spans="1:48" x14ac:dyDescent="0.25">
      <c r="A4323" t="str">
        <f t="shared" si="67"/>
        <v>122020</v>
      </c>
      <c r="B4323" s="33">
        <v>44189</v>
      </c>
      <c r="C4323" s="11" t="s">
        <v>5885</v>
      </c>
      <c r="D4323" s="8" t="s">
        <v>5886</v>
      </c>
      <c r="E4323" s="34" t="s">
        <v>5517</v>
      </c>
      <c r="F4323" s="8" t="s">
        <v>5887</v>
      </c>
      <c r="G4323" s="35">
        <v>1474.63</v>
      </c>
      <c r="H4323" s="36">
        <v>1474.63</v>
      </c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  <c r="AH4323" s="14"/>
      <c r="AI4323" s="14"/>
      <c r="AJ4323" s="14"/>
      <c r="AK4323" s="14"/>
      <c r="AL4323" s="14"/>
      <c r="AM4323" s="14"/>
      <c r="AN4323" s="14"/>
      <c r="AO4323" s="14"/>
      <c r="AP4323" s="14"/>
      <c r="AQ4323" s="14"/>
      <c r="AR4323" s="14"/>
      <c r="AS4323" s="14"/>
      <c r="AT4323" s="14"/>
      <c r="AU4323" s="14"/>
      <c r="AV4323" s="14"/>
    </row>
    <row r="4324" spans="1:48" x14ac:dyDescent="0.25">
      <c r="A4324" t="str">
        <f t="shared" si="67"/>
        <v>122020</v>
      </c>
      <c r="B4324" s="33">
        <v>44189</v>
      </c>
      <c r="C4324" s="11" t="s">
        <v>5885</v>
      </c>
      <c r="D4324" s="8" t="s">
        <v>5886</v>
      </c>
      <c r="E4324" s="34" t="s">
        <v>5518</v>
      </c>
      <c r="F4324" s="8" t="s">
        <v>5887</v>
      </c>
      <c r="G4324" s="35">
        <v>718.76</v>
      </c>
      <c r="H4324" s="36">
        <v>718.76</v>
      </c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14"/>
      <c r="AG4324" s="14"/>
      <c r="AH4324" s="14"/>
      <c r="AI4324" s="14"/>
      <c r="AJ4324" s="14"/>
      <c r="AK4324" s="14"/>
      <c r="AL4324" s="14"/>
      <c r="AM4324" s="14"/>
      <c r="AN4324" s="14"/>
      <c r="AO4324" s="14"/>
      <c r="AP4324" s="14"/>
      <c r="AQ4324" s="14"/>
      <c r="AR4324" s="14"/>
      <c r="AS4324" s="14"/>
      <c r="AT4324" s="14"/>
      <c r="AU4324" s="14"/>
      <c r="AV4324" s="14"/>
    </row>
    <row r="4325" spans="1:48" x14ac:dyDescent="0.25">
      <c r="A4325" t="str">
        <f t="shared" si="67"/>
        <v>122020</v>
      </c>
      <c r="B4325" s="33">
        <v>44189</v>
      </c>
      <c r="C4325" s="11" t="s">
        <v>5928</v>
      </c>
      <c r="D4325" s="8" t="s">
        <v>5886</v>
      </c>
      <c r="E4325" s="34" t="s">
        <v>5659</v>
      </c>
      <c r="F4325" s="8" t="s">
        <v>5887</v>
      </c>
      <c r="G4325" s="35">
        <v>1474.63</v>
      </c>
      <c r="H4325" s="36">
        <v>1474.63</v>
      </c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  <c r="AH4325" s="14"/>
      <c r="AI4325" s="14"/>
      <c r="AJ4325" s="14"/>
      <c r="AK4325" s="14"/>
      <c r="AL4325" s="14"/>
      <c r="AM4325" s="14"/>
      <c r="AN4325" s="14"/>
      <c r="AO4325" s="14"/>
      <c r="AP4325" s="14"/>
      <c r="AQ4325" s="14"/>
      <c r="AR4325" s="14"/>
      <c r="AS4325" s="14"/>
      <c r="AT4325" s="14"/>
      <c r="AU4325" s="14"/>
      <c r="AV4325" s="14"/>
    </row>
    <row r="4326" spans="1:48" x14ac:dyDescent="0.25">
      <c r="A4326" t="str">
        <f t="shared" si="67"/>
        <v>122020</v>
      </c>
      <c r="B4326" s="33">
        <v>44189</v>
      </c>
      <c r="C4326" s="11" t="s">
        <v>5928</v>
      </c>
      <c r="D4326" s="8" t="s">
        <v>5886</v>
      </c>
      <c r="E4326" s="34" t="s">
        <v>5660</v>
      </c>
      <c r="F4326" s="8" t="s">
        <v>5887</v>
      </c>
      <c r="G4326" s="35">
        <v>7299.43</v>
      </c>
      <c r="H4326" s="36">
        <v>7299.43</v>
      </c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  <c r="AH4326" s="14"/>
      <c r="AI4326" s="14"/>
      <c r="AJ4326" s="14"/>
      <c r="AK4326" s="14"/>
      <c r="AL4326" s="14"/>
      <c r="AM4326" s="14"/>
      <c r="AN4326" s="14"/>
      <c r="AO4326" s="14"/>
      <c r="AP4326" s="14"/>
      <c r="AQ4326" s="14"/>
      <c r="AR4326" s="14"/>
      <c r="AS4326" s="14"/>
      <c r="AT4326" s="14"/>
      <c r="AU4326" s="14"/>
      <c r="AV4326" s="14"/>
    </row>
    <row r="4327" spans="1:48" x14ac:dyDescent="0.25">
      <c r="A4327" t="str">
        <f t="shared" si="67"/>
        <v>122020</v>
      </c>
      <c r="B4327" s="33">
        <v>44189</v>
      </c>
      <c r="C4327" s="11" t="s">
        <v>5928</v>
      </c>
      <c r="D4327" s="8" t="s">
        <v>5886</v>
      </c>
      <c r="E4327" s="34" t="s">
        <v>5661</v>
      </c>
      <c r="F4327" s="8" t="s">
        <v>5887</v>
      </c>
      <c r="G4327" s="35">
        <v>6562.11</v>
      </c>
      <c r="H4327" s="36">
        <v>6562.11</v>
      </c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14"/>
      <c r="AJ4327" s="14"/>
      <c r="AK4327" s="14"/>
      <c r="AL4327" s="14"/>
      <c r="AM4327" s="14"/>
      <c r="AN4327" s="14"/>
      <c r="AO4327" s="14"/>
      <c r="AP4327" s="14"/>
      <c r="AQ4327" s="14"/>
      <c r="AR4327" s="14"/>
      <c r="AS4327" s="14"/>
      <c r="AT4327" s="14"/>
      <c r="AU4327" s="14"/>
      <c r="AV4327" s="14"/>
    </row>
    <row r="4328" spans="1:48" x14ac:dyDescent="0.25">
      <c r="A4328" t="str">
        <f t="shared" si="67"/>
        <v>122020</v>
      </c>
      <c r="B4328" s="33">
        <v>44189</v>
      </c>
      <c r="C4328" s="11" t="s">
        <v>5928</v>
      </c>
      <c r="D4328" s="8" t="s">
        <v>5886</v>
      </c>
      <c r="E4328" s="34" t="s">
        <v>5662</v>
      </c>
      <c r="F4328" s="8" t="s">
        <v>5887</v>
      </c>
      <c r="G4328" s="35">
        <v>7299.43</v>
      </c>
      <c r="H4328" s="36">
        <v>7299.43</v>
      </c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  <c r="AH4328" s="14"/>
      <c r="AI4328" s="14"/>
      <c r="AJ4328" s="14"/>
      <c r="AK4328" s="14"/>
      <c r="AL4328" s="14"/>
      <c r="AM4328" s="14"/>
      <c r="AN4328" s="14"/>
      <c r="AO4328" s="14"/>
      <c r="AP4328" s="14"/>
      <c r="AQ4328" s="14"/>
      <c r="AR4328" s="14"/>
      <c r="AS4328" s="14"/>
      <c r="AT4328" s="14"/>
      <c r="AU4328" s="14"/>
      <c r="AV4328" s="14"/>
    </row>
    <row r="4329" spans="1:48" x14ac:dyDescent="0.25">
      <c r="A4329" t="str">
        <f t="shared" si="67"/>
        <v>122020</v>
      </c>
      <c r="B4329" s="33">
        <v>44190</v>
      </c>
      <c r="C4329" s="11" t="s">
        <v>5885</v>
      </c>
      <c r="D4329" s="8" t="s">
        <v>5886</v>
      </c>
      <c r="E4329" s="34" t="s">
        <v>5520</v>
      </c>
      <c r="F4329" s="8" t="s">
        <v>5887</v>
      </c>
      <c r="G4329" s="35">
        <v>735</v>
      </c>
      <c r="H4329" s="36">
        <v>735</v>
      </c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14"/>
      <c r="AJ4329" s="14"/>
      <c r="AK4329" s="14"/>
      <c r="AL4329" s="14"/>
      <c r="AM4329" s="14"/>
      <c r="AN4329" s="14"/>
      <c r="AO4329" s="14"/>
      <c r="AP4329" s="14"/>
      <c r="AQ4329" s="14"/>
      <c r="AR4329" s="14"/>
      <c r="AS4329" s="14"/>
      <c r="AT4329" s="14"/>
      <c r="AU4329" s="14"/>
      <c r="AV4329" s="14"/>
    </row>
    <row r="4330" spans="1:48" x14ac:dyDescent="0.25">
      <c r="A4330" t="str">
        <f t="shared" si="67"/>
        <v>122020</v>
      </c>
      <c r="B4330" s="33">
        <v>44190</v>
      </c>
      <c r="C4330" s="11" t="s">
        <v>5885</v>
      </c>
      <c r="D4330" s="8" t="s">
        <v>5886</v>
      </c>
      <c r="E4330" s="34" t="s">
        <v>5521</v>
      </c>
      <c r="F4330" s="8" t="s">
        <v>5887</v>
      </c>
      <c r="G4330" s="35">
        <v>2939.98</v>
      </c>
      <c r="H4330" s="36">
        <v>2939.98</v>
      </c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14"/>
      <c r="AJ4330" s="14"/>
      <c r="AK4330" s="14"/>
      <c r="AL4330" s="14"/>
      <c r="AM4330" s="14"/>
      <c r="AN4330" s="14"/>
      <c r="AO4330" s="14"/>
      <c r="AP4330" s="14"/>
      <c r="AQ4330" s="14"/>
      <c r="AR4330" s="14"/>
      <c r="AS4330" s="14"/>
      <c r="AT4330" s="14"/>
      <c r="AU4330" s="14"/>
      <c r="AV4330" s="14"/>
    </row>
    <row r="4331" spans="1:48" x14ac:dyDescent="0.25">
      <c r="A4331" t="str">
        <f t="shared" si="67"/>
        <v>122020</v>
      </c>
      <c r="B4331" s="33">
        <v>44190</v>
      </c>
      <c r="C4331" s="11" t="s">
        <v>5885</v>
      </c>
      <c r="D4331" s="8" t="s">
        <v>5886</v>
      </c>
      <c r="E4331" s="34" t="s">
        <v>5522</v>
      </c>
      <c r="F4331" s="8" t="s">
        <v>5887</v>
      </c>
      <c r="G4331" s="35">
        <v>6541.46</v>
      </c>
      <c r="H4331" s="36">
        <v>6541.46</v>
      </c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  <c r="AH4331" s="14"/>
      <c r="AI4331" s="14"/>
      <c r="AJ4331" s="14"/>
      <c r="AK4331" s="14"/>
      <c r="AL4331" s="14"/>
      <c r="AM4331" s="14"/>
      <c r="AN4331" s="14"/>
      <c r="AO4331" s="14"/>
      <c r="AP4331" s="14"/>
      <c r="AQ4331" s="14"/>
      <c r="AR4331" s="14"/>
      <c r="AS4331" s="14"/>
      <c r="AT4331" s="14"/>
      <c r="AU4331" s="14"/>
      <c r="AV4331" s="14"/>
    </row>
    <row r="4332" spans="1:48" x14ac:dyDescent="0.25">
      <c r="A4332" t="str">
        <f t="shared" si="67"/>
        <v>122020</v>
      </c>
      <c r="B4332" s="33">
        <v>44190</v>
      </c>
      <c r="C4332" s="11" t="s">
        <v>5885</v>
      </c>
      <c r="D4332" s="8" t="s">
        <v>5886</v>
      </c>
      <c r="E4332" s="34" t="s">
        <v>5523</v>
      </c>
      <c r="F4332" s="8" t="s">
        <v>5887</v>
      </c>
      <c r="G4332" s="35">
        <v>1469.99</v>
      </c>
      <c r="H4332" s="36">
        <v>1469.99</v>
      </c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14"/>
      <c r="AG4332" s="14"/>
      <c r="AH4332" s="14"/>
      <c r="AI4332" s="14"/>
      <c r="AJ4332" s="14"/>
      <c r="AK4332" s="14"/>
      <c r="AL4332" s="14"/>
      <c r="AM4332" s="14"/>
      <c r="AN4332" s="14"/>
      <c r="AO4332" s="14"/>
      <c r="AP4332" s="14"/>
      <c r="AQ4332" s="14"/>
      <c r="AR4332" s="14"/>
      <c r="AS4332" s="14"/>
      <c r="AT4332" s="14"/>
      <c r="AU4332" s="14"/>
      <c r="AV4332" s="14"/>
    </row>
    <row r="4333" spans="1:48" x14ac:dyDescent="0.25">
      <c r="A4333" t="str">
        <f t="shared" si="67"/>
        <v>122020</v>
      </c>
      <c r="B4333" s="33">
        <v>44190</v>
      </c>
      <c r="C4333" s="11" t="s">
        <v>5885</v>
      </c>
      <c r="D4333" s="8" t="s">
        <v>5886</v>
      </c>
      <c r="E4333" s="34" t="s">
        <v>5524</v>
      </c>
      <c r="F4333" s="8" t="s">
        <v>5887</v>
      </c>
      <c r="G4333" s="35">
        <v>7198.73</v>
      </c>
      <c r="H4333" s="36">
        <v>7198.73</v>
      </c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14"/>
      <c r="AG4333" s="14"/>
      <c r="AH4333" s="14"/>
      <c r="AI4333" s="14"/>
      <c r="AJ4333" s="14"/>
      <c r="AK4333" s="14"/>
      <c r="AL4333" s="14"/>
      <c r="AM4333" s="14"/>
      <c r="AN4333" s="14"/>
      <c r="AO4333" s="14"/>
      <c r="AP4333" s="14"/>
      <c r="AQ4333" s="14"/>
      <c r="AR4333" s="14"/>
      <c r="AS4333" s="14"/>
      <c r="AT4333" s="14"/>
      <c r="AU4333" s="14"/>
      <c r="AV4333" s="14"/>
    </row>
    <row r="4334" spans="1:48" x14ac:dyDescent="0.25">
      <c r="A4334" t="str">
        <f t="shared" si="67"/>
        <v>122020</v>
      </c>
      <c r="B4334" s="33">
        <v>44190</v>
      </c>
      <c r="C4334" s="11" t="s">
        <v>5885</v>
      </c>
      <c r="D4334" s="8" t="s">
        <v>5886</v>
      </c>
      <c r="E4334" s="34" t="s">
        <v>5525</v>
      </c>
      <c r="F4334" s="8" t="s">
        <v>5887</v>
      </c>
      <c r="G4334" s="35">
        <v>7080.32</v>
      </c>
      <c r="H4334" s="36">
        <v>7080.32</v>
      </c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14"/>
      <c r="AG4334" s="14"/>
      <c r="AH4334" s="14"/>
      <c r="AI4334" s="14"/>
      <c r="AJ4334" s="14"/>
      <c r="AK4334" s="14"/>
      <c r="AL4334" s="14"/>
      <c r="AM4334" s="14"/>
      <c r="AN4334" s="14"/>
      <c r="AO4334" s="14"/>
      <c r="AP4334" s="14"/>
      <c r="AQ4334" s="14"/>
      <c r="AR4334" s="14"/>
      <c r="AS4334" s="14"/>
      <c r="AT4334" s="14"/>
      <c r="AU4334" s="14"/>
      <c r="AV4334" s="14"/>
    </row>
    <row r="4335" spans="1:48" x14ac:dyDescent="0.25">
      <c r="A4335" t="str">
        <f t="shared" si="67"/>
        <v>122020</v>
      </c>
      <c r="B4335" s="33">
        <v>44190</v>
      </c>
      <c r="C4335" s="11" t="s">
        <v>5928</v>
      </c>
      <c r="D4335" s="8" t="s">
        <v>5886</v>
      </c>
      <c r="E4335" s="34" t="s">
        <v>5663</v>
      </c>
      <c r="F4335" s="8" t="s">
        <v>5887</v>
      </c>
      <c r="G4335" s="35">
        <v>7276.46</v>
      </c>
      <c r="H4335" s="36">
        <v>7276.46</v>
      </c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  <c r="AH4335" s="14"/>
      <c r="AI4335" s="14"/>
      <c r="AJ4335" s="14"/>
      <c r="AK4335" s="14"/>
      <c r="AL4335" s="14"/>
      <c r="AM4335" s="14"/>
      <c r="AN4335" s="14"/>
      <c r="AO4335" s="14"/>
      <c r="AP4335" s="14"/>
      <c r="AQ4335" s="14"/>
      <c r="AR4335" s="14"/>
      <c r="AS4335" s="14"/>
      <c r="AT4335" s="14"/>
      <c r="AU4335" s="14"/>
      <c r="AV4335" s="14"/>
    </row>
    <row r="4336" spans="1:48" x14ac:dyDescent="0.25">
      <c r="A4336" t="str">
        <f t="shared" si="67"/>
        <v>122020</v>
      </c>
      <c r="B4336" s="33">
        <v>44190</v>
      </c>
      <c r="C4336" s="11" t="s">
        <v>5928</v>
      </c>
      <c r="D4336" s="8" t="s">
        <v>5886</v>
      </c>
      <c r="E4336" s="34" t="s">
        <v>5664</v>
      </c>
      <c r="F4336" s="8" t="s">
        <v>5887</v>
      </c>
      <c r="G4336" s="35">
        <v>7276.46</v>
      </c>
      <c r="H4336" s="36">
        <v>7276.46</v>
      </c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14"/>
      <c r="AJ4336" s="14"/>
      <c r="AK4336" s="14"/>
      <c r="AL4336" s="14"/>
      <c r="AM4336" s="14"/>
      <c r="AN4336" s="14"/>
      <c r="AO4336" s="14"/>
      <c r="AP4336" s="14"/>
      <c r="AQ4336" s="14"/>
      <c r="AR4336" s="14"/>
      <c r="AS4336" s="14"/>
      <c r="AT4336" s="14"/>
      <c r="AU4336" s="14"/>
      <c r="AV4336" s="14"/>
    </row>
    <row r="4337" spans="1:48" x14ac:dyDescent="0.25">
      <c r="A4337" t="str">
        <f t="shared" si="67"/>
        <v>122020</v>
      </c>
      <c r="B4337" s="33">
        <v>44190</v>
      </c>
      <c r="C4337" s="11" t="s">
        <v>5928</v>
      </c>
      <c r="D4337" s="8" t="s">
        <v>5886</v>
      </c>
      <c r="E4337" s="34" t="s">
        <v>5665</v>
      </c>
      <c r="F4337" s="8" t="s">
        <v>5887</v>
      </c>
      <c r="G4337" s="35">
        <v>7080.32</v>
      </c>
      <c r="H4337" s="36">
        <v>7080.32</v>
      </c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  <c r="AK4337" s="14"/>
      <c r="AL4337" s="14"/>
      <c r="AM4337" s="14"/>
      <c r="AN4337" s="14"/>
      <c r="AO4337" s="14"/>
      <c r="AP4337" s="14"/>
      <c r="AQ4337" s="14"/>
      <c r="AR4337" s="14"/>
      <c r="AS4337" s="14"/>
      <c r="AT4337" s="14"/>
      <c r="AU4337" s="14"/>
      <c r="AV4337" s="14"/>
    </row>
    <row r="4338" spans="1:48" x14ac:dyDescent="0.25">
      <c r="A4338" t="str">
        <f t="shared" si="67"/>
        <v>122020</v>
      </c>
      <c r="B4338" s="33">
        <v>44191</v>
      </c>
      <c r="C4338" s="11" t="s">
        <v>5885</v>
      </c>
      <c r="D4338" s="8" t="s">
        <v>5886</v>
      </c>
      <c r="E4338" s="34" t="s">
        <v>5526</v>
      </c>
      <c r="F4338" s="8" t="s">
        <v>5887</v>
      </c>
      <c r="G4338" s="35">
        <v>1468.22</v>
      </c>
      <c r="H4338" s="36">
        <v>1468.22</v>
      </c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14"/>
      <c r="AG4338" s="14"/>
      <c r="AH4338" s="14"/>
      <c r="AI4338" s="14"/>
      <c r="AJ4338" s="14"/>
      <c r="AK4338" s="14"/>
      <c r="AL4338" s="14"/>
      <c r="AM4338" s="14"/>
      <c r="AN4338" s="14"/>
      <c r="AO4338" s="14"/>
      <c r="AP4338" s="14"/>
      <c r="AQ4338" s="14"/>
      <c r="AR4338" s="14"/>
      <c r="AS4338" s="14"/>
      <c r="AT4338" s="14"/>
      <c r="AU4338" s="14"/>
      <c r="AV4338" s="14"/>
    </row>
    <row r="4339" spans="1:48" x14ac:dyDescent="0.25">
      <c r="A4339" t="str">
        <f t="shared" si="67"/>
        <v>122020</v>
      </c>
      <c r="B4339" s="33">
        <v>44191</v>
      </c>
      <c r="C4339" s="11" t="s">
        <v>5885</v>
      </c>
      <c r="D4339" s="8" t="s">
        <v>5886</v>
      </c>
      <c r="E4339" s="34" t="s">
        <v>5527</v>
      </c>
      <c r="F4339" s="8" t="s">
        <v>5887</v>
      </c>
      <c r="G4339" s="35">
        <v>10204.129999999999</v>
      </c>
      <c r="H4339" s="36">
        <v>10204.129999999999</v>
      </c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14"/>
      <c r="AG4339" s="14"/>
      <c r="AH4339" s="14"/>
      <c r="AI4339" s="14"/>
      <c r="AJ4339" s="14"/>
      <c r="AK4339" s="14"/>
      <c r="AL4339" s="14"/>
      <c r="AM4339" s="14"/>
      <c r="AN4339" s="14"/>
      <c r="AO4339" s="14"/>
      <c r="AP4339" s="14"/>
      <c r="AQ4339" s="14"/>
      <c r="AR4339" s="14"/>
      <c r="AS4339" s="14"/>
      <c r="AT4339" s="14"/>
      <c r="AU4339" s="14"/>
      <c r="AV4339" s="14"/>
    </row>
    <row r="4340" spans="1:48" x14ac:dyDescent="0.25">
      <c r="A4340" t="str">
        <f t="shared" si="67"/>
        <v>122020</v>
      </c>
      <c r="B4340" s="33">
        <v>44191</v>
      </c>
      <c r="C4340" s="11" t="s">
        <v>5885</v>
      </c>
      <c r="D4340" s="8" t="s">
        <v>5886</v>
      </c>
      <c r="E4340" s="34" t="s">
        <v>5528</v>
      </c>
      <c r="F4340" s="8" t="s">
        <v>5887</v>
      </c>
      <c r="G4340" s="35">
        <v>6533.58</v>
      </c>
      <c r="H4340" s="36">
        <v>6533.58</v>
      </c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14"/>
      <c r="AG4340" s="14"/>
      <c r="AH4340" s="14"/>
      <c r="AI4340" s="14"/>
      <c r="AJ4340" s="14"/>
      <c r="AK4340" s="14"/>
      <c r="AL4340" s="14"/>
      <c r="AM4340" s="14"/>
      <c r="AN4340" s="14"/>
      <c r="AO4340" s="14"/>
      <c r="AP4340" s="14"/>
      <c r="AQ4340" s="14"/>
      <c r="AR4340" s="14"/>
      <c r="AS4340" s="14"/>
      <c r="AT4340" s="14"/>
      <c r="AU4340" s="14"/>
      <c r="AV4340" s="14"/>
    </row>
    <row r="4341" spans="1:48" x14ac:dyDescent="0.25">
      <c r="A4341" t="str">
        <f t="shared" si="67"/>
        <v>122020</v>
      </c>
      <c r="B4341" s="33">
        <v>44191</v>
      </c>
      <c r="C4341" s="11" t="s">
        <v>5885</v>
      </c>
      <c r="D4341" s="8" t="s">
        <v>5886</v>
      </c>
      <c r="E4341" s="34" t="s">
        <v>5529</v>
      </c>
      <c r="F4341" s="8" t="s">
        <v>5887</v>
      </c>
      <c r="G4341" s="35">
        <v>2202.33</v>
      </c>
      <c r="H4341" s="36">
        <v>2202.33</v>
      </c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  <c r="AH4341" s="14"/>
      <c r="AI4341" s="14"/>
      <c r="AJ4341" s="14"/>
      <c r="AK4341" s="14"/>
      <c r="AL4341" s="14"/>
      <c r="AM4341" s="14"/>
      <c r="AN4341" s="14"/>
      <c r="AO4341" s="14"/>
      <c r="AP4341" s="14"/>
      <c r="AQ4341" s="14"/>
      <c r="AR4341" s="14"/>
      <c r="AS4341" s="14"/>
      <c r="AT4341" s="14"/>
      <c r="AU4341" s="14"/>
      <c r="AV4341" s="14"/>
    </row>
    <row r="4342" spans="1:48" x14ac:dyDescent="0.25">
      <c r="A4342" t="str">
        <f t="shared" si="67"/>
        <v>122020</v>
      </c>
      <c r="B4342" s="33">
        <v>44191</v>
      </c>
      <c r="C4342" s="11" t="s">
        <v>5885</v>
      </c>
      <c r="D4342" s="8" t="s">
        <v>5886</v>
      </c>
      <c r="E4342" s="34" t="s">
        <v>5530</v>
      </c>
      <c r="F4342" s="8" t="s">
        <v>5887</v>
      </c>
      <c r="G4342" s="35">
        <v>7267.69</v>
      </c>
      <c r="H4342" s="36">
        <v>7267.69</v>
      </c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  <c r="AH4342" s="14"/>
      <c r="AI4342" s="14"/>
      <c r="AJ4342" s="14"/>
      <c r="AK4342" s="14"/>
      <c r="AL4342" s="14"/>
      <c r="AM4342" s="14"/>
      <c r="AN4342" s="14"/>
      <c r="AO4342" s="14"/>
      <c r="AP4342" s="14"/>
      <c r="AQ4342" s="14"/>
      <c r="AR4342" s="14"/>
      <c r="AS4342" s="14"/>
      <c r="AT4342" s="14"/>
      <c r="AU4342" s="14"/>
      <c r="AV4342" s="14"/>
    </row>
    <row r="4343" spans="1:48" x14ac:dyDescent="0.25">
      <c r="A4343" t="str">
        <f t="shared" si="67"/>
        <v>122020</v>
      </c>
      <c r="B4343" s="33">
        <v>44191</v>
      </c>
      <c r="C4343" s="11" t="s">
        <v>5885</v>
      </c>
      <c r="D4343" s="8" t="s">
        <v>5886</v>
      </c>
      <c r="E4343" s="34" t="s">
        <v>5531</v>
      </c>
      <c r="F4343" s="8" t="s">
        <v>5887</v>
      </c>
      <c r="G4343" s="35">
        <v>7267.69</v>
      </c>
      <c r="H4343" s="36">
        <v>7267.69</v>
      </c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  <c r="AH4343" s="14"/>
      <c r="AI4343" s="14"/>
      <c r="AJ4343" s="14"/>
      <c r="AK4343" s="14"/>
      <c r="AL4343" s="14"/>
      <c r="AM4343" s="14"/>
      <c r="AN4343" s="14"/>
      <c r="AO4343" s="14"/>
      <c r="AP4343" s="14"/>
      <c r="AQ4343" s="14"/>
      <c r="AR4343" s="14"/>
      <c r="AS4343" s="14"/>
      <c r="AT4343" s="14"/>
      <c r="AU4343" s="14"/>
      <c r="AV4343" s="14"/>
    </row>
    <row r="4344" spans="1:48" x14ac:dyDescent="0.25">
      <c r="A4344" t="str">
        <f t="shared" si="67"/>
        <v>122020</v>
      </c>
      <c r="B4344" s="33">
        <v>44191</v>
      </c>
      <c r="C4344" s="11" t="s">
        <v>5885</v>
      </c>
      <c r="D4344" s="8" t="s">
        <v>5886</v>
      </c>
      <c r="E4344" s="34" t="s">
        <v>5532</v>
      </c>
      <c r="F4344" s="8" t="s">
        <v>5887</v>
      </c>
      <c r="G4344" s="35">
        <v>7267.69</v>
      </c>
      <c r="H4344" s="36">
        <v>7267.69</v>
      </c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  <c r="AH4344" s="14"/>
      <c r="AI4344" s="14"/>
      <c r="AJ4344" s="14"/>
      <c r="AK4344" s="14"/>
      <c r="AL4344" s="14"/>
      <c r="AM4344" s="14"/>
      <c r="AN4344" s="14"/>
      <c r="AO4344" s="14"/>
      <c r="AP4344" s="14"/>
      <c r="AQ4344" s="14"/>
      <c r="AR4344" s="14"/>
      <c r="AS4344" s="14"/>
      <c r="AT4344" s="14"/>
      <c r="AU4344" s="14"/>
      <c r="AV4344" s="14"/>
    </row>
    <row r="4345" spans="1:48" x14ac:dyDescent="0.25">
      <c r="A4345" t="str">
        <f t="shared" si="67"/>
        <v>122020</v>
      </c>
      <c r="B4345" s="33">
        <v>44191</v>
      </c>
      <c r="C4345" s="11" t="s">
        <v>5885</v>
      </c>
      <c r="D4345" s="8" t="s">
        <v>5886</v>
      </c>
      <c r="E4345" s="34" t="s">
        <v>5533</v>
      </c>
      <c r="F4345" s="8" t="s">
        <v>5887</v>
      </c>
      <c r="G4345" s="35">
        <v>6463.14</v>
      </c>
      <c r="H4345" s="36">
        <v>6463.14</v>
      </c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  <c r="AK4345" s="14"/>
      <c r="AL4345" s="14"/>
      <c r="AM4345" s="14"/>
      <c r="AN4345" s="14"/>
      <c r="AO4345" s="14"/>
      <c r="AP4345" s="14"/>
      <c r="AQ4345" s="14"/>
      <c r="AR4345" s="14"/>
      <c r="AS4345" s="14"/>
      <c r="AT4345" s="14"/>
      <c r="AU4345" s="14"/>
      <c r="AV4345" s="14"/>
    </row>
    <row r="4346" spans="1:48" x14ac:dyDescent="0.25">
      <c r="A4346" t="str">
        <f t="shared" si="67"/>
        <v>122020</v>
      </c>
      <c r="B4346" s="33">
        <v>44191</v>
      </c>
      <c r="C4346" s="11" t="s">
        <v>5928</v>
      </c>
      <c r="D4346" s="8" t="s">
        <v>5886</v>
      </c>
      <c r="E4346" s="34" t="s">
        <v>5666</v>
      </c>
      <c r="F4346" s="8" t="s">
        <v>5887</v>
      </c>
      <c r="G4346" s="35">
        <v>7267.69</v>
      </c>
      <c r="H4346" s="36">
        <v>7267.69</v>
      </c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  <c r="AH4346" s="14"/>
      <c r="AI4346" s="14"/>
      <c r="AJ4346" s="14"/>
      <c r="AK4346" s="14"/>
      <c r="AL4346" s="14"/>
      <c r="AM4346" s="14"/>
      <c r="AN4346" s="14"/>
      <c r="AO4346" s="14"/>
      <c r="AP4346" s="14"/>
      <c r="AQ4346" s="14"/>
      <c r="AR4346" s="14"/>
      <c r="AS4346" s="14"/>
      <c r="AT4346" s="14"/>
      <c r="AU4346" s="14"/>
      <c r="AV4346" s="14"/>
    </row>
    <row r="4347" spans="1:48" x14ac:dyDescent="0.25">
      <c r="A4347" t="str">
        <f t="shared" si="67"/>
        <v>122020</v>
      </c>
      <c r="B4347" s="33">
        <v>44191</v>
      </c>
      <c r="C4347" s="11" t="s">
        <v>5928</v>
      </c>
      <c r="D4347" s="8" t="s">
        <v>5886</v>
      </c>
      <c r="E4347" s="34" t="s">
        <v>5667</v>
      </c>
      <c r="F4347" s="8" t="s">
        <v>5887</v>
      </c>
      <c r="G4347" s="35">
        <v>9470.02</v>
      </c>
      <c r="H4347" s="36">
        <v>9470.02</v>
      </c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14"/>
      <c r="AJ4347" s="14"/>
      <c r="AK4347" s="14"/>
      <c r="AL4347" s="14"/>
      <c r="AM4347" s="14"/>
      <c r="AN4347" s="14"/>
      <c r="AO4347" s="14"/>
      <c r="AP4347" s="14"/>
      <c r="AQ4347" s="14"/>
      <c r="AR4347" s="14"/>
      <c r="AS4347" s="14"/>
      <c r="AT4347" s="14"/>
      <c r="AU4347" s="14"/>
      <c r="AV4347" s="14"/>
    </row>
    <row r="4348" spans="1:48" x14ac:dyDescent="0.25">
      <c r="A4348" t="str">
        <f t="shared" si="67"/>
        <v>122020</v>
      </c>
      <c r="B4348" s="33">
        <v>44191</v>
      </c>
      <c r="C4348" s="11" t="s">
        <v>5928</v>
      </c>
      <c r="D4348" s="8" t="s">
        <v>5886</v>
      </c>
      <c r="E4348" s="34" t="s">
        <v>5668</v>
      </c>
      <c r="F4348" s="8" t="s">
        <v>5887</v>
      </c>
      <c r="G4348" s="35">
        <v>7267.69</v>
      </c>
      <c r="H4348" s="36">
        <v>7267.69</v>
      </c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  <c r="AH4348" s="14"/>
      <c r="AI4348" s="14"/>
      <c r="AJ4348" s="14"/>
      <c r="AK4348" s="14"/>
      <c r="AL4348" s="14"/>
      <c r="AM4348" s="14"/>
      <c r="AN4348" s="14"/>
      <c r="AO4348" s="14"/>
      <c r="AP4348" s="14"/>
      <c r="AQ4348" s="14"/>
      <c r="AR4348" s="14"/>
      <c r="AS4348" s="14"/>
      <c r="AT4348" s="14"/>
      <c r="AU4348" s="14"/>
      <c r="AV4348" s="14"/>
    </row>
    <row r="4349" spans="1:48" x14ac:dyDescent="0.25">
      <c r="A4349" t="str">
        <f t="shared" si="67"/>
        <v>122020</v>
      </c>
      <c r="B4349" s="33">
        <v>44191</v>
      </c>
      <c r="C4349" s="11" t="s">
        <v>5928</v>
      </c>
      <c r="D4349" s="8" t="s">
        <v>5886</v>
      </c>
      <c r="E4349" s="34" t="s">
        <v>5669</v>
      </c>
      <c r="F4349" s="8" t="s">
        <v>5887</v>
      </c>
      <c r="G4349" s="35">
        <v>7359.48</v>
      </c>
      <c r="H4349" s="36">
        <v>7359.48</v>
      </c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4"/>
      <c r="AI4349" s="14"/>
      <c r="AJ4349" s="14"/>
      <c r="AK4349" s="14"/>
      <c r="AL4349" s="14"/>
      <c r="AM4349" s="14"/>
      <c r="AN4349" s="14"/>
      <c r="AO4349" s="14"/>
      <c r="AP4349" s="14"/>
      <c r="AQ4349" s="14"/>
      <c r="AR4349" s="14"/>
      <c r="AS4349" s="14"/>
      <c r="AT4349" s="14"/>
      <c r="AU4349" s="14"/>
      <c r="AV4349" s="14"/>
    </row>
    <row r="4350" spans="1:48" x14ac:dyDescent="0.25">
      <c r="A4350" t="str">
        <f t="shared" si="67"/>
        <v>122020</v>
      </c>
      <c r="B4350" s="33">
        <v>44192</v>
      </c>
      <c r="C4350" s="11" t="s">
        <v>5885</v>
      </c>
      <c r="D4350" s="8" t="s">
        <v>5886</v>
      </c>
      <c r="E4350" s="34" t="s">
        <v>5534</v>
      </c>
      <c r="F4350" s="8" t="s">
        <v>5887</v>
      </c>
      <c r="G4350" s="35">
        <v>7267.69</v>
      </c>
      <c r="H4350" s="36">
        <v>7267.69</v>
      </c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  <c r="AH4350" s="14"/>
      <c r="AI4350" s="14"/>
      <c r="AJ4350" s="14"/>
      <c r="AK4350" s="14"/>
      <c r="AL4350" s="14"/>
      <c r="AM4350" s="14"/>
      <c r="AN4350" s="14"/>
      <c r="AO4350" s="14"/>
      <c r="AP4350" s="14"/>
      <c r="AQ4350" s="14"/>
      <c r="AR4350" s="14"/>
      <c r="AS4350" s="14"/>
      <c r="AT4350" s="14"/>
      <c r="AU4350" s="14"/>
      <c r="AV4350" s="14"/>
    </row>
    <row r="4351" spans="1:48" x14ac:dyDescent="0.25">
      <c r="A4351" t="str">
        <f t="shared" si="67"/>
        <v>122020</v>
      </c>
      <c r="B4351" s="33">
        <v>44192</v>
      </c>
      <c r="C4351" s="11" t="s">
        <v>5885</v>
      </c>
      <c r="D4351" s="8" t="s">
        <v>5886</v>
      </c>
      <c r="E4351" s="34" t="s">
        <v>5535</v>
      </c>
      <c r="F4351" s="8" t="s">
        <v>5887</v>
      </c>
      <c r="G4351" s="35">
        <v>3597.14</v>
      </c>
      <c r="H4351" s="36">
        <v>3597.14</v>
      </c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14"/>
      <c r="AG4351" s="14"/>
      <c r="AH4351" s="14"/>
      <c r="AI4351" s="14"/>
      <c r="AJ4351" s="14"/>
      <c r="AK4351" s="14"/>
      <c r="AL4351" s="14"/>
      <c r="AM4351" s="14"/>
      <c r="AN4351" s="14"/>
      <c r="AO4351" s="14"/>
      <c r="AP4351" s="14"/>
      <c r="AQ4351" s="14"/>
      <c r="AR4351" s="14"/>
      <c r="AS4351" s="14"/>
      <c r="AT4351" s="14"/>
      <c r="AU4351" s="14"/>
      <c r="AV4351" s="14"/>
    </row>
    <row r="4352" spans="1:48" x14ac:dyDescent="0.25">
      <c r="A4352" t="str">
        <f t="shared" si="67"/>
        <v>122020</v>
      </c>
      <c r="B4352" s="33">
        <v>44192</v>
      </c>
      <c r="C4352" s="11" t="s">
        <v>5885</v>
      </c>
      <c r="D4352" s="8" t="s">
        <v>5886</v>
      </c>
      <c r="E4352" s="34" t="s">
        <v>5536</v>
      </c>
      <c r="F4352" s="8" t="s">
        <v>5887</v>
      </c>
      <c r="G4352" s="35">
        <v>7267.69</v>
      </c>
      <c r="H4352" s="36">
        <v>7267.69</v>
      </c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14"/>
      <c r="AG4352" s="14"/>
      <c r="AH4352" s="14"/>
      <c r="AI4352" s="14"/>
      <c r="AJ4352" s="14"/>
      <c r="AK4352" s="14"/>
      <c r="AL4352" s="14"/>
      <c r="AM4352" s="14"/>
      <c r="AN4352" s="14"/>
      <c r="AO4352" s="14"/>
      <c r="AP4352" s="14"/>
      <c r="AQ4352" s="14"/>
      <c r="AR4352" s="14"/>
      <c r="AS4352" s="14"/>
      <c r="AT4352" s="14"/>
      <c r="AU4352" s="14"/>
      <c r="AV4352" s="14"/>
    </row>
    <row r="4353" spans="1:48" x14ac:dyDescent="0.25">
      <c r="A4353" t="str">
        <f t="shared" si="67"/>
        <v>122020</v>
      </c>
      <c r="B4353" s="33">
        <v>44192</v>
      </c>
      <c r="C4353" s="11" t="s">
        <v>5885</v>
      </c>
      <c r="D4353" s="8" t="s">
        <v>5886</v>
      </c>
      <c r="E4353" s="34" t="s">
        <v>5537</v>
      </c>
      <c r="F4353" s="8" t="s">
        <v>5887</v>
      </c>
      <c r="G4353" s="35">
        <v>7267.69</v>
      </c>
      <c r="H4353" s="36">
        <v>7267.69</v>
      </c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14"/>
      <c r="AG4353" s="14"/>
      <c r="AH4353" s="14"/>
      <c r="AI4353" s="14"/>
      <c r="AJ4353" s="14"/>
      <c r="AK4353" s="14"/>
      <c r="AL4353" s="14"/>
      <c r="AM4353" s="14"/>
      <c r="AN4353" s="14"/>
      <c r="AO4353" s="14"/>
      <c r="AP4353" s="14"/>
      <c r="AQ4353" s="14"/>
      <c r="AR4353" s="14"/>
      <c r="AS4353" s="14"/>
      <c r="AT4353" s="14"/>
      <c r="AU4353" s="14"/>
      <c r="AV4353" s="14"/>
    </row>
    <row r="4354" spans="1:48" x14ac:dyDescent="0.25">
      <c r="A4354" t="str">
        <f t="shared" si="67"/>
        <v>122020</v>
      </c>
      <c r="B4354" s="33">
        <v>44192</v>
      </c>
      <c r="C4354" s="11" t="s">
        <v>5885</v>
      </c>
      <c r="D4354" s="8" t="s">
        <v>5886</v>
      </c>
      <c r="E4354" s="34" t="s">
        <v>5538</v>
      </c>
      <c r="F4354" s="8" t="s">
        <v>5887</v>
      </c>
      <c r="G4354" s="35">
        <v>734.11</v>
      </c>
      <c r="H4354" s="36">
        <v>734.11</v>
      </c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14"/>
      <c r="AG4354" s="14"/>
      <c r="AH4354" s="14"/>
      <c r="AI4354" s="14"/>
      <c r="AJ4354" s="14"/>
      <c r="AK4354" s="14"/>
      <c r="AL4354" s="14"/>
      <c r="AM4354" s="14"/>
      <c r="AN4354" s="14"/>
      <c r="AO4354" s="14"/>
      <c r="AP4354" s="14"/>
      <c r="AQ4354" s="14"/>
      <c r="AR4354" s="14"/>
      <c r="AS4354" s="14"/>
      <c r="AT4354" s="14"/>
      <c r="AU4354" s="14"/>
      <c r="AV4354" s="14"/>
    </row>
    <row r="4355" spans="1:48" x14ac:dyDescent="0.25">
      <c r="A4355" t="str">
        <f t="shared" ref="A4355:A4418" si="68">TEXT(B4355,"MMYYYY")</f>
        <v>122020</v>
      </c>
      <c r="B4355" s="33">
        <v>44192</v>
      </c>
      <c r="C4355" s="11" t="s">
        <v>5885</v>
      </c>
      <c r="D4355" s="8" t="s">
        <v>5886</v>
      </c>
      <c r="E4355" s="34" t="s">
        <v>5539</v>
      </c>
      <c r="F4355" s="8" t="s">
        <v>5887</v>
      </c>
      <c r="G4355" s="35">
        <v>1468.22</v>
      </c>
      <c r="H4355" s="36">
        <v>1468.22</v>
      </c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14"/>
      <c r="AG4355" s="14"/>
      <c r="AH4355" s="14"/>
      <c r="AI4355" s="14"/>
      <c r="AJ4355" s="14"/>
      <c r="AK4355" s="14"/>
      <c r="AL4355" s="14"/>
      <c r="AM4355" s="14"/>
      <c r="AN4355" s="14"/>
      <c r="AO4355" s="14"/>
      <c r="AP4355" s="14"/>
      <c r="AQ4355" s="14"/>
      <c r="AR4355" s="14"/>
      <c r="AS4355" s="14"/>
      <c r="AT4355" s="14"/>
      <c r="AU4355" s="14"/>
      <c r="AV4355" s="14"/>
    </row>
    <row r="4356" spans="1:48" x14ac:dyDescent="0.25">
      <c r="A4356" t="str">
        <f t="shared" si="68"/>
        <v>122020</v>
      </c>
      <c r="B4356" s="33">
        <v>44192</v>
      </c>
      <c r="C4356" s="11" t="s">
        <v>5885</v>
      </c>
      <c r="D4356" s="8" t="s">
        <v>5886</v>
      </c>
      <c r="E4356" s="34" t="s">
        <v>5540</v>
      </c>
      <c r="F4356" s="8" t="s">
        <v>5887</v>
      </c>
      <c r="G4356" s="35">
        <v>1430.96</v>
      </c>
      <c r="H4356" s="36">
        <v>1430.96</v>
      </c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14"/>
      <c r="AG4356" s="14"/>
      <c r="AH4356" s="14"/>
      <c r="AI4356" s="14"/>
      <c r="AJ4356" s="14"/>
      <c r="AK4356" s="14"/>
      <c r="AL4356" s="14"/>
      <c r="AM4356" s="14"/>
      <c r="AN4356" s="14"/>
      <c r="AO4356" s="14"/>
      <c r="AP4356" s="14"/>
      <c r="AQ4356" s="14"/>
      <c r="AR4356" s="14"/>
      <c r="AS4356" s="14"/>
      <c r="AT4356" s="14"/>
      <c r="AU4356" s="14"/>
      <c r="AV4356" s="14"/>
    </row>
    <row r="4357" spans="1:48" x14ac:dyDescent="0.25">
      <c r="A4357" t="str">
        <f t="shared" si="68"/>
        <v>122020</v>
      </c>
      <c r="B4357" s="33">
        <v>44192</v>
      </c>
      <c r="C4357" s="11" t="s">
        <v>5885</v>
      </c>
      <c r="D4357" s="8" t="s">
        <v>5886</v>
      </c>
      <c r="E4357" s="34" t="s">
        <v>5541</v>
      </c>
      <c r="F4357" s="8" t="s">
        <v>5887</v>
      </c>
      <c r="G4357" s="35">
        <v>1393.74</v>
      </c>
      <c r="H4357" s="36">
        <v>1393.74</v>
      </c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14"/>
      <c r="AJ4357" s="14"/>
      <c r="AK4357" s="14"/>
      <c r="AL4357" s="14"/>
      <c r="AM4357" s="14"/>
      <c r="AN4357" s="14"/>
      <c r="AO4357" s="14"/>
      <c r="AP4357" s="14"/>
      <c r="AQ4357" s="14"/>
      <c r="AR4357" s="14"/>
      <c r="AS4357" s="14"/>
      <c r="AT4357" s="14"/>
      <c r="AU4357" s="14"/>
      <c r="AV4357" s="14"/>
    </row>
    <row r="4358" spans="1:48" x14ac:dyDescent="0.25">
      <c r="A4358" t="str">
        <f t="shared" si="68"/>
        <v>122020</v>
      </c>
      <c r="B4358" s="33">
        <v>44193</v>
      </c>
      <c r="C4358" s="11" t="s">
        <v>5885</v>
      </c>
      <c r="D4358" s="8" t="s">
        <v>5886</v>
      </c>
      <c r="E4358" s="34" t="s">
        <v>5544</v>
      </c>
      <c r="F4358" s="8" t="s">
        <v>5887</v>
      </c>
      <c r="G4358" s="35">
        <v>734.12</v>
      </c>
      <c r="H4358" s="36">
        <v>734.12</v>
      </c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  <c r="AH4358" s="14"/>
      <c r="AI4358" s="14"/>
      <c r="AJ4358" s="14"/>
      <c r="AK4358" s="14"/>
      <c r="AL4358" s="14"/>
      <c r="AM4358" s="14"/>
      <c r="AN4358" s="14"/>
      <c r="AO4358" s="14"/>
      <c r="AP4358" s="14"/>
      <c r="AQ4358" s="14"/>
      <c r="AR4358" s="14"/>
      <c r="AS4358" s="14"/>
      <c r="AT4358" s="14"/>
      <c r="AU4358" s="14"/>
      <c r="AV4358" s="14"/>
    </row>
    <row r="4359" spans="1:48" x14ac:dyDescent="0.25">
      <c r="A4359" t="str">
        <f t="shared" si="68"/>
        <v>122020</v>
      </c>
      <c r="B4359" s="33">
        <v>44193</v>
      </c>
      <c r="C4359" s="11" t="s">
        <v>5885</v>
      </c>
      <c r="D4359" s="8" t="s">
        <v>5886</v>
      </c>
      <c r="E4359" s="34" t="s">
        <v>5545</v>
      </c>
      <c r="F4359" s="8" t="s">
        <v>5887</v>
      </c>
      <c r="G4359" s="35">
        <v>734.12</v>
      </c>
      <c r="H4359" s="36">
        <v>734.12</v>
      </c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  <c r="AH4359" s="14"/>
      <c r="AI4359" s="14"/>
      <c r="AJ4359" s="14"/>
      <c r="AK4359" s="14"/>
      <c r="AL4359" s="14"/>
      <c r="AM4359" s="14"/>
      <c r="AN4359" s="14"/>
      <c r="AO4359" s="14"/>
      <c r="AP4359" s="14"/>
      <c r="AQ4359" s="14"/>
      <c r="AR4359" s="14"/>
      <c r="AS4359" s="14"/>
      <c r="AT4359" s="14"/>
      <c r="AU4359" s="14"/>
      <c r="AV4359" s="14"/>
    </row>
    <row r="4360" spans="1:48" x14ac:dyDescent="0.25">
      <c r="A4360" t="str">
        <f t="shared" si="68"/>
        <v>122020</v>
      </c>
      <c r="B4360" s="33">
        <v>44193</v>
      </c>
      <c r="C4360" s="11" t="s">
        <v>5885</v>
      </c>
      <c r="D4360" s="8" t="s">
        <v>5886</v>
      </c>
      <c r="E4360" s="34" t="s">
        <v>5546</v>
      </c>
      <c r="F4360" s="8" t="s">
        <v>5887</v>
      </c>
      <c r="G4360" s="35">
        <v>8001.93</v>
      </c>
      <c r="H4360" s="36">
        <v>8001.93</v>
      </c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14"/>
      <c r="AJ4360" s="14"/>
      <c r="AK4360" s="14"/>
      <c r="AL4360" s="14"/>
      <c r="AM4360" s="14"/>
      <c r="AN4360" s="14"/>
      <c r="AO4360" s="14"/>
      <c r="AP4360" s="14"/>
      <c r="AQ4360" s="14"/>
      <c r="AR4360" s="14"/>
      <c r="AS4360" s="14"/>
      <c r="AT4360" s="14"/>
      <c r="AU4360" s="14"/>
      <c r="AV4360" s="14"/>
    </row>
    <row r="4361" spans="1:48" x14ac:dyDescent="0.25">
      <c r="A4361" t="str">
        <f t="shared" si="68"/>
        <v>122020</v>
      </c>
      <c r="B4361" s="33">
        <v>44193</v>
      </c>
      <c r="C4361" s="11" t="s">
        <v>5885</v>
      </c>
      <c r="D4361" s="8" t="s">
        <v>5886</v>
      </c>
      <c r="E4361" s="34" t="s">
        <v>5547</v>
      </c>
      <c r="F4361" s="8" t="s">
        <v>5887</v>
      </c>
      <c r="G4361" s="35">
        <v>7267.81</v>
      </c>
      <c r="H4361" s="36">
        <v>7267.81</v>
      </c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  <c r="AH4361" s="14"/>
      <c r="AI4361" s="14"/>
      <c r="AJ4361" s="14"/>
      <c r="AK4361" s="14"/>
      <c r="AL4361" s="14"/>
      <c r="AM4361" s="14"/>
      <c r="AN4361" s="14"/>
      <c r="AO4361" s="14"/>
      <c r="AP4361" s="14"/>
      <c r="AQ4361" s="14"/>
      <c r="AR4361" s="14"/>
      <c r="AS4361" s="14"/>
      <c r="AT4361" s="14"/>
      <c r="AU4361" s="14"/>
      <c r="AV4361" s="14"/>
    </row>
    <row r="4362" spans="1:48" x14ac:dyDescent="0.25">
      <c r="A4362" t="str">
        <f t="shared" si="68"/>
        <v>122020</v>
      </c>
      <c r="B4362" s="33">
        <v>44193</v>
      </c>
      <c r="C4362" s="11" t="s">
        <v>5885</v>
      </c>
      <c r="D4362" s="8" t="s">
        <v>5886</v>
      </c>
      <c r="E4362" s="34" t="s">
        <v>5548</v>
      </c>
      <c r="F4362" s="8" t="s">
        <v>5887</v>
      </c>
      <c r="G4362" s="35">
        <v>7267.81</v>
      </c>
      <c r="H4362" s="36">
        <v>7267.81</v>
      </c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  <c r="AK4362" s="14"/>
      <c r="AL4362" s="14"/>
      <c r="AM4362" s="14"/>
      <c r="AN4362" s="14"/>
      <c r="AO4362" s="14"/>
      <c r="AP4362" s="14"/>
      <c r="AQ4362" s="14"/>
      <c r="AR4362" s="14"/>
      <c r="AS4362" s="14"/>
      <c r="AT4362" s="14"/>
      <c r="AU4362" s="14"/>
      <c r="AV4362" s="14"/>
    </row>
    <row r="4363" spans="1:48" x14ac:dyDescent="0.25">
      <c r="A4363" t="str">
        <f t="shared" si="68"/>
        <v>122020</v>
      </c>
      <c r="B4363" s="33">
        <v>44193</v>
      </c>
      <c r="C4363" s="11" t="s">
        <v>5885</v>
      </c>
      <c r="D4363" s="8" t="s">
        <v>5886</v>
      </c>
      <c r="E4363" s="34" t="s">
        <v>5549</v>
      </c>
      <c r="F4363" s="8" t="s">
        <v>5887</v>
      </c>
      <c r="G4363" s="35">
        <v>7065.96</v>
      </c>
      <c r="H4363" s="36">
        <v>7065.96</v>
      </c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  <c r="AH4363" s="14"/>
      <c r="AI4363" s="14"/>
      <c r="AJ4363" s="14"/>
      <c r="AK4363" s="14"/>
      <c r="AL4363" s="14"/>
      <c r="AM4363" s="14"/>
      <c r="AN4363" s="14"/>
      <c r="AO4363" s="14"/>
      <c r="AP4363" s="14"/>
      <c r="AQ4363" s="14"/>
      <c r="AR4363" s="14"/>
      <c r="AS4363" s="14"/>
      <c r="AT4363" s="14"/>
      <c r="AU4363" s="14"/>
      <c r="AV4363" s="14"/>
    </row>
    <row r="4364" spans="1:48" x14ac:dyDescent="0.25">
      <c r="A4364" t="str">
        <f t="shared" si="68"/>
        <v>122020</v>
      </c>
      <c r="B4364" s="33">
        <v>44193</v>
      </c>
      <c r="C4364" s="11" t="s">
        <v>5885</v>
      </c>
      <c r="D4364" s="8" t="s">
        <v>5886</v>
      </c>
      <c r="E4364" s="34" t="s">
        <v>5550</v>
      </c>
      <c r="F4364" s="8" t="s">
        <v>5887</v>
      </c>
      <c r="G4364" s="35">
        <v>6350.42</v>
      </c>
      <c r="H4364" s="36">
        <v>6350.42</v>
      </c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  <c r="AH4364" s="14"/>
      <c r="AI4364" s="14"/>
      <c r="AJ4364" s="14"/>
      <c r="AK4364" s="14"/>
      <c r="AL4364" s="14"/>
      <c r="AM4364" s="14"/>
      <c r="AN4364" s="14"/>
      <c r="AO4364" s="14"/>
      <c r="AP4364" s="14"/>
      <c r="AQ4364" s="14"/>
      <c r="AR4364" s="14"/>
      <c r="AS4364" s="14"/>
      <c r="AT4364" s="14"/>
      <c r="AU4364" s="14"/>
      <c r="AV4364" s="14"/>
    </row>
    <row r="4365" spans="1:48" x14ac:dyDescent="0.25">
      <c r="A4365" t="str">
        <f t="shared" si="68"/>
        <v>122020</v>
      </c>
      <c r="B4365" s="33">
        <v>44193</v>
      </c>
      <c r="C4365" s="11" t="s">
        <v>5885</v>
      </c>
      <c r="D4365" s="8" t="s">
        <v>5886</v>
      </c>
      <c r="E4365" s="34" t="s">
        <v>5551</v>
      </c>
      <c r="F4365" s="8" t="s">
        <v>5887</v>
      </c>
      <c r="G4365" s="35">
        <v>1393.69</v>
      </c>
      <c r="H4365" s="36">
        <v>1393.69</v>
      </c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14"/>
      <c r="AG4365" s="14"/>
      <c r="AH4365" s="14"/>
      <c r="AI4365" s="14"/>
      <c r="AJ4365" s="14"/>
      <c r="AK4365" s="14"/>
      <c r="AL4365" s="14"/>
      <c r="AM4365" s="14"/>
      <c r="AN4365" s="14"/>
      <c r="AO4365" s="14"/>
      <c r="AP4365" s="14"/>
      <c r="AQ4365" s="14"/>
      <c r="AR4365" s="14"/>
      <c r="AS4365" s="14"/>
      <c r="AT4365" s="14"/>
      <c r="AU4365" s="14"/>
      <c r="AV4365" s="14"/>
    </row>
    <row r="4366" spans="1:48" x14ac:dyDescent="0.25">
      <c r="A4366" t="str">
        <f t="shared" si="68"/>
        <v>122020</v>
      </c>
      <c r="B4366" s="33">
        <v>44193</v>
      </c>
      <c r="C4366" s="11" t="s">
        <v>5885</v>
      </c>
      <c r="D4366" s="8" t="s">
        <v>5886</v>
      </c>
      <c r="E4366" s="34" t="s">
        <v>5552</v>
      </c>
      <c r="F4366" s="8" t="s">
        <v>5887</v>
      </c>
      <c r="G4366" s="35">
        <v>1393.69</v>
      </c>
      <c r="H4366" s="36">
        <v>1393.69</v>
      </c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14"/>
      <c r="AG4366" s="14"/>
      <c r="AH4366" s="14"/>
      <c r="AI4366" s="14"/>
      <c r="AJ4366" s="14"/>
      <c r="AK4366" s="14"/>
      <c r="AL4366" s="14"/>
      <c r="AM4366" s="14"/>
      <c r="AN4366" s="14"/>
      <c r="AO4366" s="14"/>
      <c r="AP4366" s="14"/>
      <c r="AQ4366" s="14"/>
      <c r="AR4366" s="14"/>
      <c r="AS4366" s="14"/>
      <c r="AT4366" s="14"/>
      <c r="AU4366" s="14"/>
      <c r="AV4366" s="14"/>
    </row>
    <row r="4367" spans="1:48" x14ac:dyDescent="0.25">
      <c r="A4367" t="str">
        <f t="shared" si="68"/>
        <v>122020</v>
      </c>
      <c r="B4367" s="33">
        <v>44193</v>
      </c>
      <c r="C4367" s="11" t="s">
        <v>5885</v>
      </c>
      <c r="D4367" s="8" t="s">
        <v>5886</v>
      </c>
      <c r="E4367" s="34" t="s">
        <v>5542</v>
      </c>
      <c r="F4367" s="8" t="s">
        <v>5887</v>
      </c>
      <c r="G4367" s="35">
        <v>4404.7299999999996</v>
      </c>
      <c r="H4367" s="36">
        <v>4404.7299999999996</v>
      </c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  <c r="AK4367" s="14"/>
      <c r="AL4367" s="14"/>
      <c r="AM4367" s="14"/>
      <c r="AN4367" s="14"/>
      <c r="AO4367" s="14"/>
      <c r="AP4367" s="14"/>
      <c r="AQ4367" s="14"/>
      <c r="AR4367" s="14"/>
      <c r="AS4367" s="14"/>
      <c r="AT4367" s="14"/>
      <c r="AU4367" s="14"/>
      <c r="AV4367" s="14"/>
    </row>
    <row r="4368" spans="1:48" x14ac:dyDescent="0.25">
      <c r="A4368" t="str">
        <f t="shared" si="68"/>
        <v>122020</v>
      </c>
      <c r="B4368" s="33">
        <v>44193</v>
      </c>
      <c r="C4368" s="11" t="s">
        <v>5885</v>
      </c>
      <c r="D4368" s="8" t="s">
        <v>5886</v>
      </c>
      <c r="E4368" s="34" t="s">
        <v>5543</v>
      </c>
      <c r="F4368" s="8" t="s">
        <v>5887</v>
      </c>
      <c r="G4368" s="35">
        <v>6533.69</v>
      </c>
      <c r="H4368" s="36">
        <v>6533.69</v>
      </c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14"/>
      <c r="AJ4368" s="14"/>
      <c r="AK4368" s="14"/>
      <c r="AL4368" s="14"/>
      <c r="AM4368" s="14"/>
      <c r="AN4368" s="14"/>
      <c r="AO4368" s="14"/>
      <c r="AP4368" s="14"/>
      <c r="AQ4368" s="14"/>
      <c r="AR4368" s="14"/>
      <c r="AS4368" s="14"/>
      <c r="AT4368" s="14"/>
      <c r="AU4368" s="14"/>
      <c r="AV4368" s="14"/>
    </row>
    <row r="4369" spans="1:48" x14ac:dyDescent="0.25">
      <c r="A4369" t="str">
        <f t="shared" si="68"/>
        <v>122020</v>
      </c>
      <c r="B4369" s="33">
        <v>44193</v>
      </c>
      <c r="C4369" s="11" t="s">
        <v>5928</v>
      </c>
      <c r="D4369" s="8" t="s">
        <v>5886</v>
      </c>
      <c r="E4369" s="34" t="s">
        <v>5670</v>
      </c>
      <c r="F4369" s="8" t="s">
        <v>5887</v>
      </c>
      <c r="G4369" s="35">
        <v>7267.81</v>
      </c>
      <c r="H4369" s="36">
        <v>7267.81</v>
      </c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  <c r="AH4369" s="14"/>
      <c r="AI4369" s="14"/>
      <c r="AJ4369" s="14"/>
      <c r="AK4369" s="14"/>
      <c r="AL4369" s="14"/>
      <c r="AM4369" s="14"/>
      <c r="AN4369" s="14"/>
      <c r="AO4369" s="14"/>
      <c r="AP4369" s="14"/>
      <c r="AQ4369" s="14"/>
      <c r="AR4369" s="14"/>
      <c r="AS4369" s="14"/>
      <c r="AT4369" s="14"/>
      <c r="AU4369" s="14"/>
      <c r="AV4369" s="14"/>
    </row>
    <row r="4370" spans="1:48" x14ac:dyDescent="0.25">
      <c r="A4370" t="str">
        <f t="shared" si="68"/>
        <v>122020</v>
      </c>
      <c r="B4370" s="33">
        <v>44193</v>
      </c>
      <c r="C4370" s="11" t="s">
        <v>5928</v>
      </c>
      <c r="D4370" s="8" t="s">
        <v>5886</v>
      </c>
      <c r="E4370" s="34" t="s">
        <v>5671</v>
      </c>
      <c r="F4370" s="8" t="s">
        <v>5887</v>
      </c>
      <c r="G4370" s="35">
        <v>1468.24</v>
      </c>
      <c r="H4370" s="36">
        <v>1468.24</v>
      </c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  <c r="AH4370" s="14"/>
      <c r="AI4370" s="14"/>
      <c r="AJ4370" s="14"/>
      <c r="AK4370" s="14"/>
      <c r="AL4370" s="14"/>
      <c r="AM4370" s="14"/>
      <c r="AN4370" s="14"/>
      <c r="AO4370" s="14"/>
      <c r="AP4370" s="14"/>
      <c r="AQ4370" s="14"/>
      <c r="AR4370" s="14"/>
      <c r="AS4370" s="14"/>
      <c r="AT4370" s="14"/>
      <c r="AU4370" s="14"/>
      <c r="AV4370" s="14"/>
    </row>
    <row r="4371" spans="1:48" x14ac:dyDescent="0.25">
      <c r="A4371" t="str">
        <f t="shared" si="68"/>
        <v>122020</v>
      </c>
      <c r="B4371" s="33">
        <v>44193</v>
      </c>
      <c r="C4371" s="11" t="s">
        <v>5928</v>
      </c>
      <c r="D4371" s="8" t="s">
        <v>5886</v>
      </c>
      <c r="E4371" s="34" t="s">
        <v>5672</v>
      </c>
      <c r="F4371" s="8" t="s">
        <v>5887</v>
      </c>
      <c r="G4371" s="35">
        <v>7267.81</v>
      </c>
      <c r="H4371" s="36">
        <v>7267.81</v>
      </c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  <c r="AH4371" s="14"/>
      <c r="AI4371" s="14"/>
      <c r="AJ4371" s="14"/>
      <c r="AK4371" s="14"/>
      <c r="AL4371" s="14"/>
      <c r="AM4371" s="14"/>
      <c r="AN4371" s="14"/>
      <c r="AO4371" s="14"/>
      <c r="AP4371" s="14"/>
      <c r="AQ4371" s="14"/>
      <c r="AR4371" s="14"/>
      <c r="AS4371" s="14"/>
      <c r="AT4371" s="14"/>
      <c r="AU4371" s="14"/>
      <c r="AV4371" s="14"/>
    </row>
    <row r="4372" spans="1:48" x14ac:dyDescent="0.25">
      <c r="A4372" t="str">
        <f t="shared" si="68"/>
        <v>122020</v>
      </c>
      <c r="B4372" s="33">
        <v>44193</v>
      </c>
      <c r="C4372" s="11" t="s">
        <v>5928</v>
      </c>
      <c r="D4372" s="8" t="s">
        <v>5886</v>
      </c>
      <c r="E4372" s="34" t="s">
        <v>5673</v>
      </c>
      <c r="F4372" s="8" t="s">
        <v>5887</v>
      </c>
      <c r="G4372" s="35">
        <v>7188.58</v>
      </c>
      <c r="H4372" s="36">
        <v>7188.58</v>
      </c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  <c r="AH4372" s="14"/>
      <c r="AI4372" s="14"/>
      <c r="AJ4372" s="14"/>
      <c r="AK4372" s="14"/>
      <c r="AL4372" s="14"/>
      <c r="AM4372" s="14"/>
      <c r="AN4372" s="14"/>
      <c r="AO4372" s="14"/>
      <c r="AP4372" s="14"/>
      <c r="AQ4372" s="14"/>
      <c r="AR4372" s="14"/>
      <c r="AS4372" s="14"/>
      <c r="AT4372" s="14"/>
      <c r="AU4372" s="14"/>
      <c r="AV4372" s="14"/>
    </row>
    <row r="4373" spans="1:48" x14ac:dyDescent="0.25">
      <c r="A4373" t="str">
        <f t="shared" si="68"/>
        <v>122020</v>
      </c>
      <c r="B4373" s="33">
        <v>44193</v>
      </c>
      <c r="C4373" s="11" t="s">
        <v>5928</v>
      </c>
      <c r="D4373" s="8" t="s">
        <v>5886</v>
      </c>
      <c r="E4373" s="34" t="s">
        <v>5683</v>
      </c>
      <c r="F4373" s="8" t="s">
        <v>5887</v>
      </c>
      <c r="G4373" s="35">
        <v>7267.81</v>
      </c>
      <c r="H4373" s="36">
        <v>7267.81</v>
      </c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14"/>
      <c r="AG4373" s="14"/>
      <c r="AH4373" s="14"/>
      <c r="AI4373" s="14"/>
      <c r="AJ4373" s="14"/>
      <c r="AK4373" s="14"/>
      <c r="AL4373" s="14"/>
      <c r="AM4373" s="14"/>
      <c r="AN4373" s="14"/>
      <c r="AO4373" s="14"/>
      <c r="AP4373" s="14"/>
      <c r="AQ4373" s="14"/>
      <c r="AR4373" s="14"/>
      <c r="AS4373" s="14"/>
      <c r="AT4373" s="14"/>
      <c r="AU4373" s="14"/>
      <c r="AV4373" s="14"/>
    </row>
    <row r="4374" spans="1:48" x14ac:dyDescent="0.25">
      <c r="A4374" t="str">
        <f t="shared" si="68"/>
        <v>122020</v>
      </c>
      <c r="B4374" s="33">
        <v>44194</v>
      </c>
      <c r="C4374" s="11" t="s">
        <v>5885</v>
      </c>
      <c r="D4374" s="8" t="s">
        <v>5886</v>
      </c>
      <c r="E4374" s="34" t="s">
        <v>5569</v>
      </c>
      <c r="F4374" s="8" t="s">
        <v>5887</v>
      </c>
      <c r="G4374" s="35">
        <v>1435.24</v>
      </c>
      <c r="H4374" s="36">
        <v>1435.24</v>
      </c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14"/>
      <c r="AG4374" s="14"/>
      <c r="AH4374" s="14"/>
      <c r="AI4374" s="14"/>
      <c r="AJ4374" s="14"/>
      <c r="AK4374" s="14"/>
      <c r="AL4374" s="14"/>
      <c r="AM4374" s="14"/>
      <c r="AN4374" s="14"/>
      <c r="AO4374" s="14"/>
      <c r="AP4374" s="14"/>
      <c r="AQ4374" s="14"/>
      <c r="AR4374" s="14"/>
      <c r="AS4374" s="14"/>
      <c r="AT4374" s="14"/>
      <c r="AU4374" s="14"/>
      <c r="AV4374" s="14"/>
    </row>
    <row r="4375" spans="1:48" x14ac:dyDescent="0.25">
      <c r="A4375" t="str">
        <f t="shared" si="68"/>
        <v>122020</v>
      </c>
      <c r="B4375" s="33">
        <v>44194</v>
      </c>
      <c r="C4375" s="11" t="s">
        <v>5885</v>
      </c>
      <c r="D4375" s="8" t="s">
        <v>5886</v>
      </c>
      <c r="E4375" s="34" t="s">
        <v>5570</v>
      </c>
      <c r="F4375" s="8" t="s">
        <v>5887</v>
      </c>
      <c r="G4375" s="35">
        <v>717.62</v>
      </c>
      <c r="H4375" s="36">
        <v>717.62</v>
      </c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14"/>
      <c r="AJ4375" s="14"/>
      <c r="AK4375" s="14"/>
      <c r="AL4375" s="14"/>
      <c r="AM4375" s="14"/>
      <c r="AN4375" s="14"/>
      <c r="AO4375" s="14"/>
      <c r="AP4375" s="14"/>
      <c r="AQ4375" s="14"/>
      <c r="AR4375" s="14"/>
      <c r="AS4375" s="14"/>
      <c r="AT4375" s="14"/>
      <c r="AU4375" s="14"/>
      <c r="AV4375" s="14"/>
    </row>
    <row r="4376" spans="1:48" x14ac:dyDescent="0.25">
      <c r="A4376" t="str">
        <f t="shared" si="68"/>
        <v>122020</v>
      </c>
      <c r="B4376" s="33">
        <v>44194</v>
      </c>
      <c r="C4376" s="11" t="s">
        <v>5885</v>
      </c>
      <c r="D4376" s="8" t="s">
        <v>5886</v>
      </c>
      <c r="E4376" s="34" t="s">
        <v>5571</v>
      </c>
      <c r="F4376" s="8" t="s">
        <v>5887</v>
      </c>
      <c r="G4376" s="35">
        <v>6844.7</v>
      </c>
      <c r="H4376" s="36">
        <v>6844.7</v>
      </c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  <c r="AH4376" s="14"/>
      <c r="AI4376" s="14"/>
      <c r="AJ4376" s="14"/>
      <c r="AK4376" s="14"/>
      <c r="AL4376" s="14"/>
      <c r="AM4376" s="14"/>
      <c r="AN4376" s="14"/>
      <c r="AO4376" s="14"/>
      <c r="AP4376" s="14"/>
      <c r="AQ4376" s="14"/>
      <c r="AR4376" s="14"/>
      <c r="AS4376" s="14"/>
      <c r="AT4376" s="14"/>
      <c r="AU4376" s="14"/>
      <c r="AV4376" s="14"/>
    </row>
    <row r="4377" spans="1:48" x14ac:dyDescent="0.25">
      <c r="A4377" t="str">
        <f t="shared" si="68"/>
        <v>122020</v>
      </c>
      <c r="B4377" s="33">
        <v>44194</v>
      </c>
      <c r="C4377" s="11" t="s">
        <v>5885</v>
      </c>
      <c r="D4377" s="8" t="s">
        <v>5886</v>
      </c>
      <c r="E4377" s="34" t="s">
        <v>5553</v>
      </c>
      <c r="F4377" s="8" t="s">
        <v>5887</v>
      </c>
      <c r="G4377" s="35">
        <v>1468.85</v>
      </c>
      <c r="H4377" s="36">
        <v>1468.85</v>
      </c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14"/>
      <c r="AJ4377" s="14"/>
      <c r="AK4377" s="14"/>
      <c r="AL4377" s="14"/>
      <c r="AM4377" s="14"/>
      <c r="AN4377" s="14"/>
      <c r="AO4377" s="14"/>
      <c r="AP4377" s="14"/>
      <c r="AQ4377" s="14"/>
      <c r="AR4377" s="14"/>
      <c r="AS4377" s="14"/>
      <c r="AT4377" s="14"/>
      <c r="AU4377" s="14"/>
      <c r="AV4377" s="14"/>
    </row>
    <row r="4378" spans="1:48" x14ac:dyDescent="0.25">
      <c r="A4378" t="str">
        <f t="shared" si="68"/>
        <v>122020</v>
      </c>
      <c r="B4378" s="33">
        <v>44194</v>
      </c>
      <c r="C4378" s="11" t="s">
        <v>5885</v>
      </c>
      <c r="D4378" s="8" t="s">
        <v>5886</v>
      </c>
      <c r="E4378" s="34" t="s">
        <v>5554</v>
      </c>
      <c r="F4378" s="8" t="s">
        <v>5887</v>
      </c>
      <c r="G4378" s="35">
        <v>5140.9799999999996</v>
      </c>
      <c r="H4378" s="36">
        <v>5140.9799999999996</v>
      </c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  <c r="AH4378" s="14"/>
      <c r="AI4378" s="14"/>
      <c r="AJ4378" s="14"/>
      <c r="AK4378" s="14"/>
      <c r="AL4378" s="14"/>
      <c r="AM4378" s="14"/>
      <c r="AN4378" s="14"/>
      <c r="AO4378" s="14"/>
      <c r="AP4378" s="14"/>
      <c r="AQ4378" s="14"/>
      <c r="AR4378" s="14"/>
      <c r="AS4378" s="14"/>
      <c r="AT4378" s="14"/>
      <c r="AU4378" s="14"/>
      <c r="AV4378" s="14"/>
    </row>
    <row r="4379" spans="1:48" x14ac:dyDescent="0.25">
      <c r="A4379" t="str">
        <f t="shared" si="68"/>
        <v>122020</v>
      </c>
      <c r="B4379" s="33">
        <v>44194</v>
      </c>
      <c r="C4379" s="11" t="s">
        <v>5885</v>
      </c>
      <c r="D4379" s="8" t="s">
        <v>5886</v>
      </c>
      <c r="E4379" s="34" t="s">
        <v>5555</v>
      </c>
      <c r="F4379" s="8" t="s">
        <v>5887</v>
      </c>
      <c r="G4379" s="35">
        <v>6536.38</v>
      </c>
      <c r="H4379" s="36">
        <v>6536.38</v>
      </c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  <c r="AH4379" s="14"/>
      <c r="AI4379" s="14"/>
      <c r="AJ4379" s="14"/>
      <c r="AK4379" s="14"/>
      <c r="AL4379" s="14"/>
      <c r="AM4379" s="14"/>
      <c r="AN4379" s="14"/>
      <c r="AO4379" s="14"/>
      <c r="AP4379" s="14"/>
      <c r="AQ4379" s="14"/>
      <c r="AR4379" s="14"/>
      <c r="AS4379" s="14"/>
      <c r="AT4379" s="14"/>
      <c r="AU4379" s="14"/>
      <c r="AV4379" s="14"/>
    </row>
    <row r="4380" spans="1:48" x14ac:dyDescent="0.25">
      <c r="A4380" t="str">
        <f t="shared" si="68"/>
        <v>122020</v>
      </c>
      <c r="B4380" s="33">
        <v>44194</v>
      </c>
      <c r="C4380" s="11" t="s">
        <v>5885</v>
      </c>
      <c r="D4380" s="8" t="s">
        <v>5886</v>
      </c>
      <c r="E4380" s="34" t="s">
        <v>5556</v>
      </c>
      <c r="F4380" s="8" t="s">
        <v>5887</v>
      </c>
      <c r="G4380" s="35">
        <v>7270.81</v>
      </c>
      <c r="H4380" s="36">
        <v>7270.81</v>
      </c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  <c r="AH4380" s="14"/>
      <c r="AI4380" s="14"/>
      <c r="AJ4380" s="14"/>
      <c r="AK4380" s="14"/>
      <c r="AL4380" s="14"/>
      <c r="AM4380" s="14"/>
      <c r="AN4380" s="14"/>
      <c r="AO4380" s="14"/>
      <c r="AP4380" s="14"/>
      <c r="AQ4380" s="14"/>
      <c r="AR4380" s="14"/>
      <c r="AS4380" s="14"/>
      <c r="AT4380" s="14"/>
      <c r="AU4380" s="14"/>
      <c r="AV4380" s="14"/>
    </row>
    <row r="4381" spans="1:48" x14ac:dyDescent="0.25">
      <c r="A4381" t="str">
        <f t="shared" si="68"/>
        <v>122020</v>
      </c>
      <c r="B4381" s="33">
        <v>44194</v>
      </c>
      <c r="C4381" s="11" t="s">
        <v>5885</v>
      </c>
      <c r="D4381" s="8" t="s">
        <v>5886</v>
      </c>
      <c r="E4381" s="34" t="s">
        <v>5557</v>
      </c>
      <c r="F4381" s="8" t="s">
        <v>5887</v>
      </c>
      <c r="G4381" s="35">
        <v>7270.81</v>
      </c>
      <c r="H4381" s="36">
        <v>7270.81</v>
      </c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  <c r="AH4381" s="14"/>
      <c r="AI4381" s="14"/>
      <c r="AJ4381" s="14"/>
      <c r="AK4381" s="14"/>
      <c r="AL4381" s="14"/>
      <c r="AM4381" s="14"/>
      <c r="AN4381" s="14"/>
      <c r="AO4381" s="14"/>
      <c r="AP4381" s="14"/>
      <c r="AQ4381" s="14"/>
      <c r="AR4381" s="14"/>
      <c r="AS4381" s="14"/>
      <c r="AT4381" s="14"/>
      <c r="AU4381" s="14"/>
      <c r="AV4381" s="14"/>
    </row>
    <row r="4382" spans="1:48" x14ac:dyDescent="0.25">
      <c r="A4382" t="str">
        <f t="shared" si="68"/>
        <v>122020</v>
      </c>
      <c r="B4382" s="33">
        <v>44194</v>
      </c>
      <c r="C4382" s="11" t="s">
        <v>5885</v>
      </c>
      <c r="D4382" s="8" t="s">
        <v>5886</v>
      </c>
      <c r="E4382" s="34" t="s">
        <v>5558</v>
      </c>
      <c r="F4382" s="8" t="s">
        <v>5887</v>
      </c>
      <c r="G4382" s="35">
        <v>6536.38</v>
      </c>
      <c r="H4382" s="36">
        <v>6536.38</v>
      </c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14"/>
      <c r="AJ4382" s="14"/>
      <c r="AK4382" s="14"/>
      <c r="AL4382" s="14"/>
      <c r="AM4382" s="14"/>
      <c r="AN4382" s="14"/>
      <c r="AO4382" s="14"/>
      <c r="AP4382" s="14"/>
      <c r="AQ4382" s="14"/>
      <c r="AR4382" s="14"/>
      <c r="AS4382" s="14"/>
      <c r="AT4382" s="14"/>
      <c r="AU4382" s="14"/>
      <c r="AV4382" s="14"/>
    </row>
    <row r="4383" spans="1:48" x14ac:dyDescent="0.25">
      <c r="A4383" t="str">
        <f t="shared" si="68"/>
        <v>122020</v>
      </c>
      <c r="B4383" s="33">
        <v>44194</v>
      </c>
      <c r="C4383" s="11" t="s">
        <v>5885</v>
      </c>
      <c r="D4383" s="8" t="s">
        <v>5886</v>
      </c>
      <c r="E4383" s="34" t="s">
        <v>5559</v>
      </c>
      <c r="F4383" s="8" t="s">
        <v>5887</v>
      </c>
      <c r="G4383" s="35">
        <v>734.43</v>
      </c>
      <c r="H4383" s="36">
        <v>734.43</v>
      </c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  <c r="AH4383" s="14"/>
      <c r="AI4383" s="14"/>
      <c r="AJ4383" s="14"/>
      <c r="AK4383" s="14"/>
      <c r="AL4383" s="14"/>
      <c r="AM4383" s="14"/>
      <c r="AN4383" s="14"/>
      <c r="AO4383" s="14"/>
      <c r="AP4383" s="14"/>
      <c r="AQ4383" s="14"/>
      <c r="AR4383" s="14"/>
      <c r="AS4383" s="14"/>
      <c r="AT4383" s="14"/>
      <c r="AU4383" s="14"/>
      <c r="AV4383" s="14"/>
    </row>
    <row r="4384" spans="1:48" x14ac:dyDescent="0.25">
      <c r="A4384" t="str">
        <f t="shared" si="68"/>
        <v>122020</v>
      </c>
      <c r="B4384" s="33">
        <v>44194</v>
      </c>
      <c r="C4384" s="11" t="s">
        <v>5885</v>
      </c>
      <c r="D4384" s="8" t="s">
        <v>5886</v>
      </c>
      <c r="E4384" s="34" t="s">
        <v>5560</v>
      </c>
      <c r="F4384" s="8" t="s">
        <v>5887</v>
      </c>
      <c r="G4384" s="35">
        <v>2937.7</v>
      </c>
      <c r="H4384" s="36">
        <v>2937.7</v>
      </c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  <c r="AH4384" s="14"/>
      <c r="AI4384" s="14"/>
      <c r="AJ4384" s="14"/>
      <c r="AK4384" s="14"/>
      <c r="AL4384" s="14"/>
      <c r="AM4384" s="14"/>
      <c r="AN4384" s="14"/>
      <c r="AO4384" s="14"/>
      <c r="AP4384" s="14"/>
      <c r="AQ4384" s="14"/>
      <c r="AR4384" s="14"/>
      <c r="AS4384" s="14"/>
      <c r="AT4384" s="14"/>
      <c r="AU4384" s="14"/>
      <c r="AV4384" s="14"/>
    </row>
    <row r="4385" spans="1:48" x14ac:dyDescent="0.25">
      <c r="A4385" t="str">
        <f t="shared" si="68"/>
        <v>122020</v>
      </c>
      <c r="B4385" s="33">
        <v>44194</v>
      </c>
      <c r="C4385" s="11" t="s">
        <v>5885</v>
      </c>
      <c r="D4385" s="8" t="s">
        <v>5886</v>
      </c>
      <c r="E4385" s="34" t="s">
        <v>5561</v>
      </c>
      <c r="F4385" s="8" t="s">
        <v>5887</v>
      </c>
      <c r="G4385" s="35">
        <v>734.43</v>
      </c>
      <c r="H4385" s="36">
        <v>734.43</v>
      </c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  <c r="AH4385" s="14"/>
      <c r="AI4385" s="14"/>
      <c r="AJ4385" s="14"/>
      <c r="AK4385" s="14"/>
      <c r="AL4385" s="14"/>
      <c r="AM4385" s="14"/>
      <c r="AN4385" s="14"/>
      <c r="AO4385" s="14"/>
      <c r="AP4385" s="14"/>
      <c r="AQ4385" s="14"/>
      <c r="AR4385" s="14"/>
      <c r="AS4385" s="14"/>
      <c r="AT4385" s="14"/>
      <c r="AU4385" s="14"/>
      <c r="AV4385" s="14"/>
    </row>
    <row r="4386" spans="1:48" x14ac:dyDescent="0.25">
      <c r="A4386" t="str">
        <f t="shared" si="68"/>
        <v>122020</v>
      </c>
      <c r="B4386" s="33">
        <v>44194</v>
      </c>
      <c r="C4386" s="11" t="s">
        <v>5885</v>
      </c>
      <c r="D4386" s="8" t="s">
        <v>5886</v>
      </c>
      <c r="E4386" s="34" t="s">
        <v>5562</v>
      </c>
      <c r="F4386" s="8" t="s">
        <v>5887</v>
      </c>
      <c r="G4386" s="35">
        <v>2937.7</v>
      </c>
      <c r="H4386" s="36">
        <v>2937.7</v>
      </c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  <c r="AH4386" s="14"/>
      <c r="AI4386" s="14"/>
      <c r="AJ4386" s="14"/>
      <c r="AK4386" s="14"/>
      <c r="AL4386" s="14"/>
      <c r="AM4386" s="14"/>
      <c r="AN4386" s="14"/>
      <c r="AO4386" s="14"/>
      <c r="AP4386" s="14"/>
      <c r="AQ4386" s="14"/>
      <c r="AR4386" s="14"/>
      <c r="AS4386" s="14"/>
      <c r="AT4386" s="14"/>
      <c r="AU4386" s="14"/>
      <c r="AV4386" s="14"/>
    </row>
    <row r="4387" spans="1:48" x14ac:dyDescent="0.25">
      <c r="A4387" t="str">
        <f t="shared" si="68"/>
        <v>122020</v>
      </c>
      <c r="B4387" s="33">
        <v>44194</v>
      </c>
      <c r="C4387" s="11" t="s">
        <v>5885</v>
      </c>
      <c r="D4387" s="8" t="s">
        <v>5886</v>
      </c>
      <c r="E4387" s="34" t="s">
        <v>5563</v>
      </c>
      <c r="F4387" s="8" t="s">
        <v>5887</v>
      </c>
      <c r="G4387" s="35">
        <v>1468.85</v>
      </c>
      <c r="H4387" s="36">
        <v>1468.85</v>
      </c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14"/>
      <c r="AG4387" s="14"/>
      <c r="AH4387" s="14"/>
      <c r="AI4387" s="14"/>
      <c r="AJ4387" s="14"/>
      <c r="AK4387" s="14"/>
      <c r="AL4387" s="14"/>
      <c r="AM4387" s="14"/>
      <c r="AN4387" s="14"/>
      <c r="AO4387" s="14"/>
      <c r="AP4387" s="14"/>
      <c r="AQ4387" s="14"/>
      <c r="AR4387" s="14"/>
      <c r="AS4387" s="14"/>
      <c r="AT4387" s="14"/>
      <c r="AU4387" s="14"/>
      <c r="AV4387" s="14"/>
    </row>
    <row r="4388" spans="1:48" x14ac:dyDescent="0.25">
      <c r="A4388" t="str">
        <f t="shared" si="68"/>
        <v>122020</v>
      </c>
      <c r="B4388" s="33">
        <v>44194</v>
      </c>
      <c r="C4388" s="11" t="s">
        <v>5885</v>
      </c>
      <c r="D4388" s="8" t="s">
        <v>5886</v>
      </c>
      <c r="E4388" s="34" t="s">
        <v>5564</v>
      </c>
      <c r="F4388" s="8" t="s">
        <v>5887</v>
      </c>
      <c r="G4388" s="35">
        <v>1468.85</v>
      </c>
      <c r="H4388" s="36">
        <v>1468.85</v>
      </c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  <c r="AH4388" s="14"/>
      <c r="AI4388" s="14"/>
      <c r="AJ4388" s="14"/>
      <c r="AK4388" s="14"/>
      <c r="AL4388" s="14"/>
      <c r="AM4388" s="14"/>
      <c r="AN4388" s="14"/>
      <c r="AO4388" s="14"/>
      <c r="AP4388" s="14"/>
      <c r="AQ4388" s="14"/>
      <c r="AR4388" s="14"/>
      <c r="AS4388" s="14"/>
      <c r="AT4388" s="14"/>
      <c r="AU4388" s="14"/>
      <c r="AV4388" s="14"/>
    </row>
    <row r="4389" spans="1:48" x14ac:dyDescent="0.25">
      <c r="A4389" t="str">
        <f t="shared" si="68"/>
        <v>122020</v>
      </c>
      <c r="B4389" s="33">
        <v>44194</v>
      </c>
      <c r="C4389" s="11" t="s">
        <v>5885</v>
      </c>
      <c r="D4389" s="8" t="s">
        <v>5886</v>
      </c>
      <c r="E4389" s="34" t="s">
        <v>5565</v>
      </c>
      <c r="F4389" s="8" t="s">
        <v>5887</v>
      </c>
      <c r="G4389" s="35">
        <v>6536.38</v>
      </c>
      <c r="H4389" s="36">
        <v>6536.38</v>
      </c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14"/>
      <c r="AG4389" s="14"/>
      <c r="AH4389" s="14"/>
      <c r="AI4389" s="14"/>
      <c r="AJ4389" s="14"/>
      <c r="AK4389" s="14"/>
      <c r="AL4389" s="14"/>
      <c r="AM4389" s="14"/>
      <c r="AN4389" s="14"/>
      <c r="AO4389" s="14"/>
      <c r="AP4389" s="14"/>
      <c r="AQ4389" s="14"/>
      <c r="AR4389" s="14"/>
      <c r="AS4389" s="14"/>
      <c r="AT4389" s="14"/>
      <c r="AU4389" s="14"/>
      <c r="AV4389" s="14"/>
    </row>
    <row r="4390" spans="1:48" x14ac:dyDescent="0.25">
      <c r="A4390" t="str">
        <f t="shared" si="68"/>
        <v>122020</v>
      </c>
      <c r="B4390" s="33">
        <v>44194</v>
      </c>
      <c r="C4390" s="11" t="s">
        <v>5885</v>
      </c>
      <c r="D4390" s="8" t="s">
        <v>5886</v>
      </c>
      <c r="E4390" s="34" t="s">
        <v>5566</v>
      </c>
      <c r="F4390" s="8" t="s">
        <v>5887</v>
      </c>
      <c r="G4390" s="35">
        <v>7270.81</v>
      </c>
      <c r="H4390" s="36">
        <v>7270.81</v>
      </c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14"/>
      <c r="AG4390" s="14"/>
      <c r="AH4390" s="14"/>
      <c r="AI4390" s="14"/>
      <c r="AJ4390" s="14"/>
      <c r="AK4390" s="14"/>
      <c r="AL4390" s="14"/>
      <c r="AM4390" s="14"/>
      <c r="AN4390" s="14"/>
      <c r="AO4390" s="14"/>
      <c r="AP4390" s="14"/>
      <c r="AQ4390" s="14"/>
      <c r="AR4390" s="14"/>
      <c r="AS4390" s="14"/>
      <c r="AT4390" s="14"/>
      <c r="AU4390" s="14"/>
      <c r="AV4390" s="14"/>
    </row>
    <row r="4391" spans="1:48" x14ac:dyDescent="0.25">
      <c r="A4391" t="str">
        <f t="shared" si="68"/>
        <v>122020</v>
      </c>
      <c r="B4391" s="33">
        <v>44194</v>
      </c>
      <c r="C4391" s="11" t="s">
        <v>5885</v>
      </c>
      <c r="D4391" s="8" t="s">
        <v>5886</v>
      </c>
      <c r="E4391" s="34" t="s">
        <v>5567</v>
      </c>
      <c r="F4391" s="8" t="s">
        <v>5887</v>
      </c>
      <c r="G4391" s="35">
        <v>1435.24</v>
      </c>
      <c r="H4391" s="36">
        <v>1435.24</v>
      </c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14"/>
      <c r="AG4391" s="14"/>
      <c r="AH4391" s="14"/>
      <c r="AI4391" s="14"/>
      <c r="AJ4391" s="14"/>
      <c r="AK4391" s="14"/>
      <c r="AL4391" s="14"/>
      <c r="AM4391" s="14"/>
      <c r="AN4391" s="14"/>
      <c r="AO4391" s="14"/>
      <c r="AP4391" s="14"/>
      <c r="AQ4391" s="14"/>
      <c r="AR4391" s="14"/>
      <c r="AS4391" s="14"/>
      <c r="AT4391" s="14"/>
      <c r="AU4391" s="14"/>
      <c r="AV4391" s="14"/>
    </row>
    <row r="4392" spans="1:48" x14ac:dyDescent="0.25">
      <c r="A4392" t="str">
        <f t="shared" si="68"/>
        <v>122020</v>
      </c>
      <c r="B4392" s="33">
        <v>44194</v>
      </c>
      <c r="C4392" s="11" t="s">
        <v>5885</v>
      </c>
      <c r="D4392" s="8" t="s">
        <v>5886</v>
      </c>
      <c r="E4392" s="34" t="s">
        <v>5568</v>
      </c>
      <c r="F4392" s="8" t="s">
        <v>5887</v>
      </c>
      <c r="G4392" s="35">
        <v>1435.24</v>
      </c>
      <c r="H4392" s="36">
        <v>1435.24</v>
      </c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14"/>
      <c r="AG4392" s="14"/>
      <c r="AH4392" s="14"/>
      <c r="AI4392" s="14"/>
      <c r="AJ4392" s="14"/>
      <c r="AK4392" s="14"/>
      <c r="AL4392" s="14"/>
      <c r="AM4392" s="14"/>
      <c r="AN4392" s="14"/>
      <c r="AO4392" s="14"/>
      <c r="AP4392" s="14"/>
      <c r="AQ4392" s="14"/>
      <c r="AR4392" s="14"/>
      <c r="AS4392" s="14"/>
      <c r="AT4392" s="14"/>
      <c r="AU4392" s="14"/>
      <c r="AV4392" s="14"/>
    </row>
    <row r="4393" spans="1:48" x14ac:dyDescent="0.25">
      <c r="A4393" t="str">
        <f t="shared" si="68"/>
        <v>122020</v>
      </c>
      <c r="B4393" s="33">
        <v>44194</v>
      </c>
      <c r="C4393" s="11" t="s">
        <v>5928</v>
      </c>
      <c r="D4393" s="8" t="s">
        <v>5886</v>
      </c>
      <c r="E4393" s="34" t="s">
        <v>5674</v>
      </c>
      <c r="F4393" s="8" t="s">
        <v>5887</v>
      </c>
      <c r="G4393" s="35">
        <v>1468.85</v>
      </c>
      <c r="H4393" s="36">
        <v>1468.85</v>
      </c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14"/>
      <c r="AG4393" s="14"/>
      <c r="AH4393" s="14"/>
      <c r="AI4393" s="14"/>
      <c r="AJ4393" s="14"/>
      <c r="AK4393" s="14"/>
      <c r="AL4393" s="14"/>
      <c r="AM4393" s="14"/>
      <c r="AN4393" s="14"/>
      <c r="AO4393" s="14"/>
      <c r="AP4393" s="14"/>
      <c r="AQ4393" s="14"/>
      <c r="AR4393" s="14"/>
      <c r="AS4393" s="14"/>
      <c r="AT4393" s="14"/>
      <c r="AU4393" s="14"/>
      <c r="AV4393" s="14"/>
    </row>
    <row r="4394" spans="1:48" x14ac:dyDescent="0.25">
      <c r="A4394" t="str">
        <f t="shared" si="68"/>
        <v>122020</v>
      </c>
      <c r="B4394" s="33">
        <v>44194</v>
      </c>
      <c r="C4394" s="11" t="s">
        <v>5928</v>
      </c>
      <c r="D4394" s="8" t="s">
        <v>5886</v>
      </c>
      <c r="E4394" s="34" t="s">
        <v>5675</v>
      </c>
      <c r="F4394" s="8" t="s">
        <v>5887</v>
      </c>
      <c r="G4394" s="35">
        <v>1468.85</v>
      </c>
      <c r="H4394" s="36">
        <v>1468.85</v>
      </c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14"/>
      <c r="AG4394" s="14"/>
      <c r="AH4394" s="14"/>
      <c r="AI4394" s="14"/>
      <c r="AJ4394" s="14"/>
      <c r="AK4394" s="14"/>
      <c r="AL4394" s="14"/>
      <c r="AM4394" s="14"/>
      <c r="AN4394" s="14"/>
      <c r="AO4394" s="14"/>
      <c r="AP4394" s="14"/>
      <c r="AQ4394" s="14"/>
      <c r="AR4394" s="14"/>
      <c r="AS4394" s="14"/>
      <c r="AT4394" s="14"/>
      <c r="AU4394" s="14"/>
      <c r="AV4394" s="14"/>
    </row>
    <row r="4395" spans="1:48" x14ac:dyDescent="0.25">
      <c r="A4395" t="str">
        <f t="shared" si="68"/>
        <v>122020</v>
      </c>
      <c r="B4395" s="33">
        <v>44194</v>
      </c>
      <c r="C4395" s="11" t="s">
        <v>5928</v>
      </c>
      <c r="D4395" s="8" t="s">
        <v>5886</v>
      </c>
      <c r="E4395" s="34" t="s">
        <v>5676</v>
      </c>
      <c r="F4395" s="8" t="s">
        <v>5887</v>
      </c>
      <c r="G4395" s="35">
        <v>8739.66</v>
      </c>
      <c r="H4395" s="36">
        <v>8739.66</v>
      </c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  <c r="AH4395" s="14"/>
      <c r="AI4395" s="14"/>
      <c r="AJ4395" s="14"/>
      <c r="AK4395" s="14"/>
      <c r="AL4395" s="14"/>
      <c r="AM4395" s="14"/>
      <c r="AN4395" s="14"/>
      <c r="AO4395" s="14"/>
      <c r="AP4395" s="14"/>
      <c r="AQ4395" s="14"/>
      <c r="AR4395" s="14"/>
      <c r="AS4395" s="14"/>
      <c r="AT4395" s="14"/>
      <c r="AU4395" s="14"/>
      <c r="AV4395" s="14"/>
    </row>
    <row r="4396" spans="1:48" x14ac:dyDescent="0.25">
      <c r="A4396" t="str">
        <f t="shared" si="68"/>
        <v>122020</v>
      </c>
      <c r="B4396" s="33">
        <v>44194</v>
      </c>
      <c r="C4396" s="11" t="s">
        <v>5928</v>
      </c>
      <c r="D4396" s="8" t="s">
        <v>5886</v>
      </c>
      <c r="E4396" s="34" t="s">
        <v>5677</v>
      </c>
      <c r="F4396" s="8" t="s">
        <v>5887</v>
      </c>
      <c r="G4396" s="35">
        <v>6536.38</v>
      </c>
      <c r="H4396" s="36">
        <v>6536.38</v>
      </c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  <c r="AH4396" s="14"/>
      <c r="AI4396" s="14"/>
      <c r="AJ4396" s="14"/>
      <c r="AK4396" s="14"/>
      <c r="AL4396" s="14"/>
      <c r="AM4396" s="14"/>
      <c r="AN4396" s="14"/>
      <c r="AO4396" s="14"/>
      <c r="AP4396" s="14"/>
      <c r="AQ4396" s="14"/>
      <c r="AR4396" s="14"/>
      <c r="AS4396" s="14"/>
      <c r="AT4396" s="14"/>
      <c r="AU4396" s="14"/>
      <c r="AV4396" s="14"/>
    </row>
    <row r="4397" spans="1:48" x14ac:dyDescent="0.25">
      <c r="A4397" t="str">
        <f t="shared" si="68"/>
        <v>122020</v>
      </c>
      <c r="B4397" s="33">
        <v>44195</v>
      </c>
      <c r="C4397" s="11" t="s">
        <v>5885</v>
      </c>
      <c r="D4397" s="8" t="s">
        <v>5886</v>
      </c>
      <c r="E4397" s="34" t="s">
        <v>5572</v>
      </c>
      <c r="F4397" s="8" t="s">
        <v>5887</v>
      </c>
      <c r="G4397" s="35">
        <v>6524.28</v>
      </c>
      <c r="H4397" s="36">
        <v>6524.28</v>
      </c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  <c r="AH4397" s="14"/>
      <c r="AI4397" s="14"/>
      <c r="AJ4397" s="14"/>
      <c r="AK4397" s="14"/>
      <c r="AL4397" s="14"/>
      <c r="AM4397" s="14"/>
      <c r="AN4397" s="14"/>
      <c r="AO4397" s="14"/>
      <c r="AP4397" s="14"/>
      <c r="AQ4397" s="14"/>
      <c r="AR4397" s="14"/>
      <c r="AS4397" s="14"/>
      <c r="AT4397" s="14"/>
      <c r="AU4397" s="14"/>
      <c r="AV4397" s="14"/>
    </row>
    <row r="4398" spans="1:48" x14ac:dyDescent="0.25">
      <c r="A4398" t="str">
        <f t="shared" si="68"/>
        <v>122020</v>
      </c>
      <c r="B4398" s="33">
        <v>44195</v>
      </c>
      <c r="C4398" s="11" t="s">
        <v>5885</v>
      </c>
      <c r="D4398" s="8" t="s">
        <v>5886</v>
      </c>
      <c r="E4398" s="34" t="s">
        <v>5573</v>
      </c>
      <c r="F4398" s="8" t="s">
        <v>5887</v>
      </c>
      <c r="G4398" s="35">
        <v>7257.34</v>
      </c>
      <c r="H4398" s="36">
        <v>7257.34</v>
      </c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  <c r="AH4398" s="14"/>
      <c r="AI4398" s="14"/>
      <c r="AJ4398" s="14"/>
      <c r="AK4398" s="14"/>
      <c r="AL4398" s="14"/>
      <c r="AM4398" s="14"/>
      <c r="AN4398" s="14"/>
      <c r="AO4398" s="14"/>
      <c r="AP4398" s="14"/>
      <c r="AQ4398" s="14"/>
      <c r="AR4398" s="14"/>
      <c r="AS4398" s="14"/>
      <c r="AT4398" s="14"/>
      <c r="AU4398" s="14"/>
      <c r="AV4398" s="14"/>
    </row>
    <row r="4399" spans="1:48" x14ac:dyDescent="0.25">
      <c r="A4399" t="str">
        <f t="shared" si="68"/>
        <v>122020</v>
      </c>
      <c r="B4399" s="33">
        <v>44195</v>
      </c>
      <c r="C4399" s="11" t="s">
        <v>5885</v>
      </c>
      <c r="D4399" s="8" t="s">
        <v>5886</v>
      </c>
      <c r="E4399" s="34" t="s">
        <v>5574</v>
      </c>
      <c r="F4399" s="8" t="s">
        <v>5887</v>
      </c>
      <c r="G4399" s="35">
        <v>1466.13</v>
      </c>
      <c r="H4399" s="36">
        <v>1466.13</v>
      </c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  <c r="AH4399" s="14"/>
      <c r="AI4399" s="14"/>
      <c r="AJ4399" s="14"/>
      <c r="AK4399" s="14"/>
      <c r="AL4399" s="14"/>
      <c r="AM4399" s="14"/>
      <c r="AN4399" s="14"/>
      <c r="AO4399" s="14"/>
      <c r="AP4399" s="14"/>
      <c r="AQ4399" s="14"/>
      <c r="AR4399" s="14"/>
      <c r="AS4399" s="14"/>
      <c r="AT4399" s="14"/>
      <c r="AU4399" s="14"/>
      <c r="AV4399" s="14"/>
    </row>
    <row r="4400" spans="1:48" x14ac:dyDescent="0.25">
      <c r="A4400" t="str">
        <f t="shared" si="68"/>
        <v>122020</v>
      </c>
      <c r="B4400" s="33">
        <v>44195</v>
      </c>
      <c r="C4400" s="11" t="s">
        <v>5885</v>
      </c>
      <c r="D4400" s="8" t="s">
        <v>5886</v>
      </c>
      <c r="E4400" s="34" t="s">
        <v>5575</v>
      </c>
      <c r="F4400" s="8" t="s">
        <v>5887</v>
      </c>
      <c r="G4400" s="35">
        <v>7257.34</v>
      </c>
      <c r="H4400" s="36">
        <v>7257.34</v>
      </c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14"/>
      <c r="AJ4400" s="14"/>
      <c r="AK4400" s="14"/>
      <c r="AL4400" s="14"/>
      <c r="AM4400" s="14"/>
      <c r="AN4400" s="14"/>
      <c r="AO4400" s="14"/>
      <c r="AP4400" s="14"/>
      <c r="AQ4400" s="14"/>
      <c r="AR4400" s="14"/>
      <c r="AS4400" s="14"/>
      <c r="AT4400" s="14"/>
      <c r="AU4400" s="14"/>
      <c r="AV4400" s="14"/>
    </row>
    <row r="4401" spans="1:48" x14ac:dyDescent="0.25">
      <c r="A4401" t="str">
        <f t="shared" si="68"/>
        <v>122020</v>
      </c>
      <c r="B4401" s="33">
        <v>44195</v>
      </c>
      <c r="C4401" s="11" t="s">
        <v>5885</v>
      </c>
      <c r="D4401" s="8" t="s">
        <v>5886</v>
      </c>
      <c r="E4401" s="34" t="s">
        <v>5576</v>
      </c>
      <c r="F4401" s="8" t="s">
        <v>5887</v>
      </c>
      <c r="G4401" s="35">
        <v>7257.34</v>
      </c>
      <c r="H4401" s="36">
        <v>7257.34</v>
      </c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  <c r="AH4401" s="14"/>
      <c r="AI4401" s="14"/>
      <c r="AJ4401" s="14"/>
      <c r="AK4401" s="14"/>
      <c r="AL4401" s="14"/>
      <c r="AM4401" s="14"/>
      <c r="AN4401" s="14"/>
      <c r="AO4401" s="14"/>
      <c r="AP4401" s="14"/>
      <c r="AQ4401" s="14"/>
      <c r="AR4401" s="14"/>
      <c r="AS4401" s="14"/>
      <c r="AT4401" s="14"/>
      <c r="AU4401" s="14"/>
      <c r="AV4401" s="14"/>
    </row>
    <row r="4402" spans="1:48" x14ac:dyDescent="0.25">
      <c r="A4402" t="str">
        <f t="shared" si="68"/>
        <v>122020</v>
      </c>
      <c r="B4402" s="33">
        <v>44195</v>
      </c>
      <c r="C4402" s="11" t="s">
        <v>5885</v>
      </c>
      <c r="D4402" s="8" t="s">
        <v>5886</v>
      </c>
      <c r="E4402" s="34" t="s">
        <v>5577</v>
      </c>
      <c r="F4402" s="8" t="s">
        <v>5887</v>
      </c>
      <c r="G4402" s="35">
        <v>6524.28</v>
      </c>
      <c r="H4402" s="36">
        <v>6524.28</v>
      </c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4"/>
      <c r="AH4402" s="14"/>
      <c r="AI4402" s="14"/>
      <c r="AJ4402" s="14"/>
      <c r="AK4402" s="14"/>
      <c r="AL4402" s="14"/>
      <c r="AM4402" s="14"/>
      <c r="AN4402" s="14"/>
      <c r="AO4402" s="14"/>
      <c r="AP4402" s="14"/>
      <c r="AQ4402" s="14"/>
      <c r="AR4402" s="14"/>
      <c r="AS4402" s="14"/>
      <c r="AT4402" s="14"/>
      <c r="AU4402" s="14"/>
      <c r="AV4402" s="14"/>
    </row>
    <row r="4403" spans="1:48" x14ac:dyDescent="0.25">
      <c r="A4403" t="str">
        <f t="shared" si="68"/>
        <v>122020</v>
      </c>
      <c r="B4403" s="33">
        <v>44195</v>
      </c>
      <c r="C4403" s="11" t="s">
        <v>5885</v>
      </c>
      <c r="D4403" s="8" t="s">
        <v>5886</v>
      </c>
      <c r="E4403" s="34" t="s">
        <v>5578</v>
      </c>
      <c r="F4403" s="8" t="s">
        <v>5887</v>
      </c>
      <c r="G4403" s="35">
        <v>7257.34</v>
      </c>
      <c r="H4403" s="36">
        <v>7257.34</v>
      </c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  <c r="AH4403" s="14"/>
      <c r="AI4403" s="14"/>
      <c r="AJ4403" s="14"/>
      <c r="AK4403" s="14"/>
      <c r="AL4403" s="14"/>
      <c r="AM4403" s="14"/>
      <c r="AN4403" s="14"/>
      <c r="AO4403" s="14"/>
      <c r="AP4403" s="14"/>
      <c r="AQ4403" s="14"/>
      <c r="AR4403" s="14"/>
      <c r="AS4403" s="14"/>
      <c r="AT4403" s="14"/>
      <c r="AU4403" s="14"/>
      <c r="AV4403" s="14"/>
    </row>
    <row r="4404" spans="1:48" x14ac:dyDescent="0.25">
      <c r="A4404" t="str">
        <f t="shared" si="68"/>
        <v>122020</v>
      </c>
      <c r="B4404" s="33">
        <v>44195</v>
      </c>
      <c r="C4404" s="11" t="s">
        <v>5885</v>
      </c>
      <c r="D4404" s="8" t="s">
        <v>5886</v>
      </c>
      <c r="E4404" s="34" t="s">
        <v>5579</v>
      </c>
      <c r="F4404" s="8" t="s">
        <v>5887</v>
      </c>
      <c r="G4404" s="35">
        <v>1466.13</v>
      </c>
      <c r="H4404" s="36">
        <v>1466.13</v>
      </c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  <c r="AK4404" s="14"/>
      <c r="AL4404" s="14"/>
      <c r="AM4404" s="14"/>
      <c r="AN4404" s="14"/>
      <c r="AO4404" s="14"/>
      <c r="AP4404" s="14"/>
      <c r="AQ4404" s="14"/>
      <c r="AR4404" s="14"/>
      <c r="AS4404" s="14"/>
      <c r="AT4404" s="14"/>
      <c r="AU4404" s="14"/>
      <c r="AV4404" s="14"/>
    </row>
    <row r="4405" spans="1:48" x14ac:dyDescent="0.25">
      <c r="A4405" t="str">
        <f t="shared" si="68"/>
        <v>122020</v>
      </c>
      <c r="B4405" s="33">
        <v>44195</v>
      </c>
      <c r="C4405" s="11" t="s">
        <v>5885</v>
      </c>
      <c r="D4405" s="8" t="s">
        <v>5886</v>
      </c>
      <c r="E4405" s="34" t="s">
        <v>5580</v>
      </c>
      <c r="F4405" s="8" t="s">
        <v>5887</v>
      </c>
      <c r="G4405" s="35">
        <v>7189.72</v>
      </c>
      <c r="H4405" s="36">
        <v>7189.72</v>
      </c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  <c r="AH4405" s="14"/>
      <c r="AI4405" s="14"/>
      <c r="AJ4405" s="14"/>
      <c r="AK4405" s="14"/>
      <c r="AL4405" s="14"/>
      <c r="AM4405" s="14"/>
      <c r="AN4405" s="14"/>
      <c r="AO4405" s="14"/>
      <c r="AP4405" s="14"/>
      <c r="AQ4405" s="14"/>
      <c r="AR4405" s="14"/>
      <c r="AS4405" s="14"/>
      <c r="AT4405" s="14"/>
      <c r="AU4405" s="14"/>
      <c r="AV4405" s="14"/>
    </row>
    <row r="4406" spans="1:48" x14ac:dyDescent="0.25">
      <c r="A4406" t="str">
        <f t="shared" si="68"/>
        <v>122020</v>
      </c>
      <c r="B4406" s="33">
        <v>44195</v>
      </c>
      <c r="C4406" s="11" t="s">
        <v>5885</v>
      </c>
      <c r="D4406" s="8" t="s">
        <v>5886</v>
      </c>
      <c r="E4406" s="34" t="s">
        <v>5581</v>
      </c>
      <c r="F4406" s="8" t="s">
        <v>5887</v>
      </c>
      <c r="G4406" s="35">
        <v>8864.39</v>
      </c>
      <c r="H4406" s="36">
        <v>8864.39</v>
      </c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  <c r="AH4406" s="14"/>
      <c r="AI4406" s="14"/>
      <c r="AJ4406" s="14"/>
      <c r="AK4406" s="14"/>
      <c r="AL4406" s="14"/>
      <c r="AM4406" s="14"/>
      <c r="AN4406" s="14"/>
      <c r="AO4406" s="14"/>
      <c r="AP4406" s="14"/>
      <c r="AQ4406" s="14"/>
      <c r="AR4406" s="14"/>
      <c r="AS4406" s="14"/>
      <c r="AT4406" s="14"/>
      <c r="AU4406" s="14"/>
      <c r="AV4406" s="14"/>
    </row>
    <row r="4407" spans="1:48" x14ac:dyDescent="0.25">
      <c r="A4407" t="str">
        <f t="shared" si="68"/>
        <v>122020</v>
      </c>
      <c r="B4407" s="33">
        <v>44195</v>
      </c>
      <c r="C4407" s="11" t="s">
        <v>5928</v>
      </c>
      <c r="D4407" s="8" t="s">
        <v>5886</v>
      </c>
      <c r="E4407" s="34" t="s">
        <v>5678</v>
      </c>
      <c r="F4407" s="8" t="s">
        <v>5887</v>
      </c>
      <c r="G4407" s="35">
        <v>7257.34</v>
      </c>
      <c r="H4407" s="36">
        <v>7257.34</v>
      </c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14"/>
      <c r="AG4407" s="14"/>
      <c r="AH4407" s="14"/>
      <c r="AI4407" s="14"/>
      <c r="AJ4407" s="14"/>
      <c r="AK4407" s="14"/>
      <c r="AL4407" s="14"/>
      <c r="AM4407" s="14"/>
      <c r="AN4407" s="14"/>
      <c r="AO4407" s="14"/>
      <c r="AP4407" s="14"/>
      <c r="AQ4407" s="14"/>
      <c r="AR4407" s="14"/>
      <c r="AS4407" s="14"/>
      <c r="AT4407" s="14"/>
      <c r="AU4407" s="14"/>
      <c r="AV4407" s="14"/>
    </row>
    <row r="4408" spans="1:48" x14ac:dyDescent="0.25">
      <c r="A4408" t="str">
        <f t="shared" si="68"/>
        <v>122020</v>
      </c>
      <c r="B4408" s="33">
        <v>44195</v>
      </c>
      <c r="C4408" s="11" t="s">
        <v>5928</v>
      </c>
      <c r="D4408" s="8" t="s">
        <v>5886</v>
      </c>
      <c r="E4408" s="34" t="s">
        <v>5679</v>
      </c>
      <c r="F4408" s="8" t="s">
        <v>5887</v>
      </c>
      <c r="G4408" s="35">
        <v>10351.32</v>
      </c>
      <c r="H4408" s="36">
        <v>10351.32</v>
      </c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14"/>
      <c r="AG4408" s="14"/>
      <c r="AH4408" s="14"/>
      <c r="AI4408" s="14"/>
      <c r="AJ4408" s="14"/>
      <c r="AK4408" s="14"/>
      <c r="AL4408" s="14"/>
      <c r="AM4408" s="14"/>
      <c r="AN4408" s="14"/>
      <c r="AO4408" s="14"/>
      <c r="AP4408" s="14"/>
      <c r="AQ4408" s="14"/>
      <c r="AR4408" s="14"/>
      <c r="AS4408" s="14"/>
      <c r="AT4408" s="14"/>
      <c r="AU4408" s="14"/>
      <c r="AV4408" s="14"/>
    </row>
    <row r="4409" spans="1:48" x14ac:dyDescent="0.25">
      <c r="A4409" t="str">
        <f t="shared" si="68"/>
        <v>122020</v>
      </c>
      <c r="B4409" s="33">
        <v>44196</v>
      </c>
      <c r="C4409" s="11" t="s">
        <v>5887</v>
      </c>
      <c r="D4409" s="8" t="s">
        <v>5886</v>
      </c>
      <c r="E4409" s="34" t="s">
        <v>5933</v>
      </c>
      <c r="F4409" s="8" t="s">
        <v>5887</v>
      </c>
      <c r="G4409" s="35">
        <v>0</v>
      </c>
      <c r="H4409" s="36">
        <v>10400</v>
      </c>
      <c r="I4409" s="14"/>
      <c r="J4409" s="14"/>
      <c r="K4409" s="36">
        <v>1872</v>
      </c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14"/>
      <c r="AG4409" s="14"/>
      <c r="AH4409" s="14"/>
      <c r="AI4409" s="14"/>
      <c r="AJ4409" s="14"/>
      <c r="AK4409" s="37">
        <v>12272</v>
      </c>
      <c r="AL4409" s="14"/>
      <c r="AM4409" s="14"/>
      <c r="AN4409" s="14"/>
      <c r="AO4409" s="14"/>
      <c r="AP4409" s="14"/>
      <c r="AQ4409" s="14"/>
      <c r="AR4409" s="14"/>
      <c r="AS4409" s="14"/>
      <c r="AT4409" s="14"/>
      <c r="AU4409" s="14"/>
      <c r="AV4409" s="14"/>
    </row>
    <row r="4410" spans="1:48" x14ac:dyDescent="0.25">
      <c r="A4410" t="str">
        <f t="shared" si="68"/>
        <v>122020</v>
      </c>
      <c r="B4410" s="33">
        <v>44196</v>
      </c>
      <c r="C4410" s="11" t="s">
        <v>5885</v>
      </c>
      <c r="D4410" s="8" t="s">
        <v>5886</v>
      </c>
      <c r="E4410" s="34" t="s">
        <v>5582</v>
      </c>
      <c r="F4410" s="8" t="s">
        <v>5887</v>
      </c>
      <c r="G4410" s="35">
        <v>1463.05</v>
      </c>
      <c r="H4410" s="36">
        <v>1463.05</v>
      </c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  <c r="AH4410" s="14"/>
      <c r="AI4410" s="14"/>
      <c r="AJ4410" s="14"/>
      <c r="AK4410" s="14"/>
      <c r="AL4410" s="14"/>
      <c r="AM4410" s="14"/>
      <c r="AN4410" s="14"/>
      <c r="AO4410" s="14"/>
      <c r="AP4410" s="14"/>
      <c r="AQ4410" s="14"/>
      <c r="AR4410" s="14"/>
      <c r="AS4410" s="14"/>
      <c r="AT4410" s="14"/>
      <c r="AU4410" s="14"/>
      <c r="AV4410" s="14"/>
    </row>
    <row r="4411" spans="1:48" x14ac:dyDescent="0.25">
      <c r="A4411" t="str">
        <f t="shared" si="68"/>
        <v>122020</v>
      </c>
      <c r="B4411" s="33">
        <v>44196</v>
      </c>
      <c r="C4411" s="11" t="s">
        <v>5885</v>
      </c>
      <c r="D4411" s="8" t="s">
        <v>5886</v>
      </c>
      <c r="E4411" s="34" t="s">
        <v>5583</v>
      </c>
      <c r="F4411" s="8" t="s">
        <v>5887</v>
      </c>
      <c r="G4411" s="35">
        <v>6510.57</v>
      </c>
      <c r="H4411" s="36">
        <v>6510.57</v>
      </c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  <c r="AH4411" s="14"/>
      <c r="AI4411" s="14"/>
      <c r="AJ4411" s="14"/>
      <c r="AK4411" s="14"/>
      <c r="AL4411" s="14"/>
      <c r="AM4411" s="14"/>
      <c r="AN4411" s="14"/>
      <c r="AO4411" s="14"/>
      <c r="AP4411" s="14"/>
      <c r="AQ4411" s="14"/>
      <c r="AR4411" s="14"/>
      <c r="AS4411" s="14"/>
      <c r="AT4411" s="14"/>
      <c r="AU4411" s="14"/>
      <c r="AV4411" s="14"/>
    </row>
    <row r="4412" spans="1:48" x14ac:dyDescent="0.25">
      <c r="A4412" t="str">
        <f t="shared" si="68"/>
        <v>122020</v>
      </c>
      <c r="B4412" s="33">
        <v>44196</v>
      </c>
      <c r="C4412" s="11" t="s">
        <v>5885</v>
      </c>
      <c r="D4412" s="8" t="s">
        <v>5886</v>
      </c>
      <c r="E4412" s="34" t="s">
        <v>5584</v>
      </c>
      <c r="F4412" s="8" t="s">
        <v>5887</v>
      </c>
      <c r="G4412" s="35">
        <v>7242.1</v>
      </c>
      <c r="H4412" s="36">
        <v>7242.1</v>
      </c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  <c r="AH4412" s="14"/>
      <c r="AI4412" s="14"/>
      <c r="AJ4412" s="14"/>
      <c r="AK4412" s="14"/>
      <c r="AL4412" s="14"/>
      <c r="AM4412" s="14"/>
      <c r="AN4412" s="14"/>
      <c r="AO4412" s="14"/>
      <c r="AP4412" s="14"/>
      <c r="AQ4412" s="14"/>
      <c r="AR4412" s="14"/>
      <c r="AS4412" s="14"/>
      <c r="AT4412" s="14"/>
      <c r="AU4412" s="14"/>
      <c r="AV4412" s="14"/>
    </row>
    <row r="4413" spans="1:48" x14ac:dyDescent="0.25">
      <c r="A4413" t="str">
        <f t="shared" si="68"/>
        <v>122020</v>
      </c>
      <c r="B4413" s="33">
        <v>44196</v>
      </c>
      <c r="C4413" s="11" t="s">
        <v>5885</v>
      </c>
      <c r="D4413" s="8" t="s">
        <v>5886</v>
      </c>
      <c r="E4413" s="34" t="s">
        <v>5585</v>
      </c>
      <c r="F4413" s="8" t="s">
        <v>5887</v>
      </c>
      <c r="G4413" s="35">
        <v>7242.1</v>
      </c>
      <c r="H4413" s="36">
        <v>7242.1</v>
      </c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  <c r="AH4413" s="14"/>
      <c r="AI4413" s="14"/>
      <c r="AJ4413" s="14"/>
      <c r="AK4413" s="14"/>
      <c r="AL4413" s="14"/>
      <c r="AM4413" s="14"/>
      <c r="AN4413" s="14"/>
      <c r="AO4413" s="14"/>
      <c r="AP4413" s="14"/>
      <c r="AQ4413" s="14"/>
      <c r="AR4413" s="14"/>
      <c r="AS4413" s="14"/>
      <c r="AT4413" s="14"/>
      <c r="AU4413" s="14"/>
      <c r="AV4413" s="14"/>
    </row>
    <row r="4414" spans="1:48" x14ac:dyDescent="0.25">
      <c r="A4414" t="str">
        <f t="shared" si="68"/>
        <v>122020</v>
      </c>
      <c r="B4414" s="33">
        <v>44196</v>
      </c>
      <c r="C4414" s="11" t="s">
        <v>5885</v>
      </c>
      <c r="D4414" s="8" t="s">
        <v>5886</v>
      </c>
      <c r="E4414" s="34" t="s">
        <v>5586</v>
      </c>
      <c r="F4414" s="8" t="s">
        <v>5887</v>
      </c>
      <c r="G4414" s="35">
        <v>7242.1</v>
      </c>
      <c r="H4414" s="36">
        <v>7242.1</v>
      </c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  <c r="AK4414" s="14"/>
      <c r="AL4414" s="14"/>
      <c r="AM4414" s="14"/>
      <c r="AN4414" s="14"/>
      <c r="AO4414" s="14"/>
      <c r="AP4414" s="14"/>
      <c r="AQ4414" s="14"/>
      <c r="AR4414" s="14"/>
      <c r="AS4414" s="14"/>
      <c r="AT4414" s="14"/>
      <c r="AU4414" s="14"/>
      <c r="AV4414" s="14"/>
    </row>
    <row r="4415" spans="1:48" x14ac:dyDescent="0.25">
      <c r="A4415" t="str">
        <f t="shared" si="68"/>
        <v>122020</v>
      </c>
      <c r="B4415" s="33">
        <v>44196</v>
      </c>
      <c r="C4415" s="11" t="s">
        <v>5885</v>
      </c>
      <c r="D4415" s="8" t="s">
        <v>5886</v>
      </c>
      <c r="E4415" s="34" t="s">
        <v>5587</v>
      </c>
      <c r="F4415" s="8" t="s">
        <v>5887</v>
      </c>
      <c r="G4415" s="35">
        <v>2926.1</v>
      </c>
      <c r="H4415" s="36">
        <v>2926.1</v>
      </c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  <c r="AH4415" s="14"/>
      <c r="AI4415" s="14"/>
      <c r="AJ4415" s="14"/>
      <c r="AK4415" s="14"/>
      <c r="AL4415" s="14"/>
      <c r="AM4415" s="14"/>
      <c r="AN4415" s="14"/>
      <c r="AO4415" s="14"/>
      <c r="AP4415" s="14"/>
      <c r="AQ4415" s="14"/>
      <c r="AR4415" s="14"/>
      <c r="AS4415" s="14"/>
      <c r="AT4415" s="14"/>
      <c r="AU4415" s="14"/>
      <c r="AV4415" s="14"/>
    </row>
    <row r="4416" spans="1:48" x14ac:dyDescent="0.25">
      <c r="A4416" t="str">
        <f t="shared" si="68"/>
        <v>122020</v>
      </c>
      <c r="B4416" s="33">
        <v>44196</v>
      </c>
      <c r="C4416" s="11" t="s">
        <v>5885</v>
      </c>
      <c r="D4416" s="8" t="s">
        <v>5886</v>
      </c>
      <c r="E4416" s="34" t="s">
        <v>5588</v>
      </c>
      <c r="F4416" s="8" t="s">
        <v>5887</v>
      </c>
      <c r="G4416" s="35">
        <v>5047.5200000000004</v>
      </c>
      <c r="H4416" s="36">
        <v>5047.5200000000004</v>
      </c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  <c r="AH4416" s="14"/>
      <c r="AI4416" s="14"/>
      <c r="AJ4416" s="14"/>
      <c r="AK4416" s="14"/>
      <c r="AL4416" s="14"/>
      <c r="AM4416" s="14"/>
      <c r="AN4416" s="14"/>
      <c r="AO4416" s="14"/>
      <c r="AP4416" s="14"/>
      <c r="AQ4416" s="14"/>
      <c r="AR4416" s="14"/>
      <c r="AS4416" s="14"/>
      <c r="AT4416" s="14"/>
      <c r="AU4416" s="14"/>
      <c r="AV4416" s="14"/>
    </row>
    <row r="4417" spans="1:48" x14ac:dyDescent="0.25">
      <c r="A4417" t="str">
        <f t="shared" si="68"/>
        <v>122020</v>
      </c>
      <c r="B4417" s="33">
        <v>44196</v>
      </c>
      <c r="C4417" s="11" t="s">
        <v>5885</v>
      </c>
      <c r="D4417" s="8" t="s">
        <v>5886</v>
      </c>
      <c r="E4417" s="34" t="s">
        <v>5589</v>
      </c>
      <c r="F4417" s="8" t="s">
        <v>5887</v>
      </c>
      <c r="G4417" s="35">
        <v>18873.349999999999</v>
      </c>
      <c r="H4417" s="36">
        <v>18873.349999999999</v>
      </c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  <c r="AH4417" s="14"/>
      <c r="AI4417" s="14"/>
      <c r="AJ4417" s="14"/>
      <c r="AK4417" s="14"/>
      <c r="AL4417" s="14"/>
      <c r="AM4417" s="14"/>
      <c r="AN4417" s="14"/>
      <c r="AO4417" s="14"/>
      <c r="AP4417" s="14"/>
      <c r="AQ4417" s="14"/>
      <c r="AR4417" s="14"/>
      <c r="AS4417" s="14"/>
      <c r="AT4417" s="14"/>
      <c r="AU4417" s="14"/>
      <c r="AV4417" s="14"/>
    </row>
    <row r="4418" spans="1:48" x14ac:dyDescent="0.25">
      <c r="A4418" t="str">
        <f t="shared" si="68"/>
        <v>122020</v>
      </c>
      <c r="B4418" s="33">
        <v>44196</v>
      </c>
      <c r="C4418" s="11" t="s">
        <v>5885</v>
      </c>
      <c r="D4418" s="8" t="s">
        <v>5886</v>
      </c>
      <c r="E4418" s="34" t="s">
        <v>5590</v>
      </c>
      <c r="F4418" s="8" t="s">
        <v>5887</v>
      </c>
      <c r="G4418" s="35">
        <v>1463.05</v>
      </c>
      <c r="H4418" s="36">
        <v>1463.05</v>
      </c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  <c r="AH4418" s="14"/>
      <c r="AI4418" s="14"/>
      <c r="AJ4418" s="14"/>
      <c r="AK4418" s="14"/>
      <c r="AL4418" s="14"/>
      <c r="AM4418" s="14"/>
      <c r="AN4418" s="14"/>
      <c r="AO4418" s="14"/>
      <c r="AP4418" s="14"/>
      <c r="AQ4418" s="14"/>
      <c r="AR4418" s="14"/>
      <c r="AS4418" s="14"/>
      <c r="AT4418" s="14"/>
      <c r="AU4418" s="14"/>
      <c r="AV4418" s="14"/>
    </row>
    <row r="4419" spans="1:48" x14ac:dyDescent="0.25">
      <c r="A4419" t="str">
        <f t="shared" ref="A4419:A4482" si="69">TEXT(B4419,"MMYYYY")</f>
        <v>122020</v>
      </c>
      <c r="B4419" s="33">
        <v>44196</v>
      </c>
      <c r="C4419" s="11" t="s">
        <v>5885</v>
      </c>
      <c r="D4419" s="8" t="s">
        <v>5886</v>
      </c>
      <c r="E4419" s="34" t="s">
        <v>5591</v>
      </c>
      <c r="F4419" s="8" t="s">
        <v>5887</v>
      </c>
      <c r="G4419" s="35">
        <v>2926.1</v>
      </c>
      <c r="H4419" s="36">
        <v>2926.1</v>
      </c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14"/>
      <c r="AJ4419" s="14"/>
      <c r="AK4419" s="14"/>
      <c r="AL4419" s="14"/>
      <c r="AM4419" s="14"/>
      <c r="AN4419" s="14"/>
      <c r="AO4419" s="14"/>
      <c r="AP4419" s="14"/>
      <c r="AQ4419" s="14"/>
      <c r="AR4419" s="14"/>
      <c r="AS4419" s="14"/>
      <c r="AT4419" s="14"/>
      <c r="AU4419" s="14"/>
      <c r="AV4419" s="14"/>
    </row>
    <row r="4420" spans="1:48" x14ac:dyDescent="0.25">
      <c r="A4420" t="str">
        <f t="shared" si="69"/>
        <v>122020</v>
      </c>
      <c r="B4420" s="33">
        <v>44196</v>
      </c>
      <c r="C4420" s="11" t="s">
        <v>5885</v>
      </c>
      <c r="D4420" s="8" t="s">
        <v>5886</v>
      </c>
      <c r="E4420" s="34" t="s">
        <v>5592</v>
      </c>
      <c r="F4420" s="8" t="s">
        <v>5887</v>
      </c>
      <c r="G4420" s="35">
        <v>7382.13</v>
      </c>
      <c r="H4420" s="36">
        <v>7382.13</v>
      </c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14"/>
      <c r="AJ4420" s="14"/>
      <c r="AK4420" s="14"/>
      <c r="AL4420" s="14"/>
      <c r="AM4420" s="14"/>
      <c r="AN4420" s="14"/>
      <c r="AO4420" s="14"/>
      <c r="AP4420" s="14"/>
      <c r="AQ4420" s="14"/>
      <c r="AR4420" s="14"/>
      <c r="AS4420" s="14"/>
      <c r="AT4420" s="14"/>
      <c r="AU4420" s="14"/>
      <c r="AV4420" s="14"/>
    </row>
    <row r="4421" spans="1:48" x14ac:dyDescent="0.25">
      <c r="A4421" t="str">
        <f t="shared" si="69"/>
        <v>122020</v>
      </c>
      <c r="B4421" s="33">
        <v>44196</v>
      </c>
      <c r="C4421" s="11" t="s">
        <v>5885</v>
      </c>
      <c r="D4421" s="8" t="s">
        <v>5886</v>
      </c>
      <c r="E4421" s="34" t="s">
        <v>5593</v>
      </c>
      <c r="F4421" s="8" t="s">
        <v>5887</v>
      </c>
      <c r="G4421" s="35">
        <v>3504.12</v>
      </c>
      <c r="H4421" s="36">
        <v>3504.12</v>
      </c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14"/>
      <c r="AG4421" s="14"/>
      <c r="AH4421" s="14"/>
      <c r="AI4421" s="14"/>
      <c r="AJ4421" s="14"/>
      <c r="AK4421" s="14"/>
      <c r="AL4421" s="14"/>
      <c r="AM4421" s="14"/>
      <c r="AN4421" s="14"/>
      <c r="AO4421" s="14"/>
      <c r="AP4421" s="14"/>
      <c r="AQ4421" s="14"/>
      <c r="AR4421" s="14"/>
      <c r="AS4421" s="14"/>
      <c r="AT4421" s="14"/>
      <c r="AU4421" s="14"/>
      <c r="AV4421" s="14"/>
    </row>
    <row r="4422" spans="1:48" x14ac:dyDescent="0.25">
      <c r="A4422" t="str">
        <f t="shared" si="69"/>
        <v>122020</v>
      </c>
      <c r="B4422" s="33">
        <v>44196</v>
      </c>
      <c r="C4422" s="11" t="s">
        <v>5928</v>
      </c>
      <c r="D4422" s="8" t="s">
        <v>5886</v>
      </c>
      <c r="E4422" s="34" t="s">
        <v>5680</v>
      </c>
      <c r="F4422" s="8" t="s">
        <v>5887</v>
      </c>
      <c r="G4422" s="35">
        <v>7242.1</v>
      </c>
      <c r="H4422" s="36">
        <v>7242.1</v>
      </c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14"/>
      <c r="AG4422" s="14"/>
      <c r="AH4422" s="14"/>
      <c r="AI4422" s="14"/>
      <c r="AJ4422" s="14"/>
      <c r="AK4422" s="14"/>
      <c r="AL4422" s="14"/>
      <c r="AM4422" s="14"/>
      <c r="AN4422" s="14"/>
      <c r="AO4422" s="14"/>
      <c r="AP4422" s="14"/>
      <c r="AQ4422" s="14"/>
      <c r="AR4422" s="14"/>
      <c r="AS4422" s="14"/>
      <c r="AT4422" s="14"/>
      <c r="AU4422" s="14"/>
      <c r="AV4422" s="14"/>
    </row>
    <row r="4423" spans="1:48" x14ac:dyDescent="0.25">
      <c r="A4423" t="str">
        <f t="shared" si="69"/>
        <v>122020</v>
      </c>
      <c r="B4423" s="33">
        <v>44196</v>
      </c>
      <c r="C4423" s="11" t="s">
        <v>5928</v>
      </c>
      <c r="D4423" s="8" t="s">
        <v>5886</v>
      </c>
      <c r="E4423" s="34" t="s">
        <v>5681</v>
      </c>
      <c r="F4423" s="8" t="s">
        <v>5887</v>
      </c>
      <c r="G4423" s="35">
        <v>1463.05</v>
      </c>
      <c r="H4423" s="36">
        <v>1463.05</v>
      </c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14"/>
      <c r="AG4423" s="14"/>
      <c r="AH4423" s="14"/>
      <c r="AI4423" s="14"/>
      <c r="AJ4423" s="14"/>
      <c r="AK4423" s="14"/>
      <c r="AL4423" s="14"/>
      <c r="AM4423" s="14"/>
      <c r="AN4423" s="14"/>
      <c r="AO4423" s="14"/>
      <c r="AP4423" s="14"/>
      <c r="AQ4423" s="14"/>
      <c r="AR4423" s="14"/>
      <c r="AS4423" s="14"/>
      <c r="AT4423" s="14"/>
      <c r="AU4423" s="14"/>
      <c r="AV4423" s="14"/>
    </row>
    <row r="4424" spans="1:48" x14ac:dyDescent="0.25">
      <c r="A4424" t="str">
        <f t="shared" si="69"/>
        <v>122020</v>
      </c>
      <c r="B4424" s="33">
        <v>44196</v>
      </c>
      <c r="C4424" s="11" t="s">
        <v>5928</v>
      </c>
      <c r="D4424" s="8" t="s">
        <v>5886</v>
      </c>
      <c r="E4424" s="34" t="s">
        <v>5682</v>
      </c>
      <c r="F4424" s="8" t="s">
        <v>5887</v>
      </c>
      <c r="G4424" s="35">
        <v>6379.29</v>
      </c>
      <c r="H4424" s="36">
        <v>6379.29</v>
      </c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  <c r="AH4424" s="14"/>
      <c r="AI4424" s="14"/>
      <c r="AJ4424" s="14"/>
      <c r="AK4424" s="14"/>
      <c r="AL4424" s="14"/>
      <c r="AM4424" s="14"/>
      <c r="AN4424" s="14"/>
      <c r="AO4424" s="14"/>
      <c r="AP4424" s="14"/>
      <c r="AQ4424" s="14"/>
      <c r="AR4424" s="14"/>
      <c r="AS4424" s="14"/>
      <c r="AT4424" s="14"/>
      <c r="AU4424" s="14"/>
      <c r="AV4424" s="14"/>
    </row>
    <row r="4425" spans="1:48" x14ac:dyDescent="0.25">
      <c r="A4425" t="str">
        <f t="shared" si="69"/>
        <v>012021</v>
      </c>
      <c r="B4425" s="33">
        <v>44197</v>
      </c>
      <c r="C4425" s="11" t="s">
        <v>5928</v>
      </c>
      <c r="D4425" s="8" t="s">
        <v>5886</v>
      </c>
      <c r="E4425" s="34" t="s">
        <v>207</v>
      </c>
      <c r="F4425" s="8" t="s">
        <v>5887</v>
      </c>
      <c r="G4425" s="35">
        <v>7222.94</v>
      </c>
      <c r="H4425" s="36">
        <v>7222.94</v>
      </c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  <c r="AH4425" s="14"/>
      <c r="AI4425" s="14"/>
      <c r="AJ4425" s="14"/>
      <c r="AK4425" s="14"/>
      <c r="AL4425" s="14"/>
      <c r="AM4425" s="14"/>
      <c r="AN4425" s="14"/>
      <c r="AO4425" s="14"/>
      <c r="AP4425" s="14"/>
      <c r="AQ4425" s="14"/>
      <c r="AR4425" s="14"/>
      <c r="AS4425" s="14"/>
      <c r="AT4425" s="14"/>
      <c r="AU4425" s="14"/>
      <c r="AV4425" s="14"/>
    </row>
    <row r="4426" spans="1:48" x14ac:dyDescent="0.25">
      <c r="A4426" t="str">
        <f t="shared" si="69"/>
        <v>012021</v>
      </c>
      <c r="B4426" s="33">
        <v>44197</v>
      </c>
      <c r="C4426" s="11" t="s">
        <v>5928</v>
      </c>
      <c r="D4426" s="8" t="s">
        <v>5886</v>
      </c>
      <c r="E4426" s="34" t="s">
        <v>208</v>
      </c>
      <c r="F4426" s="8" t="s">
        <v>5887</v>
      </c>
      <c r="G4426" s="35">
        <v>7222.94</v>
      </c>
      <c r="H4426" s="36">
        <v>7222.94</v>
      </c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14"/>
      <c r="AG4426" s="14"/>
      <c r="AH4426" s="14"/>
      <c r="AI4426" s="14"/>
      <c r="AJ4426" s="14"/>
      <c r="AK4426" s="14"/>
      <c r="AL4426" s="14"/>
      <c r="AM4426" s="14"/>
      <c r="AN4426" s="14"/>
      <c r="AO4426" s="14"/>
      <c r="AP4426" s="14"/>
      <c r="AQ4426" s="14"/>
      <c r="AR4426" s="14"/>
      <c r="AS4426" s="14"/>
      <c r="AT4426" s="14"/>
      <c r="AU4426" s="14"/>
      <c r="AV4426" s="14"/>
    </row>
    <row r="4427" spans="1:48" x14ac:dyDescent="0.25">
      <c r="A4427" t="str">
        <f t="shared" si="69"/>
        <v>012021</v>
      </c>
      <c r="B4427" s="33">
        <v>44197</v>
      </c>
      <c r="C4427" s="11" t="s">
        <v>5928</v>
      </c>
      <c r="D4427" s="8" t="s">
        <v>5886</v>
      </c>
      <c r="E4427" s="34" t="s">
        <v>209</v>
      </c>
      <c r="F4427" s="8" t="s">
        <v>5887</v>
      </c>
      <c r="G4427" s="35">
        <v>7222.94</v>
      </c>
      <c r="H4427" s="36">
        <v>7222.94</v>
      </c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14"/>
      <c r="AJ4427" s="14"/>
      <c r="AK4427" s="14"/>
      <c r="AL4427" s="14"/>
      <c r="AM4427" s="14"/>
      <c r="AN4427" s="14"/>
      <c r="AO4427" s="14"/>
      <c r="AP4427" s="14"/>
      <c r="AQ4427" s="14"/>
      <c r="AR4427" s="14"/>
      <c r="AS4427" s="14"/>
      <c r="AT4427" s="14"/>
      <c r="AU4427" s="14"/>
      <c r="AV4427" s="14"/>
    </row>
    <row r="4428" spans="1:48" x14ac:dyDescent="0.25">
      <c r="A4428" t="str">
        <f t="shared" si="69"/>
        <v>012021</v>
      </c>
      <c r="B4428" s="33">
        <v>44197</v>
      </c>
      <c r="C4428" s="11" t="s">
        <v>5885</v>
      </c>
      <c r="D4428" s="8" t="s">
        <v>5886</v>
      </c>
      <c r="E4428" s="34" t="s">
        <v>197</v>
      </c>
      <c r="F4428" s="8" t="s">
        <v>5887</v>
      </c>
      <c r="G4428" s="35">
        <v>7222.94</v>
      </c>
      <c r="H4428" s="36">
        <v>7222.94</v>
      </c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  <c r="AH4428" s="14"/>
      <c r="AI4428" s="14"/>
      <c r="AJ4428" s="14"/>
      <c r="AK4428" s="14"/>
      <c r="AL4428" s="14"/>
      <c r="AM4428" s="14"/>
      <c r="AN4428" s="14"/>
      <c r="AO4428" s="14"/>
      <c r="AP4428" s="14"/>
      <c r="AQ4428" s="14"/>
      <c r="AR4428" s="14"/>
      <c r="AS4428" s="14"/>
      <c r="AT4428" s="14"/>
      <c r="AU4428" s="14"/>
      <c r="AV4428" s="14"/>
    </row>
    <row r="4429" spans="1:48" x14ac:dyDescent="0.25">
      <c r="A4429" t="str">
        <f t="shared" si="69"/>
        <v>012021</v>
      </c>
      <c r="B4429" s="33">
        <v>44197</v>
      </c>
      <c r="C4429" s="11" t="s">
        <v>5885</v>
      </c>
      <c r="D4429" s="8" t="s">
        <v>5886</v>
      </c>
      <c r="E4429" s="34" t="s">
        <v>198</v>
      </c>
      <c r="F4429" s="8" t="s">
        <v>5887</v>
      </c>
      <c r="G4429" s="35">
        <v>1459.18</v>
      </c>
      <c r="H4429" s="36">
        <v>1459.18</v>
      </c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  <c r="AH4429" s="14"/>
      <c r="AI4429" s="14"/>
      <c r="AJ4429" s="14"/>
      <c r="AK4429" s="14"/>
      <c r="AL4429" s="14"/>
      <c r="AM4429" s="14"/>
      <c r="AN4429" s="14"/>
      <c r="AO4429" s="14"/>
      <c r="AP4429" s="14"/>
      <c r="AQ4429" s="14"/>
      <c r="AR4429" s="14"/>
      <c r="AS4429" s="14"/>
      <c r="AT4429" s="14"/>
      <c r="AU4429" s="14"/>
      <c r="AV4429" s="14"/>
    </row>
    <row r="4430" spans="1:48" x14ac:dyDescent="0.25">
      <c r="A4430" t="str">
        <f t="shared" si="69"/>
        <v>012021</v>
      </c>
      <c r="B4430" s="33">
        <v>44197</v>
      </c>
      <c r="C4430" s="11" t="s">
        <v>5885</v>
      </c>
      <c r="D4430" s="8" t="s">
        <v>5886</v>
      </c>
      <c r="E4430" s="34" t="s">
        <v>199</v>
      </c>
      <c r="F4430" s="8" t="s">
        <v>5887</v>
      </c>
      <c r="G4430" s="35">
        <v>7222.94</v>
      </c>
      <c r="H4430" s="36">
        <v>7222.94</v>
      </c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14"/>
      <c r="AJ4430" s="14"/>
      <c r="AK4430" s="14"/>
      <c r="AL4430" s="14"/>
      <c r="AM4430" s="14"/>
      <c r="AN4430" s="14"/>
      <c r="AO4430" s="14"/>
      <c r="AP4430" s="14"/>
      <c r="AQ4430" s="14"/>
      <c r="AR4430" s="14"/>
      <c r="AS4430" s="14"/>
      <c r="AT4430" s="14"/>
      <c r="AU4430" s="14"/>
      <c r="AV4430" s="14"/>
    </row>
    <row r="4431" spans="1:48" x14ac:dyDescent="0.25">
      <c r="A4431" t="str">
        <f t="shared" si="69"/>
        <v>012021</v>
      </c>
      <c r="B4431" s="33">
        <v>44197</v>
      </c>
      <c r="C4431" s="11" t="s">
        <v>5885</v>
      </c>
      <c r="D4431" s="8" t="s">
        <v>5886</v>
      </c>
      <c r="E4431" s="34" t="s">
        <v>200</v>
      </c>
      <c r="F4431" s="8" t="s">
        <v>5887</v>
      </c>
      <c r="G4431" s="35">
        <v>1459.18</v>
      </c>
      <c r="H4431" s="36">
        <v>1459.18</v>
      </c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  <c r="AH4431" s="14"/>
      <c r="AI4431" s="14"/>
      <c r="AJ4431" s="14"/>
      <c r="AK4431" s="14"/>
      <c r="AL4431" s="14"/>
      <c r="AM4431" s="14"/>
      <c r="AN4431" s="14"/>
      <c r="AO4431" s="14"/>
      <c r="AP4431" s="14"/>
      <c r="AQ4431" s="14"/>
      <c r="AR4431" s="14"/>
      <c r="AS4431" s="14"/>
      <c r="AT4431" s="14"/>
      <c r="AU4431" s="14"/>
      <c r="AV4431" s="14"/>
    </row>
    <row r="4432" spans="1:48" x14ac:dyDescent="0.25">
      <c r="A4432" t="str">
        <f t="shared" si="69"/>
        <v>012021</v>
      </c>
      <c r="B4432" s="33">
        <v>44197</v>
      </c>
      <c r="C4432" s="11" t="s">
        <v>5885</v>
      </c>
      <c r="D4432" s="8" t="s">
        <v>5886</v>
      </c>
      <c r="E4432" s="34" t="s">
        <v>201</v>
      </c>
      <c r="F4432" s="8" t="s">
        <v>5887</v>
      </c>
      <c r="G4432" s="35">
        <v>1459.18</v>
      </c>
      <c r="H4432" s="36">
        <v>1459.18</v>
      </c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  <c r="AH4432" s="14"/>
      <c r="AI4432" s="14"/>
      <c r="AJ4432" s="14"/>
      <c r="AK4432" s="14"/>
      <c r="AL4432" s="14"/>
      <c r="AM4432" s="14"/>
      <c r="AN4432" s="14"/>
      <c r="AO4432" s="14"/>
      <c r="AP4432" s="14"/>
      <c r="AQ4432" s="14"/>
      <c r="AR4432" s="14"/>
      <c r="AS4432" s="14"/>
      <c r="AT4432" s="14"/>
      <c r="AU4432" s="14"/>
      <c r="AV4432" s="14"/>
    </row>
    <row r="4433" spans="1:48" x14ac:dyDescent="0.25">
      <c r="A4433" t="str">
        <f t="shared" si="69"/>
        <v>012021</v>
      </c>
      <c r="B4433" s="33">
        <v>44197</v>
      </c>
      <c r="C4433" s="11" t="s">
        <v>5885</v>
      </c>
      <c r="D4433" s="8" t="s">
        <v>5886</v>
      </c>
      <c r="E4433" s="34" t="s">
        <v>202</v>
      </c>
      <c r="F4433" s="8" t="s">
        <v>5887</v>
      </c>
      <c r="G4433" s="35">
        <v>7222.94</v>
      </c>
      <c r="H4433" s="36">
        <v>7222.94</v>
      </c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  <c r="AH4433" s="14"/>
      <c r="AI4433" s="14"/>
      <c r="AJ4433" s="14"/>
      <c r="AK4433" s="14"/>
      <c r="AL4433" s="14"/>
      <c r="AM4433" s="14"/>
      <c r="AN4433" s="14"/>
      <c r="AO4433" s="14"/>
      <c r="AP4433" s="14"/>
      <c r="AQ4433" s="14"/>
      <c r="AR4433" s="14"/>
      <c r="AS4433" s="14"/>
      <c r="AT4433" s="14"/>
      <c r="AU4433" s="14"/>
      <c r="AV4433" s="14"/>
    </row>
    <row r="4434" spans="1:48" x14ac:dyDescent="0.25">
      <c r="A4434" t="str">
        <f t="shared" si="69"/>
        <v>012021</v>
      </c>
      <c r="B4434" s="33">
        <v>44197</v>
      </c>
      <c r="C4434" s="11" t="s">
        <v>5885</v>
      </c>
      <c r="D4434" s="8" t="s">
        <v>5886</v>
      </c>
      <c r="E4434" s="34" t="s">
        <v>203</v>
      </c>
      <c r="F4434" s="8" t="s">
        <v>5887</v>
      </c>
      <c r="G4434" s="35">
        <v>7222.94</v>
      </c>
      <c r="H4434" s="36">
        <v>7222.94</v>
      </c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14"/>
      <c r="AJ4434" s="14"/>
      <c r="AK4434" s="14"/>
      <c r="AL4434" s="14"/>
      <c r="AM4434" s="14"/>
      <c r="AN4434" s="14"/>
      <c r="AO4434" s="14"/>
      <c r="AP4434" s="14"/>
      <c r="AQ4434" s="14"/>
      <c r="AR4434" s="14"/>
      <c r="AS4434" s="14"/>
      <c r="AT4434" s="14"/>
      <c r="AU4434" s="14"/>
      <c r="AV4434" s="14"/>
    </row>
    <row r="4435" spans="1:48" x14ac:dyDescent="0.25">
      <c r="A4435" t="str">
        <f t="shared" si="69"/>
        <v>012021</v>
      </c>
      <c r="B4435" s="33">
        <v>44197</v>
      </c>
      <c r="C4435" s="11" t="s">
        <v>5885</v>
      </c>
      <c r="D4435" s="8" t="s">
        <v>5886</v>
      </c>
      <c r="E4435" s="34" t="s">
        <v>204</v>
      </c>
      <c r="F4435" s="8" t="s">
        <v>5887</v>
      </c>
      <c r="G4435" s="35">
        <v>8716.07</v>
      </c>
      <c r="H4435" s="36">
        <v>8716.07</v>
      </c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  <c r="AH4435" s="14"/>
      <c r="AI4435" s="14"/>
      <c r="AJ4435" s="14"/>
      <c r="AK4435" s="14"/>
      <c r="AL4435" s="14"/>
      <c r="AM4435" s="14"/>
      <c r="AN4435" s="14"/>
      <c r="AO4435" s="14"/>
      <c r="AP4435" s="14"/>
      <c r="AQ4435" s="14"/>
      <c r="AR4435" s="14"/>
      <c r="AS4435" s="14"/>
      <c r="AT4435" s="14"/>
      <c r="AU4435" s="14"/>
      <c r="AV4435" s="14"/>
    </row>
    <row r="4436" spans="1:48" x14ac:dyDescent="0.25">
      <c r="A4436" t="str">
        <f t="shared" si="69"/>
        <v>012021</v>
      </c>
      <c r="B4436" s="33">
        <v>44197</v>
      </c>
      <c r="C4436" s="11" t="s">
        <v>5885</v>
      </c>
      <c r="D4436" s="8" t="s">
        <v>5886</v>
      </c>
      <c r="E4436" s="34" t="s">
        <v>205</v>
      </c>
      <c r="F4436" s="8" t="s">
        <v>5887</v>
      </c>
      <c r="G4436" s="35">
        <v>6871.14</v>
      </c>
      <c r="H4436" s="36">
        <v>6871.14</v>
      </c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  <c r="AK4436" s="14"/>
      <c r="AL4436" s="14"/>
      <c r="AM4436" s="14"/>
      <c r="AN4436" s="14"/>
      <c r="AO4436" s="14"/>
      <c r="AP4436" s="14"/>
      <c r="AQ4436" s="14"/>
      <c r="AR4436" s="14"/>
      <c r="AS4436" s="14"/>
      <c r="AT4436" s="14"/>
      <c r="AU4436" s="14"/>
      <c r="AV4436" s="14"/>
    </row>
    <row r="4437" spans="1:48" x14ac:dyDescent="0.25">
      <c r="A4437" t="str">
        <f t="shared" si="69"/>
        <v>012021</v>
      </c>
      <c r="B4437" s="33">
        <v>44197</v>
      </c>
      <c r="C4437" s="11" t="s">
        <v>5885</v>
      </c>
      <c r="D4437" s="8" t="s">
        <v>5886</v>
      </c>
      <c r="E4437" s="34" t="s">
        <v>206</v>
      </c>
      <c r="F4437" s="8" t="s">
        <v>5887</v>
      </c>
      <c r="G4437" s="35">
        <v>6871.14</v>
      </c>
      <c r="H4437" s="36">
        <v>6871.14</v>
      </c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14"/>
      <c r="AJ4437" s="14"/>
      <c r="AK4437" s="14"/>
      <c r="AL4437" s="14"/>
      <c r="AM4437" s="14"/>
      <c r="AN4437" s="14"/>
      <c r="AO4437" s="14"/>
      <c r="AP4437" s="14"/>
      <c r="AQ4437" s="14"/>
      <c r="AR4437" s="14"/>
      <c r="AS4437" s="14"/>
      <c r="AT4437" s="14"/>
      <c r="AU4437" s="14"/>
      <c r="AV4437" s="14"/>
    </row>
    <row r="4438" spans="1:48" x14ac:dyDescent="0.25">
      <c r="A4438" t="str">
        <f t="shared" si="69"/>
        <v>012021</v>
      </c>
      <c r="B4438" s="33">
        <v>44198</v>
      </c>
      <c r="C4438" s="11" t="s">
        <v>5928</v>
      </c>
      <c r="D4438" s="8" t="s">
        <v>5886</v>
      </c>
      <c r="E4438" s="34" t="s">
        <v>220</v>
      </c>
      <c r="F4438" s="8" t="s">
        <v>5887</v>
      </c>
      <c r="G4438" s="35">
        <v>7215.81</v>
      </c>
      <c r="H4438" s="36">
        <v>7215.81</v>
      </c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  <c r="AH4438" s="14"/>
      <c r="AI4438" s="14"/>
      <c r="AJ4438" s="14"/>
      <c r="AK4438" s="14"/>
      <c r="AL4438" s="14"/>
      <c r="AM4438" s="14"/>
      <c r="AN4438" s="14"/>
      <c r="AO4438" s="14"/>
      <c r="AP4438" s="14"/>
      <c r="AQ4438" s="14"/>
      <c r="AR4438" s="14"/>
      <c r="AS4438" s="14"/>
      <c r="AT4438" s="14"/>
      <c r="AU4438" s="14"/>
      <c r="AV4438" s="14"/>
    </row>
    <row r="4439" spans="1:48" x14ac:dyDescent="0.25">
      <c r="A4439" t="str">
        <f t="shared" si="69"/>
        <v>012021</v>
      </c>
      <c r="B4439" s="33">
        <v>44198</v>
      </c>
      <c r="C4439" s="11" t="s">
        <v>5885</v>
      </c>
      <c r="D4439" s="8" t="s">
        <v>5886</v>
      </c>
      <c r="E4439" s="34" t="s">
        <v>210</v>
      </c>
      <c r="F4439" s="8" t="s">
        <v>5887</v>
      </c>
      <c r="G4439" s="35">
        <v>7215.81</v>
      </c>
      <c r="H4439" s="36">
        <v>7215.81</v>
      </c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  <c r="AH4439" s="14"/>
      <c r="AI4439" s="14"/>
      <c r="AJ4439" s="14"/>
      <c r="AK4439" s="14"/>
      <c r="AL4439" s="14"/>
      <c r="AM4439" s="14"/>
      <c r="AN4439" s="14"/>
      <c r="AO4439" s="14"/>
      <c r="AP4439" s="14"/>
      <c r="AQ4439" s="14"/>
      <c r="AR4439" s="14"/>
      <c r="AS4439" s="14"/>
      <c r="AT4439" s="14"/>
      <c r="AU4439" s="14"/>
      <c r="AV4439" s="14"/>
    </row>
    <row r="4440" spans="1:48" x14ac:dyDescent="0.25">
      <c r="A4440" t="str">
        <f t="shared" si="69"/>
        <v>012021</v>
      </c>
      <c r="B4440" s="33">
        <v>44198</v>
      </c>
      <c r="C4440" s="11" t="s">
        <v>5885</v>
      </c>
      <c r="D4440" s="8" t="s">
        <v>5886</v>
      </c>
      <c r="E4440" s="34" t="s">
        <v>211</v>
      </c>
      <c r="F4440" s="8" t="s">
        <v>5887</v>
      </c>
      <c r="G4440" s="35">
        <v>7944.68</v>
      </c>
      <c r="H4440" s="36">
        <v>7944.68</v>
      </c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  <c r="AH4440" s="14"/>
      <c r="AI4440" s="14"/>
      <c r="AJ4440" s="14"/>
      <c r="AK4440" s="14"/>
      <c r="AL4440" s="14"/>
      <c r="AM4440" s="14"/>
      <c r="AN4440" s="14"/>
      <c r="AO4440" s="14"/>
      <c r="AP4440" s="14"/>
      <c r="AQ4440" s="14"/>
      <c r="AR4440" s="14"/>
      <c r="AS4440" s="14"/>
      <c r="AT4440" s="14"/>
      <c r="AU4440" s="14"/>
      <c r="AV4440" s="14"/>
    </row>
    <row r="4441" spans="1:48" x14ac:dyDescent="0.25">
      <c r="A4441" t="str">
        <f t="shared" si="69"/>
        <v>012021</v>
      </c>
      <c r="B4441" s="33">
        <v>44198</v>
      </c>
      <c r="C4441" s="11" t="s">
        <v>5885</v>
      </c>
      <c r="D4441" s="8" t="s">
        <v>5886</v>
      </c>
      <c r="E4441" s="34" t="s">
        <v>212</v>
      </c>
      <c r="F4441" s="8" t="s">
        <v>5887</v>
      </c>
      <c r="G4441" s="35">
        <v>7215.81</v>
      </c>
      <c r="H4441" s="36">
        <v>7215.81</v>
      </c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  <c r="AH4441" s="14"/>
      <c r="AI4441" s="14"/>
      <c r="AJ4441" s="14"/>
      <c r="AK4441" s="14"/>
      <c r="AL4441" s="14"/>
      <c r="AM4441" s="14"/>
      <c r="AN4441" s="14"/>
      <c r="AO4441" s="14"/>
      <c r="AP4441" s="14"/>
      <c r="AQ4441" s="14"/>
      <c r="AR4441" s="14"/>
      <c r="AS4441" s="14"/>
      <c r="AT4441" s="14"/>
      <c r="AU4441" s="14"/>
      <c r="AV4441" s="14"/>
    </row>
    <row r="4442" spans="1:48" x14ac:dyDescent="0.25">
      <c r="A4442" t="str">
        <f t="shared" si="69"/>
        <v>012021</v>
      </c>
      <c r="B4442" s="33">
        <v>44198</v>
      </c>
      <c r="C4442" s="11" t="s">
        <v>5885</v>
      </c>
      <c r="D4442" s="8" t="s">
        <v>5886</v>
      </c>
      <c r="E4442" s="34" t="s">
        <v>213</v>
      </c>
      <c r="F4442" s="8" t="s">
        <v>5887</v>
      </c>
      <c r="G4442" s="35">
        <v>7215.81</v>
      </c>
      <c r="H4442" s="36">
        <v>7215.81</v>
      </c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14"/>
      <c r="AJ4442" s="14"/>
      <c r="AK4442" s="14"/>
      <c r="AL4442" s="14"/>
      <c r="AM4442" s="14"/>
      <c r="AN4442" s="14"/>
      <c r="AO4442" s="14"/>
      <c r="AP4442" s="14"/>
      <c r="AQ4442" s="14"/>
      <c r="AR4442" s="14"/>
      <c r="AS4442" s="14"/>
      <c r="AT4442" s="14"/>
      <c r="AU4442" s="14"/>
      <c r="AV4442" s="14"/>
    </row>
    <row r="4443" spans="1:48" x14ac:dyDescent="0.25">
      <c r="A4443" t="str">
        <f t="shared" si="69"/>
        <v>012021</v>
      </c>
      <c r="B4443" s="33">
        <v>44198</v>
      </c>
      <c r="C4443" s="11" t="s">
        <v>5885</v>
      </c>
      <c r="D4443" s="8" t="s">
        <v>5886</v>
      </c>
      <c r="E4443" s="34" t="s">
        <v>214</v>
      </c>
      <c r="F4443" s="8" t="s">
        <v>5887</v>
      </c>
      <c r="G4443" s="35">
        <v>1457.74</v>
      </c>
      <c r="H4443" s="36">
        <v>1457.74</v>
      </c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  <c r="AH4443" s="14"/>
      <c r="AI4443" s="14"/>
      <c r="AJ4443" s="14"/>
      <c r="AK4443" s="14"/>
      <c r="AL4443" s="14"/>
      <c r="AM4443" s="14"/>
      <c r="AN4443" s="14"/>
      <c r="AO4443" s="14"/>
      <c r="AP4443" s="14"/>
      <c r="AQ4443" s="14"/>
      <c r="AR4443" s="14"/>
      <c r="AS4443" s="14"/>
      <c r="AT4443" s="14"/>
      <c r="AU4443" s="14"/>
      <c r="AV4443" s="14"/>
    </row>
    <row r="4444" spans="1:48" x14ac:dyDescent="0.25">
      <c r="A4444" t="str">
        <f t="shared" si="69"/>
        <v>012021</v>
      </c>
      <c r="B4444" s="33">
        <v>44198</v>
      </c>
      <c r="C4444" s="11" t="s">
        <v>5885</v>
      </c>
      <c r="D4444" s="8" t="s">
        <v>5886</v>
      </c>
      <c r="E4444" s="34" t="s">
        <v>215</v>
      </c>
      <c r="F4444" s="8" t="s">
        <v>5887</v>
      </c>
      <c r="G4444" s="35">
        <v>6486.94</v>
      </c>
      <c r="H4444" s="36">
        <v>6486.94</v>
      </c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14"/>
      <c r="AG4444" s="14"/>
      <c r="AH4444" s="14"/>
      <c r="AI4444" s="14"/>
      <c r="AJ4444" s="14"/>
      <c r="AK4444" s="14"/>
      <c r="AL4444" s="14"/>
      <c r="AM4444" s="14"/>
      <c r="AN4444" s="14"/>
      <c r="AO4444" s="14"/>
      <c r="AP4444" s="14"/>
      <c r="AQ4444" s="14"/>
      <c r="AR4444" s="14"/>
      <c r="AS4444" s="14"/>
      <c r="AT4444" s="14"/>
      <c r="AU4444" s="14"/>
      <c r="AV4444" s="14"/>
    </row>
    <row r="4445" spans="1:48" x14ac:dyDescent="0.25">
      <c r="A4445" t="str">
        <f t="shared" si="69"/>
        <v>012021</v>
      </c>
      <c r="B4445" s="33">
        <v>44198</v>
      </c>
      <c r="C4445" s="11" t="s">
        <v>5885</v>
      </c>
      <c r="D4445" s="8" t="s">
        <v>5886</v>
      </c>
      <c r="E4445" s="34" t="s">
        <v>216</v>
      </c>
      <c r="F4445" s="8" t="s">
        <v>5887</v>
      </c>
      <c r="G4445" s="35">
        <v>7382.32</v>
      </c>
      <c r="H4445" s="36">
        <v>7382.32</v>
      </c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14"/>
      <c r="AG4445" s="14"/>
      <c r="AH4445" s="14"/>
      <c r="AI4445" s="14"/>
      <c r="AJ4445" s="14"/>
      <c r="AK4445" s="14"/>
      <c r="AL4445" s="14"/>
      <c r="AM4445" s="14"/>
      <c r="AN4445" s="14"/>
      <c r="AO4445" s="14"/>
      <c r="AP4445" s="14"/>
      <c r="AQ4445" s="14"/>
      <c r="AR4445" s="14"/>
      <c r="AS4445" s="14"/>
      <c r="AT4445" s="14"/>
      <c r="AU4445" s="14"/>
      <c r="AV4445" s="14"/>
    </row>
    <row r="4446" spans="1:48" x14ac:dyDescent="0.25">
      <c r="A4446" t="str">
        <f t="shared" si="69"/>
        <v>012021</v>
      </c>
      <c r="B4446" s="33">
        <v>44198</v>
      </c>
      <c r="C4446" s="11" t="s">
        <v>5885</v>
      </c>
      <c r="D4446" s="8" t="s">
        <v>5886</v>
      </c>
      <c r="E4446" s="34" t="s">
        <v>217</v>
      </c>
      <c r="F4446" s="8" t="s">
        <v>5887</v>
      </c>
      <c r="G4446" s="35">
        <v>7382.32</v>
      </c>
      <c r="H4446" s="36">
        <v>7382.32</v>
      </c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  <c r="AH4446" s="14"/>
      <c r="AI4446" s="14"/>
      <c r="AJ4446" s="14"/>
      <c r="AK4446" s="14"/>
      <c r="AL4446" s="14"/>
      <c r="AM4446" s="14"/>
      <c r="AN4446" s="14"/>
      <c r="AO4446" s="14"/>
      <c r="AP4446" s="14"/>
      <c r="AQ4446" s="14"/>
      <c r="AR4446" s="14"/>
      <c r="AS4446" s="14"/>
      <c r="AT4446" s="14"/>
      <c r="AU4446" s="14"/>
      <c r="AV4446" s="14"/>
    </row>
    <row r="4447" spans="1:48" x14ac:dyDescent="0.25">
      <c r="A4447" t="str">
        <f t="shared" si="69"/>
        <v>012021</v>
      </c>
      <c r="B4447" s="33">
        <v>44198</v>
      </c>
      <c r="C4447" s="11" t="s">
        <v>5885</v>
      </c>
      <c r="D4447" s="8" t="s">
        <v>5886</v>
      </c>
      <c r="E4447" s="34" t="s">
        <v>218</v>
      </c>
      <c r="F4447" s="8" t="s">
        <v>5887</v>
      </c>
      <c r="G4447" s="35">
        <v>2975.82</v>
      </c>
      <c r="H4447" s="36">
        <v>2975.82</v>
      </c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  <c r="AK4447" s="14"/>
      <c r="AL4447" s="14"/>
      <c r="AM4447" s="14"/>
      <c r="AN4447" s="14"/>
      <c r="AO4447" s="14"/>
      <c r="AP4447" s="14"/>
      <c r="AQ4447" s="14"/>
      <c r="AR4447" s="14"/>
      <c r="AS4447" s="14"/>
      <c r="AT4447" s="14"/>
      <c r="AU4447" s="14"/>
      <c r="AV4447" s="14"/>
    </row>
    <row r="4448" spans="1:48" x14ac:dyDescent="0.25">
      <c r="A4448" t="str">
        <f t="shared" si="69"/>
        <v>012021</v>
      </c>
      <c r="B4448" s="33">
        <v>44198</v>
      </c>
      <c r="C4448" s="11" t="s">
        <v>5885</v>
      </c>
      <c r="D4448" s="8" t="s">
        <v>5886</v>
      </c>
      <c r="E4448" s="34" t="s">
        <v>219</v>
      </c>
      <c r="F4448" s="8" t="s">
        <v>5887</v>
      </c>
      <c r="G4448" s="35">
        <v>6810.05</v>
      </c>
      <c r="H4448" s="36">
        <v>6810.05</v>
      </c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  <c r="AH4448" s="14"/>
      <c r="AI4448" s="14"/>
      <c r="AJ4448" s="14"/>
      <c r="AK4448" s="14"/>
      <c r="AL4448" s="14"/>
      <c r="AM4448" s="14"/>
      <c r="AN4448" s="14"/>
      <c r="AO4448" s="14"/>
      <c r="AP4448" s="14"/>
      <c r="AQ4448" s="14"/>
      <c r="AR4448" s="14"/>
      <c r="AS4448" s="14"/>
      <c r="AT4448" s="14"/>
      <c r="AU4448" s="14"/>
      <c r="AV4448" s="14"/>
    </row>
    <row r="4449" spans="1:48" x14ac:dyDescent="0.25">
      <c r="A4449" t="str">
        <f t="shared" si="69"/>
        <v>012021</v>
      </c>
      <c r="B4449" s="33">
        <v>44199</v>
      </c>
      <c r="C4449" s="11" t="s">
        <v>5928</v>
      </c>
      <c r="D4449" s="8" t="s">
        <v>5886</v>
      </c>
      <c r="E4449" s="34" t="s">
        <v>230</v>
      </c>
      <c r="F4449" s="8" t="s">
        <v>5887</v>
      </c>
      <c r="G4449" s="35">
        <v>6486.94</v>
      </c>
      <c r="H4449" s="36">
        <v>6486.94</v>
      </c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  <c r="AH4449" s="14"/>
      <c r="AI4449" s="14"/>
      <c r="AJ4449" s="14"/>
      <c r="AK4449" s="14"/>
      <c r="AL4449" s="14"/>
      <c r="AM4449" s="14"/>
      <c r="AN4449" s="14"/>
      <c r="AO4449" s="14"/>
      <c r="AP4449" s="14"/>
      <c r="AQ4449" s="14"/>
      <c r="AR4449" s="14"/>
      <c r="AS4449" s="14"/>
      <c r="AT4449" s="14"/>
      <c r="AU4449" s="14"/>
      <c r="AV4449" s="14"/>
    </row>
    <row r="4450" spans="1:48" x14ac:dyDescent="0.25">
      <c r="A4450" t="str">
        <f t="shared" si="69"/>
        <v>012021</v>
      </c>
      <c r="B4450" s="33">
        <v>44199</v>
      </c>
      <c r="C4450" s="11" t="s">
        <v>5885</v>
      </c>
      <c r="D4450" s="8" t="s">
        <v>5886</v>
      </c>
      <c r="E4450" s="34" t="s">
        <v>225</v>
      </c>
      <c r="F4450" s="8" t="s">
        <v>5887</v>
      </c>
      <c r="G4450" s="35">
        <v>2915.48</v>
      </c>
      <c r="H4450" s="36">
        <v>2915.48</v>
      </c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14"/>
      <c r="AG4450" s="14"/>
      <c r="AH4450" s="14"/>
      <c r="AI4450" s="14"/>
      <c r="AJ4450" s="14"/>
      <c r="AK4450" s="14"/>
      <c r="AL4450" s="14"/>
      <c r="AM4450" s="14"/>
      <c r="AN4450" s="14"/>
      <c r="AO4450" s="14"/>
      <c r="AP4450" s="14"/>
      <c r="AQ4450" s="14"/>
      <c r="AR4450" s="14"/>
      <c r="AS4450" s="14"/>
      <c r="AT4450" s="14"/>
      <c r="AU4450" s="14"/>
      <c r="AV4450" s="14"/>
    </row>
    <row r="4451" spans="1:48" x14ac:dyDescent="0.25">
      <c r="A4451" t="str">
        <f t="shared" si="69"/>
        <v>012021</v>
      </c>
      <c r="B4451" s="33">
        <v>44199</v>
      </c>
      <c r="C4451" s="11" t="s">
        <v>5885</v>
      </c>
      <c r="D4451" s="8" t="s">
        <v>5886</v>
      </c>
      <c r="E4451" s="34" t="s">
        <v>226</v>
      </c>
      <c r="F4451" s="8" t="s">
        <v>5887</v>
      </c>
      <c r="G4451" s="35">
        <v>2915.48</v>
      </c>
      <c r="H4451" s="36">
        <v>2915.48</v>
      </c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14"/>
      <c r="AG4451" s="14"/>
      <c r="AH4451" s="14"/>
      <c r="AI4451" s="14"/>
      <c r="AJ4451" s="14"/>
      <c r="AK4451" s="14"/>
      <c r="AL4451" s="14"/>
      <c r="AM4451" s="14"/>
      <c r="AN4451" s="14"/>
      <c r="AO4451" s="14"/>
      <c r="AP4451" s="14"/>
      <c r="AQ4451" s="14"/>
      <c r="AR4451" s="14"/>
      <c r="AS4451" s="14"/>
      <c r="AT4451" s="14"/>
      <c r="AU4451" s="14"/>
      <c r="AV4451" s="14"/>
    </row>
    <row r="4452" spans="1:48" x14ac:dyDescent="0.25">
      <c r="A4452" t="str">
        <f t="shared" si="69"/>
        <v>012021</v>
      </c>
      <c r="B4452" s="33">
        <v>44199</v>
      </c>
      <c r="C4452" s="11" t="s">
        <v>5885</v>
      </c>
      <c r="D4452" s="8" t="s">
        <v>5886</v>
      </c>
      <c r="E4452" s="34" t="s">
        <v>227</v>
      </c>
      <c r="F4452" s="8" t="s">
        <v>5887</v>
      </c>
      <c r="G4452" s="35">
        <v>6810.05</v>
      </c>
      <c r="H4452" s="36">
        <v>6810.05</v>
      </c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  <c r="AH4452" s="14"/>
      <c r="AI4452" s="14"/>
      <c r="AJ4452" s="14"/>
      <c r="AK4452" s="14"/>
      <c r="AL4452" s="14"/>
      <c r="AM4452" s="14"/>
      <c r="AN4452" s="14"/>
      <c r="AO4452" s="14"/>
      <c r="AP4452" s="14"/>
      <c r="AQ4452" s="14"/>
      <c r="AR4452" s="14"/>
      <c r="AS4452" s="14"/>
      <c r="AT4452" s="14"/>
      <c r="AU4452" s="14"/>
      <c r="AV4452" s="14"/>
    </row>
    <row r="4453" spans="1:48" x14ac:dyDescent="0.25">
      <c r="A4453" t="str">
        <f t="shared" si="69"/>
        <v>012021</v>
      </c>
      <c r="B4453" s="33">
        <v>44199</v>
      </c>
      <c r="C4453" s="11" t="s">
        <v>5885</v>
      </c>
      <c r="D4453" s="8" t="s">
        <v>5886</v>
      </c>
      <c r="E4453" s="34" t="s">
        <v>228</v>
      </c>
      <c r="F4453" s="8" t="s">
        <v>5887</v>
      </c>
      <c r="G4453" s="35">
        <v>7743.9</v>
      </c>
      <c r="H4453" s="36">
        <v>7743.9</v>
      </c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  <c r="AH4453" s="14"/>
      <c r="AI4453" s="14"/>
      <c r="AJ4453" s="14"/>
      <c r="AK4453" s="14"/>
      <c r="AL4453" s="14"/>
      <c r="AM4453" s="14"/>
      <c r="AN4453" s="14"/>
      <c r="AO4453" s="14"/>
      <c r="AP4453" s="14"/>
      <c r="AQ4453" s="14"/>
      <c r="AR4453" s="14"/>
      <c r="AS4453" s="14"/>
      <c r="AT4453" s="14"/>
      <c r="AU4453" s="14"/>
      <c r="AV4453" s="14"/>
    </row>
    <row r="4454" spans="1:48" x14ac:dyDescent="0.25">
      <c r="A4454" t="str">
        <f t="shared" si="69"/>
        <v>012021</v>
      </c>
      <c r="B4454" s="33">
        <v>44199</v>
      </c>
      <c r="C4454" s="11" t="s">
        <v>5885</v>
      </c>
      <c r="D4454" s="8" t="s">
        <v>5886</v>
      </c>
      <c r="E4454" s="34" t="s">
        <v>229</v>
      </c>
      <c r="F4454" s="8" t="s">
        <v>5887</v>
      </c>
      <c r="G4454" s="35">
        <v>1424.16</v>
      </c>
      <c r="H4454" s="36">
        <v>1424.16</v>
      </c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14"/>
      <c r="AJ4454" s="14"/>
      <c r="AK4454" s="14"/>
      <c r="AL4454" s="14"/>
      <c r="AM4454" s="14"/>
      <c r="AN4454" s="14"/>
      <c r="AO4454" s="14"/>
      <c r="AP4454" s="14"/>
      <c r="AQ4454" s="14"/>
      <c r="AR4454" s="14"/>
      <c r="AS4454" s="14"/>
      <c r="AT4454" s="14"/>
      <c r="AU4454" s="14"/>
      <c r="AV4454" s="14"/>
    </row>
    <row r="4455" spans="1:48" x14ac:dyDescent="0.25">
      <c r="A4455" t="str">
        <f t="shared" si="69"/>
        <v>012021</v>
      </c>
      <c r="B4455" s="33">
        <v>44199</v>
      </c>
      <c r="C4455" s="11" t="s">
        <v>5885</v>
      </c>
      <c r="D4455" s="8" t="s">
        <v>5886</v>
      </c>
      <c r="E4455" s="34" t="s">
        <v>221</v>
      </c>
      <c r="F4455" s="8" t="s">
        <v>5887</v>
      </c>
      <c r="G4455" s="35">
        <v>3571.46</v>
      </c>
      <c r="H4455" s="36">
        <v>3571.46</v>
      </c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  <c r="AH4455" s="14"/>
      <c r="AI4455" s="14"/>
      <c r="AJ4455" s="14"/>
      <c r="AK4455" s="14"/>
      <c r="AL4455" s="14"/>
      <c r="AM4455" s="14"/>
      <c r="AN4455" s="14"/>
      <c r="AO4455" s="14"/>
      <c r="AP4455" s="14"/>
      <c r="AQ4455" s="14"/>
      <c r="AR4455" s="14"/>
      <c r="AS4455" s="14"/>
      <c r="AT4455" s="14"/>
      <c r="AU4455" s="14"/>
      <c r="AV4455" s="14"/>
    </row>
    <row r="4456" spans="1:48" x14ac:dyDescent="0.25">
      <c r="A4456" t="str">
        <f t="shared" si="69"/>
        <v>012021</v>
      </c>
      <c r="B4456" s="33">
        <v>44199</v>
      </c>
      <c r="C4456" s="11" t="s">
        <v>5885</v>
      </c>
      <c r="D4456" s="8" t="s">
        <v>5886</v>
      </c>
      <c r="E4456" s="34" t="s">
        <v>222</v>
      </c>
      <c r="F4456" s="8" t="s">
        <v>5887</v>
      </c>
      <c r="G4456" s="35">
        <v>6486.94</v>
      </c>
      <c r="H4456" s="36">
        <v>6486.94</v>
      </c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  <c r="AH4456" s="14"/>
      <c r="AI4456" s="14"/>
      <c r="AJ4456" s="14"/>
      <c r="AK4456" s="14"/>
      <c r="AL4456" s="14"/>
      <c r="AM4456" s="14"/>
      <c r="AN4456" s="14"/>
      <c r="AO4456" s="14"/>
      <c r="AP4456" s="14"/>
      <c r="AQ4456" s="14"/>
      <c r="AR4456" s="14"/>
      <c r="AS4456" s="14"/>
      <c r="AT4456" s="14"/>
      <c r="AU4456" s="14"/>
      <c r="AV4456" s="14"/>
    </row>
    <row r="4457" spans="1:48" x14ac:dyDescent="0.25">
      <c r="A4457" t="str">
        <f t="shared" si="69"/>
        <v>012021</v>
      </c>
      <c r="B4457" s="33">
        <v>44199</v>
      </c>
      <c r="C4457" s="11" t="s">
        <v>5885</v>
      </c>
      <c r="D4457" s="8" t="s">
        <v>5886</v>
      </c>
      <c r="E4457" s="34" t="s">
        <v>223</v>
      </c>
      <c r="F4457" s="8" t="s">
        <v>5887</v>
      </c>
      <c r="G4457" s="35">
        <v>7215.81</v>
      </c>
      <c r="H4457" s="36">
        <v>7215.81</v>
      </c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  <c r="AH4457" s="14"/>
      <c r="AI4457" s="14"/>
      <c r="AJ4457" s="14"/>
      <c r="AK4457" s="14"/>
      <c r="AL4457" s="14"/>
      <c r="AM4457" s="14"/>
      <c r="AN4457" s="14"/>
      <c r="AO4457" s="14"/>
      <c r="AP4457" s="14"/>
      <c r="AQ4457" s="14"/>
      <c r="AR4457" s="14"/>
      <c r="AS4457" s="14"/>
      <c r="AT4457" s="14"/>
      <c r="AU4457" s="14"/>
      <c r="AV4457" s="14"/>
    </row>
    <row r="4458" spans="1:48" x14ac:dyDescent="0.25">
      <c r="A4458" t="str">
        <f t="shared" si="69"/>
        <v>012021</v>
      </c>
      <c r="B4458" s="33">
        <v>44199</v>
      </c>
      <c r="C4458" s="11" t="s">
        <v>5885</v>
      </c>
      <c r="D4458" s="8" t="s">
        <v>5886</v>
      </c>
      <c r="E4458" s="34" t="s">
        <v>224</v>
      </c>
      <c r="F4458" s="8" t="s">
        <v>5887</v>
      </c>
      <c r="G4458" s="35">
        <v>7215.81</v>
      </c>
      <c r="H4458" s="36">
        <v>7215.81</v>
      </c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  <c r="AH4458" s="14"/>
      <c r="AI4458" s="14"/>
      <c r="AJ4458" s="14"/>
      <c r="AK4458" s="14"/>
      <c r="AL4458" s="14"/>
      <c r="AM4458" s="14"/>
      <c r="AN4458" s="14"/>
      <c r="AO4458" s="14"/>
      <c r="AP4458" s="14"/>
      <c r="AQ4458" s="14"/>
      <c r="AR4458" s="14"/>
      <c r="AS4458" s="14"/>
      <c r="AT4458" s="14"/>
      <c r="AU4458" s="14"/>
      <c r="AV4458" s="14"/>
    </row>
    <row r="4459" spans="1:48" x14ac:dyDescent="0.25">
      <c r="A4459" t="str">
        <f t="shared" si="69"/>
        <v>012021</v>
      </c>
      <c r="B4459" s="33">
        <v>44200</v>
      </c>
      <c r="C4459" s="11" t="s">
        <v>5928</v>
      </c>
      <c r="D4459" s="8" t="s">
        <v>5886</v>
      </c>
      <c r="E4459" s="34" t="s">
        <v>241</v>
      </c>
      <c r="F4459" s="8" t="s">
        <v>5887</v>
      </c>
      <c r="G4459" s="35">
        <v>7215.81</v>
      </c>
      <c r="H4459" s="36">
        <v>7215.81</v>
      </c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  <c r="AH4459" s="14"/>
      <c r="AI4459" s="14"/>
      <c r="AJ4459" s="14"/>
      <c r="AK4459" s="14"/>
      <c r="AL4459" s="14"/>
      <c r="AM4459" s="14"/>
      <c r="AN4459" s="14"/>
      <c r="AO4459" s="14"/>
      <c r="AP4459" s="14"/>
      <c r="AQ4459" s="14"/>
      <c r="AR4459" s="14"/>
      <c r="AS4459" s="14"/>
      <c r="AT4459" s="14"/>
      <c r="AU4459" s="14"/>
      <c r="AV4459" s="14"/>
    </row>
    <row r="4460" spans="1:48" x14ac:dyDescent="0.25">
      <c r="A4460" t="str">
        <f t="shared" si="69"/>
        <v>012021</v>
      </c>
      <c r="B4460" s="33">
        <v>44200</v>
      </c>
      <c r="C4460" s="11" t="s">
        <v>5928</v>
      </c>
      <c r="D4460" s="8" t="s">
        <v>5886</v>
      </c>
      <c r="E4460" s="34" t="s">
        <v>242</v>
      </c>
      <c r="F4460" s="8" t="s">
        <v>5887</v>
      </c>
      <c r="G4460" s="35">
        <v>3571.46</v>
      </c>
      <c r="H4460" s="36">
        <v>3571.46</v>
      </c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  <c r="AH4460" s="14"/>
      <c r="AI4460" s="14"/>
      <c r="AJ4460" s="14"/>
      <c r="AK4460" s="14"/>
      <c r="AL4460" s="14"/>
      <c r="AM4460" s="14"/>
      <c r="AN4460" s="14"/>
      <c r="AO4460" s="14"/>
      <c r="AP4460" s="14"/>
      <c r="AQ4460" s="14"/>
      <c r="AR4460" s="14"/>
      <c r="AS4460" s="14"/>
      <c r="AT4460" s="14"/>
      <c r="AU4460" s="14"/>
      <c r="AV4460" s="14"/>
    </row>
    <row r="4461" spans="1:48" x14ac:dyDescent="0.25">
      <c r="A4461" t="str">
        <f t="shared" si="69"/>
        <v>012021</v>
      </c>
      <c r="B4461" s="33">
        <v>44200</v>
      </c>
      <c r="C4461" s="11" t="s">
        <v>5928</v>
      </c>
      <c r="D4461" s="8" t="s">
        <v>5886</v>
      </c>
      <c r="E4461" s="34" t="s">
        <v>243</v>
      </c>
      <c r="F4461" s="8" t="s">
        <v>5887</v>
      </c>
      <c r="G4461" s="35">
        <v>2915.48</v>
      </c>
      <c r="H4461" s="36">
        <v>2915.48</v>
      </c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  <c r="AH4461" s="14"/>
      <c r="AI4461" s="14"/>
      <c r="AJ4461" s="14"/>
      <c r="AK4461" s="14"/>
      <c r="AL4461" s="14"/>
      <c r="AM4461" s="14"/>
      <c r="AN4461" s="14"/>
      <c r="AO4461" s="14"/>
      <c r="AP4461" s="14"/>
      <c r="AQ4461" s="14"/>
      <c r="AR4461" s="14"/>
      <c r="AS4461" s="14"/>
      <c r="AT4461" s="14"/>
      <c r="AU4461" s="14"/>
      <c r="AV4461" s="14"/>
    </row>
    <row r="4462" spans="1:48" x14ac:dyDescent="0.25">
      <c r="A4462" t="str">
        <f t="shared" si="69"/>
        <v>012021</v>
      </c>
      <c r="B4462" s="33">
        <v>44200</v>
      </c>
      <c r="C4462" s="11" t="s">
        <v>5928</v>
      </c>
      <c r="D4462" s="8" t="s">
        <v>5886</v>
      </c>
      <c r="E4462" s="34" t="s">
        <v>244</v>
      </c>
      <c r="F4462" s="8" t="s">
        <v>5887</v>
      </c>
      <c r="G4462" s="35">
        <v>7232.37</v>
      </c>
      <c r="H4462" s="36">
        <v>7232.37</v>
      </c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14"/>
      <c r="AG4462" s="14"/>
      <c r="AH4462" s="14"/>
      <c r="AI4462" s="14"/>
      <c r="AJ4462" s="14"/>
      <c r="AK4462" s="14"/>
      <c r="AL4462" s="14"/>
      <c r="AM4462" s="14"/>
      <c r="AN4462" s="14"/>
      <c r="AO4462" s="14"/>
      <c r="AP4462" s="14"/>
      <c r="AQ4462" s="14"/>
      <c r="AR4462" s="14"/>
      <c r="AS4462" s="14"/>
      <c r="AT4462" s="14"/>
      <c r="AU4462" s="14"/>
      <c r="AV4462" s="14"/>
    </row>
    <row r="4463" spans="1:48" x14ac:dyDescent="0.25">
      <c r="A4463" t="str">
        <f t="shared" si="69"/>
        <v>012021</v>
      </c>
      <c r="B4463" s="33">
        <v>44200</v>
      </c>
      <c r="C4463" s="11" t="s">
        <v>5928</v>
      </c>
      <c r="D4463" s="8" t="s">
        <v>5886</v>
      </c>
      <c r="E4463" s="34" t="s">
        <v>245</v>
      </c>
      <c r="F4463" s="8" t="s">
        <v>5887</v>
      </c>
      <c r="G4463" s="35">
        <v>7032.99</v>
      </c>
      <c r="H4463" s="36">
        <v>7032.99</v>
      </c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  <c r="AH4463" s="14"/>
      <c r="AI4463" s="14"/>
      <c r="AJ4463" s="14"/>
      <c r="AK4463" s="14"/>
      <c r="AL4463" s="14"/>
      <c r="AM4463" s="14"/>
      <c r="AN4463" s="14"/>
      <c r="AO4463" s="14"/>
      <c r="AP4463" s="14"/>
      <c r="AQ4463" s="14"/>
      <c r="AR4463" s="14"/>
      <c r="AS4463" s="14"/>
      <c r="AT4463" s="14"/>
      <c r="AU4463" s="14"/>
      <c r="AV4463" s="14"/>
    </row>
    <row r="4464" spans="1:48" x14ac:dyDescent="0.25">
      <c r="A4464" t="str">
        <f t="shared" si="69"/>
        <v>012021</v>
      </c>
      <c r="B4464" s="33">
        <v>44200</v>
      </c>
      <c r="C4464" s="11" t="s">
        <v>5885</v>
      </c>
      <c r="D4464" s="8" t="s">
        <v>5886</v>
      </c>
      <c r="E4464" s="34" t="s">
        <v>231</v>
      </c>
      <c r="F4464" s="8" t="s">
        <v>5887</v>
      </c>
      <c r="G4464" s="35">
        <v>7215.81</v>
      </c>
      <c r="H4464" s="36">
        <v>7215.81</v>
      </c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14"/>
      <c r="AG4464" s="14"/>
      <c r="AH4464" s="14"/>
      <c r="AI4464" s="14"/>
      <c r="AJ4464" s="14"/>
      <c r="AK4464" s="14"/>
      <c r="AL4464" s="14"/>
      <c r="AM4464" s="14"/>
      <c r="AN4464" s="14"/>
      <c r="AO4464" s="14"/>
      <c r="AP4464" s="14"/>
      <c r="AQ4464" s="14"/>
      <c r="AR4464" s="14"/>
      <c r="AS4464" s="14"/>
      <c r="AT4464" s="14"/>
      <c r="AU4464" s="14"/>
      <c r="AV4464" s="14"/>
    </row>
    <row r="4465" spans="1:48" x14ac:dyDescent="0.25">
      <c r="A4465" t="str">
        <f t="shared" si="69"/>
        <v>012021</v>
      </c>
      <c r="B4465" s="33">
        <v>44200</v>
      </c>
      <c r="C4465" s="11" t="s">
        <v>5885</v>
      </c>
      <c r="D4465" s="8" t="s">
        <v>5886</v>
      </c>
      <c r="E4465" s="34" t="s">
        <v>232</v>
      </c>
      <c r="F4465" s="8" t="s">
        <v>5887</v>
      </c>
      <c r="G4465" s="35">
        <v>7215.81</v>
      </c>
      <c r="H4465" s="36">
        <v>7215.81</v>
      </c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14"/>
      <c r="AG4465" s="14"/>
      <c r="AH4465" s="14"/>
      <c r="AI4465" s="14"/>
      <c r="AJ4465" s="14"/>
      <c r="AK4465" s="14"/>
      <c r="AL4465" s="14"/>
      <c r="AM4465" s="14"/>
      <c r="AN4465" s="14"/>
      <c r="AO4465" s="14"/>
      <c r="AP4465" s="14"/>
      <c r="AQ4465" s="14"/>
      <c r="AR4465" s="14"/>
      <c r="AS4465" s="14"/>
      <c r="AT4465" s="14"/>
      <c r="AU4465" s="14"/>
      <c r="AV4465" s="14"/>
    </row>
    <row r="4466" spans="1:48" x14ac:dyDescent="0.25">
      <c r="A4466" t="str">
        <f t="shared" si="69"/>
        <v>012021</v>
      </c>
      <c r="B4466" s="33">
        <v>44200</v>
      </c>
      <c r="C4466" s="11" t="s">
        <v>5885</v>
      </c>
      <c r="D4466" s="8" t="s">
        <v>5886</v>
      </c>
      <c r="E4466" s="34" t="s">
        <v>233</v>
      </c>
      <c r="F4466" s="8" t="s">
        <v>5887</v>
      </c>
      <c r="G4466" s="35">
        <v>2186.61</v>
      </c>
      <c r="H4466" s="36">
        <v>2186.61</v>
      </c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14"/>
      <c r="AG4466" s="14"/>
      <c r="AH4466" s="14"/>
      <c r="AI4466" s="14"/>
      <c r="AJ4466" s="14"/>
      <c r="AK4466" s="14"/>
      <c r="AL4466" s="14"/>
      <c r="AM4466" s="14"/>
      <c r="AN4466" s="14"/>
      <c r="AO4466" s="14"/>
      <c r="AP4466" s="14"/>
      <c r="AQ4466" s="14"/>
      <c r="AR4466" s="14"/>
      <c r="AS4466" s="14"/>
      <c r="AT4466" s="14"/>
      <c r="AU4466" s="14"/>
      <c r="AV4466" s="14"/>
    </row>
    <row r="4467" spans="1:48" x14ac:dyDescent="0.25">
      <c r="A4467" t="str">
        <f t="shared" si="69"/>
        <v>012021</v>
      </c>
      <c r="B4467" s="33">
        <v>44200</v>
      </c>
      <c r="C4467" s="11" t="s">
        <v>5885</v>
      </c>
      <c r="D4467" s="8" t="s">
        <v>5886</v>
      </c>
      <c r="E4467" s="34" t="s">
        <v>234</v>
      </c>
      <c r="F4467" s="8" t="s">
        <v>5887</v>
      </c>
      <c r="G4467" s="35">
        <v>52478.64</v>
      </c>
      <c r="H4467" s="36">
        <v>52478.64</v>
      </c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  <c r="AH4467" s="14"/>
      <c r="AI4467" s="14"/>
      <c r="AJ4467" s="14"/>
      <c r="AK4467" s="14"/>
      <c r="AL4467" s="14"/>
      <c r="AM4467" s="14"/>
      <c r="AN4467" s="14"/>
      <c r="AO4467" s="14"/>
      <c r="AP4467" s="14"/>
      <c r="AQ4467" s="14"/>
      <c r="AR4467" s="14"/>
      <c r="AS4467" s="14"/>
      <c r="AT4467" s="14"/>
      <c r="AU4467" s="14"/>
      <c r="AV4467" s="14"/>
    </row>
    <row r="4468" spans="1:48" x14ac:dyDescent="0.25">
      <c r="A4468" t="str">
        <f t="shared" si="69"/>
        <v>012021</v>
      </c>
      <c r="B4468" s="33">
        <v>44200</v>
      </c>
      <c r="C4468" s="11" t="s">
        <v>5885</v>
      </c>
      <c r="D4468" s="8" t="s">
        <v>5886</v>
      </c>
      <c r="E4468" s="34" t="s">
        <v>235</v>
      </c>
      <c r="F4468" s="8" t="s">
        <v>5887</v>
      </c>
      <c r="G4468" s="35">
        <v>2915.48</v>
      </c>
      <c r="H4468" s="36">
        <v>2915.48</v>
      </c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14"/>
      <c r="AJ4468" s="14"/>
      <c r="AK4468" s="14"/>
      <c r="AL4468" s="14"/>
      <c r="AM4468" s="14"/>
      <c r="AN4468" s="14"/>
      <c r="AO4468" s="14"/>
      <c r="AP4468" s="14"/>
      <c r="AQ4468" s="14"/>
      <c r="AR4468" s="14"/>
      <c r="AS4468" s="14"/>
      <c r="AT4468" s="14"/>
      <c r="AU4468" s="14"/>
      <c r="AV4468" s="14"/>
    </row>
    <row r="4469" spans="1:48" x14ac:dyDescent="0.25">
      <c r="A4469" t="str">
        <f t="shared" si="69"/>
        <v>012021</v>
      </c>
      <c r="B4469" s="33">
        <v>44200</v>
      </c>
      <c r="C4469" s="11" t="s">
        <v>5885</v>
      </c>
      <c r="D4469" s="8" t="s">
        <v>5886</v>
      </c>
      <c r="E4469" s="34" t="s">
        <v>236</v>
      </c>
      <c r="F4469" s="8" t="s">
        <v>5887</v>
      </c>
      <c r="G4469" s="35">
        <v>6486.94</v>
      </c>
      <c r="H4469" s="36">
        <v>6486.94</v>
      </c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4"/>
      <c r="AI4469" s="14"/>
      <c r="AJ4469" s="14"/>
      <c r="AK4469" s="14"/>
      <c r="AL4469" s="14"/>
      <c r="AM4469" s="14"/>
      <c r="AN4469" s="14"/>
      <c r="AO4469" s="14"/>
      <c r="AP4469" s="14"/>
      <c r="AQ4469" s="14"/>
      <c r="AR4469" s="14"/>
      <c r="AS4469" s="14"/>
      <c r="AT4469" s="14"/>
      <c r="AU4469" s="14"/>
      <c r="AV4469" s="14"/>
    </row>
    <row r="4470" spans="1:48" x14ac:dyDescent="0.25">
      <c r="A4470" t="str">
        <f t="shared" si="69"/>
        <v>012021</v>
      </c>
      <c r="B4470" s="33">
        <v>44200</v>
      </c>
      <c r="C4470" s="11" t="s">
        <v>5885</v>
      </c>
      <c r="D4470" s="8" t="s">
        <v>5886</v>
      </c>
      <c r="E4470" s="34" t="s">
        <v>237</v>
      </c>
      <c r="F4470" s="8" t="s">
        <v>5887</v>
      </c>
      <c r="G4470" s="35">
        <v>8673.5499999999993</v>
      </c>
      <c r="H4470" s="36">
        <v>8673.5499999999993</v>
      </c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  <c r="AH4470" s="14"/>
      <c r="AI4470" s="14"/>
      <c r="AJ4470" s="14"/>
      <c r="AK4470" s="14"/>
      <c r="AL4470" s="14"/>
      <c r="AM4470" s="14"/>
      <c r="AN4470" s="14"/>
      <c r="AO4470" s="14"/>
      <c r="AP4470" s="14"/>
      <c r="AQ4470" s="14"/>
      <c r="AR4470" s="14"/>
      <c r="AS4470" s="14"/>
      <c r="AT4470" s="14"/>
      <c r="AU4470" s="14"/>
      <c r="AV4470" s="14"/>
    </row>
    <row r="4471" spans="1:48" x14ac:dyDescent="0.25">
      <c r="A4471" t="str">
        <f t="shared" si="69"/>
        <v>012021</v>
      </c>
      <c r="B4471" s="33">
        <v>44200</v>
      </c>
      <c r="C4471" s="11" t="s">
        <v>5885</v>
      </c>
      <c r="D4471" s="8" t="s">
        <v>5886</v>
      </c>
      <c r="E4471" s="34" t="s">
        <v>238</v>
      </c>
      <c r="F4471" s="8" t="s">
        <v>5887</v>
      </c>
      <c r="G4471" s="35">
        <v>1394.15</v>
      </c>
      <c r="H4471" s="36">
        <v>1394.15</v>
      </c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14"/>
      <c r="AJ4471" s="14"/>
      <c r="AK4471" s="14"/>
      <c r="AL4471" s="14"/>
      <c r="AM4471" s="14"/>
      <c r="AN4471" s="14"/>
      <c r="AO4471" s="14"/>
      <c r="AP4471" s="14"/>
      <c r="AQ4471" s="14"/>
      <c r="AR4471" s="14"/>
      <c r="AS4471" s="14"/>
      <c r="AT4471" s="14"/>
      <c r="AU4471" s="14"/>
      <c r="AV4471" s="14"/>
    </row>
    <row r="4472" spans="1:48" x14ac:dyDescent="0.25">
      <c r="A4472" t="str">
        <f t="shared" si="69"/>
        <v>012021</v>
      </c>
      <c r="B4472" s="33">
        <v>44200</v>
      </c>
      <c r="C4472" s="11" t="s">
        <v>5885</v>
      </c>
      <c r="D4472" s="8" t="s">
        <v>5886</v>
      </c>
      <c r="E4472" s="34" t="s">
        <v>239</v>
      </c>
      <c r="F4472" s="8" t="s">
        <v>5887</v>
      </c>
      <c r="G4472" s="35">
        <v>6871.14</v>
      </c>
      <c r="H4472" s="36">
        <v>6871.14</v>
      </c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14"/>
      <c r="AG4472" s="14"/>
      <c r="AH4472" s="14"/>
      <c r="AI4472" s="14"/>
      <c r="AJ4472" s="14"/>
      <c r="AK4472" s="14"/>
      <c r="AL4472" s="14"/>
      <c r="AM4472" s="14"/>
      <c r="AN4472" s="14"/>
      <c r="AO4472" s="14"/>
      <c r="AP4472" s="14"/>
      <c r="AQ4472" s="14"/>
      <c r="AR4472" s="14"/>
      <c r="AS4472" s="14"/>
      <c r="AT4472" s="14"/>
      <c r="AU4472" s="14"/>
      <c r="AV4472" s="14"/>
    </row>
    <row r="4473" spans="1:48" x14ac:dyDescent="0.25">
      <c r="A4473" t="str">
        <f t="shared" si="69"/>
        <v>012021</v>
      </c>
      <c r="B4473" s="33">
        <v>44200</v>
      </c>
      <c r="C4473" s="11" t="s">
        <v>5885</v>
      </c>
      <c r="D4473" s="8" t="s">
        <v>5886</v>
      </c>
      <c r="E4473" s="34" t="s">
        <v>240</v>
      </c>
      <c r="F4473" s="8" t="s">
        <v>5887</v>
      </c>
      <c r="G4473" s="35">
        <v>6871.14</v>
      </c>
      <c r="H4473" s="36">
        <v>6871.14</v>
      </c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14"/>
      <c r="AG4473" s="14"/>
      <c r="AH4473" s="14"/>
      <c r="AI4473" s="14"/>
      <c r="AJ4473" s="14"/>
      <c r="AK4473" s="14"/>
      <c r="AL4473" s="14"/>
      <c r="AM4473" s="14"/>
      <c r="AN4473" s="14"/>
      <c r="AO4473" s="14"/>
      <c r="AP4473" s="14"/>
      <c r="AQ4473" s="14"/>
      <c r="AR4473" s="14"/>
      <c r="AS4473" s="14"/>
      <c r="AT4473" s="14"/>
      <c r="AU4473" s="14"/>
      <c r="AV4473" s="14"/>
    </row>
    <row r="4474" spans="1:48" x14ac:dyDescent="0.25">
      <c r="A4474" t="str">
        <f t="shared" si="69"/>
        <v>012021</v>
      </c>
      <c r="B4474" s="33">
        <v>44201</v>
      </c>
      <c r="C4474" s="11" t="s">
        <v>5928</v>
      </c>
      <c r="D4474" s="8" t="s">
        <v>5886</v>
      </c>
      <c r="E4474" s="34" t="s">
        <v>257</v>
      </c>
      <c r="F4474" s="8" t="s">
        <v>5887</v>
      </c>
      <c r="G4474" s="35">
        <v>7220.73</v>
      </c>
      <c r="H4474" s="36">
        <v>7220.73</v>
      </c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14"/>
      <c r="AG4474" s="14"/>
      <c r="AH4474" s="14"/>
      <c r="AI4474" s="14"/>
      <c r="AJ4474" s="14"/>
      <c r="AK4474" s="14"/>
      <c r="AL4474" s="14"/>
      <c r="AM4474" s="14"/>
      <c r="AN4474" s="14"/>
      <c r="AO4474" s="14"/>
      <c r="AP4474" s="14"/>
      <c r="AQ4474" s="14"/>
      <c r="AR4474" s="14"/>
      <c r="AS4474" s="14"/>
      <c r="AT4474" s="14"/>
      <c r="AU4474" s="14"/>
      <c r="AV4474" s="14"/>
    </row>
    <row r="4475" spans="1:48" x14ac:dyDescent="0.25">
      <c r="A4475" t="str">
        <f t="shared" si="69"/>
        <v>012021</v>
      </c>
      <c r="B4475" s="33">
        <v>44201</v>
      </c>
      <c r="C4475" s="11" t="s">
        <v>5885</v>
      </c>
      <c r="D4475" s="8" t="s">
        <v>5886</v>
      </c>
      <c r="E4475" s="34" t="s">
        <v>256</v>
      </c>
      <c r="F4475" s="8" t="s">
        <v>5887</v>
      </c>
      <c r="G4475" s="35">
        <v>1392.08</v>
      </c>
      <c r="H4475" s="36">
        <v>1392.08</v>
      </c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  <c r="AH4475" s="14"/>
      <c r="AI4475" s="14"/>
      <c r="AJ4475" s="14"/>
      <c r="AK4475" s="14"/>
      <c r="AL4475" s="14"/>
      <c r="AM4475" s="14"/>
      <c r="AN4475" s="14"/>
      <c r="AO4475" s="14"/>
      <c r="AP4475" s="14"/>
      <c r="AQ4475" s="14"/>
      <c r="AR4475" s="14"/>
      <c r="AS4475" s="14"/>
      <c r="AT4475" s="14"/>
      <c r="AU4475" s="14"/>
      <c r="AV4475" s="14"/>
    </row>
    <row r="4476" spans="1:48" x14ac:dyDescent="0.25">
      <c r="A4476" t="str">
        <f t="shared" si="69"/>
        <v>012021</v>
      </c>
      <c r="B4476" s="33">
        <v>44201</v>
      </c>
      <c r="C4476" s="11" t="s">
        <v>5885</v>
      </c>
      <c r="D4476" s="8" t="s">
        <v>5886</v>
      </c>
      <c r="E4476" s="34" t="s">
        <v>246</v>
      </c>
      <c r="F4476" s="8" t="s">
        <v>5887</v>
      </c>
      <c r="G4476" s="35">
        <v>1458.73</v>
      </c>
      <c r="H4476" s="36">
        <v>1458.73</v>
      </c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  <c r="AH4476" s="14"/>
      <c r="AI4476" s="14"/>
      <c r="AJ4476" s="14"/>
      <c r="AK4476" s="14"/>
      <c r="AL4476" s="14"/>
      <c r="AM4476" s="14"/>
      <c r="AN4476" s="14"/>
      <c r="AO4476" s="14"/>
      <c r="AP4476" s="14"/>
      <c r="AQ4476" s="14"/>
      <c r="AR4476" s="14"/>
      <c r="AS4476" s="14"/>
      <c r="AT4476" s="14"/>
      <c r="AU4476" s="14"/>
      <c r="AV4476" s="14"/>
    </row>
    <row r="4477" spans="1:48" x14ac:dyDescent="0.25">
      <c r="A4477" t="str">
        <f t="shared" si="69"/>
        <v>012021</v>
      </c>
      <c r="B4477" s="33">
        <v>44201</v>
      </c>
      <c r="C4477" s="11" t="s">
        <v>5885</v>
      </c>
      <c r="D4477" s="8" t="s">
        <v>5886</v>
      </c>
      <c r="E4477" s="34" t="s">
        <v>247</v>
      </c>
      <c r="F4477" s="8" t="s">
        <v>5887</v>
      </c>
      <c r="G4477" s="35">
        <v>1458.73</v>
      </c>
      <c r="H4477" s="36">
        <v>1458.73</v>
      </c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  <c r="AH4477" s="14"/>
      <c r="AI4477" s="14"/>
      <c r="AJ4477" s="14"/>
      <c r="AK4477" s="14"/>
      <c r="AL4477" s="14"/>
      <c r="AM4477" s="14"/>
      <c r="AN4477" s="14"/>
      <c r="AO4477" s="14"/>
      <c r="AP4477" s="14"/>
      <c r="AQ4477" s="14"/>
      <c r="AR4477" s="14"/>
      <c r="AS4477" s="14"/>
      <c r="AT4477" s="14"/>
      <c r="AU4477" s="14"/>
      <c r="AV4477" s="14"/>
    </row>
    <row r="4478" spans="1:48" x14ac:dyDescent="0.25">
      <c r="A4478" t="str">
        <f t="shared" si="69"/>
        <v>012021</v>
      </c>
      <c r="B4478" s="33">
        <v>44201</v>
      </c>
      <c r="C4478" s="11" t="s">
        <v>5885</v>
      </c>
      <c r="D4478" s="8" t="s">
        <v>5886</v>
      </c>
      <c r="E4478" s="34" t="s">
        <v>248</v>
      </c>
      <c r="F4478" s="8" t="s">
        <v>5887</v>
      </c>
      <c r="G4478" s="35">
        <v>729.37</v>
      </c>
      <c r="H4478" s="36">
        <v>729.37</v>
      </c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14"/>
      <c r="AJ4478" s="14"/>
      <c r="AK4478" s="14"/>
      <c r="AL4478" s="14"/>
      <c r="AM4478" s="14"/>
      <c r="AN4478" s="14"/>
      <c r="AO4478" s="14"/>
      <c r="AP4478" s="14"/>
      <c r="AQ4478" s="14"/>
      <c r="AR4478" s="14"/>
      <c r="AS4478" s="14"/>
      <c r="AT4478" s="14"/>
      <c r="AU4478" s="14"/>
      <c r="AV4478" s="14"/>
    </row>
    <row r="4479" spans="1:48" x14ac:dyDescent="0.25">
      <c r="A4479" t="str">
        <f t="shared" si="69"/>
        <v>012021</v>
      </c>
      <c r="B4479" s="33">
        <v>44201</v>
      </c>
      <c r="C4479" s="11" t="s">
        <v>5885</v>
      </c>
      <c r="D4479" s="8" t="s">
        <v>5886</v>
      </c>
      <c r="E4479" s="34" t="s">
        <v>249</v>
      </c>
      <c r="F4479" s="8" t="s">
        <v>5887</v>
      </c>
      <c r="G4479" s="35">
        <v>1458.73</v>
      </c>
      <c r="H4479" s="36">
        <v>1458.73</v>
      </c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14"/>
      <c r="AG4479" s="14"/>
      <c r="AH4479" s="14"/>
      <c r="AI4479" s="14"/>
      <c r="AJ4479" s="14"/>
      <c r="AK4479" s="14"/>
      <c r="AL4479" s="14"/>
      <c r="AM4479" s="14"/>
      <c r="AN4479" s="14"/>
      <c r="AO4479" s="14"/>
      <c r="AP4479" s="14"/>
      <c r="AQ4479" s="14"/>
      <c r="AR4479" s="14"/>
      <c r="AS4479" s="14"/>
      <c r="AT4479" s="14"/>
      <c r="AU4479" s="14"/>
      <c r="AV4479" s="14"/>
    </row>
    <row r="4480" spans="1:48" x14ac:dyDescent="0.25">
      <c r="A4480" t="str">
        <f t="shared" si="69"/>
        <v>012021</v>
      </c>
      <c r="B4480" s="33">
        <v>44201</v>
      </c>
      <c r="C4480" s="11" t="s">
        <v>5885</v>
      </c>
      <c r="D4480" s="8" t="s">
        <v>5886</v>
      </c>
      <c r="E4480" s="34" t="s">
        <v>250</v>
      </c>
      <c r="F4480" s="8" t="s">
        <v>5887</v>
      </c>
      <c r="G4480" s="35">
        <v>1458.73</v>
      </c>
      <c r="H4480" s="36">
        <v>1458.73</v>
      </c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14"/>
      <c r="AG4480" s="14"/>
      <c r="AH4480" s="14"/>
      <c r="AI4480" s="14"/>
      <c r="AJ4480" s="14"/>
      <c r="AK4480" s="14"/>
      <c r="AL4480" s="14"/>
      <c r="AM4480" s="14"/>
      <c r="AN4480" s="14"/>
      <c r="AO4480" s="14"/>
      <c r="AP4480" s="14"/>
      <c r="AQ4480" s="14"/>
      <c r="AR4480" s="14"/>
      <c r="AS4480" s="14"/>
      <c r="AT4480" s="14"/>
      <c r="AU4480" s="14"/>
      <c r="AV4480" s="14"/>
    </row>
    <row r="4481" spans="1:48" x14ac:dyDescent="0.25">
      <c r="A4481" t="str">
        <f t="shared" si="69"/>
        <v>012021</v>
      </c>
      <c r="B4481" s="33">
        <v>44201</v>
      </c>
      <c r="C4481" s="11" t="s">
        <v>5885</v>
      </c>
      <c r="D4481" s="8" t="s">
        <v>5886</v>
      </c>
      <c r="E4481" s="34" t="s">
        <v>251</v>
      </c>
      <c r="F4481" s="8" t="s">
        <v>5887</v>
      </c>
      <c r="G4481" s="35">
        <v>6491.37</v>
      </c>
      <c r="H4481" s="36">
        <v>6491.37</v>
      </c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  <c r="AH4481" s="14"/>
      <c r="AI4481" s="14"/>
      <c r="AJ4481" s="14"/>
      <c r="AK4481" s="14"/>
      <c r="AL4481" s="14"/>
      <c r="AM4481" s="14"/>
      <c r="AN4481" s="14"/>
      <c r="AO4481" s="14"/>
      <c r="AP4481" s="14"/>
      <c r="AQ4481" s="14"/>
      <c r="AR4481" s="14"/>
      <c r="AS4481" s="14"/>
      <c r="AT4481" s="14"/>
      <c r="AU4481" s="14"/>
      <c r="AV4481" s="14"/>
    </row>
    <row r="4482" spans="1:48" x14ac:dyDescent="0.25">
      <c r="A4482" t="str">
        <f t="shared" si="69"/>
        <v>012021</v>
      </c>
      <c r="B4482" s="33">
        <v>44201</v>
      </c>
      <c r="C4482" s="11" t="s">
        <v>5885</v>
      </c>
      <c r="D4482" s="8" t="s">
        <v>5886</v>
      </c>
      <c r="E4482" s="34" t="s">
        <v>252</v>
      </c>
      <c r="F4482" s="8" t="s">
        <v>5887</v>
      </c>
      <c r="G4482" s="35">
        <v>5762</v>
      </c>
      <c r="H4482" s="36">
        <v>5762</v>
      </c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  <c r="AH4482" s="14"/>
      <c r="AI4482" s="14"/>
      <c r="AJ4482" s="14"/>
      <c r="AK4482" s="14"/>
      <c r="AL4482" s="14"/>
      <c r="AM4482" s="14"/>
      <c r="AN4482" s="14"/>
      <c r="AO4482" s="14"/>
      <c r="AP4482" s="14"/>
      <c r="AQ4482" s="14"/>
      <c r="AR4482" s="14"/>
      <c r="AS4482" s="14"/>
      <c r="AT4482" s="14"/>
      <c r="AU4482" s="14"/>
      <c r="AV4482" s="14"/>
    </row>
    <row r="4483" spans="1:48" x14ac:dyDescent="0.25">
      <c r="A4483" t="str">
        <f t="shared" ref="A4483:A4546" si="70">TEXT(B4483,"MMYYYY")</f>
        <v>012021</v>
      </c>
      <c r="B4483" s="33">
        <v>44201</v>
      </c>
      <c r="C4483" s="11" t="s">
        <v>5885</v>
      </c>
      <c r="D4483" s="8" t="s">
        <v>5886</v>
      </c>
      <c r="E4483" s="34" t="s">
        <v>253</v>
      </c>
      <c r="F4483" s="8" t="s">
        <v>5887</v>
      </c>
      <c r="G4483" s="35">
        <v>729.37</v>
      </c>
      <c r="H4483" s="36">
        <v>729.37</v>
      </c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  <c r="AK4483" s="14"/>
      <c r="AL4483" s="14"/>
      <c r="AM4483" s="14"/>
      <c r="AN4483" s="14"/>
      <c r="AO4483" s="14"/>
      <c r="AP4483" s="14"/>
      <c r="AQ4483" s="14"/>
      <c r="AR4483" s="14"/>
      <c r="AS4483" s="14"/>
      <c r="AT4483" s="14"/>
      <c r="AU4483" s="14"/>
      <c r="AV4483" s="14"/>
    </row>
    <row r="4484" spans="1:48" x14ac:dyDescent="0.25">
      <c r="A4484" t="str">
        <f t="shared" si="70"/>
        <v>012021</v>
      </c>
      <c r="B4484" s="33">
        <v>44201</v>
      </c>
      <c r="C4484" s="11" t="s">
        <v>5885</v>
      </c>
      <c r="D4484" s="8" t="s">
        <v>5886</v>
      </c>
      <c r="E4484" s="34" t="s">
        <v>254</v>
      </c>
      <c r="F4484" s="8" t="s">
        <v>5887</v>
      </c>
      <c r="G4484" s="35">
        <v>2917.47</v>
      </c>
      <c r="H4484" s="36">
        <v>2917.47</v>
      </c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  <c r="AH4484" s="14"/>
      <c r="AI4484" s="14"/>
      <c r="AJ4484" s="14"/>
      <c r="AK4484" s="14"/>
      <c r="AL4484" s="14"/>
      <c r="AM4484" s="14"/>
      <c r="AN4484" s="14"/>
      <c r="AO4484" s="14"/>
      <c r="AP4484" s="14"/>
      <c r="AQ4484" s="14"/>
      <c r="AR4484" s="14"/>
      <c r="AS4484" s="14"/>
      <c r="AT4484" s="14"/>
      <c r="AU4484" s="14"/>
      <c r="AV4484" s="14"/>
    </row>
    <row r="4485" spans="1:48" x14ac:dyDescent="0.25">
      <c r="A4485" t="str">
        <f t="shared" si="70"/>
        <v>012021</v>
      </c>
      <c r="B4485" s="33">
        <v>44201</v>
      </c>
      <c r="C4485" s="11" t="s">
        <v>5885</v>
      </c>
      <c r="D4485" s="8" t="s">
        <v>5886</v>
      </c>
      <c r="E4485" s="34" t="s">
        <v>255</v>
      </c>
      <c r="F4485" s="8" t="s">
        <v>5887</v>
      </c>
      <c r="G4485" s="35">
        <v>7242.67</v>
      </c>
      <c r="H4485" s="36">
        <v>7242.67</v>
      </c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14"/>
      <c r="AJ4485" s="14"/>
      <c r="AK4485" s="14"/>
      <c r="AL4485" s="14"/>
      <c r="AM4485" s="14"/>
      <c r="AN4485" s="14"/>
      <c r="AO4485" s="14"/>
      <c r="AP4485" s="14"/>
      <c r="AQ4485" s="14"/>
      <c r="AR4485" s="14"/>
      <c r="AS4485" s="14"/>
      <c r="AT4485" s="14"/>
      <c r="AU4485" s="14"/>
      <c r="AV4485" s="14"/>
    </row>
    <row r="4486" spans="1:48" x14ac:dyDescent="0.25">
      <c r="A4486" t="str">
        <f t="shared" si="70"/>
        <v>012021</v>
      </c>
      <c r="B4486" s="33">
        <v>44202</v>
      </c>
      <c r="C4486" s="11" t="s">
        <v>5928</v>
      </c>
      <c r="D4486" s="8" t="s">
        <v>5886</v>
      </c>
      <c r="E4486" s="34" t="s">
        <v>266</v>
      </c>
      <c r="F4486" s="8" t="s">
        <v>5887</v>
      </c>
      <c r="G4486" s="35">
        <v>2922.78</v>
      </c>
      <c r="H4486" s="36">
        <v>2922.78</v>
      </c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  <c r="AH4486" s="14"/>
      <c r="AI4486" s="14"/>
      <c r="AJ4486" s="14"/>
      <c r="AK4486" s="14"/>
      <c r="AL4486" s="14"/>
      <c r="AM4486" s="14"/>
      <c r="AN4486" s="14"/>
      <c r="AO4486" s="14"/>
      <c r="AP4486" s="14"/>
      <c r="AQ4486" s="14"/>
      <c r="AR4486" s="14"/>
      <c r="AS4486" s="14"/>
      <c r="AT4486" s="14"/>
      <c r="AU4486" s="14"/>
      <c r="AV4486" s="14"/>
    </row>
    <row r="4487" spans="1:48" x14ac:dyDescent="0.25">
      <c r="A4487" t="str">
        <f t="shared" si="70"/>
        <v>012021</v>
      </c>
      <c r="B4487" s="33">
        <v>44202</v>
      </c>
      <c r="C4487" s="11" t="s">
        <v>5885</v>
      </c>
      <c r="D4487" s="8" t="s">
        <v>5886</v>
      </c>
      <c r="E4487" s="34" t="s">
        <v>258</v>
      </c>
      <c r="F4487" s="8" t="s">
        <v>5887</v>
      </c>
      <c r="G4487" s="35">
        <v>6503.19</v>
      </c>
      <c r="H4487" s="36">
        <v>6503.19</v>
      </c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4"/>
      <c r="AG4487" s="14"/>
      <c r="AH4487" s="14"/>
      <c r="AI4487" s="14"/>
      <c r="AJ4487" s="14"/>
      <c r="AK4487" s="14"/>
      <c r="AL4487" s="14"/>
      <c r="AM4487" s="14"/>
      <c r="AN4487" s="14"/>
      <c r="AO4487" s="14"/>
      <c r="AP4487" s="14"/>
      <c r="AQ4487" s="14"/>
      <c r="AR4487" s="14"/>
      <c r="AS4487" s="14"/>
      <c r="AT4487" s="14"/>
      <c r="AU4487" s="14"/>
      <c r="AV4487" s="14"/>
    </row>
    <row r="4488" spans="1:48" x14ac:dyDescent="0.25">
      <c r="A4488" t="str">
        <f t="shared" si="70"/>
        <v>012021</v>
      </c>
      <c r="B4488" s="33">
        <v>44202</v>
      </c>
      <c r="C4488" s="11" t="s">
        <v>5885</v>
      </c>
      <c r="D4488" s="8" t="s">
        <v>5886</v>
      </c>
      <c r="E4488" s="34" t="s">
        <v>260</v>
      </c>
      <c r="F4488" s="8" t="s">
        <v>5887</v>
      </c>
      <c r="G4488" s="35">
        <v>2192.09</v>
      </c>
      <c r="H4488" s="36">
        <v>2192.09</v>
      </c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14"/>
      <c r="AJ4488" s="14"/>
      <c r="AK4488" s="14"/>
      <c r="AL4488" s="14"/>
      <c r="AM4488" s="14"/>
      <c r="AN4488" s="14"/>
      <c r="AO4488" s="14"/>
      <c r="AP4488" s="14"/>
      <c r="AQ4488" s="14"/>
      <c r="AR4488" s="14"/>
      <c r="AS4488" s="14"/>
      <c r="AT4488" s="14"/>
      <c r="AU4488" s="14"/>
      <c r="AV4488" s="14"/>
    </row>
    <row r="4489" spans="1:48" x14ac:dyDescent="0.25">
      <c r="A4489" t="str">
        <f t="shared" si="70"/>
        <v>012021</v>
      </c>
      <c r="B4489" s="33">
        <v>44202</v>
      </c>
      <c r="C4489" s="11" t="s">
        <v>5885</v>
      </c>
      <c r="D4489" s="8" t="s">
        <v>5886</v>
      </c>
      <c r="E4489" s="34" t="s">
        <v>261</v>
      </c>
      <c r="F4489" s="8" t="s">
        <v>5887</v>
      </c>
      <c r="G4489" s="35">
        <v>2192.09</v>
      </c>
      <c r="H4489" s="36">
        <v>2192.09</v>
      </c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  <c r="AH4489" s="14"/>
      <c r="AI4489" s="14"/>
      <c r="AJ4489" s="14"/>
      <c r="AK4489" s="14"/>
      <c r="AL4489" s="14"/>
      <c r="AM4489" s="14"/>
      <c r="AN4489" s="14"/>
      <c r="AO4489" s="14"/>
      <c r="AP4489" s="14"/>
      <c r="AQ4489" s="14"/>
      <c r="AR4489" s="14"/>
      <c r="AS4489" s="14"/>
      <c r="AT4489" s="14"/>
      <c r="AU4489" s="14"/>
      <c r="AV4489" s="14"/>
    </row>
    <row r="4490" spans="1:48" x14ac:dyDescent="0.25">
      <c r="A4490" t="str">
        <f t="shared" si="70"/>
        <v>012021</v>
      </c>
      <c r="B4490" s="33">
        <v>44202</v>
      </c>
      <c r="C4490" s="11" t="s">
        <v>5885</v>
      </c>
      <c r="D4490" s="8" t="s">
        <v>5886</v>
      </c>
      <c r="E4490" s="34" t="s">
        <v>262</v>
      </c>
      <c r="F4490" s="8" t="s">
        <v>5887</v>
      </c>
      <c r="G4490" s="35">
        <v>5041.8</v>
      </c>
      <c r="H4490" s="36">
        <v>5041.8</v>
      </c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  <c r="AH4490" s="14"/>
      <c r="AI4490" s="14"/>
      <c r="AJ4490" s="14"/>
      <c r="AK4490" s="14"/>
      <c r="AL4490" s="14"/>
      <c r="AM4490" s="14"/>
      <c r="AN4490" s="14"/>
      <c r="AO4490" s="14"/>
      <c r="AP4490" s="14"/>
      <c r="AQ4490" s="14"/>
      <c r="AR4490" s="14"/>
      <c r="AS4490" s="14"/>
      <c r="AT4490" s="14"/>
      <c r="AU4490" s="14"/>
      <c r="AV4490" s="14"/>
    </row>
    <row r="4491" spans="1:48" x14ac:dyDescent="0.25">
      <c r="A4491" t="str">
        <f t="shared" si="70"/>
        <v>012021</v>
      </c>
      <c r="B4491" s="33">
        <v>44202</v>
      </c>
      <c r="C4491" s="11" t="s">
        <v>5885</v>
      </c>
      <c r="D4491" s="8" t="s">
        <v>5886</v>
      </c>
      <c r="E4491" s="34" t="s">
        <v>263</v>
      </c>
      <c r="F4491" s="8" t="s">
        <v>5887</v>
      </c>
      <c r="G4491" s="35">
        <v>1461.39</v>
      </c>
      <c r="H4491" s="36">
        <v>1461.39</v>
      </c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  <c r="AH4491" s="14"/>
      <c r="AI4491" s="14"/>
      <c r="AJ4491" s="14"/>
      <c r="AK4491" s="14"/>
      <c r="AL4491" s="14"/>
      <c r="AM4491" s="14"/>
      <c r="AN4491" s="14"/>
      <c r="AO4491" s="14"/>
      <c r="AP4491" s="14"/>
      <c r="AQ4491" s="14"/>
      <c r="AR4491" s="14"/>
      <c r="AS4491" s="14"/>
      <c r="AT4491" s="14"/>
      <c r="AU4491" s="14"/>
      <c r="AV4491" s="14"/>
    </row>
    <row r="4492" spans="1:48" x14ac:dyDescent="0.25">
      <c r="A4492" t="str">
        <f t="shared" si="70"/>
        <v>012021</v>
      </c>
      <c r="B4492" s="33">
        <v>44202</v>
      </c>
      <c r="C4492" s="11" t="s">
        <v>5885</v>
      </c>
      <c r="D4492" s="8" t="s">
        <v>5886</v>
      </c>
      <c r="E4492" s="34" t="s">
        <v>264</v>
      </c>
      <c r="F4492" s="8" t="s">
        <v>5887</v>
      </c>
      <c r="G4492" s="35">
        <v>7233.89</v>
      </c>
      <c r="H4492" s="36">
        <v>7233.89</v>
      </c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14"/>
      <c r="AG4492" s="14"/>
      <c r="AH4492" s="14"/>
      <c r="AI4492" s="14"/>
      <c r="AJ4492" s="14"/>
      <c r="AK4492" s="14"/>
      <c r="AL4492" s="14"/>
      <c r="AM4492" s="14"/>
      <c r="AN4492" s="14"/>
      <c r="AO4492" s="14"/>
      <c r="AP4492" s="14"/>
      <c r="AQ4492" s="14"/>
      <c r="AR4492" s="14"/>
      <c r="AS4492" s="14"/>
      <c r="AT4492" s="14"/>
      <c r="AU4492" s="14"/>
      <c r="AV4492" s="14"/>
    </row>
    <row r="4493" spans="1:48" x14ac:dyDescent="0.25">
      <c r="A4493" t="str">
        <f t="shared" si="70"/>
        <v>012021</v>
      </c>
      <c r="B4493" s="33">
        <v>44202</v>
      </c>
      <c r="C4493" s="11" t="s">
        <v>5885</v>
      </c>
      <c r="D4493" s="8" t="s">
        <v>5886</v>
      </c>
      <c r="E4493" s="34" t="s">
        <v>265</v>
      </c>
      <c r="F4493" s="8" t="s">
        <v>5887</v>
      </c>
      <c r="G4493" s="35">
        <v>7278.4</v>
      </c>
      <c r="H4493" s="36">
        <v>7278.4</v>
      </c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14"/>
      <c r="AJ4493" s="14"/>
      <c r="AK4493" s="14"/>
      <c r="AL4493" s="14"/>
      <c r="AM4493" s="14"/>
      <c r="AN4493" s="14"/>
      <c r="AO4493" s="14"/>
      <c r="AP4493" s="14"/>
      <c r="AQ4493" s="14"/>
      <c r="AR4493" s="14"/>
      <c r="AS4493" s="14"/>
      <c r="AT4493" s="14"/>
      <c r="AU4493" s="14"/>
      <c r="AV4493" s="14"/>
    </row>
    <row r="4494" spans="1:48" x14ac:dyDescent="0.25">
      <c r="A4494" t="str">
        <f t="shared" si="70"/>
        <v>012021</v>
      </c>
      <c r="B4494" s="33">
        <v>44202</v>
      </c>
      <c r="C4494" s="11" t="s">
        <v>5888</v>
      </c>
      <c r="D4494" s="8" t="s">
        <v>5886</v>
      </c>
      <c r="E4494" s="34" t="s">
        <v>259</v>
      </c>
      <c r="F4494" s="8" t="s">
        <v>5887</v>
      </c>
      <c r="G4494" s="35">
        <v>191807.7</v>
      </c>
      <c r="H4494" s="36">
        <v>191807.7</v>
      </c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  <c r="AH4494" s="14"/>
      <c r="AI4494" s="14"/>
      <c r="AJ4494" s="14"/>
      <c r="AK4494" s="14"/>
      <c r="AL4494" s="14"/>
      <c r="AM4494" s="14"/>
      <c r="AN4494" s="14"/>
      <c r="AO4494" s="14"/>
      <c r="AP4494" s="14"/>
      <c r="AQ4494" s="14"/>
      <c r="AR4494" s="14"/>
      <c r="AS4494" s="14"/>
      <c r="AT4494" s="14"/>
      <c r="AU4494" s="14"/>
      <c r="AV4494" s="14"/>
    </row>
    <row r="4495" spans="1:48" x14ac:dyDescent="0.25">
      <c r="A4495" t="str">
        <f t="shared" si="70"/>
        <v>012021</v>
      </c>
      <c r="B4495" s="33">
        <v>44203</v>
      </c>
      <c r="C4495" s="11" t="s">
        <v>5928</v>
      </c>
      <c r="D4495" s="8" t="s">
        <v>5886</v>
      </c>
      <c r="E4495" s="34" t="s">
        <v>277</v>
      </c>
      <c r="F4495" s="8" t="s">
        <v>5887</v>
      </c>
      <c r="G4495" s="35">
        <v>3580.08</v>
      </c>
      <c r="H4495" s="36">
        <v>3580.08</v>
      </c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14"/>
      <c r="AJ4495" s="14"/>
      <c r="AK4495" s="14"/>
      <c r="AL4495" s="14"/>
      <c r="AM4495" s="14"/>
      <c r="AN4495" s="14"/>
      <c r="AO4495" s="14"/>
      <c r="AP4495" s="14"/>
      <c r="AQ4495" s="14"/>
      <c r="AR4495" s="14"/>
      <c r="AS4495" s="14"/>
      <c r="AT4495" s="14"/>
      <c r="AU4495" s="14"/>
      <c r="AV4495" s="14"/>
    </row>
    <row r="4496" spans="1:48" x14ac:dyDescent="0.25">
      <c r="A4496" t="str">
        <f t="shared" si="70"/>
        <v>012021</v>
      </c>
      <c r="B4496" s="33">
        <v>44203</v>
      </c>
      <c r="C4496" s="11" t="s">
        <v>5928</v>
      </c>
      <c r="D4496" s="8" t="s">
        <v>5886</v>
      </c>
      <c r="E4496" s="34" t="s">
        <v>278</v>
      </c>
      <c r="F4496" s="8" t="s">
        <v>5887</v>
      </c>
      <c r="G4496" s="35">
        <v>730.63</v>
      </c>
      <c r="H4496" s="36">
        <v>730.63</v>
      </c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  <c r="AH4496" s="14"/>
      <c r="AI4496" s="14"/>
      <c r="AJ4496" s="14"/>
      <c r="AK4496" s="14"/>
      <c r="AL4496" s="14"/>
      <c r="AM4496" s="14"/>
      <c r="AN4496" s="14"/>
      <c r="AO4496" s="14"/>
      <c r="AP4496" s="14"/>
      <c r="AQ4496" s="14"/>
      <c r="AR4496" s="14"/>
      <c r="AS4496" s="14"/>
      <c r="AT4496" s="14"/>
      <c r="AU4496" s="14"/>
      <c r="AV4496" s="14"/>
    </row>
    <row r="4497" spans="1:48" x14ac:dyDescent="0.25">
      <c r="A4497" t="str">
        <f t="shared" si="70"/>
        <v>012021</v>
      </c>
      <c r="B4497" s="33">
        <v>44203</v>
      </c>
      <c r="C4497" s="11" t="s">
        <v>5928</v>
      </c>
      <c r="D4497" s="8" t="s">
        <v>5886</v>
      </c>
      <c r="E4497" s="34" t="s">
        <v>279</v>
      </c>
      <c r="F4497" s="8" t="s">
        <v>5887</v>
      </c>
      <c r="G4497" s="35">
        <v>1461.26</v>
      </c>
      <c r="H4497" s="36">
        <v>1461.26</v>
      </c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  <c r="AH4497" s="14"/>
      <c r="AI4497" s="14"/>
      <c r="AJ4497" s="14"/>
      <c r="AK4497" s="14"/>
      <c r="AL4497" s="14"/>
      <c r="AM4497" s="14"/>
      <c r="AN4497" s="14"/>
      <c r="AO4497" s="14"/>
      <c r="AP4497" s="14"/>
      <c r="AQ4497" s="14"/>
      <c r="AR4497" s="14"/>
      <c r="AS4497" s="14"/>
      <c r="AT4497" s="14"/>
      <c r="AU4497" s="14"/>
      <c r="AV4497" s="14"/>
    </row>
    <row r="4498" spans="1:48" x14ac:dyDescent="0.25">
      <c r="A4498" t="str">
        <f t="shared" si="70"/>
        <v>012021</v>
      </c>
      <c r="B4498" s="33">
        <v>44203</v>
      </c>
      <c r="C4498" s="11" t="s">
        <v>5928</v>
      </c>
      <c r="D4498" s="8" t="s">
        <v>5886</v>
      </c>
      <c r="E4498" s="34" t="s">
        <v>280</v>
      </c>
      <c r="F4498" s="8" t="s">
        <v>5887</v>
      </c>
      <c r="G4498" s="35">
        <v>1461.26</v>
      </c>
      <c r="H4498" s="36">
        <v>1461.26</v>
      </c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14"/>
      <c r="AJ4498" s="14"/>
      <c r="AK4498" s="14"/>
      <c r="AL4498" s="14"/>
      <c r="AM4498" s="14"/>
      <c r="AN4498" s="14"/>
      <c r="AO4498" s="14"/>
      <c r="AP4498" s="14"/>
      <c r="AQ4498" s="14"/>
      <c r="AR4498" s="14"/>
      <c r="AS4498" s="14"/>
      <c r="AT4498" s="14"/>
      <c r="AU4498" s="14"/>
      <c r="AV4498" s="14"/>
    </row>
    <row r="4499" spans="1:48" x14ac:dyDescent="0.25">
      <c r="A4499" t="str">
        <f t="shared" si="70"/>
        <v>012021</v>
      </c>
      <c r="B4499" s="33">
        <v>44203</v>
      </c>
      <c r="C4499" s="11" t="s">
        <v>5928</v>
      </c>
      <c r="D4499" s="8" t="s">
        <v>5886</v>
      </c>
      <c r="E4499" s="34" t="s">
        <v>281</v>
      </c>
      <c r="F4499" s="8" t="s">
        <v>5887</v>
      </c>
      <c r="G4499" s="35">
        <v>28932.87</v>
      </c>
      <c r="H4499" s="36">
        <v>28932.87</v>
      </c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  <c r="AH4499" s="14"/>
      <c r="AI4499" s="14"/>
      <c r="AJ4499" s="14"/>
      <c r="AK4499" s="14"/>
      <c r="AL4499" s="14"/>
      <c r="AM4499" s="14"/>
      <c r="AN4499" s="14"/>
      <c r="AO4499" s="14"/>
      <c r="AP4499" s="14"/>
      <c r="AQ4499" s="14"/>
      <c r="AR4499" s="14"/>
      <c r="AS4499" s="14"/>
      <c r="AT4499" s="14"/>
      <c r="AU4499" s="14"/>
      <c r="AV4499" s="14"/>
    </row>
    <row r="4500" spans="1:48" x14ac:dyDescent="0.25">
      <c r="A4500" t="str">
        <f t="shared" si="70"/>
        <v>012021</v>
      </c>
      <c r="B4500" s="33">
        <v>44203</v>
      </c>
      <c r="C4500" s="11" t="s">
        <v>5885</v>
      </c>
      <c r="D4500" s="8" t="s">
        <v>5886</v>
      </c>
      <c r="E4500" s="34" t="s">
        <v>267</v>
      </c>
      <c r="F4500" s="8" t="s">
        <v>5887</v>
      </c>
      <c r="G4500" s="35">
        <v>7233.22</v>
      </c>
      <c r="H4500" s="36">
        <v>7233.22</v>
      </c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  <c r="AH4500" s="14"/>
      <c r="AI4500" s="14"/>
      <c r="AJ4500" s="14"/>
      <c r="AK4500" s="14"/>
      <c r="AL4500" s="14"/>
      <c r="AM4500" s="14"/>
      <c r="AN4500" s="14"/>
      <c r="AO4500" s="14"/>
      <c r="AP4500" s="14"/>
      <c r="AQ4500" s="14"/>
      <c r="AR4500" s="14"/>
      <c r="AS4500" s="14"/>
      <c r="AT4500" s="14"/>
      <c r="AU4500" s="14"/>
      <c r="AV4500" s="14"/>
    </row>
    <row r="4501" spans="1:48" x14ac:dyDescent="0.25">
      <c r="A4501" t="str">
        <f t="shared" si="70"/>
        <v>012021</v>
      </c>
      <c r="B4501" s="33">
        <v>44203</v>
      </c>
      <c r="C4501" s="11" t="s">
        <v>5885</v>
      </c>
      <c r="D4501" s="8" t="s">
        <v>5886</v>
      </c>
      <c r="E4501" s="34" t="s">
        <v>268</v>
      </c>
      <c r="F4501" s="8" t="s">
        <v>5887</v>
      </c>
      <c r="G4501" s="35">
        <v>1461.26</v>
      </c>
      <c r="H4501" s="36">
        <v>1461.26</v>
      </c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  <c r="AH4501" s="14"/>
      <c r="AI4501" s="14"/>
      <c r="AJ4501" s="14"/>
      <c r="AK4501" s="14"/>
      <c r="AL4501" s="14"/>
      <c r="AM4501" s="14"/>
      <c r="AN4501" s="14"/>
      <c r="AO4501" s="14"/>
      <c r="AP4501" s="14"/>
      <c r="AQ4501" s="14"/>
      <c r="AR4501" s="14"/>
      <c r="AS4501" s="14"/>
      <c r="AT4501" s="14"/>
      <c r="AU4501" s="14"/>
      <c r="AV4501" s="14"/>
    </row>
    <row r="4502" spans="1:48" x14ac:dyDescent="0.25">
      <c r="A4502" t="str">
        <f t="shared" si="70"/>
        <v>012021</v>
      </c>
      <c r="B4502" s="33">
        <v>44203</v>
      </c>
      <c r="C4502" s="11" t="s">
        <v>5885</v>
      </c>
      <c r="D4502" s="8" t="s">
        <v>5886</v>
      </c>
      <c r="E4502" s="34" t="s">
        <v>269</v>
      </c>
      <c r="F4502" s="8" t="s">
        <v>5887</v>
      </c>
      <c r="G4502" s="35">
        <v>1461.26</v>
      </c>
      <c r="H4502" s="36">
        <v>1461.26</v>
      </c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  <c r="AH4502" s="14"/>
      <c r="AI4502" s="14"/>
      <c r="AJ4502" s="14"/>
      <c r="AK4502" s="14"/>
      <c r="AL4502" s="14"/>
      <c r="AM4502" s="14"/>
      <c r="AN4502" s="14"/>
      <c r="AO4502" s="14"/>
      <c r="AP4502" s="14"/>
      <c r="AQ4502" s="14"/>
      <c r="AR4502" s="14"/>
      <c r="AS4502" s="14"/>
      <c r="AT4502" s="14"/>
      <c r="AU4502" s="14"/>
      <c r="AV4502" s="14"/>
    </row>
    <row r="4503" spans="1:48" x14ac:dyDescent="0.25">
      <c r="A4503" t="str">
        <f t="shared" si="70"/>
        <v>012021</v>
      </c>
      <c r="B4503" s="33">
        <v>44203</v>
      </c>
      <c r="C4503" s="11" t="s">
        <v>5885</v>
      </c>
      <c r="D4503" s="8" t="s">
        <v>5886</v>
      </c>
      <c r="E4503" s="34" t="s">
        <v>270</v>
      </c>
      <c r="F4503" s="8" t="s">
        <v>5887</v>
      </c>
      <c r="G4503" s="35">
        <v>2922.51</v>
      </c>
      <c r="H4503" s="36">
        <v>2922.51</v>
      </c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14"/>
      <c r="AJ4503" s="14"/>
      <c r="AK4503" s="14"/>
      <c r="AL4503" s="14"/>
      <c r="AM4503" s="14"/>
      <c r="AN4503" s="14"/>
      <c r="AO4503" s="14"/>
      <c r="AP4503" s="14"/>
      <c r="AQ4503" s="14"/>
      <c r="AR4503" s="14"/>
      <c r="AS4503" s="14"/>
      <c r="AT4503" s="14"/>
      <c r="AU4503" s="14"/>
      <c r="AV4503" s="14"/>
    </row>
    <row r="4504" spans="1:48" x14ac:dyDescent="0.25">
      <c r="A4504" t="str">
        <f t="shared" si="70"/>
        <v>012021</v>
      </c>
      <c r="B4504" s="33">
        <v>44203</v>
      </c>
      <c r="C4504" s="11" t="s">
        <v>5885</v>
      </c>
      <c r="D4504" s="8" t="s">
        <v>5886</v>
      </c>
      <c r="E4504" s="34" t="s">
        <v>271</v>
      </c>
      <c r="F4504" s="8" t="s">
        <v>5887</v>
      </c>
      <c r="G4504" s="35">
        <v>2922.51</v>
      </c>
      <c r="H4504" s="36">
        <v>2922.51</v>
      </c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  <c r="AH4504" s="14"/>
      <c r="AI4504" s="14"/>
      <c r="AJ4504" s="14"/>
      <c r="AK4504" s="14"/>
      <c r="AL4504" s="14"/>
      <c r="AM4504" s="14"/>
      <c r="AN4504" s="14"/>
      <c r="AO4504" s="14"/>
      <c r="AP4504" s="14"/>
      <c r="AQ4504" s="14"/>
      <c r="AR4504" s="14"/>
      <c r="AS4504" s="14"/>
      <c r="AT4504" s="14"/>
      <c r="AU4504" s="14"/>
      <c r="AV4504" s="14"/>
    </row>
    <row r="4505" spans="1:48" x14ac:dyDescent="0.25">
      <c r="A4505" t="str">
        <f t="shared" si="70"/>
        <v>012021</v>
      </c>
      <c r="B4505" s="33">
        <v>44203</v>
      </c>
      <c r="C4505" s="11" t="s">
        <v>5885</v>
      </c>
      <c r="D4505" s="8" t="s">
        <v>5886</v>
      </c>
      <c r="E4505" s="34" t="s">
        <v>272</v>
      </c>
      <c r="F4505" s="8" t="s">
        <v>5887</v>
      </c>
      <c r="G4505" s="35">
        <v>1461.26</v>
      </c>
      <c r="H4505" s="36">
        <v>1461.26</v>
      </c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  <c r="AH4505" s="14"/>
      <c r="AI4505" s="14"/>
      <c r="AJ4505" s="14"/>
      <c r="AK4505" s="14"/>
      <c r="AL4505" s="14"/>
      <c r="AM4505" s="14"/>
      <c r="AN4505" s="14"/>
      <c r="AO4505" s="14"/>
      <c r="AP4505" s="14"/>
      <c r="AQ4505" s="14"/>
      <c r="AR4505" s="14"/>
      <c r="AS4505" s="14"/>
      <c r="AT4505" s="14"/>
      <c r="AU4505" s="14"/>
      <c r="AV4505" s="14"/>
    </row>
    <row r="4506" spans="1:48" x14ac:dyDescent="0.25">
      <c r="A4506" t="str">
        <f t="shared" si="70"/>
        <v>012021</v>
      </c>
      <c r="B4506" s="33">
        <v>44203</v>
      </c>
      <c r="C4506" s="11" t="s">
        <v>5885</v>
      </c>
      <c r="D4506" s="8" t="s">
        <v>5886</v>
      </c>
      <c r="E4506" s="34" t="s">
        <v>273</v>
      </c>
      <c r="F4506" s="8" t="s">
        <v>5887</v>
      </c>
      <c r="G4506" s="35">
        <v>7233.22</v>
      </c>
      <c r="H4506" s="36">
        <v>7233.22</v>
      </c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  <c r="AH4506" s="14"/>
      <c r="AI4506" s="14"/>
      <c r="AJ4506" s="14"/>
      <c r="AK4506" s="14"/>
      <c r="AL4506" s="14"/>
      <c r="AM4506" s="14"/>
      <c r="AN4506" s="14"/>
      <c r="AO4506" s="14"/>
      <c r="AP4506" s="14"/>
      <c r="AQ4506" s="14"/>
      <c r="AR4506" s="14"/>
      <c r="AS4506" s="14"/>
      <c r="AT4506" s="14"/>
      <c r="AU4506" s="14"/>
      <c r="AV4506" s="14"/>
    </row>
    <row r="4507" spans="1:48" x14ac:dyDescent="0.25">
      <c r="A4507" t="str">
        <f t="shared" si="70"/>
        <v>012021</v>
      </c>
      <c r="B4507" s="33">
        <v>44203</v>
      </c>
      <c r="C4507" s="11" t="s">
        <v>5885</v>
      </c>
      <c r="D4507" s="8" t="s">
        <v>5886</v>
      </c>
      <c r="E4507" s="34" t="s">
        <v>274</v>
      </c>
      <c r="F4507" s="8" t="s">
        <v>5887</v>
      </c>
      <c r="G4507" s="35">
        <v>7233.22</v>
      </c>
      <c r="H4507" s="36">
        <v>7233.22</v>
      </c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  <c r="AH4507" s="14"/>
      <c r="AI4507" s="14"/>
      <c r="AJ4507" s="14"/>
      <c r="AK4507" s="14"/>
      <c r="AL4507" s="14"/>
      <c r="AM4507" s="14"/>
      <c r="AN4507" s="14"/>
      <c r="AO4507" s="14"/>
      <c r="AP4507" s="14"/>
      <c r="AQ4507" s="14"/>
      <c r="AR4507" s="14"/>
      <c r="AS4507" s="14"/>
      <c r="AT4507" s="14"/>
      <c r="AU4507" s="14"/>
      <c r="AV4507" s="14"/>
    </row>
    <row r="4508" spans="1:48" x14ac:dyDescent="0.25">
      <c r="A4508" t="str">
        <f t="shared" si="70"/>
        <v>012021</v>
      </c>
      <c r="B4508" s="33">
        <v>44203</v>
      </c>
      <c r="C4508" s="11" t="s">
        <v>5885</v>
      </c>
      <c r="D4508" s="8" t="s">
        <v>5886</v>
      </c>
      <c r="E4508" s="34" t="s">
        <v>275</v>
      </c>
      <c r="F4508" s="8" t="s">
        <v>5887</v>
      </c>
      <c r="G4508" s="35">
        <v>7233.22</v>
      </c>
      <c r="H4508" s="36">
        <v>7233.22</v>
      </c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  <c r="AK4508" s="14"/>
      <c r="AL4508" s="14"/>
      <c r="AM4508" s="14"/>
      <c r="AN4508" s="14"/>
      <c r="AO4508" s="14"/>
      <c r="AP4508" s="14"/>
      <c r="AQ4508" s="14"/>
      <c r="AR4508" s="14"/>
      <c r="AS4508" s="14"/>
      <c r="AT4508" s="14"/>
      <c r="AU4508" s="14"/>
      <c r="AV4508" s="14"/>
    </row>
    <row r="4509" spans="1:48" x14ac:dyDescent="0.25">
      <c r="A4509" t="str">
        <f t="shared" si="70"/>
        <v>012021</v>
      </c>
      <c r="B4509" s="33">
        <v>44203</v>
      </c>
      <c r="C4509" s="11" t="s">
        <v>5885</v>
      </c>
      <c r="D4509" s="8" t="s">
        <v>5886</v>
      </c>
      <c r="E4509" s="34" t="s">
        <v>276</v>
      </c>
      <c r="F4509" s="8" t="s">
        <v>5887</v>
      </c>
      <c r="G4509" s="35">
        <v>696.33</v>
      </c>
      <c r="H4509" s="36">
        <v>696.33</v>
      </c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 s="14"/>
      <c r="AJ4509" s="14"/>
      <c r="AK4509" s="14"/>
      <c r="AL4509" s="14"/>
      <c r="AM4509" s="14"/>
      <c r="AN4509" s="14"/>
      <c r="AO4509" s="14"/>
      <c r="AP4509" s="14"/>
      <c r="AQ4509" s="14"/>
      <c r="AR4509" s="14"/>
      <c r="AS4509" s="14"/>
      <c r="AT4509" s="14"/>
      <c r="AU4509" s="14"/>
      <c r="AV4509" s="14"/>
    </row>
    <row r="4510" spans="1:48" x14ac:dyDescent="0.25">
      <c r="A4510" t="str">
        <f t="shared" si="70"/>
        <v>012021</v>
      </c>
      <c r="B4510" s="33">
        <v>44204</v>
      </c>
      <c r="C4510" s="11" t="s">
        <v>5928</v>
      </c>
      <c r="D4510" s="8" t="s">
        <v>5886</v>
      </c>
      <c r="E4510" s="34" t="s">
        <v>287</v>
      </c>
      <c r="F4510" s="8" t="s">
        <v>5887</v>
      </c>
      <c r="G4510" s="35">
        <v>732.36</v>
      </c>
      <c r="H4510" s="36">
        <v>732.36</v>
      </c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  <c r="AH4510" s="14"/>
      <c r="AI4510" s="14"/>
      <c r="AJ4510" s="14"/>
      <c r="AK4510" s="14"/>
      <c r="AL4510" s="14"/>
      <c r="AM4510" s="14"/>
      <c r="AN4510" s="14"/>
      <c r="AO4510" s="14"/>
      <c r="AP4510" s="14"/>
      <c r="AQ4510" s="14"/>
      <c r="AR4510" s="14"/>
      <c r="AS4510" s="14"/>
      <c r="AT4510" s="14"/>
      <c r="AU4510" s="14"/>
      <c r="AV4510" s="14"/>
    </row>
    <row r="4511" spans="1:48" x14ac:dyDescent="0.25">
      <c r="A4511" t="str">
        <f t="shared" si="70"/>
        <v>012021</v>
      </c>
      <c r="B4511" s="33">
        <v>44204</v>
      </c>
      <c r="C4511" s="11" t="s">
        <v>5928</v>
      </c>
      <c r="D4511" s="8" t="s">
        <v>5886</v>
      </c>
      <c r="E4511" s="34" t="s">
        <v>288</v>
      </c>
      <c r="F4511" s="8" t="s">
        <v>5887</v>
      </c>
      <c r="G4511" s="35">
        <v>7250.31</v>
      </c>
      <c r="H4511" s="36">
        <v>7250.31</v>
      </c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  <c r="AH4511" s="14"/>
      <c r="AI4511" s="14"/>
      <c r="AJ4511" s="14"/>
      <c r="AK4511" s="14"/>
      <c r="AL4511" s="14"/>
      <c r="AM4511" s="14"/>
      <c r="AN4511" s="14"/>
      <c r="AO4511" s="14"/>
      <c r="AP4511" s="14"/>
      <c r="AQ4511" s="14"/>
      <c r="AR4511" s="14"/>
      <c r="AS4511" s="14"/>
      <c r="AT4511" s="14"/>
      <c r="AU4511" s="14"/>
      <c r="AV4511" s="14"/>
    </row>
    <row r="4512" spans="1:48" x14ac:dyDescent="0.25">
      <c r="A4512" t="str">
        <f t="shared" si="70"/>
        <v>012021</v>
      </c>
      <c r="B4512" s="33">
        <v>44204</v>
      </c>
      <c r="C4512" s="11" t="s">
        <v>5885</v>
      </c>
      <c r="D4512" s="8" t="s">
        <v>5886</v>
      </c>
      <c r="E4512" s="34" t="s">
        <v>282</v>
      </c>
      <c r="F4512" s="8" t="s">
        <v>5887</v>
      </c>
      <c r="G4512" s="35">
        <v>732.36</v>
      </c>
      <c r="H4512" s="36">
        <v>732.36</v>
      </c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  <c r="AH4512" s="14"/>
      <c r="AI4512" s="14"/>
      <c r="AJ4512" s="14"/>
      <c r="AK4512" s="14"/>
      <c r="AL4512" s="14"/>
      <c r="AM4512" s="14"/>
      <c r="AN4512" s="14"/>
      <c r="AO4512" s="14"/>
      <c r="AP4512" s="14"/>
      <c r="AQ4512" s="14"/>
      <c r="AR4512" s="14"/>
      <c r="AS4512" s="14"/>
      <c r="AT4512" s="14"/>
      <c r="AU4512" s="14"/>
      <c r="AV4512" s="14"/>
    </row>
    <row r="4513" spans="1:48" x14ac:dyDescent="0.25">
      <c r="A4513" t="str">
        <f t="shared" si="70"/>
        <v>012021</v>
      </c>
      <c r="B4513" s="33">
        <v>44204</v>
      </c>
      <c r="C4513" s="11" t="s">
        <v>5885</v>
      </c>
      <c r="D4513" s="8" t="s">
        <v>5886</v>
      </c>
      <c r="E4513" s="34" t="s">
        <v>283</v>
      </c>
      <c r="F4513" s="8" t="s">
        <v>5887</v>
      </c>
      <c r="G4513" s="35">
        <v>1464.71</v>
      </c>
      <c r="H4513" s="36">
        <v>1464.71</v>
      </c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 s="14"/>
      <c r="AJ4513" s="14"/>
      <c r="AK4513" s="14"/>
      <c r="AL4513" s="14"/>
      <c r="AM4513" s="14"/>
      <c r="AN4513" s="14"/>
      <c r="AO4513" s="14"/>
      <c r="AP4513" s="14"/>
      <c r="AQ4513" s="14"/>
      <c r="AR4513" s="14"/>
      <c r="AS4513" s="14"/>
      <c r="AT4513" s="14"/>
      <c r="AU4513" s="14"/>
      <c r="AV4513" s="14"/>
    </row>
    <row r="4514" spans="1:48" x14ac:dyDescent="0.25">
      <c r="A4514" t="str">
        <f t="shared" si="70"/>
        <v>012021</v>
      </c>
      <c r="B4514" s="33">
        <v>44204</v>
      </c>
      <c r="C4514" s="11" t="s">
        <v>5885</v>
      </c>
      <c r="D4514" s="8" t="s">
        <v>5886</v>
      </c>
      <c r="E4514" s="34" t="s">
        <v>284</v>
      </c>
      <c r="F4514" s="8" t="s">
        <v>5887</v>
      </c>
      <c r="G4514" s="35">
        <v>7250.31</v>
      </c>
      <c r="H4514" s="36">
        <v>7250.31</v>
      </c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 s="14"/>
      <c r="AJ4514" s="14"/>
      <c r="AK4514" s="14"/>
      <c r="AL4514" s="14"/>
      <c r="AM4514" s="14"/>
      <c r="AN4514" s="14"/>
      <c r="AO4514" s="14"/>
      <c r="AP4514" s="14"/>
      <c r="AQ4514" s="14"/>
      <c r="AR4514" s="14"/>
      <c r="AS4514" s="14"/>
      <c r="AT4514" s="14"/>
      <c r="AU4514" s="14"/>
      <c r="AV4514" s="14"/>
    </row>
    <row r="4515" spans="1:48" x14ac:dyDescent="0.25">
      <c r="A4515" t="str">
        <f t="shared" si="70"/>
        <v>012021</v>
      </c>
      <c r="B4515" s="33">
        <v>44204</v>
      </c>
      <c r="C4515" s="11" t="s">
        <v>5885</v>
      </c>
      <c r="D4515" s="8" t="s">
        <v>5886</v>
      </c>
      <c r="E4515" s="34" t="s">
        <v>285</v>
      </c>
      <c r="F4515" s="8" t="s">
        <v>5887</v>
      </c>
      <c r="G4515" s="35">
        <v>1464.71</v>
      </c>
      <c r="H4515" s="36">
        <v>1464.71</v>
      </c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  <c r="AH4515" s="14"/>
      <c r="AI4515" s="14"/>
      <c r="AJ4515" s="14"/>
      <c r="AK4515" s="14"/>
      <c r="AL4515" s="14"/>
      <c r="AM4515" s="14"/>
      <c r="AN4515" s="14"/>
      <c r="AO4515" s="14"/>
      <c r="AP4515" s="14"/>
      <c r="AQ4515" s="14"/>
      <c r="AR4515" s="14"/>
      <c r="AS4515" s="14"/>
      <c r="AT4515" s="14"/>
      <c r="AU4515" s="14"/>
      <c r="AV4515" s="14"/>
    </row>
    <row r="4516" spans="1:48" x14ac:dyDescent="0.25">
      <c r="A4516" t="str">
        <f t="shared" si="70"/>
        <v>012021</v>
      </c>
      <c r="B4516" s="33">
        <v>44204</v>
      </c>
      <c r="C4516" s="11" t="s">
        <v>5885</v>
      </c>
      <c r="D4516" s="8" t="s">
        <v>5886</v>
      </c>
      <c r="E4516" s="34" t="s">
        <v>286</v>
      </c>
      <c r="F4516" s="8" t="s">
        <v>5887</v>
      </c>
      <c r="G4516" s="35">
        <v>7250.31</v>
      </c>
      <c r="H4516" s="36">
        <v>7250.31</v>
      </c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  <c r="AH4516" s="14"/>
      <c r="AI4516" s="14"/>
      <c r="AJ4516" s="14"/>
      <c r="AK4516" s="14"/>
      <c r="AL4516" s="14"/>
      <c r="AM4516" s="14"/>
      <c r="AN4516" s="14"/>
      <c r="AO4516" s="14"/>
      <c r="AP4516" s="14"/>
      <c r="AQ4516" s="14"/>
      <c r="AR4516" s="14"/>
      <c r="AS4516" s="14"/>
      <c r="AT4516" s="14"/>
      <c r="AU4516" s="14"/>
      <c r="AV4516" s="14"/>
    </row>
    <row r="4517" spans="1:48" x14ac:dyDescent="0.25">
      <c r="A4517" t="str">
        <f t="shared" si="70"/>
        <v>012021</v>
      </c>
      <c r="B4517" s="33">
        <v>44205</v>
      </c>
      <c r="C4517" s="11" t="s">
        <v>5928</v>
      </c>
      <c r="D4517" s="8" t="s">
        <v>5886</v>
      </c>
      <c r="E4517" s="34" t="s">
        <v>298</v>
      </c>
      <c r="F4517" s="8" t="s">
        <v>5887</v>
      </c>
      <c r="G4517" s="35">
        <v>7255.33</v>
      </c>
      <c r="H4517" s="36">
        <v>7255.33</v>
      </c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  <c r="AH4517" s="14"/>
      <c r="AI4517" s="14"/>
      <c r="AJ4517" s="14"/>
      <c r="AK4517" s="14"/>
      <c r="AL4517" s="14"/>
      <c r="AM4517" s="14"/>
      <c r="AN4517" s="14"/>
      <c r="AO4517" s="14"/>
      <c r="AP4517" s="14"/>
      <c r="AQ4517" s="14"/>
      <c r="AR4517" s="14"/>
      <c r="AS4517" s="14"/>
      <c r="AT4517" s="14"/>
      <c r="AU4517" s="14"/>
      <c r="AV4517" s="14"/>
    </row>
    <row r="4518" spans="1:48" x14ac:dyDescent="0.25">
      <c r="A4518" t="str">
        <f t="shared" si="70"/>
        <v>012021</v>
      </c>
      <c r="B4518" s="33">
        <v>44205</v>
      </c>
      <c r="C4518" s="11" t="s">
        <v>5928</v>
      </c>
      <c r="D4518" s="8" t="s">
        <v>5886</v>
      </c>
      <c r="E4518" s="34" t="s">
        <v>296</v>
      </c>
      <c r="F4518" s="8" t="s">
        <v>5887</v>
      </c>
      <c r="G4518" s="35">
        <v>6522.47</v>
      </c>
      <c r="H4518" s="36">
        <v>6522.47</v>
      </c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 s="14"/>
      <c r="AJ4518" s="14"/>
      <c r="AK4518" s="14"/>
      <c r="AL4518" s="14"/>
      <c r="AM4518" s="14"/>
      <c r="AN4518" s="14"/>
      <c r="AO4518" s="14"/>
      <c r="AP4518" s="14"/>
      <c r="AQ4518" s="14"/>
      <c r="AR4518" s="14"/>
      <c r="AS4518" s="14"/>
      <c r="AT4518" s="14"/>
      <c r="AU4518" s="14"/>
      <c r="AV4518" s="14"/>
    </row>
    <row r="4519" spans="1:48" x14ac:dyDescent="0.25">
      <c r="A4519" t="str">
        <f t="shared" si="70"/>
        <v>012021</v>
      </c>
      <c r="B4519" s="33">
        <v>44205</v>
      </c>
      <c r="C4519" s="11" t="s">
        <v>5928</v>
      </c>
      <c r="D4519" s="8" t="s">
        <v>5886</v>
      </c>
      <c r="E4519" s="34" t="s">
        <v>297</v>
      </c>
      <c r="F4519" s="8" t="s">
        <v>5887</v>
      </c>
      <c r="G4519" s="35">
        <v>7255.33</v>
      </c>
      <c r="H4519" s="36">
        <v>7255.33</v>
      </c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  <c r="AH4519" s="14"/>
      <c r="AI4519" s="14"/>
      <c r="AJ4519" s="14"/>
      <c r="AK4519" s="14"/>
      <c r="AL4519" s="14"/>
      <c r="AM4519" s="14"/>
      <c r="AN4519" s="14"/>
      <c r="AO4519" s="14"/>
      <c r="AP4519" s="14"/>
      <c r="AQ4519" s="14"/>
      <c r="AR4519" s="14"/>
      <c r="AS4519" s="14"/>
      <c r="AT4519" s="14"/>
      <c r="AU4519" s="14"/>
      <c r="AV4519" s="14"/>
    </row>
    <row r="4520" spans="1:48" x14ac:dyDescent="0.25">
      <c r="A4520" t="str">
        <f t="shared" si="70"/>
        <v>012021</v>
      </c>
      <c r="B4520" s="33">
        <v>44205</v>
      </c>
      <c r="C4520" s="11" t="s">
        <v>5885</v>
      </c>
      <c r="D4520" s="8" t="s">
        <v>5886</v>
      </c>
      <c r="E4520" s="34" t="s">
        <v>290</v>
      </c>
      <c r="F4520" s="8" t="s">
        <v>5887</v>
      </c>
      <c r="G4520" s="35">
        <v>6522.47</v>
      </c>
      <c r="H4520" s="36">
        <v>6522.47</v>
      </c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  <c r="AH4520" s="14"/>
      <c r="AI4520" s="14"/>
      <c r="AJ4520" s="14"/>
      <c r="AK4520" s="14"/>
      <c r="AL4520" s="14"/>
      <c r="AM4520" s="14"/>
      <c r="AN4520" s="14"/>
      <c r="AO4520" s="14"/>
      <c r="AP4520" s="14"/>
      <c r="AQ4520" s="14"/>
      <c r="AR4520" s="14"/>
      <c r="AS4520" s="14"/>
      <c r="AT4520" s="14"/>
      <c r="AU4520" s="14"/>
      <c r="AV4520" s="14"/>
    </row>
    <row r="4521" spans="1:48" x14ac:dyDescent="0.25">
      <c r="A4521" t="str">
        <f t="shared" si="70"/>
        <v>012021</v>
      </c>
      <c r="B4521" s="33">
        <v>44205</v>
      </c>
      <c r="C4521" s="11" t="s">
        <v>5885</v>
      </c>
      <c r="D4521" s="8" t="s">
        <v>5886</v>
      </c>
      <c r="E4521" s="34" t="s">
        <v>291</v>
      </c>
      <c r="F4521" s="8" t="s">
        <v>5887</v>
      </c>
      <c r="G4521" s="35">
        <v>2198.59</v>
      </c>
      <c r="H4521" s="36">
        <v>2198.59</v>
      </c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  <c r="AH4521" s="14"/>
      <c r="AI4521" s="14"/>
      <c r="AJ4521" s="14"/>
      <c r="AK4521" s="14"/>
      <c r="AL4521" s="14"/>
      <c r="AM4521" s="14"/>
      <c r="AN4521" s="14"/>
      <c r="AO4521" s="14"/>
      <c r="AP4521" s="14"/>
      <c r="AQ4521" s="14"/>
      <c r="AR4521" s="14"/>
      <c r="AS4521" s="14"/>
      <c r="AT4521" s="14"/>
      <c r="AU4521" s="14"/>
      <c r="AV4521" s="14"/>
    </row>
    <row r="4522" spans="1:48" x14ac:dyDescent="0.25">
      <c r="A4522" t="str">
        <f t="shared" si="70"/>
        <v>012021</v>
      </c>
      <c r="B4522" s="33">
        <v>44205</v>
      </c>
      <c r="C4522" s="11" t="s">
        <v>5885</v>
      </c>
      <c r="D4522" s="8" t="s">
        <v>5886</v>
      </c>
      <c r="E4522" s="34" t="s">
        <v>292</v>
      </c>
      <c r="F4522" s="8" t="s">
        <v>5887</v>
      </c>
      <c r="G4522" s="35">
        <v>3591.02</v>
      </c>
      <c r="H4522" s="36">
        <v>3591.02</v>
      </c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  <c r="AH4522" s="14"/>
      <c r="AI4522" s="14"/>
      <c r="AJ4522" s="14"/>
      <c r="AK4522" s="14"/>
      <c r="AL4522" s="14"/>
      <c r="AM4522" s="14"/>
      <c r="AN4522" s="14"/>
      <c r="AO4522" s="14"/>
      <c r="AP4522" s="14"/>
      <c r="AQ4522" s="14"/>
      <c r="AR4522" s="14"/>
      <c r="AS4522" s="14"/>
      <c r="AT4522" s="14"/>
      <c r="AU4522" s="14"/>
      <c r="AV4522" s="14"/>
    </row>
    <row r="4523" spans="1:48" x14ac:dyDescent="0.25">
      <c r="A4523" t="str">
        <f t="shared" si="70"/>
        <v>012021</v>
      </c>
      <c r="B4523" s="33">
        <v>44205</v>
      </c>
      <c r="C4523" s="11" t="s">
        <v>5885</v>
      </c>
      <c r="D4523" s="8" t="s">
        <v>5886</v>
      </c>
      <c r="E4523" s="34" t="s">
        <v>293</v>
      </c>
      <c r="F4523" s="8" t="s">
        <v>5887</v>
      </c>
      <c r="G4523" s="35">
        <v>1501.12</v>
      </c>
      <c r="H4523" s="36">
        <v>1501.12</v>
      </c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14"/>
      <c r="AJ4523" s="14"/>
      <c r="AK4523" s="14"/>
      <c r="AL4523" s="14"/>
      <c r="AM4523" s="14"/>
      <c r="AN4523" s="14"/>
      <c r="AO4523" s="14"/>
      <c r="AP4523" s="14"/>
      <c r="AQ4523" s="14"/>
      <c r="AR4523" s="14"/>
      <c r="AS4523" s="14"/>
      <c r="AT4523" s="14"/>
      <c r="AU4523" s="14"/>
      <c r="AV4523" s="14"/>
    </row>
    <row r="4524" spans="1:48" x14ac:dyDescent="0.25">
      <c r="A4524" t="str">
        <f t="shared" si="70"/>
        <v>012021</v>
      </c>
      <c r="B4524" s="33">
        <v>44205</v>
      </c>
      <c r="C4524" s="11" t="s">
        <v>5885</v>
      </c>
      <c r="D4524" s="8" t="s">
        <v>5886</v>
      </c>
      <c r="E4524" s="34" t="s">
        <v>294</v>
      </c>
      <c r="F4524" s="8" t="s">
        <v>5887</v>
      </c>
      <c r="G4524" s="35">
        <v>3752.79</v>
      </c>
      <c r="H4524" s="36">
        <v>3752.79</v>
      </c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  <c r="AH4524" s="14"/>
      <c r="AI4524" s="14"/>
      <c r="AJ4524" s="14"/>
      <c r="AK4524" s="14"/>
      <c r="AL4524" s="14"/>
      <c r="AM4524" s="14"/>
      <c r="AN4524" s="14"/>
      <c r="AO4524" s="14"/>
      <c r="AP4524" s="14"/>
      <c r="AQ4524" s="14"/>
      <c r="AR4524" s="14"/>
      <c r="AS4524" s="14"/>
      <c r="AT4524" s="14"/>
      <c r="AU4524" s="14"/>
      <c r="AV4524" s="14"/>
    </row>
    <row r="4525" spans="1:48" x14ac:dyDescent="0.25">
      <c r="A4525" t="str">
        <f t="shared" si="70"/>
        <v>012021</v>
      </c>
      <c r="B4525" s="33">
        <v>44205</v>
      </c>
      <c r="C4525" s="11" t="s">
        <v>5885</v>
      </c>
      <c r="D4525" s="8" t="s">
        <v>5886</v>
      </c>
      <c r="E4525" s="34" t="s">
        <v>295</v>
      </c>
      <c r="F4525" s="8" t="s">
        <v>5887</v>
      </c>
      <c r="G4525" s="35">
        <v>2870.72</v>
      </c>
      <c r="H4525" s="36">
        <v>2870.72</v>
      </c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  <c r="AH4525" s="14"/>
      <c r="AI4525" s="14"/>
      <c r="AJ4525" s="14"/>
      <c r="AK4525" s="14"/>
      <c r="AL4525" s="14"/>
      <c r="AM4525" s="14"/>
      <c r="AN4525" s="14"/>
      <c r="AO4525" s="14"/>
      <c r="AP4525" s="14"/>
      <c r="AQ4525" s="14"/>
      <c r="AR4525" s="14"/>
      <c r="AS4525" s="14"/>
      <c r="AT4525" s="14"/>
      <c r="AU4525" s="14"/>
      <c r="AV4525" s="14"/>
    </row>
    <row r="4526" spans="1:48" x14ac:dyDescent="0.25">
      <c r="A4526" t="str">
        <f t="shared" si="70"/>
        <v>012021</v>
      </c>
      <c r="B4526" s="33">
        <v>44205</v>
      </c>
      <c r="C4526" s="11" t="s">
        <v>5885</v>
      </c>
      <c r="D4526" s="8" t="s">
        <v>5886</v>
      </c>
      <c r="E4526" s="34" t="s">
        <v>289</v>
      </c>
      <c r="F4526" s="8" t="s">
        <v>5887</v>
      </c>
      <c r="G4526" s="35">
        <v>7255.33</v>
      </c>
      <c r="H4526" s="36">
        <v>7255.33</v>
      </c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  <c r="AK4526" s="14"/>
      <c r="AL4526" s="14"/>
      <c r="AM4526" s="14"/>
      <c r="AN4526" s="14"/>
      <c r="AO4526" s="14"/>
      <c r="AP4526" s="14"/>
      <c r="AQ4526" s="14"/>
      <c r="AR4526" s="14"/>
      <c r="AS4526" s="14"/>
      <c r="AT4526" s="14"/>
      <c r="AU4526" s="14"/>
      <c r="AV4526" s="14"/>
    </row>
    <row r="4527" spans="1:48" x14ac:dyDescent="0.25">
      <c r="A4527" t="str">
        <f t="shared" si="70"/>
        <v>012021</v>
      </c>
      <c r="B4527" s="33">
        <v>44206</v>
      </c>
      <c r="C4527" s="11" t="s">
        <v>5928</v>
      </c>
      <c r="D4527" s="8" t="s">
        <v>5886</v>
      </c>
      <c r="E4527" s="34" t="s">
        <v>306</v>
      </c>
      <c r="F4527" s="8" t="s">
        <v>5887</v>
      </c>
      <c r="G4527" s="35">
        <v>7251.75</v>
      </c>
      <c r="H4527" s="36">
        <v>7251.75</v>
      </c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  <c r="AK4527" s="14"/>
      <c r="AL4527" s="14"/>
      <c r="AM4527" s="14"/>
      <c r="AN4527" s="14"/>
      <c r="AO4527" s="14"/>
      <c r="AP4527" s="14"/>
      <c r="AQ4527" s="14"/>
      <c r="AR4527" s="14"/>
      <c r="AS4527" s="14"/>
      <c r="AT4527" s="14"/>
      <c r="AU4527" s="14"/>
      <c r="AV4527" s="14"/>
    </row>
    <row r="4528" spans="1:48" x14ac:dyDescent="0.25">
      <c r="A4528" t="str">
        <f t="shared" si="70"/>
        <v>012021</v>
      </c>
      <c r="B4528" s="33">
        <v>44206</v>
      </c>
      <c r="C4528" s="11" t="s">
        <v>5928</v>
      </c>
      <c r="D4528" s="8" t="s">
        <v>5886</v>
      </c>
      <c r="E4528" s="34" t="s">
        <v>307</v>
      </c>
      <c r="F4528" s="8" t="s">
        <v>5887</v>
      </c>
      <c r="G4528" s="35">
        <v>732.5</v>
      </c>
      <c r="H4528" s="36">
        <v>732.5</v>
      </c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 s="14"/>
      <c r="AJ4528" s="14"/>
      <c r="AK4528" s="14"/>
      <c r="AL4528" s="14"/>
      <c r="AM4528" s="14"/>
      <c r="AN4528" s="14"/>
      <c r="AO4528" s="14"/>
      <c r="AP4528" s="14"/>
      <c r="AQ4528" s="14"/>
      <c r="AR4528" s="14"/>
      <c r="AS4528" s="14"/>
      <c r="AT4528" s="14"/>
      <c r="AU4528" s="14"/>
      <c r="AV4528" s="14"/>
    </row>
    <row r="4529" spans="1:48" x14ac:dyDescent="0.25">
      <c r="A4529" t="str">
        <f t="shared" si="70"/>
        <v>012021</v>
      </c>
      <c r="B4529" s="33">
        <v>44206</v>
      </c>
      <c r="C4529" s="11" t="s">
        <v>5928</v>
      </c>
      <c r="D4529" s="8" t="s">
        <v>5886</v>
      </c>
      <c r="E4529" s="34" t="s">
        <v>308</v>
      </c>
      <c r="F4529" s="8" t="s">
        <v>5887</v>
      </c>
      <c r="G4529" s="35">
        <v>7251.75</v>
      </c>
      <c r="H4529" s="36">
        <v>7251.75</v>
      </c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 s="14"/>
      <c r="AJ4529" s="14"/>
      <c r="AK4529" s="14"/>
      <c r="AL4529" s="14"/>
      <c r="AM4529" s="14"/>
      <c r="AN4529" s="14"/>
      <c r="AO4529" s="14"/>
      <c r="AP4529" s="14"/>
      <c r="AQ4529" s="14"/>
      <c r="AR4529" s="14"/>
      <c r="AS4529" s="14"/>
      <c r="AT4529" s="14"/>
      <c r="AU4529" s="14"/>
      <c r="AV4529" s="14"/>
    </row>
    <row r="4530" spans="1:48" x14ac:dyDescent="0.25">
      <c r="A4530" t="str">
        <f t="shared" si="70"/>
        <v>012021</v>
      </c>
      <c r="B4530" s="33">
        <v>44206</v>
      </c>
      <c r="C4530" s="11" t="s">
        <v>5928</v>
      </c>
      <c r="D4530" s="8" t="s">
        <v>5886</v>
      </c>
      <c r="E4530" s="34" t="s">
        <v>309</v>
      </c>
      <c r="F4530" s="8" t="s">
        <v>5887</v>
      </c>
      <c r="G4530" s="35">
        <v>6519.25</v>
      </c>
      <c r="H4530" s="36">
        <v>6519.25</v>
      </c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 s="14"/>
      <c r="AJ4530" s="14"/>
      <c r="AK4530" s="14"/>
      <c r="AL4530" s="14"/>
      <c r="AM4530" s="14"/>
      <c r="AN4530" s="14"/>
      <c r="AO4530" s="14"/>
      <c r="AP4530" s="14"/>
      <c r="AQ4530" s="14"/>
      <c r="AR4530" s="14"/>
      <c r="AS4530" s="14"/>
      <c r="AT4530" s="14"/>
      <c r="AU4530" s="14"/>
      <c r="AV4530" s="14"/>
    </row>
    <row r="4531" spans="1:48" x14ac:dyDescent="0.25">
      <c r="A4531" t="str">
        <f t="shared" si="70"/>
        <v>012021</v>
      </c>
      <c r="B4531" s="33">
        <v>44206</v>
      </c>
      <c r="C4531" s="11" t="s">
        <v>5928</v>
      </c>
      <c r="D4531" s="8" t="s">
        <v>5886</v>
      </c>
      <c r="E4531" s="34" t="s">
        <v>310</v>
      </c>
      <c r="F4531" s="8" t="s">
        <v>5887</v>
      </c>
      <c r="G4531" s="35">
        <v>2930</v>
      </c>
      <c r="H4531" s="36">
        <v>2930</v>
      </c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  <c r="AH4531" s="14"/>
      <c r="AI4531" s="14"/>
      <c r="AJ4531" s="14"/>
      <c r="AK4531" s="14"/>
      <c r="AL4531" s="14"/>
      <c r="AM4531" s="14"/>
      <c r="AN4531" s="14"/>
      <c r="AO4531" s="14"/>
      <c r="AP4531" s="14"/>
      <c r="AQ4531" s="14"/>
      <c r="AR4531" s="14"/>
      <c r="AS4531" s="14"/>
      <c r="AT4531" s="14"/>
      <c r="AU4531" s="14"/>
      <c r="AV4531" s="14"/>
    </row>
    <row r="4532" spans="1:48" x14ac:dyDescent="0.25">
      <c r="A4532" t="str">
        <f t="shared" si="70"/>
        <v>012021</v>
      </c>
      <c r="B4532" s="33">
        <v>44206</v>
      </c>
      <c r="C4532" s="11" t="s">
        <v>5928</v>
      </c>
      <c r="D4532" s="8" t="s">
        <v>5886</v>
      </c>
      <c r="E4532" s="34" t="s">
        <v>311</v>
      </c>
      <c r="F4532" s="8" t="s">
        <v>5887</v>
      </c>
      <c r="G4532" s="35">
        <v>7251.75</v>
      </c>
      <c r="H4532" s="36">
        <v>7251.75</v>
      </c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 s="14"/>
      <c r="AJ4532" s="14"/>
      <c r="AK4532" s="14"/>
      <c r="AL4532" s="14"/>
      <c r="AM4532" s="14"/>
      <c r="AN4532" s="14"/>
      <c r="AO4532" s="14"/>
      <c r="AP4532" s="14"/>
      <c r="AQ4532" s="14"/>
      <c r="AR4532" s="14"/>
      <c r="AS4532" s="14"/>
      <c r="AT4532" s="14"/>
      <c r="AU4532" s="14"/>
      <c r="AV4532" s="14"/>
    </row>
    <row r="4533" spans="1:48" x14ac:dyDescent="0.25">
      <c r="A4533" t="str">
        <f t="shared" si="70"/>
        <v>012021</v>
      </c>
      <c r="B4533" s="33">
        <v>44206</v>
      </c>
      <c r="C4533" s="11" t="s">
        <v>5928</v>
      </c>
      <c r="D4533" s="8" t="s">
        <v>5886</v>
      </c>
      <c r="E4533" s="34" t="s">
        <v>312</v>
      </c>
      <c r="F4533" s="8" t="s">
        <v>5887</v>
      </c>
      <c r="G4533" s="35">
        <v>4501.3</v>
      </c>
      <c r="H4533" s="36">
        <v>4501.3</v>
      </c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  <c r="AH4533" s="14"/>
      <c r="AI4533" s="14"/>
      <c r="AJ4533" s="14"/>
      <c r="AK4533" s="14"/>
      <c r="AL4533" s="14"/>
      <c r="AM4533" s="14"/>
      <c r="AN4533" s="14"/>
      <c r="AO4533" s="14"/>
      <c r="AP4533" s="14"/>
      <c r="AQ4533" s="14"/>
      <c r="AR4533" s="14"/>
      <c r="AS4533" s="14"/>
      <c r="AT4533" s="14"/>
      <c r="AU4533" s="14"/>
      <c r="AV4533" s="14"/>
    </row>
    <row r="4534" spans="1:48" x14ac:dyDescent="0.25">
      <c r="A4534" t="str">
        <f t="shared" si="70"/>
        <v>012021</v>
      </c>
      <c r="B4534" s="33">
        <v>44206</v>
      </c>
      <c r="C4534" s="11" t="s">
        <v>5928</v>
      </c>
      <c r="D4534" s="8" t="s">
        <v>5886</v>
      </c>
      <c r="E4534" s="34" t="s">
        <v>313</v>
      </c>
      <c r="F4534" s="8" t="s">
        <v>5887</v>
      </c>
      <c r="G4534" s="35">
        <v>4767.91</v>
      </c>
      <c r="H4534" s="36">
        <v>4767.91</v>
      </c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  <c r="AH4534" s="14"/>
      <c r="AI4534" s="14"/>
      <c r="AJ4534" s="14"/>
      <c r="AK4534" s="14"/>
      <c r="AL4534" s="14"/>
      <c r="AM4534" s="14"/>
      <c r="AN4534" s="14"/>
      <c r="AO4534" s="14"/>
      <c r="AP4534" s="14"/>
      <c r="AQ4534" s="14"/>
      <c r="AR4534" s="14"/>
      <c r="AS4534" s="14"/>
      <c r="AT4534" s="14"/>
      <c r="AU4534" s="14"/>
      <c r="AV4534" s="14"/>
    </row>
    <row r="4535" spans="1:48" x14ac:dyDescent="0.25">
      <c r="A4535" t="str">
        <f t="shared" si="70"/>
        <v>012021</v>
      </c>
      <c r="B4535" s="33">
        <v>44206</v>
      </c>
      <c r="C4535" s="11" t="s">
        <v>5885</v>
      </c>
      <c r="D4535" s="8" t="s">
        <v>5886</v>
      </c>
      <c r="E4535" s="34" t="s">
        <v>299</v>
      </c>
      <c r="F4535" s="8" t="s">
        <v>5887</v>
      </c>
      <c r="G4535" s="35">
        <v>7251.75</v>
      </c>
      <c r="H4535" s="36">
        <v>7251.75</v>
      </c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  <c r="AH4535" s="14"/>
      <c r="AI4535" s="14"/>
      <c r="AJ4535" s="14"/>
      <c r="AK4535" s="14"/>
      <c r="AL4535" s="14"/>
      <c r="AM4535" s="14"/>
      <c r="AN4535" s="14"/>
      <c r="AO4535" s="14"/>
      <c r="AP4535" s="14"/>
      <c r="AQ4535" s="14"/>
      <c r="AR4535" s="14"/>
      <c r="AS4535" s="14"/>
      <c r="AT4535" s="14"/>
      <c r="AU4535" s="14"/>
      <c r="AV4535" s="14"/>
    </row>
    <row r="4536" spans="1:48" x14ac:dyDescent="0.25">
      <c r="A4536" t="str">
        <f t="shared" si="70"/>
        <v>012021</v>
      </c>
      <c r="B4536" s="33">
        <v>44206</v>
      </c>
      <c r="C4536" s="11" t="s">
        <v>5885</v>
      </c>
      <c r="D4536" s="8" t="s">
        <v>5886</v>
      </c>
      <c r="E4536" s="34" t="s">
        <v>300</v>
      </c>
      <c r="F4536" s="8" t="s">
        <v>5887</v>
      </c>
      <c r="G4536" s="35">
        <v>6519.25</v>
      </c>
      <c r="H4536" s="36">
        <v>6519.25</v>
      </c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  <c r="AH4536" s="14"/>
      <c r="AI4536" s="14"/>
      <c r="AJ4536" s="14"/>
      <c r="AK4536" s="14"/>
      <c r="AL4536" s="14"/>
      <c r="AM4536" s="14"/>
      <c r="AN4536" s="14"/>
      <c r="AO4536" s="14"/>
      <c r="AP4536" s="14"/>
      <c r="AQ4536" s="14"/>
      <c r="AR4536" s="14"/>
      <c r="AS4536" s="14"/>
      <c r="AT4536" s="14"/>
      <c r="AU4536" s="14"/>
      <c r="AV4536" s="14"/>
    </row>
    <row r="4537" spans="1:48" x14ac:dyDescent="0.25">
      <c r="A4537" t="str">
        <f t="shared" si="70"/>
        <v>012021</v>
      </c>
      <c r="B4537" s="33">
        <v>44206</v>
      </c>
      <c r="C4537" s="11" t="s">
        <v>5885</v>
      </c>
      <c r="D4537" s="8" t="s">
        <v>5886</v>
      </c>
      <c r="E4537" s="34" t="s">
        <v>301</v>
      </c>
      <c r="F4537" s="8" t="s">
        <v>5887</v>
      </c>
      <c r="G4537" s="35">
        <v>2930</v>
      </c>
      <c r="H4537" s="36">
        <v>2930</v>
      </c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14"/>
      <c r="AG4537" s="14"/>
      <c r="AH4537" s="14"/>
      <c r="AI4537" s="14"/>
      <c r="AJ4537" s="14"/>
      <c r="AK4537" s="14"/>
      <c r="AL4537" s="14"/>
      <c r="AM4537" s="14"/>
      <c r="AN4537" s="14"/>
      <c r="AO4537" s="14"/>
      <c r="AP4537" s="14"/>
      <c r="AQ4537" s="14"/>
      <c r="AR4537" s="14"/>
      <c r="AS4537" s="14"/>
      <c r="AT4537" s="14"/>
      <c r="AU4537" s="14"/>
      <c r="AV4537" s="14"/>
    </row>
    <row r="4538" spans="1:48" x14ac:dyDescent="0.25">
      <c r="A4538" t="str">
        <f t="shared" si="70"/>
        <v>012021</v>
      </c>
      <c r="B4538" s="33">
        <v>44206</v>
      </c>
      <c r="C4538" s="11" t="s">
        <v>5885</v>
      </c>
      <c r="D4538" s="8" t="s">
        <v>5886</v>
      </c>
      <c r="E4538" s="34" t="s">
        <v>302</v>
      </c>
      <c r="F4538" s="8" t="s">
        <v>5887</v>
      </c>
      <c r="G4538" s="35">
        <v>5054.25</v>
      </c>
      <c r="H4538" s="36">
        <v>5054.25</v>
      </c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14"/>
      <c r="AG4538" s="14"/>
      <c r="AH4538" s="14"/>
      <c r="AI4538" s="14"/>
      <c r="AJ4538" s="14"/>
      <c r="AK4538" s="14"/>
      <c r="AL4538" s="14"/>
      <c r="AM4538" s="14"/>
      <c r="AN4538" s="14"/>
      <c r="AO4538" s="14"/>
      <c r="AP4538" s="14"/>
      <c r="AQ4538" s="14"/>
      <c r="AR4538" s="14"/>
      <c r="AS4538" s="14"/>
      <c r="AT4538" s="14"/>
      <c r="AU4538" s="14"/>
      <c r="AV4538" s="14"/>
    </row>
    <row r="4539" spans="1:48" x14ac:dyDescent="0.25">
      <c r="A4539" t="str">
        <f t="shared" si="70"/>
        <v>012021</v>
      </c>
      <c r="B4539" s="33">
        <v>44206</v>
      </c>
      <c r="C4539" s="11" t="s">
        <v>5885</v>
      </c>
      <c r="D4539" s="8" t="s">
        <v>5886</v>
      </c>
      <c r="E4539" s="34" t="s">
        <v>303</v>
      </c>
      <c r="F4539" s="8" t="s">
        <v>5887</v>
      </c>
      <c r="G4539" s="35">
        <v>7325.25</v>
      </c>
      <c r="H4539" s="36">
        <v>7325.25</v>
      </c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  <c r="AH4539" s="14"/>
      <c r="AI4539" s="14"/>
      <c r="AJ4539" s="14"/>
      <c r="AK4539" s="14"/>
      <c r="AL4539" s="14"/>
      <c r="AM4539" s="14"/>
      <c r="AN4539" s="14"/>
      <c r="AO4539" s="14"/>
      <c r="AP4539" s="14"/>
      <c r="AQ4539" s="14"/>
      <c r="AR4539" s="14"/>
      <c r="AS4539" s="14"/>
      <c r="AT4539" s="14"/>
      <c r="AU4539" s="14"/>
      <c r="AV4539" s="14"/>
    </row>
    <row r="4540" spans="1:48" x14ac:dyDescent="0.25">
      <c r="A4540" t="str">
        <f t="shared" si="70"/>
        <v>012021</v>
      </c>
      <c r="B4540" s="33">
        <v>44206</v>
      </c>
      <c r="C4540" s="11" t="s">
        <v>5885</v>
      </c>
      <c r="D4540" s="8" t="s">
        <v>5886</v>
      </c>
      <c r="E4540" s="34" t="s">
        <v>304</v>
      </c>
      <c r="F4540" s="8" t="s">
        <v>5887</v>
      </c>
      <c r="G4540" s="35">
        <v>715.85</v>
      </c>
      <c r="H4540" s="36">
        <v>715.85</v>
      </c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  <c r="AH4540" s="14"/>
      <c r="AI4540" s="14"/>
      <c r="AJ4540" s="14"/>
      <c r="AK4540" s="14"/>
      <c r="AL4540" s="14"/>
      <c r="AM4540" s="14"/>
      <c r="AN4540" s="14"/>
      <c r="AO4540" s="14"/>
      <c r="AP4540" s="14"/>
      <c r="AQ4540" s="14"/>
      <c r="AR4540" s="14"/>
      <c r="AS4540" s="14"/>
      <c r="AT4540" s="14"/>
      <c r="AU4540" s="14"/>
      <c r="AV4540" s="14"/>
    </row>
    <row r="4541" spans="1:48" x14ac:dyDescent="0.25">
      <c r="A4541" t="str">
        <f t="shared" si="70"/>
        <v>012021</v>
      </c>
      <c r="B4541" s="33">
        <v>44206</v>
      </c>
      <c r="C4541" s="11" t="s">
        <v>5885</v>
      </c>
      <c r="D4541" s="8" t="s">
        <v>5886</v>
      </c>
      <c r="E4541" s="34" t="s">
        <v>305</v>
      </c>
      <c r="F4541" s="8" t="s">
        <v>5887</v>
      </c>
      <c r="G4541" s="35">
        <v>3489.78</v>
      </c>
      <c r="H4541" s="36">
        <v>3489.78</v>
      </c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14"/>
      <c r="AG4541" s="14"/>
      <c r="AH4541" s="14"/>
      <c r="AI4541" s="14"/>
      <c r="AJ4541" s="14"/>
      <c r="AK4541" s="14"/>
      <c r="AL4541" s="14"/>
      <c r="AM4541" s="14"/>
      <c r="AN4541" s="14"/>
      <c r="AO4541" s="14"/>
      <c r="AP4541" s="14"/>
      <c r="AQ4541" s="14"/>
      <c r="AR4541" s="14"/>
      <c r="AS4541" s="14"/>
      <c r="AT4541" s="14"/>
      <c r="AU4541" s="14"/>
      <c r="AV4541" s="14"/>
    </row>
    <row r="4542" spans="1:48" x14ac:dyDescent="0.25">
      <c r="A4542" t="str">
        <f t="shared" si="70"/>
        <v>012021</v>
      </c>
      <c r="B4542" s="33">
        <v>44207</v>
      </c>
      <c r="C4542" s="11" t="s">
        <v>5928</v>
      </c>
      <c r="D4542" s="8" t="s">
        <v>5886</v>
      </c>
      <c r="E4542" s="34" t="s">
        <v>334</v>
      </c>
      <c r="F4542" s="8" t="s">
        <v>5887</v>
      </c>
      <c r="G4542" s="35">
        <v>732.5</v>
      </c>
      <c r="H4542" s="36">
        <v>732.5</v>
      </c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14"/>
      <c r="AG4542" s="14"/>
      <c r="AH4542" s="14"/>
      <c r="AI4542" s="14"/>
      <c r="AJ4542" s="14"/>
      <c r="AK4542" s="14"/>
      <c r="AL4542" s="14"/>
      <c r="AM4542" s="14"/>
      <c r="AN4542" s="14"/>
      <c r="AO4542" s="14"/>
      <c r="AP4542" s="14"/>
      <c r="AQ4542" s="14"/>
      <c r="AR4542" s="14"/>
      <c r="AS4542" s="14"/>
      <c r="AT4542" s="14"/>
      <c r="AU4542" s="14"/>
      <c r="AV4542" s="14"/>
    </row>
    <row r="4543" spans="1:48" x14ac:dyDescent="0.25">
      <c r="A4543" t="str">
        <f t="shared" si="70"/>
        <v>012021</v>
      </c>
      <c r="B4543" s="33">
        <v>44207</v>
      </c>
      <c r="C4543" s="11" t="s">
        <v>5928</v>
      </c>
      <c r="D4543" s="8" t="s">
        <v>5886</v>
      </c>
      <c r="E4543" s="34" t="s">
        <v>335</v>
      </c>
      <c r="F4543" s="8" t="s">
        <v>5887</v>
      </c>
      <c r="G4543" s="35">
        <v>7251.75</v>
      </c>
      <c r="H4543" s="36">
        <v>7251.75</v>
      </c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  <c r="AH4543" s="14"/>
      <c r="AI4543" s="14"/>
      <c r="AJ4543" s="14"/>
      <c r="AK4543" s="14"/>
      <c r="AL4543" s="14"/>
      <c r="AM4543" s="14"/>
      <c r="AN4543" s="14"/>
      <c r="AO4543" s="14"/>
      <c r="AP4543" s="14"/>
      <c r="AQ4543" s="14"/>
      <c r="AR4543" s="14"/>
      <c r="AS4543" s="14"/>
      <c r="AT4543" s="14"/>
      <c r="AU4543" s="14"/>
      <c r="AV4543" s="14"/>
    </row>
    <row r="4544" spans="1:48" x14ac:dyDescent="0.25">
      <c r="A4544" t="str">
        <f t="shared" si="70"/>
        <v>012021</v>
      </c>
      <c r="B4544" s="33">
        <v>44207</v>
      </c>
      <c r="C4544" s="11" t="s">
        <v>5928</v>
      </c>
      <c r="D4544" s="8" t="s">
        <v>5886</v>
      </c>
      <c r="E4544" s="34" t="s">
        <v>336</v>
      </c>
      <c r="F4544" s="8" t="s">
        <v>5887</v>
      </c>
      <c r="G4544" s="35">
        <v>732.5</v>
      </c>
      <c r="H4544" s="36">
        <v>732.5</v>
      </c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  <c r="AK4544" s="14"/>
      <c r="AL4544" s="14"/>
      <c r="AM4544" s="14"/>
      <c r="AN4544" s="14"/>
      <c r="AO4544" s="14"/>
      <c r="AP4544" s="14"/>
      <c r="AQ4544" s="14"/>
      <c r="AR4544" s="14"/>
      <c r="AS4544" s="14"/>
      <c r="AT4544" s="14"/>
      <c r="AU4544" s="14"/>
      <c r="AV4544" s="14"/>
    </row>
    <row r="4545" spans="1:48" x14ac:dyDescent="0.25">
      <c r="A4545" t="str">
        <f t="shared" si="70"/>
        <v>012021</v>
      </c>
      <c r="B4545" s="33">
        <v>44207</v>
      </c>
      <c r="C4545" s="11" t="s">
        <v>5928</v>
      </c>
      <c r="D4545" s="8" t="s">
        <v>5886</v>
      </c>
      <c r="E4545" s="34" t="s">
        <v>337</v>
      </c>
      <c r="F4545" s="8" t="s">
        <v>5887</v>
      </c>
      <c r="G4545" s="35">
        <v>1500.25</v>
      </c>
      <c r="H4545" s="36">
        <v>1500.25</v>
      </c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14"/>
      <c r="AG4545" s="14"/>
      <c r="AH4545" s="14"/>
      <c r="AI4545" s="14"/>
      <c r="AJ4545" s="14"/>
      <c r="AK4545" s="14"/>
      <c r="AL4545" s="14"/>
      <c r="AM4545" s="14"/>
      <c r="AN4545" s="14"/>
      <c r="AO4545" s="14"/>
      <c r="AP4545" s="14"/>
      <c r="AQ4545" s="14"/>
      <c r="AR4545" s="14"/>
      <c r="AS4545" s="14"/>
      <c r="AT4545" s="14"/>
      <c r="AU4545" s="14"/>
      <c r="AV4545" s="14"/>
    </row>
    <row r="4546" spans="1:48" x14ac:dyDescent="0.25">
      <c r="A4546" t="str">
        <f t="shared" si="70"/>
        <v>012021</v>
      </c>
      <c r="B4546" s="33">
        <v>44207</v>
      </c>
      <c r="C4546" s="11" t="s">
        <v>5885</v>
      </c>
      <c r="D4546" s="8" t="s">
        <v>5886</v>
      </c>
      <c r="E4546" s="34" t="s">
        <v>326</v>
      </c>
      <c r="F4546" s="8" t="s">
        <v>5887</v>
      </c>
      <c r="G4546" s="35">
        <v>7324.71</v>
      </c>
      <c r="H4546" s="36">
        <v>7324.71</v>
      </c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  <c r="AH4546" s="14"/>
      <c r="AI4546" s="14"/>
      <c r="AJ4546" s="14"/>
      <c r="AK4546" s="14"/>
      <c r="AL4546" s="14"/>
      <c r="AM4546" s="14"/>
      <c r="AN4546" s="14"/>
      <c r="AO4546" s="14"/>
      <c r="AP4546" s="14"/>
      <c r="AQ4546" s="14"/>
      <c r="AR4546" s="14"/>
      <c r="AS4546" s="14"/>
      <c r="AT4546" s="14"/>
      <c r="AU4546" s="14"/>
      <c r="AV4546" s="14"/>
    </row>
    <row r="4547" spans="1:48" x14ac:dyDescent="0.25">
      <c r="A4547" t="str">
        <f t="shared" ref="A4547:A4610" si="71">TEXT(B4547,"MMYYYY")</f>
        <v>012021</v>
      </c>
      <c r="B4547" s="33">
        <v>44207</v>
      </c>
      <c r="C4547" s="11" t="s">
        <v>5885</v>
      </c>
      <c r="D4547" s="8" t="s">
        <v>5886</v>
      </c>
      <c r="E4547" s="34" t="s">
        <v>327</v>
      </c>
      <c r="F4547" s="8" t="s">
        <v>5887</v>
      </c>
      <c r="G4547" s="35">
        <v>7443.53</v>
      </c>
      <c r="H4547" s="36">
        <v>7443.53</v>
      </c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 s="14"/>
      <c r="AJ4547" s="14"/>
      <c r="AK4547" s="14"/>
      <c r="AL4547" s="14"/>
      <c r="AM4547" s="14"/>
      <c r="AN4547" s="14"/>
      <c r="AO4547" s="14"/>
      <c r="AP4547" s="14"/>
      <c r="AQ4547" s="14"/>
      <c r="AR4547" s="14"/>
      <c r="AS4547" s="14"/>
      <c r="AT4547" s="14"/>
      <c r="AU4547" s="14"/>
      <c r="AV4547" s="14"/>
    </row>
    <row r="4548" spans="1:48" x14ac:dyDescent="0.25">
      <c r="A4548" t="str">
        <f t="shared" si="71"/>
        <v>012021</v>
      </c>
      <c r="B4548" s="33">
        <v>44207</v>
      </c>
      <c r="C4548" s="11" t="s">
        <v>5885</v>
      </c>
      <c r="D4548" s="8" t="s">
        <v>5886</v>
      </c>
      <c r="E4548" s="34" t="s">
        <v>328</v>
      </c>
      <c r="F4548" s="8" t="s">
        <v>5887</v>
      </c>
      <c r="G4548" s="35">
        <v>1500.25</v>
      </c>
      <c r="H4548" s="36">
        <v>1500.25</v>
      </c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14"/>
      <c r="AG4548" s="14"/>
      <c r="AH4548" s="14"/>
      <c r="AI4548" s="14"/>
      <c r="AJ4548" s="14"/>
      <c r="AK4548" s="14"/>
      <c r="AL4548" s="14"/>
      <c r="AM4548" s="14"/>
      <c r="AN4548" s="14"/>
      <c r="AO4548" s="14"/>
      <c r="AP4548" s="14"/>
      <c r="AQ4548" s="14"/>
      <c r="AR4548" s="14"/>
      <c r="AS4548" s="14"/>
      <c r="AT4548" s="14"/>
      <c r="AU4548" s="14"/>
      <c r="AV4548" s="14"/>
    </row>
    <row r="4549" spans="1:48" x14ac:dyDescent="0.25">
      <c r="A4549" t="str">
        <f t="shared" si="71"/>
        <v>012021</v>
      </c>
      <c r="B4549" s="33">
        <v>44207</v>
      </c>
      <c r="C4549" s="11" t="s">
        <v>5885</v>
      </c>
      <c r="D4549" s="8" t="s">
        <v>5886</v>
      </c>
      <c r="E4549" s="34" t="s">
        <v>329</v>
      </c>
      <c r="F4549" s="8" t="s">
        <v>5887</v>
      </c>
      <c r="G4549" s="35">
        <v>1431.61</v>
      </c>
      <c r="H4549" s="36">
        <v>1431.61</v>
      </c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14"/>
      <c r="AG4549" s="14"/>
      <c r="AH4549" s="14"/>
      <c r="AI4549" s="14"/>
      <c r="AJ4549" s="14"/>
      <c r="AK4549" s="14"/>
      <c r="AL4549" s="14"/>
      <c r="AM4549" s="14"/>
      <c r="AN4549" s="14"/>
      <c r="AO4549" s="14"/>
      <c r="AP4549" s="14"/>
      <c r="AQ4549" s="14"/>
      <c r="AR4549" s="14"/>
      <c r="AS4549" s="14"/>
      <c r="AT4549" s="14"/>
      <c r="AU4549" s="14"/>
      <c r="AV4549" s="14"/>
    </row>
    <row r="4550" spans="1:48" x14ac:dyDescent="0.25">
      <c r="A4550" t="str">
        <f t="shared" si="71"/>
        <v>012021</v>
      </c>
      <c r="B4550" s="33">
        <v>44207</v>
      </c>
      <c r="C4550" s="11" t="s">
        <v>5885</v>
      </c>
      <c r="D4550" s="8" t="s">
        <v>5886</v>
      </c>
      <c r="E4550" s="34" t="s">
        <v>330</v>
      </c>
      <c r="F4550" s="8" t="s">
        <v>5887</v>
      </c>
      <c r="G4550" s="35">
        <v>4294.83</v>
      </c>
      <c r="H4550" s="36">
        <v>4294.83</v>
      </c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  <c r="AH4550" s="14"/>
      <c r="AI4550" s="14"/>
      <c r="AJ4550" s="14"/>
      <c r="AK4550" s="14"/>
      <c r="AL4550" s="14"/>
      <c r="AM4550" s="14"/>
      <c r="AN4550" s="14"/>
      <c r="AO4550" s="14"/>
      <c r="AP4550" s="14"/>
      <c r="AQ4550" s="14"/>
      <c r="AR4550" s="14"/>
      <c r="AS4550" s="14"/>
      <c r="AT4550" s="14"/>
      <c r="AU4550" s="14"/>
      <c r="AV4550" s="14"/>
    </row>
    <row r="4551" spans="1:48" x14ac:dyDescent="0.25">
      <c r="A4551" t="str">
        <f t="shared" si="71"/>
        <v>012021</v>
      </c>
      <c r="B4551" s="33">
        <v>44207</v>
      </c>
      <c r="C4551" s="11" t="s">
        <v>5885</v>
      </c>
      <c r="D4551" s="8" t="s">
        <v>5886</v>
      </c>
      <c r="E4551" s="34" t="s">
        <v>331</v>
      </c>
      <c r="F4551" s="8" t="s">
        <v>5887</v>
      </c>
      <c r="G4551" s="35">
        <v>715.81</v>
      </c>
      <c r="H4551" s="36">
        <v>715.81</v>
      </c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  <c r="AH4551" s="14"/>
      <c r="AI4551" s="14"/>
      <c r="AJ4551" s="14"/>
      <c r="AK4551" s="14"/>
      <c r="AL4551" s="14"/>
      <c r="AM4551" s="14"/>
      <c r="AN4551" s="14"/>
      <c r="AO4551" s="14"/>
      <c r="AP4551" s="14"/>
      <c r="AQ4551" s="14"/>
      <c r="AR4551" s="14"/>
      <c r="AS4551" s="14"/>
      <c r="AT4551" s="14"/>
      <c r="AU4551" s="14"/>
      <c r="AV4551" s="14"/>
    </row>
    <row r="4552" spans="1:48" x14ac:dyDescent="0.25">
      <c r="A4552" t="str">
        <f t="shared" si="71"/>
        <v>012021</v>
      </c>
      <c r="B4552" s="33">
        <v>44207</v>
      </c>
      <c r="C4552" s="11" t="s">
        <v>5885</v>
      </c>
      <c r="D4552" s="8" t="s">
        <v>5886</v>
      </c>
      <c r="E4552" s="34" t="s">
        <v>332</v>
      </c>
      <c r="F4552" s="8" t="s">
        <v>5887</v>
      </c>
      <c r="G4552" s="35">
        <v>1390.51</v>
      </c>
      <c r="H4552" s="36">
        <v>1390.51</v>
      </c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  <c r="AH4552" s="14"/>
      <c r="AI4552" s="14"/>
      <c r="AJ4552" s="14"/>
      <c r="AK4552" s="14"/>
      <c r="AL4552" s="14"/>
      <c r="AM4552" s="14"/>
      <c r="AN4552" s="14"/>
      <c r="AO4552" s="14"/>
      <c r="AP4552" s="14"/>
      <c r="AQ4552" s="14"/>
      <c r="AR4552" s="14"/>
      <c r="AS4552" s="14"/>
      <c r="AT4552" s="14"/>
      <c r="AU4552" s="14"/>
      <c r="AV4552" s="14"/>
    </row>
    <row r="4553" spans="1:48" x14ac:dyDescent="0.25">
      <c r="A4553" t="str">
        <f t="shared" si="71"/>
        <v>012021</v>
      </c>
      <c r="B4553" s="33">
        <v>44207</v>
      </c>
      <c r="C4553" s="11" t="s">
        <v>5885</v>
      </c>
      <c r="D4553" s="8" t="s">
        <v>5886</v>
      </c>
      <c r="E4553" s="34" t="s">
        <v>333</v>
      </c>
      <c r="F4553" s="8" t="s">
        <v>5887</v>
      </c>
      <c r="G4553" s="35">
        <v>2781.02</v>
      </c>
      <c r="H4553" s="36">
        <v>2781.02</v>
      </c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14"/>
      <c r="AJ4553" s="14"/>
      <c r="AK4553" s="14"/>
      <c r="AL4553" s="14"/>
      <c r="AM4553" s="14"/>
      <c r="AN4553" s="14"/>
      <c r="AO4553" s="14"/>
      <c r="AP4553" s="14"/>
      <c r="AQ4553" s="14"/>
      <c r="AR4553" s="14"/>
      <c r="AS4553" s="14"/>
      <c r="AT4553" s="14"/>
      <c r="AU4553" s="14"/>
      <c r="AV4553" s="14"/>
    </row>
    <row r="4554" spans="1:48" x14ac:dyDescent="0.25">
      <c r="A4554" t="str">
        <f t="shared" si="71"/>
        <v>012021</v>
      </c>
      <c r="B4554" s="33">
        <v>44207</v>
      </c>
      <c r="C4554" s="11" t="s">
        <v>5885</v>
      </c>
      <c r="D4554" s="8" t="s">
        <v>5886</v>
      </c>
      <c r="E4554" s="34" t="s">
        <v>314</v>
      </c>
      <c r="F4554" s="8" t="s">
        <v>5887</v>
      </c>
      <c r="G4554" s="35">
        <v>3589.25</v>
      </c>
      <c r="H4554" s="36">
        <v>3589.25</v>
      </c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  <c r="AH4554" s="14"/>
      <c r="AI4554" s="14"/>
      <c r="AJ4554" s="14"/>
      <c r="AK4554" s="14"/>
      <c r="AL4554" s="14"/>
      <c r="AM4554" s="14"/>
      <c r="AN4554" s="14"/>
      <c r="AO4554" s="14"/>
      <c r="AP4554" s="14"/>
      <c r="AQ4554" s="14"/>
      <c r="AR4554" s="14"/>
      <c r="AS4554" s="14"/>
      <c r="AT4554" s="14"/>
      <c r="AU4554" s="14"/>
      <c r="AV4554" s="14"/>
    </row>
    <row r="4555" spans="1:48" x14ac:dyDescent="0.25">
      <c r="A4555" t="str">
        <f t="shared" si="71"/>
        <v>012021</v>
      </c>
      <c r="B4555" s="33">
        <v>44207</v>
      </c>
      <c r="C4555" s="11" t="s">
        <v>5885</v>
      </c>
      <c r="D4555" s="8" t="s">
        <v>5886</v>
      </c>
      <c r="E4555" s="34" t="s">
        <v>315</v>
      </c>
      <c r="F4555" s="8" t="s">
        <v>5887</v>
      </c>
      <c r="G4555" s="35">
        <v>8716.75</v>
      </c>
      <c r="H4555" s="36">
        <v>8716.75</v>
      </c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  <c r="AH4555" s="14"/>
      <c r="AI4555" s="14"/>
      <c r="AJ4555" s="14"/>
      <c r="AK4555" s="14"/>
      <c r="AL4555" s="14"/>
      <c r="AM4555" s="14"/>
      <c r="AN4555" s="14"/>
      <c r="AO4555" s="14"/>
      <c r="AP4555" s="14"/>
      <c r="AQ4555" s="14"/>
      <c r="AR4555" s="14"/>
      <c r="AS4555" s="14"/>
      <c r="AT4555" s="14"/>
      <c r="AU4555" s="14"/>
      <c r="AV4555" s="14"/>
    </row>
    <row r="4556" spans="1:48" x14ac:dyDescent="0.25">
      <c r="A4556" t="str">
        <f t="shared" si="71"/>
        <v>012021</v>
      </c>
      <c r="B4556" s="33">
        <v>44207</v>
      </c>
      <c r="C4556" s="11" t="s">
        <v>5885</v>
      </c>
      <c r="D4556" s="8" t="s">
        <v>5886</v>
      </c>
      <c r="E4556" s="34" t="s">
        <v>316</v>
      </c>
      <c r="F4556" s="8" t="s">
        <v>5887</v>
      </c>
      <c r="G4556" s="35">
        <v>2930</v>
      </c>
      <c r="H4556" s="36">
        <v>2930</v>
      </c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14"/>
      <c r="AG4556" s="14"/>
      <c r="AH4556" s="14"/>
      <c r="AI4556" s="14"/>
      <c r="AJ4556" s="14"/>
      <c r="AK4556" s="14"/>
      <c r="AL4556" s="14"/>
      <c r="AM4556" s="14"/>
      <c r="AN4556" s="14"/>
      <c r="AO4556" s="14"/>
      <c r="AP4556" s="14"/>
      <c r="AQ4556" s="14"/>
      <c r="AR4556" s="14"/>
      <c r="AS4556" s="14"/>
      <c r="AT4556" s="14"/>
      <c r="AU4556" s="14"/>
      <c r="AV4556" s="14"/>
    </row>
    <row r="4557" spans="1:48" x14ac:dyDescent="0.25">
      <c r="A4557" t="str">
        <f t="shared" si="71"/>
        <v>012021</v>
      </c>
      <c r="B4557" s="33">
        <v>44207</v>
      </c>
      <c r="C4557" s="11" t="s">
        <v>5885</v>
      </c>
      <c r="D4557" s="8" t="s">
        <v>5886</v>
      </c>
      <c r="E4557" s="34" t="s">
        <v>317</v>
      </c>
      <c r="F4557" s="8" t="s">
        <v>5887</v>
      </c>
      <c r="G4557" s="35">
        <v>7251.75</v>
      </c>
      <c r="H4557" s="36">
        <v>7251.75</v>
      </c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  <c r="AH4557" s="14"/>
      <c r="AI4557" s="14"/>
      <c r="AJ4557" s="14"/>
      <c r="AK4557" s="14"/>
      <c r="AL4557" s="14"/>
      <c r="AM4557" s="14"/>
      <c r="AN4557" s="14"/>
      <c r="AO4557" s="14"/>
      <c r="AP4557" s="14"/>
      <c r="AQ4557" s="14"/>
      <c r="AR4557" s="14"/>
      <c r="AS4557" s="14"/>
      <c r="AT4557" s="14"/>
      <c r="AU4557" s="14"/>
      <c r="AV4557" s="14"/>
    </row>
    <row r="4558" spans="1:48" x14ac:dyDescent="0.25">
      <c r="A4558" t="str">
        <f t="shared" si="71"/>
        <v>012021</v>
      </c>
      <c r="B4558" s="33">
        <v>44207</v>
      </c>
      <c r="C4558" s="11" t="s">
        <v>5885</v>
      </c>
      <c r="D4558" s="8" t="s">
        <v>5886</v>
      </c>
      <c r="E4558" s="34" t="s">
        <v>318</v>
      </c>
      <c r="F4558" s="8" t="s">
        <v>5887</v>
      </c>
      <c r="G4558" s="35">
        <v>7251.75</v>
      </c>
      <c r="H4558" s="36">
        <v>7251.75</v>
      </c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  <c r="AH4558" s="14"/>
      <c r="AI4558" s="14"/>
      <c r="AJ4558" s="14"/>
      <c r="AK4558" s="14"/>
      <c r="AL4558" s="14"/>
      <c r="AM4558" s="14"/>
      <c r="AN4558" s="14"/>
      <c r="AO4558" s="14"/>
      <c r="AP4558" s="14"/>
      <c r="AQ4558" s="14"/>
      <c r="AR4558" s="14"/>
      <c r="AS4558" s="14"/>
      <c r="AT4558" s="14"/>
      <c r="AU4558" s="14"/>
      <c r="AV4558" s="14"/>
    </row>
    <row r="4559" spans="1:48" x14ac:dyDescent="0.25">
      <c r="A4559" t="str">
        <f t="shared" si="71"/>
        <v>012021</v>
      </c>
      <c r="B4559" s="33">
        <v>44207</v>
      </c>
      <c r="C4559" s="11" t="s">
        <v>5885</v>
      </c>
      <c r="D4559" s="8" t="s">
        <v>5886</v>
      </c>
      <c r="E4559" s="34" t="s">
        <v>319</v>
      </c>
      <c r="F4559" s="8" t="s">
        <v>5887</v>
      </c>
      <c r="G4559" s="35">
        <v>1465</v>
      </c>
      <c r="H4559" s="36">
        <v>1465</v>
      </c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14"/>
      <c r="AG4559" s="14"/>
      <c r="AH4559" s="14"/>
      <c r="AI4559" s="14"/>
      <c r="AJ4559" s="14"/>
      <c r="AK4559" s="14"/>
      <c r="AL4559" s="14"/>
      <c r="AM4559" s="14"/>
      <c r="AN4559" s="14"/>
      <c r="AO4559" s="14"/>
      <c r="AP4559" s="14"/>
      <c r="AQ4559" s="14"/>
      <c r="AR4559" s="14"/>
      <c r="AS4559" s="14"/>
      <c r="AT4559" s="14"/>
      <c r="AU4559" s="14"/>
      <c r="AV4559" s="14"/>
    </row>
    <row r="4560" spans="1:48" x14ac:dyDescent="0.25">
      <c r="A4560" t="str">
        <f t="shared" si="71"/>
        <v>012021</v>
      </c>
      <c r="B4560" s="33">
        <v>44207</v>
      </c>
      <c r="C4560" s="11" t="s">
        <v>5885</v>
      </c>
      <c r="D4560" s="8" t="s">
        <v>5886</v>
      </c>
      <c r="E4560" s="34" t="s">
        <v>320</v>
      </c>
      <c r="F4560" s="8" t="s">
        <v>5887</v>
      </c>
      <c r="G4560" s="35">
        <v>7251.75</v>
      </c>
      <c r="H4560" s="36">
        <v>7251.75</v>
      </c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4"/>
      <c r="AD4560" s="14"/>
      <c r="AE4560" s="14"/>
      <c r="AF4560" s="14"/>
      <c r="AG4560" s="14"/>
      <c r="AH4560" s="14"/>
      <c r="AI4560" s="14"/>
      <c r="AJ4560" s="14"/>
      <c r="AK4560" s="14"/>
      <c r="AL4560" s="14"/>
      <c r="AM4560" s="14"/>
      <c r="AN4560" s="14"/>
      <c r="AO4560" s="14"/>
      <c r="AP4560" s="14"/>
      <c r="AQ4560" s="14"/>
      <c r="AR4560" s="14"/>
      <c r="AS4560" s="14"/>
      <c r="AT4560" s="14"/>
      <c r="AU4560" s="14"/>
      <c r="AV4560" s="14"/>
    </row>
    <row r="4561" spans="1:48" x14ac:dyDescent="0.25">
      <c r="A4561" t="str">
        <f t="shared" si="71"/>
        <v>012021</v>
      </c>
      <c r="B4561" s="33">
        <v>44207</v>
      </c>
      <c r="C4561" s="11" t="s">
        <v>5885</v>
      </c>
      <c r="D4561" s="8" t="s">
        <v>5886</v>
      </c>
      <c r="E4561" s="34" t="s">
        <v>321</v>
      </c>
      <c r="F4561" s="8" t="s">
        <v>5887</v>
      </c>
      <c r="G4561" s="35">
        <v>7251.75</v>
      </c>
      <c r="H4561" s="36">
        <v>7251.75</v>
      </c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4"/>
      <c r="AD4561" s="14"/>
      <c r="AE4561" s="14"/>
      <c r="AF4561" s="14"/>
      <c r="AG4561" s="14"/>
      <c r="AH4561" s="14"/>
      <c r="AI4561" s="14"/>
      <c r="AJ4561" s="14"/>
      <c r="AK4561" s="14"/>
      <c r="AL4561" s="14"/>
      <c r="AM4561" s="14"/>
      <c r="AN4561" s="14"/>
      <c r="AO4561" s="14"/>
      <c r="AP4561" s="14"/>
      <c r="AQ4561" s="14"/>
      <c r="AR4561" s="14"/>
      <c r="AS4561" s="14"/>
      <c r="AT4561" s="14"/>
      <c r="AU4561" s="14"/>
      <c r="AV4561" s="14"/>
    </row>
    <row r="4562" spans="1:48" x14ac:dyDescent="0.25">
      <c r="A4562" t="str">
        <f t="shared" si="71"/>
        <v>012021</v>
      </c>
      <c r="B4562" s="33">
        <v>44207</v>
      </c>
      <c r="C4562" s="11" t="s">
        <v>5885</v>
      </c>
      <c r="D4562" s="8" t="s">
        <v>5886</v>
      </c>
      <c r="E4562" s="34" t="s">
        <v>322</v>
      </c>
      <c r="F4562" s="8" t="s">
        <v>5887</v>
      </c>
      <c r="G4562" s="35">
        <v>7251.75</v>
      </c>
      <c r="H4562" s="36">
        <v>7251.75</v>
      </c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14"/>
      <c r="AG4562" s="14"/>
      <c r="AH4562" s="14"/>
      <c r="AI4562" s="14"/>
      <c r="AJ4562" s="14"/>
      <c r="AK4562" s="14"/>
      <c r="AL4562" s="14"/>
      <c r="AM4562" s="14"/>
      <c r="AN4562" s="14"/>
      <c r="AO4562" s="14"/>
      <c r="AP4562" s="14"/>
      <c r="AQ4562" s="14"/>
      <c r="AR4562" s="14"/>
      <c r="AS4562" s="14"/>
      <c r="AT4562" s="14"/>
      <c r="AU4562" s="14"/>
      <c r="AV4562" s="14"/>
    </row>
    <row r="4563" spans="1:48" x14ac:dyDescent="0.25">
      <c r="A4563" t="str">
        <f t="shared" si="71"/>
        <v>012021</v>
      </c>
      <c r="B4563" s="33">
        <v>44207</v>
      </c>
      <c r="C4563" s="11" t="s">
        <v>5885</v>
      </c>
      <c r="D4563" s="8" t="s">
        <v>5886</v>
      </c>
      <c r="E4563" s="34" t="s">
        <v>323</v>
      </c>
      <c r="F4563" s="8" t="s">
        <v>5887</v>
      </c>
      <c r="G4563" s="35">
        <v>1465</v>
      </c>
      <c r="H4563" s="36">
        <v>1465</v>
      </c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14"/>
      <c r="AG4563" s="14"/>
      <c r="AH4563" s="14"/>
      <c r="AI4563" s="14"/>
      <c r="AJ4563" s="14"/>
      <c r="AK4563" s="14"/>
      <c r="AL4563" s="14"/>
      <c r="AM4563" s="14"/>
      <c r="AN4563" s="14"/>
      <c r="AO4563" s="14"/>
      <c r="AP4563" s="14"/>
      <c r="AQ4563" s="14"/>
      <c r="AR4563" s="14"/>
      <c r="AS4563" s="14"/>
      <c r="AT4563" s="14"/>
      <c r="AU4563" s="14"/>
      <c r="AV4563" s="14"/>
    </row>
    <row r="4564" spans="1:48" x14ac:dyDescent="0.25">
      <c r="A4564" t="str">
        <f t="shared" si="71"/>
        <v>012021</v>
      </c>
      <c r="B4564" s="33">
        <v>44207</v>
      </c>
      <c r="C4564" s="11" t="s">
        <v>5885</v>
      </c>
      <c r="D4564" s="8" t="s">
        <v>5886</v>
      </c>
      <c r="E4564" s="34" t="s">
        <v>324</v>
      </c>
      <c r="F4564" s="8" t="s">
        <v>5887</v>
      </c>
      <c r="G4564" s="35">
        <v>27688.5</v>
      </c>
      <c r="H4564" s="36">
        <v>27688.5</v>
      </c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14"/>
      <c r="AG4564" s="14"/>
      <c r="AH4564" s="14"/>
      <c r="AI4564" s="14"/>
      <c r="AJ4564" s="14"/>
      <c r="AK4564" s="14"/>
      <c r="AL4564" s="14"/>
      <c r="AM4564" s="14"/>
      <c r="AN4564" s="14"/>
      <c r="AO4564" s="14"/>
      <c r="AP4564" s="14"/>
      <c r="AQ4564" s="14"/>
      <c r="AR4564" s="14"/>
      <c r="AS4564" s="14"/>
      <c r="AT4564" s="14"/>
      <c r="AU4564" s="14"/>
      <c r="AV4564" s="14"/>
    </row>
    <row r="4565" spans="1:48" x14ac:dyDescent="0.25">
      <c r="A4565" t="str">
        <f t="shared" si="71"/>
        <v>012021</v>
      </c>
      <c r="B4565" s="33">
        <v>44207</v>
      </c>
      <c r="C4565" s="11" t="s">
        <v>5885</v>
      </c>
      <c r="D4565" s="8" t="s">
        <v>5886</v>
      </c>
      <c r="E4565" s="34" t="s">
        <v>325</v>
      </c>
      <c r="F4565" s="8" t="s">
        <v>5887</v>
      </c>
      <c r="G4565" s="35">
        <v>1465</v>
      </c>
      <c r="H4565" s="36">
        <v>1465</v>
      </c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  <c r="AH4565" s="14"/>
      <c r="AI4565" s="14"/>
      <c r="AJ4565" s="14"/>
      <c r="AK4565" s="14"/>
      <c r="AL4565" s="14"/>
      <c r="AM4565" s="14"/>
      <c r="AN4565" s="14"/>
      <c r="AO4565" s="14"/>
      <c r="AP4565" s="14"/>
      <c r="AQ4565" s="14"/>
      <c r="AR4565" s="14"/>
      <c r="AS4565" s="14"/>
      <c r="AT4565" s="14"/>
      <c r="AU4565" s="14"/>
      <c r="AV4565" s="14"/>
    </row>
    <row r="4566" spans="1:48" x14ac:dyDescent="0.25">
      <c r="A4566" t="str">
        <f t="shared" si="71"/>
        <v>012021</v>
      </c>
      <c r="B4566" s="33">
        <v>44208</v>
      </c>
      <c r="C4566" s="11" t="s">
        <v>5928</v>
      </c>
      <c r="D4566" s="8" t="s">
        <v>5886</v>
      </c>
      <c r="E4566" s="34" t="s">
        <v>351</v>
      </c>
      <c r="F4566" s="8" t="s">
        <v>5887</v>
      </c>
      <c r="G4566" s="35">
        <v>7267.52</v>
      </c>
      <c r="H4566" s="36">
        <v>7267.52</v>
      </c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4"/>
      <c r="AD4566" s="14"/>
      <c r="AE4566" s="14"/>
      <c r="AF4566" s="14"/>
      <c r="AG4566" s="14"/>
      <c r="AH4566" s="14"/>
      <c r="AI4566" s="14"/>
      <c r="AJ4566" s="14"/>
      <c r="AK4566" s="14"/>
      <c r="AL4566" s="14"/>
      <c r="AM4566" s="14"/>
      <c r="AN4566" s="14"/>
      <c r="AO4566" s="14"/>
      <c r="AP4566" s="14"/>
      <c r="AQ4566" s="14"/>
      <c r="AR4566" s="14"/>
      <c r="AS4566" s="14"/>
      <c r="AT4566" s="14"/>
      <c r="AU4566" s="14"/>
      <c r="AV4566" s="14"/>
    </row>
    <row r="4567" spans="1:48" x14ac:dyDescent="0.25">
      <c r="A4567" t="str">
        <f t="shared" si="71"/>
        <v>012021</v>
      </c>
      <c r="B4567" s="33">
        <v>44208</v>
      </c>
      <c r="C4567" s="11" t="s">
        <v>5928</v>
      </c>
      <c r="D4567" s="8" t="s">
        <v>5886</v>
      </c>
      <c r="E4567" s="34" t="s">
        <v>352</v>
      </c>
      <c r="F4567" s="8" t="s">
        <v>5887</v>
      </c>
      <c r="G4567" s="35">
        <v>2936.37</v>
      </c>
      <c r="H4567" s="36">
        <v>2936.37</v>
      </c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4"/>
      <c r="AD4567" s="14"/>
      <c r="AE4567" s="14"/>
      <c r="AF4567" s="14"/>
      <c r="AG4567" s="14"/>
      <c r="AH4567" s="14"/>
      <c r="AI4567" s="14"/>
      <c r="AJ4567" s="14"/>
      <c r="AK4567" s="14"/>
      <c r="AL4567" s="14"/>
      <c r="AM4567" s="14"/>
      <c r="AN4567" s="14"/>
      <c r="AO4567" s="14"/>
      <c r="AP4567" s="14"/>
      <c r="AQ4567" s="14"/>
      <c r="AR4567" s="14"/>
      <c r="AS4567" s="14"/>
      <c r="AT4567" s="14"/>
      <c r="AU4567" s="14"/>
      <c r="AV4567" s="14"/>
    </row>
    <row r="4568" spans="1:48" x14ac:dyDescent="0.25">
      <c r="A4568" t="str">
        <f t="shared" si="71"/>
        <v>012021</v>
      </c>
      <c r="B4568" s="33">
        <v>44208</v>
      </c>
      <c r="C4568" s="11" t="s">
        <v>5928</v>
      </c>
      <c r="D4568" s="8" t="s">
        <v>5886</v>
      </c>
      <c r="E4568" s="34" t="s">
        <v>353</v>
      </c>
      <c r="F4568" s="8" t="s">
        <v>5887</v>
      </c>
      <c r="G4568" s="35">
        <v>2936.37</v>
      </c>
      <c r="H4568" s="36">
        <v>2936.37</v>
      </c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14"/>
      <c r="AG4568" s="14"/>
      <c r="AH4568" s="14"/>
      <c r="AI4568" s="14"/>
      <c r="AJ4568" s="14"/>
      <c r="AK4568" s="14"/>
      <c r="AL4568" s="14"/>
      <c r="AM4568" s="14"/>
      <c r="AN4568" s="14"/>
      <c r="AO4568" s="14"/>
      <c r="AP4568" s="14"/>
      <c r="AQ4568" s="14"/>
      <c r="AR4568" s="14"/>
      <c r="AS4568" s="14"/>
      <c r="AT4568" s="14"/>
      <c r="AU4568" s="14"/>
      <c r="AV4568" s="14"/>
    </row>
    <row r="4569" spans="1:48" x14ac:dyDescent="0.25">
      <c r="A4569" t="str">
        <f t="shared" si="71"/>
        <v>012021</v>
      </c>
      <c r="B4569" s="33">
        <v>44208</v>
      </c>
      <c r="C4569" s="11" t="s">
        <v>5928</v>
      </c>
      <c r="D4569" s="8" t="s">
        <v>5886</v>
      </c>
      <c r="E4569" s="34" t="s">
        <v>354</v>
      </c>
      <c r="F4569" s="8" t="s">
        <v>5887</v>
      </c>
      <c r="G4569" s="35">
        <v>747.28</v>
      </c>
      <c r="H4569" s="36">
        <v>747.28</v>
      </c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14"/>
      <c r="AG4569" s="14"/>
      <c r="AH4569" s="14"/>
      <c r="AI4569" s="14"/>
      <c r="AJ4569" s="14"/>
      <c r="AK4569" s="14"/>
      <c r="AL4569" s="14"/>
      <c r="AM4569" s="14"/>
      <c r="AN4569" s="14"/>
      <c r="AO4569" s="14"/>
      <c r="AP4569" s="14"/>
      <c r="AQ4569" s="14"/>
      <c r="AR4569" s="14"/>
      <c r="AS4569" s="14"/>
      <c r="AT4569" s="14"/>
      <c r="AU4569" s="14"/>
      <c r="AV4569" s="14"/>
    </row>
    <row r="4570" spans="1:48" x14ac:dyDescent="0.25">
      <c r="A4570" t="str">
        <f t="shared" si="71"/>
        <v>012021</v>
      </c>
      <c r="B4570" s="33">
        <v>44208</v>
      </c>
      <c r="C4570" s="11" t="s">
        <v>5885</v>
      </c>
      <c r="D4570" s="8" t="s">
        <v>5886</v>
      </c>
      <c r="E4570" s="34" t="s">
        <v>338</v>
      </c>
      <c r="F4570" s="8" t="s">
        <v>5887</v>
      </c>
      <c r="G4570" s="35">
        <v>2202.2800000000002</v>
      </c>
      <c r="H4570" s="36">
        <v>2202.2800000000002</v>
      </c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14"/>
      <c r="AG4570" s="14"/>
      <c r="AH4570" s="14"/>
      <c r="AI4570" s="14"/>
      <c r="AJ4570" s="14"/>
      <c r="AK4570" s="14"/>
      <c r="AL4570" s="14"/>
      <c r="AM4570" s="14"/>
      <c r="AN4570" s="14"/>
      <c r="AO4570" s="14"/>
      <c r="AP4570" s="14"/>
      <c r="AQ4570" s="14"/>
      <c r="AR4570" s="14"/>
      <c r="AS4570" s="14"/>
      <c r="AT4570" s="14"/>
      <c r="AU4570" s="14"/>
      <c r="AV4570" s="14"/>
    </row>
    <row r="4571" spans="1:48" x14ac:dyDescent="0.25">
      <c r="A4571" t="str">
        <f t="shared" si="71"/>
        <v>012021</v>
      </c>
      <c r="B4571" s="33">
        <v>44208</v>
      </c>
      <c r="C4571" s="11" t="s">
        <v>5885</v>
      </c>
      <c r="D4571" s="8" t="s">
        <v>5886</v>
      </c>
      <c r="E4571" s="34" t="s">
        <v>339</v>
      </c>
      <c r="F4571" s="8" t="s">
        <v>5887</v>
      </c>
      <c r="G4571" s="35">
        <v>7267.52</v>
      </c>
      <c r="H4571" s="36">
        <v>7267.52</v>
      </c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14"/>
      <c r="AG4571" s="14"/>
      <c r="AH4571" s="14"/>
      <c r="AI4571" s="14"/>
      <c r="AJ4571" s="14"/>
      <c r="AK4571" s="14"/>
      <c r="AL4571" s="14"/>
      <c r="AM4571" s="14"/>
      <c r="AN4571" s="14"/>
      <c r="AO4571" s="14"/>
      <c r="AP4571" s="14"/>
      <c r="AQ4571" s="14"/>
      <c r="AR4571" s="14"/>
      <c r="AS4571" s="14"/>
      <c r="AT4571" s="14"/>
      <c r="AU4571" s="14"/>
      <c r="AV4571" s="14"/>
    </row>
    <row r="4572" spans="1:48" x14ac:dyDescent="0.25">
      <c r="A4572" t="str">
        <f t="shared" si="71"/>
        <v>012021</v>
      </c>
      <c r="B4572" s="33">
        <v>44208</v>
      </c>
      <c r="C4572" s="11" t="s">
        <v>5885</v>
      </c>
      <c r="D4572" s="8" t="s">
        <v>5886</v>
      </c>
      <c r="E4572" s="34" t="s">
        <v>340</v>
      </c>
      <c r="F4572" s="8" t="s">
        <v>5887</v>
      </c>
      <c r="G4572" s="35">
        <v>1468.19</v>
      </c>
      <c r="H4572" s="36">
        <v>1468.19</v>
      </c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14"/>
      <c r="AG4572" s="14"/>
      <c r="AH4572" s="14"/>
      <c r="AI4572" s="14"/>
      <c r="AJ4572" s="14"/>
      <c r="AK4572" s="14"/>
      <c r="AL4572" s="14"/>
      <c r="AM4572" s="14"/>
      <c r="AN4572" s="14"/>
      <c r="AO4572" s="14"/>
      <c r="AP4572" s="14"/>
      <c r="AQ4572" s="14"/>
      <c r="AR4572" s="14"/>
      <c r="AS4572" s="14"/>
      <c r="AT4572" s="14"/>
      <c r="AU4572" s="14"/>
      <c r="AV4572" s="14"/>
    </row>
    <row r="4573" spans="1:48" x14ac:dyDescent="0.25">
      <c r="A4573" t="str">
        <f t="shared" si="71"/>
        <v>012021</v>
      </c>
      <c r="B4573" s="33">
        <v>44208</v>
      </c>
      <c r="C4573" s="11" t="s">
        <v>5885</v>
      </c>
      <c r="D4573" s="8" t="s">
        <v>5886</v>
      </c>
      <c r="E4573" s="34" t="s">
        <v>341</v>
      </c>
      <c r="F4573" s="8" t="s">
        <v>5887</v>
      </c>
      <c r="G4573" s="35">
        <v>10937.99</v>
      </c>
      <c r="H4573" s="36">
        <v>10937.99</v>
      </c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14"/>
      <c r="AG4573" s="14"/>
      <c r="AH4573" s="14"/>
      <c r="AI4573" s="14"/>
      <c r="AJ4573" s="14"/>
      <c r="AK4573" s="14"/>
      <c r="AL4573" s="14"/>
      <c r="AM4573" s="14"/>
      <c r="AN4573" s="14"/>
      <c r="AO4573" s="14"/>
      <c r="AP4573" s="14"/>
      <c r="AQ4573" s="14"/>
      <c r="AR4573" s="14"/>
      <c r="AS4573" s="14"/>
      <c r="AT4573" s="14"/>
      <c r="AU4573" s="14"/>
      <c r="AV4573" s="14"/>
    </row>
    <row r="4574" spans="1:48" x14ac:dyDescent="0.25">
      <c r="A4574" t="str">
        <f t="shared" si="71"/>
        <v>012021</v>
      </c>
      <c r="B4574" s="33">
        <v>44208</v>
      </c>
      <c r="C4574" s="11" t="s">
        <v>5885</v>
      </c>
      <c r="D4574" s="8" t="s">
        <v>5886</v>
      </c>
      <c r="E4574" s="34" t="s">
        <v>342</v>
      </c>
      <c r="F4574" s="8" t="s">
        <v>5887</v>
      </c>
      <c r="G4574" s="35">
        <v>8001.61</v>
      </c>
      <c r="H4574" s="36">
        <v>8001.61</v>
      </c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  <c r="AH4574" s="14"/>
      <c r="AI4574" s="14"/>
      <c r="AJ4574" s="14"/>
      <c r="AK4574" s="14"/>
      <c r="AL4574" s="14"/>
      <c r="AM4574" s="14"/>
      <c r="AN4574" s="14"/>
      <c r="AO4574" s="14"/>
      <c r="AP4574" s="14"/>
      <c r="AQ4574" s="14"/>
      <c r="AR4574" s="14"/>
      <c r="AS4574" s="14"/>
      <c r="AT4574" s="14"/>
      <c r="AU4574" s="14"/>
      <c r="AV4574" s="14"/>
    </row>
    <row r="4575" spans="1:48" x14ac:dyDescent="0.25">
      <c r="A4575" t="str">
        <f t="shared" si="71"/>
        <v>012021</v>
      </c>
      <c r="B4575" s="33">
        <v>44208</v>
      </c>
      <c r="C4575" s="11" t="s">
        <v>5885</v>
      </c>
      <c r="D4575" s="8" t="s">
        <v>5886</v>
      </c>
      <c r="E4575" s="34" t="s">
        <v>343</v>
      </c>
      <c r="F4575" s="8" t="s">
        <v>5887</v>
      </c>
      <c r="G4575" s="35">
        <v>1468.19</v>
      </c>
      <c r="H4575" s="36">
        <v>1468.19</v>
      </c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14"/>
      <c r="AG4575" s="14"/>
      <c r="AH4575" s="14"/>
      <c r="AI4575" s="14"/>
      <c r="AJ4575" s="14"/>
      <c r="AK4575" s="14"/>
      <c r="AL4575" s="14"/>
      <c r="AM4575" s="14"/>
      <c r="AN4575" s="14"/>
      <c r="AO4575" s="14"/>
      <c r="AP4575" s="14"/>
      <c r="AQ4575" s="14"/>
      <c r="AR4575" s="14"/>
      <c r="AS4575" s="14"/>
      <c r="AT4575" s="14"/>
      <c r="AU4575" s="14"/>
      <c r="AV4575" s="14"/>
    </row>
    <row r="4576" spans="1:48" x14ac:dyDescent="0.25">
      <c r="A4576" t="str">
        <f t="shared" si="71"/>
        <v>012021</v>
      </c>
      <c r="B4576" s="33">
        <v>44208</v>
      </c>
      <c r="C4576" s="11" t="s">
        <v>5885</v>
      </c>
      <c r="D4576" s="8" t="s">
        <v>5886</v>
      </c>
      <c r="E4576" s="34" t="s">
        <v>344</v>
      </c>
      <c r="F4576" s="8" t="s">
        <v>5887</v>
      </c>
      <c r="G4576" s="35">
        <v>7267.52</v>
      </c>
      <c r="H4576" s="36">
        <v>7267.52</v>
      </c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  <c r="AH4576" s="14"/>
      <c r="AI4576" s="14"/>
      <c r="AJ4576" s="14"/>
      <c r="AK4576" s="14"/>
      <c r="AL4576" s="14"/>
      <c r="AM4576" s="14"/>
      <c r="AN4576" s="14"/>
      <c r="AO4576" s="14"/>
      <c r="AP4576" s="14"/>
      <c r="AQ4576" s="14"/>
      <c r="AR4576" s="14"/>
      <c r="AS4576" s="14"/>
      <c r="AT4576" s="14"/>
      <c r="AU4576" s="14"/>
      <c r="AV4576" s="14"/>
    </row>
    <row r="4577" spans="1:48" x14ac:dyDescent="0.25">
      <c r="A4577" t="str">
        <f t="shared" si="71"/>
        <v>012021</v>
      </c>
      <c r="B4577" s="33">
        <v>44208</v>
      </c>
      <c r="C4577" s="11" t="s">
        <v>5885</v>
      </c>
      <c r="D4577" s="8" t="s">
        <v>5886</v>
      </c>
      <c r="E4577" s="34" t="s">
        <v>345</v>
      </c>
      <c r="F4577" s="8" t="s">
        <v>5887</v>
      </c>
      <c r="G4577" s="35">
        <v>1468.19</v>
      </c>
      <c r="H4577" s="36">
        <v>1468.19</v>
      </c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4"/>
      <c r="AH4577" s="14"/>
      <c r="AI4577" s="14"/>
      <c r="AJ4577" s="14"/>
      <c r="AK4577" s="14"/>
      <c r="AL4577" s="14"/>
      <c r="AM4577" s="14"/>
      <c r="AN4577" s="14"/>
      <c r="AO4577" s="14"/>
      <c r="AP4577" s="14"/>
      <c r="AQ4577" s="14"/>
      <c r="AR4577" s="14"/>
      <c r="AS4577" s="14"/>
      <c r="AT4577" s="14"/>
      <c r="AU4577" s="14"/>
      <c r="AV4577" s="14"/>
    </row>
    <row r="4578" spans="1:48" x14ac:dyDescent="0.25">
      <c r="A4578" t="str">
        <f t="shared" si="71"/>
        <v>012021</v>
      </c>
      <c r="B4578" s="33">
        <v>44208</v>
      </c>
      <c r="C4578" s="11" t="s">
        <v>5885</v>
      </c>
      <c r="D4578" s="8" t="s">
        <v>5886</v>
      </c>
      <c r="E4578" s="34" t="s">
        <v>346</v>
      </c>
      <c r="F4578" s="8" t="s">
        <v>5887</v>
      </c>
      <c r="G4578" s="35">
        <v>3597.06</v>
      </c>
      <c r="H4578" s="36">
        <v>3597.06</v>
      </c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14"/>
      <c r="AG4578" s="14"/>
      <c r="AH4578" s="14"/>
      <c r="AI4578" s="14"/>
      <c r="AJ4578" s="14"/>
      <c r="AK4578" s="14"/>
      <c r="AL4578" s="14"/>
      <c r="AM4578" s="14"/>
      <c r="AN4578" s="14"/>
      <c r="AO4578" s="14"/>
      <c r="AP4578" s="14"/>
      <c r="AQ4578" s="14"/>
      <c r="AR4578" s="14"/>
      <c r="AS4578" s="14"/>
      <c r="AT4578" s="14"/>
      <c r="AU4578" s="14"/>
      <c r="AV4578" s="14"/>
    </row>
    <row r="4579" spans="1:48" x14ac:dyDescent="0.25">
      <c r="A4579" t="str">
        <f t="shared" si="71"/>
        <v>012021</v>
      </c>
      <c r="B4579" s="33">
        <v>44208</v>
      </c>
      <c r="C4579" s="11" t="s">
        <v>5885</v>
      </c>
      <c r="D4579" s="8" t="s">
        <v>5886</v>
      </c>
      <c r="E4579" s="34" t="s">
        <v>347</v>
      </c>
      <c r="F4579" s="8" t="s">
        <v>5887</v>
      </c>
      <c r="G4579" s="35">
        <v>7267.52</v>
      </c>
      <c r="H4579" s="36">
        <v>7267.52</v>
      </c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14"/>
      <c r="AG4579" s="14"/>
      <c r="AH4579" s="14"/>
      <c r="AI4579" s="14"/>
      <c r="AJ4579" s="14"/>
      <c r="AK4579" s="14"/>
      <c r="AL4579" s="14"/>
      <c r="AM4579" s="14"/>
      <c r="AN4579" s="14"/>
      <c r="AO4579" s="14"/>
      <c r="AP4579" s="14"/>
      <c r="AQ4579" s="14"/>
      <c r="AR4579" s="14"/>
      <c r="AS4579" s="14"/>
      <c r="AT4579" s="14"/>
      <c r="AU4579" s="14"/>
      <c r="AV4579" s="14"/>
    </row>
    <row r="4580" spans="1:48" x14ac:dyDescent="0.25">
      <c r="A4580" t="str">
        <f t="shared" si="71"/>
        <v>012021</v>
      </c>
      <c r="B4580" s="33">
        <v>44208</v>
      </c>
      <c r="C4580" s="11" t="s">
        <v>5885</v>
      </c>
      <c r="D4580" s="8" t="s">
        <v>5886</v>
      </c>
      <c r="E4580" s="34" t="s">
        <v>348</v>
      </c>
      <c r="F4580" s="8" t="s">
        <v>5887</v>
      </c>
      <c r="G4580" s="35">
        <v>7267.52</v>
      </c>
      <c r="H4580" s="36">
        <v>7267.52</v>
      </c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4"/>
      <c r="AD4580" s="14"/>
      <c r="AE4580" s="14"/>
      <c r="AF4580" s="14"/>
      <c r="AG4580" s="14"/>
      <c r="AH4580" s="14"/>
      <c r="AI4580" s="14"/>
      <c r="AJ4580" s="14"/>
      <c r="AK4580" s="14"/>
      <c r="AL4580" s="14"/>
      <c r="AM4580" s="14"/>
      <c r="AN4580" s="14"/>
      <c r="AO4580" s="14"/>
      <c r="AP4580" s="14"/>
      <c r="AQ4580" s="14"/>
      <c r="AR4580" s="14"/>
      <c r="AS4580" s="14"/>
      <c r="AT4580" s="14"/>
      <c r="AU4580" s="14"/>
      <c r="AV4580" s="14"/>
    </row>
    <row r="4581" spans="1:48" x14ac:dyDescent="0.25">
      <c r="A4581" t="str">
        <f t="shared" si="71"/>
        <v>012021</v>
      </c>
      <c r="B4581" s="33">
        <v>44208</v>
      </c>
      <c r="C4581" s="11" t="s">
        <v>5885</v>
      </c>
      <c r="D4581" s="8" t="s">
        <v>5886</v>
      </c>
      <c r="E4581" s="34" t="s">
        <v>349</v>
      </c>
      <c r="F4581" s="8" t="s">
        <v>5887</v>
      </c>
      <c r="G4581" s="35">
        <v>1470.36</v>
      </c>
      <c r="H4581" s="36">
        <v>1470.36</v>
      </c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4"/>
      <c r="AD4581" s="14"/>
      <c r="AE4581" s="14"/>
      <c r="AF4581" s="14"/>
      <c r="AG4581" s="14"/>
      <c r="AH4581" s="14"/>
      <c r="AI4581" s="14"/>
      <c r="AJ4581" s="14"/>
      <c r="AK4581" s="14"/>
      <c r="AL4581" s="14"/>
      <c r="AM4581" s="14"/>
      <c r="AN4581" s="14"/>
      <c r="AO4581" s="14"/>
      <c r="AP4581" s="14"/>
      <c r="AQ4581" s="14"/>
      <c r="AR4581" s="14"/>
      <c r="AS4581" s="14"/>
      <c r="AT4581" s="14"/>
      <c r="AU4581" s="14"/>
      <c r="AV4581" s="14"/>
    </row>
    <row r="4582" spans="1:48" x14ac:dyDescent="0.25">
      <c r="A4582" t="str">
        <f t="shared" si="71"/>
        <v>012021</v>
      </c>
      <c r="B4582" s="33">
        <v>44208</v>
      </c>
      <c r="C4582" s="11" t="s">
        <v>5885</v>
      </c>
      <c r="D4582" s="8" t="s">
        <v>5886</v>
      </c>
      <c r="E4582" s="34" t="s">
        <v>350</v>
      </c>
      <c r="F4582" s="8" t="s">
        <v>5887</v>
      </c>
      <c r="G4582" s="35">
        <v>6341.55</v>
      </c>
      <c r="H4582" s="36">
        <v>6341.55</v>
      </c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  <c r="AK4582" s="14"/>
      <c r="AL4582" s="14"/>
      <c r="AM4582" s="14"/>
      <c r="AN4582" s="14"/>
      <c r="AO4582" s="14"/>
      <c r="AP4582" s="14"/>
      <c r="AQ4582" s="14"/>
      <c r="AR4582" s="14"/>
      <c r="AS4582" s="14"/>
      <c r="AT4582" s="14"/>
      <c r="AU4582" s="14"/>
      <c r="AV4582" s="14"/>
    </row>
    <row r="4583" spans="1:48" x14ac:dyDescent="0.25">
      <c r="A4583" t="str">
        <f t="shared" si="71"/>
        <v>012021</v>
      </c>
      <c r="B4583" s="33">
        <v>44209</v>
      </c>
      <c r="C4583" s="11" t="s">
        <v>5928</v>
      </c>
      <c r="D4583" s="8" t="s">
        <v>5886</v>
      </c>
      <c r="E4583" s="34" t="s">
        <v>358</v>
      </c>
      <c r="F4583" s="8" t="s">
        <v>5887</v>
      </c>
      <c r="G4583" s="35">
        <v>7252.93</v>
      </c>
      <c r="H4583" s="36">
        <v>7252.93</v>
      </c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4"/>
      <c r="AD4583" s="14"/>
      <c r="AE4583" s="14"/>
      <c r="AF4583" s="14"/>
      <c r="AG4583" s="14"/>
      <c r="AH4583" s="14"/>
      <c r="AI4583" s="14"/>
      <c r="AJ4583" s="14"/>
      <c r="AK4583" s="14"/>
      <c r="AL4583" s="14"/>
      <c r="AM4583" s="14"/>
      <c r="AN4583" s="14"/>
      <c r="AO4583" s="14"/>
      <c r="AP4583" s="14"/>
      <c r="AQ4583" s="14"/>
      <c r="AR4583" s="14"/>
      <c r="AS4583" s="14"/>
      <c r="AT4583" s="14"/>
      <c r="AU4583" s="14"/>
      <c r="AV4583" s="14"/>
    </row>
    <row r="4584" spans="1:48" x14ac:dyDescent="0.25">
      <c r="A4584" t="str">
        <f t="shared" si="71"/>
        <v>012021</v>
      </c>
      <c r="B4584" s="33">
        <v>44209</v>
      </c>
      <c r="C4584" s="11" t="s">
        <v>5928</v>
      </c>
      <c r="D4584" s="8" t="s">
        <v>5886</v>
      </c>
      <c r="E4584" s="34" t="s">
        <v>359</v>
      </c>
      <c r="F4584" s="8" t="s">
        <v>5887</v>
      </c>
      <c r="G4584" s="35">
        <v>7252.93</v>
      </c>
      <c r="H4584" s="36">
        <v>7252.93</v>
      </c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14"/>
      <c r="AG4584" s="14"/>
      <c r="AH4584" s="14"/>
      <c r="AI4584" s="14"/>
      <c r="AJ4584" s="14"/>
      <c r="AK4584" s="14"/>
      <c r="AL4584" s="14"/>
      <c r="AM4584" s="14"/>
      <c r="AN4584" s="14"/>
      <c r="AO4584" s="14"/>
      <c r="AP4584" s="14"/>
      <c r="AQ4584" s="14"/>
      <c r="AR4584" s="14"/>
      <c r="AS4584" s="14"/>
      <c r="AT4584" s="14"/>
      <c r="AU4584" s="14"/>
      <c r="AV4584" s="14"/>
    </row>
    <row r="4585" spans="1:48" x14ac:dyDescent="0.25">
      <c r="A4585" t="str">
        <f t="shared" si="71"/>
        <v>012021</v>
      </c>
      <c r="B4585" s="33">
        <v>44209</v>
      </c>
      <c r="C4585" s="11" t="s">
        <v>5928</v>
      </c>
      <c r="D4585" s="8" t="s">
        <v>5886</v>
      </c>
      <c r="E4585" s="34" t="s">
        <v>360</v>
      </c>
      <c r="F4585" s="8" t="s">
        <v>5887</v>
      </c>
      <c r="G4585" s="35">
        <v>1465.24</v>
      </c>
      <c r="H4585" s="36">
        <v>1465.24</v>
      </c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  <c r="AH4585" s="14"/>
      <c r="AI4585" s="14"/>
      <c r="AJ4585" s="14"/>
      <c r="AK4585" s="14"/>
      <c r="AL4585" s="14"/>
      <c r="AM4585" s="14"/>
      <c r="AN4585" s="14"/>
      <c r="AO4585" s="14"/>
      <c r="AP4585" s="14"/>
      <c r="AQ4585" s="14"/>
      <c r="AR4585" s="14"/>
      <c r="AS4585" s="14"/>
      <c r="AT4585" s="14"/>
      <c r="AU4585" s="14"/>
      <c r="AV4585" s="14"/>
    </row>
    <row r="4586" spans="1:48" x14ac:dyDescent="0.25">
      <c r="A4586" t="str">
        <f t="shared" si="71"/>
        <v>012021</v>
      </c>
      <c r="B4586" s="33">
        <v>44209</v>
      </c>
      <c r="C4586" s="11" t="s">
        <v>5885</v>
      </c>
      <c r="D4586" s="8" t="s">
        <v>5886</v>
      </c>
      <c r="E4586" s="34" t="s">
        <v>355</v>
      </c>
      <c r="F4586" s="8" t="s">
        <v>5887</v>
      </c>
      <c r="G4586" s="35">
        <v>1465.24</v>
      </c>
      <c r="H4586" s="36">
        <v>1465.24</v>
      </c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14"/>
      <c r="AG4586" s="14"/>
      <c r="AH4586" s="14"/>
      <c r="AI4586" s="14"/>
      <c r="AJ4586" s="14"/>
      <c r="AK4586" s="14"/>
      <c r="AL4586" s="14"/>
      <c r="AM4586" s="14"/>
      <c r="AN4586" s="14"/>
      <c r="AO4586" s="14"/>
      <c r="AP4586" s="14"/>
      <c r="AQ4586" s="14"/>
      <c r="AR4586" s="14"/>
      <c r="AS4586" s="14"/>
      <c r="AT4586" s="14"/>
      <c r="AU4586" s="14"/>
      <c r="AV4586" s="14"/>
    </row>
    <row r="4587" spans="1:48" x14ac:dyDescent="0.25">
      <c r="A4587" t="str">
        <f t="shared" si="71"/>
        <v>012021</v>
      </c>
      <c r="B4587" s="33">
        <v>44209</v>
      </c>
      <c r="C4587" s="11" t="s">
        <v>5885</v>
      </c>
      <c r="D4587" s="8" t="s">
        <v>5886</v>
      </c>
      <c r="E4587" s="34" t="s">
        <v>356</v>
      </c>
      <c r="F4587" s="8" t="s">
        <v>5887</v>
      </c>
      <c r="G4587" s="35">
        <v>6520.31</v>
      </c>
      <c r="H4587" s="36">
        <v>6520.31</v>
      </c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14"/>
      <c r="AG4587" s="14"/>
      <c r="AH4587" s="14"/>
      <c r="AI4587" s="14"/>
      <c r="AJ4587" s="14"/>
      <c r="AK4587" s="14"/>
      <c r="AL4587" s="14"/>
      <c r="AM4587" s="14"/>
      <c r="AN4587" s="14"/>
      <c r="AO4587" s="14"/>
      <c r="AP4587" s="14"/>
      <c r="AQ4587" s="14"/>
      <c r="AR4587" s="14"/>
      <c r="AS4587" s="14"/>
      <c r="AT4587" s="14"/>
      <c r="AU4587" s="14"/>
      <c r="AV4587" s="14"/>
    </row>
    <row r="4588" spans="1:48" x14ac:dyDescent="0.25">
      <c r="A4588" t="str">
        <f t="shared" si="71"/>
        <v>012021</v>
      </c>
      <c r="B4588" s="33">
        <v>44209</v>
      </c>
      <c r="C4588" s="11" t="s">
        <v>5885</v>
      </c>
      <c r="D4588" s="8" t="s">
        <v>5886</v>
      </c>
      <c r="E4588" s="34" t="s">
        <v>357</v>
      </c>
      <c r="F4588" s="8" t="s">
        <v>5887</v>
      </c>
      <c r="G4588" s="35">
        <v>7301.77</v>
      </c>
      <c r="H4588" s="36">
        <v>7301.77</v>
      </c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  <c r="AK4588" s="14"/>
      <c r="AL4588" s="14"/>
      <c r="AM4588" s="14"/>
      <c r="AN4588" s="14"/>
      <c r="AO4588" s="14"/>
      <c r="AP4588" s="14"/>
      <c r="AQ4588" s="14"/>
      <c r="AR4588" s="14"/>
      <c r="AS4588" s="14"/>
      <c r="AT4588" s="14"/>
      <c r="AU4588" s="14"/>
      <c r="AV4588" s="14"/>
    </row>
    <row r="4589" spans="1:48" x14ac:dyDescent="0.25">
      <c r="A4589" t="str">
        <f t="shared" si="71"/>
        <v>012021</v>
      </c>
      <c r="B4589" s="33">
        <v>44210</v>
      </c>
      <c r="C4589" s="11" t="s">
        <v>5928</v>
      </c>
      <c r="D4589" s="8" t="s">
        <v>5886</v>
      </c>
      <c r="E4589" s="34" t="s">
        <v>369</v>
      </c>
      <c r="F4589" s="8" t="s">
        <v>5887</v>
      </c>
      <c r="G4589" s="35">
        <v>4387.2700000000004</v>
      </c>
      <c r="H4589" s="36">
        <v>4387.2700000000004</v>
      </c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14"/>
      <c r="AG4589" s="14"/>
      <c r="AH4589" s="14"/>
      <c r="AI4589" s="14"/>
      <c r="AJ4589" s="14"/>
      <c r="AK4589" s="14"/>
      <c r="AL4589" s="14"/>
      <c r="AM4589" s="14"/>
      <c r="AN4589" s="14"/>
      <c r="AO4589" s="14"/>
      <c r="AP4589" s="14"/>
      <c r="AQ4589" s="14"/>
      <c r="AR4589" s="14"/>
      <c r="AS4589" s="14"/>
      <c r="AT4589" s="14"/>
      <c r="AU4589" s="14"/>
      <c r="AV4589" s="14"/>
    </row>
    <row r="4590" spans="1:48" x14ac:dyDescent="0.25">
      <c r="A4590" t="str">
        <f t="shared" si="71"/>
        <v>012021</v>
      </c>
      <c r="B4590" s="33">
        <v>44210</v>
      </c>
      <c r="C4590" s="11" t="s">
        <v>5928</v>
      </c>
      <c r="D4590" s="8" t="s">
        <v>5886</v>
      </c>
      <c r="E4590" s="34" t="s">
        <v>370</v>
      </c>
      <c r="F4590" s="8" t="s">
        <v>5887</v>
      </c>
      <c r="G4590" s="35">
        <v>1462.42</v>
      </c>
      <c r="H4590" s="36">
        <v>1462.42</v>
      </c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14"/>
      <c r="AG4590" s="14"/>
      <c r="AH4590" s="14"/>
      <c r="AI4590" s="14"/>
      <c r="AJ4590" s="14"/>
      <c r="AK4590" s="14"/>
      <c r="AL4590" s="14"/>
      <c r="AM4590" s="14"/>
      <c r="AN4590" s="14"/>
      <c r="AO4590" s="14"/>
      <c r="AP4590" s="14"/>
      <c r="AQ4590" s="14"/>
      <c r="AR4590" s="14"/>
      <c r="AS4590" s="14"/>
      <c r="AT4590" s="14"/>
      <c r="AU4590" s="14"/>
      <c r="AV4590" s="14"/>
    </row>
    <row r="4591" spans="1:48" x14ac:dyDescent="0.25">
      <c r="A4591" t="str">
        <f t="shared" si="71"/>
        <v>012021</v>
      </c>
      <c r="B4591" s="33">
        <v>44210</v>
      </c>
      <c r="C4591" s="11" t="s">
        <v>5928</v>
      </c>
      <c r="D4591" s="8" t="s">
        <v>5886</v>
      </c>
      <c r="E4591" s="34" t="s">
        <v>371</v>
      </c>
      <c r="F4591" s="8" t="s">
        <v>5887</v>
      </c>
      <c r="G4591" s="35">
        <v>1462.42</v>
      </c>
      <c r="H4591" s="36">
        <v>1462.42</v>
      </c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14"/>
      <c r="AG4591" s="14"/>
      <c r="AH4591" s="14"/>
      <c r="AI4591" s="14"/>
      <c r="AJ4591" s="14"/>
      <c r="AK4591" s="14"/>
      <c r="AL4591" s="14"/>
      <c r="AM4591" s="14"/>
      <c r="AN4591" s="14"/>
      <c r="AO4591" s="14"/>
      <c r="AP4591" s="14"/>
      <c r="AQ4591" s="14"/>
      <c r="AR4591" s="14"/>
      <c r="AS4591" s="14"/>
      <c r="AT4591" s="14"/>
      <c r="AU4591" s="14"/>
      <c r="AV4591" s="14"/>
    </row>
    <row r="4592" spans="1:48" x14ac:dyDescent="0.25">
      <c r="A4592" t="str">
        <f t="shared" si="71"/>
        <v>012021</v>
      </c>
      <c r="B4592" s="33">
        <v>44210</v>
      </c>
      <c r="C4592" s="11" t="s">
        <v>5928</v>
      </c>
      <c r="D4592" s="8" t="s">
        <v>5886</v>
      </c>
      <c r="E4592" s="34" t="s">
        <v>372</v>
      </c>
      <c r="F4592" s="8" t="s">
        <v>5887</v>
      </c>
      <c r="G4592" s="35">
        <v>2193.63</v>
      </c>
      <c r="H4592" s="36">
        <v>2193.63</v>
      </c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4"/>
      <c r="AD4592" s="14"/>
      <c r="AE4592" s="14"/>
      <c r="AF4592" s="14"/>
      <c r="AG4592" s="14"/>
      <c r="AH4592" s="14"/>
      <c r="AI4592" s="14"/>
      <c r="AJ4592" s="14"/>
      <c r="AK4592" s="14"/>
      <c r="AL4592" s="14"/>
      <c r="AM4592" s="14"/>
      <c r="AN4592" s="14"/>
      <c r="AO4592" s="14"/>
      <c r="AP4592" s="14"/>
      <c r="AQ4592" s="14"/>
      <c r="AR4592" s="14"/>
      <c r="AS4592" s="14"/>
      <c r="AT4592" s="14"/>
      <c r="AU4592" s="14"/>
      <c r="AV4592" s="14"/>
    </row>
    <row r="4593" spans="1:48" x14ac:dyDescent="0.25">
      <c r="A4593" t="str">
        <f t="shared" si="71"/>
        <v>012021</v>
      </c>
      <c r="B4593" s="33">
        <v>44210</v>
      </c>
      <c r="C4593" s="11" t="s">
        <v>5928</v>
      </c>
      <c r="D4593" s="8" t="s">
        <v>5886</v>
      </c>
      <c r="E4593" s="34" t="s">
        <v>373</v>
      </c>
      <c r="F4593" s="8" t="s">
        <v>5887</v>
      </c>
      <c r="G4593" s="35">
        <v>1462.42</v>
      </c>
      <c r="H4593" s="36">
        <v>1462.42</v>
      </c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4"/>
      <c r="AD4593" s="14"/>
      <c r="AE4593" s="14"/>
      <c r="AF4593" s="14"/>
      <c r="AG4593" s="14"/>
      <c r="AH4593" s="14"/>
      <c r="AI4593" s="14"/>
      <c r="AJ4593" s="14"/>
      <c r="AK4593" s="14"/>
      <c r="AL4593" s="14"/>
      <c r="AM4593" s="14"/>
      <c r="AN4593" s="14"/>
      <c r="AO4593" s="14"/>
      <c r="AP4593" s="14"/>
      <c r="AQ4593" s="14"/>
      <c r="AR4593" s="14"/>
      <c r="AS4593" s="14"/>
      <c r="AT4593" s="14"/>
      <c r="AU4593" s="14"/>
      <c r="AV4593" s="14"/>
    </row>
    <row r="4594" spans="1:48" x14ac:dyDescent="0.25">
      <c r="A4594" t="str">
        <f t="shared" si="71"/>
        <v>012021</v>
      </c>
      <c r="B4594" s="33">
        <v>44210</v>
      </c>
      <c r="C4594" s="11" t="s">
        <v>5885</v>
      </c>
      <c r="D4594" s="8" t="s">
        <v>5886</v>
      </c>
      <c r="E4594" s="34" t="s">
        <v>362</v>
      </c>
      <c r="F4594" s="8" t="s">
        <v>5887</v>
      </c>
      <c r="G4594" s="35">
        <v>7238.99</v>
      </c>
      <c r="H4594" s="36">
        <v>7238.99</v>
      </c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  <c r="AH4594" s="14"/>
      <c r="AI4594" s="14"/>
      <c r="AJ4594" s="14"/>
      <c r="AK4594" s="14"/>
      <c r="AL4594" s="14"/>
      <c r="AM4594" s="14"/>
      <c r="AN4594" s="14"/>
      <c r="AO4594" s="14"/>
      <c r="AP4594" s="14"/>
      <c r="AQ4594" s="14"/>
      <c r="AR4594" s="14"/>
      <c r="AS4594" s="14"/>
      <c r="AT4594" s="14"/>
      <c r="AU4594" s="14"/>
      <c r="AV4594" s="14"/>
    </row>
    <row r="4595" spans="1:48" x14ac:dyDescent="0.25">
      <c r="A4595" t="str">
        <f t="shared" si="71"/>
        <v>012021</v>
      </c>
      <c r="B4595" s="33">
        <v>44210</v>
      </c>
      <c r="C4595" s="11" t="s">
        <v>5885</v>
      </c>
      <c r="D4595" s="8" t="s">
        <v>5886</v>
      </c>
      <c r="E4595" s="34" t="s">
        <v>363</v>
      </c>
      <c r="F4595" s="8" t="s">
        <v>5887</v>
      </c>
      <c r="G4595" s="35">
        <v>6507.78</v>
      </c>
      <c r="H4595" s="36">
        <v>6507.78</v>
      </c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14"/>
      <c r="AG4595" s="14"/>
      <c r="AH4595" s="14"/>
      <c r="AI4595" s="14"/>
      <c r="AJ4595" s="14"/>
      <c r="AK4595" s="14"/>
      <c r="AL4595" s="14"/>
      <c r="AM4595" s="14"/>
      <c r="AN4595" s="14"/>
      <c r="AO4595" s="14"/>
      <c r="AP4595" s="14"/>
      <c r="AQ4595" s="14"/>
      <c r="AR4595" s="14"/>
      <c r="AS4595" s="14"/>
      <c r="AT4595" s="14"/>
      <c r="AU4595" s="14"/>
      <c r="AV4595" s="14"/>
    </row>
    <row r="4596" spans="1:48" x14ac:dyDescent="0.25">
      <c r="A4596" t="str">
        <f t="shared" si="71"/>
        <v>012021</v>
      </c>
      <c r="B4596" s="33">
        <v>44210</v>
      </c>
      <c r="C4596" s="11" t="s">
        <v>5885</v>
      </c>
      <c r="D4596" s="8" t="s">
        <v>5886</v>
      </c>
      <c r="E4596" s="34" t="s">
        <v>364</v>
      </c>
      <c r="F4596" s="8" t="s">
        <v>5887</v>
      </c>
      <c r="G4596" s="35">
        <v>1462.42</v>
      </c>
      <c r="H4596" s="36">
        <v>1462.42</v>
      </c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4"/>
      <c r="AD4596" s="14"/>
      <c r="AE4596" s="14"/>
      <c r="AF4596" s="14"/>
      <c r="AG4596" s="14"/>
      <c r="AH4596" s="14"/>
      <c r="AI4596" s="14"/>
      <c r="AJ4596" s="14"/>
      <c r="AK4596" s="14"/>
      <c r="AL4596" s="14"/>
      <c r="AM4596" s="14"/>
      <c r="AN4596" s="14"/>
      <c r="AO4596" s="14"/>
      <c r="AP4596" s="14"/>
      <c r="AQ4596" s="14"/>
      <c r="AR4596" s="14"/>
      <c r="AS4596" s="14"/>
      <c r="AT4596" s="14"/>
      <c r="AU4596" s="14"/>
      <c r="AV4596" s="14"/>
    </row>
    <row r="4597" spans="1:48" x14ac:dyDescent="0.25">
      <c r="A4597" t="str">
        <f t="shared" si="71"/>
        <v>012021</v>
      </c>
      <c r="B4597" s="33">
        <v>44210</v>
      </c>
      <c r="C4597" s="11" t="s">
        <v>5885</v>
      </c>
      <c r="D4597" s="8" t="s">
        <v>5886</v>
      </c>
      <c r="E4597" s="34" t="s">
        <v>365</v>
      </c>
      <c r="F4597" s="8" t="s">
        <v>5887</v>
      </c>
      <c r="G4597" s="35">
        <v>1462.42</v>
      </c>
      <c r="H4597" s="36">
        <v>1462.42</v>
      </c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14"/>
      <c r="AG4597" s="14"/>
      <c r="AH4597" s="14"/>
      <c r="AI4597" s="14"/>
      <c r="AJ4597" s="14"/>
      <c r="AK4597" s="14"/>
      <c r="AL4597" s="14"/>
      <c r="AM4597" s="14"/>
      <c r="AN4597" s="14"/>
      <c r="AO4597" s="14"/>
      <c r="AP4597" s="14"/>
      <c r="AQ4597" s="14"/>
      <c r="AR4597" s="14"/>
      <c r="AS4597" s="14"/>
      <c r="AT4597" s="14"/>
      <c r="AU4597" s="14"/>
      <c r="AV4597" s="14"/>
    </row>
    <row r="4598" spans="1:48" x14ac:dyDescent="0.25">
      <c r="A4598" t="str">
        <f t="shared" si="71"/>
        <v>012021</v>
      </c>
      <c r="B4598" s="33">
        <v>44210</v>
      </c>
      <c r="C4598" s="11" t="s">
        <v>5885</v>
      </c>
      <c r="D4598" s="8" t="s">
        <v>5886</v>
      </c>
      <c r="E4598" s="34" t="s">
        <v>366</v>
      </c>
      <c r="F4598" s="8" t="s">
        <v>5887</v>
      </c>
      <c r="G4598" s="35">
        <v>5776.57</v>
      </c>
      <c r="H4598" s="36">
        <v>5776.57</v>
      </c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14"/>
      <c r="AG4598" s="14"/>
      <c r="AH4598" s="14"/>
      <c r="AI4598" s="14"/>
      <c r="AJ4598" s="14"/>
      <c r="AK4598" s="14"/>
      <c r="AL4598" s="14"/>
      <c r="AM4598" s="14"/>
      <c r="AN4598" s="14"/>
      <c r="AO4598" s="14"/>
      <c r="AP4598" s="14"/>
      <c r="AQ4598" s="14"/>
      <c r="AR4598" s="14"/>
      <c r="AS4598" s="14"/>
      <c r="AT4598" s="14"/>
      <c r="AU4598" s="14"/>
      <c r="AV4598" s="14"/>
    </row>
    <row r="4599" spans="1:48" x14ac:dyDescent="0.25">
      <c r="A4599" t="str">
        <f t="shared" si="71"/>
        <v>012021</v>
      </c>
      <c r="B4599" s="33">
        <v>44210</v>
      </c>
      <c r="C4599" s="11" t="s">
        <v>5885</v>
      </c>
      <c r="D4599" s="8" t="s">
        <v>5886</v>
      </c>
      <c r="E4599" s="34" t="s">
        <v>367</v>
      </c>
      <c r="F4599" s="8" t="s">
        <v>5887</v>
      </c>
      <c r="G4599" s="35">
        <v>1462.42</v>
      </c>
      <c r="H4599" s="36">
        <v>1462.42</v>
      </c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  <c r="AH4599" s="14"/>
      <c r="AI4599" s="14"/>
      <c r="AJ4599" s="14"/>
      <c r="AK4599" s="14"/>
      <c r="AL4599" s="14"/>
      <c r="AM4599" s="14"/>
      <c r="AN4599" s="14"/>
      <c r="AO4599" s="14"/>
      <c r="AP4599" s="14"/>
      <c r="AQ4599" s="14"/>
      <c r="AR4599" s="14"/>
      <c r="AS4599" s="14"/>
      <c r="AT4599" s="14"/>
      <c r="AU4599" s="14"/>
      <c r="AV4599" s="14"/>
    </row>
    <row r="4600" spans="1:48" x14ac:dyDescent="0.25">
      <c r="A4600" t="str">
        <f t="shared" si="71"/>
        <v>012021</v>
      </c>
      <c r="B4600" s="33">
        <v>44210</v>
      </c>
      <c r="C4600" s="11" t="s">
        <v>5885</v>
      </c>
      <c r="D4600" s="8" t="s">
        <v>5886</v>
      </c>
      <c r="E4600" s="34" t="s">
        <v>368</v>
      </c>
      <c r="F4600" s="8" t="s">
        <v>5887</v>
      </c>
      <c r="G4600" s="35">
        <v>1462.42</v>
      </c>
      <c r="H4600" s="36">
        <v>1462.42</v>
      </c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  <c r="AH4600" s="14"/>
      <c r="AI4600" s="14"/>
      <c r="AJ4600" s="14"/>
      <c r="AK4600" s="14"/>
      <c r="AL4600" s="14"/>
      <c r="AM4600" s="14"/>
      <c r="AN4600" s="14"/>
      <c r="AO4600" s="14"/>
      <c r="AP4600" s="14"/>
      <c r="AQ4600" s="14"/>
      <c r="AR4600" s="14"/>
      <c r="AS4600" s="14"/>
      <c r="AT4600" s="14"/>
      <c r="AU4600" s="14"/>
      <c r="AV4600" s="14"/>
    </row>
    <row r="4601" spans="1:48" x14ac:dyDescent="0.25">
      <c r="A4601" t="str">
        <f t="shared" si="71"/>
        <v>012021</v>
      </c>
      <c r="B4601" s="33">
        <v>44210</v>
      </c>
      <c r="C4601" s="11" t="s">
        <v>5885</v>
      </c>
      <c r="D4601" s="8" t="s">
        <v>5886</v>
      </c>
      <c r="E4601" s="34" t="s">
        <v>361</v>
      </c>
      <c r="F4601" s="8" t="s">
        <v>5887</v>
      </c>
      <c r="G4601" s="35">
        <v>3582.93</v>
      </c>
      <c r="H4601" s="36">
        <v>3582.93</v>
      </c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14"/>
      <c r="AG4601" s="14"/>
      <c r="AH4601" s="14"/>
      <c r="AI4601" s="14"/>
      <c r="AJ4601" s="14"/>
      <c r="AK4601" s="14"/>
      <c r="AL4601" s="14"/>
      <c r="AM4601" s="14"/>
      <c r="AN4601" s="14"/>
      <c r="AO4601" s="14"/>
      <c r="AP4601" s="14"/>
      <c r="AQ4601" s="14"/>
      <c r="AR4601" s="14"/>
      <c r="AS4601" s="14"/>
      <c r="AT4601" s="14"/>
      <c r="AU4601" s="14"/>
      <c r="AV4601" s="14"/>
    </row>
    <row r="4602" spans="1:48" x14ac:dyDescent="0.25">
      <c r="A4602" t="str">
        <f t="shared" si="71"/>
        <v>012021</v>
      </c>
      <c r="B4602" s="33">
        <v>44211</v>
      </c>
      <c r="C4602" s="11" t="s">
        <v>5928</v>
      </c>
      <c r="D4602" s="8" t="s">
        <v>5886</v>
      </c>
      <c r="E4602" s="34" t="s">
        <v>381</v>
      </c>
      <c r="F4602" s="8" t="s">
        <v>5887</v>
      </c>
      <c r="G4602" s="35">
        <v>4384.05</v>
      </c>
      <c r="H4602" s="36">
        <v>4384.05</v>
      </c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14"/>
      <c r="AG4602" s="14"/>
      <c r="AH4602" s="14"/>
      <c r="AI4602" s="14"/>
      <c r="AJ4602" s="14"/>
      <c r="AK4602" s="14"/>
      <c r="AL4602" s="14"/>
      <c r="AM4602" s="14"/>
      <c r="AN4602" s="14"/>
      <c r="AO4602" s="14"/>
      <c r="AP4602" s="14"/>
      <c r="AQ4602" s="14"/>
      <c r="AR4602" s="14"/>
      <c r="AS4602" s="14"/>
      <c r="AT4602" s="14"/>
      <c r="AU4602" s="14"/>
      <c r="AV4602" s="14"/>
    </row>
    <row r="4603" spans="1:48" x14ac:dyDescent="0.25">
      <c r="A4603" t="str">
        <f t="shared" si="71"/>
        <v>012021</v>
      </c>
      <c r="B4603" s="33">
        <v>44211</v>
      </c>
      <c r="C4603" s="11" t="s">
        <v>5928</v>
      </c>
      <c r="D4603" s="8" t="s">
        <v>5886</v>
      </c>
      <c r="E4603" s="34" t="s">
        <v>382</v>
      </c>
      <c r="F4603" s="8" t="s">
        <v>5887</v>
      </c>
      <c r="G4603" s="35">
        <v>1461.35</v>
      </c>
      <c r="H4603" s="36">
        <v>1461.35</v>
      </c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14"/>
      <c r="AG4603" s="14"/>
      <c r="AH4603" s="14"/>
      <c r="AI4603" s="14"/>
      <c r="AJ4603" s="14"/>
      <c r="AK4603" s="14"/>
      <c r="AL4603" s="14"/>
      <c r="AM4603" s="14"/>
      <c r="AN4603" s="14"/>
      <c r="AO4603" s="14"/>
      <c r="AP4603" s="14"/>
      <c r="AQ4603" s="14"/>
      <c r="AR4603" s="14"/>
      <c r="AS4603" s="14"/>
      <c r="AT4603" s="14"/>
      <c r="AU4603" s="14"/>
      <c r="AV4603" s="14"/>
    </row>
    <row r="4604" spans="1:48" x14ac:dyDescent="0.25">
      <c r="A4604" t="str">
        <f t="shared" si="71"/>
        <v>012021</v>
      </c>
      <c r="B4604" s="33">
        <v>44211</v>
      </c>
      <c r="C4604" s="11" t="s">
        <v>5928</v>
      </c>
      <c r="D4604" s="8" t="s">
        <v>5886</v>
      </c>
      <c r="E4604" s="34" t="s">
        <v>383</v>
      </c>
      <c r="F4604" s="8" t="s">
        <v>5887</v>
      </c>
      <c r="G4604" s="35">
        <v>4498.07</v>
      </c>
      <c r="H4604" s="36">
        <v>4498.07</v>
      </c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4"/>
      <c r="AD4604" s="14"/>
      <c r="AE4604" s="14"/>
      <c r="AF4604" s="14"/>
      <c r="AG4604" s="14"/>
      <c r="AH4604" s="14"/>
      <c r="AI4604" s="14"/>
      <c r="AJ4604" s="14"/>
      <c r="AK4604" s="14"/>
      <c r="AL4604" s="14"/>
      <c r="AM4604" s="14"/>
      <c r="AN4604" s="14"/>
      <c r="AO4604" s="14"/>
      <c r="AP4604" s="14"/>
      <c r="AQ4604" s="14"/>
      <c r="AR4604" s="14"/>
      <c r="AS4604" s="14"/>
      <c r="AT4604" s="14"/>
      <c r="AU4604" s="14"/>
      <c r="AV4604" s="14"/>
    </row>
    <row r="4605" spans="1:48" x14ac:dyDescent="0.25">
      <c r="A4605" t="str">
        <f t="shared" si="71"/>
        <v>012021</v>
      </c>
      <c r="B4605" s="33">
        <v>44211</v>
      </c>
      <c r="C4605" s="11" t="s">
        <v>5928</v>
      </c>
      <c r="D4605" s="8" t="s">
        <v>5886</v>
      </c>
      <c r="E4605" s="34" t="s">
        <v>384</v>
      </c>
      <c r="F4605" s="8" t="s">
        <v>5887</v>
      </c>
      <c r="G4605" s="35">
        <v>7013.23</v>
      </c>
      <c r="H4605" s="36">
        <v>7013.23</v>
      </c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  <c r="AK4605" s="14"/>
      <c r="AL4605" s="14"/>
      <c r="AM4605" s="14"/>
      <c r="AN4605" s="14"/>
      <c r="AO4605" s="14"/>
      <c r="AP4605" s="14"/>
      <c r="AQ4605" s="14"/>
      <c r="AR4605" s="14"/>
      <c r="AS4605" s="14"/>
      <c r="AT4605" s="14"/>
      <c r="AU4605" s="14"/>
      <c r="AV4605" s="14"/>
    </row>
    <row r="4606" spans="1:48" x14ac:dyDescent="0.25">
      <c r="A4606" t="str">
        <f t="shared" si="71"/>
        <v>012021</v>
      </c>
      <c r="B4606" s="33">
        <v>44211</v>
      </c>
      <c r="C4606" s="11" t="s">
        <v>5928</v>
      </c>
      <c r="D4606" s="8" t="s">
        <v>5886</v>
      </c>
      <c r="E4606" s="34" t="s">
        <v>385</v>
      </c>
      <c r="F4606" s="8" t="s">
        <v>5887</v>
      </c>
      <c r="G4606" s="35">
        <v>14026.45</v>
      </c>
      <c r="H4606" s="36">
        <v>14026.45</v>
      </c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14"/>
      <c r="AG4606" s="14"/>
      <c r="AH4606" s="14"/>
      <c r="AI4606" s="14"/>
      <c r="AJ4606" s="14"/>
      <c r="AK4606" s="14"/>
      <c r="AL4606" s="14"/>
      <c r="AM4606" s="14"/>
      <c r="AN4606" s="14"/>
      <c r="AO4606" s="14"/>
      <c r="AP4606" s="14"/>
      <c r="AQ4606" s="14"/>
      <c r="AR4606" s="14"/>
      <c r="AS4606" s="14"/>
      <c r="AT4606" s="14"/>
      <c r="AU4606" s="14"/>
      <c r="AV4606" s="14"/>
    </row>
    <row r="4607" spans="1:48" x14ac:dyDescent="0.25">
      <c r="A4607" t="str">
        <f t="shared" si="71"/>
        <v>012021</v>
      </c>
      <c r="B4607" s="33">
        <v>44211</v>
      </c>
      <c r="C4607" s="11" t="s">
        <v>5885</v>
      </c>
      <c r="D4607" s="8" t="s">
        <v>5886</v>
      </c>
      <c r="E4607" s="34" t="s">
        <v>374</v>
      </c>
      <c r="F4607" s="8" t="s">
        <v>5887</v>
      </c>
      <c r="G4607" s="35">
        <v>5845.4</v>
      </c>
      <c r="H4607" s="36">
        <v>5845.4</v>
      </c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4"/>
      <c r="AH4607" s="14"/>
      <c r="AI4607" s="14"/>
      <c r="AJ4607" s="14"/>
      <c r="AK4607" s="14"/>
      <c r="AL4607" s="14"/>
      <c r="AM4607" s="14"/>
      <c r="AN4607" s="14"/>
      <c r="AO4607" s="14"/>
      <c r="AP4607" s="14"/>
      <c r="AQ4607" s="14"/>
      <c r="AR4607" s="14"/>
      <c r="AS4607" s="14"/>
      <c r="AT4607" s="14"/>
      <c r="AU4607" s="14"/>
      <c r="AV4607" s="14"/>
    </row>
    <row r="4608" spans="1:48" x14ac:dyDescent="0.25">
      <c r="A4608" t="str">
        <f t="shared" si="71"/>
        <v>012021</v>
      </c>
      <c r="B4608" s="33">
        <v>44211</v>
      </c>
      <c r="C4608" s="11" t="s">
        <v>5885</v>
      </c>
      <c r="D4608" s="8" t="s">
        <v>5886</v>
      </c>
      <c r="E4608" s="34" t="s">
        <v>375</v>
      </c>
      <c r="F4608" s="8" t="s">
        <v>5887</v>
      </c>
      <c r="G4608" s="35">
        <v>6503.01</v>
      </c>
      <c r="H4608" s="36">
        <v>6503.01</v>
      </c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14"/>
      <c r="AG4608" s="14"/>
      <c r="AH4608" s="14"/>
      <c r="AI4608" s="14"/>
      <c r="AJ4608" s="14"/>
      <c r="AK4608" s="14"/>
      <c r="AL4608" s="14"/>
      <c r="AM4608" s="14"/>
      <c r="AN4608" s="14"/>
      <c r="AO4608" s="14"/>
      <c r="AP4608" s="14"/>
      <c r="AQ4608" s="14"/>
      <c r="AR4608" s="14"/>
      <c r="AS4608" s="14"/>
      <c r="AT4608" s="14"/>
      <c r="AU4608" s="14"/>
      <c r="AV4608" s="14"/>
    </row>
    <row r="4609" spans="1:48" x14ac:dyDescent="0.25">
      <c r="A4609" t="str">
        <f t="shared" si="71"/>
        <v>012021</v>
      </c>
      <c r="B4609" s="33">
        <v>44211</v>
      </c>
      <c r="C4609" s="11" t="s">
        <v>5885</v>
      </c>
      <c r="D4609" s="8" t="s">
        <v>5886</v>
      </c>
      <c r="E4609" s="34" t="s">
        <v>376</v>
      </c>
      <c r="F4609" s="8" t="s">
        <v>5887</v>
      </c>
      <c r="G4609" s="35">
        <v>2922.7</v>
      </c>
      <c r="H4609" s="36">
        <v>2922.7</v>
      </c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14"/>
      <c r="AG4609" s="14"/>
      <c r="AH4609" s="14"/>
      <c r="AI4609" s="14"/>
      <c r="AJ4609" s="14"/>
      <c r="AK4609" s="14"/>
      <c r="AL4609" s="14"/>
      <c r="AM4609" s="14"/>
      <c r="AN4609" s="14"/>
      <c r="AO4609" s="14"/>
      <c r="AP4609" s="14"/>
      <c r="AQ4609" s="14"/>
      <c r="AR4609" s="14"/>
      <c r="AS4609" s="14"/>
      <c r="AT4609" s="14"/>
      <c r="AU4609" s="14"/>
      <c r="AV4609" s="14"/>
    </row>
    <row r="4610" spans="1:48" x14ac:dyDescent="0.25">
      <c r="A4610" t="str">
        <f t="shared" si="71"/>
        <v>012021</v>
      </c>
      <c r="B4610" s="33">
        <v>44211</v>
      </c>
      <c r="C4610" s="11" t="s">
        <v>5885</v>
      </c>
      <c r="D4610" s="8" t="s">
        <v>5886</v>
      </c>
      <c r="E4610" s="34" t="s">
        <v>377</v>
      </c>
      <c r="F4610" s="8" t="s">
        <v>5887</v>
      </c>
      <c r="G4610" s="35">
        <v>1461.35</v>
      </c>
      <c r="H4610" s="36">
        <v>1461.35</v>
      </c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  <c r="AH4610" s="14"/>
      <c r="AI4610" s="14"/>
      <c r="AJ4610" s="14"/>
      <c r="AK4610" s="14"/>
      <c r="AL4610" s="14"/>
      <c r="AM4610" s="14"/>
      <c r="AN4610" s="14"/>
      <c r="AO4610" s="14"/>
      <c r="AP4610" s="14"/>
      <c r="AQ4610" s="14"/>
      <c r="AR4610" s="14"/>
      <c r="AS4610" s="14"/>
      <c r="AT4610" s="14"/>
      <c r="AU4610" s="14"/>
      <c r="AV4610" s="14"/>
    </row>
    <row r="4611" spans="1:48" x14ac:dyDescent="0.25">
      <c r="A4611" t="str">
        <f t="shared" ref="A4611:A4674" si="72">TEXT(B4611,"MMYYYY")</f>
        <v>012021</v>
      </c>
      <c r="B4611" s="33">
        <v>44211</v>
      </c>
      <c r="C4611" s="11" t="s">
        <v>5885</v>
      </c>
      <c r="D4611" s="8" t="s">
        <v>5886</v>
      </c>
      <c r="E4611" s="34" t="s">
        <v>378</v>
      </c>
      <c r="F4611" s="8" t="s">
        <v>5887</v>
      </c>
      <c r="G4611" s="35">
        <v>7964.36</v>
      </c>
      <c r="H4611" s="36">
        <v>7964.36</v>
      </c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4"/>
      <c r="AD4611" s="14"/>
      <c r="AE4611" s="14"/>
      <c r="AF4611" s="14"/>
      <c r="AG4611" s="14"/>
      <c r="AH4611" s="14"/>
      <c r="AI4611" s="14"/>
      <c r="AJ4611" s="14"/>
      <c r="AK4611" s="14"/>
      <c r="AL4611" s="14"/>
      <c r="AM4611" s="14"/>
      <c r="AN4611" s="14"/>
      <c r="AO4611" s="14"/>
      <c r="AP4611" s="14"/>
      <c r="AQ4611" s="14"/>
      <c r="AR4611" s="14"/>
      <c r="AS4611" s="14"/>
      <c r="AT4611" s="14"/>
      <c r="AU4611" s="14"/>
      <c r="AV4611" s="14"/>
    </row>
    <row r="4612" spans="1:48" x14ac:dyDescent="0.25">
      <c r="A4612" t="str">
        <f t="shared" si="72"/>
        <v>012021</v>
      </c>
      <c r="B4612" s="33">
        <v>44211</v>
      </c>
      <c r="C4612" s="11" t="s">
        <v>5885</v>
      </c>
      <c r="D4612" s="8" t="s">
        <v>5886</v>
      </c>
      <c r="E4612" s="34" t="s">
        <v>379</v>
      </c>
      <c r="F4612" s="8" t="s">
        <v>5887</v>
      </c>
      <c r="G4612" s="35">
        <v>6576.08</v>
      </c>
      <c r="H4612" s="36">
        <v>6576.08</v>
      </c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4"/>
      <c r="Z4612" s="14"/>
      <c r="AA4612" s="14"/>
      <c r="AB4612" s="14"/>
      <c r="AC4612" s="14"/>
      <c r="AD4612" s="14"/>
      <c r="AE4612" s="14"/>
      <c r="AF4612" s="14"/>
      <c r="AG4612" s="14"/>
      <c r="AH4612" s="14"/>
      <c r="AI4612" s="14"/>
      <c r="AJ4612" s="14"/>
      <c r="AK4612" s="14"/>
      <c r="AL4612" s="14"/>
      <c r="AM4612" s="14"/>
      <c r="AN4612" s="14"/>
      <c r="AO4612" s="14"/>
      <c r="AP4612" s="14"/>
      <c r="AQ4612" s="14"/>
      <c r="AR4612" s="14"/>
      <c r="AS4612" s="14"/>
      <c r="AT4612" s="14"/>
      <c r="AU4612" s="14"/>
      <c r="AV4612" s="14"/>
    </row>
    <row r="4613" spans="1:48" x14ac:dyDescent="0.25">
      <c r="A4613" t="str">
        <f t="shared" si="72"/>
        <v>012021</v>
      </c>
      <c r="B4613" s="33">
        <v>44211</v>
      </c>
      <c r="C4613" s="11" t="s">
        <v>5885</v>
      </c>
      <c r="D4613" s="8" t="s">
        <v>5886</v>
      </c>
      <c r="E4613" s="34" t="s">
        <v>380</v>
      </c>
      <c r="F4613" s="8" t="s">
        <v>5887</v>
      </c>
      <c r="G4613" s="35">
        <v>3580.31</v>
      </c>
      <c r="H4613" s="36">
        <v>3580.31</v>
      </c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4"/>
      <c r="Z4613" s="14"/>
      <c r="AA4613" s="14"/>
      <c r="AB4613" s="14"/>
      <c r="AC4613" s="14"/>
      <c r="AD4613" s="14"/>
      <c r="AE4613" s="14"/>
      <c r="AF4613" s="14"/>
      <c r="AG4613" s="14"/>
      <c r="AH4613" s="14"/>
      <c r="AI4613" s="14"/>
      <c r="AJ4613" s="14"/>
      <c r="AK4613" s="14"/>
      <c r="AL4613" s="14"/>
      <c r="AM4613" s="14"/>
      <c r="AN4613" s="14"/>
      <c r="AO4613" s="14"/>
      <c r="AP4613" s="14"/>
      <c r="AQ4613" s="14"/>
      <c r="AR4613" s="14"/>
      <c r="AS4613" s="14"/>
      <c r="AT4613" s="14"/>
      <c r="AU4613" s="14"/>
      <c r="AV4613" s="14"/>
    </row>
    <row r="4614" spans="1:48" x14ac:dyDescent="0.25">
      <c r="A4614" t="str">
        <f t="shared" si="72"/>
        <v>012021</v>
      </c>
      <c r="B4614" s="33">
        <v>44212</v>
      </c>
      <c r="C4614" s="11" t="s">
        <v>5928</v>
      </c>
      <c r="D4614" s="8" t="s">
        <v>5886</v>
      </c>
      <c r="E4614" s="34" t="s">
        <v>395</v>
      </c>
      <c r="F4614" s="8" t="s">
        <v>5887</v>
      </c>
      <c r="G4614" s="35">
        <v>7234.75</v>
      </c>
      <c r="H4614" s="36">
        <v>7234.75</v>
      </c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14"/>
      <c r="AG4614" s="14"/>
      <c r="AH4614" s="14"/>
      <c r="AI4614" s="14"/>
      <c r="AJ4614" s="14"/>
      <c r="AK4614" s="14"/>
      <c r="AL4614" s="14"/>
      <c r="AM4614" s="14"/>
      <c r="AN4614" s="14"/>
      <c r="AO4614" s="14"/>
      <c r="AP4614" s="14"/>
      <c r="AQ4614" s="14"/>
      <c r="AR4614" s="14"/>
      <c r="AS4614" s="14"/>
      <c r="AT4614" s="14"/>
      <c r="AU4614" s="14"/>
      <c r="AV4614" s="14"/>
    </row>
    <row r="4615" spans="1:48" x14ac:dyDescent="0.25">
      <c r="A4615" t="str">
        <f t="shared" si="72"/>
        <v>012021</v>
      </c>
      <c r="B4615" s="33">
        <v>44212</v>
      </c>
      <c r="C4615" s="11" t="s">
        <v>5928</v>
      </c>
      <c r="D4615" s="8" t="s">
        <v>5886</v>
      </c>
      <c r="E4615" s="34" t="s">
        <v>396</v>
      </c>
      <c r="F4615" s="8" t="s">
        <v>5887</v>
      </c>
      <c r="G4615" s="35">
        <v>7234.75</v>
      </c>
      <c r="H4615" s="36">
        <v>7234.75</v>
      </c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  <c r="AH4615" s="14"/>
      <c r="AI4615" s="14"/>
      <c r="AJ4615" s="14"/>
      <c r="AK4615" s="14"/>
      <c r="AL4615" s="14"/>
      <c r="AM4615" s="14"/>
      <c r="AN4615" s="14"/>
      <c r="AO4615" s="14"/>
      <c r="AP4615" s="14"/>
      <c r="AQ4615" s="14"/>
      <c r="AR4615" s="14"/>
      <c r="AS4615" s="14"/>
      <c r="AT4615" s="14"/>
      <c r="AU4615" s="14"/>
      <c r="AV4615" s="14"/>
    </row>
    <row r="4616" spans="1:48" x14ac:dyDescent="0.25">
      <c r="A4616" t="str">
        <f t="shared" si="72"/>
        <v>012021</v>
      </c>
      <c r="B4616" s="33">
        <v>44212</v>
      </c>
      <c r="C4616" s="11" t="s">
        <v>5928</v>
      </c>
      <c r="D4616" s="8" t="s">
        <v>5886</v>
      </c>
      <c r="E4616" s="34" t="s">
        <v>397</v>
      </c>
      <c r="F4616" s="8" t="s">
        <v>5887</v>
      </c>
      <c r="G4616" s="35">
        <v>6503.97</v>
      </c>
      <c r="H4616" s="36">
        <v>6503.97</v>
      </c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14"/>
      <c r="AG4616" s="14"/>
      <c r="AH4616" s="14"/>
      <c r="AI4616" s="14"/>
      <c r="AJ4616" s="14"/>
      <c r="AK4616" s="14"/>
      <c r="AL4616" s="14"/>
      <c r="AM4616" s="14"/>
      <c r="AN4616" s="14"/>
      <c r="AO4616" s="14"/>
      <c r="AP4616" s="14"/>
      <c r="AQ4616" s="14"/>
      <c r="AR4616" s="14"/>
      <c r="AS4616" s="14"/>
      <c r="AT4616" s="14"/>
      <c r="AU4616" s="14"/>
      <c r="AV4616" s="14"/>
    </row>
    <row r="4617" spans="1:48" x14ac:dyDescent="0.25">
      <c r="A4617" t="str">
        <f t="shared" si="72"/>
        <v>012021</v>
      </c>
      <c r="B4617" s="33">
        <v>44212</v>
      </c>
      <c r="C4617" s="11" t="s">
        <v>5928</v>
      </c>
      <c r="D4617" s="8" t="s">
        <v>5886</v>
      </c>
      <c r="E4617" s="34" t="s">
        <v>398</v>
      </c>
      <c r="F4617" s="8" t="s">
        <v>5887</v>
      </c>
      <c r="G4617" s="35">
        <v>7424.07</v>
      </c>
      <c r="H4617" s="36">
        <v>7424.07</v>
      </c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14"/>
      <c r="AG4617" s="14"/>
      <c r="AH4617" s="14"/>
      <c r="AI4617" s="14"/>
      <c r="AJ4617" s="14"/>
      <c r="AK4617" s="14"/>
      <c r="AL4617" s="14"/>
      <c r="AM4617" s="14"/>
      <c r="AN4617" s="14"/>
      <c r="AO4617" s="14"/>
      <c r="AP4617" s="14"/>
      <c r="AQ4617" s="14"/>
      <c r="AR4617" s="14"/>
      <c r="AS4617" s="14"/>
      <c r="AT4617" s="14"/>
      <c r="AU4617" s="14"/>
      <c r="AV4617" s="14"/>
    </row>
    <row r="4618" spans="1:48" x14ac:dyDescent="0.25">
      <c r="A4618" t="str">
        <f t="shared" si="72"/>
        <v>012021</v>
      </c>
      <c r="B4618" s="33">
        <v>44212</v>
      </c>
      <c r="C4618" s="11" t="s">
        <v>5885</v>
      </c>
      <c r="D4618" s="8" t="s">
        <v>5886</v>
      </c>
      <c r="E4618" s="34" t="s">
        <v>386</v>
      </c>
      <c r="F4618" s="8" t="s">
        <v>5887</v>
      </c>
      <c r="G4618" s="35">
        <v>1461.57</v>
      </c>
      <c r="H4618" s="36">
        <v>1461.57</v>
      </c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14"/>
      <c r="AG4618" s="14"/>
      <c r="AH4618" s="14"/>
      <c r="AI4618" s="14"/>
      <c r="AJ4618" s="14"/>
      <c r="AK4618" s="14"/>
      <c r="AL4618" s="14"/>
      <c r="AM4618" s="14"/>
      <c r="AN4618" s="14"/>
      <c r="AO4618" s="14"/>
      <c r="AP4618" s="14"/>
      <c r="AQ4618" s="14"/>
      <c r="AR4618" s="14"/>
      <c r="AS4618" s="14"/>
      <c r="AT4618" s="14"/>
      <c r="AU4618" s="14"/>
      <c r="AV4618" s="14"/>
    </row>
    <row r="4619" spans="1:48" x14ac:dyDescent="0.25">
      <c r="A4619" t="str">
        <f t="shared" si="72"/>
        <v>012021</v>
      </c>
      <c r="B4619" s="33">
        <v>44212</v>
      </c>
      <c r="C4619" s="11" t="s">
        <v>5885</v>
      </c>
      <c r="D4619" s="8" t="s">
        <v>5886</v>
      </c>
      <c r="E4619" s="34" t="s">
        <v>387</v>
      </c>
      <c r="F4619" s="8" t="s">
        <v>5887</v>
      </c>
      <c r="G4619" s="35">
        <v>730.78</v>
      </c>
      <c r="H4619" s="36">
        <v>730.78</v>
      </c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14"/>
      <c r="AG4619" s="14"/>
      <c r="AH4619" s="14"/>
      <c r="AI4619" s="14"/>
      <c r="AJ4619" s="14"/>
      <c r="AK4619" s="14"/>
      <c r="AL4619" s="14"/>
      <c r="AM4619" s="14"/>
      <c r="AN4619" s="14"/>
      <c r="AO4619" s="14"/>
      <c r="AP4619" s="14"/>
      <c r="AQ4619" s="14"/>
      <c r="AR4619" s="14"/>
      <c r="AS4619" s="14"/>
      <c r="AT4619" s="14"/>
      <c r="AU4619" s="14"/>
      <c r="AV4619" s="14"/>
    </row>
    <row r="4620" spans="1:48" x14ac:dyDescent="0.25">
      <c r="A4620" t="str">
        <f t="shared" si="72"/>
        <v>012021</v>
      </c>
      <c r="B4620" s="33">
        <v>44212</v>
      </c>
      <c r="C4620" s="11" t="s">
        <v>5885</v>
      </c>
      <c r="D4620" s="8" t="s">
        <v>5886</v>
      </c>
      <c r="E4620" s="34" t="s">
        <v>388</v>
      </c>
      <c r="F4620" s="8" t="s">
        <v>5887</v>
      </c>
      <c r="G4620" s="35">
        <v>7965.53</v>
      </c>
      <c r="H4620" s="36">
        <v>7965.53</v>
      </c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  <c r="AK4620" s="14"/>
      <c r="AL4620" s="14"/>
      <c r="AM4620" s="14"/>
      <c r="AN4620" s="14"/>
      <c r="AO4620" s="14"/>
      <c r="AP4620" s="14"/>
      <c r="AQ4620" s="14"/>
      <c r="AR4620" s="14"/>
      <c r="AS4620" s="14"/>
      <c r="AT4620" s="14"/>
      <c r="AU4620" s="14"/>
      <c r="AV4620" s="14"/>
    </row>
    <row r="4621" spans="1:48" x14ac:dyDescent="0.25">
      <c r="A4621" t="str">
        <f t="shared" si="72"/>
        <v>012021</v>
      </c>
      <c r="B4621" s="33">
        <v>44212</v>
      </c>
      <c r="C4621" s="11" t="s">
        <v>5885</v>
      </c>
      <c r="D4621" s="8" t="s">
        <v>5886</v>
      </c>
      <c r="E4621" s="34" t="s">
        <v>389</v>
      </c>
      <c r="F4621" s="8" t="s">
        <v>5887</v>
      </c>
      <c r="G4621" s="35">
        <v>13811.8</v>
      </c>
      <c r="H4621" s="36">
        <v>13811.8</v>
      </c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4"/>
      <c r="AD4621" s="14"/>
      <c r="AE4621" s="14"/>
      <c r="AF4621" s="14"/>
      <c r="AG4621" s="14"/>
      <c r="AH4621" s="14"/>
      <c r="AI4621" s="14"/>
      <c r="AJ4621" s="14"/>
      <c r="AK4621" s="14"/>
      <c r="AL4621" s="14"/>
      <c r="AM4621" s="14"/>
      <c r="AN4621" s="14"/>
      <c r="AO4621" s="14"/>
      <c r="AP4621" s="14"/>
      <c r="AQ4621" s="14"/>
      <c r="AR4621" s="14"/>
      <c r="AS4621" s="14"/>
      <c r="AT4621" s="14"/>
      <c r="AU4621" s="14"/>
      <c r="AV4621" s="14"/>
    </row>
    <row r="4622" spans="1:48" x14ac:dyDescent="0.25">
      <c r="A4622" t="str">
        <f t="shared" si="72"/>
        <v>012021</v>
      </c>
      <c r="B4622" s="33">
        <v>44212</v>
      </c>
      <c r="C4622" s="11" t="s">
        <v>5885</v>
      </c>
      <c r="D4622" s="8" t="s">
        <v>5886</v>
      </c>
      <c r="E4622" s="34" t="s">
        <v>390</v>
      </c>
      <c r="F4622" s="8" t="s">
        <v>5887</v>
      </c>
      <c r="G4622" s="35">
        <v>7234.75</v>
      </c>
      <c r="H4622" s="36">
        <v>7234.75</v>
      </c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4"/>
      <c r="AD4622" s="14"/>
      <c r="AE4622" s="14"/>
      <c r="AF4622" s="14"/>
      <c r="AG4622" s="14"/>
      <c r="AH4622" s="14"/>
      <c r="AI4622" s="14"/>
      <c r="AJ4622" s="14"/>
      <c r="AK4622" s="14"/>
      <c r="AL4622" s="14"/>
      <c r="AM4622" s="14"/>
      <c r="AN4622" s="14"/>
      <c r="AO4622" s="14"/>
      <c r="AP4622" s="14"/>
      <c r="AQ4622" s="14"/>
      <c r="AR4622" s="14"/>
      <c r="AS4622" s="14"/>
      <c r="AT4622" s="14"/>
      <c r="AU4622" s="14"/>
      <c r="AV4622" s="14"/>
    </row>
    <row r="4623" spans="1:48" x14ac:dyDescent="0.25">
      <c r="A4623" t="str">
        <f t="shared" si="72"/>
        <v>012021</v>
      </c>
      <c r="B4623" s="33">
        <v>44212</v>
      </c>
      <c r="C4623" s="11" t="s">
        <v>5885</v>
      </c>
      <c r="D4623" s="8" t="s">
        <v>5886</v>
      </c>
      <c r="E4623" s="34" t="s">
        <v>391</v>
      </c>
      <c r="F4623" s="8" t="s">
        <v>5887</v>
      </c>
      <c r="G4623" s="35">
        <v>7234.75</v>
      </c>
      <c r="H4623" s="36">
        <v>7234.75</v>
      </c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4"/>
      <c r="AD4623" s="14"/>
      <c r="AE4623" s="14"/>
      <c r="AF4623" s="14"/>
      <c r="AG4623" s="14"/>
      <c r="AH4623" s="14"/>
      <c r="AI4623" s="14"/>
      <c r="AJ4623" s="14"/>
      <c r="AK4623" s="14"/>
      <c r="AL4623" s="14"/>
      <c r="AM4623" s="14"/>
      <c r="AN4623" s="14"/>
      <c r="AO4623" s="14"/>
      <c r="AP4623" s="14"/>
      <c r="AQ4623" s="14"/>
      <c r="AR4623" s="14"/>
      <c r="AS4623" s="14"/>
      <c r="AT4623" s="14"/>
      <c r="AU4623" s="14"/>
      <c r="AV4623" s="14"/>
    </row>
    <row r="4624" spans="1:48" x14ac:dyDescent="0.25">
      <c r="A4624" t="str">
        <f t="shared" si="72"/>
        <v>012021</v>
      </c>
      <c r="B4624" s="33">
        <v>44212</v>
      </c>
      <c r="C4624" s="11" t="s">
        <v>5885</v>
      </c>
      <c r="D4624" s="8" t="s">
        <v>5886</v>
      </c>
      <c r="E4624" s="34" t="s">
        <v>392</v>
      </c>
      <c r="F4624" s="8" t="s">
        <v>5887</v>
      </c>
      <c r="G4624" s="35">
        <v>1461.57</v>
      </c>
      <c r="H4624" s="36">
        <v>1461.57</v>
      </c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14"/>
      <c r="AG4624" s="14"/>
      <c r="AH4624" s="14"/>
      <c r="AI4624" s="14"/>
      <c r="AJ4624" s="14"/>
      <c r="AK4624" s="14"/>
      <c r="AL4624" s="14"/>
      <c r="AM4624" s="14"/>
      <c r="AN4624" s="14"/>
      <c r="AO4624" s="14"/>
      <c r="AP4624" s="14"/>
      <c r="AQ4624" s="14"/>
      <c r="AR4624" s="14"/>
      <c r="AS4624" s="14"/>
      <c r="AT4624" s="14"/>
      <c r="AU4624" s="14"/>
      <c r="AV4624" s="14"/>
    </row>
    <row r="4625" spans="1:48" x14ac:dyDescent="0.25">
      <c r="A4625" t="str">
        <f t="shared" si="72"/>
        <v>012021</v>
      </c>
      <c r="B4625" s="33">
        <v>44212</v>
      </c>
      <c r="C4625" s="11" t="s">
        <v>5885</v>
      </c>
      <c r="D4625" s="8" t="s">
        <v>5886</v>
      </c>
      <c r="E4625" s="34" t="s">
        <v>393</v>
      </c>
      <c r="F4625" s="8" t="s">
        <v>5887</v>
      </c>
      <c r="G4625" s="35">
        <v>7234.75</v>
      </c>
      <c r="H4625" s="36">
        <v>7234.75</v>
      </c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  <c r="AH4625" s="14"/>
      <c r="AI4625" s="14"/>
      <c r="AJ4625" s="14"/>
      <c r="AK4625" s="14"/>
      <c r="AL4625" s="14"/>
      <c r="AM4625" s="14"/>
      <c r="AN4625" s="14"/>
      <c r="AO4625" s="14"/>
      <c r="AP4625" s="14"/>
      <c r="AQ4625" s="14"/>
      <c r="AR4625" s="14"/>
      <c r="AS4625" s="14"/>
      <c r="AT4625" s="14"/>
      <c r="AU4625" s="14"/>
      <c r="AV4625" s="14"/>
    </row>
    <row r="4626" spans="1:48" x14ac:dyDescent="0.25">
      <c r="A4626" t="str">
        <f t="shared" si="72"/>
        <v>012021</v>
      </c>
      <c r="B4626" s="33">
        <v>44212</v>
      </c>
      <c r="C4626" s="11" t="s">
        <v>5885</v>
      </c>
      <c r="D4626" s="8" t="s">
        <v>5886</v>
      </c>
      <c r="E4626" s="34" t="s">
        <v>394</v>
      </c>
      <c r="F4626" s="8" t="s">
        <v>5887</v>
      </c>
      <c r="G4626" s="35">
        <v>7703.43</v>
      </c>
      <c r="H4626" s="36">
        <v>7703.43</v>
      </c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14"/>
      <c r="AG4626" s="14"/>
      <c r="AH4626" s="14"/>
      <c r="AI4626" s="14"/>
      <c r="AJ4626" s="14"/>
      <c r="AK4626" s="14"/>
      <c r="AL4626" s="14"/>
      <c r="AM4626" s="14"/>
      <c r="AN4626" s="14"/>
      <c r="AO4626" s="14"/>
      <c r="AP4626" s="14"/>
      <c r="AQ4626" s="14"/>
      <c r="AR4626" s="14"/>
      <c r="AS4626" s="14"/>
      <c r="AT4626" s="14"/>
      <c r="AU4626" s="14"/>
      <c r="AV4626" s="14"/>
    </row>
    <row r="4627" spans="1:48" x14ac:dyDescent="0.25">
      <c r="A4627" t="str">
        <f t="shared" si="72"/>
        <v>012021</v>
      </c>
      <c r="B4627" s="33">
        <v>44213</v>
      </c>
      <c r="C4627" s="11" t="s">
        <v>5928</v>
      </c>
      <c r="D4627" s="8" t="s">
        <v>5886</v>
      </c>
      <c r="E4627" s="34" t="s">
        <v>407</v>
      </c>
      <c r="F4627" s="8" t="s">
        <v>5887</v>
      </c>
      <c r="G4627" s="35">
        <v>7238.09</v>
      </c>
      <c r="H4627" s="36">
        <v>7238.09</v>
      </c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14"/>
      <c r="AG4627" s="14"/>
      <c r="AH4627" s="14"/>
      <c r="AI4627" s="14"/>
      <c r="AJ4627" s="14"/>
      <c r="AK4627" s="14"/>
      <c r="AL4627" s="14"/>
      <c r="AM4627" s="14"/>
      <c r="AN4627" s="14"/>
      <c r="AO4627" s="14"/>
      <c r="AP4627" s="14"/>
      <c r="AQ4627" s="14"/>
      <c r="AR4627" s="14"/>
      <c r="AS4627" s="14"/>
      <c r="AT4627" s="14"/>
      <c r="AU4627" s="14"/>
      <c r="AV4627" s="14"/>
    </row>
    <row r="4628" spans="1:48" x14ac:dyDescent="0.25">
      <c r="A4628" t="str">
        <f t="shared" si="72"/>
        <v>012021</v>
      </c>
      <c r="B4628" s="33">
        <v>44213</v>
      </c>
      <c r="C4628" s="11" t="s">
        <v>5928</v>
      </c>
      <c r="D4628" s="8" t="s">
        <v>5886</v>
      </c>
      <c r="E4628" s="34" t="s">
        <v>408</v>
      </c>
      <c r="F4628" s="8" t="s">
        <v>5887</v>
      </c>
      <c r="G4628" s="35">
        <v>2924.48</v>
      </c>
      <c r="H4628" s="36">
        <v>2924.48</v>
      </c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4"/>
      <c r="AD4628" s="14"/>
      <c r="AE4628" s="14"/>
      <c r="AF4628" s="14"/>
      <c r="AG4628" s="14"/>
      <c r="AH4628" s="14"/>
      <c r="AI4628" s="14"/>
      <c r="AJ4628" s="14"/>
      <c r="AK4628" s="14"/>
      <c r="AL4628" s="14"/>
      <c r="AM4628" s="14"/>
      <c r="AN4628" s="14"/>
      <c r="AO4628" s="14"/>
      <c r="AP4628" s="14"/>
      <c r="AQ4628" s="14"/>
      <c r="AR4628" s="14"/>
      <c r="AS4628" s="14"/>
      <c r="AT4628" s="14"/>
      <c r="AU4628" s="14"/>
      <c r="AV4628" s="14"/>
    </row>
    <row r="4629" spans="1:48" x14ac:dyDescent="0.25">
      <c r="A4629" t="str">
        <f t="shared" si="72"/>
        <v>012021</v>
      </c>
      <c r="B4629" s="33">
        <v>44213</v>
      </c>
      <c r="C4629" s="11" t="s">
        <v>5928</v>
      </c>
      <c r="D4629" s="8" t="s">
        <v>5886</v>
      </c>
      <c r="E4629" s="34" t="s">
        <v>409</v>
      </c>
      <c r="F4629" s="8" t="s">
        <v>5887</v>
      </c>
      <c r="G4629" s="35">
        <v>7238.09</v>
      </c>
      <c r="H4629" s="36">
        <v>7238.09</v>
      </c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14"/>
      <c r="AG4629" s="14"/>
      <c r="AH4629" s="14"/>
      <c r="AI4629" s="14"/>
      <c r="AJ4629" s="14"/>
      <c r="AK4629" s="14"/>
      <c r="AL4629" s="14"/>
      <c r="AM4629" s="14"/>
      <c r="AN4629" s="14"/>
      <c r="AO4629" s="14"/>
      <c r="AP4629" s="14"/>
      <c r="AQ4629" s="14"/>
      <c r="AR4629" s="14"/>
      <c r="AS4629" s="14"/>
      <c r="AT4629" s="14"/>
      <c r="AU4629" s="14"/>
      <c r="AV4629" s="14"/>
    </row>
    <row r="4630" spans="1:48" x14ac:dyDescent="0.25">
      <c r="A4630" t="str">
        <f t="shared" si="72"/>
        <v>012021</v>
      </c>
      <c r="B4630" s="33">
        <v>44213</v>
      </c>
      <c r="C4630" s="11" t="s">
        <v>5928</v>
      </c>
      <c r="D4630" s="8" t="s">
        <v>5886</v>
      </c>
      <c r="E4630" s="34" t="s">
        <v>410</v>
      </c>
      <c r="F4630" s="8" t="s">
        <v>5887</v>
      </c>
      <c r="G4630" s="35">
        <v>6974.1</v>
      </c>
      <c r="H4630" s="36">
        <v>6974.1</v>
      </c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14"/>
      <c r="AG4630" s="14"/>
      <c r="AH4630" s="14"/>
      <c r="AI4630" s="14"/>
      <c r="AJ4630" s="14"/>
      <c r="AK4630" s="14"/>
      <c r="AL4630" s="14"/>
      <c r="AM4630" s="14"/>
      <c r="AN4630" s="14"/>
      <c r="AO4630" s="14"/>
      <c r="AP4630" s="14"/>
      <c r="AQ4630" s="14"/>
      <c r="AR4630" s="14"/>
      <c r="AS4630" s="14"/>
      <c r="AT4630" s="14"/>
      <c r="AU4630" s="14"/>
      <c r="AV4630" s="14"/>
    </row>
    <row r="4631" spans="1:48" x14ac:dyDescent="0.25">
      <c r="A4631" t="str">
        <f t="shared" si="72"/>
        <v>012021</v>
      </c>
      <c r="B4631" s="33">
        <v>44213</v>
      </c>
      <c r="C4631" s="11" t="s">
        <v>5928</v>
      </c>
      <c r="D4631" s="8" t="s">
        <v>5886</v>
      </c>
      <c r="E4631" s="34" t="s">
        <v>411</v>
      </c>
      <c r="F4631" s="8" t="s">
        <v>5887</v>
      </c>
      <c r="G4631" s="35">
        <v>6851.4</v>
      </c>
      <c r="H4631" s="36">
        <v>6851.4</v>
      </c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14"/>
      <c r="AG4631" s="14"/>
      <c r="AH4631" s="14"/>
      <c r="AI4631" s="14"/>
      <c r="AJ4631" s="14"/>
      <c r="AK4631" s="14"/>
      <c r="AL4631" s="14"/>
      <c r="AM4631" s="14"/>
      <c r="AN4631" s="14"/>
      <c r="AO4631" s="14"/>
      <c r="AP4631" s="14"/>
      <c r="AQ4631" s="14"/>
      <c r="AR4631" s="14"/>
      <c r="AS4631" s="14"/>
      <c r="AT4631" s="14"/>
      <c r="AU4631" s="14"/>
      <c r="AV4631" s="14"/>
    </row>
    <row r="4632" spans="1:48" x14ac:dyDescent="0.25">
      <c r="A4632" t="str">
        <f t="shared" si="72"/>
        <v>012021</v>
      </c>
      <c r="B4632" s="33">
        <v>44213</v>
      </c>
      <c r="C4632" s="11" t="s">
        <v>5885</v>
      </c>
      <c r="D4632" s="8" t="s">
        <v>5886</v>
      </c>
      <c r="E4632" s="34" t="s">
        <v>401</v>
      </c>
      <c r="F4632" s="8" t="s">
        <v>5887</v>
      </c>
      <c r="G4632" s="35">
        <v>731.12</v>
      </c>
      <c r="H4632" s="36">
        <v>731.12</v>
      </c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  <c r="AK4632" s="14"/>
      <c r="AL4632" s="14"/>
      <c r="AM4632" s="14"/>
      <c r="AN4632" s="14"/>
      <c r="AO4632" s="14"/>
      <c r="AP4632" s="14"/>
      <c r="AQ4632" s="14"/>
      <c r="AR4632" s="14"/>
      <c r="AS4632" s="14"/>
      <c r="AT4632" s="14"/>
      <c r="AU4632" s="14"/>
      <c r="AV4632" s="14"/>
    </row>
    <row r="4633" spans="1:48" x14ac:dyDescent="0.25">
      <c r="A4633" t="str">
        <f t="shared" si="72"/>
        <v>012021</v>
      </c>
      <c r="B4633" s="33">
        <v>44213</v>
      </c>
      <c r="C4633" s="11" t="s">
        <v>5885</v>
      </c>
      <c r="D4633" s="8" t="s">
        <v>5886</v>
      </c>
      <c r="E4633" s="34" t="s">
        <v>402</v>
      </c>
      <c r="F4633" s="8" t="s">
        <v>5887</v>
      </c>
      <c r="G4633" s="35">
        <v>8700.33</v>
      </c>
      <c r="H4633" s="36">
        <v>8700.33</v>
      </c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14"/>
      <c r="AG4633" s="14"/>
      <c r="AH4633" s="14"/>
      <c r="AI4633" s="14"/>
      <c r="AJ4633" s="14"/>
      <c r="AK4633" s="14"/>
      <c r="AL4633" s="14"/>
      <c r="AM4633" s="14"/>
      <c r="AN4633" s="14"/>
      <c r="AO4633" s="14"/>
      <c r="AP4633" s="14"/>
      <c r="AQ4633" s="14"/>
      <c r="AR4633" s="14"/>
      <c r="AS4633" s="14"/>
      <c r="AT4633" s="14"/>
      <c r="AU4633" s="14"/>
      <c r="AV4633" s="14"/>
    </row>
    <row r="4634" spans="1:48" x14ac:dyDescent="0.25">
      <c r="A4634" t="str">
        <f t="shared" si="72"/>
        <v>012021</v>
      </c>
      <c r="B4634" s="33">
        <v>44213</v>
      </c>
      <c r="C4634" s="11" t="s">
        <v>5885</v>
      </c>
      <c r="D4634" s="8" t="s">
        <v>5886</v>
      </c>
      <c r="E4634" s="34" t="s">
        <v>403</v>
      </c>
      <c r="F4634" s="8" t="s">
        <v>5887</v>
      </c>
      <c r="G4634" s="35">
        <v>4386.72</v>
      </c>
      <c r="H4634" s="36">
        <v>4386.72</v>
      </c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14"/>
      <c r="AG4634" s="14"/>
      <c r="AH4634" s="14"/>
      <c r="AI4634" s="14"/>
      <c r="AJ4634" s="14"/>
      <c r="AK4634" s="14"/>
      <c r="AL4634" s="14"/>
      <c r="AM4634" s="14"/>
      <c r="AN4634" s="14"/>
      <c r="AO4634" s="14"/>
      <c r="AP4634" s="14"/>
      <c r="AQ4634" s="14"/>
      <c r="AR4634" s="14"/>
      <c r="AS4634" s="14"/>
      <c r="AT4634" s="14"/>
      <c r="AU4634" s="14"/>
      <c r="AV4634" s="14"/>
    </row>
    <row r="4635" spans="1:48" x14ac:dyDescent="0.25">
      <c r="A4635" t="str">
        <f t="shared" si="72"/>
        <v>012021</v>
      </c>
      <c r="B4635" s="33">
        <v>44213</v>
      </c>
      <c r="C4635" s="11" t="s">
        <v>5885</v>
      </c>
      <c r="D4635" s="8" t="s">
        <v>5886</v>
      </c>
      <c r="E4635" s="34" t="s">
        <v>404</v>
      </c>
      <c r="F4635" s="8" t="s">
        <v>5887</v>
      </c>
      <c r="G4635" s="35">
        <v>6506.97</v>
      </c>
      <c r="H4635" s="36">
        <v>6506.97</v>
      </c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14"/>
      <c r="AG4635" s="14"/>
      <c r="AH4635" s="14"/>
      <c r="AI4635" s="14"/>
      <c r="AJ4635" s="14"/>
      <c r="AK4635" s="14"/>
      <c r="AL4635" s="14"/>
      <c r="AM4635" s="14"/>
      <c r="AN4635" s="14"/>
      <c r="AO4635" s="14"/>
      <c r="AP4635" s="14"/>
      <c r="AQ4635" s="14"/>
      <c r="AR4635" s="14"/>
      <c r="AS4635" s="14"/>
      <c r="AT4635" s="14"/>
      <c r="AU4635" s="14"/>
      <c r="AV4635" s="14"/>
    </row>
    <row r="4636" spans="1:48" x14ac:dyDescent="0.25">
      <c r="A4636" t="str">
        <f t="shared" si="72"/>
        <v>012021</v>
      </c>
      <c r="B4636" s="33">
        <v>44213</v>
      </c>
      <c r="C4636" s="11" t="s">
        <v>5885</v>
      </c>
      <c r="D4636" s="8" t="s">
        <v>5886</v>
      </c>
      <c r="E4636" s="34" t="s">
        <v>405</v>
      </c>
      <c r="F4636" s="8" t="s">
        <v>5887</v>
      </c>
      <c r="G4636" s="35">
        <v>6531.55</v>
      </c>
      <c r="H4636" s="36">
        <v>6531.55</v>
      </c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14"/>
      <c r="AG4636" s="14"/>
      <c r="AH4636" s="14"/>
      <c r="AI4636" s="14"/>
      <c r="AJ4636" s="14"/>
      <c r="AK4636" s="14"/>
      <c r="AL4636" s="14"/>
      <c r="AM4636" s="14"/>
      <c r="AN4636" s="14"/>
      <c r="AO4636" s="14"/>
      <c r="AP4636" s="14"/>
      <c r="AQ4636" s="14"/>
      <c r="AR4636" s="14"/>
      <c r="AS4636" s="14"/>
      <c r="AT4636" s="14"/>
      <c r="AU4636" s="14"/>
      <c r="AV4636" s="14"/>
    </row>
    <row r="4637" spans="1:48" x14ac:dyDescent="0.25">
      <c r="A4637" t="str">
        <f t="shared" si="72"/>
        <v>012021</v>
      </c>
      <c r="B4637" s="33">
        <v>44213</v>
      </c>
      <c r="C4637" s="11" t="s">
        <v>5885</v>
      </c>
      <c r="D4637" s="8" t="s">
        <v>5886</v>
      </c>
      <c r="E4637" s="34" t="s">
        <v>406</v>
      </c>
      <c r="F4637" s="8" t="s">
        <v>5887</v>
      </c>
      <c r="G4637" s="35">
        <v>706.24</v>
      </c>
      <c r="H4637" s="36">
        <v>706.24</v>
      </c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4"/>
      <c r="Z4637" s="14"/>
      <c r="AA4637" s="14"/>
      <c r="AB4637" s="14"/>
      <c r="AC4637" s="14"/>
      <c r="AD4637" s="14"/>
      <c r="AE4637" s="14"/>
      <c r="AF4637" s="14"/>
      <c r="AG4637" s="14"/>
      <c r="AH4637" s="14"/>
      <c r="AI4637" s="14"/>
      <c r="AJ4637" s="14"/>
      <c r="AK4637" s="14"/>
      <c r="AL4637" s="14"/>
      <c r="AM4637" s="14"/>
      <c r="AN4637" s="14"/>
      <c r="AO4637" s="14"/>
      <c r="AP4637" s="14"/>
      <c r="AQ4637" s="14"/>
      <c r="AR4637" s="14"/>
      <c r="AS4637" s="14"/>
      <c r="AT4637" s="14"/>
      <c r="AU4637" s="14"/>
      <c r="AV4637" s="14"/>
    </row>
    <row r="4638" spans="1:48" x14ac:dyDescent="0.25">
      <c r="A4638" t="str">
        <f t="shared" si="72"/>
        <v>012021</v>
      </c>
      <c r="B4638" s="33">
        <v>44213</v>
      </c>
      <c r="C4638" s="11" t="s">
        <v>5885</v>
      </c>
      <c r="D4638" s="8" t="s">
        <v>5886</v>
      </c>
      <c r="E4638" s="34" t="s">
        <v>399</v>
      </c>
      <c r="F4638" s="8" t="s">
        <v>5887</v>
      </c>
      <c r="G4638" s="35">
        <v>19667.13</v>
      </c>
      <c r="H4638" s="36">
        <v>19667.13</v>
      </c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  <c r="AK4638" s="14"/>
      <c r="AL4638" s="14"/>
      <c r="AM4638" s="14"/>
      <c r="AN4638" s="14"/>
      <c r="AO4638" s="14"/>
      <c r="AP4638" s="14"/>
      <c r="AQ4638" s="14"/>
      <c r="AR4638" s="14"/>
      <c r="AS4638" s="14"/>
      <c r="AT4638" s="14"/>
      <c r="AU4638" s="14"/>
      <c r="AV4638" s="14"/>
    </row>
    <row r="4639" spans="1:48" x14ac:dyDescent="0.25">
      <c r="A4639" t="str">
        <f t="shared" si="72"/>
        <v>012021</v>
      </c>
      <c r="B4639" s="33">
        <v>44213</v>
      </c>
      <c r="C4639" s="11" t="s">
        <v>5885</v>
      </c>
      <c r="D4639" s="8" t="s">
        <v>5886</v>
      </c>
      <c r="E4639" s="34" t="s">
        <v>400</v>
      </c>
      <c r="F4639" s="8" t="s">
        <v>5887</v>
      </c>
      <c r="G4639" s="35">
        <v>6506.97</v>
      </c>
      <c r="H4639" s="36">
        <v>6506.97</v>
      </c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14"/>
      <c r="AG4639" s="14"/>
      <c r="AH4639" s="14"/>
      <c r="AI4639" s="14"/>
      <c r="AJ4639" s="14"/>
      <c r="AK4639" s="14"/>
      <c r="AL4639" s="14"/>
      <c r="AM4639" s="14"/>
      <c r="AN4639" s="14"/>
      <c r="AO4639" s="14"/>
      <c r="AP4639" s="14"/>
      <c r="AQ4639" s="14"/>
      <c r="AR4639" s="14"/>
      <c r="AS4639" s="14"/>
      <c r="AT4639" s="14"/>
      <c r="AU4639" s="14"/>
      <c r="AV4639" s="14"/>
    </row>
    <row r="4640" spans="1:48" x14ac:dyDescent="0.25">
      <c r="A4640" t="str">
        <f t="shared" si="72"/>
        <v>012021</v>
      </c>
      <c r="B4640" s="33">
        <v>44214</v>
      </c>
      <c r="C4640" s="11" t="s">
        <v>5928</v>
      </c>
      <c r="D4640" s="8" t="s">
        <v>5886</v>
      </c>
      <c r="E4640" s="34" t="s">
        <v>423</v>
      </c>
      <c r="F4640" s="8" t="s">
        <v>5887</v>
      </c>
      <c r="G4640" s="35">
        <v>3582.49</v>
      </c>
      <c r="H4640" s="36">
        <v>3582.49</v>
      </c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  <c r="AH4640" s="14"/>
      <c r="AI4640" s="14"/>
      <c r="AJ4640" s="14"/>
      <c r="AK4640" s="14"/>
      <c r="AL4640" s="14"/>
      <c r="AM4640" s="14"/>
      <c r="AN4640" s="14"/>
      <c r="AO4640" s="14"/>
      <c r="AP4640" s="14"/>
      <c r="AQ4640" s="14"/>
      <c r="AR4640" s="14"/>
      <c r="AS4640" s="14"/>
      <c r="AT4640" s="14"/>
      <c r="AU4640" s="14"/>
      <c r="AV4640" s="14"/>
    </row>
    <row r="4641" spans="1:48" x14ac:dyDescent="0.25">
      <c r="A4641" t="str">
        <f t="shared" si="72"/>
        <v>012021</v>
      </c>
      <c r="B4641" s="33">
        <v>44214</v>
      </c>
      <c r="C4641" s="11" t="s">
        <v>5928</v>
      </c>
      <c r="D4641" s="8" t="s">
        <v>5886</v>
      </c>
      <c r="E4641" s="34" t="s">
        <v>424</v>
      </c>
      <c r="F4641" s="8" t="s">
        <v>5887</v>
      </c>
      <c r="G4641" s="35">
        <v>7238.09</v>
      </c>
      <c r="H4641" s="36">
        <v>7238.09</v>
      </c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14"/>
      <c r="AG4641" s="14"/>
      <c r="AH4641" s="14"/>
      <c r="AI4641" s="14"/>
      <c r="AJ4641" s="14"/>
      <c r="AK4641" s="14"/>
      <c r="AL4641" s="14"/>
      <c r="AM4641" s="14"/>
      <c r="AN4641" s="14"/>
      <c r="AO4641" s="14"/>
      <c r="AP4641" s="14"/>
      <c r="AQ4641" s="14"/>
      <c r="AR4641" s="14"/>
      <c r="AS4641" s="14"/>
      <c r="AT4641" s="14"/>
      <c r="AU4641" s="14"/>
      <c r="AV4641" s="14"/>
    </row>
    <row r="4642" spans="1:48" x14ac:dyDescent="0.25">
      <c r="A4642" t="str">
        <f t="shared" si="72"/>
        <v>012021</v>
      </c>
      <c r="B4642" s="33">
        <v>44214</v>
      </c>
      <c r="C4642" s="11" t="s">
        <v>5928</v>
      </c>
      <c r="D4642" s="8" t="s">
        <v>5886</v>
      </c>
      <c r="E4642" s="34" t="s">
        <v>425</v>
      </c>
      <c r="F4642" s="8" t="s">
        <v>5887</v>
      </c>
      <c r="G4642" s="35">
        <v>7238.09</v>
      </c>
      <c r="H4642" s="36">
        <v>7238.09</v>
      </c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14"/>
      <c r="AG4642" s="14"/>
      <c r="AH4642" s="14"/>
      <c r="AI4642" s="14"/>
      <c r="AJ4642" s="14"/>
      <c r="AK4642" s="14"/>
      <c r="AL4642" s="14"/>
      <c r="AM4642" s="14"/>
      <c r="AN4642" s="14"/>
      <c r="AO4642" s="14"/>
      <c r="AP4642" s="14"/>
      <c r="AQ4642" s="14"/>
      <c r="AR4642" s="14"/>
      <c r="AS4642" s="14"/>
      <c r="AT4642" s="14"/>
      <c r="AU4642" s="14"/>
      <c r="AV4642" s="14"/>
    </row>
    <row r="4643" spans="1:48" x14ac:dyDescent="0.25">
      <c r="A4643" t="str">
        <f t="shared" si="72"/>
        <v>012021</v>
      </c>
      <c r="B4643" s="33">
        <v>44214</v>
      </c>
      <c r="C4643" s="11" t="s">
        <v>5928</v>
      </c>
      <c r="D4643" s="8" t="s">
        <v>5886</v>
      </c>
      <c r="E4643" s="34" t="s">
        <v>426</v>
      </c>
      <c r="F4643" s="8" t="s">
        <v>5887</v>
      </c>
      <c r="G4643" s="35">
        <v>7238.09</v>
      </c>
      <c r="H4643" s="36">
        <v>7238.09</v>
      </c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4"/>
      <c r="Z4643" s="14"/>
      <c r="AA4643" s="14"/>
      <c r="AB4643" s="14"/>
      <c r="AC4643" s="14"/>
      <c r="AD4643" s="14"/>
      <c r="AE4643" s="14"/>
      <c r="AF4643" s="14"/>
      <c r="AG4643" s="14"/>
      <c r="AH4643" s="14"/>
      <c r="AI4643" s="14"/>
      <c r="AJ4643" s="14"/>
      <c r="AK4643" s="14"/>
      <c r="AL4643" s="14"/>
      <c r="AM4643" s="14"/>
      <c r="AN4643" s="14"/>
      <c r="AO4643" s="14"/>
      <c r="AP4643" s="14"/>
      <c r="AQ4643" s="14"/>
      <c r="AR4643" s="14"/>
      <c r="AS4643" s="14"/>
      <c r="AT4643" s="14"/>
      <c r="AU4643" s="14"/>
      <c r="AV4643" s="14"/>
    </row>
    <row r="4644" spans="1:48" x14ac:dyDescent="0.25">
      <c r="A4644" t="str">
        <f t="shared" si="72"/>
        <v>012021</v>
      </c>
      <c r="B4644" s="33">
        <v>44214</v>
      </c>
      <c r="C4644" s="11" t="s">
        <v>5928</v>
      </c>
      <c r="D4644" s="8" t="s">
        <v>5886</v>
      </c>
      <c r="E4644" s="34" t="s">
        <v>427</v>
      </c>
      <c r="F4644" s="8" t="s">
        <v>5887</v>
      </c>
      <c r="G4644" s="35">
        <v>695.09</v>
      </c>
      <c r="H4644" s="36">
        <v>695.09</v>
      </c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  <c r="AK4644" s="14"/>
      <c r="AL4644" s="14"/>
      <c r="AM4644" s="14"/>
      <c r="AN4644" s="14"/>
      <c r="AO4644" s="14"/>
      <c r="AP4644" s="14"/>
      <c r="AQ4644" s="14"/>
      <c r="AR4644" s="14"/>
      <c r="AS4644" s="14"/>
      <c r="AT4644" s="14"/>
      <c r="AU4644" s="14"/>
      <c r="AV4644" s="14"/>
    </row>
    <row r="4645" spans="1:48" x14ac:dyDescent="0.25">
      <c r="A4645" t="str">
        <f t="shared" si="72"/>
        <v>012021</v>
      </c>
      <c r="B4645" s="33">
        <v>44214</v>
      </c>
      <c r="C4645" s="11" t="s">
        <v>5928</v>
      </c>
      <c r="D4645" s="8" t="s">
        <v>5886</v>
      </c>
      <c r="E4645" s="34" t="s">
        <v>428</v>
      </c>
      <c r="F4645" s="8" t="s">
        <v>5887</v>
      </c>
      <c r="G4645" s="35">
        <v>695.09</v>
      </c>
      <c r="H4645" s="36">
        <v>695.09</v>
      </c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14"/>
      <c r="AG4645" s="14"/>
      <c r="AH4645" s="14"/>
      <c r="AI4645" s="14"/>
      <c r="AJ4645" s="14"/>
      <c r="AK4645" s="14"/>
      <c r="AL4645" s="14"/>
      <c r="AM4645" s="14"/>
      <c r="AN4645" s="14"/>
      <c r="AO4645" s="14"/>
      <c r="AP4645" s="14"/>
      <c r="AQ4645" s="14"/>
      <c r="AR4645" s="14"/>
      <c r="AS4645" s="14"/>
      <c r="AT4645" s="14"/>
      <c r="AU4645" s="14"/>
      <c r="AV4645" s="14"/>
    </row>
    <row r="4646" spans="1:48" x14ac:dyDescent="0.25">
      <c r="A4646" t="str">
        <f t="shared" si="72"/>
        <v>012021</v>
      </c>
      <c r="B4646" s="33">
        <v>44214</v>
      </c>
      <c r="C4646" s="11" t="s">
        <v>5928</v>
      </c>
      <c r="D4646" s="8" t="s">
        <v>5886</v>
      </c>
      <c r="E4646" s="34" t="s">
        <v>429</v>
      </c>
      <c r="F4646" s="8" t="s">
        <v>5887</v>
      </c>
      <c r="G4646" s="35">
        <v>1390.19</v>
      </c>
      <c r="H4646" s="36">
        <v>1390.19</v>
      </c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14"/>
      <c r="AG4646" s="14"/>
      <c r="AH4646" s="14"/>
      <c r="AI4646" s="14"/>
      <c r="AJ4646" s="14"/>
      <c r="AK4646" s="14"/>
      <c r="AL4646" s="14"/>
      <c r="AM4646" s="14"/>
      <c r="AN4646" s="14"/>
      <c r="AO4646" s="14"/>
      <c r="AP4646" s="14"/>
      <c r="AQ4646" s="14"/>
      <c r="AR4646" s="14"/>
      <c r="AS4646" s="14"/>
      <c r="AT4646" s="14"/>
      <c r="AU4646" s="14"/>
      <c r="AV4646" s="14"/>
    </row>
    <row r="4647" spans="1:48" x14ac:dyDescent="0.25">
      <c r="A4647" t="str">
        <f t="shared" si="72"/>
        <v>012021</v>
      </c>
      <c r="B4647" s="33">
        <v>44214</v>
      </c>
      <c r="C4647" s="11" t="s">
        <v>5928</v>
      </c>
      <c r="D4647" s="8" t="s">
        <v>5886</v>
      </c>
      <c r="E4647" s="34" t="s">
        <v>430</v>
      </c>
      <c r="F4647" s="8" t="s">
        <v>5887</v>
      </c>
      <c r="G4647" s="35">
        <v>3376.17</v>
      </c>
      <c r="H4647" s="36">
        <v>3376.17</v>
      </c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14"/>
      <c r="AG4647" s="14"/>
      <c r="AH4647" s="14"/>
      <c r="AI4647" s="14"/>
      <c r="AJ4647" s="14"/>
      <c r="AK4647" s="14"/>
      <c r="AL4647" s="14"/>
      <c r="AM4647" s="14"/>
      <c r="AN4647" s="14"/>
      <c r="AO4647" s="14"/>
      <c r="AP4647" s="14"/>
      <c r="AQ4647" s="14"/>
      <c r="AR4647" s="14"/>
      <c r="AS4647" s="14"/>
      <c r="AT4647" s="14"/>
      <c r="AU4647" s="14"/>
      <c r="AV4647" s="14"/>
    </row>
    <row r="4648" spans="1:48" x14ac:dyDescent="0.25">
      <c r="A4648" t="str">
        <f t="shared" si="72"/>
        <v>012021</v>
      </c>
      <c r="B4648" s="33">
        <v>44214</v>
      </c>
      <c r="C4648" s="11" t="s">
        <v>5885</v>
      </c>
      <c r="D4648" s="8" t="s">
        <v>5886</v>
      </c>
      <c r="E4648" s="34" t="s">
        <v>412</v>
      </c>
      <c r="F4648" s="8" t="s">
        <v>5887</v>
      </c>
      <c r="G4648" s="35">
        <v>1462.24</v>
      </c>
      <c r="H4648" s="36">
        <v>1462.24</v>
      </c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14"/>
      <c r="AG4648" s="14"/>
      <c r="AH4648" s="14"/>
      <c r="AI4648" s="14"/>
      <c r="AJ4648" s="14"/>
      <c r="AK4648" s="14"/>
      <c r="AL4648" s="14"/>
      <c r="AM4648" s="14"/>
      <c r="AN4648" s="14"/>
      <c r="AO4648" s="14"/>
      <c r="AP4648" s="14"/>
      <c r="AQ4648" s="14"/>
      <c r="AR4648" s="14"/>
      <c r="AS4648" s="14"/>
      <c r="AT4648" s="14"/>
      <c r="AU4648" s="14"/>
      <c r="AV4648" s="14"/>
    </row>
    <row r="4649" spans="1:48" x14ac:dyDescent="0.25">
      <c r="A4649" t="str">
        <f t="shared" si="72"/>
        <v>012021</v>
      </c>
      <c r="B4649" s="33">
        <v>44214</v>
      </c>
      <c r="C4649" s="11" t="s">
        <v>5885</v>
      </c>
      <c r="D4649" s="8" t="s">
        <v>5886</v>
      </c>
      <c r="E4649" s="34" t="s">
        <v>413</v>
      </c>
      <c r="F4649" s="8" t="s">
        <v>5887</v>
      </c>
      <c r="G4649" s="35">
        <v>6506.97</v>
      </c>
      <c r="H4649" s="36">
        <v>6506.97</v>
      </c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14"/>
      <c r="AG4649" s="14"/>
      <c r="AH4649" s="14"/>
      <c r="AI4649" s="14"/>
      <c r="AJ4649" s="14"/>
      <c r="AK4649" s="14"/>
      <c r="AL4649" s="14"/>
      <c r="AM4649" s="14"/>
      <c r="AN4649" s="14"/>
      <c r="AO4649" s="14"/>
      <c r="AP4649" s="14"/>
      <c r="AQ4649" s="14"/>
      <c r="AR4649" s="14"/>
      <c r="AS4649" s="14"/>
      <c r="AT4649" s="14"/>
      <c r="AU4649" s="14"/>
      <c r="AV4649" s="14"/>
    </row>
    <row r="4650" spans="1:48" x14ac:dyDescent="0.25">
      <c r="A4650" t="str">
        <f t="shared" si="72"/>
        <v>012021</v>
      </c>
      <c r="B4650" s="33">
        <v>44214</v>
      </c>
      <c r="C4650" s="11" t="s">
        <v>5885</v>
      </c>
      <c r="D4650" s="8" t="s">
        <v>5886</v>
      </c>
      <c r="E4650" s="34" t="s">
        <v>414</v>
      </c>
      <c r="F4650" s="8" t="s">
        <v>5887</v>
      </c>
      <c r="G4650" s="35">
        <v>3655.6</v>
      </c>
      <c r="H4650" s="36">
        <v>3655.6</v>
      </c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/>
      <c r="AN4650" s="14"/>
      <c r="AO4650" s="14"/>
      <c r="AP4650" s="14"/>
      <c r="AQ4650" s="14"/>
      <c r="AR4650" s="14"/>
      <c r="AS4650" s="14"/>
      <c r="AT4650" s="14"/>
      <c r="AU4650" s="14"/>
      <c r="AV4650" s="14"/>
    </row>
    <row r="4651" spans="1:48" x14ac:dyDescent="0.25">
      <c r="A4651" t="str">
        <f t="shared" si="72"/>
        <v>012021</v>
      </c>
      <c r="B4651" s="33">
        <v>44214</v>
      </c>
      <c r="C4651" s="11" t="s">
        <v>5885</v>
      </c>
      <c r="D4651" s="8" t="s">
        <v>5886</v>
      </c>
      <c r="E4651" s="34" t="s">
        <v>415</v>
      </c>
      <c r="F4651" s="8" t="s">
        <v>5887</v>
      </c>
      <c r="G4651" s="35">
        <v>2924.48</v>
      </c>
      <c r="H4651" s="36">
        <v>2924.48</v>
      </c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/>
      <c r="AN4651" s="14"/>
      <c r="AO4651" s="14"/>
      <c r="AP4651" s="14"/>
      <c r="AQ4651" s="14"/>
      <c r="AR4651" s="14"/>
      <c r="AS4651" s="14"/>
      <c r="AT4651" s="14"/>
      <c r="AU4651" s="14"/>
      <c r="AV4651" s="14"/>
    </row>
    <row r="4652" spans="1:48" x14ac:dyDescent="0.25">
      <c r="A4652" t="str">
        <f t="shared" si="72"/>
        <v>012021</v>
      </c>
      <c r="B4652" s="33">
        <v>44214</v>
      </c>
      <c r="C4652" s="11" t="s">
        <v>5885</v>
      </c>
      <c r="D4652" s="8" t="s">
        <v>5886</v>
      </c>
      <c r="E4652" s="34" t="s">
        <v>416</v>
      </c>
      <c r="F4652" s="8" t="s">
        <v>5887</v>
      </c>
      <c r="G4652" s="35">
        <v>5044.7299999999996</v>
      </c>
      <c r="H4652" s="36">
        <v>5044.7299999999996</v>
      </c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4"/>
      <c r="AA4652" s="14"/>
      <c r="AB4652" s="14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/>
      <c r="AN4652" s="14"/>
      <c r="AO4652" s="14"/>
      <c r="AP4652" s="14"/>
      <c r="AQ4652" s="14"/>
      <c r="AR4652" s="14"/>
      <c r="AS4652" s="14"/>
      <c r="AT4652" s="14"/>
      <c r="AU4652" s="14"/>
      <c r="AV4652" s="14"/>
    </row>
    <row r="4653" spans="1:48" x14ac:dyDescent="0.25">
      <c r="A4653" t="str">
        <f t="shared" si="72"/>
        <v>012021</v>
      </c>
      <c r="B4653" s="33">
        <v>44214</v>
      </c>
      <c r="C4653" s="11" t="s">
        <v>5885</v>
      </c>
      <c r="D4653" s="8" t="s">
        <v>5886</v>
      </c>
      <c r="E4653" s="34" t="s">
        <v>417</v>
      </c>
      <c r="F4653" s="8" t="s">
        <v>5887</v>
      </c>
      <c r="G4653" s="35">
        <v>1462.24</v>
      </c>
      <c r="H4653" s="36">
        <v>1462.24</v>
      </c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/>
      <c r="AN4653" s="14"/>
      <c r="AO4653" s="14"/>
      <c r="AP4653" s="14"/>
      <c r="AQ4653" s="14"/>
      <c r="AR4653" s="14"/>
      <c r="AS4653" s="14"/>
      <c r="AT4653" s="14"/>
      <c r="AU4653" s="14"/>
      <c r="AV4653" s="14"/>
    </row>
    <row r="4654" spans="1:48" x14ac:dyDescent="0.25">
      <c r="A4654" t="str">
        <f t="shared" si="72"/>
        <v>012021</v>
      </c>
      <c r="B4654" s="33">
        <v>44214</v>
      </c>
      <c r="C4654" s="11" t="s">
        <v>5885</v>
      </c>
      <c r="D4654" s="8" t="s">
        <v>5886</v>
      </c>
      <c r="E4654" s="34" t="s">
        <v>418</v>
      </c>
      <c r="F4654" s="8" t="s">
        <v>5887</v>
      </c>
      <c r="G4654" s="35">
        <v>2924.48</v>
      </c>
      <c r="H4654" s="36">
        <v>2924.48</v>
      </c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/>
      <c r="AN4654" s="14"/>
      <c r="AO4654" s="14"/>
      <c r="AP4654" s="14"/>
      <c r="AQ4654" s="14"/>
      <c r="AR4654" s="14"/>
      <c r="AS4654" s="14"/>
      <c r="AT4654" s="14"/>
      <c r="AU4654" s="14"/>
      <c r="AV4654" s="14"/>
    </row>
    <row r="4655" spans="1:48" x14ac:dyDescent="0.25">
      <c r="A4655" t="str">
        <f t="shared" si="72"/>
        <v>012021</v>
      </c>
      <c r="B4655" s="33">
        <v>44214</v>
      </c>
      <c r="C4655" s="11" t="s">
        <v>5885</v>
      </c>
      <c r="D4655" s="8" t="s">
        <v>5886</v>
      </c>
      <c r="E4655" s="34" t="s">
        <v>419</v>
      </c>
      <c r="F4655" s="8" t="s">
        <v>5887</v>
      </c>
      <c r="G4655" s="35">
        <v>3582.49</v>
      </c>
      <c r="H4655" s="36">
        <v>3582.49</v>
      </c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4"/>
      <c r="Z4655" s="14"/>
      <c r="AA4655" s="14"/>
      <c r="AB4655" s="14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/>
      <c r="AN4655" s="14"/>
      <c r="AO4655" s="14"/>
      <c r="AP4655" s="14"/>
      <c r="AQ4655" s="14"/>
      <c r="AR4655" s="14"/>
      <c r="AS4655" s="14"/>
      <c r="AT4655" s="14"/>
      <c r="AU4655" s="14"/>
      <c r="AV4655" s="14"/>
    </row>
    <row r="4656" spans="1:48" x14ac:dyDescent="0.25">
      <c r="A4656" t="str">
        <f t="shared" si="72"/>
        <v>012021</v>
      </c>
      <c r="B4656" s="33">
        <v>44214</v>
      </c>
      <c r="C4656" s="11" t="s">
        <v>5885</v>
      </c>
      <c r="D4656" s="8" t="s">
        <v>5886</v>
      </c>
      <c r="E4656" s="34" t="s">
        <v>420</v>
      </c>
      <c r="F4656" s="8" t="s">
        <v>5887</v>
      </c>
      <c r="G4656" s="35">
        <v>7263.74</v>
      </c>
      <c r="H4656" s="36">
        <v>7263.74</v>
      </c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4"/>
      <c r="AP4656" s="14"/>
      <c r="AQ4656" s="14"/>
      <c r="AR4656" s="14"/>
      <c r="AS4656" s="14"/>
      <c r="AT4656" s="14"/>
      <c r="AU4656" s="14"/>
      <c r="AV4656" s="14"/>
    </row>
    <row r="4657" spans="1:48" x14ac:dyDescent="0.25">
      <c r="A4657" t="str">
        <f t="shared" si="72"/>
        <v>012021</v>
      </c>
      <c r="B4657" s="33">
        <v>44214</v>
      </c>
      <c r="C4657" s="11" t="s">
        <v>5885</v>
      </c>
      <c r="D4657" s="8" t="s">
        <v>5886</v>
      </c>
      <c r="E4657" s="34" t="s">
        <v>421</v>
      </c>
      <c r="F4657" s="8" t="s">
        <v>5887</v>
      </c>
      <c r="G4657" s="35">
        <v>7263.74</v>
      </c>
      <c r="H4657" s="36">
        <v>7263.74</v>
      </c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/>
      <c r="AN4657" s="14"/>
      <c r="AO4657" s="14"/>
      <c r="AP4657" s="14"/>
      <c r="AQ4657" s="14"/>
      <c r="AR4657" s="14"/>
      <c r="AS4657" s="14"/>
      <c r="AT4657" s="14"/>
      <c r="AU4657" s="14"/>
      <c r="AV4657" s="14"/>
    </row>
    <row r="4658" spans="1:48" x14ac:dyDescent="0.25">
      <c r="A4658" t="str">
        <f t="shared" si="72"/>
        <v>012021</v>
      </c>
      <c r="B4658" s="33">
        <v>44214</v>
      </c>
      <c r="C4658" s="11" t="s">
        <v>5885</v>
      </c>
      <c r="D4658" s="8" t="s">
        <v>5886</v>
      </c>
      <c r="E4658" s="34" t="s">
        <v>422</v>
      </c>
      <c r="F4658" s="8" t="s">
        <v>5887</v>
      </c>
      <c r="G4658" s="35">
        <v>1492.48</v>
      </c>
      <c r="H4658" s="36">
        <v>1492.48</v>
      </c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/>
      <c r="AN4658" s="14"/>
      <c r="AO4658" s="14"/>
      <c r="AP4658" s="14"/>
      <c r="AQ4658" s="14"/>
      <c r="AR4658" s="14"/>
      <c r="AS4658" s="14"/>
      <c r="AT4658" s="14"/>
      <c r="AU4658" s="14"/>
      <c r="AV4658" s="14"/>
    </row>
    <row r="4659" spans="1:48" x14ac:dyDescent="0.25">
      <c r="A4659" t="str">
        <f t="shared" si="72"/>
        <v>012021</v>
      </c>
      <c r="B4659" s="33">
        <v>44215</v>
      </c>
      <c r="C4659" s="11" t="s">
        <v>5928</v>
      </c>
      <c r="D4659" s="8" t="s">
        <v>5886</v>
      </c>
      <c r="E4659" s="34" t="s">
        <v>443</v>
      </c>
      <c r="F4659" s="8" t="s">
        <v>5887</v>
      </c>
      <c r="G4659" s="35">
        <v>6515.89</v>
      </c>
      <c r="H4659" s="36">
        <v>6515.89</v>
      </c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/>
      <c r="AN4659" s="14"/>
      <c r="AO4659" s="14"/>
      <c r="AP4659" s="14"/>
      <c r="AQ4659" s="14"/>
      <c r="AR4659" s="14"/>
      <c r="AS4659" s="14"/>
      <c r="AT4659" s="14"/>
      <c r="AU4659" s="14"/>
      <c r="AV4659" s="14"/>
    </row>
    <row r="4660" spans="1:48" x14ac:dyDescent="0.25">
      <c r="A4660" t="str">
        <f t="shared" si="72"/>
        <v>012021</v>
      </c>
      <c r="B4660" s="33">
        <v>44215</v>
      </c>
      <c r="C4660" s="11" t="s">
        <v>5928</v>
      </c>
      <c r="D4660" s="8" t="s">
        <v>5886</v>
      </c>
      <c r="E4660" s="34" t="s">
        <v>444</v>
      </c>
      <c r="F4660" s="8" t="s">
        <v>5887</v>
      </c>
      <c r="G4660" s="35">
        <v>1390.51</v>
      </c>
      <c r="H4660" s="36">
        <v>1390.51</v>
      </c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4"/>
      <c r="AP4660" s="14"/>
      <c r="AQ4660" s="14"/>
      <c r="AR4660" s="14"/>
      <c r="AS4660" s="14"/>
      <c r="AT4660" s="14"/>
      <c r="AU4660" s="14"/>
      <c r="AV4660" s="14"/>
    </row>
    <row r="4661" spans="1:48" x14ac:dyDescent="0.25">
      <c r="A4661" t="str">
        <f t="shared" si="72"/>
        <v>012021</v>
      </c>
      <c r="B4661" s="33">
        <v>44215</v>
      </c>
      <c r="C4661" s="11" t="s">
        <v>5928</v>
      </c>
      <c r="D4661" s="8" t="s">
        <v>5886</v>
      </c>
      <c r="E4661" s="34" t="s">
        <v>445</v>
      </c>
      <c r="F4661" s="8" t="s">
        <v>5887</v>
      </c>
      <c r="G4661" s="35">
        <v>3476.27</v>
      </c>
      <c r="H4661" s="36">
        <v>3476.27</v>
      </c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4"/>
      <c r="AP4661" s="14"/>
      <c r="AQ4661" s="14"/>
      <c r="AR4661" s="14"/>
      <c r="AS4661" s="14"/>
      <c r="AT4661" s="14"/>
      <c r="AU4661" s="14"/>
      <c r="AV4661" s="14"/>
    </row>
    <row r="4662" spans="1:48" x14ac:dyDescent="0.25">
      <c r="A4662" t="str">
        <f t="shared" si="72"/>
        <v>012021</v>
      </c>
      <c r="B4662" s="33">
        <v>44215</v>
      </c>
      <c r="C4662" s="11" t="s">
        <v>5885</v>
      </c>
      <c r="D4662" s="8" t="s">
        <v>5886</v>
      </c>
      <c r="E4662" s="34" t="s">
        <v>439</v>
      </c>
      <c r="F4662" s="8" t="s">
        <v>5887</v>
      </c>
      <c r="G4662" s="35">
        <v>7248.02</v>
      </c>
      <c r="H4662" s="36">
        <v>7248.02</v>
      </c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4"/>
      <c r="AP4662" s="14"/>
      <c r="AQ4662" s="14"/>
      <c r="AR4662" s="14"/>
      <c r="AS4662" s="14"/>
      <c r="AT4662" s="14"/>
      <c r="AU4662" s="14"/>
      <c r="AV4662" s="14"/>
    </row>
    <row r="4663" spans="1:48" x14ac:dyDescent="0.25">
      <c r="A4663" t="str">
        <f t="shared" si="72"/>
        <v>012021</v>
      </c>
      <c r="B4663" s="33">
        <v>44215</v>
      </c>
      <c r="C4663" s="11" t="s">
        <v>5885</v>
      </c>
      <c r="D4663" s="8" t="s">
        <v>5886</v>
      </c>
      <c r="E4663" s="34" t="s">
        <v>440</v>
      </c>
      <c r="F4663" s="8" t="s">
        <v>5887</v>
      </c>
      <c r="G4663" s="35">
        <v>6515.89</v>
      </c>
      <c r="H4663" s="36">
        <v>6515.89</v>
      </c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/>
      <c r="AN4663" s="14"/>
      <c r="AO4663" s="14"/>
      <c r="AP4663" s="14"/>
      <c r="AQ4663" s="14"/>
      <c r="AR4663" s="14"/>
      <c r="AS4663" s="14"/>
      <c r="AT4663" s="14"/>
      <c r="AU4663" s="14"/>
      <c r="AV4663" s="14"/>
    </row>
    <row r="4664" spans="1:48" x14ac:dyDescent="0.25">
      <c r="A4664" t="str">
        <f t="shared" si="72"/>
        <v>012021</v>
      </c>
      <c r="B4664" s="33">
        <v>44215</v>
      </c>
      <c r="C4664" s="11" t="s">
        <v>5885</v>
      </c>
      <c r="D4664" s="8" t="s">
        <v>5886</v>
      </c>
      <c r="E4664" s="34" t="s">
        <v>441</v>
      </c>
      <c r="F4664" s="8" t="s">
        <v>5887</v>
      </c>
      <c r="G4664" s="35">
        <v>707.07</v>
      </c>
      <c r="H4664" s="36">
        <v>707.07</v>
      </c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/>
      <c r="AN4664" s="14"/>
      <c r="AO4664" s="14"/>
      <c r="AP4664" s="14"/>
      <c r="AQ4664" s="14"/>
      <c r="AR4664" s="14"/>
      <c r="AS4664" s="14"/>
      <c r="AT4664" s="14"/>
      <c r="AU4664" s="14"/>
      <c r="AV4664" s="14"/>
    </row>
    <row r="4665" spans="1:48" x14ac:dyDescent="0.25">
      <c r="A4665" t="str">
        <f t="shared" si="72"/>
        <v>012021</v>
      </c>
      <c r="B4665" s="33">
        <v>44215</v>
      </c>
      <c r="C4665" s="11" t="s">
        <v>5885</v>
      </c>
      <c r="D4665" s="8" t="s">
        <v>5886</v>
      </c>
      <c r="E4665" s="34" t="s">
        <v>442</v>
      </c>
      <c r="F4665" s="8" t="s">
        <v>5887</v>
      </c>
      <c r="G4665" s="35">
        <v>2781.01</v>
      </c>
      <c r="H4665" s="36">
        <v>2781.01</v>
      </c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4"/>
      <c r="Z4665" s="14"/>
      <c r="AA4665" s="14"/>
      <c r="AB4665" s="14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4"/>
      <c r="AP4665" s="14"/>
      <c r="AQ4665" s="14"/>
      <c r="AR4665" s="14"/>
      <c r="AS4665" s="14"/>
      <c r="AT4665" s="14"/>
      <c r="AU4665" s="14"/>
      <c r="AV4665" s="14"/>
    </row>
    <row r="4666" spans="1:48" x14ac:dyDescent="0.25">
      <c r="A4666" t="str">
        <f t="shared" si="72"/>
        <v>012021</v>
      </c>
      <c r="B4666" s="33">
        <v>44215</v>
      </c>
      <c r="C4666" s="11" t="s">
        <v>5885</v>
      </c>
      <c r="D4666" s="8" t="s">
        <v>5886</v>
      </c>
      <c r="E4666" s="34" t="s">
        <v>431</v>
      </c>
      <c r="F4666" s="8" t="s">
        <v>5887</v>
      </c>
      <c r="G4666" s="35">
        <v>6515.89</v>
      </c>
      <c r="H4666" s="36">
        <v>6515.89</v>
      </c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  <c r="AB4666" s="14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/>
      <c r="AN4666" s="14"/>
      <c r="AO4666" s="14"/>
      <c r="AP4666" s="14"/>
      <c r="AQ4666" s="14"/>
      <c r="AR4666" s="14"/>
      <c r="AS4666" s="14"/>
      <c r="AT4666" s="14"/>
      <c r="AU4666" s="14"/>
      <c r="AV4666" s="14"/>
    </row>
    <row r="4667" spans="1:48" x14ac:dyDescent="0.25">
      <c r="A4667" t="str">
        <f t="shared" si="72"/>
        <v>012021</v>
      </c>
      <c r="B4667" s="33">
        <v>44215</v>
      </c>
      <c r="C4667" s="11" t="s">
        <v>5885</v>
      </c>
      <c r="D4667" s="8" t="s">
        <v>5886</v>
      </c>
      <c r="E4667" s="34" t="s">
        <v>432</v>
      </c>
      <c r="F4667" s="8" t="s">
        <v>5887</v>
      </c>
      <c r="G4667" s="35">
        <v>1464.25</v>
      </c>
      <c r="H4667" s="36">
        <v>1464.25</v>
      </c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/>
      <c r="AN4667" s="14"/>
      <c r="AO4667" s="14"/>
      <c r="AP4667" s="14"/>
      <c r="AQ4667" s="14"/>
      <c r="AR4667" s="14"/>
      <c r="AS4667" s="14"/>
      <c r="AT4667" s="14"/>
      <c r="AU4667" s="14"/>
      <c r="AV4667" s="14"/>
    </row>
    <row r="4668" spans="1:48" x14ac:dyDescent="0.25">
      <c r="A4668" t="str">
        <f t="shared" si="72"/>
        <v>012021</v>
      </c>
      <c r="B4668" s="33">
        <v>44215</v>
      </c>
      <c r="C4668" s="11" t="s">
        <v>5885</v>
      </c>
      <c r="D4668" s="8" t="s">
        <v>5886</v>
      </c>
      <c r="E4668" s="34" t="s">
        <v>433</v>
      </c>
      <c r="F4668" s="8" t="s">
        <v>5887</v>
      </c>
      <c r="G4668" s="35">
        <v>6515.89</v>
      </c>
      <c r="H4668" s="36">
        <v>6515.89</v>
      </c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/>
      <c r="AN4668" s="14"/>
      <c r="AO4668" s="14"/>
      <c r="AP4668" s="14"/>
      <c r="AQ4668" s="14"/>
      <c r="AR4668" s="14"/>
      <c r="AS4668" s="14"/>
      <c r="AT4668" s="14"/>
      <c r="AU4668" s="14"/>
      <c r="AV4668" s="14"/>
    </row>
    <row r="4669" spans="1:48" x14ac:dyDescent="0.25">
      <c r="A4669" t="str">
        <f t="shared" si="72"/>
        <v>012021</v>
      </c>
      <c r="B4669" s="33">
        <v>44215</v>
      </c>
      <c r="C4669" s="11" t="s">
        <v>5885</v>
      </c>
      <c r="D4669" s="8" t="s">
        <v>5886</v>
      </c>
      <c r="E4669" s="34" t="s">
        <v>434</v>
      </c>
      <c r="F4669" s="8" t="s">
        <v>5887</v>
      </c>
      <c r="G4669" s="35">
        <v>6515.89</v>
      </c>
      <c r="H4669" s="36">
        <v>6515.89</v>
      </c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14"/>
      <c r="AG4669" s="14"/>
      <c r="AH4669" s="14"/>
      <c r="AI4669" s="14"/>
      <c r="AJ4669" s="14"/>
      <c r="AK4669" s="14"/>
      <c r="AL4669" s="14"/>
      <c r="AM4669" s="14"/>
      <c r="AN4669" s="14"/>
      <c r="AO4669" s="14"/>
      <c r="AP4669" s="14"/>
      <c r="AQ4669" s="14"/>
      <c r="AR4669" s="14"/>
      <c r="AS4669" s="14"/>
      <c r="AT4669" s="14"/>
      <c r="AU4669" s="14"/>
      <c r="AV4669" s="14"/>
    </row>
    <row r="4670" spans="1:48" x14ac:dyDescent="0.25">
      <c r="A4670" t="str">
        <f t="shared" si="72"/>
        <v>012021</v>
      </c>
      <c r="B4670" s="33">
        <v>44215</v>
      </c>
      <c r="C4670" s="11" t="s">
        <v>5885</v>
      </c>
      <c r="D4670" s="8" t="s">
        <v>5886</v>
      </c>
      <c r="E4670" s="34" t="s">
        <v>435</v>
      </c>
      <c r="F4670" s="8" t="s">
        <v>5887</v>
      </c>
      <c r="G4670" s="35">
        <v>6515.89</v>
      </c>
      <c r="H4670" s="36">
        <v>6515.89</v>
      </c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  <c r="AH4670" s="14"/>
      <c r="AI4670" s="14"/>
      <c r="AJ4670" s="14"/>
      <c r="AK4670" s="14"/>
      <c r="AL4670" s="14"/>
      <c r="AM4670" s="14"/>
      <c r="AN4670" s="14"/>
      <c r="AO4670" s="14"/>
      <c r="AP4670" s="14"/>
      <c r="AQ4670" s="14"/>
      <c r="AR4670" s="14"/>
      <c r="AS4670" s="14"/>
      <c r="AT4670" s="14"/>
      <c r="AU4670" s="14"/>
      <c r="AV4670" s="14"/>
    </row>
    <row r="4671" spans="1:48" x14ac:dyDescent="0.25">
      <c r="A4671" t="str">
        <f t="shared" si="72"/>
        <v>012021</v>
      </c>
      <c r="B4671" s="33">
        <v>44215</v>
      </c>
      <c r="C4671" s="11" t="s">
        <v>5885</v>
      </c>
      <c r="D4671" s="8" t="s">
        <v>5886</v>
      </c>
      <c r="E4671" s="34" t="s">
        <v>436</v>
      </c>
      <c r="F4671" s="8" t="s">
        <v>5887</v>
      </c>
      <c r="G4671" s="35">
        <v>2928.49</v>
      </c>
      <c r="H4671" s="36">
        <v>2928.49</v>
      </c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4"/>
      <c r="Z4671" s="14"/>
      <c r="AA4671" s="14"/>
      <c r="AB4671" s="14"/>
      <c r="AC4671" s="14"/>
      <c r="AD4671" s="14"/>
      <c r="AE4671" s="14"/>
      <c r="AF4671" s="14"/>
      <c r="AG4671" s="14"/>
      <c r="AH4671" s="14"/>
      <c r="AI4671" s="14"/>
      <c r="AJ4671" s="14"/>
      <c r="AK4671" s="14"/>
      <c r="AL4671" s="14"/>
      <c r="AM4671" s="14"/>
      <c r="AN4671" s="14"/>
      <c r="AO4671" s="14"/>
      <c r="AP4671" s="14"/>
      <c r="AQ4671" s="14"/>
      <c r="AR4671" s="14"/>
      <c r="AS4671" s="14"/>
      <c r="AT4671" s="14"/>
      <c r="AU4671" s="14"/>
      <c r="AV4671" s="14"/>
    </row>
    <row r="4672" spans="1:48" x14ac:dyDescent="0.25">
      <c r="A4672" t="str">
        <f t="shared" si="72"/>
        <v>012021</v>
      </c>
      <c r="B4672" s="33">
        <v>44215</v>
      </c>
      <c r="C4672" s="11" t="s">
        <v>5885</v>
      </c>
      <c r="D4672" s="8" t="s">
        <v>5886</v>
      </c>
      <c r="E4672" s="34" t="s">
        <v>437</v>
      </c>
      <c r="F4672" s="8" t="s">
        <v>5887</v>
      </c>
      <c r="G4672" s="35">
        <v>6515.89</v>
      </c>
      <c r="H4672" s="36">
        <v>6515.89</v>
      </c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14"/>
      <c r="AG4672" s="14"/>
      <c r="AH4672" s="14"/>
      <c r="AI4672" s="14"/>
      <c r="AJ4672" s="14"/>
      <c r="AK4672" s="14"/>
      <c r="AL4672" s="14"/>
      <c r="AM4672" s="14"/>
      <c r="AN4672" s="14"/>
      <c r="AO4672" s="14"/>
      <c r="AP4672" s="14"/>
      <c r="AQ4672" s="14"/>
      <c r="AR4672" s="14"/>
      <c r="AS4672" s="14"/>
      <c r="AT4672" s="14"/>
      <c r="AU4672" s="14"/>
      <c r="AV4672" s="14"/>
    </row>
    <row r="4673" spans="1:48" x14ac:dyDescent="0.25">
      <c r="A4673" t="str">
        <f t="shared" si="72"/>
        <v>012021</v>
      </c>
      <c r="B4673" s="33">
        <v>44215</v>
      </c>
      <c r="C4673" s="11" t="s">
        <v>5885</v>
      </c>
      <c r="D4673" s="8" t="s">
        <v>5886</v>
      </c>
      <c r="E4673" s="34" t="s">
        <v>438</v>
      </c>
      <c r="F4673" s="8" t="s">
        <v>5887</v>
      </c>
      <c r="G4673" s="35">
        <v>5856.98</v>
      </c>
      <c r="H4673" s="36">
        <v>5856.98</v>
      </c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14"/>
      <c r="AG4673" s="14"/>
      <c r="AH4673" s="14"/>
      <c r="AI4673" s="14"/>
      <c r="AJ4673" s="14"/>
      <c r="AK4673" s="14"/>
      <c r="AL4673" s="14"/>
      <c r="AM4673" s="14"/>
      <c r="AN4673" s="14"/>
      <c r="AO4673" s="14"/>
      <c r="AP4673" s="14"/>
      <c r="AQ4673" s="14"/>
      <c r="AR4673" s="14"/>
      <c r="AS4673" s="14"/>
      <c r="AT4673" s="14"/>
      <c r="AU4673" s="14"/>
      <c r="AV4673" s="14"/>
    </row>
    <row r="4674" spans="1:48" x14ac:dyDescent="0.25">
      <c r="A4674" t="str">
        <f t="shared" si="72"/>
        <v>012021</v>
      </c>
      <c r="B4674" s="33">
        <v>44215</v>
      </c>
      <c r="C4674" s="11" t="s">
        <v>5883</v>
      </c>
      <c r="D4674" s="8" t="s">
        <v>5886</v>
      </c>
      <c r="E4674" s="34" t="s">
        <v>446</v>
      </c>
      <c r="F4674" s="8" t="s">
        <v>5887</v>
      </c>
      <c r="G4674" s="35">
        <v>145645.21</v>
      </c>
      <c r="H4674" s="36">
        <v>145645.21</v>
      </c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14"/>
      <c r="AG4674" s="14"/>
      <c r="AH4674" s="14"/>
      <c r="AI4674" s="14"/>
      <c r="AJ4674" s="14"/>
      <c r="AK4674" s="14"/>
      <c r="AL4674" s="14"/>
      <c r="AM4674" s="14"/>
      <c r="AN4674" s="14"/>
      <c r="AO4674" s="14"/>
      <c r="AP4674" s="14"/>
      <c r="AQ4674" s="14"/>
      <c r="AR4674" s="14"/>
      <c r="AS4674" s="14"/>
      <c r="AT4674" s="14"/>
      <c r="AU4674" s="14"/>
      <c r="AV4674" s="14"/>
    </row>
    <row r="4675" spans="1:48" x14ac:dyDescent="0.25">
      <c r="A4675" t="str">
        <f t="shared" ref="A4675:A4738" si="73">TEXT(B4675,"MMYYYY")</f>
        <v>012021</v>
      </c>
      <c r="B4675" s="33">
        <v>44216</v>
      </c>
      <c r="C4675" s="11" t="s">
        <v>5928</v>
      </c>
      <c r="D4675" s="8" t="s">
        <v>5886</v>
      </c>
      <c r="E4675" s="34" t="s">
        <v>457</v>
      </c>
      <c r="F4675" s="8" t="s">
        <v>5887</v>
      </c>
      <c r="G4675" s="35">
        <v>1463.06</v>
      </c>
      <c r="H4675" s="36">
        <v>1463.06</v>
      </c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  <c r="AM4675" s="14"/>
      <c r="AN4675" s="14"/>
      <c r="AO4675" s="14"/>
      <c r="AP4675" s="14"/>
      <c r="AQ4675" s="14"/>
      <c r="AR4675" s="14"/>
      <c r="AS4675" s="14"/>
      <c r="AT4675" s="14"/>
      <c r="AU4675" s="14"/>
      <c r="AV4675" s="14"/>
    </row>
    <row r="4676" spans="1:48" x14ac:dyDescent="0.25">
      <c r="A4676" t="str">
        <f t="shared" si="73"/>
        <v>012021</v>
      </c>
      <c r="B4676" s="33">
        <v>44216</v>
      </c>
      <c r="C4676" s="11" t="s">
        <v>5928</v>
      </c>
      <c r="D4676" s="8" t="s">
        <v>5886</v>
      </c>
      <c r="E4676" s="34" t="s">
        <v>458</v>
      </c>
      <c r="F4676" s="8" t="s">
        <v>5887</v>
      </c>
      <c r="G4676" s="35">
        <v>7242.14</v>
      </c>
      <c r="H4676" s="36">
        <v>7242.14</v>
      </c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14"/>
      <c r="AG4676" s="14"/>
      <c r="AH4676" s="14"/>
      <c r="AI4676" s="14"/>
      <c r="AJ4676" s="14"/>
      <c r="AK4676" s="14"/>
      <c r="AL4676" s="14"/>
      <c r="AM4676" s="14"/>
      <c r="AN4676" s="14"/>
      <c r="AO4676" s="14"/>
      <c r="AP4676" s="14"/>
      <c r="AQ4676" s="14"/>
      <c r="AR4676" s="14"/>
      <c r="AS4676" s="14"/>
      <c r="AT4676" s="14"/>
      <c r="AU4676" s="14"/>
      <c r="AV4676" s="14"/>
    </row>
    <row r="4677" spans="1:48" x14ac:dyDescent="0.25">
      <c r="A4677" t="str">
        <f t="shared" si="73"/>
        <v>012021</v>
      </c>
      <c r="B4677" s="33">
        <v>44216</v>
      </c>
      <c r="C4677" s="11" t="s">
        <v>5928</v>
      </c>
      <c r="D4677" s="8" t="s">
        <v>5886</v>
      </c>
      <c r="E4677" s="34" t="s">
        <v>459</v>
      </c>
      <c r="F4677" s="8" t="s">
        <v>5887</v>
      </c>
      <c r="G4677" s="35">
        <v>1463.06</v>
      </c>
      <c r="H4677" s="36">
        <v>1463.06</v>
      </c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  <c r="AH4677" s="14"/>
      <c r="AI4677" s="14"/>
      <c r="AJ4677" s="14"/>
      <c r="AK4677" s="14"/>
      <c r="AL4677" s="14"/>
      <c r="AM4677" s="14"/>
      <c r="AN4677" s="14"/>
      <c r="AO4677" s="14"/>
      <c r="AP4677" s="14"/>
      <c r="AQ4677" s="14"/>
      <c r="AR4677" s="14"/>
      <c r="AS4677" s="14"/>
      <c r="AT4677" s="14"/>
      <c r="AU4677" s="14"/>
      <c r="AV4677" s="14"/>
    </row>
    <row r="4678" spans="1:48" x14ac:dyDescent="0.25">
      <c r="A4678" t="str">
        <f t="shared" si="73"/>
        <v>012021</v>
      </c>
      <c r="B4678" s="33">
        <v>44216</v>
      </c>
      <c r="C4678" s="11" t="s">
        <v>5928</v>
      </c>
      <c r="D4678" s="8" t="s">
        <v>5886</v>
      </c>
      <c r="E4678" s="34" t="s">
        <v>460</v>
      </c>
      <c r="F4678" s="8" t="s">
        <v>5887</v>
      </c>
      <c r="G4678" s="35">
        <v>1463.06</v>
      </c>
      <c r="H4678" s="36">
        <v>1463.06</v>
      </c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14"/>
      <c r="AG4678" s="14"/>
      <c r="AH4678" s="14"/>
      <c r="AI4678" s="14"/>
      <c r="AJ4678" s="14"/>
      <c r="AK4678" s="14"/>
      <c r="AL4678" s="14"/>
      <c r="AM4678" s="14"/>
      <c r="AN4678" s="14"/>
      <c r="AO4678" s="14"/>
      <c r="AP4678" s="14"/>
      <c r="AQ4678" s="14"/>
      <c r="AR4678" s="14"/>
      <c r="AS4678" s="14"/>
      <c r="AT4678" s="14"/>
      <c r="AU4678" s="14"/>
      <c r="AV4678" s="14"/>
    </row>
    <row r="4679" spans="1:48" x14ac:dyDescent="0.25">
      <c r="A4679" t="str">
        <f t="shared" si="73"/>
        <v>012021</v>
      </c>
      <c r="B4679" s="33">
        <v>44216</v>
      </c>
      <c r="C4679" s="11" t="s">
        <v>5928</v>
      </c>
      <c r="D4679" s="8" t="s">
        <v>5886</v>
      </c>
      <c r="E4679" s="34" t="s">
        <v>461</v>
      </c>
      <c r="F4679" s="8" t="s">
        <v>5887</v>
      </c>
      <c r="G4679" s="35">
        <v>1463.06</v>
      </c>
      <c r="H4679" s="36">
        <v>1463.06</v>
      </c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14"/>
      <c r="AG4679" s="14"/>
      <c r="AH4679" s="14"/>
      <c r="AI4679" s="14"/>
      <c r="AJ4679" s="14"/>
      <c r="AK4679" s="14"/>
      <c r="AL4679" s="14"/>
      <c r="AM4679" s="14"/>
      <c r="AN4679" s="14"/>
      <c r="AO4679" s="14"/>
      <c r="AP4679" s="14"/>
      <c r="AQ4679" s="14"/>
      <c r="AR4679" s="14"/>
      <c r="AS4679" s="14"/>
      <c r="AT4679" s="14"/>
      <c r="AU4679" s="14"/>
      <c r="AV4679" s="14"/>
    </row>
    <row r="4680" spans="1:48" x14ac:dyDescent="0.25">
      <c r="A4680" t="str">
        <f t="shared" si="73"/>
        <v>012021</v>
      </c>
      <c r="B4680" s="33">
        <v>44216</v>
      </c>
      <c r="C4680" s="11" t="s">
        <v>5928</v>
      </c>
      <c r="D4680" s="8" t="s">
        <v>5886</v>
      </c>
      <c r="E4680" s="34" t="s">
        <v>462</v>
      </c>
      <c r="F4680" s="8" t="s">
        <v>5887</v>
      </c>
      <c r="G4680" s="35">
        <v>1417.93</v>
      </c>
      <c r="H4680" s="36">
        <v>1417.93</v>
      </c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14"/>
      <c r="AG4680" s="14"/>
      <c r="AH4680" s="14"/>
      <c r="AI4680" s="14"/>
      <c r="AJ4680" s="14"/>
      <c r="AK4680" s="14"/>
      <c r="AL4680" s="14"/>
      <c r="AM4680" s="14"/>
      <c r="AN4680" s="14"/>
      <c r="AO4680" s="14"/>
      <c r="AP4680" s="14"/>
      <c r="AQ4680" s="14"/>
      <c r="AR4680" s="14"/>
      <c r="AS4680" s="14"/>
      <c r="AT4680" s="14"/>
      <c r="AU4680" s="14"/>
      <c r="AV4680" s="14"/>
    </row>
    <row r="4681" spans="1:48" x14ac:dyDescent="0.25">
      <c r="A4681" t="str">
        <f t="shared" si="73"/>
        <v>012021</v>
      </c>
      <c r="B4681" s="33">
        <v>44216</v>
      </c>
      <c r="C4681" s="11" t="s">
        <v>5885</v>
      </c>
      <c r="D4681" s="8" t="s">
        <v>5886</v>
      </c>
      <c r="E4681" s="34" t="s">
        <v>447</v>
      </c>
      <c r="F4681" s="8" t="s">
        <v>5887</v>
      </c>
      <c r="G4681" s="35">
        <v>3584.49</v>
      </c>
      <c r="H4681" s="36">
        <v>3584.49</v>
      </c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  <c r="AH4681" s="14"/>
      <c r="AI4681" s="14"/>
      <c r="AJ4681" s="14"/>
      <c r="AK4681" s="14"/>
      <c r="AL4681" s="14"/>
      <c r="AM4681" s="14"/>
      <c r="AN4681" s="14"/>
      <c r="AO4681" s="14"/>
      <c r="AP4681" s="14"/>
      <c r="AQ4681" s="14"/>
      <c r="AR4681" s="14"/>
      <c r="AS4681" s="14"/>
      <c r="AT4681" s="14"/>
      <c r="AU4681" s="14"/>
      <c r="AV4681" s="14"/>
    </row>
    <row r="4682" spans="1:48" x14ac:dyDescent="0.25">
      <c r="A4682" t="str">
        <f t="shared" si="73"/>
        <v>012021</v>
      </c>
      <c r="B4682" s="33">
        <v>44216</v>
      </c>
      <c r="C4682" s="11" t="s">
        <v>5885</v>
      </c>
      <c r="D4682" s="8" t="s">
        <v>5886</v>
      </c>
      <c r="E4682" s="34" t="s">
        <v>448</v>
      </c>
      <c r="F4682" s="8" t="s">
        <v>5887</v>
      </c>
      <c r="G4682" s="35">
        <v>7973.67</v>
      </c>
      <c r="H4682" s="36">
        <v>7973.67</v>
      </c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4"/>
      <c r="AD4682" s="14"/>
      <c r="AE4682" s="14"/>
      <c r="AF4682" s="14"/>
      <c r="AG4682" s="14"/>
      <c r="AH4682" s="14"/>
      <c r="AI4682" s="14"/>
      <c r="AJ4682" s="14"/>
      <c r="AK4682" s="14"/>
      <c r="AL4682" s="14"/>
      <c r="AM4682" s="14"/>
      <c r="AN4682" s="14"/>
      <c r="AO4682" s="14"/>
      <c r="AP4682" s="14"/>
      <c r="AQ4682" s="14"/>
      <c r="AR4682" s="14"/>
      <c r="AS4682" s="14"/>
      <c r="AT4682" s="14"/>
      <c r="AU4682" s="14"/>
      <c r="AV4682" s="14"/>
    </row>
    <row r="4683" spans="1:48" x14ac:dyDescent="0.25">
      <c r="A4683" t="str">
        <f t="shared" si="73"/>
        <v>012021</v>
      </c>
      <c r="B4683" s="33">
        <v>44216</v>
      </c>
      <c r="C4683" s="11" t="s">
        <v>5885</v>
      </c>
      <c r="D4683" s="8" t="s">
        <v>5886</v>
      </c>
      <c r="E4683" s="34" t="s">
        <v>449</v>
      </c>
      <c r="F4683" s="8" t="s">
        <v>5887</v>
      </c>
      <c r="G4683" s="35">
        <v>2926.12</v>
      </c>
      <c r="H4683" s="36">
        <v>2926.12</v>
      </c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4"/>
      <c r="AD4683" s="14"/>
      <c r="AE4683" s="14"/>
      <c r="AF4683" s="14"/>
      <c r="AG4683" s="14"/>
      <c r="AH4683" s="14"/>
      <c r="AI4683" s="14"/>
      <c r="AJ4683" s="14"/>
      <c r="AK4683" s="14"/>
      <c r="AL4683" s="14"/>
      <c r="AM4683" s="14"/>
      <c r="AN4683" s="14"/>
      <c r="AO4683" s="14"/>
      <c r="AP4683" s="14"/>
      <c r="AQ4683" s="14"/>
      <c r="AR4683" s="14"/>
      <c r="AS4683" s="14"/>
      <c r="AT4683" s="14"/>
      <c r="AU4683" s="14"/>
      <c r="AV4683" s="14"/>
    </row>
    <row r="4684" spans="1:48" x14ac:dyDescent="0.25">
      <c r="A4684" t="str">
        <f t="shared" si="73"/>
        <v>012021</v>
      </c>
      <c r="B4684" s="33">
        <v>44216</v>
      </c>
      <c r="C4684" s="11" t="s">
        <v>5885</v>
      </c>
      <c r="D4684" s="8" t="s">
        <v>5886</v>
      </c>
      <c r="E4684" s="34" t="s">
        <v>450</v>
      </c>
      <c r="F4684" s="8" t="s">
        <v>5887</v>
      </c>
      <c r="G4684" s="35">
        <v>731.53</v>
      </c>
      <c r="H4684" s="36">
        <v>731.53</v>
      </c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  <c r="AH4684" s="14"/>
      <c r="AI4684" s="14"/>
      <c r="AJ4684" s="14"/>
      <c r="AK4684" s="14"/>
      <c r="AL4684" s="14"/>
      <c r="AM4684" s="14"/>
      <c r="AN4684" s="14"/>
      <c r="AO4684" s="14"/>
      <c r="AP4684" s="14"/>
      <c r="AQ4684" s="14"/>
      <c r="AR4684" s="14"/>
      <c r="AS4684" s="14"/>
      <c r="AT4684" s="14"/>
      <c r="AU4684" s="14"/>
      <c r="AV4684" s="14"/>
    </row>
    <row r="4685" spans="1:48" x14ac:dyDescent="0.25">
      <c r="A4685" t="str">
        <f t="shared" si="73"/>
        <v>012021</v>
      </c>
      <c r="B4685" s="33">
        <v>44216</v>
      </c>
      <c r="C4685" s="11" t="s">
        <v>5885</v>
      </c>
      <c r="D4685" s="8" t="s">
        <v>5886</v>
      </c>
      <c r="E4685" s="34" t="s">
        <v>451</v>
      </c>
      <c r="F4685" s="8" t="s">
        <v>5887</v>
      </c>
      <c r="G4685" s="35">
        <v>8705.2000000000007</v>
      </c>
      <c r="H4685" s="36">
        <v>8705.2000000000007</v>
      </c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14"/>
      <c r="AG4685" s="14"/>
      <c r="AH4685" s="14"/>
      <c r="AI4685" s="14"/>
      <c r="AJ4685" s="14"/>
      <c r="AK4685" s="14"/>
      <c r="AL4685" s="14"/>
      <c r="AM4685" s="14"/>
      <c r="AN4685" s="14"/>
      <c r="AO4685" s="14"/>
      <c r="AP4685" s="14"/>
      <c r="AQ4685" s="14"/>
      <c r="AR4685" s="14"/>
      <c r="AS4685" s="14"/>
      <c r="AT4685" s="14"/>
      <c r="AU4685" s="14"/>
      <c r="AV4685" s="14"/>
    </row>
    <row r="4686" spans="1:48" x14ac:dyDescent="0.25">
      <c r="A4686" t="str">
        <f t="shared" si="73"/>
        <v>012021</v>
      </c>
      <c r="B4686" s="33">
        <v>44216</v>
      </c>
      <c r="C4686" s="11" t="s">
        <v>5885</v>
      </c>
      <c r="D4686" s="8" t="s">
        <v>5886</v>
      </c>
      <c r="E4686" s="34" t="s">
        <v>452</v>
      </c>
      <c r="F4686" s="8" t="s">
        <v>5887</v>
      </c>
      <c r="G4686" s="35">
        <v>2926.12</v>
      </c>
      <c r="H4686" s="36">
        <v>2926.12</v>
      </c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  <c r="AK4686" s="14"/>
      <c r="AL4686" s="14"/>
      <c r="AM4686" s="14"/>
      <c r="AN4686" s="14"/>
      <c r="AO4686" s="14"/>
      <c r="AP4686" s="14"/>
      <c r="AQ4686" s="14"/>
      <c r="AR4686" s="14"/>
      <c r="AS4686" s="14"/>
      <c r="AT4686" s="14"/>
      <c r="AU4686" s="14"/>
      <c r="AV4686" s="14"/>
    </row>
    <row r="4687" spans="1:48" x14ac:dyDescent="0.25">
      <c r="A4687" t="str">
        <f t="shared" si="73"/>
        <v>012021</v>
      </c>
      <c r="B4687" s="33">
        <v>44216</v>
      </c>
      <c r="C4687" s="11" t="s">
        <v>5885</v>
      </c>
      <c r="D4687" s="8" t="s">
        <v>5886</v>
      </c>
      <c r="E4687" s="34" t="s">
        <v>453</v>
      </c>
      <c r="F4687" s="8" t="s">
        <v>5887</v>
      </c>
      <c r="G4687" s="35">
        <v>7270.36</v>
      </c>
      <c r="H4687" s="36">
        <v>7270.36</v>
      </c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14"/>
      <c r="AG4687" s="14"/>
      <c r="AH4687" s="14"/>
      <c r="AI4687" s="14"/>
      <c r="AJ4687" s="14"/>
      <c r="AK4687" s="14"/>
      <c r="AL4687" s="14"/>
      <c r="AM4687" s="14"/>
      <c r="AN4687" s="14"/>
      <c r="AO4687" s="14"/>
      <c r="AP4687" s="14"/>
      <c r="AQ4687" s="14"/>
      <c r="AR4687" s="14"/>
      <c r="AS4687" s="14"/>
      <c r="AT4687" s="14"/>
      <c r="AU4687" s="14"/>
      <c r="AV4687" s="14"/>
    </row>
    <row r="4688" spans="1:48" x14ac:dyDescent="0.25">
      <c r="A4688" t="str">
        <f t="shared" si="73"/>
        <v>012021</v>
      </c>
      <c r="B4688" s="33">
        <v>44216</v>
      </c>
      <c r="C4688" s="11" t="s">
        <v>5885</v>
      </c>
      <c r="D4688" s="8" t="s">
        <v>5886</v>
      </c>
      <c r="E4688" s="34" t="s">
        <v>454</v>
      </c>
      <c r="F4688" s="8" t="s">
        <v>5887</v>
      </c>
      <c r="G4688" s="35">
        <v>7270.36</v>
      </c>
      <c r="H4688" s="36">
        <v>7270.36</v>
      </c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4"/>
      <c r="AD4688" s="14"/>
      <c r="AE4688" s="14"/>
      <c r="AF4688" s="14"/>
      <c r="AG4688" s="14"/>
      <c r="AH4688" s="14"/>
      <c r="AI4688" s="14"/>
      <c r="AJ4688" s="14"/>
      <c r="AK4688" s="14"/>
      <c r="AL4688" s="14"/>
      <c r="AM4688" s="14"/>
      <c r="AN4688" s="14"/>
      <c r="AO4688" s="14"/>
      <c r="AP4688" s="14"/>
      <c r="AQ4688" s="14"/>
      <c r="AR4688" s="14"/>
      <c r="AS4688" s="14"/>
      <c r="AT4688" s="14"/>
      <c r="AU4688" s="14"/>
      <c r="AV4688" s="14"/>
    </row>
    <row r="4689" spans="1:48" x14ac:dyDescent="0.25">
      <c r="A4689" t="str">
        <f t="shared" si="73"/>
        <v>012021</v>
      </c>
      <c r="B4689" s="33">
        <v>44216</v>
      </c>
      <c r="C4689" s="11" t="s">
        <v>5885</v>
      </c>
      <c r="D4689" s="8" t="s">
        <v>5886</v>
      </c>
      <c r="E4689" s="34" t="s">
        <v>455</v>
      </c>
      <c r="F4689" s="8" t="s">
        <v>5887</v>
      </c>
      <c r="G4689" s="35">
        <v>7411.18</v>
      </c>
      <c r="H4689" s="36">
        <v>7411.18</v>
      </c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14"/>
      <c r="AG4689" s="14"/>
      <c r="AH4689" s="14"/>
      <c r="AI4689" s="14"/>
      <c r="AJ4689" s="14"/>
      <c r="AK4689" s="14"/>
      <c r="AL4689" s="14"/>
      <c r="AM4689" s="14"/>
      <c r="AN4689" s="14"/>
      <c r="AO4689" s="14"/>
      <c r="AP4689" s="14"/>
      <c r="AQ4689" s="14"/>
      <c r="AR4689" s="14"/>
      <c r="AS4689" s="14"/>
      <c r="AT4689" s="14"/>
      <c r="AU4689" s="14"/>
      <c r="AV4689" s="14"/>
    </row>
    <row r="4690" spans="1:48" x14ac:dyDescent="0.25">
      <c r="A4690" t="str">
        <f t="shared" si="73"/>
        <v>012021</v>
      </c>
      <c r="B4690" s="33">
        <v>44216</v>
      </c>
      <c r="C4690" s="11" t="s">
        <v>5885</v>
      </c>
      <c r="D4690" s="8" t="s">
        <v>5886</v>
      </c>
      <c r="E4690" s="34" t="s">
        <v>456</v>
      </c>
      <c r="F4690" s="8" t="s">
        <v>5887</v>
      </c>
      <c r="G4690" s="35">
        <v>7411.18</v>
      </c>
      <c r="H4690" s="36">
        <v>7411.18</v>
      </c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14"/>
      <c r="AG4690" s="14"/>
      <c r="AH4690" s="14"/>
      <c r="AI4690" s="14"/>
      <c r="AJ4690" s="14"/>
      <c r="AK4690" s="14"/>
      <c r="AL4690" s="14"/>
      <c r="AM4690" s="14"/>
      <c r="AN4690" s="14"/>
      <c r="AO4690" s="14"/>
      <c r="AP4690" s="14"/>
      <c r="AQ4690" s="14"/>
      <c r="AR4690" s="14"/>
      <c r="AS4690" s="14"/>
      <c r="AT4690" s="14"/>
      <c r="AU4690" s="14"/>
      <c r="AV4690" s="14"/>
    </row>
    <row r="4691" spans="1:48" x14ac:dyDescent="0.25">
      <c r="A4691" t="str">
        <f t="shared" si="73"/>
        <v>012021</v>
      </c>
      <c r="B4691" s="33">
        <v>44217</v>
      </c>
      <c r="C4691" s="11" t="s">
        <v>5928</v>
      </c>
      <c r="D4691" s="8" t="s">
        <v>5886</v>
      </c>
      <c r="E4691" s="34" t="s">
        <v>469</v>
      </c>
      <c r="F4691" s="8" t="s">
        <v>5887</v>
      </c>
      <c r="G4691" s="35">
        <v>7224.94</v>
      </c>
      <c r="H4691" s="36">
        <v>7224.94</v>
      </c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14"/>
      <c r="AG4691" s="14"/>
      <c r="AH4691" s="14"/>
      <c r="AI4691" s="14"/>
      <c r="AJ4691" s="14"/>
      <c r="AK4691" s="14"/>
      <c r="AL4691" s="14"/>
      <c r="AM4691" s="14"/>
      <c r="AN4691" s="14"/>
      <c r="AO4691" s="14"/>
      <c r="AP4691" s="14"/>
      <c r="AQ4691" s="14"/>
      <c r="AR4691" s="14"/>
      <c r="AS4691" s="14"/>
      <c r="AT4691" s="14"/>
      <c r="AU4691" s="14"/>
      <c r="AV4691" s="14"/>
    </row>
    <row r="4692" spans="1:48" x14ac:dyDescent="0.25">
      <c r="A4692" t="str">
        <f t="shared" si="73"/>
        <v>012021</v>
      </c>
      <c r="B4692" s="33">
        <v>44217</v>
      </c>
      <c r="C4692" s="11" t="s">
        <v>5928</v>
      </c>
      <c r="D4692" s="8" t="s">
        <v>5886</v>
      </c>
      <c r="E4692" s="34" t="s">
        <v>470</v>
      </c>
      <c r="F4692" s="8" t="s">
        <v>5887</v>
      </c>
      <c r="G4692" s="35">
        <v>6988.42</v>
      </c>
      <c r="H4692" s="36">
        <v>6988.42</v>
      </c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  <c r="AK4692" s="14"/>
      <c r="AL4692" s="14"/>
      <c r="AM4692" s="14"/>
      <c r="AN4692" s="14"/>
      <c r="AO4692" s="14"/>
      <c r="AP4692" s="14"/>
      <c r="AQ4692" s="14"/>
      <c r="AR4692" s="14"/>
      <c r="AS4692" s="14"/>
      <c r="AT4692" s="14"/>
      <c r="AU4692" s="14"/>
      <c r="AV4692" s="14"/>
    </row>
    <row r="4693" spans="1:48" x14ac:dyDescent="0.25">
      <c r="A4693" t="str">
        <f t="shared" si="73"/>
        <v>012021</v>
      </c>
      <c r="B4693" s="33">
        <v>44217</v>
      </c>
      <c r="C4693" s="11" t="s">
        <v>5885</v>
      </c>
      <c r="D4693" s="8" t="s">
        <v>5886</v>
      </c>
      <c r="E4693" s="34" t="s">
        <v>463</v>
      </c>
      <c r="F4693" s="8" t="s">
        <v>5887</v>
      </c>
      <c r="G4693" s="35">
        <v>5035.5600000000004</v>
      </c>
      <c r="H4693" s="36">
        <v>5035.5600000000004</v>
      </c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4"/>
      <c r="AG4693" s="14"/>
      <c r="AH4693" s="14"/>
      <c r="AI4693" s="14"/>
      <c r="AJ4693" s="14"/>
      <c r="AK4693" s="14"/>
      <c r="AL4693" s="14"/>
      <c r="AM4693" s="14"/>
      <c r="AN4693" s="14"/>
      <c r="AO4693" s="14"/>
      <c r="AP4693" s="14"/>
      <c r="AQ4693" s="14"/>
      <c r="AR4693" s="14"/>
      <c r="AS4693" s="14"/>
      <c r="AT4693" s="14"/>
      <c r="AU4693" s="14"/>
      <c r="AV4693" s="14"/>
    </row>
    <row r="4694" spans="1:48" x14ac:dyDescent="0.25">
      <c r="A4694" t="str">
        <f t="shared" si="73"/>
        <v>012021</v>
      </c>
      <c r="B4694" s="33">
        <v>44217</v>
      </c>
      <c r="C4694" s="11" t="s">
        <v>5885</v>
      </c>
      <c r="D4694" s="8" t="s">
        <v>5886</v>
      </c>
      <c r="E4694" s="34" t="s">
        <v>464</v>
      </c>
      <c r="F4694" s="8" t="s">
        <v>5887</v>
      </c>
      <c r="G4694" s="35">
        <v>1459.58</v>
      </c>
      <c r="H4694" s="36">
        <v>1459.58</v>
      </c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14"/>
      <c r="AG4694" s="14"/>
      <c r="AH4694" s="14"/>
      <c r="AI4694" s="14"/>
      <c r="AJ4694" s="14"/>
      <c r="AK4694" s="14"/>
      <c r="AL4694" s="14"/>
      <c r="AM4694" s="14"/>
      <c r="AN4694" s="14"/>
      <c r="AO4694" s="14"/>
      <c r="AP4694" s="14"/>
      <c r="AQ4694" s="14"/>
      <c r="AR4694" s="14"/>
      <c r="AS4694" s="14"/>
      <c r="AT4694" s="14"/>
      <c r="AU4694" s="14"/>
      <c r="AV4694" s="14"/>
    </row>
    <row r="4695" spans="1:48" x14ac:dyDescent="0.25">
      <c r="A4695" t="str">
        <f t="shared" si="73"/>
        <v>012021</v>
      </c>
      <c r="B4695" s="33">
        <v>44217</v>
      </c>
      <c r="C4695" s="11" t="s">
        <v>5885</v>
      </c>
      <c r="D4695" s="8" t="s">
        <v>5886</v>
      </c>
      <c r="E4695" s="34" t="s">
        <v>465</v>
      </c>
      <c r="F4695" s="8" t="s">
        <v>5887</v>
      </c>
      <c r="G4695" s="35">
        <v>7224.94</v>
      </c>
      <c r="H4695" s="36">
        <v>7224.94</v>
      </c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14"/>
      <c r="AG4695" s="14"/>
      <c r="AH4695" s="14"/>
      <c r="AI4695" s="14"/>
      <c r="AJ4695" s="14"/>
      <c r="AK4695" s="14"/>
      <c r="AL4695" s="14"/>
      <c r="AM4695" s="14"/>
      <c r="AN4695" s="14"/>
      <c r="AO4695" s="14"/>
      <c r="AP4695" s="14"/>
      <c r="AQ4695" s="14"/>
      <c r="AR4695" s="14"/>
      <c r="AS4695" s="14"/>
      <c r="AT4695" s="14"/>
      <c r="AU4695" s="14"/>
      <c r="AV4695" s="14"/>
    </row>
    <row r="4696" spans="1:48" x14ac:dyDescent="0.25">
      <c r="A4696" t="str">
        <f t="shared" si="73"/>
        <v>012021</v>
      </c>
      <c r="B4696" s="33">
        <v>44217</v>
      </c>
      <c r="C4696" s="11" t="s">
        <v>5885</v>
      </c>
      <c r="D4696" s="8" t="s">
        <v>5886</v>
      </c>
      <c r="E4696" s="34" t="s">
        <v>466</v>
      </c>
      <c r="F4696" s="8" t="s">
        <v>5887</v>
      </c>
      <c r="G4696" s="35">
        <v>2189.38</v>
      </c>
      <c r="H4696" s="36">
        <v>2189.38</v>
      </c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4"/>
      <c r="AD4696" s="14"/>
      <c r="AE4696" s="14"/>
      <c r="AF4696" s="14"/>
      <c r="AG4696" s="14"/>
      <c r="AH4696" s="14"/>
      <c r="AI4696" s="14"/>
      <c r="AJ4696" s="14"/>
      <c r="AK4696" s="14"/>
      <c r="AL4696" s="14"/>
      <c r="AM4696" s="14"/>
      <c r="AN4696" s="14"/>
      <c r="AO4696" s="14"/>
      <c r="AP4696" s="14"/>
      <c r="AQ4696" s="14"/>
      <c r="AR4696" s="14"/>
      <c r="AS4696" s="14"/>
      <c r="AT4696" s="14"/>
      <c r="AU4696" s="14"/>
      <c r="AV4696" s="14"/>
    </row>
    <row r="4697" spans="1:48" x14ac:dyDescent="0.25">
      <c r="A4697" t="str">
        <f t="shared" si="73"/>
        <v>012021</v>
      </c>
      <c r="B4697" s="33">
        <v>44217</v>
      </c>
      <c r="C4697" s="11" t="s">
        <v>5885</v>
      </c>
      <c r="D4697" s="8" t="s">
        <v>5886</v>
      </c>
      <c r="E4697" s="34" t="s">
        <v>467</v>
      </c>
      <c r="F4697" s="8" t="s">
        <v>5887</v>
      </c>
      <c r="G4697" s="35">
        <v>7423.41</v>
      </c>
      <c r="H4697" s="36">
        <v>7423.41</v>
      </c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4"/>
      <c r="AD4697" s="14"/>
      <c r="AE4697" s="14"/>
      <c r="AF4697" s="14"/>
      <c r="AG4697" s="14"/>
      <c r="AH4697" s="14"/>
      <c r="AI4697" s="14"/>
      <c r="AJ4697" s="14"/>
      <c r="AK4697" s="14"/>
      <c r="AL4697" s="14"/>
      <c r="AM4697" s="14"/>
      <c r="AN4697" s="14"/>
      <c r="AO4697" s="14"/>
      <c r="AP4697" s="14"/>
      <c r="AQ4697" s="14"/>
      <c r="AR4697" s="14"/>
      <c r="AS4697" s="14"/>
      <c r="AT4697" s="14"/>
      <c r="AU4697" s="14"/>
      <c r="AV4697" s="14"/>
    </row>
    <row r="4698" spans="1:48" x14ac:dyDescent="0.25">
      <c r="A4698" t="str">
        <f t="shared" si="73"/>
        <v>012021</v>
      </c>
      <c r="B4698" s="33">
        <v>44217</v>
      </c>
      <c r="C4698" s="11" t="s">
        <v>5885</v>
      </c>
      <c r="D4698" s="8" t="s">
        <v>5886</v>
      </c>
      <c r="E4698" s="34" t="s">
        <v>468</v>
      </c>
      <c r="F4698" s="8" t="s">
        <v>5887</v>
      </c>
      <c r="G4698" s="35">
        <v>6988.42</v>
      </c>
      <c r="H4698" s="36">
        <v>6988.42</v>
      </c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14"/>
      <c r="AG4698" s="14"/>
      <c r="AH4698" s="14"/>
      <c r="AI4698" s="14"/>
      <c r="AJ4698" s="14"/>
      <c r="AK4698" s="14"/>
      <c r="AL4698" s="14"/>
      <c r="AM4698" s="14"/>
      <c r="AN4698" s="14"/>
      <c r="AO4698" s="14"/>
      <c r="AP4698" s="14"/>
      <c r="AQ4698" s="14"/>
      <c r="AR4698" s="14"/>
      <c r="AS4698" s="14"/>
      <c r="AT4698" s="14"/>
      <c r="AU4698" s="14"/>
      <c r="AV4698" s="14"/>
    </row>
    <row r="4699" spans="1:48" x14ac:dyDescent="0.25">
      <c r="A4699" t="str">
        <f t="shared" si="73"/>
        <v>012021</v>
      </c>
      <c r="B4699" s="33">
        <v>44218</v>
      </c>
      <c r="C4699" s="11" t="s">
        <v>5928</v>
      </c>
      <c r="D4699" s="8" t="s">
        <v>5886</v>
      </c>
      <c r="E4699" s="34" t="s">
        <v>480</v>
      </c>
      <c r="F4699" s="8" t="s">
        <v>5887</v>
      </c>
      <c r="G4699" s="35">
        <v>7218.62</v>
      </c>
      <c r="H4699" s="36">
        <v>7218.62</v>
      </c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14"/>
      <c r="AG4699" s="14"/>
      <c r="AH4699" s="14"/>
      <c r="AI4699" s="14"/>
      <c r="AJ4699" s="14"/>
      <c r="AK4699" s="14"/>
      <c r="AL4699" s="14"/>
      <c r="AM4699" s="14"/>
      <c r="AN4699" s="14"/>
      <c r="AO4699" s="14"/>
      <c r="AP4699" s="14"/>
      <c r="AQ4699" s="14"/>
      <c r="AR4699" s="14"/>
      <c r="AS4699" s="14"/>
      <c r="AT4699" s="14"/>
      <c r="AU4699" s="14"/>
      <c r="AV4699" s="14"/>
    </row>
    <row r="4700" spans="1:48" x14ac:dyDescent="0.25">
      <c r="A4700" t="str">
        <f t="shared" si="73"/>
        <v>012021</v>
      </c>
      <c r="B4700" s="33">
        <v>44218</v>
      </c>
      <c r="C4700" s="11" t="s">
        <v>5928</v>
      </c>
      <c r="D4700" s="8" t="s">
        <v>5886</v>
      </c>
      <c r="E4700" s="34" t="s">
        <v>481</v>
      </c>
      <c r="F4700" s="8" t="s">
        <v>5887</v>
      </c>
      <c r="G4700" s="35">
        <v>1458.31</v>
      </c>
      <c r="H4700" s="36">
        <v>1458.31</v>
      </c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14"/>
      <c r="AG4700" s="14"/>
      <c r="AH4700" s="14"/>
      <c r="AI4700" s="14"/>
      <c r="AJ4700" s="14"/>
      <c r="AK4700" s="14"/>
      <c r="AL4700" s="14"/>
      <c r="AM4700" s="14"/>
      <c r="AN4700" s="14"/>
      <c r="AO4700" s="14"/>
      <c r="AP4700" s="14"/>
      <c r="AQ4700" s="14"/>
      <c r="AR4700" s="14"/>
      <c r="AS4700" s="14"/>
      <c r="AT4700" s="14"/>
      <c r="AU4700" s="14"/>
      <c r="AV4700" s="14"/>
    </row>
    <row r="4701" spans="1:48" x14ac:dyDescent="0.25">
      <c r="A4701" t="str">
        <f t="shared" si="73"/>
        <v>012021</v>
      </c>
      <c r="B4701" s="33">
        <v>44218</v>
      </c>
      <c r="C4701" s="11" t="s">
        <v>5928</v>
      </c>
      <c r="D4701" s="8" t="s">
        <v>5886</v>
      </c>
      <c r="E4701" s="34" t="s">
        <v>482</v>
      </c>
      <c r="F4701" s="8" t="s">
        <v>5887</v>
      </c>
      <c r="G4701" s="35">
        <v>1458.31</v>
      </c>
      <c r="H4701" s="36">
        <v>1458.31</v>
      </c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4"/>
      <c r="AD4701" s="14"/>
      <c r="AE4701" s="14"/>
      <c r="AF4701" s="14"/>
      <c r="AG4701" s="14"/>
      <c r="AH4701" s="14"/>
      <c r="AI4701" s="14"/>
      <c r="AJ4701" s="14"/>
      <c r="AK4701" s="14"/>
      <c r="AL4701" s="14"/>
      <c r="AM4701" s="14"/>
      <c r="AN4701" s="14"/>
      <c r="AO4701" s="14"/>
      <c r="AP4701" s="14"/>
      <c r="AQ4701" s="14"/>
      <c r="AR4701" s="14"/>
      <c r="AS4701" s="14"/>
      <c r="AT4701" s="14"/>
      <c r="AU4701" s="14"/>
      <c r="AV4701" s="14"/>
    </row>
    <row r="4702" spans="1:48" x14ac:dyDescent="0.25">
      <c r="A4702" t="str">
        <f t="shared" si="73"/>
        <v>012021</v>
      </c>
      <c r="B4702" s="33">
        <v>44218</v>
      </c>
      <c r="C4702" s="11" t="s">
        <v>5928</v>
      </c>
      <c r="D4702" s="8" t="s">
        <v>5886</v>
      </c>
      <c r="E4702" s="34" t="s">
        <v>483</v>
      </c>
      <c r="F4702" s="8" t="s">
        <v>5887</v>
      </c>
      <c r="G4702" s="35">
        <v>8676.93</v>
      </c>
      <c r="H4702" s="36">
        <v>8676.93</v>
      </c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14"/>
      <c r="AG4702" s="14"/>
      <c r="AH4702" s="14"/>
      <c r="AI4702" s="14"/>
      <c r="AJ4702" s="14"/>
      <c r="AK4702" s="14"/>
      <c r="AL4702" s="14"/>
      <c r="AM4702" s="14"/>
      <c r="AN4702" s="14"/>
      <c r="AO4702" s="14"/>
      <c r="AP4702" s="14"/>
      <c r="AQ4702" s="14"/>
      <c r="AR4702" s="14"/>
      <c r="AS4702" s="14"/>
      <c r="AT4702" s="14"/>
      <c r="AU4702" s="14"/>
      <c r="AV4702" s="14"/>
    </row>
    <row r="4703" spans="1:48" x14ac:dyDescent="0.25">
      <c r="A4703" t="str">
        <f t="shared" si="73"/>
        <v>012021</v>
      </c>
      <c r="B4703" s="33">
        <v>44218</v>
      </c>
      <c r="C4703" s="11" t="s">
        <v>5885</v>
      </c>
      <c r="D4703" s="8" t="s">
        <v>5886</v>
      </c>
      <c r="E4703" s="34" t="s">
        <v>477</v>
      </c>
      <c r="F4703" s="8" t="s">
        <v>5887</v>
      </c>
      <c r="G4703" s="35">
        <v>6994.46</v>
      </c>
      <c r="H4703" s="36">
        <v>6994.46</v>
      </c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4"/>
      <c r="AD4703" s="14"/>
      <c r="AE4703" s="14"/>
      <c r="AF4703" s="14"/>
      <c r="AG4703" s="14"/>
      <c r="AH4703" s="14"/>
      <c r="AI4703" s="14"/>
      <c r="AJ4703" s="14"/>
      <c r="AK4703" s="14"/>
      <c r="AL4703" s="14"/>
      <c r="AM4703" s="14"/>
      <c r="AN4703" s="14"/>
      <c r="AO4703" s="14"/>
      <c r="AP4703" s="14"/>
      <c r="AQ4703" s="14"/>
      <c r="AR4703" s="14"/>
      <c r="AS4703" s="14"/>
      <c r="AT4703" s="14"/>
      <c r="AU4703" s="14"/>
      <c r="AV4703" s="14"/>
    </row>
    <row r="4704" spans="1:48" x14ac:dyDescent="0.25">
      <c r="A4704" t="str">
        <f t="shared" si="73"/>
        <v>012021</v>
      </c>
      <c r="B4704" s="33">
        <v>44218</v>
      </c>
      <c r="C4704" s="11" t="s">
        <v>5885</v>
      </c>
      <c r="D4704" s="8" t="s">
        <v>5886</v>
      </c>
      <c r="E4704" s="34" t="s">
        <v>478</v>
      </c>
      <c r="F4704" s="8" t="s">
        <v>5887</v>
      </c>
      <c r="G4704" s="35">
        <v>1399.49</v>
      </c>
      <c r="H4704" s="36">
        <v>1399.49</v>
      </c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14"/>
      <c r="AG4704" s="14"/>
      <c r="AH4704" s="14"/>
      <c r="AI4704" s="14"/>
      <c r="AJ4704" s="14"/>
      <c r="AK4704" s="14"/>
      <c r="AL4704" s="14"/>
      <c r="AM4704" s="14"/>
      <c r="AN4704" s="14"/>
      <c r="AO4704" s="14"/>
      <c r="AP4704" s="14"/>
      <c r="AQ4704" s="14"/>
      <c r="AR4704" s="14"/>
      <c r="AS4704" s="14"/>
      <c r="AT4704" s="14"/>
      <c r="AU4704" s="14"/>
      <c r="AV4704" s="14"/>
    </row>
    <row r="4705" spans="1:48" x14ac:dyDescent="0.25">
      <c r="A4705" t="str">
        <f t="shared" si="73"/>
        <v>012021</v>
      </c>
      <c r="B4705" s="33">
        <v>44218</v>
      </c>
      <c r="C4705" s="11" t="s">
        <v>5885</v>
      </c>
      <c r="D4705" s="8" t="s">
        <v>5886</v>
      </c>
      <c r="E4705" s="34" t="s">
        <v>479</v>
      </c>
      <c r="F4705" s="8" t="s">
        <v>5887</v>
      </c>
      <c r="G4705" s="35">
        <v>1399.49</v>
      </c>
      <c r="H4705" s="36">
        <v>1399.49</v>
      </c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  <c r="AH4705" s="14"/>
      <c r="AI4705" s="14"/>
      <c r="AJ4705" s="14"/>
      <c r="AK4705" s="14"/>
      <c r="AL4705" s="14"/>
      <c r="AM4705" s="14"/>
      <c r="AN4705" s="14"/>
      <c r="AO4705" s="14"/>
      <c r="AP4705" s="14"/>
      <c r="AQ4705" s="14"/>
      <c r="AR4705" s="14"/>
      <c r="AS4705" s="14"/>
      <c r="AT4705" s="14"/>
      <c r="AU4705" s="14"/>
      <c r="AV4705" s="14"/>
    </row>
    <row r="4706" spans="1:48" x14ac:dyDescent="0.25">
      <c r="A4706" t="str">
        <f t="shared" si="73"/>
        <v>012021</v>
      </c>
      <c r="B4706" s="33">
        <v>44218</v>
      </c>
      <c r="C4706" s="11" t="s">
        <v>5885</v>
      </c>
      <c r="D4706" s="8" t="s">
        <v>5886</v>
      </c>
      <c r="E4706" s="34" t="s">
        <v>471</v>
      </c>
      <c r="F4706" s="8" t="s">
        <v>5887</v>
      </c>
      <c r="G4706" s="35">
        <v>1458.31</v>
      </c>
      <c r="H4706" s="36">
        <v>1458.31</v>
      </c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14"/>
      <c r="AG4706" s="14"/>
      <c r="AH4706" s="14"/>
      <c r="AI4706" s="14"/>
      <c r="AJ4706" s="14"/>
      <c r="AK4706" s="14"/>
      <c r="AL4706" s="14"/>
      <c r="AM4706" s="14"/>
      <c r="AN4706" s="14"/>
      <c r="AO4706" s="14"/>
      <c r="AP4706" s="14"/>
      <c r="AQ4706" s="14"/>
      <c r="AR4706" s="14"/>
      <c r="AS4706" s="14"/>
      <c r="AT4706" s="14"/>
      <c r="AU4706" s="14"/>
      <c r="AV4706" s="14"/>
    </row>
    <row r="4707" spans="1:48" x14ac:dyDescent="0.25">
      <c r="A4707" t="str">
        <f t="shared" si="73"/>
        <v>012021</v>
      </c>
      <c r="B4707" s="33">
        <v>44218</v>
      </c>
      <c r="C4707" s="11" t="s">
        <v>5885</v>
      </c>
      <c r="D4707" s="8" t="s">
        <v>5886</v>
      </c>
      <c r="E4707" s="34" t="s">
        <v>472</v>
      </c>
      <c r="F4707" s="8" t="s">
        <v>5887</v>
      </c>
      <c r="G4707" s="35">
        <v>1458.31</v>
      </c>
      <c r="H4707" s="36">
        <v>1458.31</v>
      </c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14"/>
      <c r="AG4707" s="14"/>
      <c r="AH4707" s="14"/>
      <c r="AI4707" s="14"/>
      <c r="AJ4707" s="14"/>
      <c r="AK4707" s="14"/>
      <c r="AL4707" s="14"/>
      <c r="AM4707" s="14"/>
      <c r="AN4707" s="14"/>
      <c r="AO4707" s="14"/>
      <c r="AP4707" s="14"/>
      <c r="AQ4707" s="14"/>
      <c r="AR4707" s="14"/>
      <c r="AS4707" s="14"/>
      <c r="AT4707" s="14"/>
      <c r="AU4707" s="14"/>
      <c r="AV4707" s="14"/>
    </row>
    <row r="4708" spans="1:48" x14ac:dyDescent="0.25">
      <c r="A4708" t="str">
        <f t="shared" si="73"/>
        <v>012021</v>
      </c>
      <c r="B4708" s="33">
        <v>44218</v>
      </c>
      <c r="C4708" s="11" t="s">
        <v>5885</v>
      </c>
      <c r="D4708" s="8" t="s">
        <v>5886</v>
      </c>
      <c r="E4708" s="34" t="s">
        <v>473</v>
      </c>
      <c r="F4708" s="8" t="s">
        <v>5887</v>
      </c>
      <c r="G4708" s="35">
        <v>35874.379999999997</v>
      </c>
      <c r="H4708" s="36">
        <v>35874.379999999997</v>
      </c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14"/>
      <c r="AG4708" s="14"/>
      <c r="AH4708" s="14"/>
      <c r="AI4708" s="14"/>
      <c r="AJ4708" s="14"/>
      <c r="AK4708" s="14"/>
      <c r="AL4708" s="14"/>
      <c r="AM4708" s="14"/>
      <c r="AN4708" s="14"/>
      <c r="AO4708" s="14"/>
      <c r="AP4708" s="14"/>
      <c r="AQ4708" s="14"/>
      <c r="AR4708" s="14"/>
      <c r="AS4708" s="14"/>
      <c r="AT4708" s="14"/>
      <c r="AU4708" s="14"/>
      <c r="AV4708" s="14"/>
    </row>
    <row r="4709" spans="1:48" x14ac:dyDescent="0.25">
      <c r="A4709" t="str">
        <f t="shared" si="73"/>
        <v>012021</v>
      </c>
      <c r="B4709" s="33">
        <v>44218</v>
      </c>
      <c r="C4709" s="11" t="s">
        <v>5885</v>
      </c>
      <c r="D4709" s="8" t="s">
        <v>5886</v>
      </c>
      <c r="E4709" s="34" t="s">
        <v>474</v>
      </c>
      <c r="F4709" s="8" t="s">
        <v>5887</v>
      </c>
      <c r="G4709" s="35">
        <v>4374.92</v>
      </c>
      <c r="H4709" s="36">
        <v>4374.92</v>
      </c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4"/>
      <c r="AH4709" s="14"/>
      <c r="AI4709" s="14"/>
      <c r="AJ4709" s="14"/>
      <c r="AK4709" s="14"/>
      <c r="AL4709" s="14"/>
      <c r="AM4709" s="14"/>
      <c r="AN4709" s="14"/>
      <c r="AO4709" s="14"/>
      <c r="AP4709" s="14"/>
      <c r="AQ4709" s="14"/>
      <c r="AR4709" s="14"/>
      <c r="AS4709" s="14"/>
      <c r="AT4709" s="14"/>
      <c r="AU4709" s="14"/>
      <c r="AV4709" s="14"/>
    </row>
    <row r="4710" spans="1:48" x14ac:dyDescent="0.25">
      <c r="A4710" t="str">
        <f t="shared" si="73"/>
        <v>012021</v>
      </c>
      <c r="B4710" s="33">
        <v>44218</v>
      </c>
      <c r="C4710" s="11" t="s">
        <v>5885</v>
      </c>
      <c r="D4710" s="8" t="s">
        <v>5886</v>
      </c>
      <c r="E4710" s="34" t="s">
        <v>475</v>
      </c>
      <c r="F4710" s="8" t="s">
        <v>5887</v>
      </c>
      <c r="G4710" s="35">
        <v>1458.31</v>
      </c>
      <c r="H4710" s="36">
        <v>1458.31</v>
      </c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4"/>
      <c r="AD4710" s="14"/>
      <c r="AE4710" s="14"/>
      <c r="AF4710" s="14"/>
      <c r="AG4710" s="14"/>
      <c r="AH4710" s="14"/>
      <c r="AI4710" s="14"/>
      <c r="AJ4710" s="14"/>
      <c r="AK4710" s="14"/>
      <c r="AL4710" s="14"/>
      <c r="AM4710" s="14"/>
      <c r="AN4710" s="14"/>
      <c r="AO4710" s="14"/>
      <c r="AP4710" s="14"/>
      <c r="AQ4710" s="14"/>
      <c r="AR4710" s="14"/>
      <c r="AS4710" s="14"/>
      <c r="AT4710" s="14"/>
      <c r="AU4710" s="14"/>
      <c r="AV4710" s="14"/>
    </row>
    <row r="4711" spans="1:48" x14ac:dyDescent="0.25">
      <c r="A4711" t="str">
        <f t="shared" si="73"/>
        <v>012021</v>
      </c>
      <c r="B4711" s="33">
        <v>44218</v>
      </c>
      <c r="C4711" s="11" t="s">
        <v>5885</v>
      </c>
      <c r="D4711" s="8" t="s">
        <v>5886</v>
      </c>
      <c r="E4711" s="34" t="s">
        <v>476</v>
      </c>
      <c r="F4711" s="8" t="s">
        <v>5887</v>
      </c>
      <c r="G4711" s="35">
        <v>708.3</v>
      </c>
      <c r="H4711" s="36">
        <v>708.3</v>
      </c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4"/>
      <c r="AD4711" s="14"/>
      <c r="AE4711" s="14"/>
      <c r="AF4711" s="14"/>
      <c r="AG4711" s="14"/>
      <c r="AH4711" s="14"/>
      <c r="AI4711" s="14"/>
      <c r="AJ4711" s="14"/>
      <c r="AK4711" s="14"/>
      <c r="AL4711" s="14"/>
      <c r="AM4711" s="14"/>
      <c r="AN4711" s="14"/>
      <c r="AO4711" s="14"/>
      <c r="AP4711" s="14"/>
      <c r="AQ4711" s="14"/>
      <c r="AR4711" s="14"/>
      <c r="AS4711" s="14"/>
      <c r="AT4711" s="14"/>
      <c r="AU4711" s="14"/>
      <c r="AV4711" s="14"/>
    </row>
    <row r="4712" spans="1:48" x14ac:dyDescent="0.25">
      <c r="A4712" t="str">
        <f t="shared" si="73"/>
        <v>012021</v>
      </c>
      <c r="B4712" s="33">
        <v>44219</v>
      </c>
      <c r="C4712" s="11" t="s">
        <v>5928</v>
      </c>
      <c r="D4712" s="8" t="s">
        <v>5886</v>
      </c>
      <c r="E4712" s="34" t="s">
        <v>490</v>
      </c>
      <c r="F4712" s="8" t="s">
        <v>5887</v>
      </c>
      <c r="G4712" s="35">
        <v>2918.44</v>
      </c>
      <c r="H4712" s="36">
        <v>2918.44</v>
      </c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4"/>
      <c r="AD4712" s="14"/>
      <c r="AE4712" s="14"/>
      <c r="AF4712" s="14"/>
      <c r="AG4712" s="14"/>
      <c r="AH4712" s="14"/>
      <c r="AI4712" s="14"/>
      <c r="AJ4712" s="14"/>
      <c r="AK4712" s="14"/>
      <c r="AL4712" s="14"/>
      <c r="AM4712" s="14"/>
      <c r="AN4712" s="14"/>
      <c r="AO4712" s="14"/>
      <c r="AP4712" s="14"/>
      <c r="AQ4712" s="14"/>
      <c r="AR4712" s="14"/>
      <c r="AS4712" s="14"/>
      <c r="AT4712" s="14"/>
      <c r="AU4712" s="14"/>
      <c r="AV4712" s="14"/>
    </row>
    <row r="4713" spans="1:48" x14ac:dyDescent="0.25">
      <c r="A4713" t="str">
        <f t="shared" si="73"/>
        <v>012021</v>
      </c>
      <c r="B4713" s="33">
        <v>44219</v>
      </c>
      <c r="C4713" s="11" t="s">
        <v>5928</v>
      </c>
      <c r="D4713" s="8" t="s">
        <v>5886</v>
      </c>
      <c r="E4713" s="34" t="s">
        <v>491</v>
      </c>
      <c r="F4713" s="8" t="s">
        <v>5887</v>
      </c>
      <c r="G4713" s="35">
        <v>6493.53</v>
      </c>
      <c r="H4713" s="36">
        <v>6493.53</v>
      </c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14"/>
      <c r="AG4713" s="14"/>
      <c r="AH4713" s="14"/>
      <c r="AI4713" s="14"/>
      <c r="AJ4713" s="14"/>
      <c r="AK4713" s="14"/>
      <c r="AL4713" s="14"/>
      <c r="AM4713" s="14"/>
      <c r="AN4713" s="14"/>
      <c r="AO4713" s="14"/>
      <c r="AP4713" s="14"/>
      <c r="AQ4713" s="14"/>
      <c r="AR4713" s="14"/>
      <c r="AS4713" s="14"/>
      <c r="AT4713" s="14"/>
      <c r="AU4713" s="14"/>
      <c r="AV4713" s="14"/>
    </row>
    <row r="4714" spans="1:48" x14ac:dyDescent="0.25">
      <c r="A4714" t="str">
        <f t="shared" si="73"/>
        <v>012021</v>
      </c>
      <c r="B4714" s="33">
        <v>44219</v>
      </c>
      <c r="C4714" s="11" t="s">
        <v>5885</v>
      </c>
      <c r="D4714" s="8" t="s">
        <v>5886</v>
      </c>
      <c r="E4714" s="34" t="s">
        <v>484</v>
      </c>
      <c r="F4714" s="8" t="s">
        <v>5887</v>
      </c>
      <c r="G4714" s="35">
        <v>3575.09</v>
      </c>
      <c r="H4714" s="36">
        <v>3575.09</v>
      </c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14"/>
      <c r="AG4714" s="14"/>
      <c r="AH4714" s="14"/>
      <c r="AI4714" s="14"/>
      <c r="AJ4714" s="14"/>
      <c r="AK4714" s="14"/>
      <c r="AL4714" s="14"/>
      <c r="AM4714" s="14"/>
      <c r="AN4714" s="14"/>
      <c r="AO4714" s="14"/>
      <c r="AP4714" s="14"/>
      <c r="AQ4714" s="14"/>
      <c r="AR4714" s="14"/>
      <c r="AS4714" s="14"/>
      <c r="AT4714" s="14"/>
      <c r="AU4714" s="14"/>
      <c r="AV4714" s="14"/>
    </row>
    <row r="4715" spans="1:48" x14ac:dyDescent="0.25">
      <c r="A4715" t="str">
        <f t="shared" si="73"/>
        <v>012021</v>
      </c>
      <c r="B4715" s="33">
        <v>44219</v>
      </c>
      <c r="C4715" s="11" t="s">
        <v>5885</v>
      </c>
      <c r="D4715" s="8" t="s">
        <v>5886</v>
      </c>
      <c r="E4715" s="34" t="s">
        <v>485</v>
      </c>
      <c r="F4715" s="8" t="s">
        <v>5887</v>
      </c>
      <c r="G4715" s="35">
        <v>1459.22</v>
      </c>
      <c r="H4715" s="36">
        <v>1459.22</v>
      </c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14"/>
      <c r="AG4715" s="14"/>
      <c r="AH4715" s="14"/>
      <c r="AI4715" s="14"/>
      <c r="AJ4715" s="14"/>
      <c r="AK4715" s="14"/>
      <c r="AL4715" s="14"/>
      <c r="AM4715" s="14"/>
      <c r="AN4715" s="14"/>
      <c r="AO4715" s="14"/>
      <c r="AP4715" s="14"/>
      <c r="AQ4715" s="14"/>
      <c r="AR4715" s="14"/>
      <c r="AS4715" s="14"/>
      <c r="AT4715" s="14"/>
      <c r="AU4715" s="14"/>
      <c r="AV4715" s="14"/>
    </row>
    <row r="4716" spans="1:48" x14ac:dyDescent="0.25">
      <c r="A4716" t="str">
        <f t="shared" si="73"/>
        <v>012021</v>
      </c>
      <c r="B4716" s="33">
        <v>44219</v>
      </c>
      <c r="C4716" s="11" t="s">
        <v>5885</v>
      </c>
      <c r="D4716" s="8" t="s">
        <v>5886</v>
      </c>
      <c r="E4716" s="34" t="s">
        <v>486</v>
      </c>
      <c r="F4716" s="8" t="s">
        <v>5887</v>
      </c>
      <c r="G4716" s="35">
        <v>7223.14</v>
      </c>
      <c r="H4716" s="36">
        <v>7223.14</v>
      </c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  <c r="AH4716" s="14"/>
      <c r="AI4716" s="14"/>
      <c r="AJ4716" s="14"/>
      <c r="AK4716" s="14"/>
      <c r="AL4716" s="14"/>
      <c r="AM4716" s="14"/>
      <c r="AN4716" s="14"/>
      <c r="AO4716" s="14"/>
      <c r="AP4716" s="14"/>
      <c r="AQ4716" s="14"/>
      <c r="AR4716" s="14"/>
      <c r="AS4716" s="14"/>
      <c r="AT4716" s="14"/>
      <c r="AU4716" s="14"/>
      <c r="AV4716" s="14"/>
    </row>
    <row r="4717" spans="1:48" x14ac:dyDescent="0.25">
      <c r="A4717" t="str">
        <f t="shared" si="73"/>
        <v>012021</v>
      </c>
      <c r="B4717" s="33">
        <v>44219</v>
      </c>
      <c r="C4717" s="11" t="s">
        <v>5885</v>
      </c>
      <c r="D4717" s="8" t="s">
        <v>5886</v>
      </c>
      <c r="E4717" s="34" t="s">
        <v>487</v>
      </c>
      <c r="F4717" s="8" t="s">
        <v>5887</v>
      </c>
      <c r="G4717" s="35">
        <v>6493.53</v>
      </c>
      <c r="H4717" s="36">
        <v>6493.53</v>
      </c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4"/>
      <c r="AD4717" s="14"/>
      <c r="AE4717" s="14"/>
      <c r="AF4717" s="14"/>
      <c r="AG4717" s="14"/>
      <c r="AH4717" s="14"/>
      <c r="AI4717" s="14"/>
      <c r="AJ4717" s="14"/>
      <c r="AK4717" s="14"/>
      <c r="AL4717" s="14"/>
      <c r="AM4717" s="14"/>
      <c r="AN4717" s="14"/>
      <c r="AO4717" s="14"/>
      <c r="AP4717" s="14"/>
      <c r="AQ4717" s="14"/>
      <c r="AR4717" s="14"/>
      <c r="AS4717" s="14"/>
      <c r="AT4717" s="14"/>
      <c r="AU4717" s="14"/>
      <c r="AV4717" s="14"/>
    </row>
    <row r="4718" spans="1:48" x14ac:dyDescent="0.25">
      <c r="A4718" t="str">
        <f t="shared" si="73"/>
        <v>012021</v>
      </c>
      <c r="B4718" s="33">
        <v>44219</v>
      </c>
      <c r="C4718" s="11" t="s">
        <v>5885</v>
      </c>
      <c r="D4718" s="8" t="s">
        <v>5886</v>
      </c>
      <c r="E4718" s="34" t="s">
        <v>488</v>
      </c>
      <c r="F4718" s="8" t="s">
        <v>5887</v>
      </c>
      <c r="G4718" s="35">
        <v>1459.22</v>
      </c>
      <c r="H4718" s="36">
        <v>1459.22</v>
      </c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14"/>
      <c r="AG4718" s="14"/>
      <c r="AH4718" s="14"/>
      <c r="AI4718" s="14"/>
      <c r="AJ4718" s="14"/>
      <c r="AK4718" s="14"/>
      <c r="AL4718" s="14"/>
      <c r="AM4718" s="14"/>
      <c r="AN4718" s="14"/>
      <c r="AO4718" s="14"/>
      <c r="AP4718" s="14"/>
      <c r="AQ4718" s="14"/>
      <c r="AR4718" s="14"/>
      <c r="AS4718" s="14"/>
      <c r="AT4718" s="14"/>
      <c r="AU4718" s="14"/>
      <c r="AV4718" s="14"/>
    </row>
    <row r="4719" spans="1:48" x14ac:dyDescent="0.25">
      <c r="A4719" t="str">
        <f t="shared" si="73"/>
        <v>012021</v>
      </c>
      <c r="B4719" s="33">
        <v>44219</v>
      </c>
      <c r="C4719" s="11" t="s">
        <v>5885</v>
      </c>
      <c r="D4719" s="8" t="s">
        <v>5886</v>
      </c>
      <c r="E4719" s="34" t="s">
        <v>489</v>
      </c>
      <c r="F4719" s="8" t="s">
        <v>5887</v>
      </c>
      <c r="G4719" s="35">
        <v>2795.49</v>
      </c>
      <c r="H4719" s="36">
        <v>2795.49</v>
      </c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14"/>
      <c r="AG4719" s="14"/>
      <c r="AH4719" s="14"/>
      <c r="AI4719" s="14"/>
      <c r="AJ4719" s="14"/>
      <c r="AK4719" s="14"/>
      <c r="AL4719" s="14"/>
      <c r="AM4719" s="14"/>
      <c r="AN4719" s="14"/>
      <c r="AO4719" s="14"/>
      <c r="AP4719" s="14"/>
      <c r="AQ4719" s="14"/>
      <c r="AR4719" s="14"/>
      <c r="AS4719" s="14"/>
      <c r="AT4719" s="14"/>
      <c r="AU4719" s="14"/>
      <c r="AV4719" s="14"/>
    </row>
    <row r="4720" spans="1:48" x14ac:dyDescent="0.25">
      <c r="A4720" t="str">
        <f t="shared" si="73"/>
        <v>012021</v>
      </c>
      <c r="B4720" s="33">
        <v>44220</v>
      </c>
      <c r="C4720" s="11" t="s">
        <v>5928</v>
      </c>
      <c r="D4720" s="8" t="s">
        <v>5886</v>
      </c>
      <c r="E4720" s="34" t="s">
        <v>496</v>
      </c>
      <c r="F4720" s="8" t="s">
        <v>5887</v>
      </c>
      <c r="G4720" s="35">
        <v>6488.37</v>
      </c>
      <c r="H4720" s="36">
        <v>6488.37</v>
      </c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14"/>
      <c r="AG4720" s="14"/>
      <c r="AH4720" s="14"/>
      <c r="AI4720" s="14"/>
      <c r="AJ4720" s="14"/>
      <c r="AK4720" s="14"/>
      <c r="AL4720" s="14"/>
      <c r="AM4720" s="14"/>
      <c r="AN4720" s="14"/>
      <c r="AO4720" s="14"/>
      <c r="AP4720" s="14"/>
      <c r="AQ4720" s="14"/>
      <c r="AR4720" s="14"/>
      <c r="AS4720" s="14"/>
      <c r="AT4720" s="14"/>
      <c r="AU4720" s="14"/>
      <c r="AV4720" s="14"/>
    </row>
    <row r="4721" spans="1:48" x14ac:dyDescent="0.25">
      <c r="A4721" t="str">
        <f t="shared" si="73"/>
        <v>012021</v>
      </c>
      <c r="B4721" s="33">
        <v>44220</v>
      </c>
      <c r="C4721" s="11" t="s">
        <v>5928</v>
      </c>
      <c r="D4721" s="8" t="s">
        <v>5886</v>
      </c>
      <c r="E4721" s="34" t="s">
        <v>497</v>
      </c>
      <c r="F4721" s="8" t="s">
        <v>5887</v>
      </c>
      <c r="G4721" s="35">
        <v>7217.4</v>
      </c>
      <c r="H4721" s="36">
        <v>7217.4</v>
      </c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14"/>
      <c r="AG4721" s="14"/>
      <c r="AH4721" s="14"/>
      <c r="AI4721" s="14"/>
      <c r="AJ4721" s="14"/>
      <c r="AK4721" s="14"/>
      <c r="AL4721" s="14"/>
      <c r="AM4721" s="14"/>
      <c r="AN4721" s="14"/>
      <c r="AO4721" s="14"/>
      <c r="AP4721" s="14"/>
      <c r="AQ4721" s="14"/>
      <c r="AR4721" s="14"/>
      <c r="AS4721" s="14"/>
      <c r="AT4721" s="14"/>
      <c r="AU4721" s="14"/>
      <c r="AV4721" s="14"/>
    </row>
    <row r="4722" spans="1:48" x14ac:dyDescent="0.25">
      <c r="A4722" t="str">
        <f t="shared" si="73"/>
        <v>012021</v>
      </c>
      <c r="B4722" s="33">
        <v>44220</v>
      </c>
      <c r="C4722" s="11" t="s">
        <v>5928</v>
      </c>
      <c r="D4722" s="8" t="s">
        <v>5886</v>
      </c>
      <c r="E4722" s="34" t="s">
        <v>498</v>
      </c>
      <c r="F4722" s="8" t="s">
        <v>5887</v>
      </c>
      <c r="G4722" s="35">
        <v>7217.4</v>
      </c>
      <c r="H4722" s="36">
        <v>7217.4</v>
      </c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14"/>
      <c r="AG4722" s="14"/>
      <c r="AH4722" s="14"/>
      <c r="AI4722" s="14"/>
      <c r="AJ4722" s="14"/>
      <c r="AK4722" s="14"/>
      <c r="AL4722" s="14"/>
      <c r="AM4722" s="14"/>
      <c r="AN4722" s="14"/>
      <c r="AO4722" s="14"/>
      <c r="AP4722" s="14"/>
      <c r="AQ4722" s="14"/>
      <c r="AR4722" s="14"/>
      <c r="AS4722" s="14"/>
      <c r="AT4722" s="14"/>
      <c r="AU4722" s="14"/>
      <c r="AV4722" s="14"/>
    </row>
    <row r="4723" spans="1:48" x14ac:dyDescent="0.25">
      <c r="A4723" t="str">
        <f t="shared" si="73"/>
        <v>012021</v>
      </c>
      <c r="B4723" s="33">
        <v>44220</v>
      </c>
      <c r="C4723" s="11" t="s">
        <v>5885</v>
      </c>
      <c r="D4723" s="8" t="s">
        <v>5886</v>
      </c>
      <c r="E4723" s="34" t="s">
        <v>492</v>
      </c>
      <c r="F4723" s="8" t="s">
        <v>5887</v>
      </c>
      <c r="G4723" s="35">
        <v>6488.37</v>
      </c>
      <c r="H4723" s="36">
        <v>6488.37</v>
      </c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14"/>
      <c r="AG4723" s="14"/>
      <c r="AH4723" s="14"/>
      <c r="AI4723" s="14"/>
      <c r="AJ4723" s="14"/>
      <c r="AK4723" s="14"/>
      <c r="AL4723" s="14"/>
      <c r="AM4723" s="14"/>
      <c r="AN4723" s="14"/>
      <c r="AO4723" s="14"/>
      <c r="AP4723" s="14"/>
      <c r="AQ4723" s="14"/>
      <c r="AR4723" s="14"/>
      <c r="AS4723" s="14"/>
      <c r="AT4723" s="14"/>
      <c r="AU4723" s="14"/>
      <c r="AV4723" s="14"/>
    </row>
    <row r="4724" spans="1:48" x14ac:dyDescent="0.25">
      <c r="A4724" t="str">
        <f t="shared" si="73"/>
        <v>012021</v>
      </c>
      <c r="B4724" s="33">
        <v>44220</v>
      </c>
      <c r="C4724" s="11" t="s">
        <v>5885</v>
      </c>
      <c r="D4724" s="8" t="s">
        <v>5886</v>
      </c>
      <c r="E4724" s="34" t="s">
        <v>493</v>
      </c>
      <c r="F4724" s="8" t="s">
        <v>5887</v>
      </c>
      <c r="G4724" s="35">
        <v>1458.06</v>
      </c>
      <c r="H4724" s="36">
        <v>1458.06</v>
      </c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14"/>
      <c r="AG4724" s="14"/>
      <c r="AH4724" s="14"/>
      <c r="AI4724" s="14"/>
      <c r="AJ4724" s="14"/>
      <c r="AK4724" s="14"/>
      <c r="AL4724" s="14"/>
      <c r="AM4724" s="14"/>
      <c r="AN4724" s="14"/>
      <c r="AO4724" s="14"/>
      <c r="AP4724" s="14"/>
      <c r="AQ4724" s="14"/>
      <c r="AR4724" s="14"/>
      <c r="AS4724" s="14"/>
      <c r="AT4724" s="14"/>
      <c r="AU4724" s="14"/>
      <c r="AV4724" s="14"/>
    </row>
    <row r="4725" spans="1:48" x14ac:dyDescent="0.25">
      <c r="A4725" t="str">
        <f t="shared" si="73"/>
        <v>012021</v>
      </c>
      <c r="B4725" s="33">
        <v>44220</v>
      </c>
      <c r="C4725" s="11" t="s">
        <v>5885</v>
      </c>
      <c r="D4725" s="8" t="s">
        <v>5886</v>
      </c>
      <c r="E4725" s="34" t="s">
        <v>494</v>
      </c>
      <c r="F4725" s="8" t="s">
        <v>5887</v>
      </c>
      <c r="G4725" s="35">
        <v>7249.45</v>
      </c>
      <c r="H4725" s="36">
        <v>7249.45</v>
      </c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14"/>
      <c r="AG4725" s="14"/>
      <c r="AH4725" s="14"/>
      <c r="AI4725" s="14"/>
      <c r="AJ4725" s="14"/>
      <c r="AK4725" s="14"/>
      <c r="AL4725" s="14"/>
      <c r="AM4725" s="14"/>
      <c r="AN4725" s="14"/>
      <c r="AO4725" s="14"/>
      <c r="AP4725" s="14"/>
      <c r="AQ4725" s="14"/>
      <c r="AR4725" s="14"/>
      <c r="AS4725" s="14"/>
      <c r="AT4725" s="14"/>
      <c r="AU4725" s="14"/>
      <c r="AV4725" s="14"/>
    </row>
    <row r="4726" spans="1:48" x14ac:dyDescent="0.25">
      <c r="A4726" t="str">
        <f t="shared" si="73"/>
        <v>012021</v>
      </c>
      <c r="B4726" s="33">
        <v>44220</v>
      </c>
      <c r="C4726" s="11" t="s">
        <v>5885</v>
      </c>
      <c r="D4726" s="8" t="s">
        <v>5886</v>
      </c>
      <c r="E4726" s="34" t="s">
        <v>495</v>
      </c>
      <c r="F4726" s="8" t="s">
        <v>5887</v>
      </c>
      <c r="G4726" s="35">
        <v>1488.27</v>
      </c>
      <c r="H4726" s="36">
        <v>1488.27</v>
      </c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14"/>
      <c r="AG4726" s="14"/>
      <c r="AH4726" s="14"/>
      <c r="AI4726" s="14"/>
      <c r="AJ4726" s="14"/>
      <c r="AK4726" s="14"/>
      <c r="AL4726" s="14"/>
      <c r="AM4726" s="14"/>
      <c r="AN4726" s="14"/>
      <c r="AO4726" s="14"/>
      <c r="AP4726" s="14"/>
      <c r="AQ4726" s="14"/>
      <c r="AR4726" s="14"/>
      <c r="AS4726" s="14"/>
      <c r="AT4726" s="14"/>
      <c r="AU4726" s="14"/>
      <c r="AV4726" s="14"/>
    </row>
    <row r="4727" spans="1:48" x14ac:dyDescent="0.25">
      <c r="A4727" t="str">
        <f t="shared" si="73"/>
        <v>012021</v>
      </c>
      <c r="B4727" s="33">
        <v>44221</v>
      </c>
      <c r="C4727" s="11" t="s">
        <v>5928</v>
      </c>
      <c r="D4727" s="8" t="s">
        <v>5886</v>
      </c>
      <c r="E4727" s="34" t="s">
        <v>505</v>
      </c>
      <c r="F4727" s="8" t="s">
        <v>5887</v>
      </c>
      <c r="G4727" s="35">
        <v>7217.4</v>
      </c>
      <c r="H4727" s="36">
        <v>7217.4</v>
      </c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4"/>
      <c r="AD4727" s="14"/>
      <c r="AE4727" s="14"/>
      <c r="AF4727" s="14"/>
      <c r="AG4727" s="14"/>
      <c r="AH4727" s="14"/>
      <c r="AI4727" s="14"/>
      <c r="AJ4727" s="14"/>
      <c r="AK4727" s="14"/>
      <c r="AL4727" s="14"/>
      <c r="AM4727" s="14"/>
      <c r="AN4727" s="14"/>
      <c r="AO4727" s="14"/>
      <c r="AP4727" s="14"/>
      <c r="AQ4727" s="14"/>
      <c r="AR4727" s="14"/>
      <c r="AS4727" s="14"/>
      <c r="AT4727" s="14"/>
      <c r="AU4727" s="14"/>
      <c r="AV4727" s="14"/>
    </row>
    <row r="4728" spans="1:48" x14ac:dyDescent="0.25">
      <c r="A4728" t="str">
        <f t="shared" si="73"/>
        <v>012021</v>
      </c>
      <c r="B4728" s="33">
        <v>44221</v>
      </c>
      <c r="C4728" s="11" t="s">
        <v>5928</v>
      </c>
      <c r="D4728" s="8" t="s">
        <v>5886</v>
      </c>
      <c r="E4728" s="34" t="s">
        <v>506</v>
      </c>
      <c r="F4728" s="8" t="s">
        <v>5887</v>
      </c>
      <c r="G4728" s="35">
        <v>7249.71</v>
      </c>
      <c r="H4728" s="36">
        <v>7249.71</v>
      </c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14"/>
      <c r="AG4728" s="14"/>
      <c r="AH4728" s="14"/>
      <c r="AI4728" s="14"/>
      <c r="AJ4728" s="14"/>
      <c r="AK4728" s="14"/>
      <c r="AL4728" s="14"/>
      <c r="AM4728" s="14"/>
      <c r="AN4728" s="14"/>
      <c r="AO4728" s="14"/>
      <c r="AP4728" s="14"/>
      <c r="AQ4728" s="14"/>
      <c r="AR4728" s="14"/>
      <c r="AS4728" s="14"/>
      <c r="AT4728" s="14"/>
      <c r="AU4728" s="14"/>
      <c r="AV4728" s="14"/>
    </row>
    <row r="4729" spans="1:48" x14ac:dyDescent="0.25">
      <c r="A4729" t="str">
        <f t="shared" si="73"/>
        <v>012021</v>
      </c>
      <c r="B4729" s="33">
        <v>44221</v>
      </c>
      <c r="C4729" s="11" t="s">
        <v>5885</v>
      </c>
      <c r="D4729" s="8" t="s">
        <v>5886</v>
      </c>
      <c r="E4729" s="34" t="s">
        <v>499</v>
      </c>
      <c r="F4729" s="8" t="s">
        <v>5887</v>
      </c>
      <c r="G4729" s="35">
        <v>7217.4</v>
      </c>
      <c r="H4729" s="36">
        <v>7217.4</v>
      </c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14"/>
      <c r="AG4729" s="14"/>
      <c r="AH4729" s="14"/>
      <c r="AI4729" s="14"/>
      <c r="AJ4729" s="14"/>
      <c r="AK4729" s="14"/>
      <c r="AL4729" s="14"/>
      <c r="AM4729" s="14"/>
      <c r="AN4729" s="14"/>
      <c r="AO4729" s="14"/>
      <c r="AP4729" s="14"/>
      <c r="AQ4729" s="14"/>
      <c r="AR4729" s="14"/>
      <c r="AS4729" s="14"/>
      <c r="AT4729" s="14"/>
      <c r="AU4729" s="14"/>
      <c r="AV4729" s="14"/>
    </row>
    <row r="4730" spans="1:48" x14ac:dyDescent="0.25">
      <c r="A4730" t="str">
        <f t="shared" si="73"/>
        <v>012021</v>
      </c>
      <c r="B4730" s="33">
        <v>44221</v>
      </c>
      <c r="C4730" s="11" t="s">
        <v>5885</v>
      </c>
      <c r="D4730" s="8" t="s">
        <v>5886</v>
      </c>
      <c r="E4730" s="34" t="s">
        <v>500</v>
      </c>
      <c r="F4730" s="8" t="s">
        <v>5887</v>
      </c>
      <c r="G4730" s="35">
        <v>1458.06</v>
      </c>
      <c r="H4730" s="36">
        <v>1458.06</v>
      </c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14"/>
      <c r="AG4730" s="14"/>
      <c r="AH4730" s="14"/>
      <c r="AI4730" s="14"/>
      <c r="AJ4730" s="14"/>
      <c r="AK4730" s="14"/>
      <c r="AL4730" s="14"/>
      <c r="AM4730" s="14"/>
      <c r="AN4730" s="14"/>
      <c r="AO4730" s="14"/>
      <c r="AP4730" s="14"/>
      <c r="AQ4730" s="14"/>
      <c r="AR4730" s="14"/>
      <c r="AS4730" s="14"/>
      <c r="AT4730" s="14"/>
      <c r="AU4730" s="14"/>
      <c r="AV4730" s="14"/>
    </row>
    <row r="4731" spans="1:48" x14ac:dyDescent="0.25">
      <c r="A4731" t="str">
        <f t="shared" si="73"/>
        <v>012021</v>
      </c>
      <c r="B4731" s="33">
        <v>44221</v>
      </c>
      <c r="C4731" s="11" t="s">
        <v>5885</v>
      </c>
      <c r="D4731" s="8" t="s">
        <v>5886</v>
      </c>
      <c r="E4731" s="34" t="s">
        <v>501</v>
      </c>
      <c r="F4731" s="8" t="s">
        <v>5887</v>
      </c>
      <c r="G4731" s="35">
        <v>10133.52</v>
      </c>
      <c r="H4731" s="36">
        <v>10133.52</v>
      </c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  <c r="AM4731" s="14"/>
      <c r="AN4731" s="14"/>
      <c r="AO4731" s="14"/>
      <c r="AP4731" s="14"/>
      <c r="AQ4731" s="14"/>
      <c r="AR4731" s="14"/>
      <c r="AS4731" s="14"/>
      <c r="AT4731" s="14"/>
      <c r="AU4731" s="14"/>
      <c r="AV4731" s="14"/>
    </row>
    <row r="4732" spans="1:48" x14ac:dyDescent="0.25">
      <c r="A4732" t="str">
        <f t="shared" si="73"/>
        <v>012021</v>
      </c>
      <c r="B4732" s="33">
        <v>44221</v>
      </c>
      <c r="C4732" s="11" t="s">
        <v>5885</v>
      </c>
      <c r="D4732" s="8" t="s">
        <v>5886</v>
      </c>
      <c r="E4732" s="34" t="s">
        <v>502</v>
      </c>
      <c r="F4732" s="8" t="s">
        <v>5887</v>
      </c>
      <c r="G4732" s="35">
        <v>7217.4</v>
      </c>
      <c r="H4732" s="36">
        <v>7217.4</v>
      </c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4"/>
      <c r="AD4732" s="14"/>
      <c r="AE4732" s="14"/>
      <c r="AF4732" s="14"/>
      <c r="AG4732" s="14"/>
      <c r="AH4732" s="14"/>
      <c r="AI4732" s="14"/>
      <c r="AJ4732" s="14"/>
      <c r="AK4732" s="14"/>
      <c r="AL4732" s="14"/>
      <c r="AM4732" s="14"/>
      <c r="AN4732" s="14"/>
      <c r="AO4732" s="14"/>
      <c r="AP4732" s="14"/>
      <c r="AQ4732" s="14"/>
      <c r="AR4732" s="14"/>
      <c r="AS4732" s="14"/>
      <c r="AT4732" s="14"/>
      <c r="AU4732" s="14"/>
      <c r="AV4732" s="14"/>
    </row>
    <row r="4733" spans="1:48" x14ac:dyDescent="0.25">
      <c r="A4733" t="str">
        <f t="shared" si="73"/>
        <v>012021</v>
      </c>
      <c r="B4733" s="33">
        <v>44221</v>
      </c>
      <c r="C4733" s="11" t="s">
        <v>5885</v>
      </c>
      <c r="D4733" s="8" t="s">
        <v>5886</v>
      </c>
      <c r="E4733" s="34" t="s">
        <v>503</v>
      </c>
      <c r="F4733" s="8" t="s">
        <v>5887</v>
      </c>
      <c r="G4733" s="35">
        <v>729.03</v>
      </c>
      <c r="H4733" s="36">
        <v>729.03</v>
      </c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4"/>
      <c r="AD4733" s="14"/>
      <c r="AE4733" s="14"/>
      <c r="AF4733" s="14"/>
      <c r="AG4733" s="14"/>
      <c r="AH4733" s="14"/>
      <c r="AI4733" s="14"/>
      <c r="AJ4733" s="14"/>
      <c r="AK4733" s="14"/>
      <c r="AL4733" s="14"/>
      <c r="AM4733" s="14"/>
      <c r="AN4733" s="14"/>
      <c r="AO4733" s="14"/>
      <c r="AP4733" s="14"/>
      <c r="AQ4733" s="14"/>
      <c r="AR4733" s="14"/>
      <c r="AS4733" s="14"/>
      <c r="AT4733" s="14"/>
      <c r="AU4733" s="14"/>
      <c r="AV4733" s="14"/>
    </row>
    <row r="4734" spans="1:48" x14ac:dyDescent="0.25">
      <c r="A4734" t="str">
        <f t="shared" si="73"/>
        <v>012021</v>
      </c>
      <c r="B4734" s="33">
        <v>44221</v>
      </c>
      <c r="C4734" s="11" t="s">
        <v>5885</v>
      </c>
      <c r="D4734" s="8" t="s">
        <v>5886</v>
      </c>
      <c r="E4734" s="34" t="s">
        <v>504</v>
      </c>
      <c r="F4734" s="8" t="s">
        <v>5887</v>
      </c>
      <c r="G4734" s="35">
        <v>14018.44</v>
      </c>
      <c r="H4734" s="36">
        <v>14018.44</v>
      </c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14"/>
      <c r="AG4734" s="14"/>
      <c r="AH4734" s="14"/>
      <c r="AI4734" s="14"/>
      <c r="AJ4734" s="14"/>
      <c r="AK4734" s="14"/>
      <c r="AL4734" s="14"/>
      <c r="AM4734" s="14"/>
      <c r="AN4734" s="14"/>
      <c r="AO4734" s="14"/>
      <c r="AP4734" s="14"/>
      <c r="AQ4734" s="14"/>
      <c r="AR4734" s="14"/>
      <c r="AS4734" s="14"/>
      <c r="AT4734" s="14"/>
      <c r="AU4734" s="14"/>
      <c r="AV4734" s="14"/>
    </row>
    <row r="4735" spans="1:48" x14ac:dyDescent="0.25">
      <c r="A4735" t="str">
        <f t="shared" si="73"/>
        <v>012021</v>
      </c>
      <c r="B4735" s="33">
        <v>44222</v>
      </c>
      <c r="C4735" s="11" t="s">
        <v>5928</v>
      </c>
      <c r="D4735" s="8" t="s">
        <v>5886</v>
      </c>
      <c r="E4735" s="34" t="s">
        <v>524</v>
      </c>
      <c r="F4735" s="8" t="s">
        <v>5887</v>
      </c>
      <c r="G4735" s="35">
        <v>7220.53</v>
      </c>
      <c r="H4735" s="36">
        <v>7220.53</v>
      </c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  <c r="AH4735" s="14"/>
      <c r="AI4735" s="14"/>
      <c r="AJ4735" s="14"/>
      <c r="AK4735" s="14"/>
      <c r="AL4735" s="14"/>
      <c r="AM4735" s="14"/>
      <c r="AN4735" s="14"/>
      <c r="AO4735" s="14"/>
      <c r="AP4735" s="14"/>
      <c r="AQ4735" s="14"/>
      <c r="AR4735" s="14"/>
      <c r="AS4735" s="14"/>
      <c r="AT4735" s="14"/>
      <c r="AU4735" s="14"/>
      <c r="AV4735" s="14"/>
    </row>
    <row r="4736" spans="1:48" x14ac:dyDescent="0.25">
      <c r="A4736" t="str">
        <f t="shared" si="73"/>
        <v>012021</v>
      </c>
      <c r="B4736" s="33">
        <v>44222</v>
      </c>
      <c r="C4736" s="11" t="s">
        <v>5928</v>
      </c>
      <c r="D4736" s="8" t="s">
        <v>5886</v>
      </c>
      <c r="E4736" s="34" t="s">
        <v>525</v>
      </c>
      <c r="F4736" s="8" t="s">
        <v>5887</v>
      </c>
      <c r="G4736" s="35">
        <v>6491.18</v>
      </c>
      <c r="H4736" s="36">
        <v>6491.18</v>
      </c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14"/>
      <c r="AG4736" s="14"/>
      <c r="AH4736" s="14"/>
      <c r="AI4736" s="14"/>
      <c r="AJ4736" s="14"/>
      <c r="AK4736" s="14"/>
      <c r="AL4736" s="14"/>
      <c r="AM4736" s="14"/>
      <c r="AN4736" s="14"/>
      <c r="AO4736" s="14"/>
      <c r="AP4736" s="14"/>
      <c r="AQ4736" s="14"/>
      <c r="AR4736" s="14"/>
      <c r="AS4736" s="14"/>
      <c r="AT4736" s="14"/>
      <c r="AU4736" s="14"/>
      <c r="AV4736" s="14"/>
    </row>
    <row r="4737" spans="1:48" x14ac:dyDescent="0.25">
      <c r="A4737" t="str">
        <f t="shared" si="73"/>
        <v>012021</v>
      </c>
      <c r="B4737" s="33">
        <v>44222</v>
      </c>
      <c r="C4737" s="11" t="s">
        <v>5928</v>
      </c>
      <c r="D4737" s="8" t="s">
        <v>5886</v>
      </c>
      <c r="E4737" s="34" t="s">
        <v>526</v>
      </c>
      <c r="F4737" s="8" t="s">
        <v>5887</v>
      </c>
      <c r="G4737" s="35">
        <v>1458.69</v>
      </c>
      <c r="H4737" s="36">
        <v>1458.69</v>
      </c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14"/>
      <c r="AG4737" s="14"/>
      <c r="AH4737" s="14"/>
      <c r="AI4737" s="14"/>
      <c r="AJ4737" s="14"/>
      <c r="AK4737" s="14"/>
      <c r="AL4737" s="14"/>
      <c r="AM4737" s="14"/>
      <c r="AN4737" s="14"/>
      <c r="AO4737" s="14"/>
      <c r="AP4737" s="14"/>
      <c r="AQ4737" s="14"/>
      <c r="AR4737" s="14"/>
      <c r="AS4737" s="14"/>
      <c r="AT4737" s="14"/>
      <c r="AU4737" s="14"/>
      <c r="AV4737" s="14"/>
    </row>
    <row r="4738" spans="1:48" x14ac:dyDescent="0.25">
      <c r="A4738" t="str">
        <f t="shared" si="73"/>
        <v>012021</v>
      </c>
      <c r="B4738" s="33">
        <v>44222</v>
      </c>
      <c r="C4738" s="11" t="s">
        <v>5885</v>
      </c>
      <c r="D4738" s="8" t="s">
        <v>5886</v>
      </c>
      <c r="E4738" s="34" t="s">
        <v>513</v>
      </c>
      <c r="F4738" s="8" t="s">
        <v>5887</v>
      </c>
      <c r="G4738" s="35">
        <v>2917.38</v>
      </c>
      <c r="H4738" s="36">
        <v>2917.38</v>
      </c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14"/>
      <c r="AG4738" s="14"/>
      <c r="AH4738" s="14"/>
      <c r="AI4738" s="14"/>
      <c r="AJ4738" s="14"/>
      <c r="AK4738" s="14"/>
      <c r="AL4738" s="14"/>
      <c r="AM4738" s="14"/>
      <c r="AN4738" s="14"/>
      <c r="AO4738" s="14"/>
      <c r="AP4738" s="14"/>
      <c r="AQ4738" s="14"/>
      <c r="AR4738" s="14"/>
      <c r="AS4738" s="14"/>
      <c r="AT4738" s="14"/>
      <c r="AU4738" s="14"/>
      <c r="AV4738" s="14"/>
    </row>
    <row r="4739" spans="1:48" x14ac:dyDescent="0.25">
      <c r="A4739" t="str">
        <f t="shared" ref="A4739:A4802" si="74">TEXT(B4739,"MMYYYY")</f>
        <v>012021</v>
      </c>
      <c r="B4739" s="33">
        <v>44222</v>
      </c>
      <c r="C4739" s="11" t="s">
        <v>5885</v>
      </c>
      <c r="D4739" s="8" t="s">
        <v>5886</v>
      </c>
      <c r="E4739" s="34" t="s">
        <v>514</v>
      </c>
      <c r="F4739" s="8" t="s">
        <v>5887</v>
      </c>
      <c r="G4739" s="35">
        <v>7220.53</v>
      </c>
      <c r="H4739" s="36">
        <v>7220.53</v>
      </c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14"/>
      <c r="AG4739" s="14"/>
      <c r="AH4739" s="14"/>
      <c r="AI4739" s="14"/>
      <c r="AJ4739" s="14"/>
      <c r="AK4739" s="14"/>
      <c r="AL4739" s="14"/>
      <c r="AM4739" s="14"/>
      <c r="AN4739" s="14"/>
      <c r="AO4739" s="14"/>
      <c r="AP4739" s="14"/>
      <c r="AQ4739" s="14"/>
      <c r="AR4739" s="14"/>
      <c r="AS4739" s="14"/>
      <c r="AT4739" s="14"/>
      <c r="AU4739" s="14"/>
      <c r="AV4739" s="14"/>
    </row>
    <row r="4740" spans="1:48" x14ac:dyDescent="0.25">
      <c r="A4740" t="str">
        <f t="shared" si="74"/>
        <v>012021</v>
      </c>
      <c r="B4740" s="33">
        <v>44222</v>
      </c>
      <c r="C4740" s="11" t="s">
        <v>5885</v>
      </c>
      <c r="D4740" s="8" t="s">
        <v>5886</v>
      </c>
      <c r="E4740" s="34" t="s">
        <v>515</v>
      </c>
      <c r="F4740" s="8" t="s">
        <v>5887</v>
      </c>
      <c r="G4740" s="35">
        <v>12325.95</v>
      </c>
      <c r="H4740" s="36">
        <v>12325.95</v>
      </c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4"/>
      <c r="AD4740" s="14"/>
      <c r="AE4740" s="14"/>
      <c r="AF4740" s="14"/>
      <c r="AG4740" s="14"/>
      <c r="AH4740" s="14"/>
      <c r="AI4740" s="14"/>
      <c r="AJ4740" s="14"/>
      <c r="AK4740" s="14"/>
      <c r="AL4740" s="14"/>
      <c r="AM4740" s="14"/>
      <c r="AN4740" s="14"/>
      <c r="AO4740" s="14"/>
      <c r="AP4740" s="14"/>
      <c r="AQ4740" s="14"/>
      <c r="AR4740" s="14"/>
      <c r="AS4740" s="14"/>
      <c r="AT4740" s="14"/>
      <c r="AU4740" s="14"/>
      <c r="AV4740" s="14"/>
    </row>
    <row r="4741" spans="1:48" x14ac:dyDescent="0.25">
      <c r="A4741" t="str">
        <f t="shared" si="74"/>
        <v>012021</v>
      </c>
      <c r="B4741" s="33">
        <v>44222</v>
      </c>
      <c r="C4741" s="11" t="s">
        <v>5885</v>
      </c>
      <c r="D4741" s="8" t="s">
        <v>5886</v>
      </c>
      <c r="E4741" s="34" t="s">
        <v>516</v>
      </c>
      <c r="F4741" s="8" t="s">
        <v>5887</v>
      </c>
      <c r="G4741" s="35">
        <v>6491.18</v>
      </c>
      <c r="H4741" s="36">
        <v>6491.18</v>
      </c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4"/>
      <c r="AD4741" s="14"/>
      <c r="AE4741" s="14"/>
      <c r="AF4741" s="14"/>
      <c r="AG4741" s="14"/>
      <c r="AH4741" s="14"/>
      <c r="AI4741" s="14"/>
      <c r="AJ4741" s="14"/>
      <c r="AK4741" s="14"/>
      <c r="AL4741" s="14"/>
      <c r="AM4741" s="14"/>
      <c r="AN4741" s="14"/>
      <c r="AO4741" s="14"/>
      <c r="AP4741" s="14"/>
      <c r="AQ4741" s="14"/>
      <c r="AR4741" s="14"/>
      <c r="AS4741" s="14"/>
      <c r="AT4741" s="14"/>
      <c r="AU4741" s="14"/>
      <c r="AV4741" s="14"/>
    </row>
    <row r="4742" spans="1:48" x14ac:dyDescent="0.25">
      <c r="A4742" t="str">
        <f t="shared" si="74"/>
        <v>012021</v>
      </c>
      <c r="B4742" s="33">
        <v>44222</v>
      </c>
      <c r="C4742" s="11" t="s">
        <v>5885</v>
      </c>
      <c r="D4742" s="8" t="s">
        <v>5886</v>
      </c>
      <c r="E4742" s="34" t="s">
        <v>517</v>
      </c>
      <c r="F4742" s="8" t="s">
        <v>5887</v>
      </c>
      <c r="G4742" s="35">
        <v>7220.53</v>
      </c>
      <c r="H4742" s="36">
        <v>7220.53</v>
      </c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14"/>
      <c r="AG4742" s="14"/>
      <c r="AH4742" s="14"/>
      <c r="AI4742" s="14"/>
      <c r="AJ4742" s="14"/>
      <c r="AK4742" s="14"/>
      <c r="AL4742" s="14"/>
      <c r="AM4742" s="14"/>
      <c r="AN4742" s="14"/>
      <c r="AO4742" s="14"/>
      <c r="AP4742" s="14"/>
      <c r="AQ4742" s="14"/>
      <c r="AR4742" s="14"/>
      <c r="AS4742" s="14"/>
      <c r="AT4742" s="14"/>
      <c r="AU4742" s="14"/>
      <c r="AV4742" s="14"/>
    </row>
    <row r="4743" spans="1:48" x14ac:dyDescent="0.25">
      <c r="A4743" t="str">
        <f t="shared" si="74"/>
        <v>012021</v>
      </c>
      <c r="B4743" s="33">
        <v>44222</v>
      </c>
      <c r="C4743" s="11" t="s">
        <v>5885</v>
      </c>
      <c r="D4743" s="8" t="s">
        <v>5886</v>
      </c>
      <c r="E4743" s="34" t="s">
        <v>518</v>
      </c>
      <c r="F4743" s="8" t="s">
        <v>5887</v>
      </c>
      <c r="G4743" s="35">
        <v>7220.53</v>
      </c>
      <c r="H4743" s="36">
        <v>7220.53</v>
      </c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14"/>
      <c r="AG4743" s="14"/>
      <c r="AH4743" s="14"/>
      <c r="AI4743" s="14"/>
      <c r="AJ4743" s="14"/>
      <c r="AK4743" s="14"/>
      <c r="AL4743" s="14"/>
      <c r="AM4743" s="14"/>
      <c r="AN4743" s="14"/>
      <c r="AO4743" s="14"/>
      <c r="AP4743" s="14"/>
      <c r="AQ4743" s="14"/>
      <c r="AR4743" s="14"/>
      <c r="AS4743" s="14"/>
      <c r="AT4743" s="14"/>
      <c r="AU4743" s="14"/>
      <c r="AV4743" s="14"/>
    </row>
    <row r="4744" spans="1:48" x14ac:dyDescent="0.25">
      <c r="A4744" t="str">
        <f t="shared" si="74"/>
        <v>012021</v>
      </c>
      <c r="B4744" s="33">
        <v>44222</v>
      </c>
      <c r="C4744" s="11" t="s">
        <v>5885</v>
      </c>
      <c r="D4744" s="8" t="s">
        <v>5886</v>
      </c>
      <c r="E4744" s="34" t="s">
        <v>519</v>
      </c>
      <c r="F4744" s="8" t="s">
        <v>5887</v>
      </c>
      <c r="G4744" s="35">
        <v>1458.69</v>
      </c>
      <c r="H4744" s="36">
        <v>1458.69</v>
      </c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  <c r="AH4744" s="14"/>
      <c r="AI4744" s="14"/>
      <c r="AJ4744" s="14"/>
      <c r="AK4744" s="14"/>
      <c r="AL4744" s="14"/>
      <c r="AM4744" s="14"/>
      <c r="AN4744" s="14"/>
      <c r="AO4744" s="14"/>
      <c r="AP4744" s="14"/>
      <c r="AQ4744" s="14"/>
      <c r="AR4744" s="14"/>
      <c r="AS4744" s="14"/>
      <c r="AT4744" s="14"/>
      <c r="AU4744" s="14"/>
      <c r="AV4744" s="14"/>
    </row>
    <row r="4745" spans="1:48" x14ac:dyDescent="0.25">
      <c r="A4745" t="str">
        <f t="shared" si="74"/>
        <v>012021</v>
      </c>
      <c r="B4745" s="33">
        <v>44222</v>
      </c>
      <c r="C4745" s="11" t="s">
        <v>5885</v>
      </c>
      <c r="D4745" s="8" t="s">
        <v>5886</v>
      </c>
      <c r="E4745" s="34" t="s">
        <v>520</v>
      </c>
      <c r="F4745" s="8" t="s">
        <v>5887</v>
      </c>
      <c r="G4745" s="35">
        <v>1458.69</v>
      </c>
      <c r="H4745" s="36">
        <v>1458.69</v>
      </c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14"/>
      <c r="AG4745" s="14"/>
      <c r="AH4745" s="14"/>
      <c r="AI4745" s="14"/>
      <c r="AJ4745" s="14"/>
      <c r="AK4745" s="14"/>
      <c r="AL4745" s="14"/>
      <c r="AM4745" s="14"/>
      <c r="AN4745" s="14"/>
      <c r="AO4745" s="14"/>
      <c r="AP4745" s="14"/>
      <c r="AQ4745" s="14"/>
      <c r="AR4745" s="14"/>
      <c r="AS4745" s="14"/>
      <c r="AT4745" s="14"/>
      <c r="AU4745" s="14"/>
      <c r="AV4745" s="14"/>
    </row>
    <row r="4746" spans="1:48" x14ac:dyDescent="0.25">
      <c r="A4746" t="str">
        <f t="shared" si="74"/>
        <v>012021</v>
      </c>
      <c r="B4746" s="33">
        <v>44222</v>
      </c>
      <c r="C4746" s="11" t="s">
        <v>5885</v>
      </c>
      <c r="D4746" s="8" t="s">
        <v>5886</v>
      </c>
      <c r="E4746" s="34" t="s">
        <v>521</v>
      </c>
      <c r="F4746" s="8" t="s">
        <v>5887</v>
      </c>
      <c r="G4746" s="35">
        <v>1458.69</v>
      </c>
      <c r="H4746" s="36">
        <v>1458.69</v>
      </c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  <c r="AH4746" s="14"/>
      <c r="AI4746" s="14"/>
      <c r="AJ4746" s="14"/>
      <c r="AK4746" s="14"/>
      <c r="AL4746" s="14"/>
      <c r="AM4746" s="14"/>
      <c r="AN4746" s="14"/>
      <c r="AO4746" s="14"/>
      <c r="AP4746" s="14"/>
      <c r="AQ4746" s="14"/>
      <c r="AR4746" s="14"/>
      <c r="AS4746" s="14"/>
      <c r="AT4746" s="14"/>
      <c r="AU4746" s="14"/>
      <c r="AV4746" s="14"/>
    </row>
    <row r="4747" spans="1:48" x14ac:dyDescent="0.25">
      <c r="A4747" t="str">
        <f t="shared" si="74"/>
        <v>012021</v>
      </c>
      <c r="B4747" s="33">
        <v>44222</v>
      </c>
      <c r="C4747" s="11" t="s">
        <v>5885</v>
      </c>
      <c r="D4747" s="8" t="s">
        <v>5886</v>
      </c>
      <c r="E4747" s="34" t="s">
        <v>522</v>
      </c>
      <c r="F4747" s="8" t="s">
        <v>5887</v>
      </c>
      <c r="G4747" s="35">
        <v>7264.08</v>
      </c>
      <c r="H4747" s="36">
        <v>7264.08</v>
      </c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4"/>
      <c r="AD4747" s="14"/>
      <c r="AE4747" s="14"/>
      <c r="AF4747" s="14"/>
      <c r="AG4747" s="14"/>
      <c r="AH4747" s="14"/>
      <c r="AI4747" s="14"/>
      <c r="AJ4747" s="14"/>
      <c r="AK4747" s="14"/>
      <c r="AL4747" s="14"/>
      <c r="AM4747" s="14"/>
      <c r="AN4747" s="14"/>
      <c r="AO4747" s="14"/>
      <c r="AP4747" s="14"/>
      <c r="AQ4747" s="14"/>
      <c r="AR4747" s="14"/>
      <c r="AS4747" s="14"/>
      <c r="AT4747" s="14"/>
      <c r="AU4747" s="14"/>
      <c r="AV4747" s="14"/>
    </row>
    <row r="4748" spans="1:48" x14ac:dyDescent="0.25">
      <c r="A4748" t="str">
        <f t="shared" si="74"/>
        <v>012021</v>
      </c>
      <c r="B4748" s="33">
        <v>44222</v>
      </c>
      <c r="C4748" s="11" t="s">
        <v>5885</v>
      </c>
      <c r="D4748" s="8" t="s">
        <v>5886</v>
      </c>
      <c r="E4748" s="34" t="s">
        <v>523</v>
      </c>
      <c r="F4748" s="8" t="s">
        <v>5887</v>
      </c>
      <c r="G4748" s="35">
        <v>7003.03</v>
      </c>
      <c r="H4748" s="36">
        <v>7003.03</v>
      </c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  <c r="AE4748" s="14"/>
      <c r="AF4748" s="14"/>
      <c r="AG4748" s="14"/>
      <c r="AH4748" s="14"/>
      <c r="AI4748" s="14"/>
      <c r="AJ4748" s="14"/>
      <c r="AK4748" s="14"/>
      <c r="AL4748" s="14"/>
      <c r="AM4748" s="14"/>
      <c r="AN4748" s="14"/>
      <c r="AO4748" s="14"/>
      <c r="AP4748" s="14"/>
      <c r="AQ4748" s="14"/>
      <c r="AR4748" s="14"/>
      <c r="AS4748" s="14"/>
      <c r="AT4748" s="14"/>
      <c r="AU4748" s="14"/>
      <c r="AV4748" s="14"/>
    </row>
    <row r="4749" spans="1:48" x14ac:dyDescent="0.25">
      <c r="A4749" t="str">
        <f t="shared" si="74"/>
        <v>012021</v>
      </c>
      <c r="B4749" s="33">
        <v>44222</v>
      </c>
      <c r="C4749" s="11" t="s">
        <v>5885</v>
      </c>
      <c r="D4749" s="8" t="s">
        <v>5886</v>
      </c>
      <c r="E4749" s="34" t="s">
        <v>507</v>
      </c>
      <c r="F4749" s="8" t="s">
        <v>5887</v>
      </c>
      <c r="G4749" s="35">
        <v>1458.69</v>
      </c>
      <c r="H4749" s="36">
        <v>1458.69</v>
      </c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14"/>
      <c r="AG4749" s="14"/>
      <c r="AH4749" s="14"/>
      <c r="AI4749" s="14"/>
      <c r="AJ4749" s="14"/>
      <c r="AK4749" s="14"/>
      <c r="AL4749" s="14"/>
      <c r="AM4749" s="14"/>
      <c r="AN4749" s="14"/>
      <c r="AO4749" s="14"/>
      <c r="AP4749" s="14"/>
      <c r="AQ4749" s="14"/>
      <c r="AR4749" s="14"/>
      <c r="AS4749" s="14"/>
      <c r="AT4749" s="14"/>
      <c r="AU4749" s="14"/>
      <c r="AV4749" s="14"/>
    </row>
    <row r="4750" spans="1:48" x14ac:dyDescent="0.25">
      <c r="A4750" t="str">
        <f t="shared" si="74"/>
        <v>012021</v>
      </c>
      <c r="B4750" s="33">
        <v>44222</v>
      </c>
      <c r="C4750" s="11" t="s">
        <v>5885</v>
      </c>
      <c r="D4750" s="8" t="s">
        <v>5886</v>
      </c>
      <c r="E4750" s="34" t="s">
        <v>508</v>
      </c>
      <c r="F4750" s="8" t="s">
        <v>5887</v>
      </c>
      <c r="G4750" s="35">
        <v>6491.18</v>
      </c>
      <c r="H4750" s="36">
        <v>6491.18</v>
      </c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14"/>
      <c r="AG4750" s="14"/>
      <c r="AH4750" s="14"/>
      <c r="AI4750" s="14"/>
      <c r="AJ4750" s="14"/>
      <c r="AK4750" s="14"/>
      <c r="AL4750" s="14"/>
      <c r="AM4750" s="14"/>
      <c r="AN4750" s="14"/>
      <c r="AO4750" s="14"/>
      <c r="AP4750" s="14"/>
      <c r="AQ4750" s="14"/>
      <c r="AR4750" s="14"/>
      <c r="AS4750" s="14"/>
      <c r="AT4750" s="14"/>
      <c r="AU4750" s="14"/>
      <c r="AV4750" s="14"/>
    </row>
    <row r="4751" spans="1:48" x14ac:dyDescent="0.25">
      <c r="A4751" t="str">
        <f t="shared" si="74"/>
        <v>012021</v>
      </c>
      <c r="B4751" s="33">
        <v>44222</v>
      </c>
      <c r="C4751" s="11" t="s">
        <v>5885</v>
      </c>
      <c r="D4751" s="8" t="s">
        <v>5886</v>
      </c>
      <c r="E4751" s="34" t="s">
        <v>509</v>
      </c>
      <c r="F4751" s="8" t="s">
        <v>5887</v>
      </c>
      <c r="G4751" s="35">
        <v>1458.69</v>
      </c>
      <c r="H4751" s="36">
        <v>1458.69</v>
      </c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14"/>
      <c r="AG4751" s="14"/>
      <c r="AH4751" s="14"/>
      <c r="AI4751" s="14"/>
      <c r="AJ4751" s="14"/>
      <c r="AK4751" s="14"/>
      <c r="AL4751" s="14"/>
      <c r="AM4751" s="14"/>
      <c r="AN4751" s="14"/>
      <c r="AO4751" s="14"/>
      <c r="AP4751" s="14"/>
      <c r="AQ4751" s="14"/>
      <c r="AR4751" s="14"/>
      <c r="AS4751" s="14"/>
      <c r="AT4751" s="14"/>
      <c r="AU4751" s="14"/>
      <c r="AV4751" s="14"/>
    </row>
    <row r="4752" spans="1:48" x14ac:dyDescent="0.25">
      <c r="A4752" t="str">
        <f t="shared" si="74"/>
        <v>012021</v>
      </c>
      <c r="B4752" s="33">
        <v>44222</v>
      </c>
      <c r="C4752" s="11" t="s">
        <v>5885</v>
      </c>
      <c r="D4752" s="8" t="s">
        <v>5886</v>
      </c>
      <c r="E4752" s="34" t="s">
        <v>510</v>
      </c>
      <c r="F4752" s="8" t="s">
        <v>5887</v>
      </c>
      <c r="G4752" s="35">
        <v>729.35</v>
      </c>
      <c r="H4752" s="36">
        <v>729.35</v>
      </c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14"/>
      <c r="AG4752" s="14"/>
      <c r="AH4752" s="14"/>
      <c r="AI4752" s="14"/>
      <c r="AJ4752" s="14"/>
      <c r="AK4752" s="14"/>
      <c r="AL4752" s="14"/>
      <c r="AM4752" s="14"/>
      <c r="AN4752" s="14"/>
      <c r="AO4752" s="14"/>
      <c r="AP4752" s="14"/>
      <c r="AQ4752" s="14"/>
      <c r="AR4752" s="14"/>
      <c r="AS4752" s="14"/>
      <c r="AT4752" s="14"/>
      <c r="AU4752" s="14"/>
      <c r="AV4752" s="14"/>
    </row>
    <row r="4753" spans="1:48" x14ac:dyDescent="0.25">
      <c r="A4753" t="str">
        <f t="shared" si="74"/>
        <v>012021</v>
      </c>
      <c r="B4753" s="33">
        <v>44222</v>
      </c>
      <c r="C4753" s="11" t="s">
        <v>5885</v>
      </c>
      <c r="D4753" s="8" t="s">
        <v>5886</v>
      </c>
      <c r="E4753" s="34" t="s">
        <v>511</v>
      </c>
      <c r="F4753" s="8" t="s">
        <v>5887</v>
      </c>
      <c r="G4753" s="35">
        <v>6491.18</v>
      </c>
      <c r="H4753" s="36">
        <v>6491.18</v>
      </c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14"/>
      <c r="AG4753" s="14"/>
      <c r="AH4753" s="14"/>
      <c r="AI4753" s="14"/>
      <c r="AJ4753" s="14"/>
      <c r="AK4753" s="14"/>
      <c r="AL4753" s="14"/>
      <c r="AM4753" s="14"/>
      <c r="AN4753" s="14"/>
      <c r="AO4753" s="14"/>
      <c r="AP4753" s="14"/>
      <c r="AQ4753" s="14"/>
      <c r="AR4753" s="14"/>
      <c r="AS4753" s="14"/>
      <c r="AT4753" s="14"/>
      <c r="AU4753" s="14"/>
      <c r="AV4753" s="14"/>
    </row>
    <row r="4754" spans="1:48" x14ac:dyDescent="0.25">
      <c r="A4754" t="str">
        <f t="shared" si="74"/>
        <v>012021</v>
      </c>
      <c r="B4754" s="33">
        <v>44222</v>
      </c>
      <c r="C4754" s="11" t="s">
        <v>5885</v>
      </c>
      <c r="D4754" s="8" t="s">
        <v>5886</v>
      </c>
      <c r="E4754" s="34" t="s">
        <v>512</v>
      </c>
      <c r="F4754" s="8" t="s">
        <v>5887</v>
      </c>
      <c r="G4754" s="35">
        <v>3573.8</v>
      </c>
      <c r="H4754" s="36">
        <v>3573.8</v>
      </c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14"/>
      <c r="AG4754" s="14"/>
      <c r="AH4754" s="14"/>
      <c r="AI4754" s="14"/>
      <c r="AJ4754" s="14"/>
      <c r="AK4754" s="14"/>
      <c r="AL4754" s="14"/>
      <c r="AM4754" s="14"/>
      <c r="AN4754" s="14"/>
      <c r="AO4754" s="14"/>
      <c r="AP4754" s="14"/>
      <c r="AQ4754" s="14"/>
      <c r="AR4754" s="14"/>
      <c r="AS4754" s="14"/>
      <c r="AT4754" s="14"/>
      <c r="AU4754" s="14"/>
      <c r="AV4754" s="14"/>
    </row>
    <row r="4755" spans="1:48" x14ac:dyDescent="0.25">
      <c r="A4755" t="str">
        <f t="shared" si="74"/>
        <v>012021</v>
      </c>
      <c r="B4755" s="33">
        <v>44223</v>
      </c>
      <c r="C4755" s="11" t="s">
        <v>5928</v>
      </c>
      <c r="D4755" s="8" t="s">
        <v>5886</v>
      </c>
      <c r="E4755" s="34" t="s">
        <v>536</v>
      </c>
      <c r="F4755" s="8" t="s">
        <v>5887</v>
      </c>
      <c r="G4755" s="35">
        <v>7220.99</v>
      </c>
      <c r="H4755" s="36">
        <v>7220.99</v>
      </c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14"/>
      <c r="AG4755" s="14"/>
      <c r="AH4755" s="14"/>
      <c r="AI4755" s="14"/>
      <c r="AJ4755" s="14"/>
      <c r="AK4755" s="14"/>
      <c r="AL4755" s="14"/>
      <c r="AM4755" s="14"/>
      <c r="AN4755" s="14"/>
      <c r="AO4755" s="14"/>
      <c r="AP4755" s="14"/>
      <c r="AQ4755" s="14"/>
      <c r="AR4755" s="14"/>
      <c r="AS4755" s="14"/>
      <c r="AT4755" s="14"/>
      <c r="AU4755" s="14"/>
      <c r="AV4755" s="14"/>
    </row>
    <row r="4756" spans="1:48" x14ac:dyDescent="0.25">
      <c r="A4756" t="str">
        <f t="shared" si="74"/>
        <v>012021</v>
      </c>
      <c r="B4756" s="33">
        <v>44223</v>
      </c>
      <c r="C4756" s="11" t="s">
        <v>5928</v>
      </c>
      <c r="D4756" s="8" t="s">
        <v>5886</v>
      </c>
      <c r="E4756" s="34" t="s">
        <v>537</v>
      </c>
      <c r="F4756" s="8" t="s">
        <v>5887</v>
      </c>
      <c r="G4756" s="35">
        <v>7220.99</v>
      </c>
      <c r="H4756" s="36">
        <v>7220.99</v>
      </c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  <c r="AH4756" s="14"/>
      <c r="AI4756" s="14"/>
      <c r="AJ4756" s="14"/>
      <c r="AK4756" s="14"/>
      <c r="AL4756" s="14"/>
      <c r="AM4756" s="14"/>
      <c r="AN4756" s="14"/>
      <c r="AO4756" s="14"/>
      <c r="AP4756" s="14"/>
      <c r="AQ4756" s="14"/>
      <c r="AR4756" s="14"/>
      <c r="AS4756" s="14"/>
      <c r="AT4756" s="14"/>
      <c r="AU4756" s="14"/>
      <c r="AV4756" s="14"/>
    </row>
    <row r="4757" spans="1:48" x14ac:dyDescent="0.25">
      <c r="A4757" t="str">
        <f t="shared" si="74"/>
        <v>012021</v>
      </c>
      <c r="B4757" s="33">
        <v>44223</v>
      </c>
      <c r="C4757" s="11" t="s">
        <v>5928</v>
      </c>
      <c r="D4757" s="8" t="s">
        <v>5886</v>
      </c>
      <c r="E4757" s="34" t="s">
        <v>538</v>
      </c>
      <c r="F4757" s="8" t="s">
        <v>5887</v>
      </c>
      <c r="G4757" s="35">
        <v>7220.99</v>
      </c>
      <c r="H4757" s="36">
        <v>7220.99</v>
      </c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4"/>
      <c r="AD4757" s="14"/>
      <c r="AE4757" s="14"/>
      <c r="AF4757" s="14"/>
      <c r="AG4757" s="14"/>
      <c r="AH4757" s="14"/>
      <c r="AI4757" s="14"/>
      <c r="AJ4757" s="14"/>
      <c r="AK4757" s="14"/>
      <c r="AL4757" s="14"/>
      <c r="AM4757" s="14"/>
      <c r="AN4757" s="14"/>
      <c r="AO4757" s="14"/>
      <c r="AP4757" s="14"/>
      <c r="AQ4757" s="14"/>
      <c r="AR4757" s="14"/>
      <c r="AS4757" s="14"/>
      <c r="AT4757" s="14"/>
      <c r="AU4757" s="14"/>
      <c r="AV4757" s="14"/>
    </row>
    <row r="4758" spans="1:48" x14ac:dyDescent="0.25">
      <c r="A4758" t="str">
        <f t="shared" si="74"/>
        <v>012021</v>
      </c>
      <c r="B4758" s="33">
        <v>44223</v>
      </c>
      <c r="C4758" s="11" t="s">
        <v>5928</v>
      </c>
      <c r="D4758" s="8" t="s">
        <v>5886</v>
      </c>
      <c r="E4758" s="34" t="s">
        <v>539</v>
      </c>
      <c r="F4758" s="8" t="s">
        <v>5887</v>
      </c>
      <c r="G4758" s="35">
        <v>11598.54</v>
      </c>
      <c r="H4758" s="36">
        <v>11598.54</v>
      </c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4"/>
      <c r="AD4758" s="14"/>
      <c r="AE4758" s="14"/>
      <c r="AF4758" s="14"/>
      <c r="AG4758" s="14"/>
      <c r="AH4758" s="14"/>
      <c r="AI4758" s="14"/>
      <c r="AJ4758" s="14"/>
      <c r="AK4758" s="14"/>
      <c r="AL4758" s="14"/>
      <c r="AM4758" s="14"/>
      <c r="AN4758" s="14"/>
      <c r="AO4758" s="14"/>
      <c r="AP4758" s="14"/>
      <c r="AQ4758" s="14"/>
      <c r="AR4758" s="14"/>
      <c r="AS4758" s="14"/>
      <c r="AT4758" s="14"/>
      <c r="AU4758" s="14"/>
      <c r="AV4758" s="14"/>
    </row>
    <row r="4759" spans="1:48" x14ac:dyDescent="0.25">
      <c r="A4759" t="str">
        <f t="shared" si="74"/>
        <v>012021</v>
      </c>
      <c r="B4759" s="33">
        <v>44223</v>
      </c>
      <c r="C4759" s="11" t="s">
        <v>5928</v>
      </c>
      <c r="D4759" s="8" t="s">
        <v>5886</v>
      </c>
      <c r="E4759" s="34" t="s">
        <v>540</v>
      </c>
      <c r="F4759" s="8" t="s">
        <v>5887</v>
      </c>
      <c r="G4759" s="35">
        <v>1489.84</v>
      </c>
      <c r="H4759" s="36">
        <v>1489.84</v>
      </c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4"/>
      <c r="AD4759" s="14"/>
      <c r="AE4759" s="14"/>
      <c r="AF4759" s="14"/>
      <c r="AG4759" s="14"/>
      <c r="AH4759" s="14"/>
      <c r="AI4759" s="14"/>
      <c r="AJ4759" s="14"/>
      <c r="AK4759" s="14"/>
      <c r="AL4759" s="14"/>
      <c r="AM4759" s="14"/>
      <c r="AN4759" s="14"/>
      <c r="AO4759" s="14"/>
      <c r="AP4759" s="14"/>
      <c r="AQ4759" s="14"/>
      <c r="AR4759" s="14"/>
      <c r="AS4759" s="14"/>
      <c r="AT4759" s="14"/>
      <c r="AU4759" s="14"/>
      <c r="AV4759" s="14"/>
    </row>
    <row r="4760" spans="1:48" x14ac:dyDescent="0.25">
      <c r="A4760" t="str">
        <f t="shared" si="74"/>
        <v>012021</v>
      </c>
      <c r="B4760" s="33">
        <v>44223</v>
      </c>
      <c r="C4760" s="11" t="s">
        <v>5928</v>
      </c>
      <c r="D4760" s="8" t="s">
        <v>5886</v>
      </c>
      <c r="E4760" s="34" t="s">
        <v>541</v>
      </c>
      <c r="F4760" s="8" t="s">
        <v>5887</v>
      </c>
      <c r="G4760" s="35">
        <v>1489.84</v>
      </c>
      <c r="H4760" s="36">
        <v>1489.84</v>
      </c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14"/>
      <c r="AG4760" s="14"/>
      <c r="AH4760" s="14"/>
      <c r="AI4760" s="14"/>
      <c r="AJ4760" s="14"/>
      <c r="AK4760" s="14"/>
      <c r="AL4760" s="14"/>
      <c r="AM4760" s="14"/>
      <c r="AN4760" s="14"/>
      <c r="AO4760" s="14"/>
      <c r="AP4760" s="14"/>
      <c r="AQ4760" s="14"/>
      <c r="AR4760" s="14"/>
      <c r="AS4760" s="14"/>
      <c r="AT4760" s="14"/>
      <c r="AU4760" s="14"/>
      <c r="AV4760" s="14"/>
    </row>
    <row r="4761" spans="1:48" x14ac:dyDescent="0.25">
      <c r="A4761" t="str">
        <f t="shared" si="74"/>
        <v>012021</v>
      </c>
      <c r="B4761" s="33">
        <v>44223</v>
      </c>
      <c r="C4761" s="11" t="s">
        <v>5885</v>
      </c>
      <c r="D4761" s="8" t="s">
        <v>5886</v>
      </c>
      <c r="E4761" s="34" t="s">
        <v>527</v>
      </c>
      <c r="F4761" s="8" t="s">
        <v>5887</v>
      </c>
      <c r="G4761" s="35">
        <v>6491.6</v>
      </c>
      <c r="H4761" s="36">
        <v>6491.6</v>
      </c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14"/>
      <c r="AG4761" s="14"/>
      <c r="AH4761" s="14"/>
      <c r="AI4761" s="14"/>
      <c r="AJ4761" s="14"/>
      <c r="AK4761" s="14"/>
      <c r="AL4761" s="14"/>
      <c r="AM4761" s="14"/>
      <c r="AN4761" s="14"/>
      <c r="AO4761" s="14"/>
      <c r="AP4761" s="14"/>
      <c r="AQ4761" s="14"/>
      <c r="AR4761" s="14"/>
      <c r="AS4761" s="14"/>
      <c r="AT4761" s="14"/>
      <c r="AU4761" s="14"/>
      <c r="AV4761" s="14"/>
    </row>
    <row r="4762" spans="1:48" x14ac:dyDescent="0.25">
      <c r="A4762" t="str">
        <f t="shared" si="74"/>
        <v>012021</v>
      </c>
      <c r="B4762" s="33">
        <v>44223</v>
      </c>
      <c r="C4762" s="11" t="s">
        <v>5885</v>
      </c>
      <c r="D4762" s="8" t="s">
        <v>5886</v>
      </c>
      <c r="E4762" s="34" t="s">
        <v>528</v>
      </c>
      <c r="F4762" s="8" t="s">
        <v>5887</v>
      </c>
      <c r="G4762" s="35">
        <v>729.39</v>
      </c>
      <c r="H4762" s="36">
        <v>729.39</v>
      </c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14"/>
      <c r="AG4762" s="14"/>
      <c r="AH4762" s="14"/>
      <c r="AI4762" s="14"/>
      <c r="AJ4762" s="14"/>
      <c r="AK4762" s="14"/>
      <c r="AL4762" s="14"/>
      <c r="AM4762" s="14"/>
      <c r="AN4762" s="14"/>
      <c r="AO4762" s="14"/>
      <c r="AP4762" s="14"/>
      <c r="AQ4762" s="14"/>
      <c r="AR4762" s="14"/>
      <c r="AS4762" s="14"/>
      <c r="AT4762" s="14"/>
      <c r="AU4762" s="14"/>
      <c r="AV4762" s="14"/>
    </row>
    <row r="4763" spans="1:48" x14ac:dyDescent="0.25">
      <c r="A4763" t="str">
        <f t="shared" si="74"/>
        <v>012021</v>
      </c>
      <c r="B4763" s="33">
        <v>44223</v>
      </c>
      <c r="C4763" s="11" t="s">
        <v>5885</v>
      </c>
      <c r="D4763" s="8" t="s">
        <v>5886</v>
      </c>
      <c r="E4763" s="34" t="s">
        <v>529</v>
      </c>
      <c r="F4763" s="8" t="s">
        <v>5887</v>
      </c>
      <c r="G4763" s="35">
        <v>729.39</v>
      </c>
      <c r="H4763" s="36">
        <v>729.39</v>
      </c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4"/>
      <c r="AD4763" s="14"/>
      <c r="AE4763" s="14"/>
      <c r="AF4763" s="14"/>
      <c r="AG4763" s="14"/>
      <c r="AH4763" s="14"/>
      <c r="AI4763" s="14"/>
      <c r="AJ4763" s="14"/>
      <c r="AK4763" s="14"/>
      <c r="AL4763" s="14"/>
      <c r="AM4763" s="14"/>
      <c r="AN4763" s="14"/>
      <c r="AO4763" s="14"/>
      <c r="AP4763" s="14"/>
      <c r="AQ4763" s="14"/>
      <c r="AR4763" s="14"/>
      <c r="AS4763" s="14"/>
      <c r="AT4763" s="14"/>
      <c r="AU4763" s="14"/>
      <c r="AV4763" s="14"/>
    </row>
    <row r="4764" spans="1:48" x14ac:dyDescent="0.25">
      <c r="A4764" t="str">
        <f t="shared" si="74"/>
        <v>012021</v>
      </c>
      <c r="B4764" s="33">
        <v>44223</v>
      </c>
      <c r="C4764" s="11" t="s">
        <v>5885</v>
      </c>
      <c r="D4764" s="8" t="s">
        <v>5886</v>
      </c>
      <c r="E4764" s="34" t="s">
        <v>530</v>
      </c>
      <c r="F4764" s="8" t="s">
        <v>5887</v>
      </c>
      <c r="G4764" s="35">
        <v>7220.99</v>
      </c>
      <c r="H4764" s="36">
        <v>7220.99</v>
      </c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14"/>
      <c r="AG4764" s="14"/>
      <c r="AH4764" s="14"/>
      <c r="AI4764" s="14"/>
      <c r="AJ4764" s="14"/>
      <c r="AK4764" s="14"/>
      <c r="AL4764" s="14"/>
      <c r="AM4764" s="14"/>
      <c r="AN4764" s="14"/>
      <c r="AO4764" s="14"/>
      <c r="AP4764" s="14"/>
      <c r="AQ4764" s="14"/>
      <c r="AR4764" s="14"/>
      <c r="AS4764" s="14"/>
      <c r="AT4764" s="14"/>
      <c r="AU4764" s="14"/>
      <c r="AV4764" s="14"/>
    </row>
    <row r="4765" spans="1:48" x14ac:dyDescent="0.25">
      <c r="A4765" t="str">
        <f t="shared" si="74"/>
        <v>012021</v>
      </c>
      <c r="B4765" s="33">
        <v>44223</v>
      </c>
      <c r="C4765" s="11" t="s">
        <v>5885</v>
      </c>
      <c r="D4765" s="8" t="s">
        <v>5886</v>
      </c>
      <c r="E4765" s="34" t="s">
        <v>531</v>
      </c>
      <c r="F4765" s="8" t="s">
        <v>5887</v>
      </c>
      <c r="G4765" s="35">
        <v>729.39</v>
      </c>
      <c r="H4765" s="36">
        <v>729.39</v>
      </c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  <c r="AK4765" s="14"/>
      <c r="AL4765" s="14"/>
      <c r="AM4765" s="14"/>
      <c r="AN4765" s="14"/>
      <c r="AO4765" s="14"/>
      <c r="AP4765" s="14"/>
      <c r="AQ4765" s="14"/>
      <c r="AR4765" s="14"/>
      <c r="AS4765" s="14"/>
      <c r="AT4765" s="14"/>
      <c r="AU4765" s="14"/>
      <c r="AV4765" s="14"/>
    </row>
    <row r="4766" spans="1:48" x14ac:dyDescent="0.25">
      <c r="A4766" t="str">
        <f t="shared" si="74"/>
        <v>012021</v>
      </c>
      <c r="B4766" s="33">
        <v>44223</v>
      </c>
      <c r="C4766" s="11" t="s">
        <v>5885</v>
      </c>
      <c r="D4766" s="8" t="s">
        <v>5886</v>
      </c>
      <c r="E4766" s="34" t="s">
        <v>532</v>
      </c>
      <c r="F4766" s="8" t="s">
        <v>5887</v>
      </c>
      <c r="G4766" s="35">
        <v>1458.79</v>
      </c>
      <c r="H4766" s="36">
        <v>1458.79</v>
      </c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14"/>
      <c r="AG4766" s="14"/>
      <c r="AH4766" s="14"/>
      <c r="AI4766" s="14"/>
      <c r="AJ4766" s="14"/>
      <c r="AK4766" s="14"/>
      <c r="AL4766" s="14"/>
      <c r="AM4766" s="14"/>
      <c r="AN4766" s="14"/>
      <c r="AO4766" s="14"/>
      <c r="AP4766" s="14"/>
      <c r="AQ4766" s="14"/>
      <c r="AR4766" s="14"/>
      <c r="AS4766" s="14"/>
      <c r="AT4766" s="14"/>
      <c r="AU4766" s="14"/>
      <c r="AV4766" s="14"/>
    </row>
    <row r="4767" spans="1:48" x14ac:dyDescent="0.25">
      <c r="A4767" t="str">
        <f t="shared" si="74"/>
        <v>012021</v>
      </c>
      <c r="B4767" s="33">
        <v>44223</v>
      </c>
      <c r="C4767" s="11" t="s">
        <v>5885</v>
      </c>
      <c r="D4767" s="8" t="s">
        <v>5886</v>
      </c>
      <c r="E4767" s="34" t="s">
        <v>533</v>
      </c>
      <c r="F4767" s="8" t="s">
        <v>5887</v>
      </c>
      <c r="G4767" s="35">
        <v>6491.6</v>
      </c>
      <c r="H4767" s="36">
        <v>6491.6</v>
      </c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14"/>
      <c r="AG4767" s="14"/>
      <c r="AH4767" s="14"/>
      <c r="AI4767" s="14"/>
      <c r="AJ4767" s="14"/>
      <c r="AK4767" s="14"/>
      <c r="AL4767" s="14"/>
      <c r="AM4767" s="14"/>
      <c r="AN4767" s="14"/>
      <c r="AO4767" s="14"/>
      <c r="AP4767" s="14"/>
      <c r="AQ4767" s="14"/>
      <c r="AR4767" s="14"/>
      <c r="AS4767" s="14"/>
      <c r="AT4767" s="14"/>
      <c r="AU4767" s="14"/>
      <c r="AV4767" s="14"/>
    </row>
    <row r="4768" spans="1:48" x14ac:dyDescent="0.25">
      <c r="A4768" t="str">
        <f t="shared" si="74"/>
        <v>012021</v>
      </c>
      <c r="B4768" s="33">
        <v>44223</v>
      </c>
      <c r="C4768" s="11" t="s">
        <v>5885</v>
      </c>
      <c r="D4768" s="8" t="s">
        <v>5886</v>
      </c>
      <c r="E4768" s="34" t="s">
        <v>534</v>
      </c>
      <c r="F4768" s="8" t="s">
        <v>5887</v>
      </c>
      <c r="G4768" s="35">
        <v>2234.75</v>
      </c>
      <c r="H4768" s="36">
        <v>2234.75</v>
      </c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  <c r="AH4768" s="14"/>
      <c r="AI4768" s="14"/>
      <c r="AJ4768" s="14"/>
      <c r="AK4768" s="14"/>
      <c r="AL4768" s="14"/>
      <c r="AM4768" s="14"/>
      <c r="AN4768" s="14"/>
      <c r="AO4768" s="14"/>
      <c r="AP4768" s="14"/>
      <c r="AQ4768" s="14"/>
      <c r="AR4768" s="14"/>
      <c r="AS4768" s="14"/>
      <c r="AT4768" s="14"/>
      <c r="AU4768" s="14"/>
      <c r="AV4768" s="14"/>
    </row>
    <row r="4769" spans="1:48" x14ac:dyDescent="0.25">
      <c r="A4769" t="str">
        <f t="shared" si="74"/>
        <v>012021</v>
      </c>
      <c r="B4769" s="33">
        <v>44223</v>
      </c>
      <c r="C4769" s="11" t="s">
        <v>5885</v>
      </c>
      <c r="D4769" s="8" t="s">
        <v>5886</v>
      </c>
      <c r="E4769" s="34" t="s">
        <v>535</v>
      </c>
      <c r="F4769" s="8" t="s">
        <v>5887</v>
      </c>
      <c r="G4769" s="35">
        <v>4872.3999999999996</v>
      </c>
      <c r="H4769" s="36">
        <v>4872.3999999999996</v>
      </c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4"/>
      <c r="AD4769" s="14"/>
      <c r="AE4769" s="14"/>
      <c r="AF4769" s="14"/>
      <c r="AG4769" s="14"/>
      <c r="AH4769" s="14"/>
      <c r="AI4769" s="14"/>
      <c r="AJ4769" s="14"/>
      <c r="AK4769" s="14"/>
      <c r="AL4769" s="14"/>
      <c r="AM4769" s="14"/>
      <c r="AN4769" s="14"/>
      <c r="AO4769" s="14"/>
      <c r="AP4769" s="14"/>
      <c r="AQ4769" s="14"/>
      <c r="AR4769" s="14"/>
      <c r="AS4769" s="14"/>
      <c r="AT4769" s="14"/>
      <c r="AU4769" s="14"/>
      <c r="AV4769" s="14"/>
    </row>
    <row r="4770" spans="1:48" x14ac:dyDescent="0.25">
      <c r="A4770" t="str">
        <f t="shared" si="74"/>
        <v>012021</v>
      </c>
      <c r="B4770" s="33">
        <v>44224</v>
      </c>
      <c r="C4770" s="11" t="s">
        <v>5928</v>
      </c>
      <c r="D4770" s="8" t="s">
        <v>5886</v>
      </c>
      <c r="E4770" s="34" t="s">
        <v>544</v>
      </c>
      <c r="F4770" s="8" t="s">
        <v>5887</v>
      </c>
      <c r="G4770" s="35">
        <v>6492.39</v>
      </c>
      <c r="H4770" s="36">
        <v>6492.39</v>
      </c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4"/>
      <c r="AD4770" s="14"/>
      <c r="AE4770" s="14"/>
      <c r="AF4770" s="14"/>
      <c r="AG4770" s="14"/>
      <c r="AH4770" s="14"/>
      <c r="AI4770" s="14"/>
      <c r="AJ4770" s="14"/>
      <c r="AK4770" s="14"/>
      <c r="AL4770" s="14"/>
      <c r="AM4770" s="14"/>
      <c r="AN4770" s="14"/>
      <c r="AO4770" s="14"/>
      <c r="AP4770" s="14"/>
      <c r="AQ4770" s="14"/>
      <c r="AR4770" s="14"/>
      <c r="AS4770" s="14"/>
      <c r="AT4770" s="14"/>
      <c r="AU4770" s="14"/>
      <c r="AV4770" s="14"/>
    </row>
    <row r="4771" spans="1:48" x14ac:dyDescent="0.25">
      <c r="A4771" t="str">
        <f t="shared" si="74"/>
        <v>012021</v>
      </c>
      <c r="B4771" s="33">
        <v>44224</v>
      </c>
      <c r="C4771" s="11" t="s">
        <v>5928</v>
      </c>
      <c r="D4771" s="8" t="s">
        <v>5886</v>
      </c>
      <c r="E4771" s="34" t="s">
        <v>545</v>
      </c>
      <c r="F4771" s="8" t="s">
        <v>5887</v>
      </c>
      <c r="G4771" s="35">
        <v>6492.39</v>
      </c>
      <c r="H4771" s="36">
        <v>6492.39</v>
      </c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4"/>
      <c r="AD4771" s="14"/>
      <c r="AE4771" s="14"/>
      <c r="AF4771" s="14"/>
      <c r="AG4771" s="14"/>
      <c r="AH4771" s="14"/>
      <c r="AI4771" s="14"/>
      <c r="AJ4771" s="14"/>
      <c r="AK4771" s="14"/>
      <c r="AL4771" s="14"/>
      <c r="AM4771" s="14"/>
      <c r="AN4771" s="14"/>
      <c r="AO4771" s="14"/>
      <c r="AP4771" s="14"/>
      <c r="AQ4771" s="14"/>
      <c r="AR4771" s="14"/>
      <c r="AS4771" s="14"/>
      <c r="AT4771" s="14"/>
      <c r="AU4771" s="14"/>
      <c r="AV4771" s="14"/>
    </row>
    <row r="4772" spans="1:48" x14ac:dyDescent="0.25">
      <c r="A4772" t="str">
        <f t="shared" si="74"/>
        <v>012021</v>
      </c>
      <c r="B4772" s="33">
        <v>44224</v>
      </c>
      <c r="C4772" s="11" t="s">
        <v>5928</v>
      </c>
      <c r="D4772" s="8" t="s">
        <v>5886</v>
      </c>
      <c r="E4772" s="34" t="s">
        <v>546</v>
      </c>
      <c r="F4772" s="8" t="s">
        <v>5887</v>
      </c>
      <c r="G4772" s="35">
        <v>1458.96</v>
      </c>
      <c r="H4772" s="36">
        <v>1458.96</v>
      </c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14"/>
      <c r="AG4772" s="14"/>
      <c r="AH4772" s="14"/>
      <c r="AI4772" s="14"/>
      <c r="AJ4772" s="14"/>
      <c r="AK4772" s="14"/>
      <c r="AL4772" s="14"/>
      <c r="AM4772" s="14"/>
      <c r="AN4772" s="14"/>
      <c r="AO4772" s="14"/>
      <c r="AP4772" s="14"/>
      <c r="AQ4772" s="14"/>
      <c r="AR4772" s="14"/>
      <c r="AS4772" s="14"/>
      <c r="AT4772" s="14"/>
      <c r="AU4772" s="14"/>
      <c r="AV4772" s="14"/>
    </row>
    <row r="4773" spans="1:48" x14ac:dyDescent="0.25">
      <c r="A4773" t="str">
        <f t="shared" si="74"/>
        <v>012021</v>
      </c>
      <c r="B4773" s="33">
        <v>44224</v>
      </c>
      <c r="C4773" s="11" t="s">
        <v>5928</v>
      </c>
      <c r="D4773" s="8" t="s">
        <v>5886</v>
      </c>
      <c r="E4773" s="34" t="s">
        <v>547</v>
      </c>
      <c r="F4773" s="8" t="s">
        <v>5887</v>
      </c>
      <c r="G4773" s="35">
        <v>1461.52</v>
      </c>
      <c r="H4773" s="36">
        <v>1461.52</v>
      </c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14"/>
      <c r="AG4773" s="14"/>
      <c r="AH4773" s="14"/>
      <c r="AI4773" s="14"/>
      <c r="AJ4773" s="14"/>
      <c r="AK4773" s="14"/>
      <c r="AL4773" s="14"/>
      <c r="AM4773" s="14"/>
      <c r="AN4773" s="14"/>
      <c r="AO4773" s="14"/>
      <c r="AP4773" s="14"/>
      <c r="AQ4773" s="14"/>
      <c r="AR4773" s="14"/>
      <c r="AS4773" s="14"/>
      <c r="AT4773" s="14"/>
      <c r="AU4773" s="14"/>
      <c r="AV4773" s="14"/>
    </row>
    <row r="4774" spans="1:48" x14ac:dyDescent="0.25">
      <c r="A4774" t="str">
        <f t="shared" si="74"/>
        <v>012021</v>
      </c>
      <c r="B4774" s="33">
        <v>44224</v>
      </c>
      <c r="C4774" s="11" t="s">
        <v>5928</v>
      </c>
      <c r="D4774" s="8" t="s">
        <v>5886</v>
      </c>
      <c r="E4774" s="34" t="s">
        <v>548</v>
      </c>
      <c r="F4774" s="8" t="s">
        <v>5887</v>
      </c>
      <c r="G4774" s="35">
        <v>7380.61</v>
      </c>
      <c r="H4774" s="36">
        <v>7380.61</v>
      </c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14"/>
      <c r="AJ4774" s="14"/>
      <c r="AK4774" s="14"/>
      <c r="AL4774" s="14"/>
      <c r="AM4774" s="14"/>
      <c r="AN4774" s="14"/>
      <c r="AO4774" s="14"/>
      <c r="AP4774" s="14"/>
      <c r="AQ4774" s="14"/>
      <c r="AR4774" s="14"/>
      <c r="AS4774" s="14"/>
      <c r="AT4774" s="14"/>
      <c r="AU4774" s="14"/>
      <c r="AV4774" s="14"/>
    </row>
    <row r="4775" spans="1:48" x14ac:dyDescent="0.25">
      <c r="A4775" t="str">
        <f t="shared" si="74"/>
        <v>012021</v>
      </c>
      <c r="B4775" s="33">
        <v>44224</v>
      </c>
      <c r="C4775" s="11" t="s">
        <v>5885</v>
      </c>
      <c r="D4775" s="8" t="s">
        <v>5886</v>
      </c>
      <c r="E4775" s="34" t="s">
        <v>542</v>
      </c>
      <c r="F4775" s="8" t="s">
        <v>5887</v>
      </c>
      <c r="G4775" s="35">
        <v>6492.39</v>
      </c>
      <c r="H4775" s="36">
        <v>6492.39</v>
      </c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14"/>
      <c r="AG4775" s="14"/>
      <c r="AH4775" s="14"/>
      <c r="AI4775" s="14"/>
      <c r="AJ4775" s="14"/>
      <c r="AK4775" s="14"/>
      <c r="AL4775" s="14"/>
      <c r="AM4775" s="14"/>
      <c r="AN4775" s="14"/>
      <c r="AO4775" s="14"/>
      <c r="AP4775" s="14"/>
      <c r="AQ4775" s="14"/>
      <c r="AR4775" s="14"/>
      <c r="AS4775" s="14"/>
      <c r="AT4775" s="14"/>
      <c r="AU4775" s="14"/>
      <c r="AV4775" s="14"/>
    </row>
    <row r="4776" spans="1:48" x14ac:dyDescent="0.25">
      <c r="A4776" t="str">
        <f t="shared" si="74"/>
        <v>012021</v>
      </c>
      <c r="B4776" s="33">
        <v>44224</v>
      </c>
      <c r="C4776" s="11" t="s">
        <v>5885</v>
      </c>
      <c r="D4776" s="8" t="s">
        <v>5886</v>
      </c>
      <c r="E4776" s="34" t="s">
        <v>543</v>
      </c>
      <c r="F4776" s="8" t="s">
        <v>5887</v>
      </c>
      <c r="G4776" s="35">
        <v>7221.87</v>
      </c>
      <c r="H4776" s="36">
        <v>7221.87</v>
      </c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14"/>
      <c r="AG4776" s="14"/>
      <c r="AH4776" s="14"/>
      <c r="AI4776" s="14"/>
      <c r="AJ4776" s="14"/>
      <c r="AK4776" s="14"/>
      <c r="AL4776" s="14"/>
      <c r="AM4776" s="14"/>
      <c r="AN4776" s="14"/>
      <c r="AO4776" s="14"/>
      <c r="AP4776" s="14"/>
      <c r="AQ4776" s="14"/>
      <c r="AR4776" s="14"/>
      <c r="AS4776" s="14"/>
      <c r="AT4776" s="14"/>
      <c r="AU4776" s="14"/>
      <c r="AV4776" s="14"/>
    </row>
    <row r="4777" spans="1:48" x14ac:dyDescent="0.25">
      <c r="A4777" t="str">
        <f t="shared" si="74"/>
        <v>012021</v>
      </c>
      <c r="B4777" s="33">
        <v>44225</v>
      </c>
      <c r="C4777" s="11" t="s">
        <v>5928</v>
      </c>
      <c r="D4777" s="8" t="s">
        <v>5886</v>
      </c>
      <c r="E4777" s="34" t="s">
        <v>556</v>
      </c>
      <c r="F4777" s="8" t="s">
        <v>5887</v>
      </c>
      <c r="G4777" s="35">
        <v>3578.35</v>
      </c>
      <c r="H4777" s="36">
        <v>3578.35</v>
      </c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4"/>
      <c r="AD4777" s="14"/>
      <c r="AE4777" s="14"/>
      <c r="AF4777" s="14"/>
      <c r="AG4777" s="14"/>
      <c r="AH4777" s="14"/>
      <c r="AI4777" s="14"/>
      <c r="AJ4777" s="14"/>
      <c r="AK4777" s="14"/>
      <c r="AL4777" s="14"/>
      <c r="AM4777" s="14"/>
      <c r="AN4777" s="14"/>
      <c r="AO4777" s="14"/>
      <c r="AP4777" s="14"/>
      <c r="AQ4777" s="14"/>
      <c r="AR4777" s="14"/>
      <c r="AS4777" s="14"/>
      <c r="AT4777" s="14"/>
      <c r="AU4777" s="14"/>
      <c r="AV4777" s="14"/>
    </row>
    <row r="4778" spans="1:48" x14ac:dyDescent="0.25">
      <c r="A4778" t="str">
        <f t="shared" si="74"/>
        <v>012021</v>
      </c>
      <c r="B4778" s="33">
        <v>44225</v>
      </c>
      <c r="C4778" s="11" t="s">
        <v>5928</v>
      </c>
      <c r="D4778" s="8" t="s">
        <v>5886</v>
      </c>
      <c r="E4778" s="34" t="s">
        <v>557</v>
      </c>
      <c r="F4778" s="8" t="s">
        <v>5887</v>
      </c>
      <c r="G4778" s="35">
        <v>1460.55</v>
      </c>
      <c r="H4778" s="36">
        <v>1460.55</v>
      </c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14"/>
      <c r="AG4778" s="14"/>
      <c r="AH4778" s="14"/>
      <c r="AI4778" s="14"/>
      <c r="AJ4778" s="14"/>
      <c r="AK4778" s="14"/>
      <c r="AL4778" s="14"/>
      <c r="AM4778" s="14"/>
      <c r="AN4778" s="14"/>
      <c r="AO4778" s="14"/>
      <c r="AP4778" s="14"/>
      <c r="AQ4778" s="14"/>
      <c r="AR4778" s="14"/>
      <c r="AS4778" s="14"/>
      <c r="AT4778" s="14"/>
      <c r="AU4778" s="14"/>
      <c r="AV4778" s="14"/>
    </row>
    <row r="4779" spans="1:48" x14ac:dyDescent="0.25">
      <c r="A4779" t="str">
        <f t="shared" si="74"/>
        <v>012021</v>
      </c>
      <c r="B4779" s="33">
        <v>44225</v>
      </c>
      <c r="C4779" s="11" t="s">
        <v>5928</v>
      </c>
      <c r="D4779" s="8" t="s">
        <v>5886</v>
      </c>
      <c r="E4779" s="34" t="s">
        <v>558</v>
      </c>
      <c r="F4779" s="8" t="s">
        <v>5887</v>
      </c>
      <c r="G4779" s="35">
        <v>2921.1</v>
      </c>
      <c r="H4779" s="36">
        <v>2921.1</v>
      </c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  <c r="AH4779" s="14"/>
      <c r="AI4779" s="14"/>
      <c r="AJ4779" s="14"/>
      <c r="AK4779" s="14"/>
      <c r="AL4779" s="14"/>
      <c r="AM4779" s="14"/>
      <c r="AN4779" s="14"/>
      <c r="AO4779" s="14"/>
      <c r="AP4779" s="14"/>
      <c r="AQ4779" s="14"/>
      <c r="AR4779" s="14"/>
      <c r="AS4779" s="14"/>
      <c r="AT4779" s="14"/>
      <c r="AU4779" s="14"/>
      <c r="AV4779" s="14"/>
    </row>
    <row r="4780" spans="1:48" x14ac:dyDescent="0.25">
      <c r="A4780" t="str">
        <f t="shared" si="74"/>
        <v>012021</v>
      </c>
      <c r="B4780" s="33">
        <v>44225</v>
      </c>
      <c r="C4780" s="11" t="s">
        <v>5928</v>
      </c>
      <c r="D4780" s="8" t="s">
        <v>5886</v>
      </c>
      <c r="E4780" s="34" t="s">
        <v>559</v>
      </c>
      <c r="F4780" s="8" t="s">
        <v>5887</v>
      </c>
      <c r="G4780" s="35">
        <v>3449</v>
      </c>
      <c r="H4780" s="36">
        <v>3449</v>
      </c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14"/>
      <c r="AG4780" s="14"/>
      <c r="AH4780" s="14"/>
      <c r="AI4780" s="14"/>
      <c r="AJ4780" s="14"/>
      <c r="AK4780" s="14"/>
      <c r="AL4780" s="14"/>
      <c r="AM4780" s="14"/>
      <c r="AN4780" s="14"/>
      <c r="AO4780" s="14"/>
      <c r="AP4780" s="14"/>
      <c r="AQ4780" s="14"/>
      <c r="AR4780" s="14"/>
      <c r="AS4780" s="14"/>
      <c r="AT4780" s="14"/>
      <c r="AU4780" s="14"/>
      <c r="AV4780" s="14"/>
    </row>
    <row r="4781" spans="1:48" x14ac:dyDescent="0.25">
      <c r="A4781" t="str">
        <f t="shared" si="74"/>
        <v>012021</v>
      </c>
      <c r="B4781" s="33">
        <v>44225</v>
      </c>
      <c r="C4781" s="11" t="s">
        <v>5885</v>
      </c>
      <c r="D4781" s="8" t="s">
        <v>5886</v>
      </c>
      <c r="E4781" s="34" t="s">
        <v>552</v>
      </c>
      <c r="F4781" s="8" t="s">
        <v>5887</v>
      </c>
      <c r="G4781" s="35">
        <v>9420.5499999999993</v>
      </c>
      <c r="H4781" s="36">
        <v>9420.5499999999993</v>
      </c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  <c r="AH4781" s="14"/>
      <c r="AI4781" s="14"/>
      <c r="AJ4781" s="14"/>
      <c r="AK4781" s="14"/>
      <c r="AL4781" s="14"/>
      <c r="AM4781" s="14"/>
      <c r="AN4781" s="14"/>
      <c r="AO4781" s="14"/>
      <c r="AP4781" s="14"/>
      <c r="AQ4781" s="14"/>
      <c r="AR4781" s="14"/>
      <c r="AS4781" s="14"/>
      <c r="AT4781" s="14"/>
      <c r="AU4781" s="14"/>
      <c r="AV4781" s="14"/>
    </row>
    <row r="4782" spans="1:48" x14ac:dyDescent="0.25">
      <c r="A4782" t="str">
        <f t="shared" si="74"/>
        <v>012021</v>
      </c>
      <c r="B4782" s="33">
        <v>44225</v>
      </c>
      <c r="C4782" s="11" t="s">
        <v>5885</v>
      </c>
      <c r="D4782" s="8" t="s">
        <v>5886</v>
      </c>
      <c r="E4782" s="34" t="s">
        <v>553</v>
      </c>
      <c r="F4782" s="8" t="s">
        <v>5887</v>
      </c>
      <c r="G4782" s="35">
        <v>7229.72</v>
      </c>
      <c r="H4782" s="36">
        <v>7229.72</v>
      </c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14"/>
      <c r="AG4782" s="14"/>
      <c r="AH4782" s="14"/>
      <c r="AI4782" s="14"/>
      <c r="AJ4782" s="14"/>
      <c r="AK4782" s="14"/>
      <c r="AL4782" s="14"/>
      <c r="AM4782" s="14"/>
      <c r="AN4782" s="14"/>
      <c r="AO4782" s="14"/>
      <c r="AP4782" s="14"/>
      <c r="AQ4782" s="14"/>
      <c r="AR4782" s="14"/>
      <c r="AS4782" s="14"/>
      <c r="AT4782" s="14"/>
      <c r="AU4782" s="14"/>
      <c r="AV4782" s="14"/>
    </row>
    <row r="4783" spans="1:48" x14ac:dyDescent="0.25">
      <c r="A4783" t="str">
        <f t="shared" si="74"/>
        <v>012021</v>
      </c>
      <c r="B4783" s="33">
        <v>44225</v>
      </c>
      <c r="C4783" s="11" t="s">
        <v>5885</v>
      </c>
      <c r="D4783" s="8" t="s">
        <v>5886</v>
      </c>
      <c r="E4783" s="34" t="s">
        <v>554</v>
      </c>
      <c r="F4783" s="8" t="s">
        <v>5887</v>
      </c>
      <c r="G4783" s="35">
        <v>7343.21</v>
      </c>
      <c r="H4783" s="36">
        <v>7343.21</v>
      </c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4"/>
      <c r="AH4783" s="14"/>
      <c r="AI4783" s="14"/>
      <c r="AJ4783" s="14"/>
      <c r="AK4783" s="14"/>
      <c r="AL4783" s="14"/>
      <c r="AM4783" s="14"/>
      <c r="AN4783" s="14"/>
      <c r="AO4783" s="14"/>
      <c r="AP4783" s="14"/>
      <c r="AQ4783" s="14"/>
      <c r="AR4783" s="14"/>
      <c r="AS4783" s="14"/>
      <c r="AT4783" s="14"/>
      <c r="AU4783" s="14"/>
      <c r="AV4783" s="14"/>
    </row>
    <row r="4784" spans="1:48" x14ac:dyDescent="0.25">
      <c r="A4784" t="str">
        <f t="shared" si="74"/>
        <v>012021</v>
      </c>
      <c r="B4784" s="33">
        <v>44225</v>
      </c>
      <c r="C4784" s="11" t="s">
        <v>5885</v>
      </c>
      <c r="D4784" s="8" t="s">
        <v>5886</v>
      </c>
      <c r="E4784" s="34" t="s">
        <v>555</v>
      </c>
      <c r="F4784" s="8" t="s">
        <v>5887</v>
      </c>
      <c r="G4784" s="35">
        <v>1399.38</v>
      </c>
      <c r="H4784" s="36">
        <v>1399.38</v>
      </c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4"/>
      <c r="AD4784" s="14"/>
      <c r="AE4784" s="14"/>
      <c r="AF4784" s="14"/>
      <c r="AG4784" s="14"/>
      <c r="AH4784" s="14"/>
      <c r="AI4784" s="14"/>
      <c r="AJ4784" s="14"/>
      <c r="AK4784" s="14"/>
      <c r="AL4784" s="14"/>
      <c r="AM4784" s="14"/>
      <c r="AN4784" s="14"/>
      <c r="AO4784" s="14"/>
      <c r="AP4784" s="14"/>
      <c r="AQ4784" s="14"/>
      <c r="AR4784" s="14"/>
      <c r="AS4784" s="14"/>
      <c r="AT4784" s="14"/>
      <c r="AU4784" s="14"/>
      <c r="AV4784" s="14"/>
    </row>
    <row r="4785" spans="1:48" x14ac:dyDescent="0.25">
      <c r="A4785" t="str">
        <f t="shared" si="74"/>
        <v>012021</v>
      </c>
      <c r="B4785" s="33">
        <v>44225</v>
      </c>
      <c r="C4785" s="11" t="s">
        <v>5885</v>
      </c>
      <c r="D4785" s="8" t="s">
        <v>5886</v>
      </c>
      <c r="E4785" s="34" t="s">
        <v>549</v>
      </c>
      <c r="F4785" s="8" t="s">
        <v>5887</v>
      </c>
      <c r="G4785" s="35">
        <v>1460.55</v>
      </c>
      <c r="H4785" s="36">
        <v>1460.55</v>
      </c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4"/>
      <c r="AD4785" s="14"/>
      <c r="AE4785" s="14"/>
      <c r="AF4785" s="14"/>
      <c r="AG4785" s="14"/>
      <c r="AH4785" s="14"/>
      <c r="AI4785" s="14"/>
      <c r="AJ4785" s="14"/>
      <c r="AK4785" s="14"/>
      <c r="AL4785" s="14"/>
      <c r="AM4785" s="14"/>
      <c r="AN4785" s="14"/>
      <c r="AO4785" s="14"/>
      <c r="AP4785" s="14"/>
      <c r="AQ4785" s="14"/>
      <c r="AR4785" s="14"/>
      <c r="AS4785" s="14"/>
      <c r="AT4785" s="14"/>
      <c r="AU4785" s="14"/>
      <c r="AV4785" s="14"/>
    </row>
    <row r="4786" spans="1:48" x14ac:dyDescent="0.25">
      <c r="A4786" t="str">
        <f t="shared" si="74"/>
        <v>012021</v>
      </c>
      <c r="B4786" s="33">
        <v>44225</v>
      </c>
      <c r="C4786" s="11" t="s">
        <v>5885</v>
      </c>
      <c r="D4786" s="8" t="s">
        <v>5886</v>
      </c>
      <c r="E4786" s="34" t="s">
        <v>550</v>
      </c>
      <c r="F4786" s="8" t="s">
        <v>5887</v>
      </c>
      <c r="G4786" s="35">
        <v>1460.55</v>
      </c>
      <c r="H4786" s="36">
        <v>1460.55</v>
      </c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14"/>
      <c r="AG4786" s="14"/>
      <c r="AH4786" s="14"/>
      <c r="AI4786" s="14"/>
      <c r="AJ4786" s="14"/>
      <c r="AK4786" s="14"/>
      <c r="AL4786" s="14"/>
      <c r="AM4786" s="14"/>
      <c r="AN4786" s="14"/>
      <c r="AO4786" s="14"/>
      <c r="AP4786" s="14"/>
      <c r="AQ4786" s="14"/>
      <c r="AR4786" s="14"/>
      <c r="AS4786" s="14"/>
      <c r="AT4786" s="14"/>
      <c r="AU4786" s="14"/>
      <c r="AV4786" s="14"/>
    </row>
    <row r="4787" spans="1:48" x14ac:dyDescent="0.25">
      <c r="A4787" t="str">
        <f t="shared" si="74"/>
        <v>012021</v>
      </c>
      <c r="B4787" s="33">
        <v>44225</v>
      </c>
      <c r="C4787" s="11" t="s">
        <v>5885</v>
      </c>
      <c r="D4787" s="8" t="s">
        <v>5886</v>
      </c>
      <c r="E4787" s="34" t="s">
        <v>551</v>
      </c>
      <c r="F4787" s="8" t="s">
        <v>5887</v>
      </c>
      <c r="G4787" s="35">
        <v>7229.72</v>
      </c>
      <c r="H4787" s="36">
        <v>7229.72</v>
      </c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  <c r="AH4787" s="14"/>
      <c r="AI4787" s="14"/>
      <c r="AJ4787" s="14"/>
      <c r="AK4787" s="14"/>
      <c r="AL4787" s="14"/>
      <c r="AM4787" s="14"/>
      <c r="AN4787" s="14"/>
      <c r="AO4787" s="14"/>
      <c r="AP4787" s="14"/>
      <c r="AQ4787" s="14"/>
      <c r="AR4787" s="14"/>
      <c r="AS4787" s="14"/>
      <c r="AT4787" s="14"/>
      <c r="AU4787" s="14"/>
      <c r="AV4787" s="14"/>
    </row>
    <row r="4788" spans="1:48" x14ac:dyDescent="0.25">
      <c r="A4788" t="str">
        <f t="shared" si="74"/>
        <v>012021</v>
      </c>
      <c r="B4788" s="33">
        <v>44226</v>
      </c>
      <c r="C4788" s="11" t="s">
        <v>5928</v>
      </c>
      <c r="D4788" s="8" t="s">
        <v>5886</v>
      </c>
      <c r="E4788" s="34" t="s">
        <v>570</v>
      </c>
      <c r="F4788" s="8" t="s">
        <v>5887</v>
      </c>
      <c r="G4788" s="35">
        <v>7220.15</v>
      </c>
      <c r="H4788" s="36">
        <v>7220.15</v>
      </c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4"/>
      <c r="AG4788" s="14"/>
      <c r="AH4788" s="14"/>
      <c r="AI4788" s="14"/>
      <c r="AJ4788" s="14"/>
      <c r="AK4788" s="14"/>
      <c r="AL4788" s="14"/>
      <c r="AM4788" s="14"/>
      <c r="AN4788" s="14"/>
      <c r="AO4788" s="14"/>
      <c r="AP4788" s="14"/>
      <c r="AQ4788" s="14"/>
      <c r="AR4788" s="14"/>
      <c r="AS4788" s="14"/>
      <c r="AT4788" s="14"/>
      <c r="AU4788" s="14"/>
      <c r="AV4788" s="14"/>
    </row>
    <row r="4789" spans="1:48" x14ac:dyDescent="0.25">
      <c r="A4789" t="str">
        <f t="shared" si="74"/>
        <v>012021</v>
      </c>
      <c r="B4789" s="33">
        <v>44226</v>
      </c>
      <c r="C4789" s="11" t="s">
        <v>5928</v>
      </c>
      <c r="D4789" s="8" t="s">
        <v>5886</v>
      </c>
      <c r="E4789" s="34" t="s">
        <v>571</v>
      </c>
      <c r="F4789" s="8" t="s">
        <v>5887</v>
      </c>
      <c r="G4789" s="35">
        <v>7220.15</v>
      </c>
      <c r="H4789" s="36">
        <v>7220.15</v>
      </c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14"/>
      <c r="AG4789" s="14"/>
      <c r="AH4789" s="14"/>
      <c r="AI4789" s="14"/>
      <c r="AJ4789" s="14"/>
      <c r="AK4789" s="14"/>
      <c r="AL4789" s="14"/>
      <c r="AM4789" s="14"/>
      <c r="AN4789" s="14"/>
      <c r="AO4789" s="14"/>
      <c r="AP4789" s="14"/>
      <c r="AQ4789" s="14"/>
      <c r="AR4789" s="14"/>
      <c r="AS4789" s="14"/>
      <c r="AT4789" s="14"/>
      <c r="AU4789" s="14"/>
      <c r="AV4789" s="14"/>
    </row>
    <row r="4790" spans="1:48" x14ac:dyDescent="0.25">
      <c r="A4790" t="str">
        <f t="shared" si="74"/>
        <v>012021</v>
      </c>
      <c r="B4790" s="33">
        <v>44226</v>
      </c>
      <c r="C4790" s="11" t="s">
        <v>5928</v>
      </c>
      <c r="D4790" s="8" t="s">
        <v>5886</v>
      </c>
      <c r="E4790" s="34" t="s">
        <v>572</v>
      </c>
      <c r="F4790" s="8" t="s">
        <v>5887</v>
      </c>
      <c r="G4790" s="35">
        <v>7340.2</v>
      </c>
      <c r="H4790" s="36">
        <v>7340.2</v>
      </c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4"/>
      <c r="AD4790" s="14"/>
      <c r="AE4790" s="14"/>
      <c r="AF4790" s="14"/>
      <c r="AG4790" s="14"/>
      <c r="AH4790" s="14"/>
      <c r="AI4790" s="14"/>
      <c r="AJ4790" s="14"/>
      <c r="AK4790" s="14"/>
      <c r="AL4790" s="14"/>
      <c r="AM4790" s="14"/>
      <c r="AN4790" s="14"/>
      <c r="AO4790" s="14"/>
      <c r="AP4790" s="14"/>
      <c r="AQ4790" s="14"/>
      <c r="AR4790" s="14"/>
      <c r="AS4790" s="14"/>
      <c r="AT4790" s="14"/>
      <c r="AU4790" s="14"/>
      <c r="AV4790" s="14"/>
    </row>
    <row r="4791" spans="1:48" x14ac:dyDescent="0.25">
      <c r="A4791" t="str">
        <f t="shared" si="74"/>
        <v>012021</v>
      </c>
      <c r="B4791" s="33">
        <v>44226</v>
      </c>
      <c r="C4791" s="11" t="s">
        <v>5928</v>
      </c>
      <c r="D4791" s="8" t="s">
        <v>5886</v>
      </c>
      <c r="E4791" s="34" t="s">
        <v>573</v>
      </c>
      <c r="F4791" s="8" t="s">
        <v>5887</v>
      </c>
      <c r="G4791" s="35">
        <v>2829.21</v>
      </c>
      <c r="H4791" s="36">
        <v>2829.21</v>
      </c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4"/>
      <c r="AD4791" s="14"/>
      <c r="AE4791" s="14"/>
      <c r="AF4791" s="14"/>
      <c r="AG4791" s="14"/>
      <c r="AH4791" s="14"/>
      <c r="AI4791" s="14"/>
      <c r="AJ4791" s="14"/>
      <c r="AK4791" s="14"/>
      <c r="AL4791" s="14"/>
      <c r="AM4791" s="14"/>
      <c r="AN4791" s="14"/>
      <c r="AO4791" s="14"/>
      <c r="AP4791" s="14"/>
      <c r="AQ4791" s="14"/>
      <c r="AR4791" s="14"/>
      <c r="AS4791" s="14"/>
      <c r="AT4791" s="14"/>
      <c r="AU4791" s="14"/>
      <c r="AV4791" s="14"/>
    </row>
    <row r="4792" spans="1:48" x14ac:dyDescent="0.25">
      <c r="A4792" t="str">
        <f t="shared" si="74"/>
        <v>012021</v>
      </c>
      <c r="B4792" s="33">
        <v>44226</v>
      </c>
      <c r="C4792" s="11" t="s">
        <v>5885</v>
      </c>
      <c r="D4792" s="8" t="s">
        <v>5886</v>
      </c>
      <c r="E4792" s="34" t="s">
        <v>560</v>
      </c>
      <c r="F4792" s="8" t="s">
        <v>5887</v>
      </c>
      <c r="G4792" s="35">
        <v>7220.15</v>
      </c>
      <c r="H4792" s="36">
        <v>7220.15</v>
      </c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  <c r="AH4792" s="14"/>
      <c r="AI4792" s="14"/>
      <c r="AJ4792" s="14"/>
      <c r="AK4792" s="14"/>
      <c r="AL4792" s="14"/>
      <c r="AM4792" s="14"/>
      <c r="AN4792" s="14"/>
      <c r="AO4792" s="14"/>
      <c r="AP4792" s="14"/>
      <c r="AQ4792" s="14"/>
      <c r="AR4792" s="14"/>
      <c r="AS4792" s="14"/>
      <c r="AT4792" s="14"/>
      <c r="AU4792" s="14"/>
      <c r="AV4792" s="14"/>
    </row>
    <row r="4793" spans="1:48" x14ac:dyDescent="0.25">
      <c r="A4793" t="str">
        <f t="shared" si="74"/>
        <v>012021</v>
      </c>
      <c r="B4793" s="33">
        <v>44226</v>
      </c>
      <c r="C4793" s="11" t="s">
        <v>5885</v>
      </c>
      <c r="D4793" s="8" t="s">
        <v>5886</v>
      </c>
      <c r="E4793" s="34" t="s">
        <v>561</v>
      </c>
      <c r="F4793" s="8" t="s">
        <v>5887</v>
      </c>
      <c r="G4793" s="35">
        <v>2917.23</v>
      </c>
      <c r="H4793" s="36">
        <v>2917.23</v>
      </c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  <c r="AK4793" s="14"/>
      <c r="AL4793" s="14"/>
      <c r="AM4793" s="14"/>
      <c r="AN4793" s="14"/>
      <c r="AO4793" s="14"/>
      <c r="AP4793" s="14"/>
      <c r="AQ4793" s="14"/>
      <c r="AR4793" s="14"/>
      <c r="AS4793" s="14"/>
      <c r="AT4793" s="14"/>
      <c r="AU4793" s="14"/>
      <c r="AV4793" s="14"/>
    </row>
    <row r="4794" spans="1:48" x14ac:dyDescent="0.25">
      <c r="A4794" t="str">
        <f t="shared" si="74"/>
        <v>012021</v>
      </c>
      <c r="B4794" s="33">
        <v>44226</v>
      </c>
      <c r="C4794" s="11" t="s">
        <v>5885</v>
      </c>
      <c r="D4794" s="8" t="s">
        <v>5886</v>
      </c>
      <c r="E4794" s="34" t="s">
        <v>562</v>
      </c>
      <c r="F4794" s="8" t="s">
        <v>5887</v>
      </c>
      <c r="G4794" s="35">
        <v>1458.62</v>
      </c>
      <c r="H4794" s="36">
        <v>1458.62</v>
      </c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14"/>
      <c r="AG4794" s="14"/>
      <c r="AH4794" s="14"/>
      <c r="AI4794" s="14"/>
      <c r="AJ4794" s="14"/>
      <c r="AK4794" s="14"/>
      <c r="AL4794" s="14"/>
      <c r="AM4794" s="14"/>
      <c r="AN4794" s="14"/>
      <c r="AO4794" s="14"/>
      <c r="AP4794" s="14"/>
      <c r="AQ4794" s="14"/>
      <c r="AR4794" s="14"/>
      <c r="AS4794" s="14"/>
      <c r="AT4794" s="14"/>
      <c r="AU4794" s="14"/>
      <c r="AV4794" s="14"/>
    </row>
    <row r="4795" spans="1:48" x14ac:dyDescent="0.25">
      <c r="A4795" t="str">
        <f t="shared" si="74"/>
        <v>012021</v>
      </c>
      <c r="B4795" s="33">
        <v>44226</v>
      </c>
      <c r="C4795" s="11" t="s">
        <v>5885</v>
      </c>
      <c r="D4795" s="8" t="s">
        <v>5886</v>
      </c>
      <c r="E4795" s="34" t="s">
        <v>563</v>
      </c>
      <c r="F4795" s="8" t="s">
        <v>5887</v>
      </c>
      <c r="G4795" s="35">
        <v>7220.15</v>
      </c>
      <c r="H4795" s="36">
        <v>7220.15</v>
      </c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14"/>
      <c r="AG4795" s="14"/>
      <c r="AH4795" s="14"/>
      <c r="AI4795" s="14"/>
      <c r="AJ4795" s="14"/>
      <c r="AK4795" s="14"/>
      <c r="AL4795" s="14"/>
      <c r="AM4795" s="14"/>
      <c r="AN4795" s="14"/>
      <c r="AO4795" s="14"/>
      <c r="AP4795" s="14"/>
      <c r="AQ4795" s="14"/>
      <c r="AR4795" s="14"/>
      <c r="AS4795" s="14"/>
      <c r="AT4795" s="14"/>
      <c r="AU4795" s="14"/>
      <c r="AV4795" s="14"/>
    </row>
    <row r="4796" spans="1:48" x14ac:dyDescent="0.25">
      <c r="A4796" t="str">
        <f t="shared" si="74"/>
        <v>012021</v>
      </c>
      <c r="B4796" s="33">
        <v>44226</v>
      </c>
      <c r="C4796" s="11" t="s">
        <v>5885</v>
      </c>
      <c r="D4796" s="8" t="s">
        <v>5886</v>
      </c>
      <c r="E4796" s="34" t="s">
        <v>564</v>
      </c>
      <c r="F4796" s="8" t="s">
        <v>5887</v>
      </c>
      <c r="G4796" s="35">
        <v>7220.15</v>
      </c>
      <c r="H4796" s="36">
        <v>7220.15</v>
      </c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14"/>
      <c r="AG4796" s="14"/>
      <c r="AH4796" s="14"/>
      <c r="AI4796" s="14"/>
      <c r="AJ4796" s="14"/>
      <c r="AK4796" s="14"/>
      <c r="AL4796" s="14"/>
      <c r="AM4796" s="14"/>
      <c r="AN4796" s="14"/>
      <c r="AO4796" s="14"/>
      <c r="AP4796" s="14"/>
      <c r="AQ4796" s="14"/>
      <c r="AR4796" s="14"/>
      <c r="AS4796" s="14"/>
      <c r="AT4796" s="14"/>
      <c r="AU4796" s="14"/>
      <c r="AV4796" s="14"/>
    </row>
    <row r="4797" spans="1:48" x14ac:dyDescent="0.25">
      <c r="A4797" t="str">
        <f t="shared" si="74"/>
        <v>012021</v>
      </c>
      <c r="B4797" s="33">
        <v>44226</v>
      </c>
      <c r="C4797" s="11" t="s">
        <v>5885</v>
      </c>
      <c r="D4797" s="8" t="s">
        <v>5886</v>
      </c>
      <c r="E4797" s="34" t="s">
        <v>565</v>
      </c>
      <c r="F4797" s="8" t="s">
        <v>5887</v>
      </c>
      <c r="G4797" s="35">
        <v>6490.84</v>
      </c>
      <c r="H4797" s="36">
        <v>6490.84</v>
      </c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4"/>
      <c r="AD4797" s="14"/>
      <c r="AE4797" s="14"/>
      <c r="AF4797" s="14"/>
      <c r="AG4797" s="14"/>
      <c r="AH4797" s="14"/>
      <c r="AI4797" s="14"/>
      <c r="AJ4797" s="14"/>
      <c r="AK4797" s="14"/>
      <c r="AL4797" s="14"/>
      <c r="AM4797" s="14"/>
      <c r="AN4797" s="14"/>
      <c r="AO4797" s="14"/>
      <c r="AP4797" s="14"/>
      <c r="AQ4797" s="14"/>
      <c r="AR4797" s="14"/>
      <c r="AS4797" s="14"/>
      <c r="AT4797" s="14"/>
      <c r="AU4797" s="14"/>
      <c r="AV4797" s="14"/>
    </row>
    <row r="4798" spans="1:48" x14ac:dyDescent="0.25">
      <c r="A4798" t="str">
        <f t="shared" si="74"/>
        <v>012021</v>
      </c>
      <c r="B4798" s="33">
        <v>44226</v>
      </c>
      <c r="C4798" s="11" t="s">
        <v>5885</v>
      </c>
      <c r="D4798" s="8" t="s">
        <v>5886</v>
      </c>
      <c r="E4798" s="34" t="s">
        <v>566</v>
      </c>
      <c r="F4798" s="8" t="s">
        <v>5887</v>
      </c>
      <c r="G4798" s="35">
        <v>7220.15</v>
      </c>
      <c r="H4798" s="36">
        <v>7220.15</v>
      </c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  <c r="AH4798" s="14"/>
      <c r="AI4798" s="14"/>
      <c r="AJ4798" s="14"/>
      <c r="AK4798" s="14"/>
      <c r="AL4798" s="14"/>
      <c r="AM4798" s="14"/>
      <c r="AN4798" s="14"/>
      <c r="AO4798" s="14"/>
      <c r="AP4798" s="14"/>
      <c r="AQ4798" s="14"/>
      <c r="AR4798" s="14"/>
      <c r="AS4798" s="14"/>
      <c r="AT4798" s="14"/>
      <c r="AU4798" s="14"/>
      <c r="AV4798" s="14"/>
    </row>
    <row r="4799" spans="1:48" x14ac:dyDescent="0.25">
      <c r="A4799" t="str">
        <f t="shared" si="74"/>
        <v>012021</v>
      </c>
      <c r="B4799" s="33">
        <v>44226</v>
      </c>
      <c r="C4799" s="11" t="s">
        <v>5885</v>
      </c>
      <c r="D4799" s="8" t="s">
        <v>5886</v>
      </c>
      <c r="E4799" s="34" t="s">
        <v>567</v>
      </c>
      <c r="F4799" s="8" t="s">
        <v>5887</v>
      </c>
      <c r="G4799" s="35">
        <v>1458.62</v>
      </c>
      <c r="H4799" s="36">
        <v>1458.62</v>
      </c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14"/>
      <c r="AG4799" s="14"/>
      <c r="AH4799" s="14"/>
      <c r="AI4799" s="14"/>
      <c r="AJ4799" s="14"/>
      <c r="AK4799" s="14"/>
      <c r="AL4799" s="14"/>
      <c r="AM4799" s="14"/>
      <c r="AN4799" s="14"/>
      <c r="AO4799" s="14"/>
      <c r="AP4799" s="14"/>
      <c r="AQ4799" s="14"/>
      <c r="AR4799" s="14"/>
      <c r="AS4799" s="14"/>
      <c r="AT4799" s="14"/>
      <c r="AU4799" s="14"/>
      <c r="AV4799" s="14"/>
    </row>
    <row r="4800" spans="1:48" x14ac:dyDescent="0.25">
      <c r="A4800" t="str">
        <f t="shared" si="74"/>
        <v>012021</v>
      </c>
      <c r="B4800" s="33">
        <v>44226</v>
      </c>
      <c r="C4800" s="11" t="s">
        <v>5885</v>
      </c>
      <c r="D4800" s="8" t="s">
        <v>5886</v>
      </c>
      <c r="E4800" s="34" t="s">
        <v>568</v>
      </c>
      <c r="F4800" s="8" t="s">
        <v>5887</v>
      </c>
      <c r="G4800" s="35">
        <v>7340.2</v>
      </c>
      <c r="H4800" s="36">
        <v>7340.2</v>
      </c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14"/>
      <c r="AG4800" s="14"/>
      <c r="AH4800" s="14"/>
      <c r="AI4800" s="14"/>
      <c r="AJ4800" s="14"/>
      <c r="AK4800" s="14"/>
      <c r="AL4800" s="14"/>
      <c r="AM4800" s="14"/>
      <c r="AN4800" s="14"/>
      <c r="AO4800" s="14"/>
      <c r="AP4800" s="14"/>
      <c r="AQ4800" s="14"/>
      <c r="AR4800" s="14"/>
      <c r="AS4800" s="14"/>
      <c r="AT4800" s="14"/>
      <c r="AU4800" s="14"/>
      <c r="AV4800" s="14"/>
    </row>
    <row r="4801" spans="1:48" x14ac:dyDescent="0.25">
      <c r="A4801" t="str">
        <f t="shared" si="74"/>
        <v>012021</v>
      </c>
      <c r="B4801" s="33">
        <v>44226</v>
      </c>
      <c r="C4801" s="11" t="s">
        <v>5885</v>
      </c>
      <c r="D4801" s="8" t="s">
        <v>5886</v>
      </c>
      <c r="E4801" s="34" t="s">
        <v>569</v>
      </c>
      <c r="F4801" s="8" t="s">
        <v>5887</v>
      </c>
      <c r="G4801" s="35">
        <v>1479.42</v>
      </c>
      <c r="H4801" s="36">
        <v>1479.42</v>
      </c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  <c r="AH4801" s="14"/>
      <c r="AI4801" s="14"/>
      <c r="AJ4801" s="14"/>
      <c r="AK4801" s="14"/>
      <c r="AL4801" s="14"/>
      <c r="AM4801" s="14"/>
      <c r="AN4801" s="14"/>
      <c r="AO4801" s="14"/>
      <c r="AP4801" s="14"/>
      <c r="AQ4801" s="14"/>
      <c r="AR4801" s="14"/>
      <c r="AS4801" s="14"/>
      <c r="AT4801" s="14"/>
      <c r="AU4801" s="14"/>
      <c r="AV4801" s="14"/>
    </row>
    <row r="4802" spans="1:48" x14ac:dyDescent="0.25">
      <c r="A4802" t="str">
        <f t="shared" si="74"/>
        <v>012021</v>
      </c>
      <c r="B4802" s="33">
        <v>44227</v>
      </c>
      <c r="C4802" s="11" t="s">
        <v>5887</v>
      </c>
      <c r="D4802" s="8" t="s">
        <v>5886</v>
      </c>
      <c r="E4802" s="34" t="s">
        <v>5934</v>
      </c>
      <c r="F4802" s="8" t="s">
        <v>5887</v>
      </c>
      <c r="G4802" s="35">
        <v>18054</v>
      </c>
      <c r="H4802" s="36">
        <v>15300</v>
      </c>
      <c r="I4802" s="14"/>
      <c r="J4802" s="14"/>
      <c r="K4802" s="14"/>
      <c r="L4802" s="14"/>
      <c r="M4802" s="36">
        <v>1377</v>
      </c>
      <c r="N4802" s="36">
        <v>1377</v>
      </c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  <c r="AH4802" s="14"/>
      <c r="AI4802" s="14"/>
      <c r="AJ4802" s="14"/>
      <c r="AK4802" s="14"/>
      <c r="AL4802" s="14"/>
      <c r="AM4802" s="14"/>
      <c r="AN4802" s="14"/>
      <c r="AO4802" s="14"/>
      <c r="AP4802" s="14"/>
      <c r="AQ4802" s="14"/>
      <c r="AR4802" s="14"/>
      <c r="AS4802" s="14"/>
      <c r="AT4802" s="14"/>
      <c r="AU4802" s="14"/>
      <c r="AV4802" s="14"/>
    </row>
    <row r="4803" spans="1:48" x14ac:dyDescent="0.25">
      <c r="A4803" t="str">
        <f t="shared" ref="A4803:A4866" si="75">TEXT(B4803,"MMYYYY")</f>
        <v>012021</v>
      </c>
      <c r="B4803" s="33">
        <v>44227</v>
      </c>
      <c r="C4803" s="11" t="s">
        <v>5887</v>
      </c>
      <c r="D4803" s="8" t="s">
        <v>5886</v>
      </c>
      <c r="E4803" s="34" t="s">
        <v>120</v>
      </c>
      <c r="F4803" s="8" t="s">
        <v>5887</v>
      </c>
      <c r="G4803" s="35">
        <v>24426</v>
      </c>
      <c r="H4803" s="36">
        <v>20700</v>
      </c>
      <c r="I4803" s="14"/>
      <c r="J4803" s="14"/>
      <c r="K4803" s="36">
        <v>3726</v>
      </c>
      <c r="L4803" s="14"/>
      <c r="M4803" s="14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4"/>
      <c r="AD4803" s="14"/>
      <c r="AE4803" s="14"/>
      <c r="AF4803" s="14"/>
      <c r="AG4803" s="14"/>
      <c r="AH4803" s="14"/>
      <c r="AI4803" s="14"/>
      <c r="AJ4803" s="14"/>
      <c r="AK4803" s="14"/>
      <c r="AL4803" s="14"/>
      <c r="AM4803" s="14"/>
      <c r="AN4803" s="14"/>
      <c r="AO4803" s="14"/>
      <c r="AP4803" s="14"/>
      <c r="AQ4803" s="14"/>
      <c r="AR4803" s="14"/>
      <c r="AS4803" s="14"/>
      <c r="AT4803" s="14"/>
      <c r="AU4803" s="14"/>
      <c r="AV4803" s="14"/>
    </row>
    <row r="4804" spans="1:48" x14ac:dyDescent="0.25">
      <c r="A4804" t="str">
        <f t="shared" si="75"/>
        <v>012021</v>
      </c>
      <c r="B4804" s="33">
        <v>44227</v>
      </c>
      <c r="C4804" s="11" t="s">
        <v>5910</v>
      </c>
      <c r="D4804" s="8" t="s">
        <v>5886</v>
      </c>
      <c r="E4804" s="34" t="s">
        <v>131</v>
      </c>
      <c r="F4804" s="8" t="s">
        <v>130</v>
      </c>
      <c r="G4804" s="35">
        <v>19824</v>
      </c>
      <c r="H4804" s="36">
        <v>16800</v>
      </c>
      <c r="I4804" s="14"/>
      <c r="J4804" s="14"/>
      <c r="K4804" s="14"/>
      <c r="L4804" s="14"/>
      <c r="M4804" s="36">
        <v>1512</v>
      </c>
      <c r="N4804" s="36">
        <v>1512</v>
      </c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4"/>
      <c r="AH4804" s="14"/>
      <c r="AI4804" s="14"/>
      <c r="AJ4804" s="14"/>
      <c r="AK4804" s="14"/>
      <c r="AL4804" s="14"/>
      <c r="AM4804" s="14"/>
      <c r="AN4804" s="14"/>
      <c r="AO4804" s="14"/>
      <c r="AP4804" s="14"/>
      <c r="AQ4804" s="14"/>
      <c r="AR4804" s="14"/>
      <c r="AS4804" s="14"/>
      <c r="AT4804" s="14"/>
      <c r="AU4804" s="14"/>
      <c r="AV4804" s="14"/>
    </row>
    <row r="4805" spans="1:48" x14ac:dyDescent="0.25">
      <c r="A4805" t="str">
        <f t="shared" si="75"/>
        <v>012021</v>
      </c>
      <c r="B4805" s="33">
        <v>44227</v>
      </c>
      <c r="C4805" s="11" t="s">
        <v>5928</v>
      </c>
      <c r="D4805" s="8" t="s">
        <v>5886</v>
      </c>
      <c r="E4805" s="34" t="s">
        <v>593</v>
      </c>
      <c r="F4805" s="8" t="s">
        <v>5887</v>
      </c>
      <c r="G4805" s="35">
        <v>1457.52</v>
      </c>
      <c r="H4805" s="36">
        <v>1457.52</v>
      </c>
      <c r="I4805" s="14"/>
      <c r="J4805" s="14"/>
      <c r="K4805" s="14"/>
      <c r="L4805" s="14"/>
      <c r="M4805" s="14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14"/>
      <c r="AG4805" s="14"/>
      <c r="AH4805" s="14"/>
      <c r="AI4805" s="14"/>
      <c r="AJ4805" s="14"/>
      <c r="AK4805" s="14"/>
      <c r="AL4805" s="14"/>
      <c r="AM4805" s="14"/>
      <c r="AN4805" s="14"/>
      <c r="AO4805" s="14"/>
      <c r="AP4805" s="14"/>
      <c r="AQ4805" s="14"/>
      <c r="AR4805" s="14"/>
      <c r="AS4805" s="14"/>
      <c r="AT4805" s="14"/>
      <c r="AU4805" s="14"/>
      <c r="AV4805" s="14"/>
    </row>
    <row r="4806" spans="1:48" x14ac:dyDescent="0.25">
      <c r="A4806" t="str">
        <f t="shared" si="75"/>
        <v>012021</v>
      </c>
      <c r="B4806" s="33">
        <v>44227</v>
      </c>
      <c r="C4806" s="11" t="s">
        <v>5885</v>
      </c>
      <c r="D4806" s="8" t="s">
        <v>5886</v>
      </c>
      <c r="E4806" s="34" t="s">
        <v>585</v>
      </c>
      <c r="F4806" s="8" t="s">
        <v>5887</v>
      </c>
      <c r="G4806" s="35">
        <v>7214.72</v>
      </c>
      <c r="H4806" s="36">
        <v>7214.72</v>
      </c>
      <c r="I4806" s="14"/>
      <c r="J4806" s="14"/>
      <c r="K4806" s="14"/>
      <c r="L4806" s="14"/>
      <c r="M4806" s="14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14"/>
      <c r="AG4806" s="14"/>
      <c r="AH4806" s="14"/>
      <c r="AI4806" s="14"/>
      <c r="AJ4806" s="14"/>
      <c r="AK4806" s="14"/>
      <c r="AL4806" s="14"/>
      <c r="AM4806" s="14"/>
      <c r="AN4806" s="14"/>
      <c r="AO4806" s="14"/>
      <c r="AP4806" s="14"/>
      <c r="AQ4806" s="14"/>
      <c r="AR4806" s="14"/>
      <c r="AS4806" s="14"/>
      <c r="AT4806" s="14"/>
      <c r="AU4806" s="14"/>
      <c r="AV4806" s="14"/>
    </row>
    <row r="4807" spans="1:48" x14ac:dyDescent="0.25">
      <c r="A4807" t="str">
        <f t="shared" si="75"/>
        <v>012021</v>
      </c>
      <c r="B4807" s="33">
        <v>44227</v>
      </c>
      <c r="C4807" s="11" t="s">
        <v>5885</v>
      </c>
      <c r="D4807" s="8" t="s">
        <v>5886</v>
      </c>
      <c r="E4807" s="34" t="s">
        <v>586</v>
      </c>
      <c r="F4807" s="8" t="s">
        <v>5887</v>
      </c>
      <c r="G4807" s="35">
        <v>6987.06</v>
      </c>
      <c r="H4807" s="36">
        <v>6987.06</v>
      </c>
      <c r="I4807" s="14"/>
      <c r="J4807" s="14"/>
      <c r="K4807" s="14"/>
      <c r="L4807" s="14"/>
      <c r="M4807" s="14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14"/>
      <c r="AG4807" s="14"/>
      <c r="AH4807" s="14"/>
      <c r="AI4807" s="14"/>
      <c r="AJ4807" s="14"/>
      <c r="AK4807" s="14"/>
      <c r="AL4807" s="14"/>
      <c r="AM4807" s="14"/>
      <c r="AN4807" s="14"/>
      <c r="AO4807" s="14"/>
      <c r="AP4807" s="14"/>
      <c r="AQ4807" s="14"/>
      <c r="AR4807" s="14"/>
      <c r="AS4807" s="14"/>
      <c r="AT4807" s="14"/>
      <c r="AU4807" s="14"/>
      <c r="AV4807" s="14"/>
    </row>
    <row r="4808" spans="1:48" x14ac:dyDescent="0.25">
      <c r="A4808" t="str">
        <f t="shared" si="75"/>
        <v>012021</v>
      </c>
      <c r="B4808" s="33">
        <v>44227</v>
      </c>
      <c r="C4808" s="11" t="s">
        <v>5885</v>
      </c>
      <c r="D4808" s="8" t="s">
        <v>5886</v>
      </c>
      <c r="E4808" s="34" t="s">
        <v>587</v>
      </c>
      <c r="F4808" s="8" t="s">
        <v>5887</v>
      </c>
      <c r="G4808" s="35">
        <v>9109.7099999999991</v>
      </c>
      <c r="H4808" s="36">
        <v>9109.7099999999991</v>
      </c>
      <c r="I4808" s="14"/>
      <c r="J4808" s="14"/>
      <c r="K4808" s="14"/>
      <c r="L4808" s="14"/>
      <c r="M4808" s="14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14"/>
      <c r="AG4808" s="14"/>
      <c r="AH4808" s="14"/>
      <c r="AI4808" s="14"/>
      <c r="AJ4808" s="14"/>
      <c r="AK4808" s="14"/>
      <c r="AL4808" s="14"/>
      <c r="AM4808" s="14"/>
      <c r="AN4808" s="14"/>
      <c r="AO4808" s="14"/>
      <c r="AP4808" s="14"/>
      <c r="AQ4808" s="14"/>
      <c r="AR4808" s="14"/>
      <c r="AS4808" s="14"/>
      <c r="AT4808" s="14"/>
      <c r="AU4808" s="14"/>
      <c r="AV4808" s="14"/>
    </row>
    <row r="4809" spans="1:48" x14ac:dyDescent="0.25">
      <c r="A4809" t="str">
        <f t="shared" si="75"/>
        <v>012021</v>
      </c>
      <c r="B4809" s="33">
        <v>44227</v>
      </c>
      <c r="C4809" s="11" t="s">
        <v>5885</v>
      </c>
      <c r="D4809" s="8" t="s">
        <v>5886</v>
      </c>
      <c r="E4809" s="34" t="s">
        <v>588</v>
      </c>
      <c r="F4809" s="8" t="s">
        <v>5887</v>
      </c>
      <c r="G4809" s="35">
        <v>10524.81</v>
      </c>
      <c r="H4809" s="36">
        <v>10524.81</v>
      </c>
      <c r="I4809" s="14"/>
      <c r="J4809" s="14"/>
      <c r="K4809" s="14"/>
      <c r="L4809" s="14"/>
      <c r="M4809" s="14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14"/>
      <c r="AG4809" s="14"/>
      <c r="AH4809" s="14"/>
      <c r="AI4809" s="14"/>
      <c r="AJ4809" s="14"/>
      <c r="AK4809" s="14"/>
      <c r="AL4809" s="14"/>
      <c r="AM4809" s="14"/>
      <c r="AN4809" s="14"/>
      <c r="AO4809" s="14"/>
      <c r="AP4809" s="14"/>
      <c r="AQ4809" s="14"/>
      <c r="AR4809" s="14"/>
      <c r="AS4809" s="14"/>
      <c r="AT4809" s="14"/>
      <c r="AU4809" s="14"/>
      <c r="AV4809" s="14"/>
    </row>
    <row r="4810" spans="1:48" x14ac:dyDescent="0.25">
      <c r="A4810" t="str">
        <f t="shared" si="75"/>
        <v>012021</v>
      </c>
      <c r="B4810" s="33">
        <v>44227</v>
      </c>
      <c r="C4810" s="11" t="s">
        <v>5885</v>
      </c>
      <c r="D4810" s="8" t="s">
        <v>5886</v>
      </c>
      <c r="E4810" s="34" t="s">
        <v>589</v>
      </c>
      <c r="F4810" s="8" t="s">
        <v>5887</v>
      </c>
      <c r="G4810" s="35">
        <v>3449.31</v>
      </c>
      <c r="H4810" s="36">
        <v>3449.31</v>
      </c>
      <c r="I4810" s="14"/>
      <c r="J4810" s="14"/>
      <c r="K4810" s="14"/>
      <c r="L4810" s="14"/>
      <c r="M4810" s="14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4"/>
      <c r="AD4810" s="14"/>
      <c r="AE4810" s="14"/>
      <c r="AF4810" s="14"/>
      <c r="AG4810" s="14"/>
      <c r="AH4810" s="14"/>
      <c r="AI4810" s="14"/>
      <c r="AJ4810" s="14"/>
      <c r="AK4810" s="14"/>
      <c r="AL4810" s="14"/>
      <c r="AM4810" s="14"/>
      <c r="AN4810" s="14"/>
      <c r="AO4810" s="14"/>
      <c r="AP4810" s="14"/>
      <c r="AQ4810" s="14"/>
      <c r="AR4810" s="14"/>
      <c r="AS4810" s="14"/>
      <c r="AT4810" s="14"/>
      <c r="AU4810" s="14"/>
      <c r="AV4810" s="14"/>
    </row>
    <row r="4811" spans="1:48" x14ac:dyDescent="0.25">
      <c r="A4811" t="str">
        <f t="shared" si="75"/>
        <v>012021</v>
      </c>
      <c r="B4811" s="33">
        <v>44227</v>
      </c>
      <c r="C4811" s="11" t="s">
        <v>5885</v>
      </c>
      <c r="D4811" s="8" t="s">
        <v>5886</v>
      </c>
      <c r="E4811" s="34" t="s">
        <v>590</v>
      </c>
      <c r="F4811" s="8" t="s">
        <v>5887</v>
      </c>
      <c r="G4811" s="35">
        <v>3494.12</v>
      </c>
      <c r="H4811" s="36">
        <v>3494.12</v>
      </c>
      <c r="I4811" s="14"/>
      <c r="J4811" s="14"/>
      <c r="K4811" s="14"/>
      <c r="L4811" s="14"/>
      <c r="M4811" s="14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14"/>
      <c r="AG4811" s="14"/>
      <c r="AH4811" s="14"/>
      <c r="AI4811" s="14"/>
      <c r="AJ4811" s="14"/>
      <c r="AK4811" s="14"/>
      <c r="AL4811" s="14"/>
      <c r="AM4811" s="14"/>
      <c r="AN4811" s="14"/>
      <c r="AO4811" s="14"/>
      <c r="AP4811" s="14"/>
      <c r="AQ4811" s="14"/>
      <c r="AR4811" s="14"/>
      <c r="AS4811" s="14"/>
      <c r="AT4811" s="14"/>
      <c r="AU4811" s="14"/>
      <c r="AV4811" s="14"/>
    </row>
    <row r="4812" spans="1:48" x14ac:dyDescent="0.25">
      <c r="A4812" t="str">
        <f t="shared" si="75"/>
        <v>012021</v>
      </c>
      <c r="B4812" s="33">
        <v>44227</v>
      </c>
      <c r="C4812" s="11" t="s">
        <v>5885</v>
      </c>
      <c r="D4812" s="8" t="s">
        <v>5886</v>
      </c>
      <c r="E4812" s="34" t="s">
        <v>591</v>
      </c>
      <c r="F4812" s="8" t="s">
        <v>5887</v>
      </c>
      <c r="G4812" s="35">
        <v>2795.3</v>
      </c>
      <c r="H4812" s="36">
        <v>2795.3</v>
      </c>
      <c r="I4812" s="14"/>
      <c r="J4812" s="14"/>
      <c r="K4812" s="14"/>
      <c r="L4812" s="14"/>
      <c r="M4812" s="14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4"/>
      <c r="AD4812" s="14"/>
      <c r="AE4812" s="14"/>
      <c r="AF4812" s="14"/>
      <c r="AG4812" s="14"/>
      <c r="AH4812" s="14"/>
      <c r="AI4812" s="14"/>
      <c r="AJ4812" s="14"/>
      <c r="AK4812" s="14"/>
      <c r="AL4812" s="14"/>
      <c r="AM4812" s="14"/>
      <c r="AN4812" s="14"/>
      <c r="AO4812" s="14"/>
      <c r="AP4812" s="14"/>
      <c r="AQ4812" s="14"/>
      <c r="AR4812" s="14"/>
      <c r="AS4812" s="14"/>
      <c r="AT4812" s="14"/>
      <c r="AU4812" s="14"/>
      <c r="AV4812" s="14"/>
    </row>
    <row r="4813" spans="1:48" x14ac:dyDescent="0.25">
      <c r="A4813" t="str">
        <f t="shared" si="75"/>
        <v>012021</v>
      </c>
      <c r="B4813" s="33">
        <v>44227</v>
      </c>
      <c r="C4813" s="11" t="s">
        <v>5885</v>
      </c>
      <c r="D4813" s="8" t="s">
        <v>5886</v>
      </c>
      <c r="E4813" s="34" t="s">
        <v>592</v>
      </c>
      <c r="F4813" s="8" t="s">
        <v>5887</v>
      </c>
      <c r="G4813" s="35">
        <v>6888.41</v>
      </c>
      <c r="H4813" s="36">
        <v>6888.41</v>
      </c>
      <c r="I4813" s="14"/>
      <c r="J4813" s="14"/>
      <c r="K4813" s="14"/>
      <c r="L4813" s="14"/>
      <c r="M4813" s="14"/>
      <c r="N4813" s="14"/>
      <c r="O4813" s="14"/>
      <c r="P4813" s="14"/>
      <c r="Q4813" s="14"/>
      <c r="R4813" s="14"/>
      <c r="S4813" s="14"/>
      <c r="T4813" s="14"/>
      <c r="U4813" s="14"/>
      <c r="V4813" s="14"/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14"/>
      <c r="AG4813" s="14"/>
      <c r="AH4813" s="14"/>
      <c r="AI4813" s="14"/>
      <c r="AJ4813" s="14"/>
      <c r="AK4813" s="14"/>
      <c r="AL4813" s="14"/>
      <c r="AM4813" s="14"/>
      <c r="AN4813" s="14"/>
      <c r="AO4813" s="14"/>
      <c r="AP4813" s="14"/>
      <c r="AQ4813" s="14"/>
      <c r="AR4813" s="14"/>
      <c r="AS4813" s="14"/>
      <c r="AT4813" s="14"/>
      <c r="AU4813" s="14"/>
      <c r="AV4813" s="14"/>
    </row>
    <row r="4814" spans="1:48" x14ac:dyDescent="0.25">
      <c r="A4814" t="str">
        <f t="shared" si="75"/>
        <v>012021</v>
      </c>
      <c r="B4814" s="33">
        <v>44227</v>
      </c>
      <c r="C4814" s="11" t="s">
        <v>5885</v>
      </c>
      <c r="D4814" s="8" t="s">
        <v>5886</v>
      </c>
      <c r="E4814" s="34" t="s">
        <v>574</v>
      </c>
      <c r="F4814" s="8" t="s">
        <v>5887</v>
      </c>
      <c r="G4814" s="35">
        <v>3570.92</v>
      </c>
      <c r="H4814" s="36">
        <v>3570.92</v>
      </c>
      <c r="I4814" s="14"/>
      <c r="J4814" s="14"/>
      <c r="K4814" s="14"/>
      <c r="L4814" s="14"/>
      <c r="M4814" s="14"/>
      <c r="N4814" s="14"/>
      <c r="O4814" s="14"/>
      <c r="P4814" s="14"/>
      <c r="Q4814" s="14"/>
      <c r="R4814" s="14"/>
      <c r="S4814" s="14"/>
      <c r="T4814" s="14"/>
      <c r="U4814" s="14"/>
      <c r="V4814" s="14"/>
      <c r="W4814" s="14"/>
      <c r="X4814" s="14"/>
      <c r="Y4814" s="14"/>
      <c r="Z4814" s="14"/>
      <c r="AA4814" s="14"/>
      <c r="AB4814" s="14"/>
      <c r="AC4814" s="14"/>
      <c r="AD4814" s="14"/>
      <c r="AE4814" s="14"/>
      <c r="AF4814" s="14"/>
      <c r="AG4814" s="14"/>
      <c r="AH4814" s="14"/>
      <c r="AI4814" s="14"/>
      <c r="AJ4814" s="14"/>
      <c r="AK4814" s="14"/>
      <c r="AL4814" s="14"/>
      <c r="AM4814" s="14"/>
      <c r="AN4814" s="14"/>
      <c r="AO4814" s="14"/>
      <c r="AP4814" s="14"/>
      <c r="AQ4814" s="14"/>
      <c r="AR4814" s="14"/>
      <c r="AS4814" s="14"/>
      <c r="AT4814" s="14"/>
      <c r="AU4814" s="14"/>
      <c r="AV4814" s="14"/>
    </row>
    <row r="4815" spans="1:48" x14ac:dyDescent="0.25">
      <c r="A4815" t="str">
        <f t="shared" si="75"/>
        <v>012021</v>
      </c>
      <c r="B4815" s="33">
        <v>44227</v>
      </c>
      <c r="C4815" s="11" t="s">
        <v>5885</v>
      </c>
      <c r="D4815" s="8" t="s">
        <v>5886</v>
      </c>
      <c r="E4815" s="34" t="s">
        <v>575</v>
      </c>
      <c r="F4815" s="8" t="s">
        <v>5887</v>
      </c>
      <c r="G4815" s="35">
        <v>7214.72</v>
      </c>
      <c r="H4815" s="36">
        <v>7214.72</v>
      </c>
      <c r="I4815" s="14"/>
      <c r="J4815" s="14"/>
      <c r="K4815" s="14"/>
      <c r="L4815" s="14"/>
      <c r="M4815" s="14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4"/>
      <c r="AD4815" s="14"/>
      <c r="AE4815" s="14"/>
      <c r="AF4815" s="14"/>
      <c r="AG4815" s="14"/>
      <c r="AH4815" s="14"/>
      <c r="AI4815" s="14"/>
      <c r="AJ4815" s="14"/>
      <c r="AK4815" s="14"/>
      <c r="AL4815" s="14"/>
      <c r="AM4815" s="14"/>
      <c r="AN4815" s="14"/>
      <c r="AO4815" s="14"/>
      <c r="AP4815" s="14"/>
      <c r="AQ4815" s="14"/>
      <c r="AR4815" s="14"/>
      <c r="AS4815" s="14"/>
      <c r="AT4815" s="14"/>
      <c r="AU4815" s="14"/>
      <c r="AV4815" s="14"/>
    </row>
    <row r="4816" spans="1:48" x14ac:dyDescent="0.25">
      <c r="A4816" t="str">
        <f t="shared" si="75"/>
        <v>012021</v>
      </c>
      <c r="B4816" s="33">
        <v>44227</v>
      </c>
      <c r="C4816" s="11" t="s">
        <v>5885</v>
      </c>
      <c r="D4816" s="8" t="s">
        <v>5886</v>
      </c>
      <c r="E4816" s="34" t="s">
        <v>576</v>
      </c>
      <c r="F4816" s="8" t="s">
        <v>5887</v>
      </c>
      <c r="G4816" s="35">
        <v>3570.92</v>
      </c>
      <c r="H4816" s="36">
        <v>3570.92</v>
      </c>
      <c r="I4816" s="14"/>
      <c r="J4816" s="14"/>
      <c r="K4816" s="14"/>
      <c r="L4816" s="14"/>
      <c r="M4816" s="14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4"/>
      <c r="AD4816" s="14"/>
      <c r="AE4816" s="14"/>
      <c r="AF4816" s="14"/>
      <c r="AG4816" s="14"/>
      <c r="AH4816" s="14"/>
      <c r="AI4816" s="14"/>
      <c r="AJ4816" s="14"/>
      <c r="AK4816" s="14"/>
      <c r="AL4816" s="14"/>
      <c r="AM4816" s="14"/>
      <c r="AN4816" s="14"/>
      <c r="AO4816" s="14"/>
      <c r="AP4816" s="14"/>
      <c r="AQ4816" s="14"/>
      <c r="AR4816" s="14"/>
      <c r="AS4816" s="14"/>
      <c r="AT4816" s="14"/>
      <c r="AU4816" s="14"/>
      <c r="AV4816" s="14"/>
    </row>
    <row r="4817" spans="1:48" x14ac:dyDescent="0.25">
      <c r="A4817" t="str">
        <f t="shared" si="75"/>
        <v>012021</v>
      </c>
      <c r="B4817" s="33">
        <v>44227</v>
      </c>
      <c r="C4817" s="11" t="s">
        <v>5885</v>
      </c>
      <c r="D4817" s="8" t="s">
        <v>5886</v>
      </c>
      <c r="E4817" s="34" t="s">
        <v>577</v>
      </c>
      <c r="F4817" s="8" t="s">
        <v>5887</v>
      </c>
      <c r="G4817" s="35">
        <v>7214.72</v>
      </c>
      <c r="H4817" s="36">
        <v>7214.72</v>
      </c>
      <c r="I4817" s="14"/>
      <c r="J4817" s="14"/>
      <c r="K4817" s="14"/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14"/>
      <c r="AG4817" s="14"/>
      <c r="AH4817" s="14"/>
      <c r="AI4817" s="14"/>
      <c r="AJ4817" s="14"/>
      <c r="AK4817" s="14"/>
      <c r="AL4817" s="14"/>
      <c r="AM4817" s="14"/>
      <c r="AN4817" s="14"/>
      <c r="AO4817" s="14"/>
      <c r="AP4817" s="14"/>
      <c r="AQ4817" s="14"/>
      <c r="AR4817" s="14"/>
      <c r="AS4817" s="14"/>
      <c r="AT4817" s="14"/>
      <c r="AU4817" s="14"/>
      <c r="AV4817" s="14"/>
    </row>
    <row r="4818" spans="1:48" x14ac:dyDescent="0.25">
      <c r="A4818" t="str">
        <f t="shared" si="75"/>
        <v>012021</v>
      </c>
      <c r="B4818" s="33">
        <v>44227</v>
      </c>
      <c r="C4818" s="11" t="s">
        <v>5885</v>
      </c>
      <c r="D4818" s="8" t="s">
        <v>5886</v>
      </c>
      <c r="E4818" s="34" t="s">
        <v>578</v>
      </c>
      <c r="F4818" s="8" t="s">
        <v>5887</v>
      </c>
      <c r="G4818" s="35">
        <v>728.76</v>
      </c>
      <c r="H4818" s="36">
        <v>728.76</v>
      </c>
      <c r="I4818" s="14"/>
      <c r="J4818" s="14"/>
      <c r="K4818" s="14"/>
      <c r="L4818" s="14"/>
      <c r="M4818" s="14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4"/>
      <c r="AD4818" s="14"/>
      <c r="AE4818" s="14"/>
      <c r="AF4818" s="14"/>
      <c r="AG4818" s="14"/>
      <c r="AH4818" s="14"/>
      <c r="AI4818" s="14"/>
      <c r="AJ4818" s="14"/>
      <c r="AK4818" s="14"/>
      <c r="AL4818" s="14"/>
      <c r="AM4818" s="14"/>
      <c r="AN4818" s="14"/>
      <c r="AO4818" s="14"/>
      <c r="AP4818" s="14"/>
      <c r="AQ4818" s="14"/>
      <c r="AR4818" s="14"/>
      <c r="AS4818" s="14"/>
      <c r="AT4818" s="14"/>
      <c r="AU4818" s="14"/>
      <c r="AV4818" s="14"/>
    </row>
    <row r="4819" spans="1:48" x14ac:dyDescent="0.25">
      <c r="A4819" t="str">
        <f t="shared" si="75"/>
        <v>012021</v>
      </c>
      <c r="B4819" s="33">
        <v>44227</v>
      </c>
      <c r="C4819" s="11" t="s">
        <v>5885</v>
      </c>
      <c r="D4819" s="8" t="s">
        <v>5886</v>
      </c>
      <c r="E4819" s="34" t="s">
        <v>579</v>
      </c>
      <c r="F4819" s="8" t="s">
        <v>5887</v>
      </c>
      <c r="G4819" s="35">
        <v>7214.72</v>
      </c>
      <c r="H4819" s="36">
        <v>7214.72</v>
      </c>
      <c r="I4819" s="14"/>
      <c r="J4819" s="14"/>
      <c r="K4819" s="14"/>
      <c r="L4819" s="14"/>
      <c r="M4819" s="14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4"/>
      <c r="AD4819" s="14"/>
      <c r="AE4819" s="14"/>
      <c r="AF4819" s="14"/>
      <c r="AG4819" s="14"/>
      <c r="AH4819" s="14"/>
      <c r="AI4819" s="14"/>
      <c r="AJ4819" s="14"/>
      <c r="AK4819" s="14"/>
      <c r="AL4819" s="14"/>
      <c r="AM4819" s="14"/>
      <c r="AN4819" s="14"/>
      <c r="AO4819" s="14"/>
      <c r="AP4819" s="14"/>
      <c r="AQ4819" s="14"/>
      <c r="AR4819" s="14"/>
      <c r="AS4819" s="14"/>
      <c r="AT4819" s="14"/>
      <c r="AU4819" s="14"/>
      <c r="AV4819" s="14"/>
    </row>
    <row r="4820" spans="1:48" x14ac:dyDescent="0.25">
      <c r="A4820" t="str">
        <f t="shared" si="75"/>
        <v>012021</v>
      </c>
      <c r="B4820" s="33">
        <v>44227</v>
      </c>
      <c r="C4820" s="11" t="s">
        <v>5885</v>
      </c>
      <c r="D4820" s="8" t="s">
        <v>5886</v>
      </c>
      <c r="E4820" s="34" t="s">
        <v>580</v>
      </c>
      <c r="F4820" s="8" t="s">
        <v>5887</v>
      </c>
      <c r="G4820" s="35">
        <v>1457.52</v>
      </c>
      <c r="H4820" s="36">
        <v>1457.52</v>
      </c>
      <c r="I4820" s="14"/>
      <c r="J4820" s="14"/>
      <c r="K4820" s="14"/>
      <c r="L4820" s="14"/>
      <c r="M4820" s="14"/>
      <c r="N4820" s="14"/>
      <c r="O4820" s="14"/>
      <c r="P4820" s="14"/>
      <c r="Q4820" s="14"/>
      <c r="R4820" s="14"/>
      <c r="S4820" s="14"/>
      <c r="T4820" s="14"/>
      <c r="U4820" s="14"/>
      <c r="V4820" s="14"/>
      <c r="W4820" s="14"/>
      <c r="X4820" s="14"/>
      <c r="Y4820" s="14"/>
      <c r="Z4820" s="14"/>
      <c r="AA4820" s="14"/>
      <c r="AB4820" s="14"/>
      <c r="AC4820" s="14"/>
      <c r="AD4820" s="14"/>
      <c r="AE4820" s="14"/>
      <c r="AF4820" s="14"/>
      <c r="AG4820" s="14"/>
      <c r="AH4820" s="14"/>
      <c r="AI4820" s="14"/>
      <c r="AJ4820" s="14"/>
      <c r="AK4820" s="14"/>
      <c r="AL4820" s="14"/>
      <c r="AM4820" s="14"/>
      <c r="AN4820" s="14"/>
      <c r="AO4820" s="14"/>
      <c r="AP4820" s="14"/>
      <c r="AQ4820" s="14"/>
      <c r="AR4820" s="14"/>
      <c r="AS4820" s="14"/>
      <c r="AT4820" s="14"/>
      <c r="AU4820" s="14"/>
      <c r="AV4820" s="14"/>
    </row>
    <row r="4821" spans="1:48" x14ac:dyDescent="0.25">
      <c r="A4821" t="str">
        <f t="shared" si="75"/>
        <v>012021</v>
      </c>
      <c r="B4821" s="33">
        <v>44227</v>
      </c>
      <c r="C4821" s="11" t="s">
        <v>5885</v>
      </c>
      <c r="D4821" s="8" t="s">
        <v>5886</v>
      </c>
      <c r="E4821" s="34" t="s">
        <v>581</v>
      </c>
      <c r="F4821" s="8" t="s">
        <v>5887</v>
      </c>
      <c r="G4821" s="35">
        <v>1457.52</v>
      </c>
      <c r="H4821" s="36">
        <v>1457.52</v>
      </c>
      <c r="I4821" s="14"/>
      <c r="J4821" s="14"/>
      <c r="K4821" s="14"/>
      <c r="L4821" s="14"/>
      <c r="M4821" s="14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14"/>
      <c r="AG4821" s="14"/>
      <c r="AH4821" s="14"/>
      <c r="AI4821" s="14"/>
      <c r="AJ4821" s="14"/>
      <c r="AK4821" s="14"/>
      <c r="AL4821" s="14"/>
      <c r="AM4821" s="14"/>
      <c r="AN4821" s="14"/>
      <c r="AO4821" s="14"/>
      <c r="AP4821" s="14"/>
      <c r="AQ4821" s="14"/>
      <c r="AR4821" s="14"/>
      <c r="AS4821" s="14"/>
      <c r="AT4821" s="14"/>
      <c r="AU4821" s="14"/>
      <c r="AV4821" s="14"/>
    </row>
    <row r="4822" spans="1:48" x14ac:dyDescent="0.25">
      <c r="A4822" t="str">
        <f t="shared" si="75"/>
        <v>012021</v>
      </c>
      <c r="B4822" s="33">
        <v>44227</v>
      </c>
      <c r="C4822" s="11" t="s">
        <v>5885</v>
      </c>
      <c r="D4822" s="8" t="s">
        <v>5886</v>
      </c>
      <c r="E4822" s="34" t="s">
        <v>582</v>
      </c>
      <c r="F4822" s="8" t="s">
        <v>5887</v>
      </c>
      <c r="G4822" s="35">
        <v>3570.92</v>
      </c>
      <c r="H4822" s="36">
        <v>3570.92</v>
      </c>
      <c r="I4822" s="14"/>
      <c r="J4822" s="14"/>
      <c r="K4822" s="14"/>
      <c r="L4822" s="14"/>
      <c r="M4822" s="14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4"/>
      <c r="AG4822" s="14"/>
      <c r="AH4822" s="14"/>
      <c r="AI4822" s="14"/>
      <c r="AJ4822" s="14"/>
      <c r="AK4822" s="14"/>
      <c r="AL4822" s="14"/>
      <c r="AM4822" s="14"/>
      <c r="AN4822" s="14"/>
      <c r="AO4822" s="14"/>
      <c r="AP4822" s="14"/>
      <c r="AQ4822" s="14"/>
      <c r="AR4822" s="14"/>
      <c r="AS4822" s="14"/>
      <c r="AT4822" s="14"/>
      <c r="AU4822" s="14"/>
      <c r="AV4822" s="14"/>
    </row>
    <row r="4823" spans="1:48" x14ac:dyDescent="0.25">
      <c r="A4823" t="str">
        <f t="shared" si="75"/>
        <v>012021</v>
      </c>
      <c r="B4823" s="33">
        <v>44227</v>
      </c>
      <c r="C4823" s="11" t="s">
        <v>5885</v>
      </c>
      <c r="D4823" s="8" t="s">
        <v>5886</v>
      </c>
      <c r="E4823" s="34" t="s">
        <v>583</v>
      </c>
      <c r="F4823" s="8" t="s">
        <v>5887</v>
      </c>
      <c r="G4823" s="35">
        <v>1457.52</v>
      </c>
      <c r="H4823" s="36">
        <v>1457.52</v>
      </c>
      <c r="I4823" s="14"/>
      <c r="J4823" s="14"/>
      <c r="K4823" s="14"/>
      <c r="L4823" s="14"/>
      <c r="M4823" s="14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4"/>
      <c r="AD4823" s="14"/>
      <c r="AE4823" s="14"/>
      <c r="AF4823" s="14"/>
      <c r="AG4823" s="14"/>
      <c r="AH4823" s="14"/>
      <c r="AI4823" s="14"/>
      <c r="AJ4823" s="14"/>
      <c r="AK4823" s="14"/>
      <c r="AL4823" s="14"/>
      <c r="AM4823" s="14"/>
      <c r="AN4823" s="14"/>
      <c r="AO4823" s="14"/>
      <c r="AP4823" s="14"/>
      <c r="AQ4823" s="14"/>
      <c r="AR4823" s="14"/>
      <c r="AS4823" s="14"/>
      <c r="AT4823" s="14"/>
      <c r="AU4823" s="14"/>
      <c r="AV4823" s="14"/>
    </row>
    <row r="4824" spans="1:48" x14ac:dyDescent="0.25">
      <c r="A4824" t="str">
        <f t="shared" si="75"/>
        <v>012021</v>
      </c>
      <c r="B4824" s="33">
        <v>44227</v>
      </c>
      <c r="C4824" s="11" t="s">
        <v>5885</v>
      </c>
      <c r="D4824" s="8" t="s">
        <v>5886</v>
      </c>
      <c r="E4824" s="34" t="s">
        <v>584</v>
      </c>
      <c r="F4824" s="8" t="s">
        <v>5887</v>
      </c>
      <c r="G4824" s="35">
        <v>2915.04</v>
      </c>
      <c r="H4824" s="36">
        <v>2915.04</v>
      </c>
      <c r="I4824" s="14"/>
      <c r="J4824" s="14"/>
      <c r="K4824" s="14"/>
      <c r="L4824" s="14"/>
      <c r="M4824" s="14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4"/>
      <c r="AD4824" s="14"/>
      <c r="AE4824" s="14"/>
      <c r="AF4824" s="14"/>
      <c r="AG4824" s="14"/>
      <c r="AH4824" s="14"/>
      <c r="AI4824" s="14"/>
      <c r="AJ4824" s="14"/>
      <c r="AK4824" s="14"/>
      <c r="AL4824" s="14"/>
      <c r="AM4824" s="14"/>
      <c r="AN4824" s="14"/>
      <c r="AO4824" s="14"/>
      <c r="AP4824" s="14"/>
      <c r="AQ4824" s="14"/>
      <c r="AR4824" s="14"/>
      <c r="AS4824" s="14"/>
      <c r="AT4824" s="14"/>
      <c r="AU4824" s="14"/>
      <c r="AV4824" s="14"/>
    </row>
    <row r="4825" spans="1:48" x14ac:dyDescent="0.25">
      <c r="A4825" t="str">
        <f t="shared" si="75"/>
        <v>012021</v>
      </c>
      <c r="B4825" s="33">
        <v>44227</v>
      </c>
      <c r="C4825" s="11" t="s">
        <v>5897</v>
      </c>
      <c r="D4825" s="8" t="s">
        <v>5886</v>
      </c>
      <c r="E4825" s="34" t="s">
        <v>116</v>
      </c>
      <c r="F4825" s="8" t="s">
        <v>5887</v>
      </c>
      <c r="G4825" s="35">
        <v>76936</v>
      </c>
      <c r="H4825" s="36">
        <v>65200</v>
      </c>
      <c r="I4825" s="14"/>
      <c r="J4825" s="14"/>
      <c r="K4825" s="36">
        <v>11736</v>
      </c>
      <c r="L4825" s="14"/>
      <c r="M4825" s="14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4"/>
      <c r="AD4825" s="14"/>
      <c r="AE4825" s="14"/>
      <c r="AF4825" s="14"/>
      <c r="AG4825" s="14"/>
      <c r="AH4825" s="14"/>
      <c r="AI4825" s="14"/>
      <c r="AJ4825" s="14"/>
      <c r="AK4825" s="14"/>
      <c r="AL4825" s="14"/>
      <c r="AM4825" s="14"/>
      <c r="AN4825" s="14"/>
      <c r="AO4825" s="14"/>
      <c r="AP4825" s="14"/>
      <c r="AQ4825" s="14"/>
      <c r="AR4825" s="14"/>
      <c r="AS4825" s="14"/>
      <c r="AT4825" s="14"/>
      <c r="AU4825" s="14"/>
      <c r="AV4825" s="14"/>
    </row>
    <row r="4826" spans="1:48" x14ac:dyDescent="0.25">
      <c r="A4826" t="str">
        <f t="shared" si="75"/>
        <v>012021</v>
      </c>
      <c r="B4826" s="33">
        <v>44227</v>
      </c>
      <c r="C4826" s="11" t="s">
        <v>5898</v>
      </c>
      <c r="D4826" s="8" t="s">
        <v>5886</v>
      </c>
      <c r="E4826" s="34" t="s">
        <v>127</v>
      </c>
      <c r="F4826" s="8" t="s">
        <v>126</v>
      </c>
      <c r="G4826" s="35">
        <v>73986</v>
      </c>
      <c r="H4826" s="36">
        <v>62700</v>
      </c>
      <c r="I4826" s="14"/>
      <c r="J4826" s="14"/>
      <c r="K4826" s="36">
        <v>11286</v>
      </c>
      <c r="L4826" s="14"/>
      <c r="M4826" s="14"/>
      <c r="N4826" s="14"/>
      <c r="O4826" s="14"/>
      <c r="P4826" s="14"/>
      <c r="Q4826" s="14"/>
      <c r="R4826" s="14"/>
      <c r="S4826" s="14"/>
      <c r="T4826" s="14"/>
      <c r="U4826" s="14"/>
      <c r="V4826" s="14"/>
      <c r="W4826" s="14"/>
      <c r="X4826" s="14"/>
      <c r="Y4826" s="14"/>
      <c r="Z4826" s="14"/>
      <c r="AA4826" s="14"/>
      <c r="AB4826" s="14"/>
      <c r="AC4826" s="14"/>
      <c r="AD4826" s="14"/>
      <c r="AE4826" s="14"/>
      <c r="AF4826" s="14"/>
      <c r="AG4826" s="14"/>
      <c r="AH4826" s="14"/>
      <c r="AI4826" s="14"/>
      <c r="AJ4826" s="14"/>
      <c r="AK4826" s="14"/>
      <c r="AL4826" s="14"/>
      <c r="AM4826" s="14"/>
      <c r="AN4826" s="14"/>
      <c r="AO4826" s="14"/>
      <c r="AP4826" s="14"/>
      <c r="AQ4826" s="14"/>
      <c r="AR4826" s="14"/>
      <c r="AS4826" s="14"/>
      <c r="AT4826" s="14"/>
      <c r="AU4826" s="14"/>
      <c r="AV4826" s="14"/>
    </row>
    <row r="4827" spans="1:48" x14ac:dyDescent="0.25">
      <c r="A4827" t="str">
        <f t="shared" si="75"/>
        <v>012021</v>
      </c>
      <c r="B4827" s="33">
        <v>44227</v>
      </c>
      <c r="C4827" s="11" t="s">
        <v>5899</v>
      </c>
      <c r="D4827" s="8" t="s">
        <v>5886</v>
      </c>
      <c r="E4827" s="34" t="s">
        <v>125</v>
      </c>
      <c r="F4827" s="8" t="s">
        <v>123</v>
      </c>
      <c r="G4827" s="35">
        <v>11682</v>
      </c>
      <c r="H4827" s="36">
        <v>9900</v>
      </c>
      <c r="I4827" s="14"/>
      <c r="J4827" s="14"/>
      <c r="K4827" s="36">
        <v>1782</v>
      </c>
      <c r="L4827" s="14"/>
      <c r="M4827" s="14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4"/>
      <c r="AD4827" s="14"/>
      <c r="AE4827" s="14"/>
      <c r="AF4827" s="14"/>
      <c r="AG4827" s="14"/>
      <c r="AH4827" s="14"/>
      <c r="AI4827" s="14"/>
      <c r="AJ4827" s="14"/>
      <c r="AK4827" s="14"/>
      <c r="AL4827" s="14"/>
      <c r="AM4827" s="14"/>
      <c r="AN4827" s="14"/>
      <c r="AO4827" s="14"/>
      <c r="AP4827" s="14"/>
      <c r="AQ4827" s="14"/>
      <c r="AR4827" s="14"/>
      <c r="AS4827" s="14"/>
      <c r="AT4827" s="14"/>
      <c r="AU4827" s="14"/>
      <c r="AV4827" s="14"/>
    </row>
    <row r="4828" spans="1:48" x14ac:dyDescent="0.25">
      <c r="A4828" t="str">
        <f t="shared" si="75"/>
        <v>012021</v>
      </c>
      <c r="B4828" s="33">
        <v>44227</v>
      </c>
      <c r="C4828" s="11" t="s">
        <v>5900</v>
      </c>
      <c r="D4828" s="8" t="s">
        <v>5886</v>
      </c>
      <c r="E4828" s="34" t="s">
        <v>122</v>
      </c>
      <c r="F4828" s="8" t="s">
        <v>5887</v>
      </c>
      <c r="G4828" s="35">
        <v>8142</v>
      </c>
      <c r="H4828" s="36">
        <v>6900</v>
      </c>
      <c r="I4828" s="14"/>
      <c r="J4828" s="14"/>
      <c r="K4828" s="36">
        <v>1242</v>
      </c>
      <c r="L4828" s="14"/>
      <c r="M4828" s="14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14"/>
      <c r="AG4828" s="14"/>
      <c r="AH4828" s="14"/>
      <c r="AI4828" s="14"/>
      <c r="AJ4828" s="14"/>
      <c r="AK4828" s="14"/>
      <c r="AL4828" s="14"/>
      <c r="AM4828" s="14"/>
      <c r="AN4828" s="14"/>
      <c r="AO4828" s="14"/>
      <c r="AP4828" s="14"/>
      <c r="AQ4828" s="14"/>
      <c r="AR4828" s="14"/>
      <c r="AS4828" s="14"/>
      <c r="AT4828" s="14"/>
      <c r="AU4828" s="14"/>
      <c r="AV4828" s="14"/>
    </row>
    <row r="4829" spans="1:48" x14ac:dyDescent="0.25">
      <c r="A4829" t="str">
        <f t="shared" si="75"/>
        <v>012021</v>
      </c>
      <c r="B4829" s="33">
        <v>44227</v>
      </c>
      <c r="C4829" s="11" t="s">
        <v>5909</v>
      </c>
      <c r="D4829" s="8" t="s">
        <v>5886</v>
      </c>
      <c r="E4829" s="34" t="s">
        <v>129</v>
      </c>
      <c r="F4829" s="8" t="s">
        <v>5887</v>
      </c>
      <c r="G4829" s="35">
        <v>16284</v>
      </c>
      <c r="H4829" s="36">
        <v>13800</v>
      </c>
      <c r="I4829" s="14"/>
      <c r="J4829" s="14"/>
      <c r="K4829" s="36">
        <v>2484</v>
      </c>
      <c r="L4829" s="14"/>
      <c r="M4829" s="14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14"/>
      <c r="AG4829" s="14"/>
      <c r="AH4829" s="14"/>
      <c r="AI4829" s="14"/>
      <c r="AJ4829" s="14"/>
      <c r="AK4829" s="14"/>
      <c r="AL4829" s="14"/>
      <c r="AM4829" s="14"/>
      <c r="AN4829" s="14"/>
      <c r="AO4829" s="14"/>
      <c r="AP4829" s="14"/>
      <c r="AQ4829" s="14"/>
      <c r="AR4829" s="14"/>
      <c r="AS4829" s="14"/>
      <c r="AT4829" s="14"/>
      <c r="AU4829" s="14"/>
      <c r="AV4829" s="14"/>
    </row>
    <row r="4830" spans="1:48" x14ac:dyDescent="0.25">
      <c r="A4830" t="str">
        <f t="shared" si="75"/>
        <v>012021</v>
      </c>
      <c r="B4830" s="33">
        <v>44227</v>
      </c>
      <c r="C4830" s="11" t="s">
        <v>5887</v>
      </c>
      <c r="D4830" s="8" t="s">
        <v>5886</v>
      </c>
      <c r="E4830" s="34" t="s">
        <v>5935</v>
      </c>
      <c r="F4830" s="8" t="s">
        <v>5887</v>
      </c>
      <c r="G4830" s="35">
        <v>0</v>
      </c>
      <c r="H4830" s="36">
        <v>9237.2800000000007</v>
      </c>
      <c r="I4830" s="14"/>
      <c r="J4830" s="14"/>
      <c r="K4830" s="14"/>
      <c r="L4830" s="14"/>
      <c r="M4830" s="36">
        <v>831.36</v>
      </c>
      <c r="N4830" s="36">
        <v>831.36</v>
      </c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  <c r="AH4830" s="14"/>
      <c r="AI4830" s="14"/>
      <c r="AJ4830" s="14"/>
      <c r="AK4830" s="14"/>
      <c r="AL4830" s="37">
        <v>10900</v>
      </c>
      <c r="AM4830" s="14"/>
      <c r="AN4830" s="14"/>
      <c r="AO4830" s="14"/>
      <c r="AP4830" s="14"/>
      <c r="AQ4830" s="14"/>
      <c r="AR4830" s="14"/>
      <c r="AS4830" s="14"/>
      <c r="AT4830" s="14"/>
      <c r="AU4830" s="14"/>
      <c r="AV4830" s="14"/>
    </row>
    <row r="4831" spans="1:48" x14ac:dyDescent="0.25">
      <c r="A4831" t="str">
        <f t="shared" si="75"/>
        <v>022021</v>
      </c>
      <c r="B4831" s="33">
        <v>44228</v>
      </c>
      <c r="C4831" s="11" t="s">
        <v>5879</v>
      </c>
      <c r="D4831" s="8" t="s">
        <v>5886</v>
      </c>
      <c r="E4831" s="34" t="s">
        <v>5936</v>
      </c>
      <c r="F4831" s="8" t="s">
        <v>119</v>
      </c>
      <c r="G4831" s="35">
        <v>33276</v>
      </c>
      <c r="H4831" s="36">
        <v>28200</v>
      </c>
      <c r="I4831" s="14"/>
      <c r="J4831" s="14"/>
      <c r="K4831" s="36">
        <v>5076</v>
      </c>
      <c r="L4831" s="14"/>
      <c r="M4831" s="14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14"/>
      <c r="AG4831" s="14"/>
      <c r="AH4831" s="14"/>
      <c r="AI4831" s="14"/>
      <c r="AJ4831" s="14"/>
      <c r="AK4831" s="14"/>
      <c r="AL4831" s="14"/>
      <c r="AM4831" s="14"/>
      <c r="AN4831" s="14"/>
      <c r="AO4831" s="14"/>
      <c r="AP4831" s="14"/>
      <c r="AQ4831" s="14"/>
      <c r="AR4831" s="14"/>
      <c r="AS4831" s="14"/>
      <c r="AT4831" s="14"/>
      <c r="AU4831" s="14"/>
      <c r="AV4831" s="14"/>
    </row>
    <row r="4832" spans="1:48" x14ac:dyDescent="0.25">
      <c r="A4832" t="str">
        <f t="shared" si="75"/>
        <v>022021</v>
      </c>
      <c r="B4832" s="33">
        <v>44228</v>
      </c>
      <c r="C4832" s="11" t="s">
        <v>5879</v>
      </c>
      <c r="D4832" s="8" t="s">
        <v>5886</v>
      </c>
      <c r="E4832" s="34" t="s">
        <v>5937</v>
      </c>
      <c r="F4832" s="8" t="s">
        <v>119</v>
      </c>
      <c r="G4832" s="35">
        <v>2360</v>
      </c>
      <c r="H4832" s="36">
        <v>2000</v>
      </c>
      <c r="I4832" s="14"/>
      <c r="J4832" s="14"/>
      <c r="K4832" s="36">
        <v>360</v>
      </c>
      <c r="L4832" s="14"/>
      <c r="M4832" s="14"/>
      <c r="N4832" s="14"/>
      <c r="O4832" s="14"/>
      <c r="P4832" s="14"/>
      <c r="Q4832" s="14"/>
      <c r="R4832" s="14"/>
      <c r="S4832" s="14"/>
      <c r="T4832" s="14"/>
      <c r="U4832" s="14"/>
      <c r="V4832" s="14"/>
      <c r="W4832" s="14"/>
      <c r="X4832" s="14"/>
      <c r="Y4832" s="14"/>
      <c r="Z4832" s="14"/>
      <c r="AA4832" s="14"/>
      <c r="AB4832" s="14"/>
      <c r="AC4832" s="14"/>
      <c r="AD4832" s="14"/>
      <c r="AE4832" s="14"/>
      <c r="AF4832" s="14"/>
      <c r="AG4832" s="14"/>
      <c r="AH4832" s="14"/>
      <c r="AI4832" s="14"/>
      <c r="AJ4832" s="14"/>
      <c r="AK4832" s="14"/>
      <c r="AL4832" s="14"/>
      <c r="AM4832" s="14"/>
      <c r="AN4832" s="14"/>
      <c r="AO4832" s="14"/>
      <c r="AP4832" s="14"/>
      <c r="AQ4832" s="14"/>
      <c r="AR4832" s="14"/>
      <c r="AS4832" s="14"/>
      <c r="AT4832" s="14"/>
      <c r="AU4832" s="14"/>
      <c r="AV4832" s="14"/>
    </row>
    <row r="4833" spans="1:48" x14ac:dyDescent="0.25">
      <c r="A4833" t="str">
        <f t="shared" si="75"/>
        <v>022021</v>
      </c>
      <c r="B4833" s="33">
        <v>44228</v>
      </c>
      <c r="C4833" s="11" t="s">
        <v>5887</v>
      </c>
      <c r="D4833" s="8" t="s">
        <v>5886</v>
      </c>
      <c r="E4833" s="34" t="s">
        <v>134</v>
      </c>
      <c r="F4833" s="8" t="s">
        <v>5887</v>
      </c>
      <c r="G4833" s="35">
        <v>15222</v>
      </c>
      <c r="H4833" s="36">
        <v>12900</v>
      </c>
      <c r="I4833" s="14"/>
      <c r="J4833" s="14"/>
      <c r="K4833" s="36">
        <v>2322</v>
      </c>
      <c r="L4833" s="14"/>
      <c r="M4833" s="14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4"/>
      <c r="AD4833" s="14"/>
      <c r="AE4833" s="14"/>
      <c r="AF4833" s="14"/>
      <c r="AG4833" s="14"/>
      <c r="AH4833" s="14"/>
      <c r="AI4833" s="14"/>
      <c r="AJ4833" s="14"/>
      <c r="AK4833" s="14"/>
      <c r="AL4833" s="14"/>
      <c r="AM4833" s="14"/>
      <c r="AN4833" s="14"/>
      <c r="AO4833" s="14"/>
      <c r="AP4833" s="14"/>
      <c r="AQ4833" s="14"/>
      <c r="AR4833" s="14"/>
      <c r="AS4833" s="14"/>
      <c r="AT4833" s="14"/>
      <c r="AU4833" s="14"/>
      <c r="AV4833" s="14"/>
    </row>
    <row r="4834" spans="1:48" x14ac:dyDescent="0.25">
      <c r="A4834" t="str">
        <f t="shared" si="75"/>
        <v>022021</v>
      </c>
      <c r="B4834" s="33">
        <v>44228</v>
      </c>
      <c r="C4834" s="11" t="s">
        <v>5912</v>
      </c>
      <c r="D4834" s="8" t="s">
        <v>5886</v>
      </c>
      <c r="E4834" s="34" t="s">
        <v>5938</v>
      </c>
      <c r="F4834" s="8" t="s">
        <v>5887</v>
      </c>
      <c r="G4834" s="35">
        <v>9912</v>
      </c>
      <c r="H4834" s="36">
        <v>8400</v>
      </c>
      <c r="I4834" s="14"/>
      <c r="J4834" s="14"/>
      <c r="K4834" s="36">
        <v>1512</v>
      </c>
      <c r="L4834" s="14"/>
      <c r="M4834" s="14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4"/>
      <c r="AD4834" s="14"/>
      <c r="AE4834" s="14"/>
      <c r="AF4834" s="14"/>
      <c r="AG4834" s="14"/>
      <c r="AH4834" s="14"/>
      <c r="AI4834" s="14"/>
      <c r="AJ4834" s="14"/>
      <c r="AK4834" s="14"/>
      <c r="AL4834" s="14"/>
      <c r="AM4834" s="14"/>
      <c r="AN4834" s="14"/>
      <c r="AO4834" s="14"/>
      <c r="AP4834" s="14"/>
      <c r="AQ4834" s="14"/>
      <c r="AR4834" s="14"/>
      <c r="AS4834" s="14"/>
      <c r="AT4834" s="14"/>
      <c r="AU4834" s="14"/>
      <c r="AV4834" s="14"/>
    </row>
    <row r="4835" spans="1:48" x14ac:dyDescent="0.25">
      <c r="A4835" t="str">
        <f t="shared" si="75"/>
        <v>022021</v>
      </c>
      <c r="B4835" s="33">
        <v>44228</v>
      </c>
      <c r="C4835" s="11" t="s">
        <v>5928</v>
      </c>
      <c r="D4835" s="8" t="s">
        <v>5886</v>
      </c>
      <c r="E4835" s="34" t="s">
        <v>609</v>
      </c>
      <c r="F4835" s="8" t="s">
        <v>5887</v>
      </c>
      <c r="G4835" s="35">
        <v>1457.52</v>
      </c>
      <c r="H4835" s="36">
        <v>1457.52</v>
      </c>
      <c r="I4835" s="14"/>
      <c r="J4835" s="14"/>
      <c r="K4835" s="14"/>
      <c r="L4835" s="14"/>
      <c r="M4835" s="14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14"/>
      <c r="AG4835" s="14"/>
      <c r="AH4835" s="14"/>
      <c r="AI4835" s="14"/>
      <c r="AJ4835" s="14"/>
      <c r="AK4835" s="14"/>
      <c r="AL4835" s="14"/>
      <c r="AM4835" s="14"/>
      <c r="AN4835" s="14"/>
      <c r="AO4835" s="14"/>
      <c r="AP4835" s="14"/>
      <c r="AQ4835" s="14"/>
      <c r="AR4835" s="14"/>
      <c r="AS4835" s="14"/>
      <c r="AT4835" s="14"/>
      <c r="AU4835" s="14"/>
      <c r="AV4835" s="14"/>
    </row>
    <row r="4836" spans="1:48" x14ac:dyDescent="0.25">
      <c r="A4836" t="str">
        <f t="shared" si="75"/>
        <v>022021</v>
      </c>
      <c r="B4836" s="33">
        <v>44228</v>
      </c>
      <c r="C4836" s="11" t="s">
        <v>5928</v>
      </c>
      <c r="D4836" s="8" t="s">
        <v>5886</v>
      </c>
      <c r="E4836" s="34" t="s">
        <v>610</v>
      </c>
      <c r="F4836" s="8" t="s">
        <v>5887</v>
      </c>
      <c r="G4836" s="35">
        <v>1457.52</v>
      </c>
      <c r="H4836" s="36">
        <v>1457.52</v>
      </c>
      <c r="I4836" s="14"/>
      <c r="J4836" s="14"/>
      <c r="K4836" s="14"/>
      <c r="L4836" s="14"/>
      <c r="M4836" s="14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4"/>
      <c r="AD4836" s="14"/>
      <c r="AE4836" s="14"/>
      <c r="AF4836" s="14"/>
      <c r="AG4836" s="14"/>
      <c r="AH4836" s="14"/>
      <c r="AI4836" s="14"/>
      <c r="AJ4836" s="14"/>
      <c r="AK4836" s="14"/>
      <c r="AL4836" s="14"/>
      <c r="AM4836" s="14"/>
      <c r="AN4836" s="14"/>
      <c r="AO4836" s="14"/>
      <c r="AP4836" s="14"/>
      <c r="AQ4836" s="14"/>
      <c r="AR4836" s="14"/>
      <c r="AS4836" s="14"/>
      <c r="AT4836" s="14"/>
      <c r="AU4836" s="14"/>
      <c r="AV4836" s="14"/>
    </row>
    <row r="4837" spans="1:48" x14ac:dyDescent="0.25">
      <c r="A4837" t="str">
        <f t="shared" si="75"/>
        <v>022021</v>
      </c>
      <c r="B4837" s="33">
        <v>44228</v>
      </c>
      <c r="C4837" s="11" t="s">
        <v>5928</v>
      </c>
      <c r="D4837" s="8" t="s">
        <v>5886</v>
      </c>
      <c r="E4837" s="34" t="s">
        <v>611</v>
      </c>
      <c r="F4837" s="8" t="s">
        <v>5887</v>
      </c>
      <c r="G4837" s="35">
        <v>4372.5600000000004</v>
      </c>
      <c r="H4837" s="36">
        <v>4372.5600000000004</v>
      </c>
      <c r="I4837" s="14"/>
      <c r="J4837" s="14"/>
      <c r="K4837" s="14"/>
      <c r="L4837" s="14"/>
      <c r="M4837" s="14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4"/>
      <c r="AD4837" s="14"/>
      <c r="AE4837" s="14"/>
      <c r="AF4837" s="14"/>
      <c r="AG4837" s="14"/>
      <c r="AH4837" s="14"/>
      <c r="AI4837" s="14"/>
      <c r="AJ4837" s="14"/>
      <c r="AK4837" s="14"/>
      <c r="AL4837" s="14"/>
      <c r="AM4837" s="14"/>
      <c r="AN4837" s="14"/>
      <c r="AO4837" s="14"/>
      <c r="AP4837" s="14"/>
      <c r="AQ4837" s="14"/>
      <c r="AR4837" s="14"/>
      <c r="AS4837" s="14"/>
      <c r="AT4837" s="14"/>
      <c r="AU4837" s="14"/>
      <c r="AV4837" s="14"/>
    </row>
    <row r="4838" spans="1:48" x14ac:dyDescent="0.25">
      <c r="A4838" t="str">
        <f t="shared" si="75"/>
        <v>022021</v>
      </c>
      <c r="B4838" s="33">
        <v>44228</v>
      </c>
      <c r="C4838" s="11" t="s">
        <v>5928</v>
      </c>
      <c r="D4838" s="8" t="s">
        <v>5886</v>
      </c>
      <c r="E4838" s="34" t="s">
        <v>612</v>
      </c>
      <c r="F4838" s="8" t="s">
        <v>5887</v>
      </c>
      <c r="G4838" s="35">
        <v>13846.44</v>
      </c>
      <c r="H4838" s="36">
        <v>13846.44</v>
      </c>
      <c r="I4838" s="14"/>
      <c r="J4838" s="14"/>
      <c r="K4838" s="14"/>
      <c r="L4838" s="14"/>
      <c r="M4838" s="14"/>
      <c r="N4838" s="14"/>
      <c r="O4838" s="14"/>
      <c r="P4838" s="14"/>
      <c r="Q4838" s="14"/>
      <c r="R4838" s="14"/>
      <c r="S4838" s="14"/>
      <c r="T4838" s="14"/>
      <c r="U4838" s="14"/>
      <c r="V4838" s="14"/>
      <c r="W4838" s="14"/>
      <c r="X4838" s="14"/>
      <c r="Y4838" s="14"/>
      <c r="Z4838" s="14"/>
      <c r="AA4838" s="14"/>
      <c r="AB4838" s="14"/>
      <c r="AC4838" s="14"/>
      <c r="AD4838" s="14"/>
      <c r="AE4838" s="14"/>
      <c r="AF4838" s="14"/>
      <c r="AG4838" s="14"/>
      <c r="AH4838" s="14"/>
      <c r="AI4838" s="14"/>
      <c r="AJ4838" s="14"/>
      <c r="AK4838" s="14"/>
      <c r="AL4838" s="14"/>
      <c r="AM4838" s="14"/>
      <c r="AN4838" s="14"/>
      <c r="AO4838" s="14"/>
      <c r="AP4838" s="14"/>
      <c r="AQ4838" s="14"/>
      <c r="AR4838" s="14"/>
      <c r="AS4838" s="14"/>
      <c r="AT4838" s="14"/>
      <c r="AU4838" s="14"/>
      <c r="AV4838" s="14"/>
    </row>
    <row r="4839" spans="1:48" x14ac:dyDescent="0.25">
      <c r="A4839" t="str">
        <f t="shared" si="75"/>
        <v>022021</v>
      </c>
      <c r="B4839" s="33">
        <v>44228</v>
      </c>
      <c r="C4839" s="11" t="s">
        <v>5928</v>
      </c>
      <c r="D4839" s="8" t="s">
        <v>5886</v>
      </c>
      <c r="E4839" s="34" t="s">
        <v>613</v>
      </c>
      <c r="F4839" s="8" t="s">
        <v>5887</v>
      </c>
      <c r="G4839" s="35">
        <v>6485.96</v>
      </c>
      <c r="H4839" s="36">
        <v>6485.96</v>
      </c>
      <c r="I4839" s="14"/>
      <c r="J4839" s="14"/>
      <c r="K4839" s="14"/>
      <c r="L4839" s="14"/>
      <c r="M4839" s="14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14"/>
      <c r="AG4839" s="14"/>
      <c r="AH4839" s="14"/>
      <c r="AI4839" s="14"/>
      <c r="AJ4839" s="14"/>
      <c r="AK4839" s="14"/>
      <c r="AL4839" s="14"/>
      <c r="AM4839" s="14"/>
      <c r="AN4839" s="14"/>
      <c r="AO4839" s="14"/>
      <c r="AP4839" s="14"/>
      <c r="AQ4839" s="14"/>
      <c r="AR4839" s="14"/>
      <c r="AS4839" s="14"/>
      <c r="AT4839" s="14"/>
      <c r="AU4839" s="14"/>
      <c r="AV4839" s="14"/>
    </row>
    <row r="4840" spans="1:48" x14ac:dyDescent="0.25">
      <c r="A4840" t="str">
        <f t="shared" si="75"/>
        <v>022021</v>
      </c>
      <c r="B4840" s="33">
        <v>44228</v>
      </c>
      <c r="C4840" s="11" t="s">
        <v>5928</v>
      </c>
      <c r="D4840" s="8" t="s">
        <v>5886</v>
      </c>
      <c r="E4840" s="34" t="s">
        <v>614</v>
      </c>
      <c r="F4840" s="8" t="s">
        <v>5887</v>
      </c>
      <c r="G4840" s="35">
        <v>13773.56</v>
      </c>
      <c r="H4840" s="36">
        <v>13773.56</v>
      </c>
      <c r="I4840" s="14"/>
      <c r="J4840" s="14"/>
      <c r="K4840" s="14"/>
      <c r="L4840" s="14"/>
      <c r="M4840" s="14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14"/>
      <c r="AJ4840" s="14"/>
      <c r="AK4840" s="14"/>
      <c r="AL4840" s="14"/>
      <c r="AM4840" s="14"/>
      <c r="AN4840" s="14"/>
      <c r="AO4840" s="14"/>
      <c r="AP4840" s="14"/>
      <c r="AQ4840" s="14"/>
      <c r="AR4840" s="14"/>
      <c r="AS4840" s="14"/>
      <c r="AT4840" s="14"/>
      <c r="AU4840" s="14"/>
      <c r="AV4840" s="14"/>
    </row>
    <row r="4841" spans="1:48" x14ac:dyDescent="0.25">
      <c r="A4841" t="str">
        <f t="shared" si="75"/>
        <v>022021</v>
      </c>
      <c r="B4841" s="33">
        <v>44228</v>
      </c>
      <c r="C4841" s="11" t="s">
        <v>5928</v>
      </c>
      <c r="D4841" s="8" t="s">
        <v>5886</v>
      </c>
      <c r="E4841" s="34" t="s">
        <v>615</v>
      </c>
      <c r="F4841" s="8" t="s">
        <v>5887</v>
      </c>
      <c r="G4841" s="35">
        <v>1482.65</v>
      </c>
      <c r="H4841" s="36">
        <v>1482.65</v>
      </c>
      <c r="I4841" s="14"/>
      <c r="J4841" s="14"/>
      <c r="K4841" s="14"/>
      <c r="L4841" s="14"/>
      <c r="M4841" s="14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  <c r="AK4841" s="14"/>
      <c r="AL4841" s="14"/>
      <c r="AM4841" s="14"/>
      <c r="AN4841" s="14"/>
      <c r="AO4841" s="14"/>
      <c r="AP4841" s="14"/>
      <c r="AQ4841" s="14"/>
      <c r="AR4841" s="14"/>
      <c r="AS4841" s="14"/>
      <c r="AT4841" s="14"/>
      <c r="AU4841" s="14"/>
      <c r="AV4841" s="14"/>
    </row>
    <row r="4842" spans="1:48" x14ac:dyDescent="0.25">
      <c r="A4842" t="str">
        <f t="shared" si="75"/>
        <v>022021</v>
      </c>
      <c r="B4842" s="33">
        <v>44228</v>
      </c>
      <c r="C4842" s="11" t="s">
        <v>5885</v>
      </c>
      <c r="D4842" s="8" t="s">
        <v>5886</v>
      </c>
      <c r="E4842" s="34" t="s">
        <v>599</v>
      </c>
      <c r="F4842" s="8" t="s">
        <v>5887</v>
      </c>
      <c r="G4842" s="35">
        <v>1457.52</v>
      </c>
      <c r="H4842" s="36">
        <v>1457.52</v>
      </c>
      <c r="I4842" s="14"/>
      <c r="J4842" s="14"/>
      <c r="K4842" s="14"/>
      <c r="L4842" s="14"/>
      <c r="M4842" s="14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14"/>
      <c r="AG4842" s="14"/>
      <c r="AH4842" s="14"/>
      <c r="AI4842" s="14"/>
      <c r="AJ4842" s="14"/>
      <c r="AK4842" s="14"/>
      <c r="AL4842" s="14"/>
      <c r="AM4842" s="14"/>
      <c r="AN4842" s="14"/>
      <c r="AO4842" s="14"/>
      <c r="AP4842" s="14"/>
      <c r="AQ4842" s="14"/>
      <c r="AR4842" s="14"/>
      <c r="AS4842" s="14"/>
      <c r="AT4842" s="14"/>
      <c r="AU4842" s="14"/>
      <c r="AV4842" s="14"/>
    </row>
    <row r="4843" spans="1:48" x14ac:dyDescent="0.25">
      <c r="A4843" t="str">
        <f t="shared" si="75"/>
        <v>022021</v>
      </c>
      <c r="B4843" s="33">
        <v>44228</v>
      </c>
      <c r="C4843" s="11" t="s">
        <v>5885</v>
      </c>
      <c r="D4843" s="8" t="s">
        <v>5886</v>
      </c>
      <c r="E4843" s="34" t="s">
        <v>600</v>
      </c>
      <c r="F4843" s="8" t="s">
        <v>5887</v>
      </c>
      <c r="G4843" s="35">
        <v>3570.92</v>
      </c>
      <c r="H4843" s="36">
        <v>3570.92</v>
      </c>
      <c r="I4843" s="14"/>
      <c r="J4843" s="14"/>
      <c r="K4843" s="14"/>
      <c r="L4843" s="14"/>
      <c r="M4843" s="14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  <c r="AK4843" s="14"/>
      <c r="AL4843" s="14"/>
      <c r="AM4843" s="14"/>
      <c r="AN4843" s="14"/>
      <c r="AO4843" s="14"/>
      <c r="AP4843" s="14"/>
      <c r="AQ4843" s="14"/>
      <c r="AR4843" s="14"/>
      <c r="AS4843" s="14"/>
      <c r="AT4843" s="14"/>
      <c r="AU4843" s="14"/>
      <c r="AV4843" s="14"/>
    </row>
    <row r="4844" spans="1:48" x14ac:dyDescent="0.25">
      <c r="A4844" t="str">
        <f t="shared" si="75"/>
        <v>022021</v>
      </c>
      <c r="B4844" s="33">
        <v>44228</v>
      </c>
      <c r="C4844" s="11" t="s">
        <v>5885</v>
      </c>
      <c r="D4844" s="8" t="s">
        <v>5886</v>
      </c>
      <c r="E4844" s="34" t="s">
        <v>601</v>
      </c>
      <c r="F4844" s="8" t="s">
        <v>5887</v>
      </c>
      <c r="G4844" s="35">
        <v>1457.52</v>
      </c>
      <c r="H4844" s="36">
        <v>1457.52</v>
      </c>
      <c r="I4844" s="14"/>
      <c r="J4844" s="14"/>
      <c r="K4844" s="14"/>
      <c r="L4844" s="14"/>
      <c r="M4844" s="14"/>
      <c r="N4844" s="14"/>
      <c r="O4844" s="14"/>
      <c r="P4844" s="14"/>
      <c r="Q4844" s="14"/>
      <c r="R4844" s="14"/>
      <c r="S4844" s="14"/>
      <c r="T4844" s="14"/>
      <c r="U4844" s="14"/>
      <c r="V4844" s="14"/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  <c r="AK4844" s="14"/>
      <c r="AL4844" s="14"/>
      <c r="AM4844" s="14"/>
      <c r="AN4844" s="14"/>
      <c r="AO4844" s="14"/>
      <c r="AP4844" s="14"/>
      <c r="AQ4844" s="14"/>
      <c r="AR4844" s="14"/>
      <c r="AS4844" s="14"/>
      <c r="AT4844" s="14"/>
      <c r="AU4844" s="14"/>
      <c r="AV4844" s="14"/>
    </row>
    <row r="4845" spans="1:48" x14ac:dyDescent="0.25">
      <c r="A4845" t="str">
        <f t="shared" si="75"/>
        <v>022021</v>
      </c>
      <c r="B4845" s="33">
        <v>44228</v>
      </c>
      <c r="C4845" s="11" t="s">
        <v>5885</v>
      </c>
      <c r="D4845" s="8" t="s">
        <v>5886</v>
      </c>
      <c r="E4845" s="34" t="s">
        <v>602</v>
      </c>
      <c r="F4845" s="8" t="s">
        <v>5887</v>
      </c>
      <c r="G4845" s="35">
        <v>7182.8</v>
      </c>
      <c r="H4845" s="36">
        <v>7182.8</v>
      </c>
      <c r="I4845" s="14"/>
      <c r="J4845" s="14"/>
      <c r="K4845" s="14"/>
      <c r="L4845" s="14"/>
      <c r="M4845" s="14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14"/>
      <c r="AG4845" s="14"/>
      <c r="AH4845" s="14"/>
      <c r="AI4845" s="14"/>
      <c r="AJ4845" s="14"/>
      <c r="AK4845" s="14"/>
      <c r="AL4845" s="14"/>
      <c r="AM4845" s="14"/>
      <c r="AN4845" s="14"/>
      <c r="AO4845" s="14"/>
      <c r="AP4845" s="14"/>
      <c r="AQ4845" s="14"/>
      <c r="AR4845" s="14"/>
      <c r="AS4845" s="14"/>
      <c r="AT4845" s="14"/>
      <c r="AU4845" s="14"/>
      <c r="AV4845" s="14"/>
    </row>
    <row r="4846" spans="1:48" x14ac:dyDescent="0.25">
      <c r="A4846" t="str">
        <f t="shared" si="75"/>
        <v>022021</v>
      </c>
      <c r="B4846" s="33">
        <v>44228</v>
      </c>
      <c r="C4846" s="11" t="s">
        <v>5885</v>
      </c>
      <c r="D4846" s="8" t="s">
        <v>5886</v>
      </c>
      <c r="E4846" s="34" t="s">
        <v>603</v>
      </c>
      <c r="F4846" s="8" t="s">
        <v>5887</v>
      </c>
      <c r="G4846" s="35">
        <v>7182.8</v>
      </c>
      <c r="H4846" s="36">
        <v>7182.8</v>
      </c>
      <c r="I4846" s="14"/>
      <c r="J4846" s="14"/>
      <c r="K4846" s="14"/>
      <c r="L4846" s="14"/>
      <c r="M4846" s="14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4"/>
      <c r="AD4846" s="14"/>
      <c r="AE4846" s="14"/>
      <c r="AF4846" s="14"/>
      <c r="AG4846" s="14"/>
      <c r="AH4846" s="14"/>
      <c r="AI4846" s="14"/>
      <c r="AJ4846" s="14"/>
      <c r="AK4846" s="14"/>
      <c r="AL4846" s="14"/>
      <c r="AM4846" s="14"/>
      <c r="AN4846" s="14"/>
      <c r="AO4846" s="14"/>
      <c r="AP4846" s="14"/>
      <c r="AQ4846" s="14"/>
      <c r="AR4846" s="14"/>
      <c r="AS4846" s="14"/>
      <c r="AT4846" s="14"/>
      <c r="AU4846" s="14"/>
      <c r="AV4846" s="14"/>
    </row>
    <row r="4847" spans="1:48" x14ac:dyDescent="0.25">
      <c r="A4847" t="str">
        <f t="shared" si="75"/>
        <v>022021</v>
      </c>
      <c r="B4847" s="33">
        <v>44228</v>
      </c>
      <c r="C4847" s="11" t="s">
        <v>5885</v>
      </c>
      <c r="D4847" s="8" t="s">
        <v>5886</v>
      </c>
      <c r="E4847" s="34" t="s">
        <v>604</v>
      </c>
      <c r="F4847" s="8" t="s">
        <v>5887</v>
      </c>
      <c r="G4847" s="35">
        <v>2965.29</v>
      </c>
      <c r="H4847" s="36">
        <v>2965.29</v>
      </c>
      <c r="I4847" s="14"/>
      <c r="J4847" s="14"/>
      <c r="K4847" s="14"/>
      <c r="L4847" s="14"/>
      <c r="M4847" s="14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14"/>
      <c r="AG4847" s="14"/>
      <c r="AH4847" s="14"/>
      <c r="AI4847" s="14"/>
      <c r="AJ4847" s="14"/>
      <c r="AK4847" s="14"/>
      <c r="AL4847" s="14"/>
      <c r="AM4847" s="14"/>
      <c r="AN4847" s="14"/>
      <c r="AO4847" s="14"/>
      <c r="AP4847" s="14"/>
      <c r="AQ4847" s="14"/>
      <c r="AR4847" s="14"/>
      <c r="AS4847" s="14"/>
      <c r="AT4847" s="14"/>
      <c r="AU4847" s="14"/>
      <c r="AV4847" s="14"/>
    </row>
    <row r="4848" spans="1:48" x14ac:dyDescent="0.25">
      <c r="A4848" t="str">
        <f t="shared" si="75"/>
        <v>022021</v>
      </c>
      <c r="B4848" s="33">
        <v>44228</v>
      </c>
      <c r="C4848" s="11" t="s">
        <v>5885</v>
      </c>
      <c r="D4848" s="8" t="s">
        <v>5886</v>
      </c>
      <c r="E4848" s="34" t="s">
        <v>605</v>
      </c>
      <c r="F4848" s="8" t="s">
        <v>5887</v>
      </c>
      <c r="G4848" s="35">
        <v>1482.65</v>
      </c>
      <c r="H4848" s="36">
        <v>1482.65</v>
      </c>
      <c r="I4848" s="14"/>
      <c r="J4848" s="14"/>
      <c r="K4848" s="14"/>
      <c r="L4848" s="14"/>
      <c r="M4848" s="14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14"/>
      <c r="AG4848" s="14"/>
      <c r="AH4848" s="14"/>
      <c r="AI4848" s="14"/>
      <c r="AJ4848" s="14"/>
      <c r="AK4848" s="14"/>
      <c r="AL4848" s="14"/>
      <c r="AM4848" s="14"/>
      <c r="AN4848" s="14"/>
      <c r="AO4848" s="14"/>
      <c r="AP4848" s="14"/>
      <c r="AQ4848" s="14"/>
      <c r="AR4848" s="14"/>
      <c r="AS4848" s="14"/>
      <c r="AT4848" s="14"/>
      <c r="AU4848" s="14"/>
      <c r="AV4848" s="14"/>
    </row>
    <row r="4849" spans="1:48" x14ac:dyDescent="0.25">
      <c r="A4849" t="str">
        <f t="shared" si="75"/>
        <v>022021</v>
      </c>
      <c r="B4849" s="33">
        <v>44228</v>
      </c>
      <c r="C4849" s="11" t="s">
        <v>5885</v>
      </c>
      <c r="D4849" s="8" t="s">
        <v>5886</v>
      </c>
      <c r="E4849" s="34" t="s">
        <v>606</v>
      </c>
      <c r="F4849" s="8" t="s">
        <v>5887</v>
      </c>
      <c r="G4849" s="35">
        <v>6614.89</v>
      </c>
      <c r="H4849" s="36">
        <v>6614.89</v>
      </c>
      <c r="I4849" s="14"/>
      <c r="J4849" s="14"/>
      <c r="K4849" s="14"/>
      <c r="L4849" s="14"/>
      <c r="M4849" s="14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  <c r="AH4849" s="14"/>
      <c r="AI4849" s="14"/>
      <c r="AJ4849" s="14"/>
      <c r="AK4849" s="14"/>
      <c r="AL4849" s="14"/>
      <c r="AM4849" s="14"/>
      <c r="AN4849" s="14"/>
      <c r="AO4849" s="14"/>
      <c r="AP4849" s="14"/>
      <c r="AQ4849" s="14"/>
      <c r="AR4849" s="14"/>
      <c r="AS4849" s="14"/>
      <c r="AT4849" s="14"/>
      <c r="AU4849" s="14"/>
      <c r="AV4849" s="14"/>
    </row>
    <row r="4850" spans="1:48" x14ac:dyDescent="0.25">
      <c r="A4850" t="str">
        <f t="shared" si="75"/>
        <v>022021</v>
      </c>
      <c r="B4850" s="33">
        <v>44228</v>
      </c>
      <c r="C4850" s="11" t="s">
        <v>5885</v>
      </c>
      <c r="D4850" s="8" t="s">
        <v>5886</v>
      </c>
      <c r="E4850" s="34" t="s">
        <v>607</v>
      </c>
      <c r="F4850" s="8" t="s">
        <v>5887</v>
      </c>
      <c r="G4850" s="35">
        <v>3649.59</v>
      </c>
      <c r="H4850" s="36">
        <v>3649.59</v>
      </c>
      <c r="I4850" s="14"/>
      <c r="J4850" s="14"/>
      <c r="K4850" s="14"/>
      <c r="L4850" s="14"/>
      <c r="M4850" s="14"/>
      <c r="N4850" s="14"/>
      <c r="O4850" s="14"/>
      <c r="P4850" s="14"/>
      <c r="Q4850" s="14"/>
      <c r="R4850" s="14"/>
      <c r="S4850" s="14"/>
      <c r="T4850" s="14"/>
      <c r="U4850" s="14"/>
      <c r="V4850" s="14"/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  <c r="AH4850" s="14"/>
      <c r="AI4850" s="14"/>
      <c r="AJ4850" s="14"/>
      <c r="AK4850" s="14"/>
      <c r="AL4850" s="14"/>
      <c r="AM4850" s="14"/>
      <c r="AN4850" s="14"/>
      <c r="AO4850" s="14"/>
      <c r="AP4850" s="14"/>
      <c r="AQ4850" s="14"/>
      <c r="AR4850" s="14"/>
      <c r="AS4850" s="14"/>
      <c r="AT4850" s="14"/>
      <c r="AU4850" s="14"/>
      <c r="AV4850" s="14"/>
    </row>
    <row r="4851" spans="1:48" x14ac:dyDescent="0.25">
      <c r="A4851" t="str">
        <f t="shared" si="75"/>
        <v>022021</v>
      </c>
      <c r="B4851" s="33">
        <v>44228</v>
      </c>
      <c r="C4851" s="11" t="s">
        <v>5885</v>
      </c>
      <c r="D4851" s="8" t="s">
        <v>5886</v>
      </c>
      <c r="E4851" s="34" t="s">
        <v>608</v>
      </c>
      <c r="F4851" s="8" t="s">
        <v>5887</v>
      </c>
      <c r="G4851" s="35">
        <v>1397.65</v>
      </c>
      <c r="H4851" s="36">
        <v>1397.65</v>
      </c>
      <c r="I4851" s="14"/>
      <c r="J4851" s="14"/>
      <c r="K4851" s="14"/>
      <c r="L4851" s="14"/>
      <c r="M4851" s="14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  <c r="AH4851" s="14"/>
      <c r="AI4851" s="14"/>
      <c r="AJ4851" s="14"/>
      <c r="AK4851" s="14"/>
      <c r="AL4851" s="14"/>
      <c r="AM4851" s="14"/>
      <c r="AN4851" s="14"/>
      <c r="AO4851" s="14"/>
      <c r="AP4851" s="14"/>
      <c r="AQ4851" s="14"/>
      <c r="AR4851" s="14"/>
      <c r="AS4851" s="14"/>
      <c r="AT4851" s="14"/>
      <c r="AU4851" s="14"/>
      <c r="AV4851" s="14"/>
    </row>
    <row r="4852" spans="1:48" x14ac:dyDescent="0.25">
      <c r="A4852" t="str">
        <f t="shared" si="75"/>
        <v>022021</v>
      </c>
      <c r="B4852" s="33">
        <v>44228</v>
      </c>
      <c r="C4852" s="11" t="s">
        <v>5885</v>
      </c>
      <c r="D4852" s="8" t="s">
        <v>5886</v>
      </c>
      <c r="E4852" s="34" t="s">
        <v>594</v>
      </c>
      <c r="F4852" s="8" t="s">
        <v>5887</v>
      </c>
      <c r="G4852" s="35">
        <v>1457.52</v>
      </c>
      <c r="H4852" s="36">
        <v>1457.52</v>
      </c>
      <c r="I4852" s="14"/>
      <c r="J4852" s="14"/>
      <c r="K4852" s="14"/>
      <c r="L4852" s="14"/>
      <c r="M4852" s="14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/>
      <c r="AH4852" s="14"/>
      <c r="AI4852" s="14"/>
      <c r="AJ4852" s="14"/>
      <c r="AK4852" s="14"/>
      <c r="AL4852" s="14"/>
      <c r="AM4852" s="14"/>
      <c r="AN4852" s="14"/>
      <c r="AO4852" s="14"/>
      <c r="AP4852" s="14"/>
      <c r="AQ4852" s="14"/>
      <c r="AR4852" s="14"/>
      <c r="AS4852" s="14"/>
      <c r="AT4852" s="14"/>
      <c r="AU4852" s="14"/>
      <c r="AV4852" s="14"/>
    </row>
    <row r="4853" spans="1:48" x14ac:dyDescent="0.25">
      <c r="A4853" t="str">
        <f t="shared" si="75"/>
        <v>022021</v>
      </c>
      <c r="B4853" s="33">
        <v>44228</v>
      </c>
      <c r="C4853" s="11" t="s">
        <v>5885</v>
      </c>
      <c r="D4853" s="8" t="s">
        <v>5886</v>
      </c>
      <c r="E4853" s="34" t="s">
        <v>595</v>
      </c>
      <c r="F4853" s="8" t="s">
        <v>5887</v>
      </c>
      <c r="G4853" s="35">
        <v>1457.52</v>
      </c>
      <c r="H4853" s="36">
        <v>1457.52</v>
      </c>
      <c r="I4853" s="14"/>
      <c r="J4853" s="14"/>
      <c r="K4853" s="14"/>
      <c r="L4853" s="14"/>
      <c r="M4853" s="14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4"/>
      <c r="AD4853" s="14"/>
      <c r="AE4853" s="14"/>
      <c r="AF4853" s="14"/>
      <c r="AG4853" s="14"/>
      <c r="AH4853" s="14"/>
      <c r="AI4853" s="14"/>
      <c r="AJ4853" s="14"/>
      <c r="AK4853" s="14"/>
      <c r="AL4853" s="14"/>
      <c r="AM4853" s="14"/>
      <c r="AN4853" s="14"/>
      <c r="AO4853" s="14"/>
      <c r="AP4853" s="14"/>
      <c r="AQ4853" s="14"/>
      <c r="AR4853" s="14"/>
      <c r="AS4853" s="14"/>
      <c r="AT4853" s="14"/>
      <c r="AU4853" s="14"/>
      <c r="AV4853" s="14"/>
    </row>
    <row r="4854" spans="1:48" x14ac:dyDescent="0.25">
      <c r="A4854" t="str">
        <f t="shared" si="75"/>
        <v>022021</v>
      </c>
      <c r="B4854" s="33">
        <v>44228</v>
      </c>
      <c r="C4854" s="11" t="s">
        <v>5885</v>
      </c>
      <c r="D4854" s="8" t="s">
        <v>5886</v>
      </c>
      <c r="E4854" s="34" t="s">
        <v>596</v>
      </c>
      <c r="F4854" s="8" t="s">
        <v>5887</v>
      </c>
      <c r="G4854" s="35">
        <v>2915.04</v>
      </c>
      <c r="H4854" s="36">
        <v>2915.04</v>
      </c>
      <c r="I4854" s="14"/>
      <c r="J4854" s="14"/>
      <c r="K4854" s="14"/>
      <c r="L4854" s="14"/>
      <c r="M4854" s="14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  <c r="AH4854" s="14"/>
      <c r="AI4854" s="14"/>
      <c r="AJ4854" s="14"/>
      <c r="AK4854" s="14"/>
      <c r="AL4854" s="14"/>
      <c r="AM4854" s="14"/>
      <c r="AN4854" s="14"/>
      <c r="AO4854" s="14"/>
      <c r="AP4854" s="14"/>
      <c r="AQ4854" s="14"/>
      <c r="AR4854" s="14"/>
      <c r="AS4854" s="14"/>
      <c r="AT4854" s="14"/>
      <c r="AU4854" s="14"/>
      <c r="AV4854" s="14"/>
    </row>
    <row r="4855" spans="1:48" x14ac:dyDescent="0.25">
      <c r="A4855" t="str">
        <f t="shared" si="75"/>
        <v>022021</v>
      </c>
      <c r="B4855" s="33">
        <v>44228</v>
      </c>
      <c r="C4855" s="11" t="s">
        <v>5885</v>
      </c>
      <c r="D4855" s="8" t="s">
        <v>5886</v>
      </c>
      <c r="E4855" s="34" t="s">
        <v>597</v>
      </c>
      <c r="F4855" s="8" t="s">
        <v>5887</v>
      </c>
      <c r="G4855" s="35">
        <v>1457.52</v>
      </c>
      <c r="H4855" s="36">
        <v>1457.52</v>
      </c>
      <c r="I4855" s="14"/>
      <c r="J4855" s="14"/>
      <c r="K4855" s="14"/>
      <c r="L4855" s="14"/>
      <c r="M4855" s="14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/>
      <c r="AH4855" s="14"/>
      <c r="AI4855" s="14"/>
      <c r="AJ4855" s="14"/>
      <c r="AK4855" s="14"/>
      <c r="AL4855" s="14"/>
      <c r="AM4855" s="14"/>
      <c r="AN4855" s="14"/>
      <c r="AO4855" s="14"/>
      <c r="AP4855" s="14"/>
      <c r="AQ4855" s="14"/>
      <c r="AR4855" s="14"/>
      <c r="AS4855" s="14"/>
      <c r="AT4855" s="14"/>
      <c r="AU4855" s="14"/>
      <c r="AV4855" s="14"/>
    </row>
    <row r="4856" spans="1:48" x14ac:dyDescent="0.25">
      <c r="A4856" t="str">
        <f t="shared" si="75"/>
        <v>022021</v>
      </c>
      <c r="B4856" s="33">
        <v>44228</v>
      </c>
      <c r="C4856" s="11" t="s">
        <v>5885</v>
      </c>
      <c r="D4856" s="8" t="s">
        <v>5886</v>
      </c>
      <c r="E4856" s="34" t="s">
        <v>598</v>
      </c>
      <c r="F4856" s="8" t="s">
        <v>5887</v>
      </c>
      <c r="G4856" s="35">
        <v>3570.92</v>
      </c>
      <c r="H4856" s="36">
        <v>3570.92</v>
      </c>
      <c r="I4856" s="14"/>
      <c r="J4856" s="14"/>
      <c r="K4856" s="14"/>
      <c r="L4856" s="14"/>
      <c r="M4856" s="14"/>
      <c r="N4856" s="14"/>
      <c r="O4856" s="14"/>
      <c r="P4856" s="14"/>
      <c r="Q4856" s="14"/>
      <c r="R4856" s="14"/>
      <c r="S4856" s="14"/>
      <c r="T4856" s="14"/>
      <c r="U4856" s="14"/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4"/>
      <c r="AH4856" s="14"/>
      <c r="AI4856" s="14"/>
      <c r="AJ4856" s="14"/>
      <c r="AK4856" s="14"/>
      <c r="AL4856" s="14"/>
      <c r="AM4856" s="14"/>
      <c r="AN4856" s="14"/>
      <c r="AO4856" s="14"/>
      <c r="AP4856" s="14"/>
      <c r="AQ4856" s="14"/>
      <c r="AR4856" s="14"/>
      <c r="AS4856" s="14"/>
      <c r="AT4856" s="14"/>
      <c r="AU4856" s="14"/>
      <c r="AV4856" s="14"/>
    </row>
    <row r="4857" spans="1:48" x14ac:dyDescent="0.25">
      <c r="A4857" t="str">
        <f t="shared" si="75"/>
        <v>022021</v>
      </c>
      <c r="B4857" s="33">
        <v>44229</v>
      </c>
      <c r="C4857" s="11" t="s">
        <v>5928</v>
      </c>
      <c r="D4857" s="8" t="s">
        <v>5886</v>
      </c>
      <c r="E4857" s="34" t="s">
        <v>629</v>
      </c>
      <c r="F4857" s="8" t="s">
        <v>5887</v>
      </c>
      <c r="G4857" s="35">
        <v>1461.46</v>
      </c>
      <c r="H4857" s="36">
        <v>1461.46</v>
      </c>
      <c r="I4857" s="14"/>
      <c r="J4857" s="14"/>
      <c r="K4857" s="14"/>
      <c r="L4857" s="14"/>
      <c r="M4857" s="14"/>
      <c r="N4857" s="14"/>
      <c r="O4857" s="14"/>
      <c r="P4857" s="14"/>
      <c r="Q4857" s="14"/>
      <c r="R4857" s="14"/>
      <c r="S4857" s="14"/>
      <c r="T4857" s="14"/>
      <c r="U4857" s="14"/>
      <c r="V4857" s="14"/>
      <c r="W4857" s="14"/>
      <c r="X4857" s="14"/>
      <c r="Y4857" s="14"/>
      <c r="Z4857" s="14"/>
      <c r="AA4857" s="14"/>
      <c r="AB4857" s="14"/>
      <c r="AC4857" s="14"/>
      <c r="AD4857" s="14"/>
      <c r="AE4857" s="14"/>
      <c r="AF4857" s="14"/>
      <c r="AG4857" s="14"/>
      <c r="AH4857" s="14"/>
      <c r="AI4857" s="14"/>
      <c r="AJ4857" s="14"/>
      <c r="AK4857" s="14"/>
      <c r="AL4857" s="14"/>
      <c r="AM4857" s="14"/>
      <c r="AN4857" s="14"/>
      <c r="AO4857" s="14"/>
      <c r="AP4857" s="14"/>
      <c r="AQ4857" s="14"/>
      <c r="AR4857" s="14"/>
      <c r="AS4857" s="14"/>
      <c r="AT4857" s="14"/>
      <c r="AU4857" s="14"/>
      <c r="AV4857" s="14"/>
    </row>
    <row r="4858" spans="1:48" x14ac:dyDescent="0.25">
      <c r="A4858" t="str">
        <f t="shared" si="75"/>
        <v>022021</v>
      </c>
      <c r="B4858" s="33">
        <v>44229</v>
      </c>
      <c r="C4858" s="11" t="s">
        <v>5928</v>
      </c>
      <c r="D4858" s="8" t="s">
        <v>5886</v>
      </c>
      <c r="E4858" s="34" t="s">
        <v>630</v>
      </c>
      <c r="F4858" s="8" t="s">
        <v>5887</v>
      </c>
      <c r="G4858" s="35">
        <v>7196.97</v>
      </c>
      <c r="H4858" s="36">
        <v>7196.97</v>
      </c>
      <c r="I4858" s="14"/>
      <c r="J4858" s="14"/>
      <c r="K4858" s="14"/>
      <c r="L4858" s="14"/>
      <c r="M4858" s="14"/>
      <c r="N4858" s="14"/>
      <c r="O4858" s="14"/>
      <c r="P4858" s="14"/>
      <c r="Q4858" s="14"/>
      <c r="R4858" s="14"/>
      <c r="S4858" s="14"/>
      <c r="T4858" s="14"/>
      <c r="U4858" s="14"/>
      <c r="V4858" s="14"/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/>
      <c r="AH4858" s="14"/>
      <c r="AI4858" s="14"/>
      <c r="AJ4858" s="14"/>
      <c r="AK4858" s="14"/>
      <c r="AL4858" s="14"/>
      <c r="AM4858" s="14"/>
      <c r="AN4858" s="14"/>
      <c r="AO4858" s="14"/>
      <c r="AP4858" s="14"/>
      <c r="AQ4858" s="14"/>
      <c r="AR4858" s="14"/>
      <c r="AS4858" s="14"/>
      <c r="AT4858" s="14"/>
      <c r="AU4858" s="14"/>
      <c r="AV4858" s="14"/>
    </row>
    <row r="4859" spans="1:48" x14ac:dyDescent="0.25">
      <c r="A4859" t="str">
        <f t="shared" si="75"/>
        <v>022021</v>
      </c>
      <c r="B4859" s="33">
        <v>44229</v>
      </c>
      <c r="C4859" s="11" t="s">
        <v>5928</v>
      </c>
      <c r="D4859" s="8" t="s">
        <v>5886</v>
      </c>
      <c r="E4859" s="34" t="s">
        <v>631</v>
      </c>
      <c r="F4859" s="8" t="s">
        <v>5887</v>
      </c>
      <c r="G4859" s="35">
        <v>5802.21</v>
      </c>
      <c r="H4859" s="36">
        <v>5802.21</v>
      </c>
      <c r="I4859" s="14"/>
      <c r="J4859" s="14"/>
      <c r="K4859" s="14"/>
      <c r="L4859" s="14"/>
      <c r="M4859" s="14"/>
      <c r="N4859" s="14"/>
      <c r="O4859" s="14"/>
      <c r="P4859" s="14"/>
      <c r="Q4859" s="14"/>
      <c r="R4859" s="14"/>
      <c r="S4859" s="14"/>
      <c r="T4859" s="14"/>
      <c r="U4859" s="14"/>
      <c r="V4859" s="14"/>
      <c r="W4859" s="14"/>
      <c r="X4859" s="14"/>
      <c r="Y4859" s="14"/>
      <c r="Z4859" s="14"/>
      <c r="AA4859" s="14"/>
      <c r="AB4859" s="14"/>
      <c r="AC4859" s="14"/>
      <c r="AD4859" s="14"/>
      <c r="AE4859" s="14"/>
      <c r="AF4859" s="14"/>
      <c r="AG4859" s="14"/>
      <c r="AH4859" s="14"/>
      <c r="AI4859" s="14"/>
      <c r="AJ4859" s="14"/>
      <c r="AK4859" s="14"/>
      <c r="AL4859" s="14"/>
      <c r="AM4859" s="14"/>
      <c r="AN4859" s="14"/>
      <c r="AO4859" s="14"/>
      <c r="AP4859" s="14"/>
      <c r="AQ4859" s="14"/>
      <c r="AR4859" s="14"/>
      <c r="AS4859" s="14"/>
      <c r="AT4859" s="14"/>
      <c r="AU4859" s="14"/>
      <c r="AV4859" s="14"/>
    </row>
    <row r="4860" spans="1:48" x14ac:dyDescent="0.25">
      <c r="A4860" t="str">
        <f t="shared" si="75"/>
        <v>022021</v>
      </c>
      <c r="B4860" s="33">
        <v>44229</v>
      </c>
      <c r="C4860" s="11" t="s">
        <v>5928</v>
      </c>
      <c r="D4860" s="8" t="s">
        <v>5886</v>
      </c>
      <c r="E4860" s="34" t="s">
        <v>626</v>
      </c>
      <c r="F4860" s="8" t="s">
        <v>5887</v>
      </c>
      <c r="G4860" s="35">
        <v>2922.93</v>
      </c>
      <c r="H4860" s="36">
        <v>2922.93</v>
      </c>
      <c r="I4860" s="14"/>
      <c r="J4860" s="14"/>
      <c r="K4860" s="14"/>
      <c r="L4860" s="14"/>
      <c r="M4860" s="14"/>
      <c r="N4860" s="14"/>
      <c r="O4860" s="14"/>
      <c r="P4860" s="14"/>
      <c r="Q4860" s="14"/>
      <c r="R4860" s="14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  <c r="AH4860" s="14"/>
      <c r="AI4860" s="14"/>
      <c r="AJ4860" s="14"/>
      <c r="AK4860" s="14"/>
      <c r="AL4860" s="14"/>
      <c r="AM4860" s="14"/>
      <c r="AN4860" s="14"/>
      <c r="AO4860" s="14"/>
      <c r="AP4860" s="14"/>
      <c r="AQ4860" s="14"/>
      <c r="AR4860" s="14"/>
      <c r="AS4860" s="14"/>
      <c r="AT4860" s="14"/>
      <c r="AU4860" s="14"/>
      <c r="AV4860" s="14"/>
    </row>
    <row r="4861" spans="1:48" x14ac:dyDescent="0.25">
      <c r="A4861" t="str">
        <f t="shared" si="75"/>
        <v>022021</v>
      </c>
      <c r="B4861" s="33">
        <v>44229</v>
      </c>
      <c r="C4861" s="11" t="s">
        <v>5928</v>
      </c>
      <c r="D4861" s="8" t="s">
        <v>5886</v>
      </c>
      <c r="E4861" s="34" t="s">
        <v>627</v>
      </c>
      <c r="F4861" s="8" t="s">
        <v>5887</v>
      </c>
      <c r="G4861" s="35">
        <v>7234.25</v>
      </c>
      <c r="H4861" s="36">
        <v>7234.25</v>
      </c>
      <c r="I4861" s="14"/>
      <c r="J4861" s="14"/>
      <c r="K4861" s="14"/>
      <c r="L4861" s="14"/>
      <c r="M4861" s="14"/>
      <c r="N4861" s="14"/>
      <c r="O4861" s="14"/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14"/>
      <c r="AJ4861" s="14"/>
      <c r="AK4861" s="14"/>
      <c r="AL4861" s="14"/>
      <c r="AM4861" s="14"/>
      <c r="AN4861" s="14"/>
      <c r="AO4861" s="14"/>
      <c r="AP4861" s="14"/>
      <c r="AQ4861" s="14"/>
      <c r="AR4861" s="14"/>
      <c r="AS4861" s="14"/>
      <c r="AT4861" s="14"/>
      <c r="AU4861" s="14"/>
      <c r="AV4861" s="14"/>
    </row>
    <row r="4862" spans="1:48" x14ac:dyDescent="0.25">
      <c r="A4862" t="str">
        <f t="shared" si="75"/>
        <v>022021</v>
      </c>
      <c r="B4862" s="33">
        <v>44229</v>
      </c>
      <c r="C4862" s="11" t="s">
        <v>5928</v>
      </c>
      <c r="D4862" s="8" t="s">
        <v>5886</v>
      </c>
      <c r="E4862" s="34" t="s">
        <v>628</v>
      </c>
      <c r="F4862" s="8" t="s">
        <v>5887</v>
      </c>
      <c r="G4862" s="35">
        <v>3580.59</v>
      </c>
      <c r="H4862" s="36">
        <v>3580.59</v>
      </c>
      <c r="I4862" s="14"/>
      <c r="J4862" s="14"/>
      <c r="K4862" s="14"/>
      <c r="L4862" s="14"/>
      <c r="M4862" s="14"/>
      <c r="N4862" s="14"/>
      <c r="O4862" s="14"/>
      <c r="P4862" s="14"/>
      <c r="Q4862" s="14"/>
      <c r="R4862" s="14"/>
      <c r="S4862" s="14"/>
      <c r="T4862" s="14"/>
      <c r="U4862" s="14"/>
      <c r="V4862" s="14"/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/>
      <c r="AH4862" s="14"/>
      <c r="AI4862" s="14"/>
      <c r="AJ4862" s="14"/>
      <c r="AK4862" s="14"/>
      <c r="AL4862" s="14"/>
      <c r="AM4862" s="14"/>
      <c r="AN4862" s="14"/>
      <c r="AO4862" s="14"/>
      <c r="AP4862" s="14"/>
      <c r="AQ4862" s="14"/>
      <c r="AR4862" s="14"/>
      <c r="AS4862" s="14"/>
      <c r="AT4862" s="14"/>
      <c r="AU4862" s="14"/>
      <c r="AV4862" s="14"/>
    </row>
    <row r="4863" spans="1:48" x14ac:dyDescent="0.25">
      <c r="A4863" t="str">
        <f t="shared" si="75"/>
        <v>022021</v>
      </c>
      <c r="B4863" s="33">
        <v>44229</v>
      </c>
      <c r="C4863" s="11" t="s">
        <v>5885</v>
      </c>
      <c r="D4863" s="8" t="s">
        <v>5886</v>
      </c>
      <c r="E4863" s="34" t="s">
        <v>616</v>
      </c>
      <c r="F4863" s="8" t="s">
        <v>5887</v>
      </c>
      <c r="G4863" s="35">
        <v>3580.59</v>
      </c>
      <c r="H4863" s="36">
        <v>3580.59</v>
      </c>
      <c r="I4863" s="14"/>
      <c r="J4863" s="14"/>
      <c r="K4863" s="14"/>
      <c r="L4863" s="14"/>
      <c r="M4863" s="14"/>
      <c r="N4863" s="14"/>
      <c r="O4863" s="14"/>
      <c r="P4863" s="14"/>
      <c r="Q4863" s="14"/>
      <c r="R4863" s="14"/>
      <c r="S4863" s="14"/>
      <c r="T4863" s="14"/>
      <c r="U4863" s="14"/>
      <c r="V4863" s="14"/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/>
      <c r="AH4863" s="14"/>
      <c r="AI4863" s="14"/>
      <c r="AJ4863" s="14"/>
      <c r="AK4863" s="14"/>
      <c r="AL4863" s="14"/>
      <c r="AM4863" s="14"/>
      <c r="AN4863" s="14"/>
      <c r="AO4863" s="14"/>
      <c r="AP4863" s="14"/>
      <c r="AQ4863" s="14"/>
      <c r="AR4863" s="14"/>
      <c r="AS4863" s="14"/>
      <c r="AT4863" s="14"/>
      <c r="AU4863" s="14"/>
      <c r="AV4863" s="14"/>
    </row>
    <row r="4864" spans="1:48" x14ac:dyDescent="0.25">
      <c r="A4864" t="str">
        <f t="shared" si="75"/>
        <v>022021</v>
      </c>
      <c r="B4864" s="33">
        <v>44229</v>
      </c>
      <c r="C4864" s="11" t="s">
        <v>5885</v>
      </c>
      <c r="D4864" s="8" t="s">
        <v>5886</v>
      </c>
      <c r="E4864" s="34" t="s">
        <v>617</v>
      </c>
      <c r="F4864" s="8" t="s">
        <v>5887</v>
      </c>
      <c r="G4864" s="35">
        <v>3580.59</v>
      </c>
      <c r="H4864" s="36">
        <v>3580.59</v>
      </c>
      <c r="I4864" s="14"/>
      <c r="J4864" s="14"/>
      <c r="K4864" s="14"/>
      <c r="L4864" s="14"/>
      <c r="M4864" s="14"/>
      <c r="N4864" s="14"/>
      <c r="O4864" s="14"/>
      <c r="P4864" s="14"/>
      <c r="Q4864" s="14"/>
      <c r="R4864" s="14"/>
      <c r="S4864" s="14"/>
      <c r="T4864" s="14"/>
      <c r="U4864" s="14"/>
      <c r="V4864" s="14"/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/>
      <c r="AH4864" s="14"/>
      <c r="AI4864" s="14"/>
      <c r="AJ4864" s="14"/>
      <c r="AK4864" s="14"/>
      <c r="AL4864" s="14"/>
      <c r="AM4864" s="14"/>
      <c r="AN4864" s="14"/>
      <c r="AO4864" s="14"/>
      <c r="AP4864" s="14"/>
      <c r="AQ4864" s="14"/>
      <c r="AR4864" s="14"/>
      <c r="AS4864" s="14"/>
      <c r="AT4864" s="14"/>
      <c r="AU4864" s="14"/>
      <c r="AV4864" s="14"/>
    </row>
    <row r="4865" spans="1:48" x14ac:dyDescent="0.25">
      <c r="A4865" t="str">
        <f t="shared" si="75"/>
        <v>022021</v>
      </c>
      <c r="B4865" s="33">
        <v>44229</v>
      </c>
      <c r="C4865" s="11" t="s">
        <v>5885</v>
      </c>
      <c r="D4865" s="8" t="s">
        <v>5886</v>
      </c>
      <c r="E4865" s="34" t="s">
        <v>618</v>
      </c>
      <c r="F4865" s="8" t="s">
        <v>5887</v>
      </c>
      <c r="G4865" s="35">
        <v>1461.46</v>
      </c>
      <c r="H4865" s="36">
        <v>1461.46</v>
      </c>
      <c r="I4865" s="14"/>
      <c r="J4865" s="14"/>
      <c r="K4865" s="14"/>
      <c r="L4865" s="14"/>
      <c r="M4865" s="14"/>
      <c r="N4865" s="14"/>
      <c r="O4865" s="14"/>
      <c r="P4865" s="14"/>
      <c r="Q4865" s="14"/>
      <c r="R4865" s="14"/>
      <c r="S4865" s="14"/>
      <c r="T4865" s="14"/>
      <c r="U4865" s="14"/>
      <c r="V4865" s="14"/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/>
      <c r="AH4865" s="14"/>
      <c r="AI4865" s="14"/>
      <c r="AJ4865" s="14"/>
      <c r="AK4865" s="14"/>
      <c r="AL4865" s="14"/>
      <c r="AM4865" s="14"/>
      <c r="AN4865" s="14"/>
      <c r="AO4865" s="14"/>
      <c r="AP4865" s="14"/>
      <c r="AQ4865" s="14"/>
      <c r="AR4865" s="14"/>
      <c r="AS4865" s="14"/>
      <c r="AT4865" s="14"/>
      <c r="AU4865" s="14"/>
      <c r="AV4865" s="14"/>
    </row>
    <row r="4866" spans="1:48" x14ac:dyDescent="0.25">
      <c r="A4866" t="str">
        <f t="shared" si="75"/>
        <v>022021</v>
      </c>
      <c r="B4866" s="33">
        <v>44229</v>
      </c>
      <c r="C4866" s="11" t="s">
        <v>5885</v>
      </c>
      <c r="D4866" s="8" t="s">
        <v>5886</v>
      </c>
      <c r="E4866" s="34" t="s">
        <v>619</v>
      </c>
      <c r="F4866" s="8" t="s">
        <v>5887</v>
      </c>
      <c r="G4866" s="35">
        <v>1461.46</v>
      </c>
      <c r="H4866" s="36">
        <v>1461.46</v>
      </c>
      <c r="I4866" s="14"/>
      <c r="J4866" s="14"/>
      <c r="K4866" s="14"/>
      <c r="L4866" s="14"/>
      <c r="M4866" s="14"/>
      <c r="N4866" s="14"/>
      <c r="O4866" s="14"/>
      <c r="P4866" s="14"/>
      <c r="Q4866" s="14"/>
      <c r="R4866" s="14"/>
      <c r="S4866" s="14"/>
      <c r="T4866" s="14"/>
      <c r="U4866" s="14"/>
      <c r="V4866" s="14"/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/>
      <c r="AH4866" s="14"/>
      <c r="AI4866" s="14"/>
      <c r="AJ4866" s="14"/>
      <c r="AK4866" s="14"/>
      <c r="AL4866" s="14"/>
      <c r="AM4866" s="14"/>
      <c r="AN4866" s="14"/>
      <c r="AO4866" s="14"/>
      <c r="AP4866" s="14"/>
      <c r="AQ4866" s="14"/>
      <c r="AR4866" s="14"/>
      <c r="AS4866" s="14"/>
      <c r="AT4866" s="14"/>
      <c r="AU4866" s="14"/>
      <c r="AV4866" s="14"/>
    </row>
    <row r="4867" spans="1:48" x14ac:dyDescent="0.25">
      <c r="A4867" t="str">
        <f t="shared" ref="A4867:A4930" si="76">TEXT(B4867,"MMYYYY")</f>
        <v>022021</v>
      </c>
      <c r="B4867" s="33">
        <v>44229</v>
      </c>
      <c r="C4867" s="11" t="s">
        <v>5885</v>
      </c>
      <c r="D4867" s="8" t="s">
        <v>5886</v>
      </c>
      <c r="E4867" s="34" t="s">
        <v>620</v>
      </c>
      <c r="F4867" s="8" t="s">
        <v>5887</v>
      </c>
      <c r="G4867" s="35">
        <v>7234.25</v>
      </c>
      <c r="H4867" s="36">
        <v>7234.25</v>
      </c>
      <c r="I4867" s="14"/>
      <c r="J4867" s="14"/>
      <c r="K4867" s="14"/>
      <c r="L4867" s="14"/>
      <c r="M4867" s="14"/>
      <c r="N4867" s="14"/>
      <c r="O4867" s="14"/>
      <c r="P4867" s="14"/>
      <c r="Q4867" s="14"/>
      <c r="R4867" s="14"/>
      <c r="S4867" s="14"/>
      <c r="T4867" s="14"/>
      <c r="U4867" s="14"/>
      <c r="V4867" s="14"/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/>
      <c r="AH4867" s="14"/>
      <c r="AI4867" s="14"/>
      <c r="AJ4867" s="14"/>
      <c r="AK4867" s="14"/>
      <c r="AL4867" s="14"/>
      <c r="AM4867" s="14"/>
      <c r="AN4867" s="14"/>
      <c r="AO4867" s="14"/>
      <c r="AP4867" s="14"/>
      <c r="AQ4867" s="14"/>
      <c r="AR4867" s="14"/>
      <c r="AS4867" s="14"/>
      <c r="AT4867" s="14"/>
      <c r="AU4867" s="14"/>
      <c r="AV4867" s="14"/>
    </row>
    <row r="4868" spans="1:48" x14ac:dyDescent="0.25">
      <c r="A4868" t="str">
        <f t="shared" si="76"/>
        <v>022021</v>
      </c>
      <c r="B4868" s="33">
        <v>44229</v>
      </c>
      <c r="C4868" s="11" t="s">
        <v>5885</v>
      </c>
      <c r="D4868" s="8" t="s">
        <v>5886</v>
      </c>
      <c r="E4868" s="34" t="s">
        <v>621</v>
      </c>
      <c r="F4868" s="8" t="s">
        <v>5887</v>
      </c>
      <c r="G4868" s="35">
        <v>8695.7099999999991</v>
      </c>
      <c r="H4868" s="36">
        <v>8695.7099999999991</v>
      </c>
      <c r="I4868" s="14"/>
      <c r="J4868" s="14"/>
      <c r="K4868" s="14"/>
      <c r="L4868" s="14"/>
      <c r="M4868" s="14"/>
      <c r="N4868" s="14"/>
      <c r="O4868" s="14"/>
      <c r="P4868" s="14"/>
      <c r="Q4868" s="14"/>
      <c r="R4868" s="14"/>
      <c r="S4868" s="14"/>
      <c r="T4868" s="14"/>
      <c r="U4868" s="14"/>
      <c r="V4868" s="14"/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/>
      <c r="AH4868" s="14"/>
      <c r="AI4868" s="14"/>
      <c r="AJ4868" s="14"/>
      <c r="AK4868" s="14"/>
      <c r="AL4868" s="14"/>
      <c r="AM4868" s="14"/>
      <c r="AN4868" s="14"/>
      <c r="AO4868" s="14"/>
      <c r="AP4868" s="14"/>
      <c r="AQ4868" s="14"/>
      <c r="AR4868" s="14"/>
      <c r="AS4868" s="14"/>
      <c r="AT4868" s="14"/>
      <c r="AU4868" s="14"/>
      <c r="AV4868" s="14"/>
    </row>
    <row r="4869" spans="1:48" x14ac:dyDescent="0.25">
      <c r="A4869" t="str">
        <f t="shared" si="76"/>
        <v>022021</v>
      </c>
      <c r="B4869" s="33">
        <v>44229</v>
      </c>
      <c r="C4869" s="11" t="s">
        <v>5885</v>
      </c>
      <c r="D4869" s="8" t="s">
        <v>5886</v>
      </c>
      <c r="E4869" s="34" t="s">
        <v>622</v>
      </c>
      <c r="F4869" s="8" t="s">
        <v>5887</v>
      </c>
      <c r="G4869" s="35">
        <v>6503.51</v>
      </c>
      <c r="H4869" s="36">
        <v>6503.51</v>
      </c>
      <c r="I4869" s="14"/>
      <c r="J4869" s="14"/>
      <c r="K4869" s="14"/>
      <c r="L4869" s="14"/>
      <c r="M4869" s="14"/>
      <c r="N4869" s="14"/>
      <c r="O4869" s="14"/>
      <c r="P4869" s="14"/>
      <c r="Q4869" s="14"/>
      <c r="R4869" s="14"/>
      <c r="S4869" s="14"/>
      <c r="T4869" s="14"/>
      <c r="U4869" s="14"/>
      <c r="V4869" s="14"/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/>
      <c r="AH4869" s="14"/>
      <c r="AI4869" s="14"/>
      <c r="AJ4869" s="14"/>
      <c r="AK4869" s="14"/>
      <c r="AL4869" s="14"/>
      <c r="AM4869" s="14"/>
      <c r="AN4869" s="14"/>
      <c r="AO4869" s="14"/>
      <c r="AP4869" s="14"/>
      <c r="AQ4869" s="14"/>
      <c r="AR4869" s="14"/>
      <c r="AS4869" s="14"/>
      <c r="AT4869" s="14"/>
      <c r="AU4869" s="14"/>
      <c r="AV4869" s="14"/>
    </row>
    <row r="4870" spans="1:48" x14ac:dyDescent="0.25">
      <c r="A4870" t="str">
        <f t="shared" si="76"/>
        <v>022021</v>
      </c>
      <c r="B4870" s="33">
        <v>44229</v>
      </c>
      <c r="C4870" s="11" t="s">
        <v>5885</v>
      </c>
      <c r="D4870" s="8" t="s">
        <v>5886</v>
      </c>
      <c r="E4870" s="34" t="s">
        <v>623</v>
      </c>
      <c r="F4870" s="8" t="s">
        <v>5887</v>
      </c>
      <c r="G4870" s="35">
        <v>10327.17</v>
      </c>
      <c r="H4870" s="36">
        <v>10327.17</v>
      </c>
      <c r="I4870" s="14"/>
      <c r="J4870" s="14"/>
      <c r="K4870" s="14"/>
      <c r="L4870" s="14"/>
      <c r="M4870" s="14"/>
      <c r="N4870" s="14"/>
      <c r="O4870" s="14"/>
      <c r="P4870" s="14"/>
      <c r="Q4870" s="14"/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/>
      <c r="AH4870" s="14"/>
      <c r="AI4870" s="14"/>
      <c r="AJ4870" s="14"/>
      <c r="AK4870" s="14"/>
      <c r="AL4870" s="14"/>
      <c r="AM4870" s="14"/>
      <c r="AN4870" s="14"/>
      <c r="AO4870" s="14"/>
      <c r="AP4870" s="14"/>
      <c r="AQ4870" s="14"/>
      <c r="AR4870" s="14"/>
      <c r="AS4870" s="14"/>
      <c r="AT4870" s="14"/>
      <c r="AU4870" s="14"/>
      <c r="AV4870" s="14"/>
    </row>
    <row r="4871" spans="1:48" x14ac:dyDescent="0.25">
      <c r="A4871" t="str">
        <f t="shared" si="76"/>
        <v>022021</v>
      </c>
      <c r="B4871" s="33">
        <v>44229</v>
      </c>
      <c r="C4871" s="11" t="s">
        <v>5885</v>
      </c>
      <c r="D4871" s="8" t="s">
        <v>5886</v>
      </c>
      <c r="E4871" s="34" t="s">
        <v>624</v>
      </c>
      <c r="F4871" s="8" t="s">
        <v>5887</v>
      </c>
      <c r="G4871" s="35">
        <v>741.73</v>
      </c>
      <c r="H4871" s="36">
        <v>741.73</v>
      </c>
      <c r="I4871" s="14"/>
      <c r="J4871" s="14"/>
      <c r="K4871" s="14"/>
      <c r="L4871" s="14"/>
      <c r="M4871" s="14"/>
      <c r="N4871" s="14"/>
      <c r="O4871" s="14"/>
      <c r="P4871" s="14"/>
      <c r="Q4871" s="14"/>
      <c r="R4871" s="14"/>
      <c r="S4871" s="14"/>
      <c r="T4871" s="14"/>
      <c r="U4871" s="14"/>
      <c r="V4871" s="14"/>
      <c r="W4871" s="14"/>
      <c r="X4871" s="14"/>
      <c r="Y4871" s="14"/>
      <c r="Z4871" s="14"/>
      <c r="AA4871" s="14"/>
      <c r="AB4871" s="14"/>
      <c r="AC4871" s="14"/>
      <c r="AD4871" s="14"/>
      <c r="AE4871" s="14"/>
      <c r="AF4871" s="14"/>
      <c r="AG4871" s="14"/>
      <c r="AH4871" s="14"/>
      <c r="AI4871" s="14"/>
      <c r="AJ4871" s="14"/>
      <c r="AK4871" s="14"/>
      <c r="AL4871" s="14"/>
      <c r="AM4871" s="14"/>
      <c r="AN4871" s="14"/>
      <c r="AO4871" s="14"/>
      <c r="AP4871" s="14"/>
      <c r="AQ4871" s="14"/>
      <c r="AR4871" s="14"/>
      <c r="AS4871" s="14"/>
      <c r="AT4871" s="14"/>
      <c r="AU4871" s="14"/>
      <c r="AV4871" s="14"/>
    </row>
    <row r="4872" spans="1:48" x14ac:dyDescent="0.25">
      <c r="A4872" t="str">
        <f t="shared" si="76"/>
        <v>022021</v>
      </c>
      <c r="B4872" s="33">
        <v>44229</v>
      </c>
      <c r="C4872" s="11" t="s">
        <v>5885</v>
      </c>
      <c r="D4872" s="8" t="s">
        <v>5886</v>
      </c>
      <c r="E4872" s="34" t="s">
        <v>625</v>
      </c>
      <c r="F4872" s="8" t="s">
        <v>5887</v>
      </c>
      <c r="G4872" s="35">
        <v>6982</v>
      </c>
      <c r="H4872" s="36">
        <v>6982</v>
      </c>
      <c r="I4872" s="14"/>
      <c r="J4872" s="14"/>
      <c r="K4872" s="14"/>
      <c r="L4872" s="14"/>
      <c r="M4872" s="14"/>
      <c r="N4872" s="14"/>
      <c r="O4872" s="14"/>
      <c r="P4872" s="14"/>
      <c r="Q4872" s="14"/>
      <c r="R4872" s="14"/>
      <c r="S4872" s="14"/>
      <c r="T4872" s="14"/>
      <c r="U4872" s="14"/>
      <c r="V4872" s="14"/>
      <c r="W4872" s="14"/>
      <c r="X4872" s="14"/>
      <c r="Y4872" s="14"/>
      <c r="Z4872" s="14"/>
      <c r="AA4872" s="14"/>
      <c r="AB4872" s="14"/>
      <c r="AC4872" s="14"/>
      <c r="AD4872" s="14"/>
      <c r="AE4872" s="14"/>
      <c r="AF4872" s="14"/>
      <c r="AG4872" s="14"/>
      <c r="AH4872" s="14"/>
      <c r="AI4872" s="14"/>
      <c r="AJ4872" s="14"/>
      <c r="AK4872" s="14"/>
      <c r="AL4872" s="14"/>
      <c r="AM4872" s="14"/>
      <c r="AN4872" s="14"/>
      <c r="AO4872" s="14"/>
      <c r="AP4872" s="14"/>
      <c r="AQ4872" s="14"/>
      <c r="AR4872" s="14"/>
      <c r="AS4872" s="14"/>
      <c r="AT4872" s="14"/>
      <c r="AU4872" s="14"/>
      <c r="AV4872" s="14"/>
    </row>
    <row r="4873" spans="1:48" x14ac:dyDescent="0.25">
      <c r="A4873" t="str">
        <f t="shared" si="76"/>
        <v>022021</v>
      </c>
      <c r="B4873" s="33">
        <v>44230</v>
      </c>
      <c r="C4873" s="11" t="s">
        <v>5928</v>
      </c>
      <c r="D4873" s="8" t="s">
        <v>5886</v>
      </c>
      <c r="E4873" s="34" t="s">
        <v>649</v>
      </c>
      <c r="F4873" s="8" t="s">
        <v>5887</v>
      </c>
      <c r="G4873" s="35">
        <v>6497.07</v>
      </c>
      <c r="H4873" s="36">
        <v>6497.07</v>
      </c>
      <c r="I4873" s="14"/>
      <c r="J4873" s="14"/>
      <c r="K4873" s="14"/>
      <c r="L4873" s="14"/>
      <c r="M4873" s="14"/>
      <c r="N4873" s="14"/>
      <c r="O4873" s="14"/>
      <c r="P4873" s="14"/>
      <c r="Q4873" s="14"/>
      <c r="R4873" s="14"/>
      <c r="S4873" s="14"/>
      <c r="T4873" s="14"/>
      <c r="U4873" s="14"/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14"/>
      <c r="AF4873" s="14"/>
      <c r="AG4873" s="14"/>
      <c r="AH4873" s="14"/>
      <c r="AI4873" s="14"/>
      <c r="AJ4873" s="14"/>
      <c r="AK4873" s="14"/>
      <c r="AL4873" s="14"/>
      <c r="AM4873" s="14"/>
      <c r="AN4873" s="14"/>
      <c r="AO4873" s="14"/>
      <c r="AP4873" s="14"/>
      <c r="AQ4873" s="14"/>
      <c r="AR4873" s="14"/>
      <c r="AS4873" s="14"/>
      <c r="AT4873" s="14"/>
      <c r="AU4873" s="14"/>
      <c r="AV4873" s="14"/>
    </row>
    <row r="4874" spans="1:48" x14ac:dyDescent="0.25">
      <c r="A4874" t="str">
        <f t="shared" si="76"/>
        <v>022021</v>
      </c>
      <c r="B4874" s="33">
        <v>44230</v>
      </c>
      <c r="C4874" s="11" t="s">
        <v>5928</v>
      </c>
      <c r="D4874" s="8" t="s">
        <v>5886</v>
      </c>
      <c r="E4874" s="34" t="s">
        <v>650</v>
      </c>
      <c r="F4874" s="8" t="s">
        <v>5887</v>
      </c>
      <c r="G4874" s="35">
        <v>7227.08</v>
      </c>
      <c r="H4874" s="36">
        <v>7227.08</v>
      </c>
      <c r="I4874" s="14"/>
      <c r="J4874" s="14"/>
      <c r="K4874" s="14"/>
      <c r="L4874" s="14"/>
      <c r="M4874" s="14"/>
      <c r="N4874" s="14"/>
      <c r="O4874" s="14"/>
      <c r="P4874" s="14"/>
      <c r="Q4874" s="14"/>
      <c r="R4874" s="14"/>
      <c r="S4874" s="14"/>
      <c r="T4874" s="14"/>
      <c r="U4874" s="14"/>
      <c r="V4874" s="14"/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/>
      <c r="AH4874" s="14"/>
      <c r="AI4874" s="14"/>
      <c r="AJ4874" s="14"/>
      <c r="AK4874" s="14"/>
      <c r="AL4874" s="14"/>
      <c r="AM4874" s="14"/>
      <c r="AN4874" s="14"/>
      <c r="AO4874" s="14"/>
      <c r="AP4874" s="14"/>
      <c r="AQ4874" s="14"/>
      <c r="AR4874" s="14"/>
      <c r="AS4874" s="14"/>
      <c r="AT4874" s="14"/>
      <c r="AU4874" s="14"/>
      <c r="AV4874" s="14"/>
    </row>
    <row r="4875" spans="1:48" x14ac:dyDescent="0.25">
      <c r="A4875" t="str">
        <f t="shared" si="76"/>
        <v>022021</v>
      </c>
      <c r="B4875" s="33">
        <v>44230</v>
      </c>
      <c r="C4875" s="11" t="s">
        <v>5928</v>
      </c>
      <c r="D4875" s="8" t="s">
        <v>5886</v>
      </c>
      <c r="E4875" s="34" t="s">
        <v>651</v>
      </c>
      <c r="F4875" s="8" t="s">
        <v>5887</v>
      </c>
      <c r="G4875" s="35">
        <v>6497.07</v>
      </c>
      <c r="H4875" s="36">
        <v>6497.07</v>
      </c>
      <c r="I4875" s="14"/>
      <c r="J4875" s="14"/>
      <c r="K4875" s="14"/>
      <c r="L4875" s="14"/>
      <c r="M4875" s="14"/>
      <c r="N4875" s="14"/>
      <c r="O4875" s="14"/>
      <c r="P4875" s="14"/>
      <c r="Q4875" s="14"/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  <c r="AH4875" s="14"/>
      <c r="AI4875" s="14"/>
      <c r="AJ4875" s="14"/>
      <c r="AK4875" s="14"/>
      <c r="AL4875" s="14"/>
      <c r="AM4875" s="14"/>
      <c r="AN4875" s="14"/>
      <c r="AO4875" s="14"/>
      <c r="AP4875" s="14"/>
      <c r="AQ4875" s="14"/>
      <c r="AR4875" s="14"/>
      <c r="AS4875" s="14"/>
      <c r="AT4875" s="14"/>
      <c r="AU4875" s="14"/>
      <c r="AV4875" s="14"/>
    </row>
    <row r="4876" spans="1:48" x14ac:dyDescent="0.25">
      <c r="A4876" t="str">
        <f t="shared" si="76"/>
        <v>022021</v>
      </c>
      <c r="B4876" s="33">
        <v>44230</v>
      </c>
      <c r="C4876" s="11" t="s">
        <v>5928</v>
      </c>
      <c r="D4876" s="8" t="s">
        <v>5886</v>
      </c>
      <c r="E4876" s="34" t="s">
        <v>652</v>
      </c>
      <c r="F4876" s="8" t="s">
        <v>5887</v>
      </c>
      <c r="G4876" s="35">
        <v>7347.12</v>
      </c>
      <c r="H4876" s="36">
        <v>7347.12</v>
      </c>
      <c r="I4876" s="14"/>
      <c r="J4876" s="14"/>
      <c r="K4876" s="14"/>
      <c r="L4876" s="14"/>
      <c r="M4876" s="14"/>
      <c r="N4876" s="14"/>
      <c r="O4876" s="14"/>
      <c r="P4876" s="14"/>
      <c r="Q4876" s="14"/>
      <c r="R4876" s="14"/>
      <c r="S4876" s="14"/>
      <c r="T4876" s="14"/>
      <c r="U4876" s="14"/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/>
      <c r="AH4876" s="14"/>
      <c r="AI4876" s="14"/>
      <c r="AJ4876" s="14"/>
      <c r="AK4876" s="14"/>
      <c r="AL4876" s="14"/>
      <c r="AM4876" s="14"/>
      <c r="AN4876" s="14"/>
      <c r="AO4876" s="14"/>
      <c r="AP4876" s="14"/>
      <c r="AQ4876" s="14"/>
      <c r="AR4876" s="14"/>
      <c r="AS4876" s="14"/>
      <c r="AT4876" s="14"/>
      <c r="AU4876" s="14"/>
      <c r="AV4876" s="14"/>
    </row>
    <row r="4877" spans="1:48" x14ac:dyDescent="0.25">
      <c r="A4877" t="str">
        <f t="shared" si="76"/>
        <v>022021</v>
      </c>
      <c r="B4877" s="33">
        <v>44230</v>
      </c>
      <c r="C4877" s="11" t="s">
        <v>5928</v>
      </c>
      <c r="D4877" s="8" t="s">
        <v>5886</v>
      </c>
      <c r="E4877" s="34" t="s">
        <v>653</v>
      </c>
      <c r="F4877" s="8" t="s">
        <v>5887</v>
      </c>
      <c r="G4877" s="35">
        <v>6949.25</v>
      </c>
      <c r="H4877" s="36">
        <v>6949.25</v>
      </c>
      <c r="I4877" s="14"/>
      <c r="J4877" s="14"/>
      <c r="K4877" s="14"/>
      <c r="L4877" s="14"/>
      <c r="M4877" s="14"/>
      <c r="N4877" s="14"/>
      <c r="O4877" s="14"/>
      <c r="P4877" s="14"/>
      <c r="Q4877" s="14"/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14"/>
      <c r="AF4877" s="14"/>
      <c r="AG4877" s="14"/>
      <c r="AH4877" s="14"/>
      <c r="AI4877" s="14"/>
      <c r="AJ4877" s="14"/>
      <c r="AK4877" s="14"/>
      <c r="AL4877" s="14"/>
      <c r="AM4877" s="14"/>
      <c r="AN4877" s="14"/>
      <c r="AO4877" s="14"/>
      <c r="AP4877" s="14"/>
      <c r="AQ4877" s="14"/>
      <c r="AR4877" s="14"/>
      <c r="AS4877" s="14"/>
      <c r="AT4877" s="14"/>
      <c r="AU4877" s="14"/>
      <c r="AV4877" s="14"/>
    </row>
    <row r="4878" spans="1:48" x14ac:dyDescent="0.25">
      <c r="A4878" t="str">
        <f t="shared" si="76"/>
        <v>022021</v>
      </c>
      <c r="B4878" s="33">
        <v>44230</v>
      </c>
      <c r="C4878" s="11" t="s">
        <v>5928</v>
      </c>
      <c r="D4878" s="8" t="s">
        <v>5886</v>
      </c>
      <c r="E4878" s="34" t="s">
        <v>654</v>
      </c>
      <c r="F4878" s="8" t="s">
        <v>5887</v>
      </c>
      <c r="G4878" s="35">
        <v>1407.44</v>
      </c>
      <c r="H4878" s="36">
        <v>1407.44</v>
      </c>
      <c r="I4878" s="14"/>
      <c r="J4878" s="14"/>
      <c r="K4878" s="14"/>
      <c r="L4878" s="14"/>
      <c r="M4878" s="14"/>
      <c r="N4878" s="14"/>
      <c r="O4878" s="14"/>
      <c r="P4878" s="14"/>
      <c r="Q4878" s="14"/>
      <c r="R4878" s="14"/>
      <c r="S4878" s="14"/>
      <c r="T4878" s="14"/>
      <c r="U4878" s="14"/>
      <c r="V4878" s="14"/>
      <c r="W4878" s="14"/>
      <c r="X4878" s="14"/>
      <c r="Y4878" s="14"/>
      <c r="Z4878" s="14"/>
      <c r="AA4878" s="14"/>
      <c r="AB4878" s="14"/>
      <c r="AC4878" s="14"/>
      <c r="AD4878" s="14"/>
      <c r="AE4878" s="14"/>
      <c r="AF4878" s="14"/>
      <c r="AG4878" s="14"/>
      <c r="AH4878" s="14"/>
      <c r="AI4878" s="14"/>
      <c r="AJ4878" s="14"/>
      <c r="AK4878" s="14"/>
      <c r="AL4878" s="14"/>
      <c r="AM4878" s="14"/>
      <c r="AN4878" s="14"/>
      <c r="AO4878" s="14"/>
      <c r="AP4878" s="14"/>
      <c r="AQ4878" s="14"/>
      <c r="AR4878" s="14"/>
      <c r="AS4878" s="14"/>
      <c r="AT4878" s="14"/>
      <c r="AU4878" s="14"/>
      <c r="AV4878" s="14"/>
    </row>
    <row r="4879" spans="1:48" x14ac:dyDescent="0.25">
      <c r="A4879" t="str">
        <f t="shared" si="76"/>
        <v>022021</v>
      </c>
      <c r="B4879" s="33">
        <v>44230</v>
      </c>
      <c r="C4879" s="11" t="s">
        <v>5885</v>
      </c>
      <c r="D4879" s="8" t="s">
        <v>5886</v>
      </c>
      <c r="E4879" s="34" t="s">
        <v>637</v>
      </c>
      <c r="F4879" s="8" t="s">
        <v>5887</v>
      </c>
      <c r="G4879" s="35">
        <v>7227.08</v>
      </c>
      <c r="H4879" s="36">
        <v>7227.08</v>
      </c>
      <c r="I4879" s="14"/>
      <c r="J4879" s="14"/>
      <c r="K4879" s="14"/>
      <c r="L4879" s="14"/>
      <c r="M4879" s="14"/>
      <c r="N4879" s="14"/>
      <c r="O4879" s="14"/>
      <c r="P4879" s="14"/>
      <c r="Q4879" s="14"/>
      <c r="R4879" s="14"/>
      <c r="S4879" s="14"/>
      <c r="T4879" s="14"/>
      <c r="U4879" s="14"/>
      <c r="V4879" s="14"/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/>
      <c r="AH4879" s="14"/>
      <c r="AI4879" s="14"/>
      <c r="AJ4879" s="14"/>
      <c r="AK4879" s="14"/>
      <c r="AL4879" s="14"/>
      <c r="AM4879" s="14"/>
      <c r="AN4879" s="14"/>
      <c r="AO4879" s="14"/>
      <c r="AP4879" s="14"/>
      <c r="AQ4879" s="14"/>
      <c r="AR4879" s="14"/>
      <c r="AS4879" s="14"/>
      <c r="AT4879" s="14"/>
      <c r="AU4879" s="14"/>
      <c r="AV4879" s="14"/>
    </row>
    <row r="4880" spans="1:48" x14ac:dyDescent="0.25">
      <c r="A4880" t="str">
        <f t="shared" si="76"/>
        <v>022021</v>
      </c>
      <c r="B4880" s="33">
        <v>44230</v>
      </c>
      <c r="C4880" s="11" t="s">
        <v>5885</v>
      </c>
      <c r="D4880" s="8" t="s">
        <v>5886</v>
      </c>
      <c r="E4880" s="34" t="s">
        <v>638</v>
      </c>
      <c r="F4880" s="8" t="s">
        <v>5887</v>
      </c>
      <c r="G4880" s="35">
        <v>7227.08</v>
      </c>
      <c r="H4880" s="36">
        <v>7227.08</v>
      </c>
      <c r="I4880" s="14"/>
      <c r="J4880" s="14"/>
      <c r="K4880" s="14"/>
      <c r="L4880" s="14"/>
      <c r="M4880" s="14"/>
      <c r="N4880" s="14"/>
      <c r="O4880" s="14"/>
      <c r="P4880" s="14"/>
      <c r="Q4880" s="14"/>
      <c r="R4880" s="14"/>
      <c r="S4880" s="14"/>
      <c r="T4880" s="14"/>
      <c r="U4880" s="14"/>
      <c r="V4880" s="14"/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/>
      <c r="AH4880" s="14"/>
      <c r="AI4880" s="14"/>
      <c r="AJ4880" s="14"/>
      <c r="AK4880" s="14"/>
      <c r="AL4880" s="14"/>
      <c r="AM4880" s="14"/>
      <c r="AN4880" s="14"/>
      <c r="AO4880" s="14"/>
      <c r="AP4880" s="14"/>
      <c r="AQ4880" s="14"/>
      <c r="AR4880" s="14"/>
      <c r="AS4880" s="14"/>
      <c r="AT4880" s="14"/>
      <c r="AU4880" s="14"/>
      <c r="AV4880" s="14"/>
    </row>
    <row r="4881" spans="1:48" x14ac:dyDescent="0.25">
      <c r="A4881" t="str">
        <f t="shared" si="76"/>
        <v>022021</v>
      </c>
      <c r="B4881" s="33">
        <v>44230</v>
      </c>
      <c r="C4881" s="11" t="s">
        <v>5885</v>
      </c>
      <c r="D4881" s="8" t="s">
        <v>5886</v>
      </c>
      <c r="E4881" s="34" t="s">
        <v>639</v>
      </c>
      <c r="F4881" s="8" t="s">
        <v>5887</v>
      </c>
      <c r="G4881" s="35">
        <v>7227.08</v>
      </c>
      <c r="H4881" s="36">
        <v>7227.08</v>
      </c>
      <c r="I4881" s="14"/>
      <c r="J4881" s="14"/>
      <c r="K4881" s="14"/>
      <c r="L4881" s="14"/>
      <c r="M4881" s="14"/>
      <c r="N4881" s="14"/>
      <c r="O4881" s="14"/>
      <c r="P4881" s="14"/>
      <c r="Q4881" s="14"/>
      <c r="R4881" s="14"/>
      <c r="S4881" s="14"/>
      <c r="T4881" s="14"/>
      <c r="U4881" s="14"/>
      <c r="V4881" s="14"/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/>
      <c r="AH4881" s="14"/>
      <c r="AI4881" s="14"/>
      <c r="AJ4881" s="14"/>
      <c r="AK4881" s="14"/>
      <c r="AL4881" s="14"/>
      <c r="AM4881" s="14"/>
      <c r="AN4881" s="14"/>
      <c r="AO4881" s="14"/>
      <c r="AP4881" s="14"/>
      <c r="AQ4881" s="14"/>
      <c r="AR4881" s="14"/>
      <c r="AS4881" s="14"/>
      <c r="AT4881" s="14"/>
      <c r="AU4881" s="14"/>
      <c r="AV4881" s="14"/>
    </row>
    <row r="4882" spans="1:48" x14ac:dyDescent="0.25">
      <c r="A4882" t="str">
        <f t="shared" si="76"/>
        <v>022021</v>
      </c>
      <c r="B4882" s="33">
        <v>44230</v>
      </c>
      <c r="C4882" s="11" t="s">
        <v>5885</v>
      </c>
      <c r="D4882" s="8" t="s">
        <v>5886</v>
      </c>
      <c r="E4882" s="34" t="s">
        <v>640</v>
      </c>
      <c r="F4882" s="8" t="s">
        <v>5887</v>
      </c>
      <c r="G4882" s="35">
        <v>7227.08</v>
      </c>
      <c r="H4882" s="36">
        <v>7227.08</v>
      </c>
      <c r="I4882" s="14"/>
      <c r="J4882" s="14"/>
      <c r="K4882" s="14"/>
      <c r="L4882" s="14"/>
      <c r="M4882" s="14"/>
      <c r="N4882" s="14"/>
      <c r="O4882" s="14"/>
      <c r="P4882" s="14"/>
      <c r="Q4882" s="14"/>
      <c r="R4882" s="14"/>
      <c r="S4882" s="14"/>
      <c r="T4882" s="14"/>
      <c r="U4882" s="14"/>
      <c r="V4882" s="14"/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/>
      <c r="AH4882" s="14"/>
      <c r="AI4882" s="14"/>
      <c r="AJ4882" s="14"/>
      <c r="AK4882" s="14"/>
      <c r="AL4882" s="14"/>
      <c r="AM4882" s="14"/>
      <c r="AN4882" s="14"/>
      <c r="AO4882" s="14"/>
      <c r="AP4882" s="14"/>
      <c r="AQ4882" s="14"/>
      <c r="AR4882" s="14"/>
      <c r="AS4882" s="14"/>
      <c r="AT4882" s="14"/>
      <c r="AU4882" s="14"/>
      <c r="AV4882" s="14"/>
    </row>
    <row r="4883" spans="1:48" x14ac:dyDescent="0.25">
      <c r="A4883" t="str">
        <f t="shared" si="76"/>
        <v>022021</v>
      </c>
      <c r="B4883" s="33">
        <v>44230</v>
      </c>
      <c r="C4883" s="11" t="s">
        <v>5885</v>
      </c>
      <c r="D4883" s="8" t="s">
        <v>5886</v>
      </c>
      <c r="E4883" s="34" t="s">
        <v>641</v>
      </c>
      <c r="F4883" s="8" t="s">
        <v>5887</v>
      </c>
      <c r="G4883" s="35">
        <v>3577.04</v>
      </c>
      <c r="H4883" s="36">
        <v>3577.04</v>
      </c>
      <c r="I4883" s="14"/>
      <c r="J4883" s="14"/>
      <c r="K4883" s="14"/>
      <c r="L4883" s="14"/>
      <c r="M4883" s="14"/>
      <c r="N4883" s="14"/>
      <c r="O4883" s="14"/>
      <c r="P4883" s="14"/>
      <c r="Q4883" s="14"/>
      <c r="R4883" s="14"/>
      <c r="S4883" s="14"/>
      <c r="T4883" s="14"/>
      <c r="U4883" s="14"/>
      <c r="V4883" s="14"/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/>
      <c r="AH4883" s="14"/>
      <c r="AI4883" s="14"/>
      <c r="AJ4883" s="14"/>
      <c r="AK4883" s="14"/>
      <c r="AL4883" s="14"/>
      <c r="AM4883" s="14"/>
      <c r="AN4883" s="14"/>
      <c r="AO4883" s="14"/>
      <c r="AP4883" s="14"/>
      <c r="AQ4883" s="14"/>
      <c r="AR4883" s="14"/>
      <c r="AS4883" s="14"/>
      <c r="AT4883" s="14"/>
      <c r="AU4883" s="14"/>
      <c r="AV4883" s="14"/>
    </row>
    <row r="4884" spans="1:48" x14ac:dyDescent="0.25">
      <c r="A4884" t="str">
        <f t="shared" si="76"/>
        <v>022021</v>
      </c>
      <c r="B4884" s="33">
        <v>44230</v>
      </c>
      <c r="C4884" s="11" t="s">
        <v>5885</v>
      </c>
      <c r="D4884" s="8" t="s">
        <v>5886</v>
      </c>
      <c r="E4884" s="34" t="s">
        <v>642</v>
      </c>
      <c r="F4884" s="8" t="s">
        <v>5887</v>
      </c>
      <c r="G4884" s="35">
        <v>2920.03</v>
      </c>
      <c r="H4884" s="36">
        <v>2920.03</v>
      </c>
      <c r="I4884" s="14"/>
      <c r="J4884" s="14"/>
      <c r="K4884" s="14"/>
      <c r="L4884" s="14"/>
      <c r="M4884" s="14"/>
      <c r="N4884" s="14"/>
      <c r="O4884" s="14"/>
      <c r="P4884" s="14"/>
      <c r="Q4884" s="14"/>
      <c r="R4884" s="14"/>
      <c r="S4884" s="14"/>
      <c r="T4884" s="14"/>
      <c r="U4884" s="14"/>
      <c r="V4884" s="14"/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/>
      <c r="AH4884" s="14"/>
      <c r="AI4884" s="14"/>
      <c r="AJ4884" s="14"/>
      <c r="AK4884" s="14"/>
      <c r="AL4884" s="14"/>
      <c r="AM4884" s="14"/>
      <c r="AN4884" s="14"/>
      <c r="AO4884" s="14"/>
      <c r="AP4884" s="14"/>
      <c r="AQ4884" s="14"/>
      <c r="AR4884" s="14"/>
      <c r="AS4884" s="14"/>
      <c r="AT4884" s="14"/>
      <c r="AU4884" s="14"/>
      <c r="AV4884" s="14"/>
    </row>
    <row r="4885" spans="1:48" x14ac:dyDescent="0.25">
      <c r="A4885" t="str">
        <f t="shared" si="76"/>
        <v>022021</v>
      </c>
      <c r="B4885" s="33">
        <v>44230</v>
      </c>
      <c r="C4885" s="11" t="s">
        <v>5885</v>
      </c>
      <c r="D4885" s="8" t="s">
        <v>5886</v>
      </c>
      <c r="E4885" s="34" t="s">
        <v>643</v>
      </c>
      <c r="F4885" s="8" t="s">
        <v>5887</v>
      </c>
      <c r="G4885" s="35">
        <v>6497.07</v>
      </c>
      <c r="H4885" s="36">
        <v>6497.07</v>
      </c>
      <c r="I4885" s="14"/>
      <c r="J4885" s="14"/>
      <c r="K4885" s="14"/>
      <c r="L4885" s="14"/>
      <c r="M4885" s="14"/>
      <c r="N4885" s="14"/>
      <c r="O4885" s="14"/>
      <c r="P4885" s="14"/>
      <c r="Q4885" s="14"/>
      <c r="R4885" s="14"/>
      <c r="S4885" s="14"/>
      <c r="T4885" s="14"/>
      <c r="U4885" s="14"/>
      <c r="V4885" s="14"/>
      <c r="W4885" s="14"/>
      <c r="X4885" s="14"/>
      <c r="Y4885" s="14"/>
      <c r="Z4885" s="14"/>
      <c r="AA4885" s="14"/>
      <c r="AB4885" s="14"/>
      <c r="AC4885" s="14"/>
      <c r="AD4885" s="14"/>
      <c r="AE4885" s="14"/>
      <c r="AF4885" s="14"/>
      <c r="AG4885" s="14"/>
      <c r="AH4885" s="14"/>
      <c r="AI4885" s="14"/>
      <c r="AJ4885" s="14"/>
      <c r="AK4885" s="14"/>
      <c r="AL4885" s="14"/>
      <c r="AM4885" s="14"/>
      <c r="AN4885" s="14"/>
      <c r="AO4885" s="14"/>
      <c r="AP4885" s="14"/>
      <c r="AQ4885" s="14"/>
      <c r="AR4885" s="14"/>
      <c r="AS4885" s="14"/>
      <c r="AT4885" s="14"/>
      <c r="AU4885" s="14"/>
      <c r="AV4885" s="14"/>
    </row>
    <row r="4886" spans="1:48" x14ac:dyDescent="0.25">
      <c r="A4886" t="str">
        <f t="shared" si="76"/>
        <v>022021</v>
      </c>
      <c r="B4886" s="33">
        <v>44230</v>
      </c>
      <c r="C4886" s="11" t="s">
        <v>5885</v>
      </c>
      <c r="D4886" s="8" t="s">
        <v>5886</v>
      </c>
      <c r="E4886" s="34" t="s">
        <v>644</v>
      </c>
      <c r="F4886" s="8" t="s">
        <v>5887</v>
      </c>
      <c r="G4886" s="35">
        <v>1460.02</v>
      </c>
      <c r="H4886" s="36">
        <v>1460.02</v>
      </c>
      <c r="I4886" s="14"/>
      <c r="J4886" s="14"/>
      <c r="K4886" s="14"/>
      <c r="L4886" s="14"/>
      <c r="M4886" s="14"/>
      <c r="N4886" s="14"/>
      <c r="O4886" s="14"/>
      <c r="P4886" s="14"/>
      <c r="Q4886" s="14"/>
      <c r="R4886" s="14"/>
      <c r="S4886" s="14"/>
      <c r="T4886" s="14"/>
      <c r="U4886" s="14"/>
      <c r="V4886" s="14"/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/>
      <c r="AH4886" s="14"/>
      <c r="AI4886" s="14"/>
      <c r="AJ4886" s="14"/>
      <c r="AK4886" s="14"/>
      <c r="AL4886" s="14"/>
      <c r="AM4886" s="14"/>
      <c r="AN4886" s="14"/>
      <c r="AO4886" s="14"/>
      <c r="AP4886" s="14"/>
      <c r="AQ4886" s="14"/>
      <c r="AR4886" s="14"/>
      <c r="AS4886" s="14"/>
      <c r="AT4886" s="14"/>
      <c r="AU4886" s="14"/>
      <c r="AV4886" s="14"/>
    </row>
    <row r="4887" spans="1:48" x14ac:dyDescent="0.25">
      <c r="A4887" t="str">
        <f t="shared" si="76"/>
        <v>022021</v>
      </c>
      <c r="B4887" s="33">
        <v>44230</v>
      </c>
      <c r="C4887" s="11" t="s">
        <v>5885</v>
      </c>
      <c r="D4887" s="8" t="s">
        <v>5886</v>
      </c>
      <c r="E4887" s="34" t="s">
        <v>645</v>
      </c>
      <c r="F4887" s="8" t="s">
        <v>5887</v>
      </c>
      <c r="G4887" s="35">
        <v>1460.02</v>
      </c>
      <c r="H4887" s="36">
        <v>1460.02</v>
      </c>
      <c r="I4887" s="14"/>
      <c r="J4887" s="14"/>
      <c r="K4887" s="14"/>
      <c r="L4887" s="14"/>
      <c r="M4887" s="14"/>
      <c r="N4887" s="14"/>
      <c r="O4887" s="14"/>
      <c r="P4887" s="14"/>
      <c r="Q4887" s="14"/>
      <c r="R4887" s="14"/>
      <c r="S4887" s="14"/>
      <c r="T4887" s="14"/>
      <c r="U4887" s="14"/>
      <c r="V4887" s="14"/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/>
      <c r="AH4887" s="14"/>
      <c r="AI4887" s="14"/>
      <c r="AJ4887" s="14"/>
      <c r="AK4887" s="14"/>
      <c r="AL4887" s="14"/>
      <c r="AM4887" s="14"/>
      <c r="AN4887" s="14"/>
      <c r="AO4887" s="14"/>
      <c r="AP4887" s="14"/>
      <c r="AQ4887" s="14"/>
      <c r="AR4887" s="14"/>
      <c r="AS4887" s="14"/>
      <c r="AT4887" s="14"/>
      <c r="AU4887" s="14"/>
      <c r="AV4887" s="14"/>
    </row>
    <row r="4888" spans="1:48" x14ac:dyDescent="0.25">
      <c r="A4888" t="str">
        <f t="shared" si="76"/>
        <v>022021</v>
      </c>
      <c r="B4888" s="33">
        <v>44230</v>
      </c>
      <c r="C4888" s="11" t="s">
        <v>5885</v>
      </c>
      <c r="D4888" s="8" t="s">
        <v>5886</v>
      </c>
      <c r="E4888" s="34" t="s">
        <v>646</v>
      </c>
      <c r="F4888" s="8" t="s">
        <v>5887</v>
      </c>
      <c r="G4888" s="35">
        <v>7227.08</v>
      </c>
      <c r="H4888" s="36">
        <v>7227.08</v>
      </c>
      <c r="I4888" s="14"/>
      <c r="J4888" s="14"/>
      <c r="K4888" s="14"/>
      <c r="L4888" s="14"/>
      <c r="M4888" s="14"/>
      <c r="N4888" s="14"/>
      <c r="O4888" s="14"/>
      <c r="P4888" s="14"/>
      <c r="Q4888" s="14"/>
      <c r="R4888" s="14"/>
      <c r="S4888" s="14"/>
      <c r="T4888" s="14"/>
      <c r="U4888" s="14"/>
      <c r="V4888" s="14"/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  <c r="AH4888" s="14"/>
      <c r="AI4888" s="14"/>
      <c r="AJ4888" s="14"/>
      <c r="AK4888" s="14"/>
      <c r="AL4888" s="14"/>
      <c r="AM4888" s="14"/>
      <c r="AN4888" s="14"/>
      <c r="AO4888" s="14"/>
      <c r="AP4888" s="14"/>
      <c r="AQ4888" s="14"/>
      <c r="AR4888" s="14"/>
      <c r="AS4888" s="14"/>
      <c r="AT4888" s="14"/>
      <c r="AU4888" s="14"/>
      <c r="AV4888" s="14"/>
    </row>
    <row r="4889" spans="1:48" x14ac:dyDescent="0.25">
      <c r="A4889" t="str">
        <f t="shared" si="76"/>
        <v>022021</v>
      </c>
      <c r="B4889" s="33">
        <v>44230</v>
      </c>
      <c r="C4889" s="11" t="s">
        <v>5885</v>
      </c>
      <c r="D4889" s="8" t="s">
        <v>5886</v>
      </c>
      <c r="E4889" s="34" t="s">
        <v>647</v>
      </c>
      <c r="F4889" s="8" t="s">
        <v>5887</v>
      </c>
      <c r="G4889" s="35">
        <v>1480.81</v>
      </c>
      <c r="H4889" s="36">
        <v>1480.81</v>
      </c>
      <c r="I4889" s="14"/>
      <c r="J4889" s="14"/>
      <c r="K4889" s="14"/>
      <c r="L4889" s="14"/>
      <c r="M4889" s="14"/>
      <c r="N4889" s="14"/>
      <c r="O4889" s="14"/>
      <c r="P4889" s="14"/>
      <c r="Q4889" s="14"/>
      <c r="R4889" s="14"/>
      <c r="S4889" s="14"/>
      <c r="T4889" s="14"/>
      <c r="U4889" s="14"/>
      <c r="V4889" s="14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  <c r="AH4889" s="14"/>
      <c r="AI4889" s="14"/>
      <c r="AJ4889" s="14"/>
      <c r="AK4889" s="14"/>
      <c r="AL4889" s="14"/>
      <c r="AM4889" s="14"/>
      <c r="AN4889" s="14"/>
      <c r="AO4889" s="14"/>
      <c r="AP4889" s="14"/>
      <c r="AQ4889" s="14"/>
      <c r="AR4889" s="14"/>
      <c r="AS4889" s="14"/>
      <c r="AT4889" s="14"/>
      <c r="AU4889" s="14"/>
      <c r="AV4889" s="14"/>
    </row>
    <row r="4890" spans="1:48" x14ac:dyDescent="0.25">
      <c r="A4890" t="str">
        <f t="shared" si="76"/>
        <v>022021</v>
      </c>
      <c r="B4890" s="33">
        <v>44230</v>
      </c>
      <c r="C4890" s="11" t="s">
        <v>5885</v>
      </c>
      <c r="D4890" s="8" t="s">
        <v>5886</v>
      </c>
      <c r="E4890" s="34" t="s">
        <v>648</v>
      </c>
      <c r="F4890" s="8" t="s">
        <v>5887</v>
      </c>
      <c r="G4890" s="35">
        <v>2961.63</v>
      </c>
      <c r="H4890" s="36">
        <v>2961.63</v>
      </c>
      <c r="I4890" s="14"/>
      <c r="J4890" s="14"/>
      <c r="K4890" s="14"/>
      <c r="L4890" s="14"/>
      <c r="M4890" s="14"/>
      <c r="N4890" s="14"/>
      <c r="O4890" s="14"/>
      <c r="P4890" s="14"/>
      <c r="Q4890" s="14"/>
      <c r="R4890" s="14"/>
      <c r="S4890" s="14"/>
      <c r="T4890" s="14"/>
      <c r="U4890" s="14"/>
      <c r="V4890" s="14"/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  <c r="AH4890" s="14"/>
      <c r="AI4890" s="14"/>
      <c r="AJ4890" s="14"/>
      <c r="AK4890" s="14"/>
      <c r="AL4890" s="14"/>
      <c r="AM4890" s="14"/>
      <c r="AN4890" s="14"/>
      <c r="AO4890" s="14"/>
      <c r="AP4890" s="14"/>
      <c r="AQ4890" s="14"/>
      <c r="AR4890" s="14"/>
      <c r="AS4890" s="14"/>
      <c r="AT4890" s="14"/>
      <c r="AU4890" s="14"/>
      <c r="AV4890" s="14"/>
    </row>
    <row r="4891" spans="1:48" x14ac:dyDescent="0.25">
      <c r="A4891" t="str">
        <f t="shared" si="76"/>
        <v>022021</v>
      </c>
      <c r="B4891" s="33">
        <v>44230</v>
      </c>
      <c r="C4891" s="11" t="s">
        <v>5885</v>
      </c>
      <c r="D4891" s="8" t="s">
        <v>5886</v>
      </c>
      <c r="E4891" s="34" t="s">
        <v>632</v>
      </c>
      <c r="F4891" s="8" t="s">
        <v>5887</v>
      </c>
      <c r="G4891" s="35">
        <v>1460.02</v>
      </c>
      <c r="H4891" s="36">
        <v>1460.02</v>
      </c>
      <c r="I4891" s="14"/>
      <c r="J4891" s="14"/>
      <c r="K4891" s="14"/>
      <c r="L4891" s="14"/>
      <c r="M4891" s="14"/>
      <c r="N4891" s="14"/>
      <c r="O4891" s="14"/>
      <c r="P4891" s="14"/>
      <c r="Q4891" s="14"/>
      <c r="R4891" s="14"/>
      <c r="S4891" s="14"/>
      <c r="T4891" s="14"/>
      <c r="U4891" s="14"/>
      <c r="V4891" s="14"/>
      <c r="W4891" s="14"/>
      <c r="X4891" s="14"/>
      <c r="Y4891" s="14"/>
      <c r="Z4891" s="14"/>
      <c r="AA4891" s="14"/>
      <c r="AB4891" s="14"/>
      <c r="AC4891" s="14"/>
      <c r="AD4891" s="14"/>
      <c r="AE4891" s="14"/>
      <c r="AF4891" s="14"/>
      <c r="AG4891" s="14"/>
      <c r="AH4891" s="14"/>
      <c r="AI4891" s="14"/>
      <c r="AJ4891" s="14"/>
      <c r="AK4891" s="14"/>
      <c r="AL4891" s="14"/>
      <c r="AM4891" s="14"/>
      <c r="AN4891" s="14"/>
      <c r="AO4891" s="14"/>
      <c r="AP4891" s="14"/>
      <c r="AQ4891" s="14"/>
      <c r="AR4891" s="14"/>
      <c r="AS4891" s="14"/>
      <c r="AT4891" s="14"/>
      <c r="AU4891" s="14"/>
      <c r="AV4891" s="14"/>
    </row>
    <row r="4892" spans="1:48" x14ac:dyDescent="0.25">
      <c r="A4892" t="str">
        <f t="shared" si="76"/>
        <v>022021</v>
      </c>
      <c r="B4892" s="33">
        <v>44230</v>
      </c>
      <c r="C4892" s="11" t="s">
        <v>5885</v>
      </c>
      <c r="D4892" s="8" t="s">
        <v>5886</v>
      </c>
      <c r="E4892" s="34" t="s">
        <v>633</v>
      </c>
      <c r="F4892" s="8" t="s">
        <v>5887</v>
      </c>
      <c r="G4892" s="35">
        <v>1460.02</v>
      </c>
      <c r="H4892" s="36">
        <v>1460.02</v>
      </c>
      <c r="I4892" s="14"/>
      <c r="J4892" s="14"/>
      <c r="K4892" s="14"/>
      <c r="L4892" s="14"/>
      <c r="M4892" s="14"/>
      <c r="N4892" s="14"/>
      <c r="O4892" s="14"/>
      <c r="P4892" s="14"/>
      <c r="Q4892" s="14"/>
      <c r="R4892" s="14"/>
      <c r="S4892" s="14"/>
      <c r="T4892" s="14"/>
      <c r="U4892" s="14"/>
      <c r="V4892" s="14"/>
      <c r="W4892" s="14"/>
      <c r="X4892" s="14"/>
      <c r="Y4892" s="14"/>
      <c r="Z4892" s="14"/>
      <c r="AA4892" s="14"/>
      <c r="AB4892" s="14"/>
      <c r="AC4892" s="14"/>
      <c r="AD4892" s="14"/>
      <c r="AE4892" s="14"/>
      <c r="AF4892" s="14"/>
      <c r="AG4892" s="14"/>
      <c r="AH4892" s="14"/>
      <c r="AI4892" s="14"/>
      <c r="AJ4892" s="14"/>
      <c r="AK4892" s="14"/>
      <c r="AL4892" s="14"/>
      <c r="AM4892" s="14"/>
      <c r="AN4892" s="14"/>
      <c r="AO4892" s="14"/>
      <c r="AP4892" s="14"/>
      <c r="AQ4892" s="14"/>
      <c r="AR4892" s="14"/>
      <c r="AS4892" s="14"/>
      <c r="AT4892" s="14"/>
      <c r="AU4892" s="14"/>
      <c r="AV4892" s="14"/>
    </row>
    <row r="4893" spans="1:48" x14ac:dyDescent="0.25">
      <c r="A4893" t="str">
        <f t="shared" si="76"/>
        <v>022021</v>
      </c>
      <c r="B4893" s="33">
        <v>44230</v>
      </c>
      <c r="C4893" s="11" t="s">
        <v>5885</v>
      </c>
      <c r="D4893" s="8" t="s">
        <v>5886</v>
      </c>
      <c r="E4893" s="34" t="s">
        <v>634</v>
      </c>
      <c r="F4893" s="8" t="s">
        <v>5887</v>
      </c>
      <c r="G4893" s="35">
        <v>2920.03</v>
      </c>
      <c r="H4893" s="36">
        <v>2920.03</v>
      </c>
      <c r="I4893" s="14"/>
      <c r="J4893" s="14"/>
      <c r="K4893" s="14"/>
      <c r="L4893" s="14"/>
      <c r="M4893" s="14"/>
      <c r="N4893" s="14"/>
      <c r="O4893" s="14"/>
      <c r="P4893" s="14"/>
      <c r="Q4893" s="14"/>
      <c r="R4893" s="14"/>
      <c r="S4893" s="14"/>
      <c r="T4893" s="14"/>
      <c r="U4893" s="14"/>
      <c r="V4893" s="14"/>
      <c r="W4893" s="14"/>
      <c r="X4893" s="14"/>
      <c r="Y4893" s="14"/>
      <c r="Z4893" s="14"/>
      <c r="AA4893" s="14"/>
      <c r="AB4893" s="14"/>
      <c r="AC4893" s="14"/>
      <c r="AD4893" s="14"/>
      <c r="AE4893" s="14"/>
      <c r="AF4893" s="14"/>
      <c r="AG4893" s="14"/>
      <c r="AH4893" s="14"/>
      <c r="AI4893" s="14"/>
      <c r="AJ4893" s="14"/>
      <c r="AK4893" s="14"/>
      <c r="AL4893" s="14"/>
      <c r="AM4893" s="14"/>
      <c r="AN4893" s="14"/>
      <c r="AO4893" s="14"/>
      <c r="AP4893" s="14"/>
      <c r="AQ4893" s="14"/>
      <c r="AR4893" s="14"/>
      <c r="AS4893" s="14"/>
      <c r="AT4893" s="14"/>
      <c r="AU4893" s="14"/>
      <c r="AV4893" s="14"/>
    </row>
    <row r="4894" spans="1:48" x14ac:dyDescent="0.25">
      <c r="A4894" t="str">
        <f t="shared" si="76"/>
        <v>022021</v>
      </c>
      <c r="B4894" s="33">
        <v>44230</v>
      </c>
      <c r="C4894" s="11" t="s">
        <v>5885</v>
      </c>
      <c r="D4894" s="8" t="s">
        <v>5886</v>
      </c>
      <c r="E4894" s="34" t="s">
        <v>635</v>
      </c>
      <c r="F4894" s="8" t="s">
        <v>5887</v>
      </c>
      <c r="G4894" s="35">
        <v>2920.03</v>
      </c>
      <c r="H4894" s="36">
        <v>2920.03</v>
      </c>
      <c r="I4894" s="14"/>
      <c r="J4894" s="14"/>
      <c r="K4894" s="14"/>
      <c r="L4894" s="14"/>
      <c r="M4894" s="14"/>
      <c r="N4894" s="14"/>
      <c r="O4894" s="14"/>
      <c r="P4894" s="14"/>
      <c r="Q4894" s="14"/>
      <c r="R4894" s="14"/>
      <c r="S4894" s="14"/>
      <c r="T4894" s="14"/>
      <c r="U4894" s="14"/>
      <c r="V4894" s="14"/>
      <c r="W4894" s="14"/>
      <c r="X4894" s="14"/>
      <c r="Y4894" s="14"/>
      <c r="Z4894" s="14"/>
      <c r="AA4894" s="14"/>
      <c r="AB4894" s="14"/>
      <c r="AC4894" s="14"/>
      <c r="AD4894" s="14"/>
      <c r="AE4894" s="14"/>
      <c r="AF4894" s="14"/>
      <c r="AG4894" s="14"/>
      <c r="AH4894" s="14"/>
      <c r="AI4894" s="14"/>
      <c r="AJ4894" s="14"/>
      <c r="AK4894" s="14"/>
      <c r="AL4894" s="14"/>
      <c r="AM4894" s="14"/>
      <c r="AN4894" s="14"/>
      <c r="AO4894" s="14"/>
      <c r="AP4894" s="14"/>
      <c r="AQ4894" s="14"/>
      <c r="AR4894" s="14"/>
      <c r="AS4894" s="14"/>
      <c r="AT4894" s="14"/>
      <c r="AU4894" s="14"/>
      <c r="AV4894" s="14"/>
    </row>
    <row r="4895" spans="1:48" x14ac:dyDescent="0.25">
      <c r="A4895" t="str">
        <f t="shared" si="76"/>
        <v>022021</v>
      </c>
      <c r="B4895" s="33">
        <v>44230</v>
      </c>
      <c r="C4895" s="11" t="s">
        <v>5885</v>
      </c>
      <c r="D4895" s="8" t="s">
        <v>5886</v>
      </c>
      <c r="E4895" s="34" t="s">
        <v>636</v>
      </c>
      <c r="F4895" s="8" t="s">
        <v>5887</v>
      </c>
      <c r="G4895" s="35">
        <v>7227.08</v>
      </c>
      <c r="H4895" s="36">
        <v>7227.08</v>
      </c>
      <c r="I4895" s="14"/>
      <c r="J4895" s="14"/>
      <c r="K4895" s="14"/>
      <c r="L4895" s="14"/>
      <c r="M4895" s="14"/>
      <c r="N4895" s="14"/>
      <c r="O4895" s="14"/>
      <c r="P4895" s="14"/>
      <c r="Q4895" s="14"/>
      <c r="R4895" s="14"/>
      <c r="S4895" s="14"/>
      <c r="T4895" s="14"/>
      <c r="U4895" s="14"/>
      <c r="V4895" s="14"/>
      <c r="W4895" s="14"/>
      <c r="X4895" s="14"/>
      <c r="Y4895" s="14"/>
      <c r="Z4895" s="14"/>
      <c r="AA4895" s="14"/>
      <c r="AB4895" s="14"/>
      <c r="AC4895" s="14"/>
      <c r="AD4895" s="14"/>
      <c r="AE4895" s="14"/>
      <c r="AF4895" s="14"/>
      <c r="AG4895" s="14"/>
      <c r="AH4895" s="14"/>
      <c r="AI4895" s="14"/>
      <c r="AJ4895" s="14"/>
      <c r="AK4895" s="14"/>
      <c r="AL4895" s="14"/>
      <c r="AM4895" s="14"/>
      <c r="AN4895" s="14"/>
      <c r="AO4895" s="14"/>
      <c r="AP4895" s="14"/>
      <c r="AQ4895" s="14"/>
      <c r="AR4895" s="14"/>
      <c r="AS4895" s="14"/>
      <c r="AT4895" s="14"/>
      <c r="AU4895" s="14"/>
      <c r="AV4895" s="14"/>
    </row>
    <row r="4896" spans="1:48" x14ac:dyDescent="0.25">
      <c r="A4896" t="str">
        <f t="shared" si="76"/>
        <v>022021</v>
      </c>
      <c r="B4896" s="33">
        <v>44231</v>
      </c>
      <c r="C4896" s="11" t="s">
        <v>5928</v>
      </c>
      <c r="D4896" s="8" t="s">
        <v>5886</v>
      </c>
      <c r="E4896" s="34" t="s">
        <v>668</v>
      </c>
      <c r="F4896" s="8" t="s">
        <v>5887</v>
      </c>
      <c r="G4896" s="35">
        <v>1457.88</v>
      </c>
      <c r="H4896" s="36">
        <v>1457.88</v>
      </c>
      <c r="I4896" s="14"/>
      <c r="J4896" s="14"/>
      <c r="K4896" s="14"/>
      <c r="L4896" s="14"/>
      <c r="M4896" s="14"/>
      <c r="N4896" s="14"/>
      <c r="O4896" s="14"/>
      <c r="P4896" s="14"/>
      <c r="Q4896" s="14"/>
      <c r="R4896" s="14"/>
      <c r="S4896" s="14"/>
      <c r="T4896" s="14"/>
      <c r="U4896" s="14"/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  <c r="AK4896" s="14"/>
      <c r="AL4896" s="14"/>
      <c r="AM4896" s="14"/>
      <c r="AN4896" s="14"/>
      <c r="AO4896" s="14"/>
      <c r="AP4896" s="14"/>
      <c r="AQ4896" s="14"/>
      <c r="AR4896" s="14"/>
      <c r="AS4896" s="14"/>
      <c r="AT4896" s="14"/>
      <c r="AU4896" s="14"/>
      <c r="AV4896" s="14"/>
    </row>
    <row r="4897" spans="1:48" x14ac:dyDescent="0.25">
      <c r="A4897" t="str">
        <f t="shared" si="76"/>
        <v>022021</v>
      </c>
      <c r="B4897" s="33">
        <v>44231</v>
      </c>
      <c r="C4897" s="11" t="s">
        <v>5928</v>
      </c>
      <c r="D4897" s="8" t="s">
        <v>5886</v>
      </c>
      <c r="E4897" s="34" t="s">
        <v>669</v>
      </c>
      <c r="F4897" s="8" t="s">
        <v>5887</v>
      </c>
      <c r="G4897" s="35">
        <v>7216.53</v>
      </c>
      <c r="H4897" s="36">
        <v>7216.53</v>
      </c>
      <c r="I4897" s="14"/>
      <c r="J4897" s="14"/>
      <c r="K4897" s="14"/>
      <c r="L4897" s="14"/>
      <c r="M4897" s="14"/>
      <c r="N4897" s="14"/>
      <c r="O4897" s="14"/>
      <c r="P4897" s="14"/>
      <c r="Q4897" s="14"/>
      <c r="R4897" s="14"/>
      <c r="S4897" s="14"/>
      <c r="T4897" s="14"/>
      <c r="U4897" s="14"/>
      <c r="V4897" s="14"/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/>
      <c r="AK4897" s="14"/>
      <c r="AL4897" s="14"/>
      <c r="AM4897" s="14"/>
      <c r="AN4897" s="14"/>
      <c r="AO4897" s="14"/>
      <c r="AP4897" s="14"/>
      <c r="AQ4897" s="14"/>
      <c r="AR4897" s="14"/>
      <c r="AS4897" s="14"/>
      <c r="AT4897" s="14"/>
      <c r="AU4897" s="14"/>
      <c r="AV4897" s="14"/>
    </row>
    <row r="4898" spans="1:48" x14ac:dyDescent="0.25">
      <c r="A4898" t="str">
        <f t="shared" si="76"/>
        <v>022021</v>
      </c>
      <c r="B4898" s="33">
        <v>44231</v>
      </c>
      <c r="C4898" s="11" t="s">
        <v>5928</v>
      </c>
      <c r="D4898" s="8" t="s">
        <v>5886</v>
      </c>
      <c r="E4898" s="34" t="s">
        <v>670</v>
      </c>
      <c r="F4898" s="8" t="s">
        <v>5887</v>
      </c>
      <c r="G4898" s="35">
        <v>1457.88</v>
      </c>
      <c r="H4898" s="36">
        <v>1457.88</v>
      </c>
      <c r="I4898" s="14"/>
      <c r="J4898" s="14"/>
      <c r="K4898" s="14"/>
      <c r="L4898" s="14"/>
      <c r="M4898" s="14"/>
      <c r="N4898" s="14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  <c r="AK4898" s="14"/>
      <c r="AL4898" s="14"/>
      <c r="AM4898" s="14"/>
      <c r="AN4898" s="14"/>
      <c r="AO4898" s="14"/>
      <c r="AP4898" s="14"/>
      <c r="AQ4898" s="14"/>
      <c r="AR4898" s="14"/>
      <c r="AS4898" s="14"/>
      <c r="AT4898" s="14"/>
      <c r="AU4898" s="14"/>
      <c r="AV4898" s="14"/>
    </row>
    <row r="4899" spans="1:48" x14ac:dyDescent="0.25">
      <c r="A4899" t="str">
        <f t="shared" si="76"/>
        <v>022021</v>
      </c>
      <c r="B4899" s="33">
        <v>44231</v>
      </c>
      <c r="C4899" s="11" t="s">
        <v>5928</v>
      </c>
      <c r="D4899" s="8" t="s">
        <v>5886</v>
      </c>
      <c r="E4899" s="34" t="s">
        <v>671</v>
      </c>
      <c r="F4899" s="8" t="s">
        <v>5887</v>
      </c>
      <c r="G4899" s="35">
        <v>1443.49</v>
      </c>
      <c r="H4899" s="36">
        <v>1443.49</v>
      </c>
      <c r="I4899" s="14"/>
      <c r="J4899" s="14"/>
      <c r="K4899" s="14"/>
      <c r="L4899" s="14"/>
      <c r="M4899" s="14"/>
      <c r="N4899" s="14"/>
      <c r="O4899" s="14"/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  <c r="AH4899" s="14"/>
      <c r="AI4899" s="14"/>
      <c r="AJ4899" s="14"/>
      <c r="AK4899" s="14"/>
      <c r="AL4899" s="14"/>
      <c r="AM4899" s="14"/>
      <c r="AN4899" s="14"/>
      <c r="AO4899" s="14"/>
      <c r="AP4899" s="14"/>
      <c r="AQ4899" s="14"/>
      <c r="AR4899" s="14"/>
      <c r="AS4899" s="14"/>
      <c r="AT4899" s="14"/>
      <c r="AU4899" s="14"/>
      <c r="AV4899" s="14"/>
    </row>
    <row r="4900" spans="1:48" x14ac:dyDescent="0.25">
      <c r="A4900" t="str">
        <f t="shared" si="76"/>
        <v>022021</v>
      </c>
      <c r="B4900" s="33">
        <v>44231</v>
      </c>
      <c r="C4900" s="11" t="s">
        <v>5885</v>
      </c>
      <c r="D4900" s="8" t="s">
        <v>5886</v>
      </c>
      <c r="E4900" s="34" t="s">
        <v>655</v>
      </c>
      <c r="F4900" s="8" t="s">
        <v>5887</v>
      </c>
      <c r="G4900" s="35">
        <v>6487.58</v>
      </c>
      <c r="H4900" s="36">
        <v>6487.58</v>
      </c>
      <c r="I4900" s="14"/>
      <c r="J4900" s="14"/>
      <c r="K4900" s="14"/>
      <c r="L4900" s="14"/>
      <c r="M4900" s="14"/>
      <c r="N4900" s="14"/>
      <c r="O4900" s="14"/>
      <c r="P4900" s="14"/>
      <c r="Q4900" s="14"/>
      <c r="R4900" s="14"/>
      <c r="S4900" s="14"/>
      <c r="T4900" s="14"/>
      <c r="U4900" s="14"/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  <c r="AH4900" s="14"/>
      <c r="AI4900" s="14"/>
      <c r="AJ4900" s="14"/>
      <c r="AK4900" s="14"/>
      <c r="AL4900" s="14"/>
      <c r="AM4900" s="14"/>
      <c r="AN4900" s="14"/>
      <c r="AO4900" s="14"/>
      <c r="AP4900" s="14"/>
      <c r="AQ4900" s="14"/>
      <c r="AR4900" s="14"/>
      <c r="AS4900" s="14"/>
      <c r="AT4900" s="14"/>
      <c r="AU4900" s="14"/>
      <c r="AV4900" s="14"/>
    </row>
    <row r="4901" spans="1:48" x14ac:dyDescent="0.25">
      <c r="A4901" t="str">
        <f t="shared" si="76"/>
        <v>022021</v>
      </c>
      <c r="B4901" s="33">
        <v>44231</v>
      </c>
      <c r="C4901" s="11" t="s">
        <v>5885</v>
      </c>
      <c r="D4901" s="8" t="s">
        <v>5886</v>
      </c>
      <c r="E4901" s="34" t="s">
        <v>656</v>
      </c>
      <c r="F4901" s="8" t="s">
        <v>5887</v>
      </c>
      <c r="G4901" s="35">
        <v>7216.53</v>
      </c>
      <c r="H4901" s="36">
        <v>7216.53</v>
      </c>
      <c r="I4901" s="14"/>
      <c r="J4901" s="14"/>
      <c r="K4901" s="14"/>
      <c r="L4901" s="14"/>
      <c r="M4901" s="14"/>
      <c r="N4901" s="14"/>
      <c r="O4901" s="14"/>
      <c r="P4901" s="14"/>
      <c r="Q4901" s="14"/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14"/>
      <c r="AJ4901" s="14"/>
      <c r="AK4901" s="14"/>
      <c r="AL4901" s="14"/>
      <c r="AM4901" s="14"/>
      <c r="AN4901" s="14"/>
      <c r="AO4901" s="14"/>
      <c r="AP4901" s="14"/>
      <c r="AQ4901" s="14"/>
      <c r="AR4901" s="14"/>
      <c r="AS4901" s="14"/>
      <c r="AT4901" s="14"/>
      <c r="AU4901" s="14"/>
      <c r="AV4901" s="14"/>
    </row>
    <row r="4902" spans="1:48" x14ac:dyDescent="0.25">
      <c r="A4902" t="str">
        <f t="shared" si="76"/>
        <v>022021</v>
      </c>
      <c r="B4902" s="33">
        <v>44231</v>
      </c>
      <c r="C4902" s="11" t="s">
        <v>5885</v>
      </c>
      <c r="D4902" s="8" t="s">
        <v>5886</v>
      </c>
      <c r="E4902" s="34" t="s">
        <v>657</v>
      </c>
      <c r="F4902" s="8" t="s">
        <v>5887</v>
      </c>
      <c r="G4902" s="35">
        <v>1457.88</v>
      </c>
      <c r="H4902" s="36">
        <v>1457.88</v>
      </c>
      <c r="I4902" s="14"/>
      <c r="J4902" s="14"/>
      <c r="K4902" s="14"/>
      <c r="L4902" s="14"/>
      <c r="M4902" s="14"/>
      <c r="N4902" s="14"/>
      <c r="O4902" s="14"/>
      <c r="P4902" s="14"/>
      <c r="Q4902" s="14"/>
      <c r="R4902" s="14"/>
      <c r="S4902" s="14"/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/>
      <c r="AH4902" s="14"/>
      <c r="AI4902" s="14"/>
      <c r="AJ4902" s="14"/>
      <c r="AK4902" s="14"/>
      <c r="AL4902" s="14"/>
      <c r="AM4902" s="14"/>
      <c r="AN4902" s="14"/>
      <c r="AO4902" s="14"/>
      <c r="AP4902" s="14"/>
      <c r="AQ4902" s="14"/>
      <c r="AR4902" s="14"/>
      <c r="AS4902" s="14"/>
      <c r="AT4902" s="14"/>
      <c r="AU4902" s="14"/>
      <c r="AV4902" s="14"/>
    </row>
    <row r="4903" spans="1:48" x14ac:dyDescent="0.25">
      <c r="A4903" t="str">
        <f t="shared" si="76"/>
        <v>022021</v>
      </c>
      <c r="B4903" s="33">
        <v>44231</v>
      </c>
      <c r="C4903" s="11" t="s">
        <v>5885</v>
      </c>
      <c r="D4903" s="8" t="s">
        <v>5886</v>
      </c>
      <c r="E4903" s="34" t="s">
        <v>658</v>
      </c>
      <c r="F4903" s="8" t="s">
        <v>5887</v>
      </c>
      <c r="G4903" s="35">
        <v>6487.58</v>
      </c>
      <c r="H4903" s="36">
        <v>6487.58</v>
      </c>
      <c r="I4903" s="14"/>
      <c r="J4903" s="14"/>
      <c r="K4903" s="14"/>
      <c r="L4903" s="14"/>
      <c r="M4903" s="14"/>
      <c r="N4903" s="14"/>
      <c r="O4903" s="14"/>
      <c r="P4903" s="14"/>
      <c r="Q4903" s="14"/>
      <c r="R4903" s="14"/>
      <c r="S4903" s="14"/>
      <c r="T4903" s="14"/>
      <c r="U4903" s="14"/>
      <c r="V4903" s="14"/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/>
      <c r="AK4903" s="14"/>
      <c r="AL4903" s="14"/>
      <c r="AM4903" s="14"/>
      <c r="AN4903" s="14"/>
      <c r="AO4903" s="14"/>
      <c r="AP4903" s="14"/>
      <c r="AQ4903" s="14"/>
      <c r="AR4903" s="14"/>
      <c r="AS4903" s="14"/>
      <c r="AT4903" s="14"/>
      <c r="AU4903" s="14"/>
      <c r="AV4903" s="14"/>
    </row>
    <row r="4904" spans="1:48" x14ac:dyDescent="0.25">
      <c r="A4904" t="str">
        <f t="shared" si="76"/>
        <v>022021</v>
      </c>
      <c r="B4904" s="33">
        <v>44231</v>
      </c>
      <c r="C4904" s="11" t="s">
        <v>5885</v>
      </c>
      <c r="D4904" s="8" t="s">
        <v>5886</v>
      </c>
      <c r="E4904" s="34" t="s">
        <v>659</v>
      </c>
      <c r="F4904" s="8" t="s">
        <v>5887</v>
      </c>
      <c r="G4904" s="35">
        <v>3571.82</v>
      </c>
      <c r="H4904" s="36">
        <v>3571.82</v>
      </c>
      <c r="I4904" s="14"/>
      <c r="J4904" s="14"/>
      <c r="K4904" s="14"/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  <c r="AK4904" s="14"/>
      <c r="AL4904" s="14"/>
      <c r="AM4904" s="14"/>
      <c r="AN4904" s="14"/>
      <c r="AO4904" s="14"/>
      <c r="AP4904" s="14"/>
      <c r="AQ4904" s="14"/>
      <c r="AR4904" s="14"/>
      <c r="AS4904" s="14"/>
      <c r="AT4904" s="14"/>
      <c r="AU4904" s="14"/>
      <c r="AV4904" s="14"/>
    </row>
    <row r="4905" spans="1:48" x14ac:dyDescent="0.25">
      <c r="A4905" t="str">
        <f t="shared" si="76"/>
        <v>022021</v>
      </c>
      <c r="B4905" s="33">
        <v>44231</v>
      </c>
      <c r="C4905" s="11" t="s">
        <v>5885</v>
      </c>
      <c r="D4905" s="8" t="s">
        <v>5886</v>
      </c>
      <c r="E4905" s="34" t="s">
        <v>660</v>
      </c>
      <c r="F4905" s="8" t="s">
        <v>5887</v>
      </c>
      <c r="G4905" s="35">
        <v>1457.88</v>
      </c>
      <c r="H4905" s="36">
        <v>1457.88</v>
      </c>
      <c r="I4905" s="14"/>
      <c r="J4905" s="14"/>
      <c r="K4905" s="14"/>
      <c r="L4905" s="14"/>
      <c r="M4905" s="14"/>
      <c r="N4905" s="14"/>
      <c r="O4905" s="14"/>
      <c r="P4905" s="14"/>
      <c r="Q4905" s="14"/>
      <c r="R4905" s="14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  <c r="AK4905" s="14"/>
      <c r="AL4905" s="14"/>
      <c r="AM4905" s="14"/>
      <c r="AN4905" s="14"/>
      <c r="AO4905" s="14"/>
      <c r="AP4905" s="14"/>
      <c r="AQ4905" s="14"/>
      <c r="AR4905" s="14"/>
      <c r="AS4905" s="14"/>
      <c r="AT4905" s="14"/>
      <c r="AU4905" s="14"/>
      <c r="AV4905" s="14"/>
    </row>
    <row r="4906" spans="1:48" x14ac:dyDescent="0.25">
      <c r="A4906" t="str">
        <f t="shared" si="76"/>
        <v>022021</v>
      </c>
      <c r="B4906" s="33">
        <v>44231</v>
      </c>
      <c r="C4906" s="11" t="s">
        <v>5885</v>
      </c>
      <c r="D4906" s="8" t="s">
        <v>5886</v>
      </c>
      <c r="E4906" s="34" t="s">
        <v>661</v>
      </c>
      <c r="F4906" s="8" t="s">
        <v>5887</v>
      </c>
      <c r="G4906" s="35">
        <v>3571.82</v>
      </c>
      <c r="H4906" s="36">
        <v>3571.82</v>
      </c>
      <c r="I4906" s="14"/>
      <c r="J4906" s="14"/>
      <c r="K4906" s="14"/>
      <c r="L4906" s="14"/>
      <c r="M4906" s="14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  <c r="AH4906" s="14"/>
      <c r="AI4906" s="14"/>
      <c r="AJ4906" s="14"/>
      <c r="AK4906" s="14"/>
      <c r="AL4906" s="14"/>
      <c r="AM4906" s="14"/>
      <c r="AN4906" s="14"/>
      <c r="AO4906" s="14"/>
      <c r="AP4906" s="14"/>
      <c r="AQ4906" s="14"/>
      <c r="AR4906" s="14"/>
      <c r="AS4906" s="14"/>
      <c r="AT4906" s="14"/>
      <c r="AU4906" s="14"/>
      <c r="AV4906" s="14"/>
    </row>
    <row r="4907" spans="1:48" x14ac:dyDescent="0.25">
      <c r="A4907" t="str">
        <f t="shared" si="76"/>
        <v>022021</v>
      </c>
      <c r="B4907" s="33">
        <v>44231</v>
      </c>
      <c r="C4907" s="11" t="s">
        <v>5885</v>
      </c>
      <c r="D4907" s="8" t="s">
        <v>5886</v>
      </c>
      <c r="E4907" s="34" t="s">
        <v>662</v>
      </c>
      <c r="F4907" s="8" t="s">
        <v>5887</v>
      </c>
      <c r="G4907" s="35">
        <v>5758.64</v>
      </c>
      <c r="H4907" s="36">
        <v>5758.64</v>
      </c>
      <c r="I4907" s="14"/>
      <c r="J4907" s="14"/>
      <c r="K4907" s="14"/>
      <c r="L4907" s="14"/>
      <c r="M4907" s="14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4"/>
      <c r="AD4907" s="14"/>
      <c r="AE4907" s="14"/>
      <c r="AF4907" s="14"/>
      <c r="AG4907" s="14"/>
      <c r="AH4907" s="14"/>
      <c r="AI4907" s="14"/>
      <c r="AJ4907" s="14"/>
      <c r="AK4907" s="14"/>
      <c r="AL4907" s="14"/>
      <c r="AM4907" s="14"/>
      <c r="AN4907" s="14"/>
      <c r="AO4907" s="14"/>
      <c r="AP4907" s="14"/>
      <c r="AQ4907" s="14"/>
      <c r="AR4907" s="14"/>
      <c r="AS4907" s="14"/>
      <c r="AT4907" s="14"/>
      <c r="AU4907" s="14"/>
      <c r="AV4907" s="14"/>
    </row>
    <row r="4908" spans="1:48" x14ac:dyDescent="0.25">
      <c r="A4908" t="str">
        <f t="shared" si="76"/>
        <v>022021</v>
      </c>
      <c r="B4908" s="33">
        <v>44231</v>
      </c>
      <c r="C4908" s="11" t="s">
        <v>5888</v>
      </c>
      <c r="D4908" s="8" t="s">
        <v>5886</v>
      </c>
      <c r="E4908" s="34" t="s">
        <v>663</v>
      </c>
      <c r="F4908" s="8" t="s">
        <v>5887</v>
      </c>
      <c r="G4908" s="35">
        <v>191347.28</v>
      </c>
      <c r="H4908" s="36">
        <v>191347.28</v>
      </c>
      <c r="I4908" s="14"/>
      <c r="J4908" s="14"/>
      <c r="K4908" s="14"/>
      <c r="L4908" s="14"/>
      <c r="M4908" s="14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  <c r="AH4908" s="14"/>
      <c r="AI4908" s="14"/>
      <c r="AJ4908" s="14"/>
      <c r="AK4908" s="14"/>
      <c r="AL4908" s="14"/>
      <c r="AM4908" s="14"/>
      <c r="AN4908" s="14"/>
      <c r="AO4908" s="14"/>
      <c r="AP4908" s="14"/>
      <c r="AQ4908" s="14"/>
      <c r="AR4908" s="14"/>
      <c r="AS4908" s="14"/>
      <c r="AT4908" s="14"/>
      <c r="AU4908" s="14"/>
      <c r="AV4908" s="14"/>
    </row>
    <row r="4909" spans="1:48" x14ac:dyDescent="0.25">
      <c r="A4909" t="str">
        <f t="shared" si="76"/>
        <v>022021</v>
      </c>
      <c r="B4909" s="33">
        <v>44231</v>
      </c>
      <c r="C4909" s="11" t="s">
        <v>5885</v>
      </c>
      <c r="D4909" s="8" t="s">
        <v>5886</v>
      </c>
      <c r="E4909" s="34" t="s">
        <v>664</v>
      </c>
      <c r="F4909" s="8" t="s">
        <v>5887</v>
      </c>
      <c r="G4909" s="35">
        <v>728.94</v>
      </c>
      <c r="H4909" s="36">
        <v>728.94</v>
      </c>
      <c r="I4909" s="14"/>
      <c r="J4909" s="14"/>
      <c r="K4909" s="14"/>
      <c r="L4909" s="14"/>
      <c r="M4909" s="14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4"/>
      <c r="AD4909" s="14"/>
      <c r="AE4909" s="14"/>
      <c r="AF4909" s="14"/>
      <c r="AG4909" s="14"/>
      <c r="AH4909" s="14"/>
      <c r="AI4909" s="14"/>
      <c r="AJ4909" s="14"/>
      <c r="AK4909" s="14"/>
      <c r="AL4909" s="14"/>
      <c r="AM4909" s="14"/>
      <c r="AN4909" s="14"/>
      <c r="AO4909" s="14"/>
      <c r="AP4909" s="14"/>
      <c r="AQ4909" s="14"/>
      <c r="AR4909" s="14"/>
      <c r="AS4909" s="14"/>
      <c r="AT4909" s="14"/>
      <c r="AU4909" s="14"/>
      <c r="AV4909" s="14"/>
    </row>
    <row r="4910" spans="1:48" x14ac:dyDescent="0.25">
      <c r="A4910" t="str">
        <f t="shared" si="76"/>
        <v>022021</v>
      </c>
      <c r="B4910" s="33">
        <v>44231</v>
      </c>
      <c r="C4910" s="11" t="s">
        <v>5885</v>
      </c>
      <c r="D4910" s="8" t="s">
        <v>5886</v>
      </c>
      <c r="E4910" s="34" t="s">
        <v>665</v>
      </c>
      <c r="F4910" s="8" t="s">
        <v>5887</v>
      </c>
      <c r="G4910" s="35">
        <v>5524.74</v>
      </c>
      <c r="H4910" s="36">
        <v>5524.74</v>
      </c>
      <c r="I4910" s="14"/>
      <c r="J4910" s="14"/>
      <c r="K4910" s="14"/>
      <c r="L4910" s="14"/>
      <c r="M4910" s="14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/>
      <c r="AK4910" s="14"/>
      <c r="AL4910" s="14"/>
      <c r="AM4910" s="14"/>
      <c r="AN4910" s="14"/>
      <c r="AO4910" s="14"/>
      <c r="AP4910" s="14"/>
      <c r="AQ4910" s="14"/>
      <c r="AR4910" s="14"/>
      <c r="AS4910" s="14"/>
      <c r="AT4910" s="14"/>
      <c r="AU4910" s="14"/>
      <c r="AV4910" s="14"/>
    </row>
    <row r="4911" spans="1:48" x14ac:dyDescent="0.25">
      <c r="A4911" t="str">
        <f t="shared" si="76"/>
        <v>022021</v>
      </c>
      <c r="B4911" s="33">
        <v>44231</v>
      </c>
      <c r="C4911" s="11" t="s">
        <v>5885</v>
      </c>
      <c r="D4911" s="8" t="s">
        <v>5886</v>
      </c>
      <c r="E4911" s="34" t="s">
        <v>666</v>
      </c>
      <c r="F4911" s="8" t="s">
        <v>5887</v>
      </c>
      <c r="G4911" s="35">
        <v>6927.85</v>
      </c>
      <c r="H4911" s="36">
        <v>6927.85</v>
      </c>
      <c r="I4911" s="14"/>
      <c r="J4911" s="14"/>
      <c r="K4911" s="14"/>
      <c r="L4911" s="14"/>
      <c r="M4911" s="14"/>
      <c r="N4911" s="14"/>
      <c r="O4911" s="14"/>
      <c r="P4911" s="14"/>
      <c r="Q4911" s="14"/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14"/>
      <c r="AJ4911" s="14"/>
      <c r="AK4911" s="14"/>
      <c r="AL4911" s="14"/>
      <c r="AM4911" s="14"/>
      <c r="AN4911" s="14"/>
      <c r="AO4911" s="14"/>
      <c r="AP4911" s="14"/>
      <c r="AQ4911" s="14"/>
      <c r="AR4911" s="14"/>
      <c r="AS4911" s="14"/>
      <c r="AT4911" s="14"/>
      <c r="AU4911" s="14"/>
      <c r="AV4911" s="14"/>
    </row>
    <row r="4912" spans="1:48" x14ac:dyDescent="0.25">
      <c r="A4912" t="str">
        <f t="shared" si="76"/>
        <v>022021</v>
      </c>
      <c r="B4912" s="33">
        <v>44231</v>
      </c>
      <c r="C4912" s="11" t="s">
        <v>5885</v>
      </c>
      <c r="D4912" s="8" t="s">
        <v>5886</v>
      </c>
      <c r="E4912" s="34" t="s">
        <v>667</v>
      </c>
      <c r="F4912" s="8" t="s">
        <v>5887</v>
      </c>
      <c r="G4912" s="35">
        <v>1393.14</v>
      </c>
      <c r="H4912" s="36">
        <v>1393.14</v>
      </c>
      <c r="I4912" s="14"/>
      <c r="J4912" s="14"/>
      <c r="K4912" s="14"/>
      <c r="L4912" s="14"/>
      <c r="M4912" s="14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  <c r="AH4912" s="14"/>
      <c r="AI4912" s="14"/>
      <c r="AJ4912" s="14"/>
      <c r="AK4912" s="14"/>
      <c r="AL4912" s="14"/>
      <c r="AM4912" s="14"/>
      <c r="AN4912" s="14"/>
      <c r="AO4912" s="14"/>
      <c r="AP4912" s="14"/>
      <c r="AQ4912" s="14"/>
      <c r="AR4912" s="14"/>
      <c r="AS4912" s="14"/>
      <c r="AT4912" s="14"/>
      <c r="AU4912" s="14"/>
      <c r="AV4912" s="14"/>
    </row>
    <row r="4913" spans="1:48" x14ac:dyDescent="0.25">
      <c r="A4913" t="str">
        <f t="shared" si="76"/>
        <v>022021</v>
      </c>
      <c r="B4913" s="33">
        <v>44231</v>
      </c>
      <c r="C4913" s="11" t="s">
        <v>5887</v>
      </c>
      <c r="D4913" s="8" t="s">
        <v>5886</v>
      </c>
      <c r="E4913" s="34" t="s">
        <v>5939</v>
      </c>
      <c r="F4913" s="8" t="s">
        <v>5887</v>
      </c>
      <c r="G4913" s="35">
        <v>0</v>
      </c>
      <c r="H4913" s="36">
        <v>7400</v>
      </c>
      <c r="I4913" s="14"/>
      <c r="J4913" s="14"/>
      <c r="K4913" s="14"/>
      <c r="L4913" s="14"/>
      <c r="M4913" s="36">
        <v>666</v>
      </c>
      <c r="N4913" s="36">
        <v>666</v>
      </c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/>
      <c r="AK4913" s="14"/>
      <c r="AL4913" s="14"/>
      <c r="AM4913" s="37">
        <v>8732</v>
      </c>
      <c r="AN4913" s="14"/>
      <c r="AO4913" s="14"/>
      <c r="AP4913" s="14"/>
      <c r="AQ4913" s="14"/>
      <c r="AR4913" s="14"/>
      <c r="AS4913" s="14"/>
      <c r="AT4913" s="14"/>
      <c r="AU4913" s="14"/>
      <c r="AV4913" s="14"/>
    </row>
    <row r="4914" spans="1:48" x14ac:dyDescent="0.25">
      <c r="A4914" t="str">
        <f t="shared" si="76"/>
        <v>022021</v>
      </c>
      <c r="B4914" s="33">
        <v>44231</v>
      </c>
      <c r="C4914" s="11" t="s">
        <v>5887</v>
      </c>
      <c r="D4914" s="8" t="s">
        <v>5886</v>
      </c>
      <c r="E4914" s="34" t="s">
        <v>136</v>
      </c>
      <c r="F4914" s="8" t="s">
        <v>5887</v>
      </c>
      <c r="G4914" s="35">
        <v>0</v>
      </c>
      <c r="H4914" s="36">
        <v>14999.48</v>
      </c>
      <c r="I4914" s="14"/>
      <c r="J4914" s="36">
        <v>0.61</v>
      </c>
      <c r="K4914" s="36">
        <v>2699.91</v>
      </c>
      <c r="L4914" s="14"/>
      <c r="M4914" s="14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  <c r="AH4914" s="14"/>
      <c r="AI4914" s="14"/>
      <c r="AJ4914" s="14"/>
      <c r="AK4914" s="14"/>
      <c r="AL4914" s="14"/>
      <c r="AM4914" s="14"/>
      <c r="AN4914" s="37">
        <v>17700</v>
      </c>
      <c r="AO4914" s="14"/>
      <c r="AP4914" s="14"/>
      <c r="AQ4914" s="14"/>
      <c r="AR4914" s="14"/>
      <c r="AS4914" s="14"/>
      <c r="AT4914" s="14"/>
      <c r="AU4914" s="14"/>
      <c r="AV4914" s="14"/>
    </row>
    <row r="4915" spans="1:48" x14ac:dyDescent="0.25">
      <c r="A4915" t="str">
        <f t="shared" si="76"/>
        <v>022021</v>
      </c>
      <c r="B4915" s="33">
        <v>44232</v>
      </c>
      <c r="C4915" s="11" t="s">
        <v>5885</v>
      </c>
      <c r="D4915" s="8" t="s">
        <v>5886</v>
      </c>
      <c r="E4915" s="34" t="s">
        <v>672</v>
      </c>
      <c r="F4915" s="8" t="s">
        <v>5887</v>
      </c>
      <c r="G4915" s="35">
        <v>7216.65</v>
      </c>
      <c r="H4915" s="36">
        <v>7216.65</v>
      </c>
      <c r="I4915" s="14"/>
      <c r="J4915" s="14"/>
      <c r="K4915" s="14"/>
      <c r="L4915" s="14"/>
      <c r="M4915" s="14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  <c r="AH4915" s="14"/>
      <c r="AI4915" s="14"/>
      <c r="AJ4915" s="14"/>
      <c r="AK4915" s="14"/>
      <c r="AL4915" s="14"/>
      <c r="AM4915" s="14"/>
      <c r="AN4915" s="14"/>
      <c r="AO4915" s="14"/>
      <c r="AP4915" s="14"/>
      <c r="AQ4915" s="14"/>
      <c r="AR4915" s="14"/>
      <c r="AS4915" s="14"/>
      <c r="AT4915" s="14"/>
      <c r="AU4915" s="14"/>
      <c r="AV4915" s="14"/>
    </row>
    <row r="4916" spans="1:48" x14ac:dyDescent="0.25">
      <c r="A4916" t="str">
        <f t="shared" si="76"/>
        <v>022021</v>
      </c>
      <c r="B4916" s="33">
        <v>44232</v>
      </c>
      <c r="C4916" s="11" t="s">
        <v>5885</v>
      </c>
      <c r="D4916" s="8" t="s">
        <v>5886</v>
      </c>
      <c r="E4916" s="34" t="s">
        <v>673</v>
      </c>
      <c r="F4916" s="8" t="s">
        <v>5887</v>
      </c>
      <c r="G4916" s="35">
        <v>10132.469999999999</v>
      </c>
      <c r="H4916" s="36">
        <v>10132.469999999999</v>
      </c>
      <c r="I4916" s="14"/>
      <c r="J4916" s="14"/>
      <c r="K4916" s="14"/>
      <c r="L4916" s="14"/>
      <c r="M4916" s="14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/>
      <c r="AK4916" s="14"/>
      <c r="AL4916" s="14"/>
      <c r="AM4916" s="14"/>
      <c r="AN4916" s="14"/>
      <c r="AO4916" s="14"/>
      <c r="AP4916" s="14"/>
      <c r="AQ4916" s="14"/>
      <c r="AR4916" s="14"/>
      <c r="AS4916" s="14"/>
      <c r="AT4916" s="14"/>
      <c r="AU4916" s="14"/>
      <c r="AV4916" s="14"/>
    </row>
    <row r="4917" spans="1:48" x14ac:dyDescent="0.25">
      <c r="A4917" t="str">
        <f t="shared" si="76"/>
        <v>022021</v>
      </c>
      <c r="B4917" s="33">
        <v>44232</v>
      </c>
      <c r="C4917" s="11" t="s">
        <v>5885</v>
      </c>
      <c r="D4917" s="8" t="s">
        <v>5886</v>
      </c>
      <c r="E4917" s="34" t="s">
        <v>674</v>
      </c>
      <c r="F4917" s="8" t="s">
        <v>5887</v>
      </c>
      <c r="G4917" s="35">
        <v>7216.65</v>
      </c>
      <c r="H4917" s="36">
        <v>7216.65</v>
      </c>
      <c r="I4917" s="14"/>
      <c r="J4917" s="14"/>
      <c r="K4917" s="14"/>
      <c r="L4917" s="14"/>
      <c r="M4917" s="14"/>
      <c r="N4917" s="14"/>
      <c r="O4917" s="14"/>
      <c r="P4917" s="14"/>
      <c r="Q4917" s="14"/>
      <c r="R4917" s="14"/>
      <c r="S4917" s="14"/>
      <c r="T4917" s="14"/>
      <c r="U4917" s="14"/>
      <c r="V4917" s="14"/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/>
      <c r="AK4917" s="14"/>
      <c r="AL4917" s="14"/>
      <c r="AM4917" s="14"/>
      <c r="AN4917" s="14"/>
      <c r="AO4917" s="14"/>
      <c r="AP4917" s="14"/>
      <c r="AQ4917" s="14"/>
      <c r="AR4917" s="14"/>
      <c r="AS4917" s="14"/>
      <c r="AT4917" s="14"/>
      <c r="AU4917" s="14"/>
      <c r="AV4917" s="14"/>
    </row>
    <row r="4918" spans="1:48" x14ac:dyDescent="0.25">
      <c r="A4918" t="str">
        <f t="shared" si="76"/>
        <v>022021</v>
      </c>
      <c r="B4918" s="33">
        <v>44232</v>
      </c>
      <c r="C4918" s="11" t="s">
        <v>5885</v>
      </c>
      <c r="D4918" s="8" t="s">
        <v>5886</v>
      </c>
      <c r="E4918" s="34" t="s">
        <v>675</v>
      </c>
      <c r="F4918" s="8" t="s">
        <v>5887</v>
      </c>
      <c r="G4918" s="35">
        <v>1457.91</v>
      </c>
      <c r="H4918" s="36">
        <v>1457.91</v>
      </c>
      <c r="I4918" s="14"/>
      <c r="J4918" s="14"/>
      <c r="K4918" s="14"/>
      <c r="L4918" s="14"/>
      <c r="M4918" s="14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4"/>
      <c r="AD4918" s="14"/>
      <c r="AE4918" s="14"/>
      <c r="AF4918" s="14"/>
      <c r="AG4918" s="14"/>
      <c r="AH4918" s="14"/>
      <c r="AI4918" s="14"/>
      <c r="AJ4918" s="14"/>
      <c r="AK4918" s="14"/>
      <c r="AL4918" s="14"/>
      <c r="AM4918" s="14"/>
      <c r="AN4918" s="14"/>
      <c r="AO4918" s="14"/>
      <c r="AP4918" s="14"/>
      <c r="AQ4918" s="14"/>
      <c r="AR4918" s="14"/>
      <c r="AS4918" s="14"/>
      <c r="AT4918" s="14"/>
      <c r="AU4918" s="14"/>
      <c r="AV4918" s="14"/>
    </row>
    <row r="4919" spans="1:48" x14ac:dyDescent="0.25">
      <c r="A4919" t="str">
        <f t="shared" si="76"/>
        <v>022021</v>
      </c>
      <c r="B4919" s="33">
        <v>44232</v>
      </c>
      <c r="C4919" s="11" t="s">
        <v>5885</v>
      </c>
      <c r="D4919" s="8" t="s">
        <v>5886</v>
      </c>
      <c r="E4919" s="34" t="s">
        <v>676</v>
      </c>
      <c r="F4919" s="8" t="s">
        <v>5887</v>
      </c>
      <c r="G4919" s="35">
        <v>7216.65</v>
      </c>
      <c r="H4919" s="36">
        <v>7216.65</v>
      </c>
      <c r="I4919" s="14"/>
      <c r="J4919" s="14"/>
      <c r="K4919" s="14"/>
      <c r="L4919" s="14"/>
      <c r="M4919" s="14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  <c r="AH4919" s="14"/>
      <c r="AI4919" s="14"/>
      <c r="AJ4919" s="14"/>
      <c r="AK4919" s="14"/>
      <c r="AL4919" s="14"/>
      <c r="AM4919" s="14"/>
      <c r="AN4919" s="14"/>
      <c r="AO4919" s="14"/>
      <c r="AP4919" s="14"/>
      <c r="AQ4919" s="14"/>
      <c r="AR4919" s="14"/>
      <c r="AS4919" s="14"/>
      <c r="AT4919" s="14"/>
      <c r="AU4919" s="14"/>
      <c r="AV4919" s="14"/>
    </row>
    <row r="4920" spans="1:48" x14ac:dyDescent="0.25">
      <c r="A4920" t="str">
        <f t="shared" si="76"/>
        <v>022021</v>
      </c>
      <c r="B4920" s="33">
        <v>44232</v>
      </c>
      <c r="C4920" s="11" t="s">
        <v>5885</v>
      </c>
      <c r="D4920" s="8" t="s">
        <v>5886</v>
      </c>
      <c r="E4920" s="34" t="s">
        <v>677</v>
      </c>
      <c r="F4920" s="8" t="s">
        <v>5887</v>
      </c>
      <c r="G4920" s="35">
        <v>8674.56</v>
      </c>
      <c r="H4920" s="36">
        <v>8674.56</v>
      </c>
      <c r="I4920" s="14"/>
      <c r="J4920" s="14"/>
      <c r="K4920" s="14"/>
      <c r="L4920" s="14"/>
      <c r="M4920" s="14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14"/>
      <c r="AJ4920" s="14"/>
      <c r="AK4920" s="14"/>
      <c r="AL4920" s="14"/>
      <c r="AM4920" s="14"/>
      <c r="AN4920" s="14"/>
      <c r="AO4920" s="14"/>
      <c r="AP4920" s="14"/>
      <c r="AQ4920" s="14"/>
      <c r="AR4920" s="14"/>
      <c r="AS4920" s="14"/>
      <c r="AT4920" s="14"/>
      <c r="AU4920" s="14"/>
      <c r="AV4920" s="14"/>
    </row>
    <row r="4921" spans="1:48" x14ac:dyDescent="0.25">
      <c r="A4921" t="str">
        <f t="shared" si="76"/>
        <v>022021</v>
      </c>
      <c r="B4921" s="33">
        <v>44232</v>
      </c>
      <c r="C4921" s="11" t="s">
        <v>5885</v>
      </c>
      <c r="D4921" s="8" t="s">
        <v>5886</v>
      </c>
      <c r="E4921" s="34" t="s">
        <v>678</v>
      </c>
      <c r="F4921" s="8" t="s">
        <v>5887</v>
      </c>
      <c r="G4921" s="35">
        <v>7161.73</v>
      </c>
      <c r="H4921" s="36">
        <v>7161.73</v>
      </c>
      <c r="I4921" s="14"/>
      <c r="J4921" s="14"/>
      <c r="K4921" s="14"/>
      <c r="L4921" s="14"/>
      <c r="M4921" s="14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  <c r="AH4921" s="14"/>
      <c r="AI4921" s="14"/>
      <c r="AJ4921" s="14"/>
      <c r="AK4921" s="14"/>
      <c r="AL4921" s="14"/>
      <c r="AM4921" s="14"/>
      <c r="AN4921" s="14"/>
      <c r="AO4921" s="14"/>
      <c r="AP4921" s="14"/>
      <c r="AQ4921" s="14"/>
      <c r="AR4921" s="14"/>
      <c r="AS4921" s="14"/>
      <c r="AT4921" s="14"/>
      <c r="AU4921" s="14"/>
      <c r="AV4921" s="14"/>
    </row>
    <row r="4922" spans="1:48" x14ac:dyDescent="0.25">
      <c r="A4922" t="str">
        <f t="shared" si="76"/>
        <v>022021</v>
      </c>
      <c r="B4922" s="33">
        <v>44232</v>
      </c>
      <c r="C4922" s="11" t="s">
        <v>5885</v>
      </c>
      <c r="D4922" s="8" t="s">
        <v>5886</v>
      </c>
      <c r="E4922" s="34" t="s">
        <v>679</v>
      </c>
      <c r="F4922" s="8" t="s">
        <v>5887</v>
      </c>
      <c r="G4922" s="35">
        <v>6905.89</v>
      </c>
      <c r="H4922" s="36">
        <v>6905.89</v>
      </c>
      <c r="I4922" s="14"/>
      <c r="J4922" s="14"/>
      <c r="K4922" s="14"/>
      <c r="L4922" s="14"/>
      <c r="M4922" s="14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  <c r="AH4922" s="14"/>
      <c r="AI4922" s="14"/>
      <c r="AJ4922" s="14"/>
      <c r="AK4922" s="14"/>
      <c r="AL4922" s="14"/>
      <c r="AM4922" s="14"/>
      <c r="AN4922" s="14"/>
      <c r="AO4922" s="14"/>
      <c r="AP4922" s="14"/>
      <c r="AQ4922" s="14"/>
      <c r="AR4922" s="14"/>
      <c r="AS4922" s="14"/>
      <c r="AT4922" s="14"/>
      <c r="AU4922" s="14"/>
      <c r="AV4922" s="14"/>
    </row>
    <row r="4923" spans="1:48" x14ac:dyDescent="0.25">
      <c r="A4923" t="str">
        <f t="shared" si="76"/>
        <v>022021</v>
      </c>
      <c r="B4923" s="33">
        <v>44233</v>
      </c>
      <c r="C4923" s="11" t="s">
        <v>5928</v>
      </c>
      <c r="D4923" s="8" t="s">
        <v>5886</v>
      </c>
      <c r="E4923" s="34" t="s">
        <v>685</v>
      </c>
      <c r="F4923" s="8" t="s">
        <v>5887</v>
      </c>
      <c r="G4923" s="35">
        <v>7212.29</v>
      </c>
      <c r="H4923" s="36">
        <v>7212.29</v>
      </c>
      <c r="I4923" s="14"/>
      <c r="J4923" s="14"/>
      <c r="K4923" s="14"/>
      <c r="L4923" s="14"/>
      <c r="M4923" s="14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  <c r="AK4923" s="14"/>
      <c r="AL4923" s="14"/>
      <c r="AM4923" s="14"/>
      <c r="AN4923" s="14"/>
      <c r="AO4923" s="14"/>
      <c r="AP4923" s="14"/>
      <c r="AQ4923" s="14"/>
      <c r="AR4923" s="14"/>
      <c r="AS4923" s="14"/>
      <c r="AT4923" s="14"/>
      <c r="AU4923" s="14"/>
      <c r="AV4923" s="14"/>
    </row>
    <row r="4924" spans="1:48" x14ac:dyDescent="0.25">
      <c r="A4924" t="str">
        <f t="shared" si="76"/>
        <v>022021</v>
      </c>
      <c r="B4924" s="33">
        <v>44233</v>
      </c>
      <c r="C4924" s="11" t="s">
        <v>5928</v>
      </c>
      <c r="D4924" s="8" t="s">
        <v>5886</v>
      </c>
      <c r="E4924" s="34" t="s">
        <v>686</v>
      </c>
      <c r="F4924" s="8" t="s">
        <v>5887</v>
      </c>
      <c r="G4924" s="35">
        <v>7212.29</v>
      </c>
      <c r="H4924" s="36">
        <v>7212.29</v>
      </c>
      <c r="I4924" s="14"/>
      <c r="J4924" s="14"/>
      <c r="K4924" s="14"/>
      <c r="L4924" s="14"/>
      <c r="M4924" s="14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/>
      <c r="AK4924" s="14"/>
      <c r="AL4924" s="14"/>
      <c r="AM4924" s="14"/>
      <c r="AN4924" s="14"/>
      <c r="AO4924" s="14"/>
      <c r="AP4924" s="14"/>
      <c r="AQ4924" s="14"/>
      <c r="AR4924" s="14"/>
      <c r="AS4924" s="14"/>
      <c r="AT4924" s="14"/>
      <c r="AU4924" s="14"/>
      <c r="AV4924" s="14"/>
    </row>
    <row r="4925" spans="1:48" x14ac:dyDescent="0.25">
      <c r="A4925" t="str">
        <f t="shared" si="76"/>
        <v>022021</v>
      </c>
      <c r="B4925" s="33">
        <v>44233</v>
      </c>
      <c r="C4925" s="11" t="s">
        <v>5928</v>
      </c>
      <c r="D4925" s="8" t="s">
        <v>5886</v>
      </c>
      <c r="E4925" s="34" t="s">
        <v>687</v>
      </c>
      <c r="F4925" s="8" t="s">
        <v>5887</v>
      </c>
      <c r="G4925" s="35">
        <v>1457.03</v>
      </c>
      <c r="H4925" s="36">
        <v>1457.03</v>
      </c>
      <c r="I4925" s="14"/>
      <c r="J4925" s="14"/>
      <c r="K4925" s="14"/>
      <c r="L4925" s="14"/>
      <c r="M4925" s="14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4"/>
      <c r="AD4925" s="14"/>
      <c r="AE4925" s="14"/>
      <c r="AF4925" s="14"/>
      <c r="AG4925" s="14"/>
      <c r="AH4925" s="14"/>
      <c r="AI4925" s="14"/>
      <c r="AJ4925" s="14"/>
      <c r="AK4925" s="14"/>
      <c r="AL4925" s="14"/>
      <c r="AM4925" s="14"/>
      <c r="AN4925" s="14"/>
      <c r="AO4925" s="14"/>
      <c r="AP4925" s="14"/>
      <c r="AQ4925" s="14"/>
      <c r="AR4925" s="14"/>
      <c r="AS4925" s="14"/>
      <c r="AT4925" s="14"/>
      <c r="AU4925" s="14"/>
      <c r="AV4925" s="14"/>
    </row>
    <row r="4926" spans="1:48" x14ac:dyDescent="0.25">
      <c r="A4926" t="str">
        <f t="shared" si="76"/>
        <v>022021</v>
      </c>
      <c r="B4926" s="33">
        <v>44233</v>
      </c>
      <c r="C4926" s="11" t="s">
        <v>5928</v>
      </c>
      <c r="D4926" s="8" t="s">
        <v>5886</v>
      </c>
      <c r="E4926" s="34" t="s">
        <v>688</v>
      </c>
      <c r="F4926" s="8" t="s">
        <v>5887</v>
      </c>
      <c r="G4926" s="35">
        <v>6905.1</v>
      </c>
      <c r="H4926" s="36">
        <v>6905.1</v>
      </c>
      <c r="I4926" s="14"/>
      <c r="J4926" s="14"/>
      <c r="K4926" s="14"/>
      <c r="L4926" s="14"/>
      <c r="M4926" s="14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4"/>
      <c r="AD4926" s="14"/>
      <c r="AE4926" s="14"/>
      <c r="AF4926" s="14"/>
      <c r="AG4926" s="14"/>
      <c r="AH4926" s="14"/>
      <c r="AI4926" s="14"/>
      <c r="AJ4926" s="14"/>
      <c r="AK4926" s="14"/>
      <c r="AL4926" s="14"/>
      <c r="AM4926" s="14"/>
      <c r="AN4926" s="14"/>
      <c r="AO4926" s="14"/>
      <c r="AP4926" s="14"/>
      <c r="AQ4926" s="14"/>
      <c r="AR4926" s="14"/>
      <c r="AS4926" s="14"/>
      <c r="AT4926" s="14"/>
      <c r="AU4926" s="14"/>
      <c r="AV4926" s="14"/>
    </row>
    <row r="4927" spans="1:48" x14ac:dyDescent="0.25">
      <c r="A4927" t="str">
        <f t="shared" si="76"/>
        <v>022021</v>
      </c>
      <c r="B4927" s="33">
        <v>44233</v>
      </c>
      <c r="C4927" s="11" t="s">
        <v>5928</v>
      </c>
      <c r="D4927" s="8" t="s">
        <v>5886</v>
      </c>
      <c r="E4927" s="34" t="s">
        <v>689</v>
      </c>
      <c r="F4927" s="8" t="s">
        <v>5887</v>
      </c>
      <c r="G4927" s="35">
        <v>6905.1</v>
      </c>
      <c r="H4927" s="36">
        <v>6905.1</v>
      </c>
      <c r="I4927" s="14"/>
      <c r="J4927" s="14"/>
      <c r="K4927" s="14"/>
      <c r="L4927" s="14"/>
      <c r="M4927" s="14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  <c r="AH4927" s="14"/>
      <c r="AI4927" s="14"/>
      <c r="AJ4927" s="14"/>
      <c r="AK4927" s="14"/>
      <c r="AL4927" s="14"/>
      <c r="AM4927" s="14"/>
      <c r="AN4927" s="14"/>
      <c r="AO4927" s="14"/>
      <c r="AP4927" s="14"/>
      <c r="AQ4927" s="14"/>
      <c r="AR4927" s="14"/>
      <c r="AS4927" s="14"/>
      <c r="AT4927" s="14"/>
      <c r="AU4927" s="14"/>
      <c r="AV4927" s="14"/>
    </row>
    <row r="4928" spans="1:48" x14ac:dyDescent="0.25">
      <c r="A4928" t="str">
        <f t="shared" si="76"/>
        <v>022021</v>
      </c>
      <c r="B4928" s="33">
        <v>44233</v>
      </c>
      <c r="C4928" s="11" t="s">
        <v>5928</v>
      </c>
      <c r="D4928" s="8" t="s">
        <v>5886</v>
      </c>
      <c r="E4928" s="34" t="s">
        <v>690</v>
      </c>
      <c r="F4928" s="8" t="s">
        <v>5887</v>
      </c>
      <c r="G4928" s="35">
        <v>2097.75</v>
      </c>
      <c r="H4928" s="36">
        <v>2097.75</v>
      </c>
      <c r="I4928" s="14"/>
      <c r="J4928" s="14"/>
      <c r="K4928" s="14"/>
      <c r="L4928" s="14"/>
      <c r="M4928" s="14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  <c r="AH4928" s="14"/>
      <c r="AI4928" s="14"/>
      <c r="AJ4928" s="14"/>
      <c r="AK4928" s="14"/>
      <c r="AL4928" s="14"/>
      <c r="AM4928" s="14"/>
      <c r="AN4928" s="14"/>
      <c r="AO4928" s="14"/>
      <c r="AP4928" s="14"/>
      <c r="AQ4928" s="14"/>
      <c r="AR4928" s="14"/>
      <c r="AS4928" s="14"/>
      <c r="AT4928" s="14"/>
      <c r="AU4928" s="14"/>
      <c r="AV4928" s="14"/>
    </row>
    <row r="4929" spans="1:48" x14ac:dyDescent="0.25">
      <c r="A4929" t="str">
        <f t="shared" si="76"/>
        <v>022021</v>
      </c>
      <c r="B4929" s="33">
        <v>44233</v>
      </c>
      <c r="C4929" s="11" t="s">
        <v>5885</v>
      </c>
      <c r="D4929" s="8" t="s">
        <v>5886</v>
      </c>
      <c r="E4929" s="34" t="s">
        <v>680</v>
      </c>
      <c r="F4929" s="8" t="s">
        <v>5887</v>
      </c>
      <c r="G4929" s="35">
        <v>1457.03</v>
      </c>
      <c r="H4929" s="36">
        <v>1457.03</v>
      </c>
      <c r="I4929" s="14"/>
      <c r="J4929" s="14"/>
      <c r="K4929" s="14"/>
      <c r="L4929" s="14"/>
      <c r="M4929" s="14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  <c r="AH4929" s="14"/>
      <c r="AI4929" s="14"/>
      <c r="AJ4929" s="14"/>
      <c r="AK4929" s="14"/>
      <c r="AL4929" s="14"/>
      <c r="AM4929" s="14"/>
      <c r="AN4929" s="14"/>
      <c r="AO4929" s="14"/>
      <c r="AP4929" s="14"/>
      <c r="AQ4929" s="14"/>
      <c r="AR4929" s="14"/>
      <c r="AS4929" s="14"/>
      <c r="AT4929" s="14"/>
      <c r="AU4929" s="14"/>
      <c r="AV4929" s="14"/>
    </row>
    <row r="4930" spans="1:48" x14ac:dyDescent="0.25">
      <c r="A4930" t="str">
        <f t="shared" si="76"/>
        <v>022021</v>
      </c>
      <c r="B4930" s="33">
        <v>44233</v>
      </c>
      <c r="C4930" s="11" t="s">
        <v>5885</v>
      </c>
      <c r="D4930" s="8" t="s">
        <v>5886</v>
      </c>
      <c r="E4930" s="34" t="s">
        <v>681</v>
      </c>
      <c r="F4930" s="8" t="s">
        <v>5887</v>
      </c>
      <c r="G4930" s="35">
        <v>6483.77</v>
      </c>
      <c r="H4930" s="36">
        <v>6483.77</v>
      </c>
      <c r="I4930" s="14"/>
      <c r="J4930" s="14"/>
      <c r="K4930" s="14"/>
      <c r="L4930" s="14"/>
      <c r="M4930" s="14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/>
      <c r="AK4930" s="14"/>
      <c r="AL4930" s="14"/>
      <c r="AM4930" s="14"/>
      <c r="AN4930" s="14"/>
      <c r="AO4930" s="14"/>
      <c r="AP4930" s="14"/>
      <c r="AQ4930" s="14"/>
      <c r="AR4930" s="14"/>
      <c r="AS4930" s="14"/>
      <c r="AT4930" s="14"/>
      <c r="AU4930" s="14"/>
      <c r="AV4930" s="14"/>
    </row>
    <row r="4931" spans="1:48" x14ac:dyDescent="0.25">
      <c r="A4931" t="str">
        <f t="shared" ref="A4931:A4994" si="77">TEXT(B4931,"MMYYYY")</f>
        <v>022021</v>
      </c>
      <c r="B4931" s="33">
        <v>44233</v>
      </c>
      <c r="C4931" s="11" t="s">
        <v>5885</v>
      </c>
      <c r="D4931" s="8" t="s">
        <v>5886</v>
      </c>
      <c r="E4931" s="34" t="s">
        <v>682</v>
      </c>
      <c r="F4931" s="8" t="s">
        <v>5887</v>
      </c>
      <c r="G4931" s="35">
        <v>7212.29</v>
      </c>
      <c r="H4931" s="36">
        <v>7212.29</v>
      </c>
      <c r="I4931" s="14"/>
      <c r="J4931" s="14"/>
      <c r="K4931" s="14"/>
      <c r="L4931" s="14"/>
      <c r="M4931" s="14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  <c r="AH4931" s="14"/>
      <c r="AI4931" s="14"/>
      <c r="AJ4931" s="14"/>
      <c r="AK4931" s="14"/>
      <c r="AL4931" s="14"/>
      <c r="AM4931" s="14"/>
      <c r="AN4931" s="14"/>
      <c r="AO4931" s="14"/>
      <c r="AP4931" s="14"/>
      <c r="AQ4931" s="14"/>
      <c r="AR4931" s="14"/>
      <c r="AS4931" s="14"/>
      <c r="AT4931" s="14"/>
      <c r="AU4931" s="14"/>
      <c r="AV4931" s="14"/>
    </row>
    <row r="4932" spans="1:48" x14ac:dyDescent="0.25">
      <c r="A4932" t="str">
        <f t="shared" si="77"/>
        <v>022021</v>
      </c>
      <c r="B4932" s="33">
        <v>44233</v>
      </c>
      <c r="C4932" s="11" t="s">
        <v>5885</v>
      </c>
      <c r="D4932" s="8" t="s">
        <v>5886</v>
      </c>
      <c r="E4932" s="34" t="s">
        <v>683</v>
      </c>
      <c r="F4932" s="8" t="s">
        <v>5887</v>
      </c>
      <c r="G4932" s="35">
        <v>2914.06</v>
      </c>
      <c r="H4932" s="36">
        <v>2914.06</v>
      </c>
      <c r="I4932" s="14"/>
      <c r="J4932" s="14"/>
      <c r="K4932" s="14"/>
      <c r="L4932" s="14"/>
      <c r="M4932" s="14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/>
      <c r="AK4932" s="14"/>
      <c r="AL4932" s="14"/>
      <c r="AM4932" s="14"/>
      <c r="AN4932" s="14"/>
      <c r="AO4932" s="14"/>
      <c r="AP4932" s="14"/>
      <c r="AQ4932" s="14"/>
      <c r="AR4932" s="14"/>
      <c r="AS4932" s="14"/>
      <c r="AT4932" s="14"/>
      <c r="AU4932" s="14"/>
      <c r="AV4932" s="14"/>
    </row>
    <row r="4933" spans="1:48" x14ac:dyDescent="0.25">
      <c r="A4933" t="str">
        <f t="shared" si="77"/>
        <v>022021</v>
      </c>
      <c r="B4933" s="33">
        <v>44233</v>
      </c>
      <c r="C4933" s="11" t="s">
        <v>5885</v>
      </c>
      <c r="D4933" s="8" t="s">
        <v>5886</v>
      </c>
      <c r="E4933" s="34" t="s">
        <v>684</v>
      </c>
      <c r="F4933" s="8" t="s">
        <v>5887</v>
      </c>
      <c r="G4933" s="35">
        <v>4791.58</v>
      </c>
      <c r="H4933" s="36">
        <v>4791.58</v>
      </c>
      <c r="I4933" s="14"/>
      <c r="J4933" s="14"/>
      <c r="K4933" s="14"/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/>
      <c r="AK4933" s="14"/>
      <c r="AL4933" s="14"/>
      <c r="AM4933" s="14"/>
      <c r="AN4933" s="14"/>
      <c r="AO4933" s="14"/>
      <c r="AP4933" s="14"/>
      <c r="AQ4933" s="14"/>
      <c r="AR4933" s="14"/>
      <c r="AS4933" s="14"/>
      <c r="AT4933" s="14"/>
      <c r="AU4933" s="14"/>
      <c r="AV4933" s="14"/>
    </row>
    <row r="4934" spans="1:48" x14ac:dyDescent="0.25">
      <c r="A4934" t="str">
        <f t="shared" si="77"/>
        <v>022021</v>
      </c>
      <c r="B4934" s="33">
        <v>44234</v>
      </c>
      <c r="C4934" s="11" t="s">
        <v>5928</v>
      </c>
      <c r="D4934" s="8" t="s">
        <v>5886</v>
      </c>
      <c r="E4934" s="34" t="s">
        <v>704</v>
      </c>
      <c r="F4934" s="8" t="s">
        <v>5887</v>
      </c>
      <c r="G4934" s="35">
        <v>1453.88</v>
      </c>
      <c r="H4934" s="36">
        <v>1453.88</v>
      </c>
      <c r="I4934" s="14"/>
      <c r="J4934" s="14"/>
      <c r="K4934" s="14"/>
      <c r="L4934" s="14"/>
      <c r="M4934" s="14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  <c r="AH4934" s="14"/>
      <c r="AI4934" s="14"/>
      <c r="AJ4934" s="14"/>
      <c r="AK4934" s="14"/>
      <c r="AL4934" s="14"/>
      <c r="AM4934" s="14"/>
      <c r="AN4934" s="14"/>
      <c r="AO4934" s="14"/>
      <c r="AP4934" s="14"/>
      <c r="AQ4934" s="14"/>
      <c r="AR4934" s="14"/>
      <c r="AS4934" s="14"/>
      <c r="AT4934" s="14"/>
      <c r="AU4934" s="14"/>
      <c r="AV4934" s="14"/>
    </row>
    <row r="4935" spans="1:48" x14ac:dyDescent="0.25">
      <c r="A4935" t="str">
        <f t="shared" si="77"/>
        <v>022021</v>
      </c>
      <c r="B4935" s="33">
        <v>44234</v>
      </c>
      <c r="C4935" s="11" t="s">
        <v>5928</v>
      </c>
      <c r="D4935" s="8" t="s">
        <v>5886</v>
      </c>
      <c r="E4935" s="34" t="s">
        <v>705</v>
      </c>
      <c r="F4935" s="8" t="s">
        <v>5887</v>
      </c>
      <c r="G4935" s="35">
        <v>7196.71</v>
      </c>
      <c r="H4935" s="36">
        <v>7196.71</v>
      </c>
      <c r="I4935" s="14"/>
      <c r="J4935" s="14"/>
      <c r="K4935" s="14"/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/>
      <c r="AK4935" s="14"/>
      <c r="AL4935" s="14"/>
      <c r="AM4935" s="14"/>
      <c r="AN4935" s="14"/>
      <c r="AO4935" s="14"/>
      <c r="AP4935" s="14"/>
      <c r="AQ4935" s="14"/>
      <c r="AR4935" s="14"/>
      <c r="AS4935" s="14"/>
      <c r="AT4935" s="14"/>
      <c r="AU4935" s="14"/>
      <c r="AV4935" s="14"/>
    </row>
    <row r="4936" spans="1:48" x14ac:dyDescent="0.25">
      <c r="A4936" t="str">
        <f t="shared" si="77"/>
        <v>022021</v>
      </c>
      <c r="B4936" s="33">
        <v>44234</v>
      </c>
      <c r="C4936" s="11" t="s">
        <v>5928</v>
      </c>
      <c r="D4936" s="8" t="s">
        <v>5886</v>
      </c>
      <c r="E4936" s="34" t="s">
        <v>706</v>
      </c>
      <c r="F4936" s="8" t="s">
        <v>5887</v>
      </c>
      <c r="G4936" s="35">
        <v>7196.71</v>
      </c>
      <c r="H4936" s="36">
        <v>7196.71</v>
      </c>
      <c r="I4936" s="14"/>
      <c r="J4936" s="14"/>
      <c r="K4936" s="14"/>
      <c r="L4936" s="14"/>
      <c r="M4936" s="14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  <c r="AH4936" s="14"/>
      <c r="AI4936" s="14"/>
      <c r="AJ4936" s="14"/>
      <c r="AK4936" s="14"/>
      <c r="AL4936" s="14"/>
      <c r="AM4936" s="14"/>
      <c r="AN4936" s="14"/>
      <c r="AO4936" s="14"/>
      <c r="AP4936" s="14"/>
      <c r="AQ4936" s="14"/>
      <c r="AR4936" s="14"/>
      <c r="AS4936" s="14"/>
      <c r="AT4936" s="14"/>
      <c r="AU4936" s="14"/>
      <c r="AV4936" s="14"/>
    </row>
    <row r="4937" spans="1:48" x14ac:dyDescent="0.25">
      <c r="A4937" t="str">
        <f t="shared" si="77"/>
        <v>022021</v>
      </c>
      <c r="B4937" s="33">
        <v>44234</v>
      </c>
      <c r="C4937" s="11" t="s">
        <v>5928</v>
      </c>
      <c r="D4937" s="8" t="s">
        <v>5886</v>
      </c>
      <c r="E4937" s="34" t="s">
        <v>707</v>
      </c>
      <c r="F4937" s="8" t="s">
        <v>5887</v>
      </c>
      <c r="G4937" s="35">
        <v>7196.71</v>
      </c>
      <c r="H4937" s="36">
        <v>7196.71</v>
      </c>
      <c r="I4937" s="14"/>
      <c r="J4937" s="14"/>
      <c r="K4937" s="14"/>
      <c r="L4937" s="14"/>
      <c r="M4937" s="14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  <c r="AH4937" s="14"/>
      <c r="AI4937" s="14"/>
      <c r="AJ4937" s="14"/>
      <c r="AK4937" s="14"/>
      <c r="AL4937" s="14"/>
      <c r="AM4937" s="14"/>
      <c r="AN4937" s="14"/>
      <c r="AO4937" s="14"/>
      <c r="AP4937" s="14"/>
      <c r="AQ4937" s="14"/>
      <c r="AR4937" s="14"/>
      <c r="AS4937" s="14"/>
      <c r="AT4937" s="14"/>
      <c r="AU4937" s="14"/>
      <c r="AV4937" s="14"/>
    </row>
    <row r="4938" spans="1:48" x14ac:dyDescent="0.25">
      <c r="A4938" t="str">
        <f t="shared" si="77"/>
        <v>022021</v>
      </c>
      <c r="B4938" s="33">
        <v>44234</v>
      </c>
      <c r="C4938" s="11" t="s">
        <v>5928</v>
      </c>
      <c r="D4938" s="8" t="s">
        <v>5886</v>
      </c>
      <c r="E4938" s="34" t="s">
        <v>708</v>
      </c>
      <c r="F4938" s="8" t="s">
        <v>5887</v>
      </c>
      <c r="G4938" s="35">
        <v>11551.03</v>
      </c>
      <c r="H4938" s="36">
        <v>11551.03</v>
      </c>
      <c r="I4938" s="14"/>
      <c r="J4938" s="14"/>
      <c r="K4938" s="14"/>
      <c r="L4938" s="14"/>
      <c r="M4938" s="14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  <c r="AH4938" s="14"/>
      <c r="AI4938" s="14"/>
      <c r="AJ4938" s="14"/>
      <c r="AK4938" s="14"/>
      <c r="AL4938" s="14"/>
      <c r="AM4938" s="14"/>
      <c r="AN4938" s="14"/>
      <c r="AO4938" s="14"/>
      <c r="AP4938" s="14"/>
      <c r="AQ4938" s="14"/>
      <c r="AR4938" s="14"/>
      <c r="AS4938" s="14"/>
      <c r="AT4938" s="14"/>
      <c r="AU4938" s="14"/>
      <c r="AV4938" s="14"/>
    </row>
    <row r="4939" spans="1:48" x14ac:dyDescent="0.25">
      <c r="A4939" t="str">
        <f t="shared" si="77"/>
        <v>022021</v>
      </c>
      <c r="B4939" s="33">
        <v>44234</v>
      </c>
      <c r="C4939" s="11" t="s">
        <v>5928</v>
      </c>
      <c r="D4939" s="8" t="s">
        <v>5886</v>
      </c>
      <c r="E4939" s="34" t="s">
        <v>709</v>
      </c>
      <c r="F4939" s="8" t="s">
        <v>5887</v>
      </c>
      <c r="G4939" s="35">
        <v>1481.27</v>
      </c>
      <c r="H4939" s="36">
        <v>1481.27</v>
      </c>
      <c r="I4939" s="14"/>
      <c r="J4939" s="14"/>
      <c r="K4939" s="14"/>
      <c r="L4939" s="14"/>
      <c r="M4939" s="14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  <c r="AH4939" s="14"/>
      <c r="AI4939" s="14"/>
      <c r="AJ4939" s="14"/>
      <c r="AK4939" s="14"/>
      <c r="AL4939" s="14"/>
      <c r="AM4939" s="14"/>
      <c r="AN4939" s="14"/>
      <c r="AO4939" s="14"/>
      <c r="AP4939" s="14"/>
      <c r="AQ4939" s="14"/>
      <c r="AR4939" s="14"/>
      <c r="AS4939" s="14"/>
      <c r="AT4939" s="14"/>
      <c r="AU4939" s="14"/>
      <c r="AV4939" s="14"/>
    </row>
    <row r="4940" spans="1:48" x14ac:dyDescent="0.25">
      <c r="A4940" t="str">
        <f t="shared" si="77"/>
        <v>022021</v>
      </c>
      <c r="B4940" s="33">
        <v>44234</v>
      </c>
      <c r="C4940" s="11" t="s">
        <v>5885</v>
      </c>
      <c r="D4940" s="8" t="s">
        <v>5886</v>
      </c>
      <c r="E4940" s="34" t="s">
        <v>703</v>
      </c>
      <c r="F4940" s="8" t="s">
        <v>5887</v>
      </c>
      <c r="G4940" s="35">
        <v>3503.18</v>
      </c>
      <c r="H4940" s="36">
        <v>3503.18</v>
      </c>
      <c r="I4940" s="14"/>
      <c r="J4940" s="14"/>
      <c r="K4940" s="14"/>
      <c r="L4940" s="14"/>
      <c r="M4940" s="14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  <c r="AH4940" s="14"/>
      <c r="AI4940" s="14"/>
      <c r="AJ4940" s="14"/>
      <c r="AK4940" s="14"/>
      <c r="AL4940" s="14"/>
      <c r="AM4940" s="14"/>
      <c r="AN4940" s="14"/>
      <c r="AO4940" s="14"/>
      <c r="AP4940" s="14"/>
      <c r="AQ4940" s="14"/>
      <c r="AR4940" s="14"/>
      <c r="AS4940" s="14"/>
      <c r="AT4940" s="14"/>
      <c r="AU4940" s="14"/>
      <c r="AV4940" s="14"/>
    </row>
    <row r="4941" spans="1:48" x14ac:dyDescent="0.25">
      <c r="A4941" t="str">
        <f t="shared" si="77"/>
        <v>022021</v>
      </c>
      <c r="B4941" s="33">
        <v>44234</v>
      </c>
      <c r="C4941" s="11" t="s">
        <v>5885</v>
      </c>
      <c r="D4941" s="8" t="s">
        <v>5886</v>
      </c>
      <c r="E4941" s="34" t="s">
        <v>691</v>
      </c>
      <c r="F4941" s="8" t="s">
        <v>5887</v>
      </c>
      <c r="G4941" s="35">
        <v>6469.77</v>
      </c>
      <c r="H4941" s="36">
        <v>6469.77</v>
      </c>
      <c r="I4941" s="14"/>
      <c r="J4941" s="14"/>
      <c r="K4941" s="14"/>
      <c r="L4941" s="14"/>
      <c r="M4941" s="14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/>
      <c r="AK4941" s="14"/>
      <c r="AL4941" s="14"/>
      <c r="AM4941" s="14"/>
      <c r="AN4941" s="14"/>
      <c r="AO4941" s="14"/>
      <c r="AP4941" s="14"/>
      <c r="AQ4941" s="14"/>
      <c r="AR4941" s="14"/>
      <c r="AS4941" s="14"/>
      <c r="AT4941" s="14"/>
      <c r="AU4941" s="14"/>
      <c r="AV4941" s="14"/>
    </row>
    <row r="4942" spans="1:48" x14ac:dyDescent="0.25">
      <c r="A4942" t="str">
        <f t="shared" si="77"/>
        <v>022021</v>
      </c>
      <c r="B4942" s="33">
        <v>44234</v>
      </c>
      <c r="C4942" s="11" t="s">
        <v>5885</v>
      </c>
      <c r="D4942" s="8" t="s">
        <v>5886</v>
      </c>
      <c r="E4942" s="34" t="s">
        <v>692</v>
      </c>
      <c r="F4942" s="8" t="s">
        <v>5887</v>
      </c>
      <c r="G4942" s="35">
        <v>1453.88</v>
      </c>
      <c r="H4942" s="36">
        <v>1453.88</v>
      </c>
      <c r="I4942" s="14"/>
      <c r="J4942" s="14"/>
      <c r="K4942" s="14"/>
      <c r="L4942" s="14"/>
      <c r="M4942" s="14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/>
      <c r="AK4942" s="14"/>
      <c r="AL4942" s="14"/>
      <c r="AM4942" s="14"/>
      <c r="AN4942" s="14"/>
      <c r="AO4942" s="14"/>
      <c r="AP4942" s="14"/>
      <c r="AQ4942" s="14"/>
      <c r="AR4942" s="14"/>
      <c r="AS4942" s="14"/>
      <c r="AT4942" s="14"/>
      <c r="AU4942" s="14"/>
      <c r="AV4942" s="14"/>
    </row>
    <row r="4943" spans="1:48" x14ac:dyDescent="0.25">
      <c r="A4943" t="str">
        <f t="shared" si="77"/>
        <v>022021</v>
      </c>
      <c r="B4943" s="33">
        <v>44234</v>
      </c>
      <c r="C4943" s="11" t="s">
        <v>5885</v>
      </c>
      <c r="D4943" s="8" t="s">
        <v>5886</v>
      </c>
      <c r="E4943" s="34" t="s">
        <v>693</v>
      </c>
      <c r="F4943" s="8" t="s">
        <v>5887</v>
      </c>
      <c r="G4943" s="35">
        <v>6469.77</v>
      </c>
      <c r="H4943" s="36">
        <v>6469.77</v>
      </c>
      <c r="I4943" s="14"/>
      <c r="J4943" s="14"/>
      <c r="K4943" s="14"/>
      <c r="L4943" s="14"/>
      <c r="M4943" s="14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/>
      <c r="AK4943" s="14"/>
      <c r="AL4943" s="14"/>
      <c r="AM4943" s="14"/>
      <c r="AN4943" s="14"/>
      <c r="AO4943" s="14"/>
      <c r="AP4943" s="14"/>
      <c r="AQ4943" s="14"/>
      <c r="AR4943" s="14"/>
      <c r="AS4943" s="14"/>
      <c r="AT4943" s="14"/>
      <c r="AU4943" s="14"/>
      <c r="AV4943" s="14"/>
    </row>
    <row r="4944" spans="1:48" x14ac:dyDescent="0.25">
      <c r="A4944" t="str">
        <f t="shared" si="77"/>
        <v>022021</v>
      </c>
      <c r="B4944" s="33">
        <v>44234</v>
      </c>
      <c r="C4944" s="11" t="s">
        <v>5885</v>
      </c>
      <c r="D4944" s="8" t="s">
        <v>5886</v>
      </c>
      <c r="E4944" s="34" t="s">
        <v>694</v>
      </c>
      <c r="F4944" s="8" t="s">
        <v>5887</v>
      </c>
      <c r="G4944" s="35">
        <v>2907.76</v>
      </c>
      <c r="H4944" s="36">
        <v>2907.76</v>
      </c>
      <c r="I4944" s="14"/>
      <c r="J4944" s="14"/>
      <c r="K4944" s="14"/>
      <c r="L4944" s="14"/>
      <c r="M4944" s="14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/>
      <c r="AK4944" s="14"/>
      <c r="AL4944" s="14"/>
      <c r="AM4944" s="14"/>
      <c r="AN4944" s="14"/>
      <c r="AO4944" s="14"/>
      <c r="AP4944" s="14"/>
      <c r="AQ4944" s="14"/>
      <c r="AR4944" s="14"/>
      <c r="AS4944" s="14"/>
      <c r="AT4944" s="14"/>
      <c r="AU4944" s="14"/>
      <c r="AV4944" s="14"/>
    </row>
    <row r="4945" spans="1:48" x14ac:dyDescent="0.25">
      <c r="A4945" t="str">
        <f t="shared" si="77"/>
        <v>022021</v>
      </c>
      <c r="B4945" s="33">
        <v>44234</v>
      </c>
      <c r="C4945" s="11" t="s">
        <v>5885</v>
      </c>
      <c r="D4945" s="8" t="s">
        <v>5886</v>
      </c>
      <c r="E4945" s="34" t="s">
        <v>695</v>
      </c>
      <c r="F4945" s="8" t="s">
        <v>5887</v>
      </c>
      <c r="G4945" s="35">
        <v>3562.01</v>
      </c>
      <c r="H4945" s="36">
        <v>3562.01</v>
      </c>
      <c r="I4945" s="14"/>
      <c r="J4945" s="14"/>
      <c r="K4945" s="14"/>
      <c r="L4945" s="14"/>
      <c r="M4945" s="14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/>
      <c r="AK4945" s="14"/>
      <c r="AL4945" s="14"/>
      <c r="AM4945" s="14"/>
      <c r="AN4945" s="14"/>
      <c r="AO4945" s="14"/>
      <c r="AP4945" s="14"/>
      <c r="AQ4945" s="14"/>
      <c r="AR4945" s="14"/>
      <c r="AS4945" s="14"/>
      <c r="AT4945" s="14"/>
      <c r="AU4945" s="14"/>
      <c r="AV4945" s="14"/>
    </row>
    <row r="4946" spans="1:48" x14ac:dyDescent="0.25">
      <c r="A4946" t="str">
        <f t="shared" si="77"/>
        <v>022021</v>
      </c>
      <c r="B4946" s="33">
        <v>44234</v>
      </c>
      <c r="C4946" s="11" t="s">
        <v>5885</v>
      </c>
      <c r="D4946" s="8" t="s">
        <v>5886</v>
      </c>
      <c r="E4946" s="34" t="s">
        <v>696</v>
      </c>
      <c r="F4946" s="8" t="s">
        <v>5887</v>
      </c>
      <c r="G4946" s="35">
        <v>7196.71</v>
      </c>
      <c r="H4946" s="36">
        <v>7196.71</v>
      </c>
      <c r="I4946" s="14"/>
      <c r="J4946" s="14"/>
      <c r="K4946" s="14"/>
      <c r="L4946" s="14"/>
      <c r="M4946" s="14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4"/>
      <c r="AD4946" s="14"/>
      <c r="AE4946" s="14"/>
      <c r="AF4946" s="14"/>
      <c r="AG4946" s="14"/>
      <c r="AH4946" s="14"/>
      <c r="AI4946" s="14"/>
      <c r="AJ4946" s="14"/>
      <c r="AK4946" s="14"/>
      <c r="AL4946" s="14"/>
      <c r="AM4946" s="14"/>
      <c r="AN4946" s="14"/>
      <c r="AO4946" s="14"/>
      <c r="AP4946" s="14"/>
      <c r="AQ4946" s="14"/>
      <c r="AR4946" s="14"/>
      <c r="AS4946" s="14"/>
      <c r="AT4946" s="14"/>
      <c r="AU4946" s="14"/>
      <c r="AV4946" s="14"/>
    </row>
    <row r="4947" spans="1:48" x14ac:dyDescent="0.25">
      <c r="A4947" t="str">
        <f t="shared" si="77"/>
        <v>022021</v>
      </c>
      <c r="B4947" s="33">
        <v>44234</v>
      </c>
      <c r="C4947" s="11" t="s">
        <v>5885</v>
      </c>
      <c r="D4947" s="8" t="s">
        <v>5886</v>
      </c>
      <c r="E4947" s="34" t="s">
        <v>697</v>
      </c>
      <c r="F4947" s="8" t="s">
        <v>5887</v>
      </c>
      <c r="G4947" s="35">
        <v>7196.71</v>
      </c>
      <c r="H4947" s="36">
        <v>7196.71</v>
      </c>
      <c r="I4947" s="14"/>
      <c r="J4947" s="14"/>
      <c r="K4947" s="14"/>
      <c r="L4947" s="14"/>
      <c r="M4947" s="14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/>
      <c r="AK4947" s="14"/>
      <c r="AL4947" s="14"/>
      <c r="AM4947" s="14"/>
      <c r="AN4947" s="14"/>
      <c r="AO4947" s="14"/>
      <c r="AP4947" s="14"/>
      <c r="AQ4947" s="14"/>
      <c r="AR4947" s="14"/>
      <c r="AS4947" s="14"/>
      <c r="AT4947" s="14"/>
      <c r="AU4947" s="14"/>
      <c r="AV4947" s="14"/>
    </row>
    <row r="4948" spans="1:48" x14ac:dyDescent="0.25">
      <c r="A4948" t="str">
        <f t="shared" si="77"/>
        <v>022021</v>
      </c>
      <c r="B4948" s="33">
        <v>44234</v>
      </c>
      <c r="C4948" s="11" t="s">
        <v>5885</v>
      </c>
      <c r="D4948" s="8" t="s">
        <v>5886</v>
      </c>
      <c r="E4948" s="34" t="s">
        <v>698</v>
      </c>
      <c r="F4948" s="8" t="s">
        <v>5887</v>
      </c>
      <c r="G4948" s="35">
        <v>7196.71</v>
      </c>
      <c r="H4948" s="36">
        <v>7196.71</v>
      </c>
      <c r="I4948" s="14"/>
      <c r="J4948" s="14"/>
      <c r="K4948" s="14"/>
      <c r="L4948" s="14"/>
      <c r="M4948" s="14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4"/>
      <c r="AD4948" s="14"/>
      <c r="AE4948" s="14"/>
      <c r="AF4948" s="14"/>
      <c r="AG4948" s="14"/>
      <c r="AH4948" s="14"/>
      <c r="AI4948" s="14"/>
      <c r="AJ4948" s="14"/>
      <c r="AK4948" s="14"/>
      <c r="AL4948" s="14"/>
      <c r="AM4948" s="14"/>
      <c r="AN4948" s="14"/>
      <c r="AO4948" s="14"/>
      <c r="AP4948" s="14"/>
      <c r="AQ4948" s="14"/>
      <c r="AR4948" s="14"/>
      <c r="AS4948" s="14"/>
      <c r="AT4948" s="14"/>
      <c r="AU4948" s="14"/>
      <c r="AV4948" s="14"/>
    </row>
    <row r="4949" spans="1:48" x14ac:dyDescent="0.25">
      <c r="A4949" t="str">
        <f t="shared" si="77"/>
        <v>022021</v>
      </c>
      <c r="B4949" s="33">
        <v>44234</v>
      </c>
      <c r="C4949" s="11" t="s">
        <v>5885</v>
      </c>
      <c r="D4949" s="8" t="s">
        <v>5886</v>
      </c>
      <c r="E4949" s="34" t="s">
        <v>699</v>
      </c>
      <c r="F4949" s="8" t="s">
        <v>5887</v>
      </c>
      <c r="G4949" s="35">
        <v>7196.71</v>
      </c>
      <c r="H4949" s="36">
        <v>7196.71</v>
      </c>
      <c r="I4949" s="14"/>
      <c r="J4949" s="14"/>
      <c r="K4949" s="14"/>
      <c r="L4949" s="14"/>
      <c r="M4949" s="14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  <c r="AH4949" s="14"/>
      <c r="AI4949" s="14"/>
      <c r="AJ4949" s="14"/>
      <c r="AK4949" s="14"/>
      <c r="AL4949" s="14"/>
      <c r="AM4949" s="14"/>
      <c r="AN4949" s="14"/>
      <c r="AO4949" s="14"/>
      <c r="AP4949" s="14"/>
      <c r="AQ4949" s="14"/>
      <c r="AR4949" s="14"/>
      <c r="AS4949" s="14"/>
      <c r="AT4949" s="14"/>
      <c r="AU4949" s="14"/>
      <c r="AV4949" s="14"/>
    </row>
    <row r="4950" spans="1:48" x14ac:dyDescent="0.25">
      <c r="A4950" t="str">
        <f t="shared" si="77"/>
        <v>022021</v>
      </c>
      <c r="B4950" s="33">
        <v>44234</v>
      </c>
      <c r="C4950" s="11" t="s">
        <v>5885</v>
      </c>
      <c r="D4950" s="8" t="s">
        <v>5886</v>
      </c>
      <c r="E4950" s="34" t="s">
        <v>700</v>
      </c>
      <c r="F4950" s="8" t="s">
        <v>5887</v>
      </c>
      <c r="G4950" s="35">
        <v>7196.71</v>
      </c>
      <c r="H4950" s="36">
        <v>7196.71</v>
      </c>
      <c r="I4950" s="14"/>
      <c r="J4950" s="14"/>
      <c r="K4950" s="14"/>
      <c r="L4950" s="14"/>
      <c r="M4950" s="14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  <c r="AH4950" s="14"/>
      <c r="AI4950" s="14"/>
      <c r="AJ4950" s="14"/>
      <c r="AK4950" s="14"/>
      <c r="AL4950" s="14"/>
      <c r="AM4950" s="14"/>
      <c r="AN4950" s="14"/>
      <c r="AO4950" s="14"/>
      <c r="AP4950" s="14"/>
      <c r="AQ4950" s="14"/>
      <c r="AR4950" s="14"/>
      <c r="AS4950" s="14"/>
      <c r="AT4950" s="14"/>
      <c r="AU4950" s="14"/>
      <c r="AV4950" s="14"/>
    </row>
    <row r="4951" spans="1:48" x14ac:dyDescent="0.25">
      <c r="A4951" t="str">
        <f t="shared" si="77"/>
        <v>022021</v>
      </c>
      <c r="B4951" s="33">
        <v>44234</v>
      </c>
      <c r="C4951" s="11" t="s">
        <v>5885</v>
      </c>
      <c r="D4951" s="8" t="s">
        <v>5886</v>
      </c>
      <c r="E4951" s="34" t="s">
        <v>701</v>
      </c>
      <c r="F4951" s="8" t="s">
        <v>5887</v>
      </c>
      <c r="G4951" s="35">
        <v>3627.14</v>
      </c>
      <c r="H4951" s="36">
        <v>3627.14</v>
      </c>
      <c r="I4951" s="14"/>
      <c r="J4951" s="14"/>
      <c r="K4951" s="14"/>
      <c r="L4951" s="14"/>
      <c r="M4951" s="14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  <c r="AH4951" s="14"/>
      <c r="AI4951" s="14"/>
      <c r="AJ4951" s="14"/>
      <c r="AK4951" s="14"/>
      <c r="AL4951" s="14"/>
      <c r="AM4951" s="14"/>
      <c r="AN4951" s="14"/>
      <c r="AO4951" s="14"/>
      <c r="AP4951" s="14"/>
      <c r="AQ4951" s="14"/>
      <c r="AR4951" s="14"/>
      <c r="AS4951" s="14"/>
      <c r="AT4951" s="14"/>
      <c r="AU4951" s="14"/>
      <c r="AV4951" s="14"/>
    </row>
    <row r="4952" spans="1:48" x14ac:dyDescent="0.25">
      <c r="A4952" t="str">
        <f t="shared" si="77"/>
        <v>022021</v>
      </c>
      <c r="B4952" s="33">
        <v>44234</v>
      </c>
      <c r="C4952" s="11" t="s">
        <v>5885</v>
      </c>
      <c r="D4952" s="8" t="s">
        <v>5886</v>
      </c>
      <c r="E4952" s="34" t="s">
        <v>702</v>
      </c>
      <c r="F4952" s="8" t="s">
        <v>5887</v>
      </c>
      <c r="G4952" s="35">
        <v>6918.79</v>
      </c>
      <c r="H4952" s="36">
        <v>6918.79</v>
      </c>
      <c r="I4952" s="14"/>
      <c r="J4952" s="14"/>
      <c r="K4952" s="14"/>
      <c r="L4952" s="14"/>
      <c r="M4952" s="14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/>
      <c r="AK4952" s="14"/>
      <c r="AL4952" s="14"/>
      <c r="AM4952" s="14"/>
      <c r="AN4952" s="14"/>
      <c r="AO4952" s="14"/>
      <c r="AP4952" s="14"/>
      <c r="AQ4952" s="14"/>
      <c r="AR4952" s="14"/>
      <c r="AS4952" s="14"/>
      <c r="AT4952" s="14"/>
      <c r="AU4952" s="14"/>
      <c r="AV4952" s="14"/>
    </row>
    <row r="4953" spans="1:48" x14ac:dyDescent="0.25">
      <c r="A4953" t="str">
        <f t="shared" si="77"/>
        <v>022021</v>
      </c>
      <c r="B4953" s="33">
        <v>44235</v>
      </c>
      <c r="C4953" s="11" t="s">
        <v>5928</v>
      </c>
      <c r="D4953" s="8" t="s">
        <v>5886</v>
      </c>
      <c r="E4953" s="34" t="s">
        <v>923</v>
      </c>
      <c r="F4953" s="8" t="s">
        <v>5887</v>
      </c>
      <c r="G4953" s="35">
        <v>1453.88</v>
      </c>
      <c r="H4953" s="36">
        <v>1453.88</v>
      </c>
      <c r="I4953" s="14"/>
      <c r="J4953" s="14"/>
      <c r="K4953" s="14"/>
      <c r="L4953" s="14"/>
      <c r="M4953" s="14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  <c r="AH4953" s="14"/>
      <c r="AI4953" s="14"/>
      <c r="AJ4953" s="14"/>
      <c r="AK4953" s="14"/>
      <c r="AL4953" s="14"/>
      <c r="AM4953" s="14"/>
      <c r="AN4953" s="14"/>
      <c r="AO4953" s="14"/>
      <c r="AP4953" s="14"/>
      <c r="AQ4953" s="14"/>
      <c r="AR4953" s="14"/>
      <c r="AS4953" s="14"/>
      <c r="AT4953" s="14"/>
      <c r="AU4953" s="14"/>
      <c r="AV4953" s="14"/>
    </row>
    <row r="4954" spans="1:48" x14ac:dyDescent="0.25">
      <c r="A4954" t="str">
        <f t="shared" si="77"/>
        <v>022021</v>
      </c>
      <c r="B4954" s="33">
        <v>44235</v>
      </c>
      <c r="C4954" s="11" t="s">
        <v>5928</v>
      </c>
      <c r="D4954" s="8" t="s">
        <v>5886</v>
      </c>
      <c r="E4954" s="34" t="s">
        <v>727</v>
      </c>
      <c r="F4954" s="8" t="s">
        <v>5887</v>
      </c>
      <c r="G4954" s="35">
        <v>3562.01</v>
      </c>
      <c r="H4954" s="36">
        <v>3562.01</v>
      </c>
      <c r="I4954" s="14"/>
      <c r="J4954" s="14"/>
      <c r="K4954" s="14"/>
      <c r="L4954" s="14"/>
      <c r="M4954" s="14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  <c r="AH4954" s="14"/>
      <c r="AI4954" s="14"/>
      <c r="AJ4954" s="14"/>
      <c r="AK4954" s="14"/>
      <c r="AL4954" s="14"/>
      <c r="AM4954" s="14"/>
      <c r="AN4954" s="14"/>
      <c r="AO4954" s="14"/>
      <c r="AP4954" s="14"/>
      <c r="AQ4954" s="14"/>
      <c r="AR4954" s="14"/>
      <c r="AS4954" s="14"/>
      <c r="AT4954" s="14"/>
      <c r="AU4954" s="14"/>
      <c r="AV4954" s="14"/>
    </row>
    <row r="4955" spans="1:48" x14ac:dyDescent="0.25">
      <c r="A4955" t="str">
        <f t="shared" si="77"/>
        <v>022021</v>
      </c>
      <c r="B4955" s="33">
        <v>44235</v>
      </c>
      <c r="C4955" s="11" t="s">
        <v>5928</v>
      </c>
      <c r="D4955" s="8" t="s">
        <v>5886</v>
      </c>
      <c r="E4955" s="34" t="s">
        <v>728</v>
      </c>
      <c r="F4955" s="8" t="s">
        <v>5887</v>
      </c>
      <c r="G4955" s="35">
        <v>1453.88</v>
      </c>
      <c r="H4955" s="36">
        <v>1453.88</v>
      </c>
      <c r="I4955" s="14"/>
      <c r="J4955" s="14"/>
      <c r="K4955" s="14"/>
      <c r="L4955" s="14"/>
      <c r="M4955" s="14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  <c r="AH4955" s="14"/>
      <c r="AI4955" s="14"/>
      <c r="AJ4955" s="14"/>
      <c r="AK4955" s="14"/>
      <c r="AL4955" s="14"/>
      <c r="AM4955" s="14"/>
      <c r="AN4955" s="14"/>
      <c r="AO4955" s="14"/>
      <c r="AP4955" s="14"/>
      <c r="AQ4955" s="14"/>
      <c r="AR4955" s="14"/>
      <c r="AS4955" s="14"/>
      <c r="AT4955" s="14"/>
      <c r="AU4955" s="14"/>
      <c r="AV4955" s="14"/>
    </row>
    <row r="4956" spans="1:48" x14ac:dyDescent="0.25">
      <c r="A4956" t="str">
        <f t="shared" si="77"/>
        <v>022021</v>
      </c>
      <c r="B4956" s="33">
        <v>44235</v>
      </c>
      <c r="C4956" s="11" t="s">
        <v>5885</v>
      </c>
      <c r="D4956" s="8" t="s">
        <v>5886</v>
      </c>
      <c r="E4956" s="34" t="s">
        <v>710</v>
      </c>
      <c r="F4956" s="8" t="s">
        <v>5887</v>
      </c>
      <c r="G4956" s="35">
        <v>7196.71</v>
      </c>
      <c r="H4956" s="36">
        <v>7196.71</v>
      </c>
      <c r="I4956" s="14"/>
      <c r="J4956" s="14"/>
      <c r="K4956" s="14"/>
      <c r="L4956" s="14"/>
      <c r="M4956" s="14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  <c r="AH4956" s="14"/>
      <c r="AI4956" s="14"/>
      <c r="AJ4956" s="14"/>
      <c r="AK4956" s="14"/>
      <c r="AL4956" s="14"/>
      <c r="AM4956" s="14"/>
      <c r="AN4956" s="14"/>
      <c r="AO4956" s="14"/>
      <c r="AP4956" s="14"/>
      <c r="AQ4956" s="14"/>
      <c r="AR4956" s="14"/>
      <c r="AS4956" s="14"/>
      <c r="AT4956" s="14"/>
      <c r="AU4956" s="14"/>
      <c r="AV4956" s="14"/>
    </row>
    <row r="4957" spans="1:48" x14ac:dyDescent="0.25">
      <c r="A4957" t="str">
        <f t="shared" si="77"/>
        <v>022021</v>
      </c>
      <c r="B4957" s="33">
        <v>44235</v>
      </c>
      <c r="C4957" s="11" t="s">
        <v>5885</v>
      </c>
      <c r="D4957" s="8" t="s">
        <v>5886</v>
      </c>
      <c r="E4957" s="34" t="s">
        <v>711</v>
      </c>
      <c r="F4957" s="8" t="s">
        <v>5887</v>
      </c>
      <c r="G4957" s="35">
        <v>4361.6400000000003</v>
      </c>
      <c r="H4957" s="36">
        <v>4361.6400000000003</v>
      </c>
      <c r="I4957" s="14"/>
      <c r="J4957" s="14"/>
      <c r="K4957" s="14"/>
      <c r="L4957" s="14"/>
      <c r="M4957" s="14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  <c r="AH4957" s="14"/>
      <c r="AI4957" s="14"/>
      <c r="AJ4957" s="14"/>
      <c r="AK4957" s="14"/>
      <c r="AL4957" s="14"/>
      <c r="AM4957" s="14"/>
      <c r="AN4957" s="14"/>
      <c r="AO4957" s="14"/>
      <c r="AP4957" s="14"/>
      <c r="AQ4957" s="14"/>
      <c r="AR4957" s="14"/>
      <c r="AS4957" s="14"/>
      <c r="AT4957" s="14"/>
      <c r="AU4957" s="14"/>
      <c r="AV4957" s="14"/>
    </row>
    <row r="4958" spans="1:48" x14ac:dyDescent="0.25">
      <c r="A4958" t="str">
        <f t="shared" si="77"/>
        <v>022021</v>
      </c>
      <c r="B4958" s="33">
        <v>44235</v>
      </c>
      <c r="C4958" s="11" t="s">
        <v>5885</v>
      </c>
      <c r="D4958" s="8" t="s">
        <v>5886</v>
      </c>
      <c r="E4958" s="34" t="s">
        <v>712</v>
      </c>
      <c r="F4958" s="8" t="s">
        <v>5887</v>
      </c>
      <c r="G4958" s="35">
        <v>7196.71</v>
      </c>
      <c r="H4958" s="36">
        <v>7196.71</v>
      </c>
      <c r="I4958" s="14"/>
      <c r="J4958" s="14"/>
      <c r="K4958" s="14"/>
      <c r="L4958" s="14"/>
      <c r="M4958" s="14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/>
      <c r="AK4958" s="14"/>
      <c r="AL4958" s="14"/>
      <c r="AM4958" s="14"/>
      <c r="AN4958" s="14"/>
      <c r="AO4958" s="14"/>
      <c r="AP4958" s="14"/>
      <c r="AQ4958" s="14"/>
      <c r="AR4958" s="14"/>
      <c r="AS4958" s="14"/>
      <c r="AT4958" s="14"/>
      <c r="AU4958" s="14"/>
      <c r="AV4958" s="14"/>
    </row>
    <row r="4959" spans="1:48" x14ac:dyDescent="0.25">
      <c r="A4959" t="str">
        <f t="shared" si="77"/>
        <v>022021</v>
      </c>
      <c r="B4959" s="33">
        <v>44235</v>
      </c>
      <c r="C4959" s="11" t="s">
        <v>5885</v>
      </c>
      <c r="D4959" s="8" t="s">
        <v>5886</v>
      </c>
      <c r="E4959" s="34" t="s">
        <v>713</v>
      </c>
      <c r="F4959" s="8" t="s">
        <v>5887</v>
      </c>
      <c r="G4959" s="35">
        <v>1453.88</v>
      </c>
      <c r="H4959" s="36">
        <v>1453.88</v>
      </c>
      <c r="I4959" s="14"/>
      <c r="J4959" s="14"/>
      <c r="K4959" s="14"/>
      <c r="L4959" s="14"/>
      <c r="M4959" s="14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/>
      <c r="AK4959" s="14"/>
      <c r="AL4959" s="14"/>
      <c r="AM4959" s="14"/>
      <c r="AN4959" s="14"/>
      <c r="AO4959" s="14"/>
      <c r="AP4959" s="14"/>
      <c r="AQ4959" s="14"/>
      <c r="AR4959" s="14"/>
      <c r="AS4959" s="14"/>
      <c r="AT4959" s="14"/>
      <c r="AU4959" s="14"/>
      <c r="AV4959" s="14"/>
    </row>
    <row r="4960" spans="1:48" x14ac:dyDescent="0.25">
      <c r="A4960" t="str">
        <f t="shared" si="77"/>
        <v>022021</v>
      </c>
      <c r="B4960" s="33">
        <v>44235</v>
      </c>
      <c r="C4960" s="11" t="s">
        <v>5885</v>
      </c>
      <c r="D4960" s="8" t="s">
        <v>5886</v>
      </c>
      <c r="E4960" s="34" t="s">
        <v>714</v>
      </c>
      <c r="F4960" s="8" t="s">
        <v>5887</v>
      </c>
      <c r="G4960" s="35">
        <v>7196.71</v>
      </c>
      <c r="H4960" s="36">
        <v>7196.71</v>
      </c>
      <c r="I4960" s="14"/>
      <c r="J4960" s="14"/>
      <c r="K4960" s="14"/>
      <c r="L4960" s="14"/>
      <c r="M4960" s="14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  <c r="AH4960" s="14"/>
      <c r="AI4960" s="14"/>
      <c r="AJ4960" s="14"/>
      <c r="AK4960" s="14"/>
      <c r="AL4960" s="14"/>
      <c r="AM4960" s="14"/>
      <c r="AN4960" s="14"/>
      <c r="AO4960" s="14"/>
      <c r="AP4960" s="14"/>
      <c r="AQ4960" s="14"/>
      <c r="AR4960" s="14"/>
      <c r="AS4960" s="14"/>
      <c r="AT4960" s="14"/>
      <c r="AU4960" s="14"/>
      <c r="AV4960" s="14"/>
    </row>
    <row r="4961" spans="1:48" x14ac:dyDescent="0.25">
      <c r="A4961" t="str">
        <f t="shared" si="77"/>
        <v>022021</v>
      </c>
      <c r="B4961" s="33">
        <v>44235</v>
      </c>
      <c r="C4961" s="11" t="s">
        <v>5885</v>
      </c>
      <c r="D4961" s="8" t="s">
        <v>5886</v>
      </c>
      <c r="E4961" s="34" t="s">
        <v>715</v>
      </c>
      <c r="F4961" s="8" t="s">
        <v>5887</v>
      </c>
      <c r="G4961" s="35">
        <v>1453.88</v>
      </c>
      <c r="H4961" s="36">
        <v>1453.88</v>
      </c>
      <c r="I4961" s="14"/>
      <c r="J4961" s="14"/>
      <c r="K4961" s="14"/>
      <c r="L4961" s="14"/>
      <c r="M4961" s="14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4"/>
      <c r="AI4961" s="14"/>
      <c r="AJ4961" s="14"/>
      <c r="AK4961" s="14"/>
      <c r="AL4961" s="14"/>
      <c r="AM4961" s="14"/>
      <c r="AN4961" s="14"/>
      <c r="AO4961" s="14"/>
      <c r="AP4961" s="14"/>
      <c r="AQ4961" s="14"/>
      <c r="AR4961" s="14"/>
      <c r="AS4961" s="14"/>
      <c r="AT4961" s="14"/>
      <c r="AU4961" s="14"/>
      <c r="AV4961" s="14"/>
    </row>
    <row r="4962" spans="1:48" x14ac:dyDescent="0.25">
      <c r="A4962" t="str">
        <f t="shared" si="77"/>
        <v>022021</v>
      </c>
      <c r="B4962" s="33">
        <v>44235</v>
      </c>
      <c r="C4962" s="11" t="s">
        <v>5885</v>
      </c>
      <c r="D4962" s="8" t="s">
        <v>5886</v>
      </c>
      <c r="E4962" s="34" t="s">
        <v>716</v>
      </c>
      <c r="F4962" s="8" t="s">
        <v>5887</v>
      </c>
      <c r="G4962" s="35">
        <v>726.94</v>
      </c>
      <c r="H4962" s="36">
        <v>726.94</v>
      </c>
      <c r="I4962" s="14"/>
      <c r="J4962" s="14"/>
      <c r="K4962" s="14"/>
      <c r="L4962" s="14"/>
      <c r="M4962" s="14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  <c r="AH4962" s="14"/>
      <c r="AI4962" s="14"/>
      <c r="AJ4962" s="14"/>
      <c r="AK4962" s="14"/>
      <c r="AL4962" s="14"/>
      <c r="AM4962" s="14"/>
      <c r="AN4962" s="14"/>
      <c r="AO4962" s="14"/>
      <c r="AP4962" s="14"/>
      <c r="AQ4962" s="14"/>
      <c r="AR4962" s="14"/>
      <c r="AS4962" s="14"/>
      <c r="AT4962" s="14"/>
      <c r="AU4962" s="14"/>
      <c r="AV4962" s="14"/>
    </row>
    <row r="4963" spans="1:48" x14ac:dyDescent="0.25">
      <c r="A4963" t="str">
        <f t="shared" si="77"/>
        <v>022021</v>
      </c>
      <c r="B4963" s="33">
        <v>44235</v>
      </c>
      <c r="C4963" s="11" t="s">
        <v>5885</v>
      </c>
      <c r="D4963" s="8" t="s">
        <v>5886</v>
      </c>
      <c r="E4963" s="34" t="s">
        <v>717</v>
      </c>
      <c r="F4963" s="8" t="s">
        <v>5887</v>
      </c>
      <c r="G4963" s="35">
        <v>7196.71</v>
      </c>
      <c r="H4963" s="36">
        <v>7196.71</v>
      </c>
      <c r="I4963" s="14"/>
      <c r="J4963" s="14"/>
      <c r="K4963" s="14"/>
      <c r="L4963" s="14"/>
      <c r="M4963" s="14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  <c r="AH4963" s="14"/>
      <c r="AI4963" s="14"/>
      <c r="AJ4963" s="14"/>
      <c r="AK4963" s="14"/>
      <c r="AL4963" s="14"/>
      <c r="AM4963" s="14"/>
      <c r="AN4963" s="14"/>
      <c r="AO4963" s="14"/>
      <c r="AP4963" s="14"/>
      <c r="AQ4963" s="14"/>
      <c r="AR4963" s="14"/>
      <c r="AS4963" s="14"/>
      <c r="AT4963" s="14"/>
      <c r="AU4963" s="14"/>
      <c r="AV4963" s="14"/>
    </row>
    <row r="4964" spans="1:48" x14ac:dyDescent="0.25">
      <c r="A4964" t="str">
        <f t="shared" si="77"/>
        <v>022021</v>
      </c>
      <c r="B4964" s="33">
        <v>44235</v>
      </c>
      <c r="C4964" s="11" t="s">
        <v>5885</v>
      </c>
      <c r="D4964" s="8" t="s">
        <v>5886</v>
      </c>
      <c r="E4964" s="34" t="s">
        <v>718</v>
      </c>
      <c r="F4964" s="8" t="s">
        <v>5887</v>
      </c>
      <c r="G4964" s="35">
        <v>7196.71</v>
      </c>
      <c r="H4964" s="36">
        <v>7196.71</v>
      </c>
      <c r="I4964" s="14"/>
      <c r="J4964" s="14"/>
      <c r="K4964" s="14"/>
      <c r="L4964" s="14"/>
      <c r="M4964" s="14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  <c r="AH4964" s="14"/>
      <c r="AI4964" s="14"/>
      <c r="AJ4964" s="14"/>
      <c r="AK4964" s="14"/>
      <c r="AL4964" s="14"/>
      <c r="AM4964" s="14"/>
      <c r="AN4964" s="14"/>
      <c r="AO4964" s="14"/>
      <c r="AP4964" s="14"/>
      <c r="AQ4964" s="14"/>
      <c r="AR4964" s="14"/>
      <c r="AS4964" s="14"/>
      <c r="AT4964" s="14"/>
      <c r="AU4964" s="14"/>
      <c r="AV4964" s="14"/>
    </row>
    <row r="4965" spans="1:48" x14ac:dyDescent="0.25">
      <c r="A4965" t="str">
        <f t="shared" si="77"/>
        <v>022021</v>
      </c>
      <c r="B4965" s="33">
        <v>44235</v>
      </c>
      <c r="C4965" s="11" t="s">
        <v>5885</v>
      </c>
      <c r="D4965" s="8" t="s">
        <v>5886</v>
      </c>
      <c r="E4965" s="34" t="s">
        <v>719</v>
      </c>
      <c r="F4965" s="8" t="s">
        <v>5887</v>
      </c>
      <c r="G4965" s="35">
        <v>7196.71</v>
      </c>
      <c r="H4965" s="36">
        <v>7196.71</v>
      </c>
      <c r="I4965" s="14"/>
      <c r="J4965" s="14"/>
      <c r="K4965" s="14"/>
      <c r="L4965" s="14"/>
      <c r="M4965" s="14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  <c r="AD4965" s="14"/>
      <c r="AE4965" s="14"/>
      <c r="AF4965" s="14"/>
      <c r="AG4965" s="14"/>
      <c r="AH4965" s="14"/>
      <c r="AI4965" s="14"/>
      <c r="AJ4965" s="14"/>
      <c r="AK4965" s="14"/>
      <c r="AL4965" s="14"/>
      <c r="AM4965" s="14"/>
      <c r="AN4965" s="14"/>
      <c r="AO4965" s="14"/>
      <c r="AP4965" s="14"/>
      <c r="AQ4965" s="14"/>
      <c r="AR4965" s="14"/>
      <c r="AS4965" s="14"/>
      <c r="AT4965" s="14"/>
      <c r="AU4965" s="14"/>
      <c r="AV4965" s="14"/>
    </row>
    <row r="4966" spans="1:48" x14ac:dyDescent="0.25">
      <c r="A4966" t="str">
        <f t="shared" si="77"/>
        <v>022021</v>
      </c>
      <c r="B4966" s="33">
        <v>44235</v>
      </c>
      <c r="C4966" s="11" t="s">
        <v>5885</v>
      </c>
      <c r="D4966" s="8" t="s">
        <v>5886</v>
      </c>
      <c r="E4966" s="34" t="s">
        <v>720</v>
      </c>
      <c r="F4966" s="8" t="s">
        <v>5887</v>
      </c>
      <c r="G4966" s="35">
        <v>1453.88</v>
      </c>
      <c r="H4966" s="36">
        <v>1453.88</v>
      </c>
      <c r="I4966" s="14"/>
      <c r="J4966" s="14"/>
      <c r="K4966" s="14"/>
      <c r="L4966" s="14"/>
      <c r="M4966" s="14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/>
      <c r="AK4966" s="14"/>
      <c r="AL4966" s="14"/>
      <c r="AM4966" s="14"/>
      <c r="AN4966" s="14"/>
      <c r="AO4966" s="14"/>
      <c r="AP4966" s="14"/>
      <c r="AQ4966" s="14"/>
      <c r="AR4966" s="14"/>
      <c r="AS4966" s="14"/>
      <c r="AT4966" s="14"/>
      <c r="AU4966" s="14"/>
      <c r="AV4966" s="14"/>
    </row>
    <row r="4967" spans="1:48" x14ac:dyDescent="0.25">
      <c r="A4967" t="str">
        <f t="shared" si="77"/>
        <v>022021</v>
      </c>
      <c r="B4967" s="33">
        <v>44235</v>
      </c>
      <c r="C4967" s="11" t="s">
        <v>5885</v>
      </c>
      <c r="D4967" s="8" t="s">
        <v>5886</v>
      </c>
      <c r="E4967" s="34" t="s">
        <v>721</v>
      </c>
      <c r="F4967" s="8" t="s">
        <v>5887</v>
      </c>
      <c r="G4967" s="35">
        <v>12275.85</v>
      </c>
      <c r="H4967" s="36">
        <v>12275.85</v>
      </c>
      <c r="I4967" s="14"/>
      <c r="J4967" s="14"/>
      <c r="K4967" s="14"/>
      <c r="L4967" s="14"/>
      <c r="M4967" s="14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4"/>
      <c r="AD4967" s="14"/>
      <c r="AE4967" s="14"/>
      <c r="AF4967" s="14"/>
      <c r="AG4967" s="14"/>
      <c r="AH4967" s="14"/>
      <c r="AI4967" s="14"/>
      <c r="AJ4967" s="14"/>
      <c r="AK4967" s="14"/>
      <c r="AL4967" s="14"/>
      <c r="AM4967" s="14"/>
      <c r="AN4967" s="14"/>
      <c r="AO4967" s="14"/>
      <c r="AP4967" s="14"/>
      <c r="AQ4967" s="14"/>
      <c r="AR4967" s="14"/>
      <c r="AS4967" s="14"/>
      <c r="AT4967" s="14"/>
      <c r="AU4967" s="14"/>
      <c r="AV4967" s="14"/>
    </row>
    <row r="4968" spans="1:48" x14ac:dyDescent="0.25">
      <c r="A4968" t="str">
        <f t="shared" si="77"/>
        <v>022021</v>
      </c>
      <c r="B4968" s="33">
        <v>44235</v>
      </c>
      <c r="C4968" s="11" t="s">
        <v>5885</v>
      </c>
      <c r="D4968" s="8" t="s">
        <v>5886</v>
      </c>
      <c r="E4968" s="34" t="s">
        <v>722</v>
      </c>
      <c r="F4968" s="8" t="s">
        <v>5887</v>
      </c>
      <c r="G4968" s="35">
        <v>2901.56</v>
      </c>
      <c r="H4968" s="36">
        <v>2901.56</v>
      </c>
      <c r="I4968" s="14"/>
      <c r="J4968" s="14"/>
      <c r="K4968" s="14"/>
      <c r="L4968" s="14"/>
      <c r="M4968" s="14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  <c r="AH4968" s="14"/>
      <c r="AI4968" s="14"/>
      <c r="AJ4968" s="14"/>
      <c r="AK4968" s="14"/>
      <c r="AL4968" s="14"/>
      <c r="AM4968" s="14"/>
      <c r="AN4968" s="14"/>
      <c r="AO4968" s="14"/>
      <c r="AP4968" s="14"/>
      <c r="AQ4968" s="14"/>
      <c r="AR4968" s="14"/>
      <c r="AS4968" s="14"/>
      <c r="AT4968" s="14"/>
      <c r="AU4968" s="14"/>
      <c r="AV4968" s="14"/>
    </row>
    <row r="4969" spans="1:48" x14ac:dyDescent="0.25">
      <c r="A4969" t="str">
        <f t="shared" si="77"/>
        <v>022021</v>
      </c>
      <c r="B4969" s="33">
        <v>44235</v>
      </c>
      <c r="C4969" s="11" t="s">
        <v>5885</v>
      </c>
      <c r="D4969" s="8" t="s">
        <v>5886</v>
      </c>
      <c r="E4969" s="34" t="s">
        <v>723</v>
      </c>
      <c r="F4969" s="8" t="s">
        <v>5887</v>
      </c>
      <c r="G4969" s="35">
        <v>1481.23</v>
      </c>
      <c r="H4969" s="36">
        <v>1481.23</v>
      </c>
      <c r="I4969" s="14"/>
      <c r="J4969" s="14"/>
      <c r="K4969" s="14"/>
      <c r="L4969" s="14"/>
      <c r="M4969" s="14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  <c r="AH4969" s="14"/>
      <c r="AI4969" s="14"/>
      <c r="AJ4969" s="14"/>
      <c r="AK4969" s="14"/>
      <c r="AL4969" s="14"/>
      <c r="AM4969" s="14"/>
      <c r="AN4969" s="14"/>
      <c r="AO4969" s="14"/>
      <c r="AP4969" s="14"/>
      <c r="AQ4969" s="14"/>
      <c r="AR4969" s="14"/>
      <c r="AS4969" s="14"/>
      <c r="AT4969" s="14"/>
      <c r="AU4969" s="14"/>
      <c r="AV4969" s="14"/>
    </row>
    <row r="4970" spans="1:48" x14ac:dyDescent="0.25">
      <c r="A4970" t="str">
        <f t="shared" si="77"/>
        <v>022021</v>
      </c>
      <c r="B4970" s="33">
        <v>44235</v>
      </c>
      <c r="C4970" s="11" t="s">
        <v>5885</v>
      </c>
      <c r="D4970" s="8" t="s">
        <v>5886</v>
      </c>
      <c r="E4970" s="34" t="s">
        <v>724</v>
      </c>
      <c r="F4970" s="8" t="s">
        <v>5887</v>
      </c>
      <c r="G4970" s="35">
        <v>1401.22</v>
      </c>
      <c r="H4970" s="36">
        <v>1401.22</v>
      </c>
      <c r="I4970" s="14"/>
      <c r="J4970" s="14"/>
      <c r="K4970" s="14"/>
      <c r="L4970" s="14"/>
      <c r="M4970" s="14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  <c r="AH4970" s="14"/>
      <c r="AI4970" s="14"/>
      <c r="AJ4970" s="14"/>
      <c r="AK4970" s="14"/>
      <c r="AL4970" s="14"/>
      <c r="AM4970" s="14"/>
      <c r="AN4970" s="14"/>
      <c r="AO4970" s="14"/>
      <c r="AP4970" s="14"/>
      <c r="AQ4970" s="14"/>
      <c r="AR4970" s="14"/>
      <c r="AS4970" s="14"/>
      <c r="AT4970" s="14"/>
      <c r="AU4970" s="14"/>
      <c r="AV4970" s="14"/>
    </row>
    <row r="4971" spans="1:48" x14ac:dyDescent="0.25">
      <c r="A4971" t="str">
        <f t="shared" si="77"/>
        <v>022021</v>
      </c>
      <c r="B4971" s="33">
        <v>44235</v>
      </c>
      <c r="C4971" s="11" t="s">
        <v>5885</v>
      </c>
      <c r="D4971" s="8" t="s">
        <v>5886</v>
      </c>
      <c r="E4971" s="34" t="s">
        <v>725</v>
      </c>
      <c r="F4971" s="8" t="s">
        <v>5887</v>
      </c>
      <c r="G4971" s="35">
        <v>2802.44</v>
      </c>
      <c r="H4971" s="36">
        <v>2802.44</v>
      </c>
      <c r="I4971" s="14"/>
      <c r="J4971" s="14"/>
      <c r="K4971" s="14"/>
      <c r="L4971" s="14"/>
      <c r="M4971" s="14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  <c r="AH4971" s="14"/>
      <c r="AI4971" s="14"/>
      <c r="AJ4971" s="14"/>
      <c r="AK4971" s="14"/>
      <c r="AL4971" s="14"/>
      <c r="AM4971" s="14"/>
      <c r="AN4971" s="14"/>
      <c r="AO4971" s="14"/>
      <c r="AP4971" s="14"/>
      <c r="AQ4971" s="14"/>
      <c r="AR4971" s="14"/>
      <c r="AS4971" s="14"/>
      <c r="AT4971" s="14"/>
      <c r="AU4971" s="14"/>
      <c r="AV4971" s="14"/>
    </row>
    <row r="4972" spans="1:48" x14ac:dyDescent="0.25">
      <c r="A4972" t="str">
        <f t="shared" si="77"/>
        <v>022021</v>
      </c>
      <c r="B4972" s="33">
        <v>44235</v>
      </c>
      <c r="C4972" s="11" t="s">
        <v>5885</v>
      </c>
      <c r="D4972" s="8" t="s">
        <v>5886</v>
      </c>
      <c r="E4972" s="34" t="s">
        <v>726</v>
      </c>
      <c r="F4972" s="8" t="s">
        <v>5887</v>
      </c>
      <c r="G4972" s="35">
        <v>698.69</v>
      </c>
      <c r="H4972" s="36">
        <v>698.69</v>
      </c>
      <c r="I4972" s="14"/>
      <c r="J4972" s="14"/>
      <c r="K4972" s="14"/>
      <c r="L4972" s="14"/>
      <c r="M4972" s="14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4"/>
      <c r="AD4972" s="14"/>
      <c r="AE4972" s="14"/>
      <c r="AF4972" s="14"/>
      <c r="AG4972" s="14"/>
      <c r="AH4972" s="14"/>
      <c r="AI4972" s="14"/>
      <c r="AJ4972" s="14"/>
      <c r="AK4972" s="14"/>
      <c r="AL4972" s="14"/>
      <c r="AM4972" s="14"/>
      <c r="AN4972" s="14"/>
      <c r="AO4972" s="14"/>
      <c r="AP4972" s="14"/>
      <c r="AQ4972" s="14"/>
      <c r="AR4972" s="14"/>
      <c r="AS4972" s="14"/>
      <c r="AT4972" s="14"/>
      <c r="AU4972" s="14"/>
      <c r="AV4972" s="14"/>
    </row>
    <row r="4973" spans="1:48" x14ac:dyDescent="0.25">
      <c r="A4973" t="str">
        <f t="shared" si="77"/>
        <v>022021</v>
      </c>
      <c r="B4973" s="33">
        <v>44236</v>
      </c>
      <c r="C4973" s="11" t="s">
        <v>5928</v>
      </c>
      <c r="D4973" s="8" t="s">
        <v>5886</v>
      </c>
      <c r="E4973" s="34" t="s">
        <v>737</v>
      </c>
      <c r="F4973" s="8" t="s">
        <v>5887</v>
      </c>
      <c r="G4973" s="35">
        <v>1457.55</v>
      </c>
      <c r="H4973" s="36">
        <v>1457.55</v>
      </c>
      <c r="I4973" s="14"/>
      <c r="J4973" s="14"/>
      <c r="K4973" s="14"/>
      <c r="L4973" s="14"/>
      <c r="M4973" s="14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/>
      <c r="AK4973" s="14"/>
      <c r="AL4973" s="14"/>
      <c r="AM4973" s="14"/>
      <c r="AN4973" s="14"/>
      <c r="AO4973" s="14"/>
      <c r="AP4973" s="14"/>
      <c r="AQ4973" s="14"/>
      <c r="AR4973" s="14"/>
      <c r="AS4973" s="14"/>
      <c r="AT4973" s="14"/>
      <c r="AU4973" s="14"/>
      <c r="AV4973" s="14"/>
    </row>
    <row r="4974" spans="1:48" x14ac:dyDescent="0.25">
      <c r="A4974" t="str">
        <f t="shared" si="77"/>
        <v>022021</v>
      </c>
      <c r="B4974" s="33">
        <v>44236</v>
      </c>
      <c r="C4974" s="11" t="s">
        <v>5928</v>
      </c>
      <c r="D4974" s="8" t="s">
        <v>5886</v>
      </c>
      <c r="E4974" s="34" t="s">
        <v>738</v>
      </c>
      <c r="F4974" s="8" t="s">
        <v>5887</v>
      </c>
      <c r="G4974" s="35">
        <v>7214.86</v>
      </c>
      <c r="H4974" s="36">
        <v>7214.86</v>
      </c>
      <c r="I4974" s="14"/>
      <c r="J4974" s="14"/>
      <c r="K4974" s="14"/>
      <c r="L4974" s="14"/>
      <c r="M4974" s="14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/>
      <c r="AK4974" s="14"/>
      <c r="AL4974" s="14"/>
      <c r="AM4974" s="14"/>
      <c r="AN4974" s="14"/>
      <c r="AO4974" s="14"/>
      <c r="AP4974" s="14"/>
      <c r="AQ4974" s="14"/>
      <c r="AR4974" s="14"/>
      <c r="AS4974" s="14"/>
      <c r="AT4974" s="14"/>
      <c r="AU4974" s="14"/>
      <c r="AV4974" s="14"/>
    </row>
    <row r="4975" spans="1:48" x14ac:dyDescent="0.25">
      <c r="A4975" t="str">
        <f t="shared" si="77"/>
        <v>022021</v>
      </c>
      <c r="B4975" s="33">
        <v>44236</v>
      </c>
      <c r="C4975" s="11" t="s">
        <v>5885</v>
      </c>
      <c r="D4975" s="8" t="s">
        <v>5886</v>
      </c>
      <c r="E4975" s="34" t="s">
        <v>736</v>
      </c>
      <c r="F4975" s="8" t="s">
        <v>5887</v>
      </c>
      <c r="G4975" s="35">
        <v>6901.59</v>
      </c>
      <c r="H4975" s="36">
        <v>6901.59</v>
      </c>
      <c r="I4975" s="14"/>
      <c r="J4975" s="14"/>
      <c r="K4975" s="14"/>
      <c r="L4975" s="14"/>
      <c r="M4975" s="14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/>
      <c r="AK4975" s="14"/>
      <c r="AL4975" s="14"/>
      <c r="AM4975" s="14"/>
      <c r="AN4975" s="14"/>
      <c r="AO4975" s="14"/>
      <c r="AP4975" s="14"/>
      <c r="AQ4975" s="14"/>
      <c r="AR4975" s="14"/>
      <c r="AS4975" s="14"/>
      <c r="AT4975" s="14"/>
      <c r="AU4975" s="14"/>
      <c r="AV4975" s="14"/>
    </row>
    <row r="4976" spans="1:48" x14ac:dyDescent="0.25">
      <c r="A4976" t="str">
        <f t="shared" si="77"/>
        <v>022021</v>
      </c>
      <c r="B4976" s="33">
        <v>44236</v>
      </c>
      <c r="C4976" s="11" t="s">
        <v>5885</v>
      </c>
      <c r="D4976" s="8" t="s">
        <v>5886</v>
      </c>
      <c r="E4976" s="34" t="s">
        <v>729</v>
      </c>
      <c r="F4976" s="8" t="s">
        <v>5887</v>
      </c>
      <c r="G4976" s="35">
        <v>1457.55</v>
      </c>
      <c r="H4976" s="36">
        <v>1457.55</v>
      </c>
      <c r="I4976" s="14"/>
      <c r="J4976" s="14"/>
      <c r="K4976" s="14"/>
      <c r="L4976" s="14"/>
      <c r="M4976" s="14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/>
      <c r="AK4976" s="14"/>
      <c r="AL4976" s="14"/>
      <c r="AM4976" s="14"/>
      <c r="AN4976" s="14"/>
      <c r="AO4976" s="14"/>
      <c r="AP4976" s="14"/>
      <c r="AQ4976" s="14"/>
      <c r="AR4976" s="14"/>
      <c r="AS4976" s="14"/>
      <c r="AT4976" s="14"/>
      <c r="AU4976" s="14"/>
      <c r="AV4976" s="14"/>
    </row>
    <row r="4977" spans="1:48" x14ac:dyDescent="0.25">
      <c r="A4977" t="str">
        <f t="shared" si="77"/>
        <v>022021</v>
      </c>
      <c r="B4977" s="33">
        <v>44236</v>
      </c>
      <c r="C4977" s="11" t="s">
        <v>5885</v>
      </c>
      <c r="D4977" s="8" t="s">
        <v>5886</v>
      </c>
      <c r="E4977" s="34" t="s">
        <v>730</v>
      </c>
      <c r="F4977" s="8" t="s">
        <v>5887</v>
      </c>
      <c r="G4977" s="35">
        <v>3570.99</v>
      </c>
      <c r="H4977" s="36">
        <v>3570.99</v>
      </c>
      <c r="I4977" s="14"/>
      <c r="J4977" s="14"/>
      <c r="K4977" s="14"/>
      <c r="L4977" s="14"/>
      <c r="M4977" s="14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4"/>
      <c r="AH4977" s="14"/>
      <c r="AI4977" s="14"/>
      <c r="AJ4977" s="14"/>
      <c r="AK4977" s="14"/>
      <c r="AL4977" s="14"/>
      <c r="AM4977" s="14"/>
      <c r="AN4977" s="14"/>
      <c r="AO4977" s="14"/>
      <c r="AP4977" s="14"/>
      <c r="AQ4977" s="14"/>
      <c r="AR4977" s="14"/>
      <c r="AS4977" s="14"/>
      <c r="AT4977" s="14"/>
      <c r="AU4977" s="14"/>
      <c r="AV4977" s="14"/>
    </row>
    <row r="4978" spans="1:48" x14ac:dyDescent="0.25">
      <c r="A4978" t="str">
        <f t="shared" si="77"/>
        <v>022021</v>
      </c>
      <c r="B4978" s="33">
        <v>44236</v>
      </c>
      <c r="C4978" s="11" t="s">
        <v>5885</v>
      </c>
      <c r="D4978" s="8" t="s">
        <v>5886</v>
      </c>
      <c r="E4978" s="34" t="s">
        <v>731</v>
      </c>
      <c r="F4978" s="8" t="s">
        <v>5887</v>
      </c>
      <c r="G4978" s="35">
        <v>7214.86</v>
      </c>
      <c r="H4978" s="36">
        <v>7214.86</v>
      </c>
      <c r="I4978" s="14"/>
      <c r="J4978" s="14"/>
      <c r="K4978" s="14"/>
      <c r="L4978" s="14"/>
      <c r="M4978" s="14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/>
      <c r="AK4978" s="14"/>
      <c r="AL4978" s="14"/>
      <c r="AM4978" s="14"/>
      <c r="AN4978" s="14"/>
      <c r="AO4978" s="14"/>
      <c r="AP4978" s="14"/>
      <c r="AQ4978" s="14"/>
      <c r="AR4978" s="14"/>
      <c r="AS4978" s="14"/>
      <c r="AT4978" s="14"/>
      <c r="AU4978" s="14"/>
      <c r="AV4978" s="14"/>
    </row>
    <row r="4979" spans="1:48" x14ac:dyDescent="0.25">
      <c r="A4979" t="str">
        <f t="shared" si="77"/>
        <v>022021</v>
      </c>
      <c r="B4979" s="33">
        <v>44236</v>
      </c>
      <c r="C4979" s="11" t="s">
        <v>5885</v>
      </c>
      <c r="D4979" s="8" t="s">
        <v>5886</v>
      </c>
      <c r="E4979" s="34" t="s">
        <v>732</v>
      </c>
      <c r="F4979" s="8" t="s">
        <v>5887</v>
      </c>
      <c r="G4979" s="35">
        <v>1457.55</v>
      </c>
      <c r="H4979" s="36">
        <v>1457.55</v>
      </c>
      <c r="I4979" s="14"/>
      <c r="J4979" s="14"/>
      <c r="K4979" s="14"/>
      <c r="L4979" s="14"/>
      <c r="M4979" s="14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4"/>
      <c r="AD4979" s="14"/>
      <c r="AE4979" s="14"/>
      <c r="AF4979" s="14"/>
      <c r="AG4979" s="14"/>
      <c r="AH4979" s="14"/>
      <c r="AI4979" s="14"/>
      <c r="AJ4979" s="14"/>
      <c r="AK4979" s="14"/>
      <c r="AL4979" s="14"/>
      <c r="AM4979" s="14"/>
      <c r="AN4979" s="14"/>
      <c r="AO4979" s="14"/>
      <c r="AP4979" s="14"/>
      <c r="AQ4979" s="14"/>
      <c r="AR4979" s="14"/>
      <c r="AS4979" s="14"/>
      <c r="AT4979" s="14"/>
      <c r="AU4979" s="14"/>
      <c r="AV4979" s="14"/>
    </row>
    <row r="4980" spans="1:48" x14ac:dyDescent="0.25">
      <c r="A4980" t="str">
        <f t="shared" si="77"/>
        <v>022021</v>
      </c>
      <c r="B4980" s="33">
        <v>44236</v>
      </c>
      <c r="C4980" s="11" t="s">
        <v>5885</v>
      </c>
      <c r="D4980" s="8" t="s">
        <v>5886</v>
      </c>
      <c r="E4980" s="34" t="s">
        <v>733</v>
      </c>
      <c r="F4980" s="8" t="s">
        <v>5887</v>
      </c>
      <c r="G4980" s="35">
        <v>7214.86</v>
      </c>
      <c r="H4980" s="36">
        <v>7214.86</v>
      </c>
      <c r="I4980" s="14"/>
      <c r="J4980" s="14"/>
      <c r="K4980" s="14"/>
      <c r="L4980" s="14"/>
      <c r="M4980" s="14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14"/>
      <c r="AJ4980" s="14"/>
      <c r="AK4980" s="14"/>
      <c r="AL4980" s="14"/>
      <c r="AM4980" s="14"/>
      <c r="AN4980" s="14"/>
      <c r="AO4980" s="14"/>
      <c r="AP4980" s="14"/>
      <c r="AQ4980" s="14"/>
      <c r="AR4980" s="14"/>
      <c r="AS4980" s="14"/>
      <c r="AT4980" s="14"/>
      <c r="AU4980" s="14"/>
      <c r="AV4980" s="14"/>
    </row>
    <row r="4981" spans="1:48" x14ac:dyDescent="0.25">
      <c r="A4981" t="str">
        <f t="shared" si="77"/>
        <v>022021</v>
      </c>
      <c r="B4981" s="33">
        <v>44236</v>
      </c>
      <c r="C4981" s="11" t="s">
        <v>5885</v>
      </c>
      <c r="D4981" s="8" t="s">
        <v>5886</v>
      </c>
      <c r="E4981" s="34" t="s">
        <v>734</v>
      </c>
      <c r="F4981" s="8" t="s">
        <v>5887</v>
      </c>
      <c r="G4981" s="35">
        <v>6486.09</v>
      </c>
      <c r="H4981" s="36">
        <v>6486.09</v>
      </c>
      <c r="I4981" s="14"/>
      <c r="J4981" s="14"/>
      <c r="K4981" s="14"/>
      <c r="L4981" s="14"/>
      <c r="M4981" s="14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  <c r="AH4981" s="14"/>
      <c r="AI4981" s="14"/>
      <c r="AJ4981" s="14"/>
      <c r="AK4981" s="14"/>
      <c r="AL4981" s="14"/>
      <c r="AM4981" s="14"/>
      <c r="AN4981" s="14"/>
      <c r="AO4981" s="14"/>
      <c r="AP4981" s="14"/>
      <c r="AQ4981" s="14"/>
      <c r="AR4981" s="14"/>
      <c r="AS4981" s="14"/>
      <c r="AT4981" s="14"/>
      <c r="AU4981" s="14"/>
      <c r="AV4981" s="14"/>
    </row>
    <row r="4982" spans="1:48" x14ac:dyDescent="0.25">
      <c r="A4982" t="str">
        <f t="shared" si="77"/>
        <v>022021</v>
      </c>
      <c r="B4982" s="33">
        <v>44236</v>
      </c>
      <c r="C4982" s="11" t="s">
        <v>5885</v>
      </c>
      <c r="D4982" s="8" t="s">
        <v>5886</v>
      </c>
      <c r="E4982" s="34" t="s">
        <v>735</v>
      </c>
      <c r="F4982" s="8" t="s">
        <v>5887</v>
      </c>
      <c r="G4982" s="35">
        <v>2227.29</v>
      </c>
      <c r="H4982" s="36">
        <v>2227.29</v>
      </c>
      <c r="I4982" s="14"/>
      <c r="J4982" s="14"/>
      <c r="K4982" s="14"/>
      <c r="L4982" s="14"/>
      <c r="M4982" s="14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  <c r="AH4982" s="14"/>
      <c r="AI4982" s="14"/>
      <c r="AJ4982" s="14"/>
      <c r="AK4982" s="14"/>
      <c r="AL4982" s="14"/>
      <c r="AM4982" s="14"/>
      <c r="AN4982" s="14"/>
      <c r="AO4982" s="14"/>
      <c r="AP4982" s="14"/>
      <c r="AQ4982" s="14"/>
      <c r="AR4982" s="14"/>
      <c r="AS4982" s="14"/>
      <c r="AT4982" s="14"/>
      <c r="AU4982" s="14"/>
      <c r="AV4982" s="14"/>
    </row>
    <row r="4983" spans="1:48" x14ac:dyDescent="0.25">
      <c r="A4983" t="str">
        <f t="shared" si="77"/>
        <v>022021</v>
      </c>
      <c r="B4983" s="33">
        <v>44237</v>
      </c>
      <c r="C4983" s="11" t="s">
        <v>5928</v>
      </c>
      <c r="D4983" s="8" t="s">
        <v>5886</v>
      </c>
      <c r="E4983" s="34" t="s">
        <v>750</v>
      </c>
      <c r="F4983" s="8" t="s">
        <v>5887</v>
      </c>
      <c r="G4983" s="35">
        <v>1457.23</v>
      </c>
      <c r="H4983" s="36">
        <v>1457.23</v>
      </c>
      <c r="I4983" s="14"/>
      <c r="J4983" s="14"/>
      <c r="K4983" s="14"/>
      <c r="L4983" s="14"/>
      <c r="M4983" s="14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  <c r="AH4983" s="14"/>
      <c r="AI4983" s="14"/>
      <c r="AJ4983" s="14"/>
      <c r="AK4983" s="14"/>
      <c r="AL4983" s="14"/>
      <c r="AM4983" s="14"/>
      <c r="AN4983" s="14"/>
      <c r="AO4983" s="14"/>
      <c r="AP4983" s="14"/>
      <c r="AQ4983" s="14"/>
      <c r="AR4983" s="14"/>
      <c r="AS4983" s="14"/>
      <c r="AT4983" s="14"/>
      <c r="AU4983" s="14"/>
      <c r="AV4983" s="14"/>
    </row>
    <row r="4984" spans="1:48" x14ac:dyDescent="0.25">
      <c r="A4984" t="str">
        <f t="shared" si="77"/>
        <v>022021</v>
      </c>
      <c r="B4984" s="33">
        <v>44237</v>
      </c>
      <c r="C4984" s="11" t="s">
        <v>5885</v>
      </c>
      <c r="D4984" s="8" t="s">
        <v>5886</v>
      </c>
      <c r="E4984" s="34" t="s">
        <v>739</v>
      </c>
      <c r="F4984" s="8" t="s">
        <v>5887</v>
      </c>
      <c r="G4984" s="35">
        <v>2914.47</v>
      </c>
      <c r="H4984" s="36">
        <v>2914.47</v>
      </c>
      <c r="I4984" s="14"/>
      <c r="J4984" s="14"/>
      <c r="K4984" s="14"/>
      <c r="L4984" s="14"/>
      <c r="M4984" s="14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  <c r="AH4984" s="14"/>
      <c r="AI4984" s="14"/>
      <c r="AJ4984" s="14"/>
      <c r="AK4984" s="14"/>
      <c r="AL4984" s="14"/>
      <c r="AM4984" s="14"/>
      <c r="AN4984" s="14"/>
      <c r="AO4984" s="14"/>
      <c r="AP4984" s="14"/>
      <c r="AQ4984" s="14"/>
      <c r="AR4984" s="14"/>
      <c r="AS4984" s="14"/>
      <c r="AT4984" s="14"/>
      <c r="AU4984" s="14"/>
      <c r="AV4984" s="14"/>
    </row>
    <row r="4985" spans="1:48" x14ac:dyDescent="0.25">
      <c r="A4985" t="str">
        <f t="shared" si="77"/>
        <v>022021</v>
      </c>
      <c r="B4985" s="33">
        <v>44237</v>
      </c>
      <c r="C4985" s="11" t="s">
        <v>5885</v>
      </c>
      <c r="D4985" s="8" t="s">
        <v>5886</v>
      </c>
      <c r="E4985" s="34" t="s">
        <v>740</v>
      </c>
      <c r="F4985" s="8" t="s">
        <v>5887</v>
      </c>
      <c r="G4985" s="35">
        <v>2914.47</v>
      </c>
      <c r="H4985" s="36">
        <v>2914.47</v>
      </c>
      <c r="I4985" s="14"/>
      <c r="J4985" s="14"/>
      <c r="K4985" s="14"/>
      <c r="L4985" s="14"/>
      <c r="M4985" s="14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/>
      <c r="AK4985" s="14"/>
      <c r="AL4985" s="14"/>
      <c r="AM4985" s="14"/>
      <c r="AN4985" s="14"/>
      <c r="AO4985" s="14"/>
      <c r="AP4985" s="14"/>
      <c r="AQ4985" s="14"/>
      <c r="AR4985" s="14"/>
      <c r="AS4985" s="14"/>
      <c r="AT4985" s="14"/>
      <c r="AU4985" s="14"/>
      <c r="AV4985" s="14"/>
    </row>
    <row r="4986" spans="1:48" x14ac:dyDescent="0.25">
      <c r="A4986" t="str">
        <f t="shared" si="77"/>
        <v>022021</v>
      </c>
      <c r="B4986" s="33">
        <v>44237</v>
      </c>
      <c r="C4986" s="11" t="s">
        <v>5885</v>
      </c>
      <c r="D4986" s="8" t="s">
        <v>5886</v>
      </c>
      <c r="E4986" s="34" t="s">
        <v>741</v>
      </c>
      <c r="F4986" s="8" t="s">
        <v>5887</v>
      </c>
      <c r="G4986" s="35">
        <v>3570.22</v>
      </c>
      <c r="H4986" s="36">
        <v>3570.22</v>
      </c>
      <c r="I4986" s="14"/>
      <c r="J4986" s="14"/>
      <c r="K4986" s="14"/>
      <c r="L4986" s="14"/>
      <c r="M4986" s="14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/>
      <c r="AK4986" s="14"/>
      <c r="AL4986" s="14"/>
      <c r="AM4986" s="14"/>
      <c r="AN4986" s="14"/>
      <c r="AO4986" s="14"/>
      <c r="AP4986" s="14"/>
      <c r="AQ4986" s="14"/>
      <c r="AR4986" s="14"/>
      <c r="AS4986" s="14"/>
      <c r="AT4986" s="14"/>
      <c r="AU4986" s="14"/>
      <c r="AV4986" s="14"/>
    </row>
    <row r="4987" spans="1:48" x14ac:dyDescent="0.25">
      <c r="A4987" t="str">
        <f t="shared" si="77"/>
        <v>022021</v>
      </c>
      <c r="B4987" s="33">
        <v>44237</v>
      </c>
      <c r="C4987" s="11" t="s">
        <v>5885</v>
      </c>
      <c r="D4987" s="8" t="s">
        <v>5886</v>
      </c>
      <c r="E4987" s="34" t="s">
        <v>742</v>
      </c>
      <c r="F4987" s="8" t="s">
        <v>5887</v>
      </c>
      <c r="G4987" s="35">
        <v>7213.31</v>
      </c>
      <c r="H4987" s="36">
        <v>7213.31</v>
      </c>
      <c r="I4987" s="14"/>
      <c r="J4987" s="14"/>
      <c r="K4987" s="14"/>
      <c r="L4987" s="14"/>
      <c r="M4987" s="14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4"/>
      <c r="AD4987" s="14"/>
      <c r="AE4987" s="14"/>
      <c r="AF4987" s="14"/>
      <c r="AG4987" s="14"/>
      <c r="AH4987" s="14"/>
      <c r="AI4987" s="14"/>
      <c r="AJ4987" s="14"/>
      <c r="AK4987" s="14"/>
      <c r="AL4987" s="14"/>
      <c r="AM4987" s="14"/>
      <c r="AN4987" s="14"/>
      <c r="AO4987" s="14"/>
      <c r="AP4987" s="14"/>
      <c r="AQ4987" s="14"/>
      <c r="AR4987" s="14"/>
      <c r="AS4987" s="14"/>
      <c r="AT4987" s="14"/>
      <c r="AU4987" s="14"/>
      <c r="AV4987" s="14"/>
    </row>
    <row r="4988" spans="1:48" x14ac:dyDescent="0.25">
      <c r="A4988" t="str">
        <f t="shared" si="77"/>
        <v>022021</v>
      </c>
      <c r="B4988" s="33">
        <v>44237</v>
      </c>
      <c r="C4988" s="11" t="s">
        <v>5885</v>
      </c>
      <c r="D4988" s="8" t="s">
        <v>5886</v>
      </c>
      <c r="E4988" s="34" t="s">
        <v>743</v>
      </c>
      <c r="F4988" s="8" t="s">
        <v>5887</v>
      </c>
      <c r="G4988" s="35">
        <v>41312.58</v>
      </c>
      <c r="H4988" s="36">
        <v>41312.58</v>
      </c>
      <c r="I4988" s="14"/>
      <c r="J4988" s="14"/>
      <c r="K4988" s="14"/>
      <c r="L4988" s="14"/>
      <c r="M4988" s="14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4"/>
      <c r="AD4988" s="14"/>
      <c r="AE4988" s="14"/>
      <c r="AF4988" s="14"/>
      <c r="AG4988" s="14"/>
      <c r="AH4988" s="14"/>
      <c r="AI4988" s="14"/>
      <c r="AJ4988" s="14"/>
      <c r="AK4988" s="14"/>
      <c r="AL4988" s="14"/>
      <c r="AM4988" s="14"/>
      <c r="AN4988" s="14"/>
      <c r="AO4988" s="14"/>
      <c r="AP4988" s="14"/>
      <c r="AQ4988" s="14"/>
      <c r="AR4988" s="14"/>
      <c r="AS4988" s="14"/>
      <c r="AT4988" s="14"/>
      <c r="AU4988" s="14"/>
      <c r="AV4988" s="14"/>
    </row>
    <row r="4989" spans="1:48" x14ac:dyDescent="0.25">
      <c r="A4989" t="str">
        <f t="shared" si="77"/>
        <v>022021</v>
      </c>
      <c r="B4989" s="33">
        <v>44237</v>
      </c>
      <c r="C4989" s="11" t="s">
        <v>5885</v>
      </c>
      <c r="D4989" s="8" t="s">
        <v>5886</v>
      </c>
      <c r="E4989" s="34" t="s">
        <v>744</v>
      </c>
      <c r="F4989" s="8" t="s">
        <v>5887</v>
      </c>
      <c r="G4989" s="35">
        <v>1457.23</v>
      </c>
      <c r="H4989" s="36">
        <v>1457.23</v>
      </c>
      <c r="I4989" s="14"/>
      <c r="J4989" s="14"/>
      <c r="K4989" s="14"/>
      <c r="L4989" s="14"/>
      <c r="M4989" s="14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4"/>
      <c r="AD4989" s="14"/>
      <c r="AE4989" s="14"/>
      <c r="AF4989" s="14"/>
      <c r="AG4989" s="14"/>
      <c r="AH4989" s="14"/>
      <c r="AI4989" s="14"/>
      <c r="AJ4989" s="14"/>
      <c r="AK4989" s="14"/>
      <c r="AL4989" s="14"/>
      <c r="AM4989" s="14"/>
      <c r="AN4989" s="14"/>
      <c r="AO4989" s="14"/>
      <c r="AP4989" s="14"/>
      <c r="AQ4989" s="14"/>
      <c r="AR4989" s="14"/>
      <c r="AS4989" s="14"/>
      <c r="AT4989" s="14"/>
      <c r="AU4989" s="14"/>
      <c r="AV4989" s="14"/>
    </row>
    <row r="4990" spans="1:48" x14ac:dyDescent="0.25">
      <c r="A4990" t="str">
        <f t="shared" si="77"/>
        <v>022021</v>
      </c>
      <c r="B4990" s="33">
        <v>44237</v>
      </c>
      <c r="C4990" s="11" t="s">
        <v>5885</v>
      </c>
      <c r="D4990" s="8" t="s">
        <v>5886</v>
      </c>
      <c r="E4990" s="34" t="s">
        <v>745</v>
      </c>
      <c r="F4990" s="8" t="s">
        <v>5887</v>
      </c>
      <c r="G4990" s="35">
        <v>6484.69</v>
      </c>
      <c r="H4990" s="36">
        <v>6484.69</v>
      </c>
      <c r="I4990" s="14"/>
      <c r="J4990" s="14"/>
      <c r="K4990" s="14"/>
      <c r="L4990" s="14"/>
      <c r="M4990" s="14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4"/>
      <c r="AD4990" s="14"/>
      <c r="AE4990" s="14"/>
      <c r="AF4990" s="14"/>
      <c r="AG4990" s="14"/>
      <c r="AH4990" s="14"/>
      <c r="AI4990" s="14"/>
      <c r="AJ4990" s="14"/>
      <c r="AK4990" s="14"/>
      <c r="AL4990" s="14"/>
      <c r="AM4990" s="14"/>
      <c r="AN4990" s="14"/>
      <c r="AO4990" s="14"/>
      <c r="AP4990" s="14"/>
      <c r="AQ4990" s="14"/>
      <c r="AR4990" s="14"/>
      <c r="AS4990" s="14"/>
      <c r="AT4990" s="14"/>
      <c r="AU4990" s="14"/>
      <c r="AV4990" s="14"/>
    </row>
    <row r="4991" spans="1:48" x14ac:dyDescent="0.25">
      <c r="A4991" t="str">
        <f t="shared" si="77"/>
        <v>022021</v>
      </c>
      <c r="B4991" s="33">
        <v>44237</v>
      </c>
      <c r="C4991" s="11" t="s">
        <v>5885</v>
      </c>
      <c r="D4991" s="8" t="s">
        <v>5886</v>
      </c>
      <c r="E4991" s="34" t="s">
        <v>746</v>
      </c>
      <c r="F4991" s="8" t="s">
        <v>5887</v>
      </c>
      <c r="G4991" s="35">
        <v>1457.23</v>
      </c>
      <c r="H4991" s="36">
        <v>1457.23</v>
      </c>
      <c r="I4991" s="14"/>
      <c r="J4991" s="14"/>
      <c r="K4991" s="14"/>
      <c r="L4991" s="14"/>
      <c r="M4991" s="14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  <c r="AH4991" s="14"/>
      <c r="AI4991" s="14"/>
      <c r="AJ4991" s="14"/>
      <c r="AK4991" s="14"/>
      <c r="AL4991" s="14"/>
      <c r="AM4991" s="14"/>
      <c r="AN4991" s="14"/>
      <c r="AO4991" s="14"/>
      <c r="AP4991" s="14"/>
      <c r="AQ4991" s="14"/>
      <c r="AR4991" s="14"/>
      <c r="AS4991" s="14"/>
      <c r="AT4991" s="14"/>
      <c r="AU4991" s="14"/>
      <c r="AV4991" s="14"/>
    </row>
    <row r="4992" spans="1:48" x14ac:dyDescent="0.25">
      <c r="A4992" t="str">
        <f t="shared" si="77"/>
        <v>022021</v>
      </c>
      <c r="B4992" s="33">
        <v>44237</v>
      </c>
      <c r="C4992" s="11" t="s">
        <v>5885</v>
      </c>
      <c r="D4992" s="8" t="s">
        <v>5886</v>
      </c>
      <c r="E4992" s="34" t="s">
        <v>747</v>
      </c>
      <c r="F4992" s="8" t="s">
        <v>5887</v>
      </c>
      <c r="G4992" s="35">
        <v>1457.23</v>
      </c>
      <c r="H4992" s="36">
        <v>1457.23</v>
      </c>
      <c r="I4992" s="14"/>
      <c r="J4992" s="14"/>
      <c r="K4992" s="14"/>
      <c r="L4992" s="14"/>
      <c r="M4992" s="14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4"/>
      <c r="AD4992" s="14"/>
      <c r="AE4992" s="14"/>
      <c r="AF4992" s="14"/>
      <c r="AG4992" s="14"/>
      <c r="AH4992" s="14"/>
      <c r="AI4992" s="14"/>
      <c r="AJ4992" s="14"/>
      <c r="AK4992" s="14"/>
      <c r="AL4992" s="14"/>
      <c r="AM4992" s="14"/>
      <c r="AN4992" s="14"/>
      <c r="AO4992" s="14"/>
      <c r="AP4992" s="14"/>
      <c r="AQ4992" s="14"/>
      <c r="AR4992" s="14"/>
      <c r="AS4992" s="14"/>
      <c r="AT4992" s="14"/>
      <c r="AU4992" s="14"/>
      <c r="AV4992" s="14"/>
    </row>
    <row r="4993" spans="1:48" x14ac:dyDescent="0.25">
      <c r="A4993" t="str">
        <f t="shared" si="77"/>
        <v>022021</v>
      </c>
      <c r="B4993" s="33">
        <v>44237</v>
      </c>
      <c r="C4993" s="11" t="s">
        <v>5885</v>
      </c>
      <c r="D4993" s="8" t="s">
        <v>5886</v>
      </c>
      <c r="E4993" s="34" t="s">
        <v>748</v>
      </c>
      <c r="F4993" s="8" t="s">
        <v>5887</v>
      </c>
      <c r="G4993" s="35">
        <v>728.62</v>
      </c>
      <c r="H4993" s="36">
        <v>728.62</v>
      </c>
      <c r="I4993" s="14"/>
      <c r="J4993" s="14"/>
      <c r="K4993" s="14"/>
      <c r="L4993" s="14"/>
      <c r="M4993" s="14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  <c r="AH4993" s="14"/>
      <c r="AI4993" s="14"/>
      <c r="AJ4993" s="14"/>
      <c r="AK4993" s="14"/>
      <c r="AL4993" s="14"/>
      <c r="AM4993" s="14"/>
      <c r="AN4993" s="14"/>
      <c r="AO4993" s="14"/>
      <c r="AP4993" s="14"/>
      <c r="AQ4993" s="14"/>
      <c r="AR4993" s="14"/>
      <c r="AS4993" s="14"/>
      <c r="AT4993" s="14"/>
      <c r="AU4993" s="14"/>
      <c r="AV4993" s="14"/>
    </row>
    <row r="4994" spans="1:48" x14ac:dyDescent="0.25">
      <c r="A4994" t="str">
        <f t="shared" si="77"/>
        <v>022021</v>
      </c>
      <c r="B4994" s="33">
        <v>44237</v>
      </c>
      <c r="C4994" s="11" t="s">
        <v>5885</v>
      </c>
      <c r="D4994" s="8" t="s">
        <v>5886</v>
      </c>
      <c r="E4994" s="34" t="s">
        <v>749</v>
      </c>
      <c r="F4994" s="8" t="s">
        <v>5887</v>
      </c>
      <c r="G4994" s="35">
        <v>7260.21</v>
      </c>
      <c r="H4994" s="36">
        <v>7260.21</v>
      </c>
      <c r="I4994" s="14"/>
      <c r="J4994" s="14"/>
      <c r="K4994" s="14"/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  <c r="AK4994" s="14"/>
      <c r="AL4994" s="14"/>
      <c r="AM4994" s="14"/>
      <c r="AN4994" s="14"/>
      <c r="AO4994" s="14"/>
      <c r="AP4994" s="14"/>
      <c r="AQ4994" s="14"/>
      <c r="AR4994" s="14"/>
      <c r="AS4994" s="14"/>
      <c r="AT4994" s="14"/>
      <c r="AU4994" s="14"/>
      <c r="AV4994" s="14"/>
    </row>
    <row r="4995" spans="1:48" x14ac:dyDescent="0.25">
      <c r="A4995" t="str">
        <f t="shared" ref="A4995:A5058" si="78">TEXT(B4995,"MMYYYY")</f>
        <v>022021</v>
      </c>
      <c r="B4995" s="33">
        <v>44238</v>
      </c>
      <c r="C4995" s="11" t="s">
        <v>5928</v>
      </c>
      <c r="D4995" s="8" t="s">
        <v>5886</v>
      </c>
      <c r="E4995" s="34" t="s">
        <v>759</v>
      </c>
      <c r="F4995" s="8" t="s">
        <v>5887</v>
      </c>
      <c r="G4995" s="35">
        <v>7208.23</v>
      </c>
      <c r="H4995" s="36">
        <v>7208.23</v>
      </c>
      <c r="I4995" s="14"/>
      <c r="J4995" s="14"/>
      <c r="K4995" s="14"/>
      <c r="L4995" s="14"/>
      <c r="M4995" s="14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/>
      <c r="AK4995" s="14"/>
      <c r="AL4995" s="14"/>
      <c r="AM4995" s="14"/>
      <c r="AN4995" s="14"/>
      <c r="AO4995" s="14"/>
      <c r="AP4995" s="14"/>
      <c r="AQ4995" s="14"/>
      <c r="AR4995" s="14"/>
      <c r="AS4995" s="14"/>
      <c r="AT4995" s="14"/>
      <c r="AU4995" s="14"/>
      <c r="AV4995" s="14"/>
    </row>
    <row r="4996" spans="1:48" x14ac:dyDescent="0.25">
      <c r="A4996" t="str">
        <f t="shared" si="78"/>
        <v>022021</v>
      </c>
      <c r="B4996" s="33">
        <v>44238</v>
      </c>
      <c r="C4996" s="11" t="s">
        <v>5928</v>
      </c>
      <c r="D4996" s="8" t="s">
        <v>5886</v>
      </c>
      <c r="E4996" s="34" t="s">
        <v>760</v>
      </c>
      <c r="F4996" s="8" t="s">
        <v>5887</v>
      </c>
      <c r="G4996" s="35">
        <v>7208.23</v>
      </c>
      <c r="H4996" s="36">
        <v>7208.23</v>
      </c>
      <c r="I4996" s="14"/>
      <c r="J4996" s="14"/>
      <c r="K4996" s="14"/>
      <c r="L4996" s="14"/>
      <c r="M4996" s="14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4"/>
      <c r="AD4996" s="14"/>
      <c r="AE4996" s="14"/>
      <c r="AF4996" s="14"/>
      <c r="AG4996" s="14"/>
      <c r="AH4996" s="14"/>
      <c r="AI4996" s="14"/>
      <c r="AJ4996" s="14"/>
      <c r="AK4996" s="14"/>
      <c r="AL4996" s="14"/>
      <c r="AM4996" s="14"/>
      <c r="AN4996" s="14"/>
      <c r="AO4996" s="14"/>
      <c r="AP4996" s="14"/>
      <c r="AQ4996" s="14"/>
      <c r="AR4996" s="14"/>
      <c r="AS4996" s="14"/>
      <c r="AT4996" s="14"/>
      <c r="AU4996" s="14"/>
      <c r="AV4996" s="14"/>
    </row>
    <row r="4997" spans="1:48" x14ac:dyDescent="0.25">
      <c r="A4997" t="str">
        <f t="shared" si="78"/>
        <v>022021</v>
      </c>
      <c r="B4997" s="33">
        <v>44238</v>
      </c>
      <c r="C4997" s="11" t="s">
        <v>5928</v>
      </c>
      <c r="D4997" s="8" t="s">
        <v>5886</v>
      </c>
      <c r="E4997" s="34" t="s">
        <v>761</v>
      </c>
      <c r="F4997" s="8" t="s">
        <v>5887</v>
      </c>
      <c r="G4997" s="35">
        <v>2912.42</v>
      </c>
      <c r="H4997" s="36">
        <v>2912.42</v>
      </c>
      <c r="I4997" s="14"/>
      <c r="J4997" s="14"/>
      <c r="K4997" s="14"/>
      <c r="L4997" s="14"/>
      <c r="M4997" s="14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4"/>
      <c r="AH4997" s="14"/>
      <c r="AI4997" s="14"/>
      <c r="AJ4997" s="14"/>
      <c r="AK4997" s="14"/>
      <c r="AL4997" s="14"/>
      <c r="AM4997" s="14"/>
      <c r="AN4997" s="14"/>
      <c r="AO4997" s="14"/>
      <c r="AP4997" s="14"/>
      <c r="AQ4997" s="14"/>
      <c r="AR4997" s="14"/>
      <c r="AS4997" s="14"/>
      <c r="AT4997" s="14"/>
      <c r="AU4997" s="14"/>
      <c r="AV4997" s="14"/>
    </row>
    <row r="4998" spans="1:48" x14ac:dyDescent="0.25">
      <c r="A4998" t="str">
        <f t="shared" si="78"/>
        <v>022021</v>
      </c>
      <c r="B4998" s="33">
        <v>44238</v>
      </c>
      <c r="C4998" s="11" t="s">
        <v>5928</v>
      </c>
      <c r="D4998" s="8" t="s">
        <v>5886</v>
      </c>
      <c r="E4998" s="34" t="s">
        <v>762</v>
      </c>
      <c r="F4998" s="8" t="s">
        <v>5887</v>
      </c>
      <c r="G4998" s="35">
        <v>6974.15</v>
      </c>
      <c r="H4998" s="36">
        <v>6974.15</v>
      </c>
      <c r="I4998" s="14"/>
      <c r="J4998" s="14"/>
      <c r="K4998" s="14"/>
      <c r="L4998" s="14"/>
      <c r="M4998" s="14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4"/>
      <c r="AD4998" s="14"/>
      <c r="AE4998" s="14"/>
      <c r="AF4998" s="14"/>
      <c r="AG4998" s="14"/>
      <c r="AH4998" s="14"/>
      <c r="AI4998" s="14"/>
      <c r="AJ4998" s="14"/>
      <c r="AK4998" s="14"/>
      <c r="AL4998" s="14"/>
      <c r="AM4998" s="14"/>
      <c r="AN4998" s="14"/>
      <c r="AO4998" s="14"/>
      <c r="AP4998" s="14"/>
      <c r="AQ4998" s="14"/>
      <c r="AR4998" s="14"/>
      <c r="AS4998" s="14"/>
      <c r="AT4998" s="14"/>
      <c r="AU4998" s="14"/>
      <c r="AV4998" s="14"/>
    </row>
    <row r="4999" spans="1:48" x14ac:dyDescent="0.25">
      <c r="A4999" t="str">
        <f t="shared" si="78"/>
        <v>022021</v>
      </c>
      <c r="B4999" s="33">
        <v>44238</v>
      </c>
      <c r="C4999" s="11" t="s">
        <v>5928</v>
      </c>
      <c r="D4999" s="8" t="s">
        <v>5886</v>
      </c>
      <c r="E4999" s="34" t="s">
        <v>763</v>
      </c>
      <c r="F4999" s="8" t="s">
        <v>5887</v>
      </c>
      <c r="G4999" s="35">
        <v>2820.05</v>
      </c>
      <c r="H4999" s="36">
        <v>2820.05</v>
      </c>
      <c r="I4999" s="14"/>
      <c r="J4999" s="14"/>
      <c r="K4999" s="14"/>
      <c r="L4999" s="14"/>
      <c r="M4999" s="14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4"/>
      <c r="AD4999" s="14"/>
      <c r="AE4999" s="14"/>
      <c r="AF4999" s="14"/>
      <c r="AG4999" s="14"/>
      <c r="AH4999" s="14"/>
      <c r="AI4999" s="14"/>
      <c r="AJ4999" s="14"/>
      <c r="AK4999" s="14"/>
      <c r="AL4999" s="14"/>
      <c r="AM4999" s="14"/>
      <c r="AN4999" s="14"/>
      <c r="AO4999" s="14"/>
      <c r="AP4999" s="14"/>
      <c r="AQ4999" s="14"/>
      <c r="AR4999" s="14"/>
      <c r="AS4999" s="14"/>
      <c r="AT4999" s="14"/>
      <c r="AU4999" s="14"/>
      <c r="AV4999" s="14"/>
    </row>
    <row r="5000" spans="1:48" x14ac:dyDescent="0.25">
      <c r="A5000" t="str">
        <f t="shared" si="78"/>
        <v>022021</v>
      </c>
      <c r="B5000" s="33">
        <v>44238</v>
      </c>
      <c r="C5000" s="11" t="s">
        <v>5885</v>
      </c>
      <c r="D5000" s="8" t="s">
        <v>5886</v>
      </c>
      <c r="E5000" s="34" t="s">
        <v>751</v>
      </c>
      <c r="F5000" s="8" t="s">
        <v>5887</v>
      </c>
      <c r="G5000" s="35">
        <v>6480.13</v>
      </c>
      <c r="H5000" s="36">
        <v>6480.13</v>
      </c>
      <c r="I5000" s="14"/>
      <c r="J5000" s="14"/>
      <c r="K5000" s="14"/>
      <c r="L5000" s="14"/>
      <c r="M5000" s="14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4"/>
      <c r="AD5000" s="14"/>
      <c r="AE5000" s="14"/>
      <c r="AF5000" s="14"/>
      <c r="AG5000" s="14"/>
      <c r="AH5000" s="14"/>
      <c r="AI5000" s="14"/>
      <c r="AJ5000" s="14"/>
      <c r="AK5000" s="14"/>
      <c r="AL5000" s="14"/>
      <c r="AM5000" s="14"/>
      <c r="AN5000" s="14"/>
      <c r="AO5000" s="14"/>
      <c r="AP5000" s="14"/>
      <c r="AQ5000" s="14"/>
      <c r="AR5000" s="14"/>
      <c r="AS5000" s="14"/>
      <c r="AT5000" s="14"/>
      <c r="AU5000" s="14"/>
      <c r="AV5000" s="14"/>
    </row>
    <row r="5001" spans="1:48" x14ac:dyDescent="0.25">
      <c r="A5001" t="str">
        <f t="shared" si="78"/>
        <v>022021</v>
      </c>
      <c r="B5001" s="33">
        <v>44238</v>
      </c>
      <c r="C5001" s="11" t="s">
        <v>5885</v>
      </c>
      <c r="D5001" s="8" t="s">
        <v>5886</v>
      </c>
      <c r="E5001" s="34" t="s">
        <v>752</v>
      </c>
      <c r="F5001" s="8" t="s">
        <v>5887</v>
      </c>
      <c r="G5001" s="35">
        <v>7208.23</v>
      </c>
      <c r="H5001" s="36">
        <v>7208.23</v>
      </c>
      <c r="I5001" s="14"/>
      <c r="J5001" s="14"/>
      <c r="K5001" s="14"/>
      <c r="L5001" s="14"/>
      <c r="M5001" s="14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4"/>
      <c r="AD5001" s="14"/>
      <c r="AE5001" s="14"/>
      <c r="AF5001" s="14"/>
      <c r="AG5001" s="14"/>
      <c r="AH5001" s="14"/>
      <c r="AI5001" s="14"/>
      <c r="AJ5001" s="14"/>
      <c r="AK5001" s="14"/>
      <c r="AL5001" s="14"/>
      <c r="AM5001" s="14"/>
      <c r="AN5001" s="14"/>
      <c r="AO5001" s="14"/>
      <c r="AP5001" s="14"/>
      <c r="AQ5001" s="14"/>
      <c r="AR5001" s="14"/>
      <c r="AS5001" s="14"/>
      <c r="AT5001" s="14"/>
      <c r="AU5001" s="14"/>
      <c r="AV5001" s="14"/>
    </row>
    <row r="5002" spans="1:48" x14ac:dyDescent="0.25">
      <c r="A5002" t="str">
        <f t="shared" si="78"/>
        <v>022021</v>
      </c>
      <c r="B5002" s="33">
        <v>44238</v>
      </c>
      <c r="C5002" s="11" t="s">
        <v>5885</v>
      </c>
      <c r="D5002" s="8" t="s">
        <v>5886</v>
      </c>
      <c r="E5002" s="34" t="s">
        <v>753</v>
      </c>
      <c r="F5002" s="8" t="s">
        <v>5887</v>
      </c>
      <c r="G5002" s="35">
        <v>1456.21</v>
      </c>
      <c r="H5002" s="36">
        <v>1456.21</v>
      </c>
      <c r="I5002" s="14"/>
      <c r="J5002" s="14"/>
      <c r="K5002" s="14"/>
      <c r="L5002" s="14"/>
      <c r="M5002" s="14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  <c r="AH5002" s="14"/>
      <c r="AI5002" s="14"/>
      <c r="AJ5002" s="14"/>
      <c r="AK5002" s="14"/>
      <c r="AL5002" s="14"/>
      <c r="AM5002" s="14"/>
      <c r="AN5002" s="14"/>
      <c r="AO5002" s="14"/>
      <c r="AP5002" s="14"/>
      <c r="AQ5002" s="14"/>
      <c r="AR5002" s="14"/>
      <c r="AS5002" s="14"/>
      <c r="AT5002" s="14"/>
      <c r="AU5002" s="14"/>
      <c r="AV5002" s="14"/>
    </row>
    <row r="5003" spans="1:48" x14ac:dyDescent="0.25">
      <c r="A5003" t="str">
        <f t="shared" si="78"/>
        <v>022021</v>
      </c>
      <c r="B5003" s="33">
        <v>44238</v>
      </c>
      <c r="C5003" s="11" t="s">
        <v>5885</v>
      </c>
      <c r="D5003" s="8" t="s">
        <v>5886</v>
      </c>
      <c r="E5003" s="34" t="s">
        <v>754</v>
      </c>
      <c r="F5003" s="8" t="s">
        <v>5887</v>
      </c>
      <c r="G5003" s="35">
        <v>7208.23</v>
      </c>
      <c r="H5003" s="36">
        <v>7208.23</v>
      </c>
      <c r="I5003" s="14"/>
      <c r="J5003" s="14"/>
      <c r="K5003" s="14"/>
      <c r="L5003" s="14"/>
      <c r="M5003" s="14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  <c r="AH5003" s="14"/>
      <c r="AI5003" s="14"/>
      <c r="AJ5003" s="14"/>
      <c r="AK5003" s="14"/>
      <c r="AL5003" s="14"/>
      <c r="AM5003" s="14"/>
      <c r="AN5003" s="14"/>
      <c r="AO5003" s="14"/>
      <c r="AP5003" s="14"/>
      <c r="AQ5003" s="14"/>
      <c r="AR5003" s="14"/>
      <c r="AS5003" s="14"/>
      <c r="AT5003" s="14"/>
      <c r="AU5003" s="14"/>
      <c r="AV5003" s="14"/>
    </row>
    <row r="5004" spans="1:48" x14ac:dyDescent="0.25">
      <c r="A5004" t="str">
        <f t="shared" si="78"/>
        <v>022021</v>
      </c>
      <c r="B5004" s="33">
        <v>44238</v>
      </c>
      <c r="C5004" s="11" t="s">
        <v>5885</v>
      </c>
      <c r="D5004" s="8" t="s">
        <v>5886</v>
      </c>
      <c r="E5004" s="34" t="s">
        <v>755</v>
      </c>
      <c r="F5004" s="8" t="s">
        <v>5887</v>
      </c>
      <c r="G5004" s="35">
        <v>8664.44</v>
      </c>
      <c r="H5004" s="36">
        <v>8664.44</v>
      </c>
      <c r="I5004" s="14"/>
      <c r="J5004" s="14"/>
      <c r="K5004" s="14"/>
      <c r="L5004" s="14"/>
      <c r="M5004" s="14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14"/>
      <c r="AJ5004" s="14"/>
      <c r="AK5004" s="14"/>
      <c r="AL5004" s="14"/>
      <c r="AM5004" s="14"/>
      <c r="AN5004" s="14"/>
      <c r="AO5004" s="14"/>
      <c r="AP5004" s="14"/>
      <c r="AQ5004" s="14"/>
      <c r="AR5004" s="14"/>
      <c r="AS5004" s="14"/>
      <c r="AT5004" s="14"/>
      <c r="AU5004" s="14"/>
      <c r="AV5004" s="14"/>
    </row>
    <row r="5005" spans="1:48" x14ac:dyDescent="0.25">
      <c r="A5005" t="str">
        <f t="shared" si="78"/>
        <v>022021</v>
      </c>
      <c r="B5005" s="33">
        <v>44238</v>
      </c>
      <c r="C5005" s="11" t="s">
        <v>5885</v>
      </c>
      <c r="D5005" s="8" t="s">
        <v>5886</v>
      </c>
      <c r="E5005" s="34" t="s">
        <v>756</v>
      </c>
      <c r="F5005" s="8" t="s">
        <v>5887</v>
      </c>
      <c r="G5005" s="35">
        <v>1456.21</v>
      </c>
      <c r="H5005" s="36">
        <v>1456.21</v>
      </c>
      <c r="I5005" s="14"/>
      <c r="J5005" s="14"/>
      <c r="K5005" s="14"/>
      <c r="L5005" s="14"/>
      <c r="M5005" s="14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/>
      <c r="AK5005" s="14"/>
      <c r="AL5005" s="14"/>
      <c r="AM5005" s="14"/>
      <c r="AN5005" s="14"/>
      <c r="AO5005" s="14"/>
      <c r="AP5005" s="14"/>
      <c r="AQ5005" s="14"/>
      <c r="AR5005" s="14"/>
      <c r="AS5005" s="14"/>
      <c r="AT5005" s="14"/>
      <c r="AU5005" s="14"/>
      <c r="AV5005" s="14"/>
    </row>
    <row r="5006" spans="1:48" x14ac:dyDescent="0.25">
      <c r="A5006" t="str">
        <f t="shared" si="78"/>
        <v>022021</v>
      </c>
      <c r="B5006" s="33">
        <v>44238</v>
      </c>
      <c r="C5006" s="11" t="s">
        <v>5885</v>
      </c>
      <c r="D5006" s="8" t="s">
        <v>5886</v>
      </c>
      <c r="E5006" s="34" t="s">
        <v>757</v>
      </c>
      <c r="F5006" s="8" t="s">
        <v>5887</v>
      </c>
      <c r="G5006" s="35">
        <v>1463.9</v>
      </c>
      <c r="H5006" s="36">
        <v>1463.9</v>
      </c>
      <c r="I5006" s="14"/>
      <c r="J5006" s="14"/>
      <c r="K5006" s="14"/>
      <c r="L5006" s="14"/>
      <c r="M5006" s="14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4"/>
      <c r="AD5006" s="14"/>
      <c r="AE5006" s="14"/>
      <c r="AF5006" s="14"/>
      <c r="AG5006" s="14"/>
      <c r="AH5006" s="14"/>
      <c r="AI5006" s="14"/>
      <c r="AJ5006" s="14"/>
      <c r="AK5006" s="14"/>
      <c r="AL5006" s="14"/>
      <c r="AM5006" s="14"/>
      <c r="AN5006" s="14"/>
      <c r="AO5006" s="14"/>
      <c r="AP5006" s="14"/>
      <c r="AQ5006" s="14"/>
      <c r="AR5006" s="14"/>
      <c r="AS5006" s="14"/>
      <c r="AT5006" s="14"/>
      <c r="AU5006" s="14"/>
      <c r="AV5006" s="14"/>
    </row>
    <row r="5007" spans="1:48" x14ac:dyDescent="0.25">
      <c r="A5007" t="str">
        <f t="shared" si="78"/>
        <v>022021</v>
      </c>
      <c r="B5007" s="33">
        <v>44238</v>
      </c>
      <c r="C5007" s="11" t="s">
        <v>5885</v>
      </c>
      <c r="D5007" s="8" t="s">
        <v>5886</v>
      </c>
      <c r="E5007" s="34" t="s">
        <v>758</v>
      </c>
      <c r="F5007" s="8" t="s">
        <v>5887</v>
      </c>
      <c r="G5007" s="35">
        <v>1491.08</v>
      </c>
      <c r="H5007" s="36">
        <v>1491.08</v>
      </c>
      <c r="I5007" s="14"/>
      <c r="J5007" s="14"/>
      <c r="K5007" s="14"/>
      <c r="L5007" s="14"/>
      <c r="M5007" s="14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4"/>
      <c r="AD5007" s="14"/>
      <c r="AE5007" s="14"/>
      <c r="AF5007" s="14"/>
      <c r="AG5007" s="14"/>
      <c r="AH5007" s="14"/>
      <c r="AI5007" s="14"/>
      <c r="AJ5007" s="14"/>
      <c r="AK5007" s="14"/>
      <c r="AL5007" s="14"/>
      <c r="AM5007" s="14"/>
      <c r="AN5007" s="14"/>
      <c r="AO5007" s="14"/>
      <c r="AP5007" s="14"/>
      <c r="AQ5007" s="14"/>
      <c r="AR5007" s="14"/>
      <c r="AS5007" s="14"/>
      <c r="AT5007" s="14"/>
      <c r="AU5007" s="14"/>
      <c r="AV5007" s="14"/>
    </row>
    <row r="5008" spans="1:48" x14ac:dyDescent="0.25">
      <c r="A5008" t="str">
        <f t="shared" si="78"/>
        <v>022021</v>
      </c>
      <c r="B5008" s="33">
        <v>44239</v>
      </c>
      <c r="C5008" s="11" t="s">
        <v>5928</v>
      </c>
      <c r="D5008" s="8" t="s">
        <v>5886</v>
      </c>
      <c r="E5008" s="34" t="s">
        <v>775</v>
      </c>
      <c r="F5008" s="8" t="s">
        <v>5887</v>
      </c>
      <c r="G5008" s="35">
        <v>2908.65</v>
      </c>
      <c r="H5008" s="36">
        <v>2908.65</v>
      </c>
      <c r="I5008" s="14"/>
      <c r="J5008" s="14"/>
      <c r="K5008" s="14"/>
      <c r="L5008" s="14"/>
      <c r="M5008" s="14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4"/>
      <c r="AD5008" s="14"/>
      <c r="AE5008" s="14"/>
      <c r="AF5008" s="14"/>
      <c r="AG5008" s="14"/>
      <c r="AH5008" s="14"/>
      <c r="AI5008" s="14"/>
      <c r="AJ5008" s="14"/>
      <c r="AK5008" s="14"/>
      <c r="AL5008" s="14"/>
      <c r="AM5008" s="14"/>
      <c r="AN5008" s="14"/>
      <c r="AO5008" s="14"/>
      <c r="AP5008" s="14"/>
      <c r="AQ5008" s="14"/>
      <c r="AR5008" s="14"/>
      <c r="AS5008" s="14"/>
      <c r="AT5008" s="14"/>
      <c r="AU5008" s="14"/>
      <c r="AV5008" s="14"/>
    </row>
    <row r="5009" spans="1:48" x14ac:dyDescent="0.25">
      <c r="A5009" t="str">
        <f t="shared" si="78"/>
        <v>022021</v>
      </c>
      <c r="B5009" s="33">
        <v>44239</v>
      </c>
      <c r="C5009" s="11" t="s">
        <v>5928</v>
      </c>
      <c r="D5009" s="8" t="s">
        <v>5886</v>
      </c>
      <c r="E5009" s="34" t="s">
        <v>776</v>
      </c>
      <c r="F5009" s="8" t="s">
        <v>5887</v>
      </c>
      <c r="G5009" s="35">
        <v>7198.91</v>
      </c>
      <c r="H5009" s="36">
        <v>7198.91</v>
      </c>
      <c r="I5009" s="14"/>
      <c r="J5009" s="14"/>
      <c r="K5009" s="14"/>
      <c r="L5009" s="14"/>
      <c r="M5009" s="14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  <c r="AH5009" s="14"/>
      <c r="AI5009" s="14"/>
      <c r="AJ5009" s="14"/>
      <c r="AK5009" s="14"/>
      <c r="AL5009" s="14"/>
      <c r="AM5009" s="14"/>
      <c r="AN5009" s="14"/>
      <c r="AO5009" s="14"/>
      <c r="AP5009" s="14"/>
      <c r="AQ5009" s="14"/>
      <c r="AR5009" s="14"/>
      <c r="AS5009" s="14"/>
      <c r="AT5009" s="14"/>
      <c r="AU5009" s="14"/>
      <c r="AV5009" s="14"/>
    </row>
    <row r="5010" spans="1:48" x14ac:dyDescent="0.25">
      <c r="A5010" t="str">
        <f t="shared" si="78"/>
        <v>022021</v>
      </c>
      <c r="B5010" s="33">
        <v>44239</v>
      </c>
      <c r="C5010" s="11" t="s">
        <v>5928</v>
      </c>
      <c r="D5010" s="8" t="s">
        <v>5886</v>
      </c>
      <c r="E5010" s="34" t="s">
        <v>777</v>
      </c>
      <c r="F5010" s="8" t="s">
        <v>5887</v>
      </c>
      <c r="G5010" s="35">
        <v>7926.08</v>
      </c>
      <c r="H5010" s="36">
        <v>7926.08</v>
      </c>
      <c r="I5010" s="14"/>
      <c r="J5010" s="14"/>
      <c r="K5010" s="14"/>
      <c r="L5010" s="14"/>
      <c r="M5010" s="14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  <c r="AH5010" s="14"/>
      <c r="AI5010" s="14"/>
      <c r="AJ5010" s="14"/>
      <c r="AK5010" s="14"/>
      <c r="AL5010" s="14"/>
      <c r="AM5010" s="14"/>
      <c r="AN5010" s="14"/>
      <c r="AO5010" s="14"/>
      <c r="AP5010" s="14"/>
      <c r="AQ5010" s="14"/>
      <c r="AR5010" s="14"/>
      <c r="AS5010" s="14"/>
      <c r="AT5010" s="14"/>
      <c r="AU5010" s="14"/>
      <c r="AV5010" s="14"/>
    </row>
    <row r="5011" spans="1:48" x14ac:dyDescent="0.25">
      <c r="A5011" t="str">
        <f t="shared" si="78"/>
        <v>022021</v>
      </c>
      <c r="B5011" s="33">
        <v>44239</v>
      </c>
      <c r="C5011" s="11" t="s">
        <v>5928</v>
      </c>
      <c r="D5011" s="8" t="s">
        <v>5886</v>
      </c>
      <c r="E5011" s="34" t="s">
        <v>778</v>
      </c>
      <c r="F5011" s="8" t="s">
        <v>5887</v>
      </c>
      <c r="G5011" s="35">
        <v>7198.91</v>
      </c>
      <c r="H5011" s="36">
        <v>7198.91</v>
      </c>
      <c r="I5011" s="14"/>
      <c r="J5011" s="14"/>
      <c r="K5011" s="14"/>
      <c r="L5011" s="14"/>
      <c r="M5011" s="14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  <c r="AH5011" s="14"/>
      <c r="AI5011" s="14"/>
      <c r="AJ5011" s="14"/>
      <c r="AK5011" s="14"/>
      <c r="AL5011" s="14"/>
      <c r="AM5011" s="14"/>
      <c r="AN5011" s="14"/>
      <c r="AO5011" s="14"/>
      <c r="AP5011" s="14"/>
      <c r="AQ5011" s="14"/>
      <c r="AR5011" s="14"/>
      <c r="AS5011" s="14"/>
      <c r="AT5011" s="14"/>
      <c r="AU5011" s="14"/>
      <c r="AV5011" s="14"/>
    </row>
    <row r="5012" spans="1:48" x14ac:dyDescent="0.25">
      <c r="A5012" t="str">
        <f t="shared" si="78"/>
        <v>022021</v>
      </c>
      <c r="B5012" s="33">
        <v>44239</v>
      </c>
      <c r="C5012" s="11" t="s">
        <v>5928</v>
      </c>
      <c r="D5012" s="8" t="s">
        <v>5886</v>
      </c>
      <c r="E5012" s="34" t="s">
        <v>779</v>
      </c>
      <c r="F5012" s="8" t="s">
        <v>5887</v>
      </c>
      <c r="G5012" s="35">
        <v>8653.24</v>
      </c>
      <c r="H5012" s="36">
        <v>8653.24</v>
      </c>
      <c r="I5012" s="14"/>
      <c r="J5012" s="14"/>
      <c r="K5012" s="14"/>
      <c r="L5012" s="14"/>
      <c r="M5012" s="14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14"/>
      <c r="AJ5012" s="14"/>
      <c r="AK5012" s="14"/>
      <c r="AL5012" s="14"/>
      <c r="AM5012" s="14"/>
      <c r="AN5012" s="14"/>
      <c r="AO5012" s="14"/>
      <c r="AP5012" s="14"/>
      <c r="AQ5012" s="14"/>
      <c r="AR5012" s="14"/>
      <c r="AS5012" s="14"/>
      <c r="AT5012" s="14"/>
      <c r="AU5012" s="14"/>
      <c r="AV5012" s="14"/>
    </row>
    <row r="5013" spans="1:48" x14ac:dyDescent="0.25">
      <c r="A5013" t="str">
        <f t="shared" si="78"/>
        <v>022021</v>
      </c>
      <c r="B5013" s="33">
        <v>44239</v>
      </c>
      <c r="C5013" s="11" t="s">
        <v>5928</v>
      </c>
      <c r="D5013" s="8" t="s">
        <v>5886</v>
      </c>
      <c r="E5013" s="34" t="s">
        <v>780</v>
      </c>
      <c r="F5013" s="8" t="s">
        <v>5887</v>
      </c>
      <c r="G5013" s="35">
        <v>7198.91</v>
      </c>
      <c r="H5013" s="36">
        <v>7198.91</v>
      </c>
      <c r="I5013" s="14"/>
      <c r="J5013" s="14"/>
      <c r="K5013" s="14"/>
      <c r="L5013" s="14"/>
      <c r="M5013" s="14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  <c r="AH5013" s="14"/>
      <c r="AI5013" s="14"/>
      <c r="AJ5013" s="14"/>
      <c r="AK5013" s="14"/>
      <c r="AL5013" s="14"/>
      <c r="AM5013" s="14"/>
      <c r="AN5013" s="14"/>
      <c r="AO5013" s="14"/>
      <c r="AP5013" s="14"/>
      <c r="AQ5013" s="14"/>
      <c r="AR5013" s="14"/>
      <c r="AS5013" s="14"/>
      <c r="AT5013" s="14"/>
      <c r="AU5013" s="14"/>
      <c r="AV5013" s="14"/>
    </row>
    <row r="5014" spans="1:48" x14ac:dyDescent="0.25">
      <c r="A5014" t="str">
        <f t="shared" si="78"/>
        <v>022021</v>
      </c>
      <c r="B5014" s="33">
        <v>44239</v>
      </c>
      <c r="C5014" s="11" t="s">
        <v>5928</v>
      </c>
      <c r="D5014" s="8" t="s">
        <v>5886</v>
      </c>
      <c r="E5014" s="34" t="s">
        <v>781</v>
      </c>
      <c r="F5014" s="8" t="s">
        <v>5887</v>
      </c>
      <c r="G5014" s="35">
        <v>8135.83</v>
      </c>
      <c r="H5014" s="36">
        <v>8135.83</v>
      </c>
      <c r="I5014" s="14"/>
      <c r="J5014" s="14"/>
      <c r="K5014" s="14"/>
      <c r="L5014" s="14"/>
      <c r="M5014" s="14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  <c r="AH5014" s="14"/>
      <c r="AI5014" s="14"/>
      <c r="AJ5014" s="14"/>
      <c r="AK5014" s="14"/>
      <c r="AL5014" s="14"/>
      <c r="AM5014" s="14"/>
      <c r="AN5014" s="14"/>
      <c r="AO5014" s="14"/>
      <c r="AP5014" s="14"/>
      <c r="AQ5014" s="14"/>
      <c r="AR5014" s="14"/>
      <c r="AS5014" s="14"/>
      <c r="AT5014" s="14"/>
      <c r="AU5014" s="14"/>
      <c r="AV5014" s="14"/>
    </row>
    <row r="5015" spans="1:48" x14ac:dyDescent="0.25">
      <c r="A5015" t="str">
        <f t="shared" si="78"/>
        <v>022021</v>
      </c>
      <c r="B5015" s="33">
        <v>44239</v>
      </c>
      <c r="C5015" s="11" t="s">
        <v>5928</v>
      </c>
      <c r="D5015" s="8" t="s">
        <v>5886</v>
      </c>
      <c r="E5015" s="34" t="s">
        <v>782</v>
      </c>
      <c r="F5015" s="8" t="s">
        <v>5887</v>
      </c>
      <c r="G5015" s="35">
        <v>2234.4899999999998</v>
      </c>
      <c r="H5015" s="36">
        <v>2234.4899999999998</v>
      </c>
      <c r="I5015" s="14"/>
      <c r="J5015" s="14"/>
      <c r="K5015" s="14"/>
      <c r="L5015" s="14"/>
      <c r="M5015" s="14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4"/>
      <c r="AD5015" s="14"/>
      <c r="AE5015" s="14"/>
      <c r="AF5015" s="14"/>
      <c r="AG5015" s="14"/>
      <c r="AH5015" s="14"/>
      <c r="AI5015" s="14"/>
      <c r="AJ5015" s="14"/>
      <c r="AK5015" s="14"/>
      <c r="AL5015" s="14"/>
      <c r="AM5015" s="14"/>
      <c r="AN5015" s="14"/>
      <c r="AO5015" s="14"/>
      <c r="AP5015" s="14"/>
      <c r="AQ5015" s="14"/>
      <c r="AR5015" s="14"/>
      <c r="AS5015" s="14"/>
      <c r="AT5015" s="14"/>
      <c r="AU5015" s="14"/>
      <c r="AV5015" s="14"/>
    </row>
    <row r="5016" spans="1:48" x14ac:dyDescent="0.25">
      <c r="A5016" t="str">
        <f t="shared" si="78"/>
        <v>022021</v>
      </c>
      <c r="B5016" s="33">
        <v>44239</v>
      </c>
      <c r="C5016" s="11" t="s">
        <v>5885</v>
      </c>
      <c r="D5016" s="8" t="s">
        <v>5886</v>
      </c>
      <c r="E5016" s="34" t="s">
        <v>769</v>
      </c>
      <c r="F5016" s="8" t="s">
        <v>5887</v>
      </c>
      <c r="G5016" s="35">
        <v>6471.75</v>
      </c>
      <c r="H5016" s="36">
        <v>6471.75</v>
      </c>
      <c r="I5016" s="14"/>
      <c r="J5016" s="14"/>
      <c r="K5016" s="14"/>
      <c r="L5016" s="14"/>
      <c r="M5016" s="14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  <c r="AH5016" s="14"/>
      <c r="AI5016" s="14"/>
      <c r="AJ5016" s="14"/>
      <c r="AK5016" s="14"/>
      <c r="AL5016" s="14"/>
      <c r="AM5016" s="14"/>
      <c r="AN5016" s="14"/>
      <c r="AO5016" s="14"/>
      <c r="AP5016" s="14"/>
      <c r="AQ5016" s="14"/>
      <c r="AR5016" s="14"/>
      <c r="AS5016" s="14"/>
      <c r="AT5016" s="14"/>
      <c r="AU5016" s="14"/>
      <c r="AV5016" s="14"/>
    </row>
    <row r="5017" spans="1:48" x14ac:dyDescent="0.25">
      <c r="A5017" t="str">
        <f t="shared" si="78"/>
        <v>022021</v>
      </c>
      <c r="B5017" s="33">
        <v>44239</v>
      </c>
      <c r="C5017" s="11" t="s">
        <v>5885</v>
      </c>
      <c r="D5017" s="8" t="s">
        <v>5886</v>
      </c>
      <c r="E5017" s="34" t="s">
        <v>770</v>
      </c>
      <c r="F5017" s="8" t="s">
        <v>5887</v>
      </c>
      <c r="G5017" s="35">
        <v>732.06</v>
      </c>
      <c r="H5017" s="36">
        <v>732.06</v>
      </c>
      <c r="I5017" s="14"/>
      <c r="J5017" s="14"/>
      <c r="K5017" s="14"/>
      <c r="L5017" s="14"/>
      <c r="M5017" s="14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  <c r="AH5017" s="14"/>
      <c r="AI5017" s="14"/>
      <c r="AJ5017" s="14"/>
      <c r="AK5017" s="14"/>
      <c r="AL5017" s="14"/>
      <c r="AM5017" s="14"/>
      <c r="AN5017" s="14"/>
      <c r="AO5017" s="14"/>
      <c r="AP5017" s="14"/>
      <c r="AQ5017" s="14"/>
      <c r="AR5017" s="14"/>
      <c r="AS5017" s="14"/>
      <c r="AT5017" s="14"/>
      <c r="AU5017" s="14"/>
      <c r="AV5017" s="14"/>
    </row>
    <row r="5018" spans="1:48" x14ac:dyDescent="0.25">
      <c r="A5018" t="str">
        <f t="shared" si="78"/>
        <v>022021</v>
      </c>
      <c r="B5018" s="33">
        <v>44239</v>
      </c>
      <c r="C5018" s="11" t="s">
        <v>5885</v>
      </c>
      <c r="D5018" s="8" t="s">
        <v>5886</v>
      </c>
      <c r="E5018" s="34" t="s">
        <v>771</v>
      </c>
      <c r="F5018" s="8" t="s">
        <v>5887</v>
      </c>
      <c r="G5018" s="35">
        <v>1464.12</v>
      </c>
      <c r="H5018" s="36">
        <v>1464.12</v>
      </c>
      <c r="I5018" s="14"/>
      <c r="J5018" s="14"/>
      <c r="K5018" s="14"/>
      <c r="L5018" s="14"/>
      <c r="M5018" s="14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  <c r="AH5018" s="14"/>
      <c r="AI5018" s="14"/>
      <c r="AJ5018" s="14"/>
      <c r="AK5018" s="14"/>
      <c r="AL5018" s="14"/>
      <c r="AM5018" s="14"/>
      <c r="AN5018" s="14"/>
      <c r="AO5018" s="14"/>
      <c r="AP5018" s="14"/>
      <c r="AQ5018" s="14"/>
      <c r="AR5018" s="14"/>
      <c r="AS5018" s="14"/>
      <c r="AT5018" s="14"/>
      <c r="AU5018" s="14"/>
      <c r="AV5018" s="14"/>
    </row>
    <row r="5019" spans="1:48" x14ac:dyDescent="0.25">
      <c r="A5019" t="str">
        <f t="shared" si="78"/>
        <v>022021</v>
      </c>
      <c r="B5019" s="33">
        <v>44239</v>
      </c>
      <c r="C5019" s="11" t="s">
        <v>5885</v>
      </c>
      <c r="D5019" s="8" t="s">
        <v>5886</v>
      </c>
      <c r="E5019" s="34" t="s">
        <v>772</v>
      </c>
      <c r="F5019" s="8" t="s">
        <v>5887</v>
      </c>
      <c r="G5019" s="35">
        <v>744.83</v>
      </c>
      <c r="H5019" s="36">
        <v>744.83</v>
      </c>
      <c r="I5019" s="14"/>
      <c r="J5019" s="14"/>
      <c r="K5019" s="14"/>
      <c r="L5019" s="14"/>
      <c r="M5019" s="14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4"/>
      <c r="AD5019" s="14"/>
      <c r="AE5019" s="14"/>
      <c r="AF5019" s="14"/>
      <c r="AG5019" s="14"/>
      <c r="AH5019" s="14"/>
      <c r="AI5019" s="14"/>
      <c r="AJ5019" s="14"/>
      <c r="AK5019" s="14"/>
      <c r="AL5019" s="14"/>
      <c r="AM5019" s="14"/>
      <c r="AN5019" s="14"/>
      <c r="AO5019" s="14"/>
      <c r="AP5019" s="14"/>
      <c r="AQ5019" s="14"/>
      <c r="AR5019" s="14"/>
      <c r="AS5019" s="14"/>
      <c r="AT5019" s="14"/>
      <c r="AU5019" s="14"/>
      <c r="AV5019" s="14"/>
    </row>
    <row r="5020" spans="1:48" x14ac:dyDescent="0.25">
      <c r="A5020" t="str">
        <f t="shared" si="78"/>
        <v>022021</v>
      </c>
      <c r="B5020" s="33">
        <v>44239</v>
      </c>
      <c r="C5020" s="11" t="s">
        <v>5885</v>
      </c>
      <c r="D5020" s="8" t="s">
        <v>5886</v>
      </c>
      <c r="E5020" s="34" t="s">
        <v>773</v>
      </c>
      <c r="F5020" s="8" t="s">
        <v>5887</v>
      </c>
      <c r="G5020" s="35">
        <v>8135.83</v>
      </c>
      <c r="H5020" s="36">
        <v>8135.83</v>
      </c>
      <c r="I5020" s="14"/>
      <c r="J5020" s="14"/>
      <c r="K5020" s="14"/>
      <c r="L5020" s="14"/>
      <c r="M5020" s="14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4"/>
      <c r="AD5020" s="14"/>
      <c r="AE5020" s="14"/>
      <c r="AF5020" s="14"/>
      <c r="AG5020" s="14"/>
      <c r="AH5020" s="14"/>
      <c r="AI5020" s="14"/>
      <c r="AJ5020" s="14"/>
      <c r="AK5020" s="14"/>
      <c r="AL5020" s="14"/>
      <c r="AM5020" s="14"/>
      <c r="AN5020" s="14"/>
      <c r="AO5020" s="14"/>
      <c r="AP5020" s="14"/>
      <c r="AQ5020" s="14"/>
      <c r="AR5020" s="14"/>
      <c r="AS5020" s="14"/>
      <c r="AT5020" s="14"/>
      <c r="AU5020" s="14"/>
      <c r="AV5020" s="14"/>
    </row>
    <row r="5021" spans="1:48" x14ac:dyDescent="0.25">
      <c r="A5021" t="str">
        <f t="shared" si="78"/>
        <v>022021</v>
      </c>
      <c r="B5021" s="33">
        <v>44239</v>
      </c>
      <c r="C5021" s="11" t="s">
        <v>5885</v>
      </c>
      <c r="D5021" s="8" t="s">
        <v>5886</v>
      </c>
      <c r="E5021" s="34" t="s">
        <v>774</v>
      </c>
      <c r="F5021" s="8" t="s">
        <v>5887</v>
      </c>
      <c r="G5021" s="35">
        <v>4232.8999999999996</v>
      </c>
      <c r="H5021" s="36">
        <v>4232.8999999999996</v>
      </c>
      <c r="I5021" s="14"/>
      <c r="J5021" s="14"/>
      <c r="K5021" s="14"/>
      <c r="L5021" s="14"/>
      <c r="M5021" s="14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4"/>
      <c r="AD5021" s="14"/>
      <c r="AE5021" s="14"/>
      <c r="AF5021" s="14"/>
      <c r="AG5021" s="14"/>
      <c r="AH5021" s="14"/>
      <c r="AI5021" s="14"/>
      <c r="AJ5021" s="14"/>
      <c r="AK5021" s="14"/>
      <c r="AL5021" s="14"/>
      <c r="AM5021" s="14"/>
      <c r="AN5021" s="14"/>
      <c r="AO5021" s="14"/>
      <c r="AP5021" s="14"/>
      <c r="AQ5021" s="14"/>
      <c r="AR5021" s="14"/>
      <c r="AS5021" s="14"/>
      <c r="AT5021" s="14"/>
      <c r="AU5021" s="14"/>
      <c r="AV5021" s="14"/>
    </row>
    <row r="5022" spans="1:48" x14ac:dyDescent="0.25">
      <c r="A5022" t="str">
        <f t="shared" si="78"/>
        <v>022021</v>
      </c>
      <c r="B5022" s="33">
        <v>44239</v>
      </c>
      <c r="C5022" s="11" t="s">
        <v>5885</v>
      </c>
      <c r="D5022" s="8" t="s">
        <v>5886</v>
      </c>
      <c r="E5022" s="34" t="s">
        <v>764</v>
      </c>
      <c r="F5022" s="8" t="s">
        <v>5887</v>
      </c>
      <c r="G5022" s="35">
        <v>2908.65</v>
      </c>
      <c r="H5022" s="36">
        <v>2908.65</v>
      </c>
      <c r="I5022" s="14"/>
      <c r="J5022" s="14"/>
      <c r="K5022" s="14"/>
      <c r="L5022" s="14"/>
      <c r="M5022" s="14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4"/>
      <c r="AD5022" s="14"/>
      <c r="AE5022" s="14"/>
      <c r="AF5022" s="14"/>
      <c r="AG5022" s="14"/>
      <c r="AH5022" s="14"/>
      <c r="AI5022" s="14"/>
      <c r="AJ5022" s="14"/>
      <c r="AK5022" s="14"/>
      <c r="AL5022" s="14"/>
      <c r="AM5022" s="14"/>
      <c r="AN5022" s="14"/>
      <c r="AO5022" s="14"/>
      <c r="AP5022" s="14"/>
      <c r="AQ5022" s="14"/>
      <c r="AR5022" s="14"/>
      <c r="AS5022" s="14"/>
      <c r="AT5022" s="14"/>
      <c r="AU5022" s="14"/>
      <c r="AV5022" s="14"/>
    </row>
    <row r="5023" spans="1:48" x14ac:dyDescent="0.25">
      <c r="A5023" t="str">
        <f t="shared" si="78"/>
        <v>022021</v>
      </c>
      <c r="B5023" s="33">
        <v>44239</v>
      </c>
      <c r="C5023" s="11" t="s">
        <v>5885</v>
      </c>
      <c r="D5023" s="8" t="s">
        <v>5886</v>
      </c>
      <c r="E5023" s="34" t="s">
        <v>765</v>
      </c>
      <c r="F5023" s="8" t="s">
        <v>5887</v>
      </c>
      <c r="G5023" s="35">
        <v>3563.1</v>
      </c>
      <c r="H5023" s="36">
        <v>3563.1</v>
      </c>
      <c r="I5023" s="14"/>
      <c r="J5023" s="14"/>
      <c r="K5023" s="14"/>
      <c r="L5023" s="14"/>
      <c r="M5023" s="14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4"/>
      <c r="AD5023" s="14"/>
      <c r="AE5023" s="14"/>
      <c r="AF5023" s="14"/>
      <c r="AG5023" s="14"/>
      <c r="AH5023" s="14"/>
      <c r="AI5023" s="14"/>
      <c r="AJ5023" s="14"/>
      <c r="AK5023" s="14"/>
      <c r="AL5023" s="14"/>
      <c r="AM5023" s="14"/>
      <c r="AN5023" s="14"/>
      <c r="AO5023" s="14"/>
      <c r="AP5023" s="14"/>
      <c r="AQ5023" s="14"/>
      <c r="AR5023" s="14"/>
      <c r="AS5023" s="14"/>
      <c r="AT5023" s="14"/>
      <c r="AU5023" s="14"/>
      <c r="AV5023" s="14"/>
    </row>
    <row r="5024" spans="1:48" x14ac:dyDescent="0.25">
      <c r="A5024" t="str">
        <f t="shared" si="78"/>
        <v>022021</v>
      </c>
      <c r="B5024" s="33">
        <v>44239</v>
      </c>
      <c r="C5024" s="11" t="s">
        <v>5885</v>
      </c>
      <c r="D5024" s="8" t="s">
        <v>5886</v>
      </c>
      <c r="E5024" s="34" t="s">
        <v>766</v>
      </c>
      <c r="F5024" s="8" t="s">
        <v>5887</v>
      </c>
      <c r="G5024" s="35">
        <v>1454.33</v>
      </c>
      <c r="H5024" s="36">
        <v>1454.33</v>
      </c>
      <c r="I5024" s="14"/>
      <c r="J5024" s="14"/>
      <c r="K5024" s="14"/>
      <c r="L5024" s="14"/>
      <c r="M5024" s="14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4"/>
      <c r="AD5024" s="14"/>
      <c r="AE5024" s="14"/>
      <c r="AF5024" s="14"/>
      <c r="AG5024" s="14"/>
      <c r="AH5024" s="14"/>
      <c r="AI5024" s="14"/>
      <c r="AJ5024" s="14"/>
      <c r="AK5024" s="14"/>
      <c r="AL5024" s="14"/>
      <c r="AM5024" s="14"/>
      <c r="AN5024" s="14"/>
      <c r="AO5024" s="14"/>
      <c r="AP5024" s="14"/>
      <c r="AQ5024" s="14"/>
      <c r="AR5024" s="14"/>
      <c r="AS5024" s="14"/>
      <c r="AT5024" s="14"/>
      <c r="AU5024" s="14"/>
      <c r="AV5024" s="14"/>
    </row>
    <row r="5025" spans="1:48" x14ac:dyDescent="0.25">
      <c r="A5025" t="str">
        <f t="shared" si="78"/>
        <v>022021</v>
      </c>
      <c r="B5025" s="33">
        <v>44239</v>
      </c>
      <c r="C5025" s="11" t="s">
        <v>5885</v>
      </c>
      <c r="D5025" s="8" t="s">
        <v>5886</v>
      </c>
      <c r="E5025" s="34" t="s">
        <v>767</v>
      </c>
      <c r="F5025" s="8" t="s">
        <v>5887</v>
      </c>
      <c r="G5025" s="35">
        <v>727.16</v>
      </c>
      <c r="H5025" s="36">
        <v>727.16</v>
      </c>
      <c r="I5025" s="14"/>
      <c r="J5025" s="14"/>
      <c r="K5025" s="14"/>
      <c r="L5025" s="14"/>
      <c r="M5025" s="14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4"/>
      <c r="AD5025" s="14"/>
      <c r="AE5025" s="14"/>
      <c r="AF5025" s="14"/>
      <c r="AG5025" s="14"/>
      <c r="AH5025" s="14"/>
      <c r="AI5025" s="14"/>
      <c r="AJ5025" s="14"/>
      <c r="AK5025" s="14"/>
      <c r="AL5025" s="14"/>
      <c r="AM5025" s="14"/>
      <c r="AN5025" s="14"/>
      <c r="AO5025" s="14"/>
      <c r="AP5025" s="14"/>
      <c r="AQ5025" s="14"/>
      <c r="AR5025" s="14"/>
      <c r="AS5025" s="14"/>
      <c r="AT5025" s="14"/>
      <c r="AU5025" s="14"/>
      <c r="AV5025" s="14"/>
    </row>
    <row r="5026" spans="1:48" x14ac:dyDescent="0.25">
      <c r="A5026" t="str">
        <f t="shared" si="78"/>
        <v>022021</v>
      </c>
      <c r="B5026" s="33">
        <v>44239</v>
      </c>
      <c r="C5026" s="11" t="s">
        <v>5885</v>
      </c>
      <c r="D5026" s="8" t="s">
        <v>5886</v>
      </c>
      <c r="E5026" s="34" t="s">
        <v>768</v>
      </c>
      <c r="F5026" s="8" t="s">
        <v>5887</v>
      </c>
      <c r="G5026" s="35">
        <v>7198.91</v>
      </c>
      <c r="H5026" s="36">
        <v>7198.91</v>
      </c>
      <c r="I5026" s="14"/>
      <c r="J5026" s="14"/>
      <c r="K5026" s="14"/>
      <c r="L5026" s="14"/>
      <c r="M5026" s="14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4"/>
      <c r="AD5026" s="14"/>
      <c r="AE5026" s="14"/>
      <c r="AF5026" s="14"/>
      <c r="AG5026" s="14"/>
      <c r="AH5026" s="14"/>
      <c r="AI5026" s="14"/>
      <c r="AJ5026" s="14"/>
      <c r="AK5026" s="14"/>
      <c r="AL5026" s="14"/>
      <c r="AM5026" s="14"/>
      <c r="AN5026" s="14"/>
      <c r="AO5026" s="14"/>
      <c r="AP5026" s="14"/>
      <c r="AQ5026" s="14"/>
      <c r="AR5026" s="14"/>
      <c r="AS5026" s="14"/>
      <c r="AT5026" s="14"/>
      <c r="AU5026" s="14"/>
      <c r="AV5026" s="14"/>
    </row>
    <row r="5027" spans="1:48" x14ac:dyDescent="0.25">
      <c r="A5027" t="str">
        <f t="shared" si="78"/>
        <v>022021</v>
      </c>
      <c r="B5027" s="33">
        <v>44240</v>
      </c>
      <c r="C5027" s="11" t="s">
        <v>5928</v>
      </c>
      <c r="D5027" s="8" t="s">
        <v>5886</v>
      </c>
      <c r="E5027" s="34" t="s">
        <v>796</v>
      </c>
      <c r="F5027" s="8" t="s">
        <v>5887</v>
      </c>
      <c r="G5027" s="35">
        <v>1452.7</v>
      </c>
      <c r="H5027" s="36">
        <v>1452.7</v>
      </c>
      <c r="I5027" s="14"/>
      <c r="J5027" s="14"/>
      <c r="K5027" s="14"/>
      <c r="L5027" s="14"/>
      <c r="M5027" s="14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4"/>
      <c r="AD5027" s="14"/>
      <c r="AE5027" s="14"/>
      <c r="AF5027" s="14"/>
      <c r="AG5027" s="14"/>
      <c r="AH5027" s="14"/>
      <c r="AI5027" s="14"/>
      <c r="AJ5027" s="14"/>
      <c r="AK5027" s="14"/>
      <c r="AL5027" s="14"/>
      <c r="AM5027" s="14"/>
      <c r="AN5027" s="14"/>
      <c r="AO5027" s="14"/>
      <c r="AP5027" s="14"/>
      <c r="AQ5027" s="14"/>
      <c r="AR5027" s="14"/>
      <c r="AS5027" s="14"/>
      <c r="AT5027" s="14"/>
      <c r="AU5027" s="14"/>
      <c r="AV5027" s="14"/>
    </row>
    <row r="5028" spans="1:48" x14ac:dyDescent="0.25">
      <c r="A5028" t="str">
        <f t="shared" si="78"/>
        <v>022021</v>
      </c>
      <c r="B5028" s="33">
        <v>44240</v>
      </c>
      <c r="C5028" s="11" t="s">
        <v>5928</v>
      </c>
      <c r="D5028" s="8" t="s">
        <v>5886</v>
      </c>
      <c r="E5028" s="34" t="s">
        <v>797</v>
      </c>
      <c r="F5028" s="8" t="s">
        <v>5887</v>
      </c>
      <c r="G5028" s="35">
        <v>1462.4</v>
      </c>
      <c r="H5028" s="36">
        <v>1462.4</v>
      </c>
      <c r="I5028" s="14"/>
      <c r="J5028" s="14"/>
      <c r="K5028" s="14"/>
      <c r="L5028" s="14"/>
      <c r="M5028" s="14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4"/>
      <c r="AD5028" s="14"/>
      <c r="AE5028" s="14"/>
      <c r="AF5028" s="14"/>
      <c r="AG5028" s="14"/>
      <c r="AH5028" s="14"/>
      <c r="AI5028" s="14"/>
      <c r="AJ5028" s="14"/>
      <c r="AK5028" s="14"/>
      <c r="AL5028" s="14"/>
      <c r="AM5028" s="14"/>
      <c r="AN5028" s="14"/>
      <c r="AO5028" s="14"/>
      <c r="AP5028" s="14"/>
      <c r="AQ5028" s="14"/>
      <c r="AR5028" s="14"/>
      <c r="AS5028" s="14"/>
      <c r="AT5028" s="14"/>
      <c r="AU5028" s="14"/>
      <c r="AV5028" s="14"/>
    </row>
    <row r="5029" spans="1:48" x14ac:dyDescent="0.25">
      <c r="A5029" t="str">
        <f t="shared" si="78"/>
        <v>022021</v>
      </c>
      <c r="B5029" s="33">
        <v>44240</v>
      </c>
      <c r="C5029" s="11" t="s">
        <v>5885</v>
      </c>
      <c r="D5029" s="8" t="s">
        <v>5886</v>
      </c>
      <c r="E5029" s="34" t="s">
        <v>783</v>
      </c>
      <c r="F5029" s="8" t="s">
        <v>5887</v>
      </c>
      <c r="G5029" s="35">
        <v>3559.12</v>
      </c>
      <c r="H5029" s="36">
        <v>3559.12</v>
      </c>
      <c r="I5029" s="14"/>
      <c r="J5029" s="14"/>
      <c r="K5029" s="14"/>
      <c r="L5029" s="14"/>
      <c r="M5029" s="14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4"/>
      <c r="AD5029" s="14"/>
      <c r="AE5029" s="14"/>
      <c r="AF5029" s="14"/>
      <c r="AG5029" s="14"/>
      <c r="AH5029" s="14"/>
      <c r="AI5029" s="14"/>
      <c r="AJ5029" s="14"/>
      <c r="AK5029" s="14"/>
      <c r="AL5029" s="14"/>
      <c r="AM5029" s="14"/>
      <c r="AN5029" s="14"/>
      <c r="AO5029" s="14"/>
      <c r="AP5029" s="14"/>
      <c r="AQ5029" s="14"/>
      <c r="AR5029" s="14"/>
      <c r="AS5029" s="14"/>
      <c r="AT5029" s="14"/>
      <c r="AU5029" s="14"/>
      <c r="AV5029" s="14"/>
    </row>
    <row r="5030" spans="1:48" x14ac:dyDescent="0.25">
      <c r="A5030" t="str">
        <f t="shared" si="78"/>
        <v>022021</v>
      </c>
      <c r="B5030" s="33">
        <v>44240</v>
      </c>
      <c r="C5030" s="11" t="s">
        <v>5885</v>
      </c>
      <c r="D5030" s="8" t="s">
        <v>5886</v>
      </c>
      <c r="E5030" s="34" t="s">
        <v>784</v>
      </c>
      <c r="F5030" s="8" t="s">
        <v>5887</v>
      </c>
      <c r="G5030" s="35">
        <v>726.35</v>
      </c>
      <c r="H5030" s="36">
        <v>726.35</v>
      </c>
      <c r="I5030" s="14"/>
      <c r="J5030" s="14"/>
      <c r="K5030" s="14"/>
      <c r="L5030" s="14"/>
      <c r="M5030" s="14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4"/>
      <c r="AD5030" s="14"/>
      <c r="AE5030" s="14"/>
      <c r="AF5030" s="14"/>
      <c r="AG5030" s="14"/>
      <c r="AH5030" s="14"/>
      <c r="AI5030" s="14"/>
      <c r="AJ5030" s="14"/>
      <c r="AK5030" s="14"/>
      <c r="AL5030" s="14"/>
      <c r="AM5030" s="14"/>
      <c r="AN5030" s="14"/>
      <c r="AO5030" s="14"/>
      <c r="AP5030" s="14"/>
      <c r="AQ5030" s="14"/>
      <c r="AR5030" s="14"/>
      <c r="AS5030" s="14"/>
      <c r="AT5030" s="14"/>
      <c r="AU5030" s="14"/>
      <c r="AV5030" s="14"/>
    </row>
    <row r="5031" spans="1:48" x14ac:dyDescent="0.25">
      <c r="A5031" t="str">
        <f t="shared" si="78"/>
        <v>022021</v>
      </c>
      <c r="B5031" s="33">
        <v>44240</v>
      </c>
      <c r="C5031" s="11" t="s">
        <v>5885</v>
      </c>
      <c r="D5031" s="8" t="s">
        <v>5886</v>
      </c>
      <c r="E5031" s="34" t="s">
        <v>785</v>
      </c>
      <c r="F5031" s="8" t="s">
        <v>5887</v>
      </c>
      <c r="G5031" s="35">
        <v>1452.7</v>
      </c>
      <c r="H5031" s="36">
        <v>1452.7</v>
      </c>
      <c r="I5031" s="14"/>
      <c r="J5031" s="14"/>
      <c r="K5031" s="14"/>
      <c r="L5031" s="14"/>
      <c r="M5031" s="14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4"/>
      <c r="AD5031" s="14"/>
      <c r="AE5031" s="14"/>
      <c r="AF5031" s="14"/>
      <c r="AG5031" s="14"/>
      <c r="AH5031" s="14"/>
      <c r="AI5031" s="14"/>
      <c r="AJ5031" s="14"/>
      <c r="AK5031" s="14"/>
      <c r="AL5031" s="14"/>
      <c r="AM5031" s="14"/>
      <c r="AN5031" s="14"/>
      <c r="AO5031" s="14"/>
      <c r="AP5031" s="14"/>
      <c r="AQ5031" s="14"/>
      <c r="AR5031" s="14"/>
      <c r="AS5031" s="14"/>
      <c r="AT5031" s="14"/>
      <c r="AU5031" s="14"/>
      <c r="AV5031" s="14"/>
    </row>
    <row r="5032" spans="1:48" x14ac:dyDescent="0.25">
      <c r="A5032" t="str">
        <f t="shared" si="78"/>
        <v>022021</v>
      </c>
      <c r="B5032" s="33">
        <v>44240</v>
      </c>
      <c r="C5032" s="11" t="s">
        <v>5885</v>
      </c>
      <c r="D5032" s="8" t="s">
        <v>5886</v>
      </c>
      <c r="E5032" s="34" t="s">
        <v>786</v>
      </c>
      <c r="F5032" s="8" t="s">
        <v>5887</v>
      </c>
      <c r="G5032" s="35">
        <v>6464.52</v>
      </c>
      <c r="H5032" s="36">
        <v>6464.52</v>
      </c>
      <c r="I5032" s="14"/>
      <c r="J5032" s="14"/>
      <c r="K5032" s="14"/>
      <c r="L5032" s="14"/>
      <c r="M5032" s="14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4"/>
      <c r="AD5032" s="14"/>
      <c r="AE5032" s="14"/>
      <c r="AF5032" s="14"/>
      <c r="AG5032" s="14"/>
      <c r="AH5032" s="14"/>
      <c r="AI5032" s="14"/>
      <c r="AJ5032" s="14"/>
      <c r="AK5032" s="14"/>
      <c r="AL5032" s="14"/>
      <c r="AM5032" s="14"/>
      <c r="AN5032" s="14"/>
      <c r="AO5032" s="14"/>
      <c r="AP5032" s="14"/>
      <c r="AQ5032" s="14"/>
      <c r="AR5032" s="14"/>
      <c r="AS5032" s="14"/>
      <c r="AT5032" s="14"/>
      <c r="AU5032" s="14"/>
      <c r="AV5032" s="14"/>
    </row>
    <row r="5033" spans="1:48" x14ac:dyDescent="0.25">
      <c r="A5033" t="str">
        <f t="shared" si="78"/>
        <v>022021</v>
      </c>
      <c r="B5033" s="33">
        <v>44240</v>
      </c>
      <c r="C5033" s="11" t="s">
        <v>5885</v>
      </c>
      <c r="D5033" s="8" t="s">
        <v>5886</v>
      </c>
      <c r="E5033" s="34" t="s">
        <v>787</v>
      </c>
      <c r="F5033" s="8" t="s">
        <v>5887</v>
      </c>
      <c r="G5033" s="35">
        <v>2905.4</v>
      </c>
      <c r="H5033" s="36">
        <v>2905.4</v>
      </c>
      <c r="I5033" s="14"/>
      <c r="J5033" s="14"/>
      <c r="K5033" s="14"/>
      <c r="L5033" s="14"/>
      <c r="M5033" s="14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4"/>
      <c r="AD5033" s="14"/>
      <c r="AE5033" s="14"/>
      <c r="AF5033" s="14"/>
      <c r="AG5033" s="14"/>
      <c r="AH5033" s="14"/>
      <c r="AI5033" s="14"/>
      <c r="AJ5033" s="14"/>
      <c r="AK5033" s="14"/>
      <c r="AL5033" s="14"/>
      <c r="AM5033" s="14"/>
      <c r="AN5033" s="14"/>
      <c r="AO5033" s="14"/>
      <c r="AP5033" s="14"/>
      <c r="AQ5033" s="14"/>
      <c r="AR5033" s="14"/>
      <c r="AS5033" s="14"/>
      <c r="AT5033" s="14"/>
      <c r="AU5033" s="14"/>
      <c r="AV5033" s="14"/>
    </row>
    <row r="5034" spans="1:48" x14ac:dyDescent="0.25">
      <c r="A5034" t="str">
        <f t="shared" si="78"/>
        <v>022021</v>
      </c>
      <c r="B5034" s="33">
        <v>44240</v>
      </c>
      <c r="C5034" s="11" t="s">
        <v>5885</v>
      </c>
      <c r="D5034" s="8" t="s">
        <v>5886</v>
      </c>
      <c r="E5034" s="34" t="s">
        <v>788</v>
      </c>
      <c r="F5034" s="8" t="s">
        <v>5887</v>
      </c>
      <c r="G5034" s="35">
        <v>1452.7</v>
      </c>
      <c r="H5034" s="36">
        <v>1452.7</v>
      </c>
      <c r="I5034" s="14"/>
      <c r="J5034" s="14"/>
      <c r="K5034" s="14"/>
      <c r="L5034" s="14"/>
      <c r="M5034" s="14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4"/>
      <c r="AD5034" s="14"/>
      <c r="AE5034" s="14"/>
      <c r="AF5034" s="14"/>
      <c r="AG5034" s="14"/>
      <c r="AH5034" s="14"/>
      <c r="AI5034" s="14"/>
      <c r="AJ5034" s="14"/>
      <c r="AK5034" s="14"/>
      <c r="AL5034" s="14"/>
      <c r="AM5034" s="14"/>
      <c r="AN5034" s="14"/>
      <c r="AO5034" s="14"/>
      <c r="AP5034" s="14"/>
      <c r="AQ5034" s="14"/>
      <c r="AR5034" s="14"/>
      <c r="AS5034" s="14"/>
      <c r="AT5034" s="14"/>
      <c r="AU5034" s="14"/>
      <c r="AV5034" s="14"/>
    </row>
    <row r="5035" spans="1:48" x14ac:dyDescent="0.25">
      <c r="A5035" t="str">
        <f t="shared" si="78"/>
        <v>022021</v>
      </c>
      <c r="B5035" s="33">
        <v>44240</v>
      </c>
      <c r="C5035" s="11" t="s">
        <v>5885</v>
      </c>
      <c r="D5035" s="8" t="s">
        <v>5886</v>
      </c>
      <c r="E5035" s="34" t="s">
        <v>789</v>
      </c>
      <c r="F5035" s="8" t="s">
        <v>5887</v>
      </c>
      <c r="G5035" s="35">
        <v>20846.25</v>
      </c>
      <c r="H5035" s="36">
        <v>20846.25</v>
      </c>
      <c r="I5035" s="14"/>
      <c r="J5035" s="14"/>
      <c r="K5035" s="14"/>
      <c r="L5035" s="14"/>
      <c r="M5035" s="14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  <c r="AH5035" s="14"/>
      <c r="AI5035" s="14"/>
      <c r="AJ5035" s="14"/>
      <c r="AK5035" s="14"/>
      <c r="AL5035" s="14"/>
      <c r="AM5035" s="14"/>
      <c r="AN5035" s="14"/>
      <c r="AO5035" s="14"/>
      <c r="AP5035" s="14"/>
      <c r="AQ5035" s="14"/>
      <c r="AR5035" s="14"/>
      <c r="AS5035" s="14"/>
      <c r="AT5035" s="14"/>
      <c r="AU5035" s="14"/>
      <c r="AV5035" s="14"/>
    </row>
    <row r="5036" spans="1:48" x14ac:dyDescent="0.25">
      <c r="A5036" t="str">
        <f t="shared" si="78"/>
        <v>022021</v>
      </c>
      <c r="B5036" s="33">
        <v>44240</v>
      </c>
      <c r="C5036" s="11" t="s">
        <v>5885</v>
      </c>
      <c r="D5036" s="8" t="s">
        <v>5886</v>
      </c>
      <c r="E5036" s="34" t="s">
        <v>790</v>
      </c>
      <c r="F5036" s="8" t="s">
        <v>5887</v>
      </c>
      <c r="G5036" s="35">
        <v>6464.52</v>
      </c>
      <c r="H5036" s="36">
        <v>6464.52</v>
      </c>
      <c r="I5036" s="14"/>
      <c r="J5036" s="14"/>
      <c r="K5036" s="14"/>
      <c r="L5036" s="14"/>
      <c r="M5036" s="14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14"/>
      <c r="AJ5036" s="14"/>
      <c r="AK5036" s="14"/>
      <c r="AL5036" s="14"/>
      <c r="AM5036" s="14"/>
      <c r="AN5036" s="14"/>
      <c r="AO5036" s="14"/>
      <c r="AP5036" s="14"/>
      <c r="AQ5036" s="14"/>
      <c r="AR5036" s="14"/>
      <c r="AS5036" s="14"/>
      <c r="AT5036" s="14"/>
      <c r="AU5036" s="14"/>
      <c r="AV5036" s="14"/>
    </row>
    <row r="5037" spans="1:48" x14ac:dyDescent="0.25">
      <c r="A5037" t="str">
        <f t="shared" si="78"/>
        <v>022021</v>
      </c>
      <c r="B5037" s="33">
        <v>44240</v>
      </c>
      <c r="C5037" s="11" t="s">
        <v>5885</v>
      </c>
      <c r="D5037" s="8" t="s">
        <v>5886</v>
      </c>
      <c r="E5037" s="34" t="s">
        <v>791</v>
      </c>
      <c r="F5037" s="8" t="s">
        <v>5887</v>
      </c>
      <c r="G5037" s="35">
        <v>1452.7</v>
      </c>
      <c r="H5037" s="36">
        <v>1452.7</v>
      </c>
      <c r="I5037" s="14"/>
      <c r="J5037" s="14"/>
      <c r="K5037" s="14"/>
      <c r="L5037" s="14"/>
      <c r="M5037" s="14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4"/>
      <c r="AD5037" s="14"/>
      <c r="AE5037" s="14"/>
      <c r="AF5037" s="14"/>
      <c r="AG5037" s="14"/>
      <c r="AH5037" s="14"/>
      <c r="AI5037" s="14"/>
      <c r="AJ5037" s="14"/>
      <c r="AK5037" s="14"/>
      <c r="AL5037" s="14"/>
      <c r="AM5037" s="14"/>
      <c r="AN5037" s="14"/>
      <c r="AO5037" s="14"/>
      <c r="AP5037" s="14"/>
      <c r="AQ5037" s="14"/>
      <c r="AR5037" s="14"/>
      <c r="AS5037" s="14"/>
      <c r="AT5037" s="14"/>
      <c r="AU5037" s="14"/>
      <c r="AV5037" s="14"/>
    </row>
    <row r="5038" spans="1:48" x14ac:dyDescent="0.25">
      <c r="A5038" t="str">
        <f t="shared" si="78"/>
        <v>022021</v>
      </c>
      <c r="B5038" s="33">
        <v>44240</v>
      </c>
      <c r="C5038" s="11" t="s">
        <v>5885</v>
      </c>
      <c r="D5038" s="8" t="s">
        <v>5886</v>
      </c>
      <c r="E5038" s="34" t="s">
        <v>792</v>
      </c>
      <c r="F5038" s="8" t="s">
        <v>5887</v>
      </c>
      <c r="G5038" s="35">
        <v>6623.95</v>
      </c>
      <c r="H5038" s="36">
        <v>6623.95</v>
      </c>
      <c r="I5038" s="14"/>
      <c r="J5038" s="14"/>
      <c r="K5038" s="14"/>
      <c r="L5038" s="14"/>
      <c r="M5038" s="14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4"/>
      <c r="AD5038" s="14"/>
      <c r="AE5038" s="14"/>
      <c r="AF5038" s="14"/>
      <c r="AG5038" s="14"/>
      <c r="AH5038" s="14"/>
      <c r="AI5038" s="14"/>
      <c r="AJ5038" s="14"/>
      <c r="AK5038" s="14"/>
      <c r="AL5038" s="14"/>
      <c r="AM5038" s="14"/>
      <c r="AN5038" s="14"/>
      <c r="AO5038" s="14"/>
      <c r="AP5038" s="14"/>
      <c r="AQ5038" s="14"/>
      <c r="AR5038" s="14"/>
      <c r="AS5038" s="14"/>
      <c r="AT5038" s="14"/>
      <c r="AU5038" s="14"/>
      <c r="AV5038" s="14"/>
    </row>
    <row r="5039" spans="1:48" x14ac:dyDescent="0.25">
      <c r="A5039" t="str">
        <f t="shared" si="78"/>
        <v>022021</v>
      </c>
      <c r="B5039" s="33">
        <v>44240</v>
      </c>
      <c r="C5039" s="11" t="s">
        <v>5885</v>
      </c>
      <c r="D5039" s="8" t="s">
        <v>5886</v>
      </c>
      <c r="E5039" s="34" t="s">
        <v>793</v>
      </c>
      <c r="F5039" s="8" t="s">
        <v>5887</v>
      </c>
      <c r="G5039" s="35">
        <v>1484.68</v>
      </c>
      <c r="H5039" s="36">
        <v>1484.68</v>
      </c>
      <c r="I5039" s="14"/>
      <c r="J5039" s="14"/>
      <c r="K5039" s="14"/>
      <c r="L5039" s="14"/>
      <c r="M5039" s="14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/>
      <c r="AK5039" s="14"/>
      <c r="AL5039" s="14"/>
      <c r="AM5039" s="14"/>
      <c r="AN5039" s="14"/>
      <c r="AO5039" s="14"/>
      <c r="AP5039" s="14"/>
      <c r="AQ5039" s="14"/>
      <c r="AR5039" s="14"/>
      <c r="AS5039" s="14"/>
      <c r="AT5039" s="14"/>
      <c r="AU5039" s="14"/>
      <c r="AV5039" s="14"/>
    </row>
    <row r="5040" spans="1:48" x14ac:dyDescent="0.25">
      <c r="A5040" t="str">
        <f t="shared" si="78"/>
        <v>022021</v>
      </c>
      <c r="B5040" s="33">
        <v>44240</v>
      </c>
      <c r="C5040" s="11" t="s">
        <v>5885</v>
      </c>
      <c r="D5040" s="8" t="s">
        <v>5886</v>
      </c>
      <c r="E5040" s="34" t="s">
        <v>794</v>
      </c>
      <c r="F5040" s="8" t="s">
        <v>5887</v>
      </c>
      <c r="G5040" s="35">
        <v>1484.68</v>
      </c>
      <c r="H5040" s="36">
        <v>1484.68</v>
      </c>
      <c r="I5040" s="14"/>
      <c r="J5040" s="14"/>
      <c r="K5040" s="14"/>
      <c r="L5040" s="14"/>
      <c r="M5040" s="14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  <c r="AH5040" s="14"/>
      <c r="AI5040" s="14"/>
      <c r="AJ5040" s="14"/>
      <c r="AK5040" s="14"/>
      <c r="AL5040" s="14"/>
      <c r="AM5040" s="14"/>
      <c r="AN5040" s="14"/>
      <c r="AO5040" s="14"/>
      <c r="AP5040" s="14"/>
      <c r="AQ5040" s="14"/>
      <c r="AR5040" s="14"/>
      <c r="AS5040" s="14"/>
      <c r="AT5040" s="14"/>
      <c r="AU5040" s="14"/>
      <c r="AV5040" s="14"/>
    </row>
    <row r="5041" spans="1:48" x14ac:dyDescent="0.25">
      <c r="A5041" t="str">
        <f t="shared" si="78"/>
        <v>022021</v>
      </c>
      <c r="B5041" s="33">
        <v>44240</v>
      </c>
      <c r="C5041" s="11" t="s">
        <v>5885</v>
      </c>
      <c r="D5041" s="8" t="s">
        <v>5886</v>
      </c>
      <c r="E5041" s="34" t="s">
        <v>795</v>
      </c>
      <c r="F5041" s="8" t="s">
        <v>5887</v>
      </c>
      <c r="G5041" s="35">
        <v>6952.18</v>
      </c>
      <c r="H5041" s="36">
        <v>6952.18</v>
      </c>
      <c r="I5041" s="14"/>
      <c r="J5041" s="14"/>
      <c r="K5041" s="14"/>
      <c r="L5041" s="14"/>
      <c r="M5041" s="14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  <c r="AH5041" s="14"/>
      <c r="AI5041" s="14"/>
      <c r="AJ5041" s="14"/>
      <c r="AK5041" s="14"/>
      <c r="AL5041" s="14"/>
      <c r="AM5041" s="14"/>
      <c r="AN5041" s="14"/>
      <c r="AO5041" s="14"/>
      <c r="AP5041" s="14"/>
      <c r="AQ5041" s="14"/>
      <c r="AR5041" s="14"/>
      <c r="AS5041" s="14"/>
      <c r="AT5041" s="14"/>
      <c r="AU5041" s="14"/>
      <c r="AV5041" s="14"/>
    </row>
    <row r="5042" spans="1:48" x14ac:dyDescent="0.25">
      <c r="A5042" t="str">
        <f t="shared" si="78"/>
        <v>022021</v>
      </c>
      <c r="B5042" s="33">
        <v>44241</v>
      </c>
      <c r="C5042" s="11" t="s">
        <v>5928</v>
      </c>
      <c r="D5042" s="8" t="s">
        <v>5886</v>
      </c>
      <c r="E5042" s="34" t="s">
        <v>807</v>
      </c>
      <c r="F5042" s="8" t="s">
        <v>5887</v>
      </c>
      <c r="G5042" s="35">
        <v>1449.8</v>
      </c>
      <c r="H5042" s="36">
        <v>1449.8</v>
      </c>
      <c r="I5042" s="14"/>
      <c r="J5042" s="14"/>
      <c r="K5042" s="14"/>
      <c r="L5042" s="14"/>
      <c r="M5042" s="14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14"/>
      <c r="AJ5042" s="14"/>
      <c r="AK5042" s="14"/>
      <c r="AL5042" s="14"/>
      <c r="AM5042" s="14"/>
      <c r="AN5042" s="14"/>
      <c r="AO5042" s="14"/>
      <c r="AP5042" s="14"/>
      <c r="AQ5042" s="14"/>
      <c r="AR5042" s="14"/>
      <c r="AS5042" s="14"/>
      <c r="AT5042" s="14"/>
      <c r="AU5042" s="14"/>
      <c r="AV5042" s="14"/>
    </row>
    <row r="5043" spans="1:48" x14ac:dyDescent="0.25">
      <c r="A5043" t="str">
        <f t="shared" si="78"/>
        <v>022021</v>
      </c>
      <c r="B5043" s="33">
        <v>44241</v>
      </c>
      <c r="C5043" s="11" t="s">
        <v>5928</v>
      </c>
      <c r="D5043" s="8" t="s">
        <v>5886</v>
      </c>
      <c r="E5043" s="34" t="s">
        <v>808</v>
      </c>
      <c r="F5043" s="8" t="s">
        <v>5887</v>
      </c>
      <c r="G5043" s="35">
        <v>4276.91</v>
      </c>
      <c r="H5043" s="36">
        <v>4276.91</v>
      </c>
      <c r="I5043" s="14"/>
      <c r="J5043" s="14"/>
      <c r="K5043" s="14"/>
      <c r="L5043" s="14"/>
      <c r="M5043" s="14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  <c r="AH5043" s="14"/>
      <c r="AI5043" s="14"/>
      <c r="AJ5043" s="14"/>
      <c r="AK5043" s="14"/>
      <c r="AL5043" s="14"/>
      <c r="AM5043" s="14"/>
      <c r="AN5043" s="14"/>
      <c r="AO5043" s="14"/>
      <c r="AP5043" s="14"/>
      <c r="AQ5043" s="14"/>
      <c r="AR5043" s="14"/>
      <c r="AS5043" s="14"/>
      <c r="AT5043" s="14"/>
      <c r="AU5043" s="14"/>
      <c r="AV5043" s="14"/>
    </row>
    <row r="5044" spans="1:48" x14ac:dyDescent="0.25">
      <c r="A5044" t="str">
        <f t="shared" si="78"/>
        <v>022021</v>
      </c>
      <c r="B5044" s="33">
        <v>44241</v>
      </c>
      <c r="C5044" s="11" t="s">
        <v>5928</v>
      </c>
      <c r="D5044" s="8" t="s">
        <v>5886</v>
      </c>
      <c r="E5044" s="34" t="s">
        <v>809</v>
      </c>
      <c r="F5044" s="8" t="s">
        <v>5887</v>
      </c>
      <c r="G5044" s="35">
        <v>1449.8</v>
      </c>
      <c r="H5044" s="36">
        <v>1449.8</v>
      </c>
      <c r="I5044" s="14"/>
      <c r="J5044" s="14"/>
      <c r="K5044" s="14"/>
      <c r="L5044" s="14"/>
      <c r="M5044" s="14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  <c r="AH5044" s="14"/>
      <c r="AI5044" s="14"/>
      <c r="AJ5044" s="14"/>
      <c r="AK5044" s="14"/>
      <c r="AL5044" s="14"/>
      <c r="AM5044" s="14"/>
      <c r="AN5044" s="14"/>
      <c r="AO5044" s="14"/>
      <c r="AP5044" s="14"/>
      <c r="AQ5044" s="14"/>
      <c r="AR5044" s="14"/>
      <c r="AS5044" s="14"/>
      <c r="AT5044" s="14"/>
      <c r="AU5044" s="14"/>
      <c r="AV5044" s="14"/>
    </row>
    <row r="5045" spans="1:48" x14ac:dyDescent="0.25">
      <c r="A5045" t="str">
        <f t="shared" si="78"/>
        <v>022021</v>
      </c>
      <c r="B5045" s="33">
        <v>44241</v>
      </c>
      <c r="C5045" s="11" t="s">
        <v>5885</v>
      </c>
      <c r="D5045" s="8" t="s">
        <v>5886</v>
      </c>
      <c r="E5045" s="34" t="s">
        <v>804</v>
      </c>
      <c r="F5045" s="8" t="s">
        <v>5887</v>
      </c>
      <c r="G5045" s="35">
        <v>6940.2</v>
      </c>
      <c r="H5045" s="36">
        <v>6940.2</v>
      </c>
      <c r="I5045" s="14"/>
      <c r="J5045" s="14"/>
      <c r="K5045" s="14"/>
      <c r="L5045" s="14"/>
      <c r="M5045" s="14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  <c r="AH5045" s="14"/>
      <c r="AI5045" s="14"/>
      <c r="AJ5045" s="14"/>
      <c r="AK5045" s="14"/>
      <c r="AL5045" s="14"/>
      <c r="AM5045" s="14"/>
      <c r="AN5045" s="14"/>
      <c r="AO5045" s="14"/>
      <c r="AP5045" s="14"/>
      <c r="AQ5045" s="14"/>
      <c r="AR5045" s="14"/>
      <c r="AS5045" s="14"/>
      <c r="AT5045" s="14"/>
      <c r="AU5045" s="14"/>
      <c r="AV5045" s="14"/>
    </row>
    <row r="5046" spans="1:48" x14ac:dyDescent="0.25">
      <c r="A5046" t="str">
        <f t="shared" si="78"/>
        <v>022021</v>
      </c>
      <c r="B5046" s="33">
        <v>44241</v>
      </c>
      <c r="C5046" s="11" t="s">
        <v>5885</v>
      </c>
      <c r="D5046" s="8" t="s">
        <v>5886</v>
      </c>
      <c r="E5046" s="34" t="s">
        <v>805</v>
      </c>
      <c r="F5046" s="8" t="s">
        <v>5887</v>
      </c>
      <c r="G5046" s="35">
        <v>6237.39</v>
      </c>
      <c r="H5046" s="36">
        <v>6237.39</v>
      </c>
      <c r="I5046" s="14"/>
      <c r="J5046" s="14"/>
      <c r="K5046" s="14"/>
      <c r="L5046" s="14"/>
      <c r="M5046" s="14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4"/>
      <c r="AD5046" s="14"/>
      <c r="AE5046" s="14"/>
      <c r="AF5046" s="14"/>
      <c r="AG5046" s="14"/>
      <c r="AH5046" s="14"/>
      <c r="AI5046" s="14"/>
      <c r="AJ5046" s="14"/>
      <c r="AK5046" s="14"/>
      <c r="AL5046" s="14"/>
      <c r="AM5046" s="14"/>
      <c r="AN5046" s="14"/>
      <c r="AO5046" s="14"/>
      <c r="AP5046" s="14"/>
      <c r="AQ5046" s="14"/>
      <c r="AR5046" s="14"/>
      <c r="AS5046" s="14"/>
      <c r="AT5046" s="14"/>
      <c r="AU5046" s="14"/>
      <c r="AV5046" s="14"/>
    </row>
    <row r="5047" spans="1:48" x14ac:dyDescent="0.25">
      <c r="A5047" t="str">
        <f t="shared" si="78"/>
        <v>022021</v>
      </c>
      <c r="B5047" s="33">
        <v>44241</v>
      </c>
      <c r="C5047" s="11" t="s">
        <v>5885</v>
      </c>
      <c r="D5047" s="8" t="s">
        <v>5886</v>
      </c>
      <c r="E5047" s="34" t="s">
        <v>806</v>
      </c>
      <c r="F5047" s="8" t="s">
        <v>5887</v>
      </c>
      <c r="G5047" s="35">
        <v>3426.17</v>
      </c>
      <c r="H5047" s="36">
        <v>3426.17</v>
      </c>
      <c r="I5047" s="14"/>
      <c r="J5047" s="14"/>
      <c r="K5047" s="14"/>
      <c r="L5047" s="14"/>
      <c r="M5047" s="14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14"/>
      <c r="AJ5047" s="14"/>
      <c r="AK5047" s="14"/>
      <c r="AL5047" s="14"/>
      <c r="AM5047" s="14"/>
      <c r="AN5047" s="14"/>
      <c r="AO5047" s="14"/>
      <c r="AP5047" s="14"/>
      <c r="AQ5047" s="14"/>
      <c r="AR5047" s="14"/>
      <c r="AS5047" s="14"/>
      <c r="AT5047" s="14"/>
      <c r="AU5047" s="14"/>
      <c r="AV5047" s="14"/>
    </row>
    <row r="5048" spans="1:48" x14ac:dyDescent="0.25">
      <c r="A5048" t="str">
        <f t="shared" si="78"/>
        <v>022021</v>
      </c>
      <c r="B5048" s="33">
        <v>44241</v>
      </c>
      <c r="C5048" s="11" t="s">
        <v>5885</v>
      </c>
      <c r="D5048" s="8" t="s">
        <v>5886</v>
      </c>
      <c r="E5048" s="34" t="s">
        <v>798</v>
      </c>
      <c r="F5048" s="8" t="s">
        <v>5887</v>
      </c>
      <c r="G5048" s="35">
        <v>5001.8100000000004</v>
      </c>
      <c r="H5048" s="36">
        <v>5001.8100000000004</v>
      </c>
      <c r="I5048" s="14"/>
      <c r="J5048" s="14"/>
      <c r="K5048" s="14"/>
      <c r="L5048" s="14"/>
      <c r="M5048" s="14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  <c r="AH5048" s="14"/>
      <c r="AI5048" s="14"/>
      <c r="AJ5048" s="14"/>
      <c r="AK5048" s="14"/>
      <c r="AL5048" s="14"/>
      <c r="AM5048" s="14"/>
      <c r="AN5048" s="14"/>
      <c r="AO5048" s="14"/>
      <c r="AP5048" s="14"/>
      <c r="AQ5048" s="14"/>
      <c r="AR5048" s="14"/>
      <c r="AS5048" s="14"/>
      <c r="AT5048" s="14"/>
      <c r="AU5048" s="14"/>
      <c r="AV5048" s="14"/>
    </row>
    <row r="5049" spans="1:48" x14ac:dyDescent="0.25">
      <c r="A5049" t="str">
        <f t="shared" si="78"/>
        <v>022021</v>
      </c>
      <c r="B5049" s="33">
        <v>44241</v>
      </c>
      <c r="C5049" s="11" t="s">
        <v>5885</v>
      </c>
      <c r="D5049" s="8" t="s">
        <v>5886</v>
      </c>
      <c r="E5049" s="34" t="s">
        <v>799</v>
      </c>
      <c r="F5049" s="8" t="s">
        <v>5887</v>
      </c>
      <c r="G5049" s="35">
        <v>11525.91</v>
      </c>
      <c r="H5049" s="36">
        <v>11525.91</v>
      </c>
      <c r="I5049" s="14"/>
      <c r="J5049" s="14"/>
      <c r="K5049" s="14"/>
      <c r="L5049" s="14"/>
      <c r="M5049" s="14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  <c r="AH5049" s="14"/>
      <c r="AI5049" s="14"/>
      <c r="AJ5049" s="14"/>
      <c r="AK5049" s="14"/>
      <c r="AL5049" s="14"/>
      <c r="AM5049" s="14"/>
      <c r="AN5049" s="14"/>
      <c r="AO5049" s="14"/>
      <c r="AP5049" s="14"/>
      <c r="AQ5049" s="14"/>
      <c r="AR5049" s="14"/>
      <c r="AS5049" s="14"/>
      <c r="AT5049" s="14"/>
      <c r="AU5049" s="14"/>
      <c r="AV5049" s="14"/>
    </row>
    <row r="5050" spans="1:48" x14ac:dyDescent="0.25">
      <c r="A5050" t="str">
        <f t="shared" si="78"/>
        <v>022021</v>
      </c>
      <c r="B5050" s="33">
        <v>44241</v>
      </c>
      <c r="C5050" s="11" t="s">
        <v>5885</v>
      </c>
      <c r="D5050" s="8" t="s">
        <v>5886</v>
      </c>
      <c r="E5050" s="34" t="s">
        <v>800</v>
      </c>
      <c r="F5050" s="8" t="s">
        <v>5887</v>
      </c>
      <c r="G5050" s="35">
        <v>21529.53</v>
      </c>
      <c r="H5050" s="36">
        <v>21529.53</v>
      </c>
      <c r="I5050" s="14"/>
      <c r="J5050" s="14"/>
      <c r="K5050" s="14"/>
      <c r="L5050" s="14"/>
      <c r="M5050" s="14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  <c r="AH5050" s="14"/>
      <c r="AI5050" s="14"/>
      <c r="AJ5050" s="14"/>
      <c r="AK5050" s="14"/>
      <c r="AL5050" s="14"/>
      <c r="AM5050" s="14"/>
      <c r="AN5050" s="14"/>
      <c r="AO5050" s="14"/>
      <c r="AP5050" s="14"/>
      <c r="AQ5050" s="14"/>
      <c r="AR5050" s="14"/>
      <c r="AS5050" s="14"/>
      <c r="AT5050" s="14"/>
      <c r="AU5050" s="14"/>
      <c r="AV5050" s="14"/>
    </row>
    <row r="5051" spans="1:48" x14ac:dyDescent="0.25">
      <c r="A5051" t="str">
        <f t="shared" si="78"/>
        <v>022021</v>
      </c>
      <c r="B5051" s="33">
        <v>44241</v>
      </c>
      <c r="C5051" s="11" t="s">
        <v>5885</v>
      </c>
      <c r="D5051" s="8" t="s">
        <v>5886</v>
      </c>
      <c r="E5051" s="34" t="s">
        <v>801</v>
      </c>
      <c r="F5051" s="8" t="s">
        <v>5887</v>
      </c>
      <c r="G5051" s="35">
        <v>3552.01</v>
      </c>
      <c r="H5051" s="36">
        <v>3552.01</v>
      </c>
      <c r="I5051" s="14"/>
      <c r="J5051" s="14"/>
      <c r="K5051" s="14"/>
      <c r="L5051" s="14"/>
      <c r="M5051" s="14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  <c r="AH5051" s="14"/>
      <c r="AI5051" s="14"/>
      <c r="AJ5051" s="14"/>
      <c r="AK5051" s="14"/>
      <c r="AL5051" s="14"/>
      <c r="AM5051" s="14"/>
      <c r="AN5051" s="14"/>
      <c r="AO5051" s="14"/>
      <c r="AP5051" s="14"/>
      <c r="AQ5051" s="14"/>
      <c r="AR5051" s="14"/>
      <c r="AS5051" s="14"/>
      <c r="AT5051" s="14"/>
      <c r="AU5051" s="14"/>
      <c r="AV5051" s="14"/>
    </row>
    <row r="5052" spans="1:48" x14ac:dyDescent="0.25">
      <c r="A5052" t="str">
        <f t="shared" si="78"/>
        <v>022021</v>
      </c>
      <c r="B5052" s="33">
        <v>44241</v>
      </c>
      <c r="C5052" s="11" t="s">
        <v>5885</v>
      </c>
      <c r="D5052" s="8" t="s">
        <v>5886</v>
      </c>
      <c r="E5052" s="34" t="s">
        <v>802</v>
      </c>
      <c r="F5052" s="8" t="s">
        <v>5887</v>
      </c>
      <c r="G5052" s="35">
        <v>724.9</v>
      </c>
      <c r="H5052" s="36">
        <v>724.9</v>
      </c>
      <c r="I5052" s="14"/>
      <c r="J5052" s="14"/>
      <c r="K5052" s="14"/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14"/>
      <c r="AJ5052" s="14"/>
      <c r="AK5052" s="14"/>
      <c r="AL5052" s="14"/>
      <c r="AM5052" s="14"/>
      <c r="AN5052" s="14"/>
      <c r="AO5052" s="14"/>
      <c r="AP5052" s="14"/>
      <c r="AQ5052" s="14"/>
      <c r="AR5052" s="14"/>
      <c r="AS5052" s="14"/>
      <c r="AT5052" s="14"/>
      <c r="AU5052" s="14"/>
      <c r="AV5052" s="14"/>
    </row>
    <row r="5053" spans="1:48" x14ac:dyDescent="0.25">
      <c r="A5053" t="str">
        <f t="shared" si="78"/>
        <v>022021</v>
      </c>
      <c r="B5053" s="33">
        <v>44241</v>
      </c>
      <c r="C5053" s="11" t="s">
        <v>5885</v>
      </c>
      <c r="D5053" s="8" t="s">
        <v>5886</v>
      </c>
      <c r="E5053" s="34" t="s">
        <v>803</v>
      </c>
      <c r="F5053" s="8" t="s">
        <v>5887</v>
      </c>
      <c r="G5053" s="35">
        <v>7176.51</v>
      </c>
      <c r="H5053" s="36">
        <v>7176.51</v>
      </c>
      <c r="I5053" s="14"/>
      <c r="J5053" s="14"/>
      <c r="K5053" s="14"/>
      <c r="L5053" s="14"/>
      <c r="M5053" s="14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  <c r="AH5053" s="14"/>
      <c r="AI5053" s="14"/>
      <c r="AJ5053" s="14"/>
      <c r="AK5053" s="14"/>
      <c r="AL5053" s="14"/>
      <c r="AM5053" s="14"/>
      <c r="AN5053" s="14"/>
      <c r="AO5053" s="14"/>
      <c r="AP5053" s="14"/>
      <c r="AQ5053" s="14"/>
      <c r="AR5053" s="14"/>
      <c r="AS5053" s="14"/>
      <c r="AT5053" s="14"/>
      <c r="AU5053" s="14"/>
      <c r="AV5053" s="14"/>
    </row>
    <row r="5054" spans="1:48" x14ac:dyDescent="0.25">
      <c r="A5054" t="str">
        <f t="shared" si="78"/>
        <v>022021</v>
      </c>
      <c r="B5054" s="33">
        <v>44242</v>
      </c>
      <c r="C5054" s="11" t="s">
        <v>5928</v>
      </c>
      <c r="D5054" s="8" t="s">
        <v>5886</v>
      </c>
      <c r="E5054" s="34" t="s">
        <v>824</v>
      </c>
      <c r="F5054" s="8" t="s">
        <v>5887</v>
      </c>
      <c r="G5054" s="35">
        <v>1449.8</v>
      </c>
      <c r="H5054" s="36">
        <v>1449.8</v>
      </c>
      <c r="I5054" s="14"/>
      <c r="J5054" s="14"/>
      <c r="K5054" s="14"/>
      <c r="L5054" s="14"/>
      <c r="M5054" s="14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  <c r="AH5054" s="14"/>
      <c r="AI5054" s="14"/>
      <c r="AJ5054" s="14"/>
      <c r="AK5054" s="14"/>
      <c r="AL5054" s="14"/>
      <c r="AM5054" s="14"/>
      <c r="AN5054" s="14"/>
      <c r="AO5054" s="14"/>
      <c r="AP5054" s="14"/>
      <c r="AQ5054" s="14"/>
      <c r="AR5054" s="14"/>
      <c r="AS5054" s="14"/>
      <c r="AT5054" s="14"/>
      <c r="AU5054" s="14"/>
      <c r="AV5054" s="14"/>
    </row>
    <row r="5055" spans="1:48" x14ac:dyDescent="0.25">
      <c r="A5055" t="str">
        <f t="shared" si="78"/>
        <v>022021</v>
      </c>
      <c r="B5055" s="33">
        <v>44242</v>
      </c>
      <c r="C5055" s="11" t="s">
        <v>5928</v>
      </c>
      <c r="D5055" s="8" t="s">
        <v>5886</v>
      </c>
      <c r="E5055" s="34" t="s">
        <v>823</v>
      </c>
      <c r="F5055" s="8" t="s">
        <v>5887</v>
      </c>
      <c r="G5055" s="35">
        <v>1449.8</v>
      </c>
      <c r="H5055" s="36">
        <v>1449.8</v>
      </c>
      <c r="I5055" s="14"/>
      <c r="J5055" s="14"/>
      <c r="K5055" s="14"/>
      <c r="L5055" s="14"/>
      <c r="M5055" s="14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  <c r="AH5055" s="14"/>
      <c r="AI5055" s="14"/>
      <c r="AJ5055" s="14"/>
      <c r="AK5055" s="14"/>
      <c r="AL5055" s="14"/>
      <c r="AM5055" s="14"/>
      <c r="AN5055" s="14"/>
      <c r="AO5055" s="14"/>
      <c r="AP5055" s="14"/>
      <c r="AQ5055" s="14"/>
      <c r="AR5055" s="14"/>
      <c r="AS5055" s="14"/>
      <c r="AT5055" s="14"/>
      <c r="AU5055" s="14"/>
      <c r="AV5055" s="14"/>
    </row>
    <row r="5056" spans="1:48" x14ac:dyDescent="0.25">
      <c r="A5056" t="str">
        <f t="shared" si="78"/>
        <v>022021</v>
      </c>
      <c r="B5056" s="33">
        <v>44242</v>
      </c>
      <c r="C5056" s="11" t="s">
        <v>5885</v>
      </c>
      <c r="D5056" s="8" t="s">
        <v>5886</v>
      </c>
      <c r="E5056" s="34" t="s">
        <v>810</v>
      </c>
      <c r="F5056" s="8" t="s">
        <v>5887</v>
      </c>
      <c r="G5056" s="35">
        <v>1449.8</v>
      </c>
      <c r="H5056" s="36">
        <v>1449.8</v>
      </c>
      <c r="I5056" s="14"/>
      <c r="J5056" s="14"/>
      <c r="K5056" s="14"/>
      <c r="L5056" s="14"/>
      <c r="M5056" s="14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  <c r="AH5056" s="14"/>
      <c r="AI5056" s="14"/>
      <c r="AJ5056" s="14"/>
      <c r="AK5056" s="14"/>
      <c r="AL5056" s="14"/>
      <c r="AM5056" s="14"/>
      <c r="AN5056" s="14"/>
      <c r="AO5056" s="14"/>
      <c r="AP5056" s="14"/>
      <c r="AQ5056" s="14"/>
      <c r="AR5056" s="14"/>
      <c r="AS5056" s="14"/>
      <c r="AT5056" s="14"/>
      <c r="AU5056" s="14"/>
      <c r="AV5056" s="14"/>
    </row>
    <row r="5057" spans="1:48" x14ac:dyDescent="0.25">
      <c r="A5057" t="str">
        <f t="shared" si="78"/>
        <v>022021</v>
      </c>
      <c r="B5057" s="33">
        <v>44242</v>
      </c>
      <c r="C5057" s="11" t="s">
        <v>5885</v>
      </c>
      <c r="D5057" s="8" t="s">
        <v>5886</v>
      </c>
      <c r="E5057" s="34" t="s">
        <v>811</v>
      </c>
      <c r="F5057" s="8" t="s">
        <v>5887</v>
      </c>
      <c r="G5057" s="35">
        <v>724.9</v>
      </c>
      <c r="H5057" s="36">
        <v>724.9</v>
      </c>
      <c r="I5057" s="14"/>
      <c r="J5057" s="14"/>
      <c r="K5057" s="14"/>
      <c r="L5057" s="14"/>
      <c r="M5057" s="14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  <c r="AH5057" s="14"/>
      <c r="AI5057" s="14"/>
      <c r="AJ5057" s="14"/>
      <c r="AK5057" s="14"/>
      <c r="AL5057" s="14"/>
      <c r="AM5057" s="14"/>
      <c r="AN5057" s="14"/>
      <c r="AO5057" s="14"/>
      <c r="AP5057" s="14"/>
      <c r="AQ5057" s="14"/>
      <c r="AR5057" s="14"/>
      <c r="AS5057" s="14"/>
      <c r="AT5057" s="14"/>
      <c r="AU5057" s="14"/>
      <c r="AV5057" s="14"/>
    </row>
    <row r="5058" spans="1:48" x14ac:dyDescent="0.25">
      <c r="A5058" t="str">
        <f t="shared" si="78"/>
        <v>022021</v>
      </c>
      <c r="B5058" s="33">
        <v>44242</v>
      </c>
      <c r="C5058" s="11" t="s">
        <v>5885</v>
      </c>
      <c r="D5058" s="8" t="s">
        <v>5886</v>
      </c>
      <c r="E5058" s="34" t="s">
        <v>812</v>
      </c>
      <c r="F5058" s="8" t="s">
        <v>5887</v>
      </c>
      <c r="G5058" s="35">
        <v>7176.51</v>
      </c>
      <c r="H5058" s="36">
        <v>7176.51</v>
      </c>
      <c r="I5058" s="14"/>
      <c r="J5058" s="14"/>
      <c r="K5058" s="14"/>
      <c r="L5058" s="14"/>
      <c r="M5058" s="14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14"/>
      <c r="AJ5058" s="14"/>
      <c r="AK5058" s="14"/>
      <c r="AL5058" s="14"/>
      <c r="AM5058" s="14"/>
      <c r="AN5058" s="14"/>
      <c r="AO5058" s="14"/>
      <c r="AP5058" s="14"/>
      <c r="AQ5058" s="14"/>
      <c r="AR5058" s="14"/>
      <c r="AS5058" s="14"/>
      <c r="AT5058" s="14"/>
      <c r="AU5058" s="14"/>
      <c r="AV5058" s="14"/>
    </row>
    <row r="5059" spans="1:48" x14ac:dyDescent="0.25">
      <c r="A5059" t="str">
        <f t="shared" ref="A5059:A5122" si="79">TEXT(B5059,"MMYYYY")</f>
        <v>022021</v>
      </c>
      <c r="B5059" s="33">
        <v>44242</v>
      </c>
      <c r="C5059" s="11" t="s">
        <v>5885</v>
      </c>
      <c r="D5059" s="8" t="s">
        <v>5886</v>
      </c>
      <c r="E5059" s="34" t="s">
        <v>813</v>
      </c>
      <c r="F5059" s="8" t="s">
        <v>5887</v>
      </c>
      <c r="G5059" s="35">
        <v>6524.1</v>
      </c>
      <c r="H5059" s="36">
        <v>6524.1</v>
      </c>
      <c r="I5059" s="14"/>
      <c r="J5059" s="14"/>
      <c r="K5059" s="14"/>
      <c r="L5059" s="14"/>
      <c r="M5059" s="14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  <c r="AH5059" s="14"/>
      <c r="AI5059" s="14"/>
      <c r="AJ5059" s="14"/>
      <c r="AK5059" s="14"/>
      <c r="AL5059" s="14"/>
      <c r="AM5059" s="14"/>
      <c r="AN5059" s="14"/>
      <c r="AO5059" s="14"/>
      <c r="AP5059" s="14"/>
      <c r="AQ5059" s="14"/>
      <c r="AR5059" s="14"/>
      <c r="AS5059" s="14"/>
      <c r="AT5059" s="14"/>
      <c r="AU5059" s="14"/>
      <c r="AV5059" s="14"/>
    </row>
    <row r="5060" spans="1:48" x14ac:dyDescent="0.25">
      <c r="A5060" t="str">
        <f t="shared" si="79"/>
        <v>022021</v>
      </c>
      <c r="B5060" s="33">
        <v>44242</v>
      </c>
      <c r="C5060" s="11" t="s">
        <v>5885</v>
      </c>
      <c r="D5060" s="8" t="s">
        <v>5886</v>
      </c>
      <c r="E5060" s="34" t="s">
        <v>814</v>
      </c>
      <c r="F5060" s="8" t="s">
        <v>5887</v>
      </c>
      <c r="G5060" s="35">
        <v>1449.8</v>
      </c>
      <c r="H5060" s="36">
        <v>1449.8</v>
      </c>
      <c r="I5060" s="14"/>
      <c r="J5060" s="14"/>
      <c r="K5060" s="14"/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/>
      <c r="AK5060" s="14"/>
      <c r="AL5060" s="14"/>
      <c r="AM5060" s="14"/>
      <c r="AN5060" s="14"/>
      <c r="AO5060" s="14"/>
      <c r="AP5060" s="14"/>
      <c r="AQ5060" s="14"/>
      <c r="AR5060" s="14"/>
      <c r="AS5060" s="14"/>
      <c r="AT5060" s="14"/>
      <c r="AU5060" s="14"/>
      <c r="AV5060" s="14"/>
    </row>
    <row r="5061" spans="1:48" x14ac:dyDescent="0.25">
      <c r="A5061" t="str">
        <f t="shared" si="79"/>
        <v>022021</v>
      </c>
      <c r="B5061" s="33">
        <v>44242</v>
      </c>
      <c r="C5061" s="11" t="s">
        <v>5885</v>
      </c>
      <c r="D5061" s="8" t="s">
        <v>5886</v>
      </c>
      <c r="E5061" s="34" t="s">
        <v>815</v>
      </c>
      <c r="F5061" s="8" t="s">
        <v>5887</v>
      </c>
      <c r="G5061" s="35">
        <v>6451.61</v>
      </c>
      <c r="H5061" s="36">
        <v>6451.61</v>
      </c>
      <c r="I5061" s="14"/>
      <c r="J5061" s="14"/>
      <c r="K5061" s="14"/>
      <c r="L5061" s="14"/>
      <c r="M5061" s="14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  <c r="AH5061" s="14"/>
      <c r="AI5061" s="14"/>
      <c r="AJ5061" s="14"/>
      <c r="AK5061" s="14"/>
      <c r="AL5061" s="14"/>
      <c r="AM5061" s="14"/>
      <c r="AN5061" s="14"/>
      <c r="AO5061" s="14"/>
      <c r="AP5061" s="14"/>
      <c r="AQ5061" s="14"/>
      <c r="AR5061" s="14"/>
      <c r="AS5061" s="14"/>
      <c r="AT5061" s="14"/>
      <c r="AU5061" s="14"/>
      <c r="AV5061" s="14"/>
    </row>
    <row r="5062" spans="1:48" x14ac:dyDescent="0.25">
      <c r="A5062" t="str">
        <f t="shared" si="79"/>
        <v>022021</v>
      </c>
      <c r="B5062" s="33">
        <v>44242</v>
      </c>
      <c r="C5062" s="11" t="s">
        <v>5885</v>
      </c>
      <c r="D5062" s="8" t="s">
        <v>5886</v>
      </c>
      <c r="E5062" s="34" t="s">
        <v>816</v>
      </c>
      <c r="F5062" s="8" t="s">
        <v>5887</v>
      </c>
      <c r="G5062" s="35">
        <v>9133.74</v>
      </c>
      <c r="H5062" s="36">
        <v>9133.74</v>
      </c>
      <c r="I5062" s="14"/>
      <c r="J5062" s="14"/>
      <c r="K5062" s="14"/>
      <c r="L5062" s="14"/>
      <c r="M5062" s="14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  <c r="AH5062" s="14"/>
      <c r="AI5062" s="14"/>
      <c r="AJ5062" s="14"/>
      <c r="AK5062" s="14"/>
      <c r="AL5062" s="14"/>
      <c r="AM5062" s="14"/>
      <c r="AN5062" s="14"/>
      <c r="AO5062" s="14"/>
      <c r="AP5062" s="14"/>
      <c r="AQ5062" s="14"/>
      <c r="AR5062" s="14"/>
      <c r="AS5062" s="14"/>
      <c r="AT5062" s="14"/>
      <c r="AU5062" s="14"/>
      <c r="AV5062" s="14"/>
    </row>
    <row r="5063" spans="1:48" x14ac:dyDescent="0.25">
      <c r="A5063" t="str">
        <f t="shared" si="79"/>
        <v>022021</v>
      </c>
      <c r="B5063" s="33">
        <v>44242</v>
      </c>
      <c r="C5063" s="11" t="s">
        <v>5885</v>
      </c>
      <c r="D5063" s="8" t="s">
        <v>5886</v>
      </c>
      <c r="E5063" s="34" t="s">
        <v>817</v>
      </c>
      <c r="F5063" s="8" t="s">
        <v>5887</v>
      </c>
      <c r="G5063" s="35">
        <v>6451.61</v>
      </c>
      <c r="H5063" s="36">
        <v>6451.61</v>
      </c>
      <c r="I5063" s="14"/>
      <c r="J5063" s="14"/>
      <c r="K5063" s="14"/>
      <c r="L5063" s="14"/>
      <c r="M5063" s="14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  <c r="AH5063" s="14"/>
      <c r="AI5063" s="14"/>
      <c r="AJ5063" s="14"/>
      <c r="AK5063" s="14"/>
      <c r="AL5063" s="14"/>
      <c r="AM5063" s="14"/>
      <c r="AN5063" s="14"/>
      <c r="AO5063" s="14"/>
      <c r="AP5063" s="14"/>
      <c r="AQ5063" s="14"/>
      <c r="AR5063" s="14"/>
      <c r="AS5063" s="14"/>
      <c r="AT5063" s="14"/>
      <c r="AU5063" s="14"/>
      <c r="AV5063" s="14"/>
    </row>
    <row r="5064" spans="1:48" x14ac:dyDescent="0.25">
      <c r="A5064" t="str">
        <f t="shared" si="79"/>
        <v>022021</v>
      </c>
      <c r="B5064" s="33">
        <v>44242</v>
      </c>
      <c r="C5064" s="11" t="s">
        <v>5885</v>
      </c>
      <c r="D5064" s="8" t="s">
        <v>5886</v>
      </c>
      <c r="E5064" s="34" t="s">
        <v>818</v>
      </c>
      <c r="F5064" s="8" t="s">
        <v>5887</v>
      </c>
      <c r="G5064" s="35">
        <v>724.9</v>
      </c>
      <c r="H5064" s="36">
        <v>724.9</v>
      </c>
      <c r="I5064" s="14"/>
      <c r="J5064" s="14"/>
      <c r="K5064" s="14"/>
      <c r="L5064" s="14"/>
      <c r="M5064" s="14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14"/>
      <c r="AJ5064" s="14"/>
      <c r="AK5064" s="14"/>
      <c r="AL5064" s="14"/>
      <c r="AM5064" s="14"/>
      <c r="AN5064" s="14"/>
      <c r="AO5064" s="14"/>
      <c r="AP5064" s="14"/>
      <c r="AQ5064" s="14"/>
      <c r="AR5064" s="14"/>
      <c r="AS5064" s="14"/>
      <c r="AT5064" s="14"/>
      <c r="AU5064" s="14"/>
      <c r="AV5064" s="14"/>
    </row>
    <row r="5065" spans="1:48" x14ac:dyDescent="0.25">
      <c r="A5065" t="str">
        <f t="shared" si="79"/>
        <v>022021</v>
      </c>
      <c r="B5065" s="33">
        <v>44242</v>
      </c>
      <c r="C5065" s="11" t="s">
        <v>5885</v>
      </c>
      <c r="D5065" s="8" t="s">
        <v>5886</v>
      </c>
      <c r="E5065" s="34" t="s">
        <v>819</v>
      </c>
      <c r="F5065" s="8" t="s">
        <v>5887</v>
      </c>
      <c r="G5065" s="35">
        <v>7363.89</v>
      </c>
      <c r="H5065" s="36">
        <v>7363.89</v>
      </c>
      <c r="I5065" s="14"/>
      <c r="J5065" s="14"/>
      <c r="K5065" s="14"/>
      <c r="L5065" s="14"/>
      <c r="M5065" s="14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14"/>
      <c r="AJ5065" s="14"/>
      <c r="AK5065" s="14"/>
      <c r="AL5065" s="14"/>
      <c r="AM5065" s="14"/>
      <c r="AN5065" s="14"/>
      <c r="AO5065" s="14"/>
      <c r="AP5065" s="14"/>
      <c r="AQ5065" s="14"/>
      <c r="AR5065" s="14"/>
      <c r="AS5065" s="14"/>
      <c r="AT5065" s="14"/>
      <c r="AU5065" s="14"/>
      <c r="AV5065" s="14"/>
    </row>
    <row r="5066" spans="1:48" x14ac:dyDescent="0.25">
      <c r="A5066" t="str">
        <f t="shared" si="79"/>
        <v>022021</v>
      </c>
      <c r="B5066" s="33">
        <v>44242</v>
      </c>
      <c r="C5066" s="11" t="s">
        <v>5885</v>
      </c>
      <c r="D5066" s="8" t="s">
        <v>5886</v>
      </c>
      <c r="E5066" s="34" t="s">
        <v>820</v>
      </c>
      <c r="F5066" s="8" t="s">
        <v>5887</v>
      </c>
      <c r="G5066" s="35">
        <v>1484.19</v>
      </c>
      <c r="H5066" s="36">
        <v>1484.19</v>
      </c>
      <c r="I5066" s="14"/>
      <c r="J5066" s="14"/>
      <c r="K5066" s="14"/>
      <c r="L5066" s="14"/>
      <c r="M5066" s="14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14"/>
      <c r="AJ5066" s="14"/>
      <c r="AK5066" s="14"/>
      <c r="AL5066" s="14"/>
      <c r="AM5066" s="14"/>
      <c r="AN5066" s="14"/>
      <c r="AO5066" s="14"/>
      <c r="AP5066" s="14"/>
      <c r="AQ5066" s="14"/>
      <c r="AR5066" s="14"/>
      <c r="AS5066" s="14"/>
      <c r="AT5066" s="14"/>
      <c r="AU5066" s="14"/>
      <c r="AV5066" s="14"/>
    </row>
    <row r="5067" spans="1:48" x14ac:dyDescent="0.25">
      <c r="A5067" t="str">
        <f t="shared" si="79"/>
        <v>022021</v>
      </c>
      <c r="B5067" s="33">
        <v>44242</v>
      </c>
      <c r="C5067" s="11" t="s">
        <v>5885</v>
      </c>
      <c r="D5067" s="8" t="s">
        <v>5886</v>
      </c>
      <c r="E5067" s="34" t="s">
        <v>821</v>
      </c>
      <c r="F5067" s="8" t="s">
        <v>5887</v>
      </c>
      <c r="G5067" s="35">
        <v>1484.19</v>
      </c>
      <c r="H5067" s="36">
        <v>1484.19</v>
      </c>
      <c r="I5067" s="14"/>
      <c r="J5067" s="14"/>
      <c r="K5067" s="14"/>
      <c r="L5067" s="14"/>
      <c r="M5067" s="14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  <c r="AH5067" s="14"/>
      <c r="AI5067" s="14"/>
      <c r="AJ5067" s="14"/>
      <c r="AK5067" s="14"/>
      <c r="AL5067" s="14"/>
      <c r="AM5067" s="14"/>
      <c r="AN5067" s="14"/>
      <c r="AO5067" s="14"/>
      <c r="AP5067" s="14"/>
      <c r="AQ5067" s="14"/>
      <c r="AR5067" s="14"/>
      <c r="AS5067" s="14"/>
      <c r="AT5067" s="14"/>
      <c r="AU5067" s="14"/>
      <c r="AV5067" s="14"/>
    </row>
    <row r="5068" spans="1:48" x14ac:dyDescent="0.25">
      <c r="A5068" t="str">
        <f t="shared" si="79"/>
        <v>022021</v>
      </c>
      <c r="B5068" s="33">
        <v>44242</v>
      </c>
      <c r="C5068" s="11" t="s">
        <v>5885</v>
      </c>
      <c r="D5068" s="8" t="s">
        <v>5886</v>
      </c>
      <c r="E5068" s="34" t="s">
        <v>822</v>
      </c>
      <c r="F5068" s="8" t="s">
        <v>5887</v>
      </c>
      <c r="G5068" s="35">
        <v>6924.63</v>
      </c>
      <c r="H5068" s="36">
        <v>6924.63</v>
      </c>
      <c r="I5068" s="14"/>
      <c r="J5068" s="14"/>
      <c r="K5068" s="14"/>
      <c r="L5068" s="14"/>
      <c r="M5068" s="14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  <c r="AH5068" s="14"/>
      <c r="AI5068" s="14"/>
      <c r="AJ5068" s="14"/>
      <c r="AK5068" s="14"/>
      <c r="AL5068" s="14"/>
      <c r="AM5068" s="14"/>
      <c r="AN5068" s="14"/>
      <c r="AO5068" s="14"/>
      <c r="AP5068" s="14"/>
      <c r="AQ5068" s="14"/>
      <c r="AR5068" s="14"/>
      <c r="AS5068" s="14"/>
      <c r="AT5068" s="14"/>
      <c r="AU5068" s="14"/>
      <c r="AV5068" s="14"/>
    </row>
    <row r="5069" spans="1:48" x14ac:dyDescent="0.25">
      <c r="A5069" t="str">
        <f t="shared" si="79"/>
        <v>022021</v>
      </c>
      <c r="B5069" s="33">
        <v>44242</v>
      </c>
      <c r="C5069" s="11" t="s">
        <v>5887</v>
      </c>
      <c r="D5069" s="8" t="s">
        <v>5886</v>
      </c>
      <c r="E5069" s="34" t="s">
        <v>5940</v>
      </c>
      <c r="F5069" s="8" t="s">
        <v>5887</v>
      </c>
      <c r="G5069" s="35">
        <v>29500</v>
      </c>
      <c r="H5069" s="36">
        <v>25000</v>
      </c>
      <c r="I5069" s="14"/>
      <c r="J5069" s="14"/>
      <c r="K5069" s="36">
        <v>4500</v>
      </c>
      <c r="L5069" s="14"/>
      <c r="M5069" s="14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  <c r="AH5069" s="14"/>
      <c r="AI5069" s="14"/>
      <c r="AJ5069" s="14"/>
      <c r="AK5069" s="14"/>
      <c r="AL5069" s="14"/>
      <c r="AM5069" s="14"/>
      <c r="AN5069" s="14"/>
      <c r="AO5069" s="14"/>
      <c r="AP5069" s="14"/>
      <c r="AQ5069" s="14"/>
      <c r="AR5069" s="14"/>
      <c r="AS5069" s="14"/>
      <c r="AT5069" s="14"/>
      <c r="AU5069" s="14"/>
      <c r="AV5069" s="14"/>
    </row>
    <row r="5070" spans="1:48" x14ac:dyDescent="0.25">
      <c r="A5070" t="str">
        <f t="shared" si="79"/>
        <v>022021</v>
      </c>
      <c r="B5070" s="33">
        <v>44242</v>
      </c>
      <c r="C5070" s="11" t="s">
        <v>5887</v>
      </c>
      <c r="D5070" s="8" t="s">
        <v>5886</v>
      </c>
      <c r="E5070" s="34" t="s">
        <v>5941</v>
      </c>
      <c r="F5070" s="8" t="s">
        <v>5887</v>
      </c>
      <c r="G5070" s="35">
        <v>0</v>
      </c>
      <c r="H5070" s="36">
        <v>8898.2999999999993</v>
      </c>
      <c r="I5070" s="14"/>
      <c r="J5070" s="36">
        <v>0.01</v>
      </c>
      <c r="K5070" s="36">
        <v>1601.69</v>
      </c>
      <c r="L5070" s="14"/>
      <c r="M5070" s="14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  <c r="AH5070" s="14"/>
      <c r="AI5070" s="14"/>
      <c r="AJ5070" s="14"/>
      <c r="AK5070" s="14"/>
      <c r="AL5070" s="14"/>
      <c r="AM5070" s="14"/>
      <c r="AN5070" s="14"/>
      <c r="AO5070" s="14"/>
      <c r="AP5070" s="37">
        <v>10500</v>
      </c>
      <c r="AQ5070" s="14"/>
      <c r="AR5070" s="14"/>
      <c r="AS5070" s="14"/>
      <c r="AT5070" s="14"/>
      <c r="AU5070" s="14"/>
      <c r="AV5070" s="14"/>
    </row>
    <row r="5071" spans="1:48" x14ac:dyDescent="0.25">
      <c r="A5071" t="str">
        <f t="shared" si="79"/>
        <v>022021</v>
      </c>
      <c r="B5071" s="33">
        <v>44243</v>
      </c>
      <c r="C5071" s="11" t="s">
        <v>5928</v>
      </c>
      <c r="D5071" s="8" t="s">
        <v>5886</v>
      </c>
      <c r="E5071" s="34" t="s">
        <v>833</v>
      </c>
      <c r="F5071" s="8" t="s">
        <v>5887</v>
      </c>
      <c r="G5071" s="35">
        <v>6459.75</v>
      </c>
      <c r="H5071" s="36">
        <v>6459.75</v>
      </c>
      <c r="I5071" s="14"/>
      <c r="J5071" s="14"/>
      <c r="K5071" s="14"/>
      <c r="L5071" s="14"/>
      <c r="M5071" s="14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  <c r="AH5071" s="14"/>
      <c r="AI5071" s="14"/>
      <c r="AJ5071" s="14"/>
      <c r="AK5071" s="14"/>
      <c r="AL5071" s="14"/>
      <c r="AM5071" s="14"/>
      <c r="AN5071" s="14"/>
      <c r="AO5071" s="14"/>
      <c r="AP5071" s="14"/>
      <c r="AQ5071" s="14"/>
      <c r="AR5071" s="14"/>
      <c r="AS5071" s="14"/>
      <c r="AT5071" s="14"/>
      <c r="AU5071" s="14"/>
      <c r="AV5071" s="14"/>
    </row>
    <row r="5072" spans="1:48" x14ac:dyDescent="0.25">
      <c r="A5072" t="str">
        <f t="shared" si="79"/>
        <v>022021</v>
      </c>
      <c r="B5072" s="33">
        <v>44243</v>
      </c>
      <c r="C5072" s="11" t="s">
        <v>5885</v>
      </c>
      <c r="D5072" s="8" t="s">
        <v>5886</v>
      </c>
      <c r="E5072" s="34" t="s">
        <v>825</v>
      </c>
      <c r="F5072" s="8" t="s">
        <v>5887</v>
      </c>
      <c r="G5072" s="35">
        <v>7911.38</v>
      </c>
      <c r="H5072" s="36">
        <v>7911.38</v>
      </c>
      <c r="I5072" s="14"/>
      <c r="J5072" s="14"/>
      <c r="K5072" s="14"/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14"/>
      <c r="AJ5072" s="14"/>
      <c r="AK5072" s="14"/>
      <c r="AL5072" s="14"/>
      <c r="AM5072" s="14"/>
      <c r="AN5072" s="14"/>
      <c r="AO5072" s="14"/>
      <c r="AP5072" s="14"/>
      <c r="AQ5072" s="14"/>
      <c r="AR5072" s="14"/>
      <c r="AS5072" s="14"/>
      <c r="AT5072" s="14"/>
      <c r="AU5072" s="14"/>
      <c r="AV5072" s="14"/>
    </row>
    <row r="5073" spans="1:48" x14ac:dyDescent="0.25">
      <c r="A5073" t="str">
        <f t="shared" si="79"/>
        <v>022021</v>
      </c>
      <c r="B5073" s="33">
        <v>44243</v>
      </c>
      <c r="C5073" s="11" t="s">
        <v>5885</v>
      </c>
      <c r="D5073" s="8" t="s">
        <v>5886</v>
      </c>
      <c r="E5073" s="34" t="s">
        <v>826</v>
      </c>
      <c r="F5073" s="8" t="s">
        <v>5887</v>
      </c>
      <c r="G5073" s="35">
        <v>1451.63</v>
      </c>
      <c r="H5073" s="36">
        <v>1451.63</v>
      </c>
      <c r="I5073" s="14"/>
      <c r="J5073" s="14"/>
      <c r="K5073" s="14"/>
      <c r="L5073" s="14"/>
      <c r="M5073" s="14"/>
      <c r="N5073" s="14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14"/>
      <c r="AJ5073" s="14"/>
      <c r="AK5073" s="14"/>
      <c r="AL5073" s="14"/>
      <c r="AM5073" s="14"/>
      <c r="AN5073" s="14"/>
      <c r="AO5073" s="14"/>
      <c r="AP5073" s="14"/>
      <c r="AQ5073" s="14"/>
      <c r="AR5073" s="14"/>
      <c r="AS5073" s="14"/>
      <c r="AT5073" s="14"/>
      <c r="AU5073" s="14"/>
      <c r="AV5073" s="14"/>
    </row>
    <row r="5074" spans="1:48" x14ac:dyDescent="0.25">
      <c r="A5074" t="str">
        <f t="shared" si="79"/>
        <v>022021</v>
      </c>
      <c r="B5074" s="33">
        <v>44243</v>
      </c>
      <c r="C5074" s="11" t="s">
        <v>5885</v>
      </c>
      <c r="D5074" s="8" t="s">
        <v>5886</v>
      </c>
      <c r="E5074" s="34" t="s">
        <v>827</v>
      </c>
      <c r="F5074" s="8" t="s">
        <v>5887</v>
      </c>
      <c r="G5074" s="35">
        <v>7185.57</v>
      </c>
      <c r="H5074" s="36">
        <v>7185.57</v>
      </c>
      <c r="I5074" s="14"/>
      <c r="J5074" s="14"/>
      <c r="K5074" s="14"/>
      <c r="L5074" s="14"/>
      <c r="M5074" s="14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  <c r="AH5074" s="14"/>
      <c r="AI5074" s="14"/>
      <c r="AJ5074" s="14"/>
      <c r="AK5074" s="14"/>
      <c r="AL5074" s="14"/>
      <c r="AM5074" s="14"/>
      <c r="AN5074" s="14"/>
      <c r="AO5074" s="14"/>
      <c r="AP5074" s="14"/>
      <c r="AQ5074" s="14"/>
      <c r="AR5074" s="14"/>
      <c r="AS5074" s="14"/>
      <c r="AT5074" s="14"/>
      <c r="AU5074" s="14"/>
      <c r="AV5074" s="14"/>
    </row>
    <row r="5075" spans="1:48" x14ac:dyDescent="0.25">
      <c r="A5075" t="str">
        <f t="shared" si="79"/>
        <v>022021</v>
      </c>
      <c r="B5075" s="33">
        <v>44243</v>
      </c>
      <c r="C5075" s="11" t="s">
        <v>5885</v>
      </c>
      <c r="D5075" s="8" t="s">
        <v>5886</v>
      </c>
      <c r="E5075" s="34" t="s">
        <v>828</v>
      </c>
      <c r="F5075" s="8" t="s">
        <v>5887</v>
      </c>
      <c r="G5075" s="35">
        <v>1451.63</v>
      </c>
      <c r="H5075" s="36">
        <v>1451.63</v>
      </c>
      <c r="I5075" s="14"/>
      <c r="J5075" s="14"/>
      <c r="K5075" s="14"/>
      <c r="L5075" s="14"/>
      <c r="M5075" s="14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  <c r="AH5075" s="14"/>
      <c r="AI5075" s="14"/>
      <c r="AJ5075" s="14"/>
      <c r="AK5075" s="14"/>
      <c r="AL5075" s="14"/>
      <c r="AM5075" s="14"/>
      <c r="AN5075" s="14"/>
      <c r="AO5075" s="14"/>
      <c r="AP5075" s="14"/>
      <c r="AQ5075" s="14"/>
      <c r="AR5075" s="14"/>
      <c r="AS5075" s="14"/>
      <c r="AT5075" s="14"/>
      <c r="AU5075" s="14"/>
      <c r="AV5075" s="14"/>
    </row>
    <row r="5076" spans="1:48" x14ac:dyDescent="0.25">
      <c r="A5076" t="str">
        <f t="shared" si="79"/>
        <v>022021</v>
      </c>
      <c r="B5076" s="33">
        <v>44243</v>
      </c>
      <c r="C5076" s="11" t="s">
        <v>5885</v>
      </c>
      <c r="D5076" s="8" t="s">
        <v>5886</v>
      </c>
      <c r="E5076" s="34" t="s">
        <v>829</v>
      </c>
      <c r="F5076" s="8" t="s">
        <v>5887</v>
      </c>
      <c r="G5076" s="35">
        <v>1451.63</v>
      </c>
      <c r="H5076" s="36">
        <v>1451.63</v>
      </c>
      <c r="I5076" s="14"/>
      <c r="J5076" s="14"/>
      <c r="K5076" s="14"/>
      <c r="L5076" s="14"/>
      <c r="M5076" s="14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  <c r="AH5076" s="14"/>
      <c r="AI5076" s="14"/>
      <c r="AJ5076" s="14"/>
      <c r="AK5076" s="14"/>
      <c r="AL5076" s="14"/>
      <c r="AM5076" s="14"/>
      <c r="AN5076" s="14"/>
      <c r="AO5076" s="14"/>
      <c r="AP5076" s="14"/>
      <c r="AQ5076" s="14"/>
      <c r="AR5076" s="14"/>
      <c r="AS5076" s="14"/>
      <c r="AT5076" s="14"/>
      <c r="AU5076" s="14"/>
      <c r="AV5076" s="14"/>
    </row>
    <row r="5077" spans="1:48" x14ac:dyDescent="0.25">
      <c r="A5077" t="str">
        <f t="shared" si="79"/>
        <v>022021</v>
      </c>
      <c r="B5077" s="33">
        <v>44243</v>
      </c>
      <c r="C5077" s="11" t="s">
        <v>5885</v>
      </c>
      <c r="D5077" s="8" t="s">
        <v>5886</v>
      </c>
      <c r="E5077" s="34" t="s">
        <v>830</v>
      </c>
      <c r="F5077" s="8" t="s">
        <v>5887</v>
      </c>
      <c r="G5077" s="35">
        <v>1451.63</v>
      </c>
      <c r="H5077" s="36">
        <v>1451.63</v>
      </c>
      <c r="I5077" s="14"/>
      <c r="J5077" s="14"/>
      <c r="K5077" s="14"/>
      <c r="L5077" s="14"/>
      <c r="M5077" s="14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  <c r="AH5077" s="14"/>
      <c r="AI5077" s="14"/>
      <c r="AJ5077" s="14"/>
      <c r="AK5077" s="14"/>
      <c r="AL5077" s="14"/>
      <c r="AM5077" s="14"/>
      <c r="AN5077" s="14"/>
      <c r="AO5077" s="14"/>
      <c r="AP5077" s="14"/>
      <c r="AQ5077" s="14"/>
      <c r="AR5077" s="14"/>
      <c r="AS5077" s="14"/>
      <c r="AT5077" s="14"/>
      <c r="AU5077" s="14"/>
      <c r="AV5077" s="14"/>
    </row>
    <row r="5078" spans="1:48" x14ac:dyDescent="0.25">
      <c r="A5078" t="str">
        <f t="shared" si="79"/>
        <v>022021</v>
      </c>
      <c r="B5078" s="33">
        <v>44243</v>
      </c>
      <c r="C5078" s="11" t="s">
        <v>5885</v>
      </c>
      <c r="D5078" s="8" t="s">
        <v>5886</v>
      </c>
      <c r="E5078" s="34" t="s">
        <v>831</v>
      </c>
      <c r="F5078" s="8" t="s">
        <v>5887</v>
      </c>
      <c r="G5078" s="35">
        <v>1451.63</v>
      </c>
      <c r="H5078" s="36">
        <v>1451.63</v>
      </c>
      <c r="I5078" s="14"/>
      <c r="J5078" s="14"/>
      <c r="K5078" s="14"/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/>
      <c r="AK5078" s="14"/>
      <c r="AL5078" s="14"/>
      <c r="AM5078" s="14"/>
      <c r="AN5078" s="14"/>
      <c r="AO5078" s="14"/>
      <c r="AP5078" s="14"/>
      <c r="AQ5078" s="14"/>
      <c r="AR5078" s="14"/>
      <c r="AS5078" s="14"/>
      <c r="AT5078" s="14"/>
      <c r="AU5078" s="14"/>
      <c r="AV5078" s="14"/>
    </row>
    <row r="5079" spans="1:48" x14ac:dyDescent="0.25">
      <c r="A5079" t="str">
        <f t="shared" si="79"/>
        <v>022021</v>
      </c>
      <c r="B5079" s="33">
        <v>44243</v>
      </c>
      <c r="C5079" s="11" t="s">
        <v>5885</v>
      </c>
      <c r="D5079" s="8" t="s">
        <v>5886</v>
      </c>
      <c r="E5079" s="34" t="s">
        <v>832</v>
      </c>
      <c r="F5079" s="8" t="s">
        <v>5887</v>
      </c>
      <c r="G5079" s="35">
        <v>7911.38</v>
      </c>
      <c r="H5079" s="36">
        <v>7911.38</v>
      </c>
      <c r="I5079" s="14"/>
      <c r="J5079" s="14"/>
      <c r="K5079" s="14"/>
      <c r="L5079" s="14"/>
      <c r="M5079" s="14"/>
      <c r="N5079" s="14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  <c r="AH5079" s="14"/>
      <c r="AI5079" s="14"/>
      <c r="AJ5079" s="14"/>
      <c r="AK5079" s="14"/>
      <c r="AL5079" s="14"/>
      <c r="AM5079" s="14"/>
      <c r="AN5079" s="14"/>
      <c r="AO5079" s="14"/>
      <c r="AP5079" s="14"/>
      <c r="AQ5079" s="14"/>
      <c r="AR5079" s="14"/>
      <c r="AS5079" s="14"/>
      <c r="AT5079" s="14"/>
      <c r="AU5079" s="14"/>
      <c r="AV5079" s="14"/>
    </row>
    <row r="5080" spans="1:48" x14ac:dyDescent="0.25">
      <c r="A5080" t="str">
        <f t="shared" si="79"/>
        <v>022021</v>
      </c>
      <c r="B5080" s="33">
        <v>44244</v>
      </c>
      <c r="C5080" s="11" t="s">
        <v>5928</v>
      </c>
      <c r="D5080" s="8" t="s">
        <v>5886</v>
      </c>
      <c r="E5080" s="34" t="s">
        <v>841</v>
      </c>
      <c r="F5080" s="8" t="s">
        <v>5887</v>
      </c>
      <c r="G5080" s="35">
        <v>1454.81</v>
      </c>
      <c r="H5080" s="36">
        <v>1454.81</v>
      </c>
      <c r="I5080" s="14"/>
      <c r="J5080" s="14"/>
      <c r="K5080" s="14"/>
      <c r="L5080" s="14"/>
      <c r="M5080" s="14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  <c r="AH5080" s="14"/>
      <c r="AI5080" s="14"/>
      <c r="AJ5080" s="14"/>
      <c r="AK5080" s="14"/>
      <c r="AL5080" s="14"/>
      <c r="AM5080" s="14"/>
      <c r="AN5080" s="14"/>
      <c r="AO5080" s="14"/>
      <c r="AP5080" s="14"/>
      <c r="AQ5080" s="14"/>
      <c r="AR5080" s="14"/>
      <c r="AS5080" s="14"/>
      <c r="AT5080" s="14"/>
      <c r="AU5080" s="14"/>
      <c r="AV5080" s="14"/>
    </row>
    <row r="5081" spans="1:48" x14ac:dyDescent="0.25">
      <c r="A5081" t="str">
        <f t="shared" si="79"/>
        <v>022021</v>
      </c>
      <c r="B5081" s="33">
        <v>44244</v>
      </c>
      <c r="C5081" s="11" t="s">
        <v>5928</v>
      </c>
      <c r="D5081" s="8" t="s">
        <v>5886</v>
      </c>
      <c r="E5081" s="34" t="s">
        <v>842</v>
      </c>
      <c r="F5081" s="8" t="s">
        <v>5887</v>
      </c>
      <c r="G5081" s="35">
        <v>3564.28</v>
      </c>
      <c r="H5081" s="36">
        <v>3564.28</v>
      </c>
      <c r="I5081" s="14"/>
      <c r="J5081" s="14"/>
      <c r="K5081" s="14"/>
      <c r="L5081" s="14"/>
      <c r="M5081" s="14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  <c r="AH5081" s="14"/>
      <c r="AI5081" s="14"/>
      <c r="AJ5081" s="14"/>
      <c r="AK5081" s="14"/>
      <c r="AL5081" s="14"/>
      <c r="AM5081" s="14"/>
      <c r="AN5081" s="14"/>
      <c r="AO5081" s="14"/>
      <c r="AP5081" s="14"/>
      <c r="AQ5081" s="14"/>
      <c r="AR5081" s="14"/>
      <c r="AS5081" s="14"/>
      <c r="AT5081" s="14"/>
      <c r="AU5081" s="14"/>
      <c r="AV5081" s="14"/>
    </row>
    <row r="5082" spans="1:48" x14ac:dyDescent="0.25">
      <c r="A5082" t="str">
        <f t="shared" si="79"/>
        <v>022021</v>
      </c>
      <c r="B5082" s="33">
        <v>44244</v>
      </c>
      <c r="C5082" s="11" t="s">
        <v>5885</v>
      </c>
      <c r="D5082" s="8" t="s">
        <v>5886</v>
      </c>
      <c r="E5082" s="34" t="s">
        <v>835</v>
      </c>
      <c r="F5082" s="8" t="s">
        <v>5887</v>
      </c>
      <c r="G5082" s="35">
        <v>6473.9</v>
      </c>
      <c r="H5082" s="36">
        <v>6473.9</v>
      </c>
      <c r="I5082" s="14"/>
      <c r="J5082" s="14"/>
      <c r="K5082" s="14"/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/>
      <c r="AK5082" s="14"/>
      <c r="AL5082" s="14"/>
      <c r="AM5082" s="14"/>
      <c r="AN5082" s="14"/>
      <c r="AO5082" s="14"/>
      <c r="AP5082" s="14"/>
      <c r="AQ5082" s="14"/>
      <c r="AR5082" s="14"/>
      <c r="AS5082" s="14"/>
      <c r="AT5082" s="14"/>
      <c r="AU5082" s="14"/>
      <c r="AV5082" s="14"/>
    </row>
    <row r="5083" spans="1:48" x14ac:dyDescent="0.25">
      <c r="A5083" t="str">
        <f t="shared" si="79"/>
        <v>022021</v>
      </c>
      <c r="B5083" s="33">
        <v>44244</v>
      </c>
      <c r="C5083" s="11" t="s">
        <v>5885</v>
      </c>
      <c r="D5083" s="8" t="s">
        <v>5886</v>
      </c>
      <c r="E5083" s="34" t="s">
        <v>836</v>
      </c>
      <c r="F5083" s="8" t="s">
        <v>5887</v>
      </c>
      <c r="G5083" s="35">
        <v>6473.9</v>
      </c>
      <c r="H5083" s="36">
        <v>6473.9</v>
      </c>
      <c r="I5083" s="14"/>
      <c r="J5083" s="14"/>
      <c r="K5083" s="14"/>
      <c r="L5083" s="14"/>
      <c r="M5083" s="14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  <c r="AH5083" s="14"/>
      <c r="AI5083" s="14"/>
      <c r="AJ5083" s="14"/>
      <c r="AK5083" s="14"/>
      <c r="AL5083" s="14"/>
      <c r="AM5083" s="14"/>
      <c r="AN5083" s="14"/>
      <c r="AO5083" s="14"/>
      <c r="AP5083" s="14"/>
      <c r="AQ5083" s="14"/>
      <c r="AR5083" s="14"/>
      <c r="AS5083" s="14"/>
      <c r="AT5083" s="14"/>
      <c r="AU5083" s="14"/>
      <c r="AV5083" s="14"/>
    </row>
    <row r="5084" spans="1:48" x14ac:dyDescent="0.25">
      <c r="A5084" t="str">
        <f t="shared" si="79"/>
        <v>022021</v>
      </c>
      <c r="B5084" s="33">
        <v>44244</v>
      </c>
      <c r="C5084" s="11" t="s">
        <v>5885</v>
      </c>
      <c r="D5084" s="8" t="s">
        <v>5886</v>
      </c>
      <c r="E5084" s="34" t="s">
        <v>837</v>
      </c>
      <c r="F5084" s="8" t="s">
        <v>5887</v>
      </c>
      <c r="G5084" s="35">
        <v>3564.28</v>
      </c>
      <c r="H5084" s="36">
        <v>3564.28</v>
      </c>
      <c r="I5084" s="14"/>
      <c r="J5084" s="14"/>
      <c r="K5084" s="14"/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/>
      <c r="AK5084" s="14"/>
      <c r="AL5084" s="14"/>
      <c r="AM5084" s="14"/>
      <c r="AN5084" s="14"/>
      <c r="AO5084" s="14"/>
      <c r="AP5084" s="14"/>
      <c r="AQ5084" s="14"/>
      <c r="AR5084" s="14"/>
      <c r="AS5084" s="14"/>
      <c r="AT5084" s="14"/>
      <c r="AU5084" s="14"/>
      <c r="AV5084" s="14"/>
    </row>
    <row r="5085" spans="1:48" x14ac:dyDescent="0.25">
      <c r="A5085" t="str">
        <f t="shared" si="79"/>
        <v>022021</v>
      </c>
      <c r="B5085" s="33">
        <v>44244</v>
      </c>
      <c r="C5085" s="11" t="s">
        <v>5885</v>
      </c>
      <c r="D5085" s="8" t="s">
        <v>5886</v>
      </c>
      <c r="E5085" s="34" t="s">
        <v>838</v>
      </c>
      <c r="F5085" s="8" t="s">
        <v>5887</v>
      </c>
      <c r="G5085" s="35">
        <v>6473.9</v>
      </c>
      <c r="H5085" s="36">
        <v>6473.9</v>
      </c>
      <c r="I5085" s="14"/>
      <c r="J5085" s="14"/>
      <c r="K5085" s="14"/>
      <c r="L5085" s="14"/>
      <c r="M5085" s="14"/>
      <c r="N5085" s="14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  <c r="AH5085" s="14"/>
      <c r="AI5085" s="14"/>
      <c r="AJ5085" s="14"/>
      <c r="AK5085" s="14"/>
      <c r="AL5085" s="14"/>
      <c r="AM5085" s="14"/>
      <c r="AN5085" s="14"/>
      <c r="AO5085" s="14"/>
      <c r="AP5085" s="14"/>
      <c r="AQ5085" s="14"/>
      <c r="AR5085" s="14"/>
      <c r="AS5085" s="14"/>
      <c r="AT5085" s="14"/>
      <c r="AU5085" s="14"/>
      <c r="AV5085" s="14"/>
    </row>
    <row r="5086" spans="1:48" x14ac:dyDescent="0.25">
      <c r="A5086" t="str">
        <f t="shared" si="79"/>
        <v>022021</v>
      </c>
      <c r="B5086" s="33">
        <v>44244</v>
      </c>
      <c r="C5086" s="11" t="s">
        <v>5885</v>
      </c>
      <c r="D5086" s="8" t="s">
        <v>5886</v>
      </c>
      <c r="E5086" s="34" t="s">
        <v>839</v>
      </c>
      <c r="F5086" s="8" t="s">
        <v>5887</v>
      </c>
      <c r="G5086" s="35">
        <v>1470.63</v>
      </c>
      <c r="H5086" s="36">
        <v>1470.63</v>
      </c>
      <c r="I5086" s="14"/>
      <c r="J5086" s="14"/>
      <c r="K5086" s="14"/>
      <c r="L5086" s="14"/>
      <c r="M5086" s="14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  <c r="AH5086" s="14"/>
      <c r="AI5086" s="14"/>
      <c r="AJ5086" s="14"/>
      <c r="AK5086" s="14"/>
      <c r="AL5086" s="14"/>
      <c r="AM5086" s="14"/>
      <c r="AN5086" s="14"/>
      <c r="AO5086" s="14"/>
      <c r="AP5086" s="14"/>
      <c r="AQ5086" s="14"/>
      <c r="AR5086" s="14"/>
      <c r="AS5086" s="14"/>
      <c r="AT5086" s="14"/>
      <c r="AU5086" s="14"/>
      <c r="AV5086" s="14"/>
    </row>
    <row r="5087" spans="1:48" x14ac:dyDescent="0.25">
      <c r="A5087" t="str">
        <f t="shared" si="79"/>
        <v>022021</v>
      </c>
      <c r="B5087" s="33">
        <v>44244</v>
      </c>
      <c r="C5087" s="11" t="s">
        <v>5885</v>
      </c>
      <c r="D5087" s="8" t="s">
        <v>5886</v>
      </c>
      <c r="E5087" s="34" t="s">
        <v>840</v>
      </c>
      <c r="F5087" s="8" t="s">
        <v>5887</v>
      </c>
      <c r="G5087" s="35">
        <v>747.16</v>
      </c>
      <c r="H5087" s="36">
        <v>747.16</v>
      </c>
      <c r="I5087" s="14"/>
      <c r="J5087" s="14"/>
      <c r="K5087" s="14"/>
      <c r="L5087" s="14"/>
      <c r="M5087" s="14"/>
      <c r="N5087" s="14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/>
      <c r="AK5087" s="14"/>
      <c r="AL5087" s="14"/>
      <c r="AM5087" s="14"/>
      <c r="AN5087" s="14"/>
      <c r="AO5087" s="14"/>
      <c r="AP5087" s="14"/>
      <c r="AQ5087" s="14"/>
      <c r="AR5087" s="14"/>
      <c r="AS5087" s="14"/>
      <c r="AT5087" s="14"/>
      <c r="AU5087" s="14"/>
      <c r="AV5087" s="14"/>
    </row>
    <row r="5088" spans="1:48" x14ac:dyDescent="0.25">
      <c r="A5088" t="str">
        <f t="shared" si="79"/>
        <v>022021</v>
      </c>
      <c r="B5088" s="33">
        <v>44244</v>
      </c>
      <c r="C5088" s="11" t="s">
        <v>5885</v>
      </c>
      <c r="D5088" s="8" t="s">
        <v>5886</v>
      </c>
      <c r="E5088" s="34" t="s">
        <v>834</v>
      </c>
      <c r="F5088" s="8" t="s">
        <v>5887</v>
      </c>
      <c r="G5088" s="35">
        <v>1454.81</v>
      </c>
      <c r="H5088" s="36">
        <v>1454.81</v>
      </c>
      <c r="I5088" s="14"/>
      <c r="J5088" s="14"/>
      <c r="K5088" s="14"/>
      <c r="L5088" s="14"/>
      <c r="M5088" s="14"/>
      <c r="N5088" s="14"/>
      <c r="O5088" s="14"/>
      <c r="P5088" s="14"/>
      <c r="Q5088" s="14"/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14"/>
      <c r="AJ5088" s="14"/>
      <c r="AK5088" s="14"/>
      <c r="AL5088" s="14"/>
      <c r="AM5088" s="14"/>
      <c r="AN5088" s="14"/>
      <c r="AO5088" s="14"/>
      <c r="AP5088" s="14"/>
      <c r="AQ5088" s="14"/>
      <c r="AR5088" s="14"/>
      <c r="AS5088" s="14"/>
      <c r="AT5088" s="14"/>
      <c r="AU5088" s="14"/>
      <c r="AV5088" s="14"/>
    </row>
    <row r="5089" spans="1:48" x14ac:dyDescent="0.25">
      <c r="A5089" t="str">
        <f t="shared" si="79"/>
        <v>022021</v>
      </c>
      <c r="B5089" s="33">
        <v>44245</v>
      </c>
      <c r="C5089" s="11" t="s">
        <v>5928</v>
      </c>
      <c r="D5089" s="8" t="s">
        <v>5886</v>
      </c>
      <c r="E5089" s="34" t="s">
        <v>856</v>
      </c>
      <c r="F5089" s="8" t="s">
        <v>5887</v>
      </c>
      <c r="G5089" s="35">
        <v>1454.92</v>
      </c>
      <c r="H5089" s="36">
        <v>1454.92</v>
      </c>
      <c r="I5089" s="14"/>
      <c r="J5089" s="14"/>
      <c r="K5089" s="14"/>
      <c r="L5089" s="14"/>
      <c r="M5089" s="14"/>
      <c r="N5089" s="14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  <c r="AH5089" s="14"/>
      <c r="AI5089" s="14"/>
      <c r="AJ5089" s="14"/>
      <c r="AK5089" s="14"/>
      <c r="AL5089" s="14"/>
      <c r="AM5089" s="14"/>
      <c r="AN5089" s="14"/>
      <c r="AO5089" s="14"/>
      <c r="AP5089" s="14"/>
      <c r="AQ5089" s="14"/>
      <c r="AR5089" s="14"/>
      <c r="AS5089" s="14"/>
      <c r="AT5089" s="14"/>
      <c r="AU5089" s="14"/>
      <c r="AV5089" s="14"/>
    </row>
    <row r="5090" spans="1:48" x14ac:dyDescent="0.25">
      <c r="A5090" t="str">
        <f t="shared" si="79"/>
        <v>022021</v>
      </c>
      <c r="B5090" s="33">
        <v>44245</v>
      </c>
      <c r="C5090" s="11" t="s">
        <v>5928</v>
      </c>
      <c r="D5090" s="8" t="s">
        <v>5886</v>
      </c>
      <c r="E5090" s="34" t="s">
        <v>857</v>
      </c>
      <c r="F5090" s="8" t="s">
        <v>5887</v>
      </c>
      <c r="G5090" s="35">
        <v>2909.85</v>
      </c>
      <c r="H5090" s="36">
        <v>2909.85</v>
      </c>
      <c r="I5090" s="14"/>
      <c r="J5090" s="14"/>
      <c r="K5090" s="14"/>
      <c r="L5090" s="14"/>
      <c r="M5090" s="14"/>
      <c r="N5090" s="14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  <c r="AH5090" s="14"/>
      <c r="AI5090" s="14"/>
      <c r="AJ5090" s="14"/>
      <c r="AK5090" s="14"/>
      <c r="AL5090" s="14"/>
      <c r="AM5090" s="14"/>
      <c r="AN5090" s="14"/>
      <c r="AO5090" s="14"/>
      <c r="AP5090" s="14"/>
      <c r="AQ5090" s="14"/>
      <c r="AR5090" s="14"/>
      <c r="AS5090" s="14"/>
      <c r="AT5090" s="14"/>
      <c r="AU5090" s="14"/>
      <c r="AV5090" s="14"/>
    </row>
    <row r="5091" spans="1:48" x14ac:dyDescent="0.25">
      <c r="A5091" t="str">
        <f t="shared" si="79"/>
        <v>022021</v>
      </c>
      <c r="B5091" s="33">
        <v>44245</v>
      </c>
      <c r="C5091" s="11" t="s">
        <v>5928</v>
      </c>
      <c r="D5091" s="8" t="s">
        <v>5886</v>
      </c>
      <c r="E5091" s="34" t="s">
        <v>858</v>
      </c>
      <c r="F5091" s="8" t="s">
        <v>5887</v>
      </c>
      <c r="G5091" s="35">
        <v>727.46</v>
      </c>
      <c r="H5091" s="36">
        <v>727.46</v>
      </c>
      <c r="I5091" s="14"/>
      <c r="J5091" s="14"/>
      <c r="K5091" s="14"/>
      <c r="L5091" s="14"/>
      <c r="M5091" s="14"/>
      <c r="N5091" s="14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4"/>
      <c r="AJ5091" s="14"/>
      <c r="AK5091" s="14"/>
      <c r="AL5091" s="14"/>
      <c r="AM5091" s="14"/>
      <c r="AN5091" s="14"/>
      <c r="AO5091" s="14"/>
      <c r="AP5091" s="14"/>
      <c r="AQ5091" s="14"/>
      <c r="AR5091" s="14"/>
      <c r="AS5091" s="14"/>
      <c r="AT5091" s="14"/>
      <c r="AU5091" s="14"/>
      <c r="AV5091" s="14"/>
    </row>
    <row r="5092" spans="1:48" x14ac:dyDescent="0.25">
      <c r="A5092" t="str">
        <f t="shared" si="79"/>
        <v>022021</v>
      </c>
      <c r="B5092" s="33">
        <v>44245</v>
      </c>
      <c r="C5092" s="11" t="s">
        <v>5928</v>
      </c>
      <c r="D5092" s="8" t="s">
        <v>5886</v>
      </c>
      <c r="E5092" s="34" t="s">
        <v>859</v>
      </c>
      <c r="F5092" s="8" t="s">
        <v>5887</v>
      </c>
      <c r="G5092" s="35">
        <v>7201.87</v>
      </c>
      <c r="H5092" s="36">
        <v>7201.87</v>
      </c>
      <c r="I5092" s="14"/>
      <c r="J5092" s="14"/>
      <c r="K5092" s="14"/>
      <c r="L5092" s="14"/>
      <c r="M5092" s="14"/>
      <c r="N5092" s="14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  <c r="AH5092" s="14"/>
      <c r="AI5092" s="14"/>
      <c r="AJ5092" s="14"/>
      <c r="AK5092" s="14"/>
      <c r="AL5092" s="14"/>
      <c r="AM5092" s="14"/>
      <c r="AN5092" s="14"/>
      <c r="AO5092" s="14"/>
      <c r="AP5092" s="14"/>
      <c r="AQ5092" s="14"/>
      <c r="AR5092" s="14"/>
      <c r="AS5092" s="14"/>
      <c r="AT5092" s="14"/>
      <c r="AU5092" s="14"/>
      <c r="AV5092" s="14"/>
    </row>
    <row r="5093" spans="1:48" x14ac:dyDescent="0.25">
      <c r="A5093" t="str">
        <f t="shared" si="79"/>
        <v>022021</v>
      </c>
      <c r="B5093" s="33">
        <v>44245</v>
      </c>
      <c r="C5093" s="11" t="s">
        <v>5928</v>
      </c>
      <c r="D5093" s="8" t="s">
        <v>5886</v>
      </c>
      <c r="E5093" s="34" t="s">
        <v>860</v>
      </c>
      <c r="F5093" s="8" t="s">
        <v>5887</v>
      </c>
      <c r="G5093" s="35">
        <v>7201.87</v>
      </c>
      <c r="H5093" s="36">
        <v>7201.87</v>
      </c>
      <c r="I5093" s="14"/>
      <c r="J5093" s="14"/>
      <c r="K5093" s="14"/>
      <c r="L5093" s="14"/>
      <c r="M5093" s="14"/>
      <c r="N5093" s="14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14"/>
      <c r="AJ5093" s="14"/>
      <c r="AK5093" s="14"/>
      <c r="AL5093" s="14"/>
      <c r="AM5093" s="14"/>
      <c r="AN5093" s="14"/>
      <c r="AO5093" s="14"/>
      <c r="AP5093" s="14"/>
      <c r="AQ5093" s="14"/>
      <c r="AR5093" s="14"/>
      <c r="AS5093" s="14"/>
      <c r="AT5093" s="14"/>
      <c r="AU5093" s="14"/>
      <c r="AV5093" s="14"/>
    </row>
    <row r="5094" spans="1:48" x14ac:dyDescent="0.25">
      <c r="A5094" t="str">
        <f t="shared" si="79"/>
        <v>022021</v>
      </c>
      <c r="B5094" s="33">
        <v>44245</v>
      </c>
      <c r="C5094" s="11" t="s">
        <v>5928</v>
      </c>
      <c r="D5094" s="8" t="s">
        <v>5886</v>
      </c>
      <c r="E5094" s="34" t="s">
        <v>861</v>
      </c>
      <c r="F5094" s="8" t="s">
        <v>5887</v>
      </c>
      <c r="G5094" s="35">
        <v>6474.41</v>
      </c>
      <c r="H5094" s="36">
        <v>6474.41</v>
      </c>
      <c r="I5094" s="14"/>
      <c r="J5094" s="14"/>
      <c r="K5094" s="14"/>
      <c r="L5094" s="14"/>
      <c r="M5094" s="14"/>
      <c r="N5094" s="14"/>
      <c r="O5094" s="14"/>
      <c r="P5094" s="14"/>
      <c r="Q5094" s="14"/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14"/>
      <c r="AJ5094" s="14"/>
      <c r="AK5094" s="14"/>
      <c r="AL5094" s="14"/>
      <c r="AM5094" s="14"/>
      <c r="AN5094" s="14"/>
      <c r="AO5094" s="14"/>
      <c r="AP5094" s="14"/>
      <c r="AQ5094" s="14"/>
      <c r="AR5094" s="14"/>
      <c r="AS5094" s="14"/>
      <c r="AT5094" s="14"/>
      <c r="AU5094" s="14"/>
      <c r="AV5094" s="14"/>
    </row>
    <row r="5095" spans="1:48" x14ac:dyDescent="0.25">
      <c r="A5095" t="str">
        <f t="shared" si="79"/>
        <v>022021</v>
      </c>
      <c r="B5095" s="33">
        <v>44245</v>
      </c>
      <c r="C5095" s="11" t="s">
        <v>5885</v>
      </c>
      <c r="D5095" s="8" t="s">
        <v>5886</v>
      </c>
      <c r="E5095" s="34" t="s">
        <v>843</v>
      </c>
      <c r="F5095" s="8" t="s">
        <v>5887</v>
      </c>
      <c r="G5095" s="35">
        <v>7201.87</v>
      </c>
      <c r="H5095" s="36">
        <v>7201.87</v>
      </c>
      <c r="I5095" s="14"/>
      <c r="J5095" s="14"/>
      <c r="K5095" s="14"/>
      <c r="L5095" s="14"/>
      <c r="M5095" s="14"/>
      <c r="N5095" s="14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  <c r="AH5095" s="14"/>
      <c r="AI5095" s="14"/>
      <c r="AJ5095" s="14"/>
      <c r="AK5095" s="14"/>
      <c r="AL5095" s="14"/>
      <c r="AM5095" s="14"/>
      <c r="AN5095" s="14"/>
      <c r="AO5095" s="14"/>
      <c r="AP5095" s="14"/>
      <c r="AQ5095" s="14"/>
      <c r="AR5095" s="14"/>
      <c r="AS5095" s="14"/>
      <c r="AT5095" s="14"/>
      <c r="AU5095" s="14"/>
      <c r="AV5095" s="14"/>
    </row>
    <row r="5096" spans="1:48" x14ac:dyDescent="0.25">
      <c r="A5096" t="str">
        <f t="shared" si="79"/>
        <v>022021</v>
      </c>
      <c r="B5096" s="33">
        <v>44245</v>
      </c>
      <c r="C5096" s="11" t="s">
        <v>5885</v>
      </c>
      <c r="D5096" s="8" t="s">
        <v>5886</v>
      </c>
      <c r="E5096" s="34" t="s">
        <v>844</v>
      </c>
      <c r="F5096" s="8" t="s">
        <v>5887</v>
      </c>
      <c r="G5096" s="35">
        <v>6474.41</v>
      </c>
      <c r="H5096" s="36">
        <v>6474.41</v>
      </c>
      <c r="I5096" s="14"/>
      <c r="J5096" s="14"/>
      <c r="K5096" s="14"/>
      <c r="L5096" s="14"/>
      <c r="M5096" s="14"/>
      <c r="N5096" s="14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4"/>
      <c r="AD5096" s="14"/>
      <c r="AE5096" s="14"/>
      <c r="AF5096" s="14"/>
      <c r="AG5096" s="14"/>
      <c r="AH5096" s="14"/>
      <c r="AI5096" s="14"/>
      <c r="AJ5096" s="14"/>
      <c r="AK5096" s="14"/>
      <c r="AL5096" s="14"/>
      <c r="AM5096" s="14"/>
      <c r="AN5096" s="14"/>
      <c r="AO5096" s="14"/>
      <c r="AP5096" s="14"/>
      <c r="AQ5096" s="14"/>
      <c r="AR5096" s="14"/>
      <c r="AS5096" s="14"/>
      <c r="AT5096" s="14"/>
      <c r="AU5096" s="14"/>
      <c r="AV5096" s="14"/>
    </row>
    <row r="5097" spans="1:48" x14ac:dyDescent="0.25">
      <c r="A5097" t="str">
        <f t="shared" si="79"/>
        <v>022021</v>
      </c>
      <c r="B5097" s="33">
        <v>44245</v>
      </c>
      <c r="C5097" s="11" t="s">
        <v>5885</v>
      </c>
      <c r="D5097" s="8" t="s">
        <v>5886</v>
      </c>
      <c r="E5097" s="34" t="s">
        <v>845</v>
      </c>
      <c r="F5097" s="8" t="s">
        <v>5887</v>
      </c>
      <c r="G5097" s="35">
        <v>2909.85</v>
      </c>
      <c r="H5097" s="36">
        <v>2909.85</v>
      </c>
      <c r="I5097" s="14"/>
      <c r="J5097" s="14"/>
      <c r="K5097" s="14"/>
      <c r="L5097" s="14"/>
      <c r="M5097" s="14"/>
      <c r="N5097" s="14"/>
      <c r="O5097" s="14"/>
      <c r="P5097" s="14"/>
      <c r="Q5097" s="14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4"/>
      <c r="AH5097" s="14"/>
      <c r="AI5097" s="14"/>
      <c r="AJ5097" s="14"/>
      <c r="AK5097" s="14"/>
      <c r="AL5097" s="14"/>
      <c r="AM5097" s="14"/>
      <c r="AN5097" s="14"/>
      <c r="AO5097" s="14"/>
      <c r="AP5097" s="14"/>
      <c r="AQ5097" s="14"/>
      <c r="AR5097" s="14"/>
      <c r="AS5097" s="14"/>
      <c r="AT5097" s="14"/>
      <c r="AU5097" s="14"/>
      <c r="AV5097" s="14"/>
    </row>
    <row r="5098" spans="1:48" x14ac:dyDescent="0.25">
      <c r="A5098" t="str">
        <f t="shared" si="79"/>
        <v>022021</v>
      </c>
      <c r="B5098" s="33">
        <v>44245</v>
      </c>
      <c r="C5098" s="11" t="s">
        <v>5885</v>
      </c>
      <c r="D5098" s="8" t="s">
        <v>5886</v>
      </c>
      <c r="E5098" s="34" t="s">
        <v>846</v>
      </c>
      <c r="F5098" s="8" t="s">
        <v>5887</v>
      </c>
      <c r="G5098" s="35">
        <v>3564.56</v>
      </c>
      <c r="H5098" s="36">
        <v>3564.56</v>
      </c>
      <c r="I5098" s="14"/>
      <c r="J5098" s="14"/>
      <c r="K5098" s="14"/>
      <c r="L5098" s="14"/>
      <c r="M5098" s="14"/>
      <c r="N5098" s="14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  <c r="AH5098" s="14"/>
      <c r="AI5098" s="14"/>
      <c r="AJ5098" s="14"/>
      <c r="AK5098" s="14"/>
      <c r="AL5098" s="14"/>
      <c r="AM5098" s="14"/>
      <c r="AN5098" s="14"/>
      <c r="AO5098" s="14"/>
      <c r="AP5098" s="14"/>
      <c r="AQ5098" s="14"/>
      <c r="AR5098" s="14"/>
      <c r="AS5098" s="14"/>
      <c r="AT5098" s="14"/>
      <c r="AU5098" s="14"/>
      <c r="AV5098" s="14"/>
    </row>
    <row r="5099" spans="1:48" x14ac:dyDescent="0.25">
      <c r="A5099" t="str">
        <f t="shared" si="79"/>
        <v>022021</v>
      </c>
      <c r="B5099" s="33">
        <v>44245</v>
      </c>
      <c r="C5099" s="11" t="s">
        <v>5885</v>
      </c>
      <c r="D5099" s="8" t="s">
        <v>5886</v>
      </c>
      <c r="E5099" s="34" t="s">
        <v>847</v>
      </c>
      <c r="F5099" s="8" t="s">
        <v>5887</v>
      </c>
      <c r="G5099" s="35">
        <v>2909.85</v>
      </c>
      <c r="H5099" s="36">
        <v>2909.85</v>
      </c>
      <c r="I5099" s="14"/>
      <c r="J5099" s="14"/>
      <c r="K5099" s="14"/>
      <c r="L5099" s="14"/>
      <c r="M5099" s="14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  <c r="AH5099" s="14"/>
      <c r="AI5099" s="14"/>
      <c r="AJ5099" s="14"/>
      <c r="AK5099" s="14"/>
      <c r="AL5099" s="14"/>
      <c r="AM5099" s="14"/>
      <c r="AN5099" s="14"/>
      <c r="AO5099" s="14"/>
      <c r="AP5099" s="14"/>
      <c r="AQ5099" s="14"/>
      <c r="AR5099" s="14"/>
      <c r="AS5099" s="14"/>
      <c r="AT5099" s="14"/>
      <c r="AU5099" s="14"/>
      <c r="AV5099" s="14"/>
    </row>
    <row r="5100" spans="1:48" x14ac:dyDescent="0.25">
      <c r="A5100" t="str">
        <f t="shared" si="79"/>
        <v>022021</v>
      </c>
      <c r="B5100" s="33">
        <v>44245</v>
      </c>
      <c r="C5100" s="11" t="s">
        <v>5885</v>
      </c>
      <c r="D5100" s="8" t="s">
        <v>5886</v>
      </c>
      <c r="E5100" s="34" t="s">
        <v>848</v>
      </c>
      <c r="F5100" s="8" t="s">
        <v>5887</v>
      </c>
      <c r="G5100" s="35">
        <v>1454.92</v>
      </c>
      <c r="H5100" s="36">
        <v>1454.92</v>
      </c>
      <c r="I5100" s="14"/>
      <c r="J5100" s="14"/>
      <c r="K5100" s="14"/>
      <c r="L5100" s="14"/>
      <c r="M5100" s="14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4"/>
      <c r="AI5100" s="14"/>
      <c r="AJ5100" s="14"/>
      <c r="AK5100" s="14"/>
      <c r="AL5100" s="14"/>
      <c r="AM5100" s="14"/>
      <c r="AN5100" s="14"/>
      <c r="AO5100" s="14"/>
      <c r="AP5100" s="14"/>
      <c r="AQ5100" s="14"/>
      <c r="AR5100" s="14"/>
      <c r="AS5100" s="14"/>
      <c r="AT5100" s="14"/>
      <c r="AU5100" s="14"/>
      <c r="AV5100" s="14"/>
    </row>
    <row r="5101" spans="1:48" x14ac:dyDescent="0.25">
      <c r="A5101" t="str">
        <f t="shared" si="79"/>
        <v>022021</v>
      </c>
      <c r="B5101" s="33">
        <v>44245</v>
      </c>
      <c r="C5101" s="11" t="s">
        <v>5885</v>
      </c>
      <c r="D5101" s="8" t="s">
        <v>5886</v>
      </c>
      <c r="E5101" s="34" t="s">
        <v>849</v>
      </c>
      <c r="F5101" s="8" t="s">
        <v>5887</v>
      </c>
      <c r="G5101" s="35">
        <v>7201.87</v>
      </c>
      <c r="H5101" s="36">
        <v>7201.87</v>
      </c>
      <c r="I5101" s="14"/>
      <c r="J5101" s="14"/>
      <c r="K5101" s="14"/>
      <c r="L5101" s="14"/>
      <c r="M5101" s="14"/>
      <c r="N5101" s="14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  <c r="AH5101" s="14"/>
      <c r="AI5101" s="14"/>
      <c r="AJ5101" s="14"/>
      <c r="AK5101" s="14"/>
      <c r="AL5101" s="14"/>
      <c r="AM5101" s="14"/>
      <c r="AN5101" s="14"/>
      <c r="AO5101" s="14"/>
      <c r="AP5101" s="14"/>
      <c r="AQ5101" s="14"/>
      <c r="AR5101" s="14"/>
      <c r="AS5101" s="14"/>
      <c r="AT5101" s="14"/>
      <c r="AU5101" s="14"/>
      <c r="AV5101" s="14"/>
    </row>
    <row r="5102" spans="1:48" x14ac:dyDescent="0.25">
      <c r="A5102" t="str">
        <f t="shared" si="79"/>
        <v>022021</v>
      </c>
      <c r="B5102" s="33">
        <v>44245</v>
      </c>
      <c r="C5102" s="11" t="s">
        <v>5885</v>
      </c>
      <c r="D5102" s="8" t="s">
        <v>5886</v>
      </c>
      <c r="E5102" s="34" t="s">
        <v>850</v>
      </c>
      <c r="F5102" s="8" t="s">
        <v>5887</v>
      </c>
      <c r="G5102" s="35">
        <v>6474.41</v>
      </c>
      <c r="H5102" s="36">
        <v>6474.41</v>
      </c>
      <c r="I5102" s="14"/>
      <c r="J5102" s="14"/>
      <c r="K5102" s="14"/>
      <c r="L5102" s="14"/>
      <c r="M5102" s="14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/>
      <c r="AK5102" s="14"/>
      <c r="AL5102" s="14"/>
      <c r="AM5102" s="14"/>
      <c r="AN5102" s="14"/>
      <c r="AO5102" s="14"/>
      <c r="AP5102" s="14"/>
      <c r="AQ5102" s="14"/>
      <c r="AR5102" s="14"/>
      <c r="AS5102" s="14"/>
      <c r="AT5102" s="14"/>
      <c r="AU5102" s="14"/>
      <c r="AV5102" s="14"/>
    </row>
    <row r="5103" spans="1:48" x14ac:dyDescent="0.25">
      <c r="A5103" t="str">
        <f t="shared" si="79"/>
        <v>022021</v>
      </c>
      <c r="B5103" s="33">
        <v>44245</v>
      </c>
      <c r="C5103" s="11" t="s">
        <v>5885</v>
      </c>
      <c r="D5103" s="8" t="s">
        <v>5886</v>
      </c>
      <c r="E5103" s="34" t="s">
        <v>851</v>
      </c>
      <c r="F5103" s="8" t="s">
        <v>5887</v>
      </c>
      <c r="G5103" s="35">
        <v>1454.92</v>
      </c>
      <c r="H5103" s="36">
        <v>1454.92</v>
      </c>
      <c r="I5103" s="14"/>
      <c r="J5103" s="14"/>
      <c r="K5103" s="14"/>
      <c r="L5103" s="14"/>
      <c r="M5103" s="14"/>
      <c r="N5103" s="14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  <c r="AH5103" s="14"/>
      <c r="AI5103" s="14"/>
      <c r="AJ5103" s="14"/>
      <c r="AK5103" s="14"/>
      <c r="AL5103" s="14"/>
      <c r="AM5103" s="14"/>
      <c r="AN5103" s="14"/>
      <c r="AO5103" s="14"/>
      <c r="AP5103" s="14"/>
      <c r="AQ5103" s="14"/>
      <c r="AR5103" s="14"/>
      <c r="AS5103" s="14"/>
      <c r="AT5103" s="14"/>
      <c r="AU5103" s="14"/>
      <c r="AV5103" s="14"/>
    </row>
    <row r="5104" spans="1:48" x14ac:dyDescent="0.25">
      <c r="A5104" t="str">
        <f t="shared" si="79"/>
        <v>022021</v>
      </c>
      <c r="B5104" s="33">
        <v>44245</v>
      </c>
      <c r="C5104" s="11" t="s">
        <v>5885</v>
      </c>
      <c r="D5104" s="8" t="s">
        <v>5886</v>
      </c>
      <c r="E5104" s="34" t="s">
        <v>852</v>
      </c>
      <c r="F5104" s="8" t="s">
        <v>5887</v>
      </c>
      <c r="G5104" s="35">
        <v>6474.41</v>
      </c>
      <c r="H5104" s="36">
        <v>6474.41</v>
      </c>
      <c r="I5104" s="14"/>
      <c r="J5104" s="14"/>
      <c r="K5104" s="14"/>
      <c r="L5104" s="14"/>
      <c r="M5104" s="14"/>
      <c r="N5104" s="14"/>
      <c r="O5104" s="14"/>
      <c r="P5104" s="14"/>
      <c r="Q5104" s="14"/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  <c r="AH5104" s="14"/>
      <c r="AI5104" s="14"/>
      <c r="AJ5104" s="14"/>
      <c r="AK5104" s="14"/>
      <c r="AL5104" s="14"/>
      <c r="AM5104" s="14"/>
      <c r="AN5104" s="14"/>
      <c r="AO5104" s="14"/>
      <c r="AP5104" s="14"/>
      <c r="AQ5104" s="14"/>
      <c r="AR5104" s="14"/>
      <c r="AS5104" s="14"/>
      <c r="AT5104" s="14"/>
      <c r="AU5104" s="14"/>
      <c r="AV5104" s="14"/>
    </row>
    <row r="5105" spans="1:48" x14ac:dyDescent="0.25">
      <c r="A5105" t="str">
        <f t="shared" si="79"/>
        <v>022021</v>
      </c>
      <c r="B5105" s="33">
        <v>44245</v>
      </c>
      <c r="C5105" s="11" t="s">
        <v>5885</v>
      </c>
      <c r="D5105" s="8" t="s">
        <v>5886</v>
      </c>
      <c r="E5105" s="34" t="s">
        <v>853</v>
      </c>
      <c r="F5105" s="8" t="s">
        <v>5887</v>
      </c>
      <c r="G5105" s="35">
        <v>7201.87</v>
      </c>
      <c r="H5105" s="36">
        <v>7201.87</v>
      </c>
      <c r="I5105" s="14"/>
      <c r="J5105" s="14"/>
      <c r="K5105" s="14"/>
      <c r="L5105" s="14"/>
      <c r="M5105" s="14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/>
      <c r="AK5105" s="14"/>
      <c r="AL5105" s="14"/>
      <c r="AM5105" s="14"/>
      <c r="AN5105" s="14"/>
      <c r="AO5105" s="14"/>
      <c r="AP5105" s="14"/>
      <c r="AQ5105" s="14"/>
      <c r="AR5105" s="14"/>
      <c r="AS5105" s="14"/>
      <c r="AT5105" s="14"/>
      <c r="AU5105" s="14"/>
      <c r="AV5105" s="14"/>
    </row>
    <row r="5106" spans="1:48" x14ac:dyDescent="0.25">
      <c r="A5106" t="str">
        <f t="shared" si="79"/>
        <v>022021</v>
      </c>
      <c r="B5106" s="33">
        <v>44245</v>
      </c>
      <c r="C5106" s="11" t="s">
        <v>5885</v>
      </c>
      <c r="D5106" s="8" t="s">
        <v>5886</v>
      </c>
      <c r="E5106" s="34" t="s">
        <v>854</v>
      </c>
      <c r="F5106" s="8" t="s">
        <v>5887</v>
      </c>
      <c r="G5106" s="35">
        <v>1488.94</v>
      </c>
      <c r="H5106" s="36">
        <v>1488.94</v>
      </c>
      <c r="I5106" s="14"/>
      <c r="J5106" s="14"/>
      <c r="K5106" s="14"/>
      <c r="L5106" s="14"/>
      <c r="M5106" s="14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  <c r="AH5106" s="14"/>
      <c r="AI5106" s="14"/>
      <c r="AJ5106" s="14"/>
      <c r="AK5106" s="14"/>
      <c r="AL5106" s="14"/>
      <c r="AM5106" s="14"/>
      <c r="AN5106" s="14"/>
      <c r="AO5106" s="14"/>
      <c r="AP5106" s="14"/>
      <c r="AQ5106" s="14"/>
      <c r="AR5106" s="14"/>
      <c r="AS5106" s="14"/>
      <c r="AT5106" s="14"/>
      <c r="AU5106" s="14"/>
      <c r="AV5106" s="14"/>
    </row>
    <row r="5107" spans="1:48" x14ac:dyDescent="0.25">
      <c r="A5107" t="str">
        <f t="shared" si="79"/>
        <v>022021</v>
      </c>
      <c r="B5107" s="33">
        <v>44245</v>
      </c>
      <c r="C5107" s="11" t="s">
        <v>5885</v>
      </c>
      <c r="D5107" s="8" t="s">
        <v>5886</v>
      </c>
      <c r="E5107" s="34" t="s">
        <v>855</v>
      </c>
      <c r="F5107" s="8" t="s">
        <v>5887</v>
      </c>
      <c r="G5107" s="35">
        <v>744.47</v>
      </c>
      <c r="H5107" s="36">
        <v>744.47</v>
      </c>
      <c r="I5107" s="14"/>
      <c r="J5107" s="14"/>
      <c r="K5107" s="14"/>
      <c r="L5107" s="14"/>
      <c r="M5107" s="14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  <c r="AH5107" s="14"/>
      <c r="AI5107" s="14"/>
      <c r="AJ5107" s="14"/>
      <c r="AK5107" s="14"/>
      <c r="AL5107" s="14"/>
      <c r="AM5107" s="14"/>
      <c r="AN5107" s="14"/>
      <c r="AO5107" s="14"/>
      <c r="AP5107" s="14"/>
      <c r="AQ5107" s="14"/>
      <c r="AR5107" s="14"/>
      <c r="AS5107" s="14"/>
      <c r="AT5107" s="14"/>
      <c r="AU5107" s="14"/>
      <c r="AV5107" s="14"/>
    </row>
    <row r="5108" spans="1:48" x14ac:dyDescent="0.25">
      <c r="A5108" t="str">
        <f t="shared" si="79"/>
        <v>022021</v>
      </c>
      <c r="B5108" s="33">
        <v>44246</v>
      </c>
      <c r="C5108" s="11" t="s">
        <v>5928</v>
      </c>
      <c r="D5108" s="8" t="s">
        <v>5886</v>
      </c>
      <c r="E5108" s="34" t="s">
        <v>880</v>
      </c>
      <c r="F5108" s="8" t="s">
        <v>5887</v>
      </c>
      <c r="G5108" s="35">
        <v>3557.55</v>
      </c>
      <c r="H5108" s="36">
        <v>3557.55</v>
      </c>
      <c r="I5108" s="14"/>
      <c r="J5108" s="14"/>
      <c r="K5108" s="14"/>
      <c r="L5108" s="14"/>
      <c r="M5108" s="14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4"/>
      <c r="AD5108" s="14"/>
      <c r="AE5108" s="14"/>
      <c r="AF5108" s="14"/>
      <c r="AG5108" s="14"/>
      <c r="AH5108" s="14"/>
      <c r="AI5108" s="14"/>
      <c r="AJ5108" s="14"/>
      <c r="AK5108" s="14"/>
      <c r="AL5108" s="14"/>
      <c r="AM5108" s="14"/>
      <c r="AN5108" s="14"/>
      <c r="AO5108" s="14"/>
      <c r="AP5108" s="14"/>
      <c r="AQ5108" s="14"/>
      <c r="AR5108" s="14"/>
      <c r="AS5108" s="14"/>
      <c r="AT5108" s="14"/>
      <c r="AU5108" s="14"/>
      <c r="AV5108" s="14"/>
    </row>
    <row r="5109" spans="1:48" x14ac:dyDescent="0.25">
      <c r="A5109" t="str">
        <f t="shared" si="79"/>
        <v>022021</v>
      </c>
      <c r="B5109" s="33">
        <v>44246</v>
      </c>
      <c r="C5109" s="11" t="s">
        <v>5928</v>
      </c>
      <c r="D5109" s="8" t="s">
        <v>5886</v>
      </c>
      <c r="E5109" s="34" t="s">
        <v>881</v>
      </c>
      <c r="F5109" s="8" t="s">
        <v>5887</v>
      </c>
      <c r="G5109" s="35">
        <v>7187.7</v>
      </c>
      <c r="H5109" s="36">
        <v>7187.7</v>
      </c>
      <c r="I5109" s="14"/>
      <c r="J5109" s="14"/>
      <c r="K5109" s="14"/>
      <c r="L5109" s="14"/>
      <c r="M5109" s="14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14"/>
      <c r="AG5109" s="14"/>
      <c r="AH5109" s="14"/>
      <c r="AI5109" s="14"/>
      <c r="AJ5109" s="14"/>
      <c r="AK5109" s="14"/>
      <c r="AL5109" s="14"/>
      <c r="AM5109" s="14"/>
      <c r="AN5109" s="14"/>
      <c r="AO5109" s="14"/>
      <c r="AP5109" s="14"/>
      <c r="AQ5109" s="14"/>
      <c r="AR5109" s="14"/>
      <c r="AS5109" s="14"/>
      <c r="AT5109" s="14"/>
      <c r="AU5109" s="14"/>
      <c r="AV5109" s="14"/>
    </row>
    <row r="5110" spans="1:48" x14ac:dyDescent="0.25">
      <c r="A5110" t="str">
        <f t="shared" si="79"/>
        <v>022021</v>
      </c>
      <c r="B5110" s="33">
        <v>44246</v>
      </c>
      <c r="C5110" s="11" t="s">
        <v>5928</v>
      </c>
      <c r="D5110" s="8" t="s">
        <v>5886</v>
      </c>
      <c r="E5110" s="34" t="s">
        <v>882</v>
      </c>
      <c r="F5110" s="8" t="s">
        <v>5887</v>
      </c>
      <c r="G5110" s="35">
        <v>2904.12</v>
      </c>
      <c r="H5110" s="36">
        <v>2904.12</v>
      </c>
      <c r="I5110" s="14"/>
      <c r="J5110" s="14"/>
      <c r="K5110" s="14"/>
      <c r="L5110" s="14"/>
      <c r="M5110" s="14"/>
      <c r="N5110" s="14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  <c r="AH5110" s="14"/>
      <c r="AI5110" s="14"/>
      <c r="AJ5110" s="14"/>
      <c r="AK5110" s="14"/>
      <c r="AL5110" s="14"/>
      <c r="AM5110" s="14"/>
      <c r="AN5110" s="14"/>
      <c r="AO5110" s="14"/>
      <c r="AP5110" s="14"/>
      <c r="AQ5110" s="14"/>
      <c r="AR5110" s="14"/>
      <c r="AS5110" s="14"/>
      <c r="AT5110" s="14"/>
      <c r="AU5110" s="14"/>
      <c r="AV5110" s="14"/>
    </row>
    <row r="5111" spans="1:48" x14ac:dyDescent="0.25">
      <c r="A5111" t="str">
        <f t="shared" si="79"/>
        <v>022021</v>
      </c>
      <c r="B5111" s="33">
        <v>44246</v>
      </c>
      <c r="C5111" s="11" t="s">
        <v>5928</v>
      </c>
      <c r="D5111" s="8" t="s">
        <v>5886</v>
      </c>
      <c r="E5111" s="34" t="s">
        <v>883</v>
      </c>
      <c r="F5111" s="8" t="s">
        <v>5887</v>
      </c>
      <c r="G5111" s="35">
        <v>1452.06</v>
      </c>
      <c r="H5111" s="36">
        <v>1452.06</v>
      </c>
      <c r="I5111" s="14"/>
      <c r="J5111" s="14"/>
      <c r="K5111" s="14"/>
      <c r="L5111" s="14"/>
      <c r="M5111" s="14"/>
      <c r="N5111" s="14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4"/>
      <c r="AD5111" s="14"/>
      <c r="AE5111" s="14"/>
      <c r="AF5111" s="14"/>
      <c r="AG5111" s="14"/>
      <c r="AH5111" s="14"/>
      <c r="AI5111" s="14"/>
      <c r="AJ5111" s="14"/>
      <c r="AK5111" s="14"/>
      <c r="AL5111" s="14"/>
      <c r="AM5111" s="14"/>
      <c r="AN5111" s="14"/>
      <c r="AO5111" s="14"/>
      <c r="AP5111" s="14"/>
      <c r="AQ5111" s="14"/>
      <c r="AR5111" s="14"/>
      <c r="AS5111" s="14"/>
      <c r="AT5111" s="14"/>
      <c r="AU5111" s="14"/>
      <c r="AV5111" s="14"/>
    </row>
    <row r="5112" spans="1:48" x14ac:dyDescent="0.25">
      <c r="A5112" t="str">
        <f t="shared" si="79"/>
        <v>022021</v>
      </c>
      <c r="B5112" s="33">
        <v>44246</v>
      </c>
      <c r="C5112" s="11" t="s">
        <v>5928</v>
      </c>
      <c r="D5112" s="8" t="s">
        <v>5886</v>
      </c>
      <c r="E5112" s="34" t="s">
        <v>884</v>
      </c>
      <c r="F5112" s="8" t="s">
        <v>5887</v>
      </c>
      <c r="G5112" s="35">
        <v>7377.29</v>
      </c>
      <c r="H5112" s="36">
        <v>7377.29</v>
      </c>
      <c r="I5112" s="14"/>
      <c r="J5112" s="14"/>
      <c r="K5112" s="14"/>
      <c r="L5112" s="14"/>
      <c r="M5112" s="14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4"/>
      <c r="AD5112" s="14"/>
      <c r="AE5112" s="14"/>
      <c r="AF5112" s="14"/>
      <c r="AG5112" s="14"/>
      <c r="AH5112" s="14"/>
      <c r="AI5112" s="14"/>
      <c r="AJ5112" s="14"/>
      <c r="AK5112" s="14"/>
      <c r="AL5112" s="14"/>
      <c r="AM5112" s="14"/>
      <c r="AN5112" s="14"/>
      <c r="AO5112" s="14"/>
      <c r="AP5112" s="14"/>
      <c r="AQ5112" s="14"/>
      <c r="AR5112" s="14"/>
      <c r="AS5112" s="14"/>
      <c r="AT5112" s="14"/>
      <c r="AU5112" s="14"/>
      <c r="AV5112" s="14"/>
    </row>
    <row r="5113" spans="1:48" x14ac:dyDescent="0.25">
      <c r="A5113" t="str">
        <f t="shared" si="79"/>
        <v>022021</v>
      </c>
      <c r="B5113" s="33">
        <v>44246</v>
      </c>
      <c r="C5113" s="11" t="s">
        <v>5928</v>
      </c>
      <c r="D5113" s="8" t="s">
        <v>5886</v>
      </c>
      <c r="E5113" s="34" t="s">
        <v>885</v>
      </c>
      <c r="F5113" s="8" t="s">
        <v>5887</v>
      </c>
      <c r="G5113" s="35">
        <v>6265.41</v>
      </c>
      <c r="H5113" s="36">
        <v>6265.41</v>
      </c>
      <c r="I5113" s="14"/>
      <c r="J5113" s="14"/>
      <c r="K5113" s="14"/>
      <c r="L5113" s="14"/>
      <c r="M5113" s="14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  <c r="AH5113" s="14"/>
      <c r="AI5113" s="14"/>
      <c r="AJ5113" s="14"/>
      <c r="AK5113" s="14"/>
      <c r="AL5113" s="14"/>
      <c r="AM5113" s="14"/>
      <c r="AN5113" s="14"/>
      <c r="AO5113" s="14"/>
      <c r="AP5113" s="14"/>
      <c r="AQ5113" s="14"/>
      <c r="AR5113" s="14"/>
      <c r="AS5113" s="14"/>
      <c r="AT5113" s="14"/>
      <c r="AU5113" s="14"/>
      <c r="AV5113" s="14"/>
    </row>
    <row r="5114" spans="1:48" x14ac:dyDescent="0.25">
      <c r="A5114" t="str">
        <f t="shared" si="79"/>
        <v>022021</v>
      </c>
      <c r="B5114" s="33">
        <v>44246</v>
      </c>
      <c r="C5114" s="11" t="s">
        <v>5885</v>
      </c>
      <c r="D5114" s="8" t="s">
        <v>5886</v>
      </c>
      <c r="E5114" s="34" t="s">
        <v>868</v>
      </c>
      <c r="F5114" s="8" t="s">
        <v>5887</v>
      </c>
      <c r="G5114" s="35">
        <v>1452.06</v>
      </c>
      <c r="H5114" s="36">
        <v>1452.06</v>
      </c>
      <c r="I5114" s="14"/>
      <c r="J5114" s="14"/>
      <c r="K5114" s="14"/>
      <c r="L5114" s="14"/>
      <c r="M5114" s="14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  <c r="AH5114" s="14"/>
      <c r="AI5114" s="14"/>
      <c r="AJ5114" s="14"/>
      <c r="AK5114" s="14"/>
      <c r="AL5114" s="14"/>
      <c r="AM5114" s="14"/>
      <c r="AN5114" s="14"/>
      <c r="AO5114" s="14"/>
      <c r="AP5114" s="14"/>
      <c r="AQ5114" s="14"/>
      <c r="AR5114" s="14"/>
      <c r="AS5114" s="14"/>
      <c r="AT5114" s="14"/>
      <c r="AU5114" s="14"/>
      <c r="AV5114" s="14"/>
    </row>
    <row r="5115" spans="1:48" x14ac:dyDescent="0.25">
      <c r="A5115" t="str">
        <f t="shared" si="79"/>
        <v>022021</v>
      </c>
      <c r="B5115" s="33">
        <v>44246</v>
      </c>
      <c r="C5115" s="11" t="s">
        <v>5885</v>
      </c>
      <c r="D5115" s="8" t="s">
        <v>5886</v>
      </c>
      <c r="E5115" s="34" t="s">
        <v>869</v>
      </c>
      <c r="F5115" s="8" t="s">
        <v>5887</v>
      </c>
      <c r="G5115" s="35">
        <v>7187.7</v>
      </c>
      <c r="H5115" s="36">
        <v>7187.7</v>
      </c>
      <c r="I5115" s="14"/>
      <c r="J5115" s="14"/>
      <c r="K5115" s="14"/>
      <c r="L5115" s="14"/>
      <c r="M5115" s="14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4"/>
      <c r="AI5115" s="14"/>
      <c r="AJ5115" s="14"/>
      <c r="AK5115" s="14"/>
      <c r="AL5115" s="14"/>
      <c r="AM5115" s="14"/>
      <c r="AN5115" s="14"/>
      <c r="AO5115" s="14"/>
      <c r="AP5115" s="14"/>
      <c r="AQ5115" s="14"/>
      <c r="AR5115" s="14"/>
      <c r="AS5115" s="14"/>
      <c r="AT5115" s="14"/>
      <c r="AU5115" s="14"/>
      <c r="AV5115" s="14"/>
    </row>
    <row r="5116" spans="1:48" x14ac:dyDescent="0.25">
      <c r="A5116" t="str">
        <f t="shared" si="79"/>
        <v>022021</v>
      </c>
      <c r="B5116" s="33">
        <v>44246</v>
      </c>
      <c r="C5116" s="11" t="s">
        <v>5885</v>
      </c>
      <c r="D5116" s="8" t="s">
        <v>5886</v>
      </c>
      <c r="E5116" s="34" t="s">
        <v>870</v>
      </c>
      <c r="F5116" s="8" t="s">
        <v>5887</v>
      </c>
      <c r="G5116" s="35">
        <v>7187.7</v>
      </c>
      <c r="H5116" s="36">
        <v>7187.7</v>
      </c>
      <c r="I5116" s="14"/>
      <c r="J5116" s="14"/>
      <c r="K5116" s="14"/>
      <c r="L5116" s="14"/>
      <c r="M5116" s="14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14"/>
      <c r="AJ5116" s="14"/>
      <c r="AK5116" s="14"/>
      <c r="AL5116" s="14"/>
      <c r="AM5116" s="14"/>
      <c r="AN5116" s="14"/>
      <c r="AO5116" s="14"/>
      <c r="AP5116" s="14"/>
      <c r="AQ5116" s="14"/>
      <c r="AR5116" s="14"/>
      <c r="AS5116" s="14"/>
      <c r="AT5116" s="14"/>
      <c r="AU5116" s="14"/>
      <c r="AV5116" s="14"/>
    </row>
    <row r="5117" spans="1:48" x14ac:dyDescent="0.25">
      <c r="A5117" t="str">
        <f t="shared" si="79"/>
        <v>022021</v>
      </c>
      <c r="B5117" s="33">
        <v>44246</v>
      </c>
      <c r="C5117" s="11" t="s">
        <v>5885</v>
      </c>
      <c r="D5117" s="8" t="s">
        <v>5886</v>
      </c>
      <c r="E5117" s="34" t="s">
        <v>871</v>
      </c>
      <c r="F5117" s="8" t="s">
        <v>5887</v>
      </c>
      <c r="G5117" s="35">
        <v>1452.06</v>
      </c>
      <c r="H5117" s="36">
        <v>1452.06</v>
      </c>
      <c r="I5117" s="14"/>
      <c r="J5117" s="14"/>
      <c r="K5117" s="14"/>
      <c r="L5117" s="14"/>
      <c r="M5117" s="14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4"/>
      <c r="AD5117" s="14"/>
      <c r="AE5117" s="14"/>
      <c r="AF5117" s="14"/>
      <c r="AG5117" s="14"/>
      <c r="AH5117" s="14"/>
      <c r="AI5117" s="14"/>
      <c r="AJ5117" s="14"/>
      <c r="AK5117" s="14"/>
      <c r="AL5117" s="14"/>
      <c r="AM5117" s="14"/>
      <c r="AN5117" s="14"/>
      <c r="AO5117" s="14"/>
      <c r="AP5117" s="14"/>
      <c r="AQ5117" s="14"/>
      <c r="AR5117" s="14"/>
      <c r="AS5117" s="14"/>
      <c r="AT5117" s="14"/>
      <c r="AU5117" s="14"/>
      <c r="AV5117" s="14"/>
    </row>
    <row r="5118" spans="1:48" x14ac:dyDescent="0.25">
      <c r="A5118" t="str">
        <f t="shared" si="79"/>
        <v>022021</v>
      </c>
      <c r="B5118" s="33">
        <v>44246</v>
      </c>
      <c r="C5118" s="11" t="s">
        <v>5885</v>
      </c>
      <c r="D5118" s="8" t="s">
        <v>5886</v>
      </c>
      <c r="E5118" s="34" t="s">
        <v>872</v>
      </c>
      <c r="F5118" s="8" t="s">
        <v>5887</v>
      </c>
      <c r="G5118" s="35">
        <v>36591.910000000003</v>
      </c>
      <c r="H5118" s="36">
        <v>36591.910000000003</v>
      </c>
      <c r="I5118" s="14"/>
      <c r="J5118" s="14"/>
      <c r="K5118" s="14"/>
      <c r="L5118" s="14"/>
      <c r="M5118" s="14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4"/>
      <c r="AD5118" s="14"/>
      <c r="AE5118" s="14"/>
      <c r="AF5118" s="14"/>
      <c r="AG5118" s="14"/>
      <c r="AH5118" s="14"/>
      <c r="AI5118" s="14"/>
      <c r="AJ5118" s="14"/>
      <c r="AK5118" s="14"/>
      <c r="AL5118" s="14"/>
      <c r="AM5118" s="14"/>
      <c r="AN5118" s="14"/>
      <c r="AO5118" s="14"/>
      <c r="AP5118" s="14"/>
      <c r="AQ5118" s="14"/>
      <c r="AR5118" s="14"/>
      <c r="AS5118" s="14"/>
      <c r="AT5118" s="14"/>
      <c r="AU5118" s="14"/>
      <c r="AV5118" s="14"/>
    </row>
    <row r="5119" spans="1:48" x14ac:dyDescent="0.25">
      <c r="A5119" t="str">
        <f t="shared" si="79"/>
        <v>022021</v>
      </c>
      <c r="B5119" s="33">
        <v>44246</v>
      </c>
      <c r="C5119" s="11" t="s">
        <v>5885</v>
      </c>
      <c r="D5119" s="8" t="s">
        <v>5886</v>
      </c>
      <c r="E5119" s="34" t="s">
        <v>873</v>
      </c>
      <c r="F5119" s="8" t="s">
        <v>5887</v>
      </c>
      <c r="G5119" s="35">
        <v>7187.7</v>
      </c>
      <c r="H5119" s="36">
        <v>7187.7</v>
      </c>
      <c r="I5119" s="14"/>
      <c r="J5119" s="14"/>
      <c r="K5119" s="14"/>
      <c r="L5119" s="14"/>
      <c r="M5119" s="14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4"/>
      <c r="AD5119" s="14"/>
      <c r="AE5119" s="14"/>
      <c r="AF5119" s="14"/>
      <c r="AG5119" s="14"/>
      <c r="AH5119" s="14"/>
      <c r="AI5119" s="14"/>
      <c r="AJ5119" s="14"/>
      <c r="AK5119" s="14"/>
      <c r="AL5119" s="14"/>
      <c r="AM5119" s="14"/>
      <c r="AN5119" s="14"/>
      <c r="AO5119" s="14"/>
      <c r="AP5119" s="14"/>
      <c r="AQ5119" s="14"/>
      <c r="AR5119" s="14"/>
      <c r="AS5119" s="14"/>
      <c r="AT5119" s="14"/>
      <c r="AU5119" s="14"/>
      <c r="AV5119" s="14"/>
    </row>
    <row r="5120" spans="1:48" x14ac:dyDescent="0.25">
      <c r="A5120" t="str">
        <f t="shared" si="79"/>
        <v>022021</v>
      </c>
      <c r="B5120" s="33">
        <v>44246</v>
      </c>
      <c r="C5120" s="11" t="s">
        <v>5885</v>
      </c>
      <c r="D5120" s="8" t="s">
        <v>5886</v>
      </c>
      <c r="E5120" s="34" t="s">
        <v>874</v>
      </c>
      <c r="F5120" s="8" t="s">
        <v>5887</v>
      </c>
      <c r="G5120" s="35">
        <v>1465.25</v>
      </c>
      <c r="H5120" s="36">
        <v>1465.25</v>
      </c>
      <c r="I5120" s="14"/>
      <c r="J5120" s="14"/>
      <c r="K5120" s="14"/>
      <c r="L5120" s="14"/>
      <c r="M5120" s="14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4"/>
      <c r="AD5120" s="14"/>
      <c r="AE5120" s="14"/>
      <c r="AF5120" s="14"/>
      <c r="AG5120" s="14"/>
      <c r="AH5120" s="14"/>
      <c r="AI5120" s="14"/>
      <c r="AJ5120" s="14"/>
      <c r="AK5120" s="14"/>
      <c r="AL5120" s="14"/>
      <c r="AM5120" s="14"/>
      <c r="AN5120" s="14"/>
      <c r="AO5120" s="14"/>
      <c r="AP5120" s="14"/>
      <c r="AQ5120" s="14"/>
      <c r="AR5120" s="14"/>
      <c r="AS5120" s="14"/>
      <c r="AT5120" s="14"/>
      <c r="AU5120" s="14"/>
      <c r="AV5120" s="14"/>
    </row>
    <row r="5121" spans="1:48" x14ac:dyDescent="0.25">
      <c r="A5121" t="str">
        <f t="shared" si="79"/>
        <v>022021</v>
      </c>
      <c r="B5121" s="33">
        <v>44246</v>
      </c>
      <c r="C5121" s="11" t="s">
        <v>5885</v>
      </c>
      <c r="D5121" s="8" t="s">
        <v>5886</v>
      </c>
      <c r="E5121" s="34" t="s">
        <v>875</v>
      </c>
      <c r="F5121" s="8" t="s">
        <v>5887</v>
      </c>
      <c r="G5121" s="35">
        <v>6920.67</v>
      </c>
      <c r="H5121" s="36">
        <v>6920.67</v>
      </c>
      <c r="I5121" s="14"/>
      <c r="J5121" s="14"/>
      <c r="K5121" s="14"/>
      <c r="L5121" s="14"/>
      <c r="M5121" s="14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  <c r="AH5121" s="14"/>
      <c r="AI5121" s="14"/>
      <c r="AJ5121" s="14"/>
      <c r="AK5121" s="14"/>
      <c r="AL5121" s="14"/>
      <c r="AM5121" s="14"/>
      <c r="AN5121" s="14"/>
      <c r="AO5121" s="14"/>
      <c r="AP5121" s="14"/>
      <c r="AQ5121" s="14"/>
      <c r="AR5121" s="14"/>
      <c r="AS5121" s="14"/>
      <c r="AT5121" s="14"/>
      <c r="AU5121" s="14"/>
      <c r="AV5121" s="14"/>
    </row>
    <row r="5122" spans="1:48" x14ac:dyDescent="0.25">
      <c r="A5122" t="str">
        <f t="shared" si="79"/>
        <v>022021</v>
      </c>
      <c r="B5122" s="33">
        <v>44246</v>
      </c>
      <c r="C5122" s="11" t="s">
        <v>5885</v>
      </c>
      <c r="D5122" s="8" t="s">
        <v>5886</v>
      </c>
      <c r="E5122" s="34" t="s">
        <v>876</v>
      </c>
      <c r="F5122" s="8" t="s">
        <v>5887</v>
      </c>
      <c r="G5122" s="35">
        <v>6920.67</v>
      </c>
      <c r="H5122" s="36">
        <v>6920.67</v>
      </c>
      <c r="I5122" s="14"/>
      <c r="J5122" s="14"/>
      <c r="K5122" s="14"/>
      <c r="L5122" s="14"/>
      <c r="M5122" s="14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  <c r="AH5122" s="14"/>
      <c r="AI5122" s="14"/>
      <c r="AJ5122" s="14"/>
      <c r="AK5122" s="14"/>
      <c r="AL5122" s="14"/>
      <c r="AM5122" s="14"/>
      <c r="AN5122" s="14"/>
      <c r="AO5122" s="14"/>
      <c r="AP5122" s="14"/>
      <c r="AQ5122" s="14"/>
      <c r="AR5122" s="14"/>
      <c r="AS5122" s="14"/>
      <c r="AT5122" s="14"/>
      <c r="AU5122" s="14"/>
      <c r="AV5122" s="14"/>
    </row>
    <row r="5123" spans="1:48" x14ac:dyDescent="0.25">
      <c r="A5123" t="str">
        <f t="shared" ref="A5123:A5186" si="80">TEXT(B5123,"MMYYYY")</f>
        <v>022021</v>
      </c>
      <c r="B5123" s="33">
        <v>44246</v>
      </c>
      <c r="C5123" s="11" t="s">
        <v>5885</v>
      </c>
      <c r="D5123" s="8" t="s">
        <v>5886</v>
      </c>
      <c r="E5123" s="34" t="s">
        <v>877</v>
      </c>
      <c r="F5123" s="8" t="s">
        <v>5887</v>
      </c>
      <c r="G5123" s="35">
        <v>6920.67</v>
      </c>
      <c r="H5123" s="36">
        <v>6920.67</v>
      </c>
      <c r="I5123" s="14"/>
      <c r="J5123" s="14"/>
      <c r="K5123" s="14"/>
      <c r="L5123" s="14"/>
      <c r="M5123" s="14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14"/>
      <c r="AJ5123" s="14"/>
      <c r="AK5123" s="14"/>
      <c r="AL5123" s="14"/>
      <c r="AM5123" s="14"/>
      <c r="AN5123" s="14"/>
      <c r="AO5123" s="14"/>
      <c r="AP5123" s="14"/>
      <c r="AQ5123" s="14"/>
      <c r="AR5123" s="14"/>
      <c r="AS5123" s="14"/>
      <c r="AT5123" s="14"/>
      <c r="AU5123" s="14"/>
      <c r="AV5123" s="14"/>
    </row>
    <row r="5124" spans="1:48" x14ac:dyDescent="0.25">
      <c r="A5124" t="str">
        <f t="shared" si="80"/>
        <v>022021</v>
      </c>
      <c r="B5124" s="33">
        <v>44246</v>
      </c>
      <c r="C5124" s="11" t="s">
        <v>5885</v>
      </c>
      <c r="D5124" s="8" t="s">
        <v>5886</v>
      </c>
      <c r="E5124" s="34" t="s">
        <v>878</v>
      </c>
      <c r="F5124" s="8" t="s">
        <v>5887</v>
      </c>
      <c r="G5124" s="35">
        <v>4244.3100000000004</v>
      </c>
      <c r="H5124" s="36">
        <v>4244.3100000000004</v>
      </c>
      <c r="I5124" s="14"/>
      <c r="J5124" s="14"/>
      <c r="K5124" s="14"/>
      <c r="L5124" s="14"/>
      <c r="M5124" s="14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/>
      <c r="AK5124" s="14"/>
      <c r="AL5124" s="14"/>
      <c r="AM5124" s="14"/>
      <c r="AN5124" s="14"/>
      <c r="AO5124" s="14"/>
      <c r="AP5124" s="14"/>
      <c r="AQ5124" s="14"/>
      <c r="AR5124" s="14"/>
      <c r="AS5124" s="14"/>
      <c r="AT5124" s="14"/>
      <c r="AU5124" s="14"/>
      <c r="AV5124" s="14"/>
    </row>
    <row r="5125" spans="1:48" x14ac:dyDescent="0.25">
      <c r="A5125" t="str">
        <f t="shared" si="80"/>
        <v>022021</v>
      </c>
      <c r="B5125" s="33">
        <v>44246</v>
      </c>
      <c r="C5125" s="11" t="s">
        <v>5885</v>
      </c>
      <c r="D5125" s="8" t="s">
        <v>5886</v>
      </c>
      <c r="E5125" s="34" t="s">
        <v>879</v>
      </c>
      <c r="F5125" s="8" t="s">
        <v>5887</v>
      </c>
      <c r="G5125" s="35">
        <v>1414.77</v>
      </c>
      <c r="H5125" s="36">
        <v>1414.77</v>
      </c>
      <c r="I5125" s="14"/>
      <c r="J5125" s="14"/>
      <c r="K5125" s="14"/>
      <c r="L5125" s="14"/>
      <c r="M5125" s="14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  <c r="AH5125" s="14"/>
      <c r="AI5125" s="14"/>
      <c r="AJ5125" s="14"/>
      <c r="AK5125" s="14"/>
      <c r="AL5125" s="14"/>
      <c r="AM5125" s="14"/>
      <c r="AN5125" s="14"/>
      <c r="AO5125" s="14"/>
      <c r="AP5125" s="14"/>
      <c r="AQ5125" s="14"/>
      <c r="AR5125" s="14"/>
      <c r="AS5125" s="14"/>
      <c r="AT5125" s="14"/>
      <c r="AU5125" s="14"/>
      <c r="AV5125" s="14"/>
    </row>
    <row r="5126" spans="1:48" x14ac:dyDescent="0.25">
      <c r="A5126" t="str">
        <f t="shared" si="80"/>
        <v>022021</v>
      </c>
      <c r="B5126" s="33">
        <v>44246</v>
      </c>
      <c r="C5126" s="11" t="s">
        <v>5885</v>
      </c>
      <c r="D5126" s="8" t="s">
        <v>5886</v>
      </c>
      <c r="E5126" s="34" t="s">
        <v>862</v>
      </c>
      <c r="F5126" s="8" t="s">
        <v>5887</v>
      </c>
      <c r="G5126" s="35">
        <v>6461.67</v>
      </c>
      <c r="H5126" s="36">
        <v>6461.67</v>
      </c>
      <c r="I5126" s="14"/>
      <c r="J5126" s="14"/>
      <c r="K5126" s="14"/>
      <c r="L5126" s="14"/>
      <c r="M5126" s="14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  <c r="AH5126" s="14"/>
      <c r="AI5126" s="14"/>
      <c r="AJ5126" s="14"/>
      <c r="AK5126" s="14"/>
      <c r="AL5126" s="14"/>
      <c r="AM5126" s="14"/>
      <c r="AN5126" s="14"/>
      <c r="AO5126" s="14"/>
      <c r="AP5126" s="14"/>
      <c r="AQ5126" s="14"/>
      <c r="AR5126" s="14"/>
      <c r="AS5126" s="14"/>
      <c r="AT5126" s="14"/>
      <c r="AU5126" s="14"/>
      <c r="AV5126" s="14"/>
    </row>
    <row r="5127" spans="1:48" x14ac:dyDescent="0.25">
      <c r="A5127" t="str">
        <f t="shared" si="80"/>
        <v>022021</v>
      </c>
      <c r="B5127" s="33">
        <v>44246</v>
      </c>
      <c r="C5127" s="11" t="s">
        <v>5885</v>
      </c>
      <c r="D5127" s="8" t="s">
        <v>5886</v>
      </c>
      <c r="E5127" s="34" t="s">
        <v>863</v>
      </c>
      <c r="F5127" s="8" t="s">
        <v>5887</v>
      </c>
      <c r="G5127" s="35">
        <v>3557.55</v>
      </c>
      <c r="H5127" s="36">
        <v>3557.55</v>
      </c>
      <c r="I5127" s="14"/>
      <c r="J5127" s="14"/>
      <c r="K5127" s="14"/>
      <c r="L5127" s="14"/>
      <c r="M5127" s="14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  <c r="AH5127" s="14"/>
      <c r="AI5127" s="14"/>
      <c r="AJ5127" s="14"/>
      <c r="AK5127" s="14"/>
      <c r="AL5127" s="14"/>
      <c r="AM5127" s="14"/>
      <c r="AN5127" s="14"/>
      <c r="AO5127" s="14"/>
      <c r="AP5127" s="14"/>
      <c r="AQ5127" s="14"/>
      <c r="AR5127" s="14"/>
      <c r="AS5127" s="14"/>
      <c r="AT5127" s="14"/>
      <c r="AU5127" s="14"/>
      <c r="AV5127" s="14"/>
    </row>
    <row r="5128" spans="1:48" x14ac:dyDescent="0.25">
      <c r="A5128" t="str">
        <f t="shared" si="80"/>
        <v>022021</v>
      </c>
      <c r="B5128" s="33">
        <v>44246</v>
      </c>
      <c r="C5128" s="11" t="s">
        <v>5885</v>
      </c>
      <c r="D5128" s="8" t="s">
        <v>5886</v>
      </c>
      <c r="E5128" s="34" t="s">
        <v>864</v>
      </c>
      <c r="F5128" s="8" t="s">
        <v>5887</v>
      </c>
      <c r="G5128" s="35">
        <v>6461.67</v>
      </c>
      <c r="H5128" s="36">
        <v>6461.67</v>
      </c>
      <c r="I5128" s="14"/>
      <c r="J5128" s="14"/>
      <c r="K5128" s="14"/>
      <c r="L5128" s="14"/>
      <c r="M5128" s="14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4"/>
      <c r="AD5128" s="14"/>
      <c r="AE5128" s="14"/>
      <c r="AF5128" s="14"/>
      <c r="AG5128" s="14"/>
      <c r="AH5128" s="14"/>
      <c r="AI5128" s="14"/>
      <c r="AJ5128" s="14"/>
      <c r="AK5128" s="14"/>
      <c r="AL5128" s="14"/>
      <c r="AM5128" s="14"/>
      <c r="AN5128" s="14"/>
      <c r="AO5128" s="14"/>
      <c r="AP5128" s="14"/>
      <c r="AQ5128" s="14"/>
      <c r="AR5128" s="14"/>
      <c r="AS5128" s="14"/>
      <c r="AT5128" s="14"/>
      <c r="AU5128" s="14"/>
      <c r="AV5128" s="14"/>
    </row>
    <row r="5129" spans="1:48" x14ac:dyDescent="0.25">
      <c r="A5129" t="str">
        <f t="shared" si="80"/>
        <v>022021</v>
      </c>
      <c r="B5129" s="33">
        <v>44246</v>
      </c>
      <c r="C5129" s="11" t="s">
        <v>5885</v>
      </c>
      <c r="D5129" s="8" t="s">
        <v>5886</v>
      </c>
      <c r="E5129" s="34" t="s">
        <v>865</v>
      </c>
      <c r="F5129" s="8" t="s">
        <v>5887</v>
      </c>
      <c r="G5129" s="35">
        <v>1452.06</v>
      </c>
      <c r="H5129" s="36">
        <v>1452.06</v>
      </c>
      <c r="I5129" s="14"/>
      <c r="J5129" s="14"/>
      <c r="K5129" s="14"/>
      <c r="L5129" s="14"/>
      <c r="M5129" s="14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4"/>
      <c r="AD5129" s="14"/>
      <c r="AE5129" s="14"/>
      <c r="AF5129" s="14"/>
      <c r="AG5129" s="14"/>
      <c r="AH5129" s="14"/>
      <c r="AI5129" s="14"/>
      <c r="AJ5129" s="14"/>
      <c r="AK5129" s="14"/>
      <c r="AL5129" s="14"/>
      <c r="AM5129" s="14"/>
      <c r="AN5129" s="14"/>
      <c r="AO5129" s="14"/>
      <c r="AP5129" s="14"/>
      <c r="AQ5129" s="14"/>
      <c r="AR5129" s="14"/>
      <c r="AS5129" s="14"/>
      <c r="AT5129" s="14"/>
      <c r="AU5129" s="14"/>
      <c r="AV5129" s="14"/>
    </row>
    <row r="5130" spans="1:48" x14ac:dyDescent="0.25">
      <c r="A5130" t="str">
        <f t="shared" si="80"/>
        <v>022021</v>
      </c>
      <c r="B5130" s="33">
        <v>44246</v>
      </c>
      <c r="C5130" s="11" t="s">
        <v>5885</v>
      </c>
      <c r="D5130" s="8" t="s">
        <v>5886</v>
      </c>
      <c r="E5130" s="34" t="s">
        <v>866</v>
      </c>
      <c r="F5130" s="8" t="s">
        <v>5887</v>
      </c>
      <c r="G5130" s="35">
        <v>1452.06</v>
      </c>
      <c r="H5130" s="36">
        <v>1452.06</v>
      </c>
      <c r="I5130" s="14"/>
      <c r="J5130" s="14"/>
      <c r="K5130" s="14"/>
      <c r="L5130" s="14"/>
      <c r="M5130" s="14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4"/>
      <c r="AD5130" s="14"/>
      <c r="AE5130" s="14"/>
      <c r="AF5130" s="14"/>
      <c r="AG5130" s="14"/>
      <c r="AH5130" s="14"/>
      <c r="AI5130" s="14"/>
      <c r="AJ5130" s="14"/>
      <c r="AK5130" s="14"/>
      <c r="AL5130" s="14"/>
      <c r="AM5130" s="14"/>
      <c r="AN5130" s="14"/>
      <c r="AO5130" s="14"/>
      <c r="AP5130" s="14"/>
      <c r="AQ5130" s="14"/>
      <c r="AR5130" s="14"/>
      <c r="AS5130" s="14"/>
      <c r="AT5130" s="14"/>
      <c r="AU5130" s="14"/>
      <c r="AV5130" s="14"/>
    </row>
    <row r="5131" spans="1:48" x14ac:dyDescent="0.25">
      <c r="A5131" t="str">
        <f t="shared" si="80"/>
        <v>022021</v>
      </c>
      <c r="B5131" s="33">
        <v>44246</v>
      </c>
      <c r="C5131" s="11" t="s">
        <v>5885</v>
      </c>
      <c r="D5131" s="8" t="s">
        <v>5886</v>
      </c>
      <c r="E5131" s="34" t="s">
        <v>867</v>
      </c>
      <c r="F5131" s="8" t="s">
        <v>5887</v>
      </c>
      <c r="G5131" s="35">
        <v>1452.06</v>
      </c>
      <c r="H5131" s="36">
        <v>1452.06</v>
      </c>
      <c r="I5131" s="14"/>
      <c r="J5131" s="14"/>
      <c r="K5131" s="14"/>
      <c r="L5131" s="14"/>
      <c r="M5131" s="14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  <c r="AH5131" s="14"/>
      <c r="AI5131" s="14"/>
      <c r="AJ5131" s="14"/>
      <c r="AK5131" s="14"/>
      <c r="AL5131" s="14"/>
      <c r="AM5131" s="14"/>
      <c r="AN5131" s="14"/>
      <c r="AO5131" s="14"/>
      <c r="AP5131" s="14"/>
      <c r="AQ5131" s="14"/>
      <c r="AR5131" s="14"/>
      <c r="AS5131" s="14"/>
      <c r="AT5131" s="14"/>
      <c r="AU5131" s="14"/>
      <c r="AV5131" s="14"/>
    </row>
    <row r="5132" spans="1:48" x14ac:dyDescent="0.25">
      <c r="A5132" t="str">
        <f t="shared" si="80"/>
        <v>022021</v>
      </c>
      <c r="B5132" s="33">
        <v>44247</v>
      </c>
      <c r="C5132" s="11" t="s">
        <v>5928</v>
      </c>
      <c r="D5132" s="8" t="s">
        <v>5886</v>
      </c>
      <c r="E5132" s="34" t="s">
        <v>890</v>
      </c>
      <c r="F5132" s="8" t="s">
        <v>5887</v>
      </c>
      <c r="G5132" s="35">
        <v>7176.19</v>
      </c>
      <c r="H5132" s="36">
        <v>7176.19</v>
      </c>
      <c r="I5132" s="14"/>
      <c r="J5132" s="14"/>
      <c r="K5132" s="14"/>
      <c r="L5132" s="14"/>
      <c r="M5132" s="14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  <c r="AH5132" s="14"/>
      <c r="AI5132" s="14"/>
      <c r="AJ5132" s="14"/>
      <c r="AK5132" s="14"/>
      <c r="AL5132" s="14"/>
      <c r="AM5132" s="14"/>
      <c r="AN5132" s="14"/>
      <c r="AO5132" s="14"/>
      <c r="AP5132" s="14"/>
      <c r="AQ5132" s="14"/>
      <c r="AR5132" s="14"/>
      <c r="AS5132" s="14"/>
      <c r="AT5132" s="14"/>
      <c r="AU5132" s="14"/>
      <c r="AV5132" s="14"/>
    </row>
    <row r="5133" spans="1:48" x14ac:dyDescent="0.25">
      <c r="A5133" t="str">
        <f t="shared" si="80"/>
        <v>022021</v>
      </c>
      <c r="B5133" s="33">
        <v>44247</v>
      </c>
      <c r="C5133" s="11" t="s">
        <v>5928</v>
      </c>
      <c r="D5133" s="8" t="s">
        <v>5886</v>
      </c>
      <c r="E5133" s="34" t="s">
        <v>891</v>
      </c>
      <c r="F5133" s="8" t="s">
        <v>5887</v>
      </c>
      <c r="G5133" s="35">
        <v>1475</v>
      </c>
      <c r="H5133" s="36">
        <v>1475</v>
      </c>
      <c r="I5133" s="14"/>
      <c r="J5133" s="14"/>
      <c r="K5133" s="14"/>
      <c r="L5133" s="14"/>
      <c r="M5133" s="14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  <c r="AH5133" s="14"/>
      <c r="AI5133" s="14"/>
      <c r="AJ5133" s="14"/>
      <c r="AK5133" s="14"/>
      <c r="AL5133" s="14"/>
      <c r="AM5133" s="14"/>
      <c r="AN5133" s="14"/>
      <c r="AO5133" s="14"/>
      <c r="AP5133" s="14"/>
      <c r="AQ5133" s="14"/>
      <c r="AR5133" s="14"/>
      <c r="AS5133" s="14"/>
      <c r="AT5133" s="14"/>
      <c r="AU5133" s="14"/>
      <c r="AV5133" s="14"/>
    </row>
    <row r="5134" spans="1:48" x14ac:dyDescent="0.25">
      <c r="A5134" t="str">
        <f t="shared" si="80"/>
        <v>022021</v>
      </c>
      <c r="B5134" s="33">
        <v>44247</v>
      </c>
      <c r="C5134" s="11" t="s">
        <v>5885</v>
      </c>
      <c r="D5134" s="8" t="s">
        <v>5886</v>
      </c>
      <c r="E5134" s="34" t="s">
        <v>886</v>
      </c>
      <c r="F5134" s="8" t="s">
        <v>5887</v>
      </c>
      <c r="G5134" s="35">
        <v>11525.4</v>
      </c>
      <c r="H5134" s="36">
        <v>11525.4</v>
      </c>
      <c r="I5134" s="14"/>
      <c r="J5134" s="14"/>
      <c r="K5134" s="14"/>
      <c r="L5134" s="14"/>
      <c r="M5134" s="14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4"/>
      <c r="AD5134" s="14"/>
      <c r="AE5134" s="14"/>
      <c r="AF5134" s="14"/>
      <c r="AG5134" s="14"/>
      <c r="AH5134" s="14"/>
      <c r="AI5134" s="14"/>
      <c r="AJ5134" s="14"/>
      <c r="AK5134" s="14"/>
      <c r="AL5134" s="14"/>
      <c r="AM5134" s="14"/>
      <c r="AN5134" s="14"/>
      <c r="AO5134" s="14"/>
      <c r="AP5134" s="14"/>
      <c r="AQ5134" s="14"/>
      <c r="AR5134" s="14"/>
      <c r="AS5134" s="14"/>
      <c r="AT5134" s="14"/>
      <c r="AU5134" s="14"/>
      <c r="AV5134" s="14"/>
    </row>
    <row r="5135" spans="1:48" x14ac:dyDescent="0.25">
      <c r="A5135" t="str">
        <f t="shared" si="80"/>
        <v>022021</v>
      </c>
      <c r="B5135" s="33">
        <v>44247</v>
      </c>
      <c r="C5135" s="11" t="s">
        <v>5885</v>
      </c>
      <c r="D5135" s="8" t="s">
        <v>5886</v>
      </c>
      <c r="E5135" s="34" t="s">
        <v>887</v>
      </c>
      <c r="F5135" s="8" t="s">
        <v>5887</v>
      </c>
      <c r="G5135" s="35">
        <v>1449.74</v>
      </c>
      <c r="H5135" s="36">
        <v>1449.74</v>
      </c>
      <c r="I5135" s="14"/>
      <c r="J5135" s="14"/>
      <c r="K5135" s="14"/>
      <c r="L5135" s="14"/>
      <c r="M5135" s="14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4"/>
      <c r="AD5135" s="14"/>
      <c r="AE5135" s="14"/>
      <c r="AF5135" s="14"/>
      <c r="AG5135" s="14"/>
      <c r="AH5135" s="14"/>
      <c r="AI5135" s="14"/>
      <c r="AJ5135" s="14"/>
      <c r="AK5135" s="14"/>
      <c r="AL5135" s="14"/>
      <c r="AM5135" s="14"/>
      <c r="AN5135" s="14"/>
      <c r="AO5135" s="14"/>
      <c r="AP5135" s="14"/>
      <c r="AQ5135" s="14"/>
      <c r="AR5135" s="14"/>
      <c r="AS5135" s="14"/>
      <c r="AT5135" s="14"/>
      <c r="AU5135" s="14"/>
      <c r="AV5135" s="14"/>
    </row>
    <row r="5136" spans="1:48" x14ac:dyDescent="0.25">
      <c r="A5136" t="str">
        <f t="shared" si="80"/>
        <v>022021</v>
      </c>
      <c r="B5136" s="33">
        <v>44247</v>
      </c>
      <c r="C5136" s="11" t="s">
        <v>5885</v>
      </c>
      <c r="D5136" s="8" t="s">
        <v>5886</v>
      </c>
      <c r="E5136" s="34" t="s">
        <v>888</v>
      </c>
      <c r="F5136" s="8" t="s">
        <v>5887</v>
      </c>
      <c r="G5136" s="35">
        <v>2899.47</v>
      </c>
      <c r="H5136" s="36">
        <v>2899.47</v>
      </c>
      <c r="I5136" s="14"/>
      <c r="J5136" s="14"/>
      <c r="K5136" s="14"/>
      <c r="L5136" s="14"/>
      <c r="M5136" s="14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4"/>
      <c r="AD5136" s="14"/>
      <c r="AE5136" s="14"/>
      <c r="AF5136" s="14"/>
      <c r="AG5136" s="14"/>
      <c r="AH5136" s="14"/>
      <c r="AI5136" s="14"/>
      <c r="AJ5136" s="14"/>
      <c r="AK5136" s="14"/>
      <c r="AL5136" s="14"/>
      <c r="AM5136" s="14"/>
      <c r="AN5136" s="14"/>
      <c r="AO5136" s="14"/>
      <c r="AP5136" s="14"/>
      <c r="AQ5136" s="14"/>
      <c r="AR5136" s="14"/>
      <c r="AS5136" s="14"/>
      <c r="AT5136" s="14"/>
      <c r="AU5136" s="14"/>
      <c r="AV5136" s="14"/>
    </row>
    <row r="5137" spans="1:48" x14ac:dyDescent="0.25">
      <c r="A5137" t="str">
        <f t="shared" si="80"/>
        <v>022021</v>
      </c>
      <c r="B5137" s="33">
        <v>44247</v>
      </c>
      <c r="C5137" s="11" t="s">
        <v>5885</v>
      </c>
      <c r="D5137" s="8" t="s">
        <v>5886</v>
      </c>
      <c r="E5137" s="34" t="s">
        <v>889</v>
      </c>
      <c r="F5137" s="8" t="s">
        <v>5887</v>
      </c>
      <c r="G5137" s="35">
        <v>7318.27</v>
      </c>
      <c r="H5137" s="36">
        <v>7318.27</v>
      </c>
      <c r="I5137" s="14"/>
      <c r="J5137" s="14"/>
      <c r="K5137" s="14"/>
      <c r="L5137" s="14"/>
      <c r="M5137" s="14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  <c r="AH5137" s="14"/>
      <c r="AI5137" s="14"/>
      <c r="AJ5137" s="14"/>
      <c r="AK5137" s="14"/>
      <c r="AL5137" s="14"/>
      <c r="AM5137" s="14"/>
      <c r="AN5137" s="14"/>
      <c r="AO5137" s="14"/>
      <c r="AP5137" s="14"/>
      <c r="AQ5137" s="14"/>
      <c r="AR5137" s="14"/>
      <c r="AS5137" s="14"/>
      <c r="AT5137" s="14"/>
      <c r="AU5137" s="14"/>
      <c r="AV5137" s="14"/>
    </row>
    <row r="5138" spans="1:48" x14ac:dyDescent="0.25">
      <c r="A5138" t="str">
        <f t="shared" si="80"/>
        <v>022021</v>
      </c>
      <c r="B5138" s="33">
        <v>44248</v>
      </c>
      <c r="C5138" s="11" t="s">
        <v>5928</v>
      </c>
      <c r="D5138" s="8" t="s">
        <v>5886</v>
      </c>
      <c r="E5138" s="34" t="s">
        <v>900</v>
      </c>
      <c r="F5138" s="8" t="s">
        <v>5887</v>
      </c>
      <c r="G5138" s="35">
        <v>7172.55</v>
      </c>
      <c r="H5138" s="36">
        <v>7172.55</v>
      </c>
      <c r="I5138" s="14"/>
      <c r="J5138" s="14"/>
      <c r="K5138" s="14"/>
      <c r="L5138" s="14"/>
      <c r="M5138" s="14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  <c r="AH5138" s="14"/>
      <c r="AI5138" s="14"/>
      <c r="AJ5138" s="14"/>
      <c r="AK5138" s="14"/>
      <c r="AL5138" s="14"/>
      <c r="AM5138" s="14"/>
      <c r="AN5138" s="14"/>
      <c r="AO5138" s="14"/>
      <c r="AP5138" s="14"/>
      <c r="AQ5138" s="14"/>
      <c r="AR5138" s="14"/>
      <c r="AS5138" s="14"/>
      <c r="AT5138" s="14"/>
      <c r="AU5138" s="14"/>
      <c r="AV5138" s="14"/>
    </row>
    <row r="5139" spans="1:48" x14ac:dyDescent="0.25">
      <c r="A5139" t="str">
        <f t="shared" si="80"/>
        <v>022021</v>
      </c>
      <c r="B5139" s="33">
        <v>44248</v>
      </c>
      <c r="C5139" s="11" t="s">
        <v>5885</v>
      </c>
      <c r="D5139" s="8" t="s">
        <v>5886</v>
      </c>
      <c r="E5139" s="34" t="s">
        <v>892</v>
      </c>
      <c r="F5139" s="8" t="s">
        <v>5887</v>
      </c>
      <c r="G5139" s="35">
        <v>2898</v>
      </c>
      <c r="H5139" s="36">
        <v>2898</v>
      </c>
      <c r="I5139" s="14"/>
      <c r="J5139" s="14"/>
      <c r="K5139" s="14"/>
      <c r="L5139" s="14"/>
      <c r="M5139" s="14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  <c r="AH5139" s="14"/>
      <c r="AI5139" s="14"/>
      <c r="AJ5139" s="14"/>
      <c r="AK5139" s="14"/>
      <c r="AL5139" s="14"/>
      <c r="AM5139" s="14"/>
      <c r="AN5139" s="14"/>
      <c r="AO5139" s="14"/>
      <c r="AP5139" s="14"/>
      <c r="AQ5139" s="14"/>
      <c r="AR5139" s="14"/>
      <c r="AS5139" s="14"/>
      <c r="AT5139" s="14"/>
      <c r="AU5139" s="14"/>
      <c r="AV5139" s="14"/>
    </row>
    <row r="5140" spans="1:48" x14ac:dyDescent="0.25">
      <c r="A5140" t="str">
        <f t="shared" si="80"/>
        <v>022021</v>
      </c>
      <c r="B5140" s="33">
        <v>44248</v>
      </c>
      <c r="C5140" s="11" t="s">
        <v>5885</v>
      </c>
      <c r="D5140" s="8" t="s">
        <v>5886</v>
      </c>
      <c r="E5140" s="34" t="s">
        <v>893</v>
      </c>
      <c r="F5140" s="8" t="s">
        <v>5887</v>
      </c>
      <c r="G5140" s="35">
        <v>7172.55</v>
      </c>
      <c r="H5140" s="36">
        <v>7172.55</v>
      </c>
      <c r="I5140" s="14"/>
      <c r="J5140" s="14"/>
      <c r="K5140" s="14"/>
      <c r="L5140" s="14"/>
      <c r="M5140" s="14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  <c r="AH5140" s="14"/>
      <c r="AI5140" s="14"/>
      <c r="AJ5140" s="14"/>
      <c r="AK5140" s="14"/>
      <c r="AL5140" s="14"/>
      <c r="AM5140" s="14"/>
      <c r="AN5140" s="14"/>
      <c r="AO5140" s="14"/>
      <c r="AP5140" s="14"/>
      <c r="AQ5140" s="14"/>
      <c r="AR5140" s="14"/>
      <c r="AS5140" s="14"/>
      <c r="AT5140" s="14"/>
      <c r="AU5140" s="14"/>
      <c r="AV5140" s="14"/>
    </row>
    <row r="5141" spans="1:48" x14ac:dyDescent="0.25">
      <c r="A5141" t="str">
        <f t="shared" si="80"/>
        <v>022021</v>
      </c>
      <c r="B5141" s="33">
        <v>44248</v>
      </c>
      <c r="C5141" s="11" t="s">
        <v>5885</v>
      </c>
      <c r="D5141" s="8" t="s">
        <v>5886</v>
      </c>
      <c r="E5141" s="34" t="s">
        <v>894</v>
      </c>
      <c r="F5141" s="8" t="s">
        <v>5887</v>
      </c>
      <c r="G5141" s="35">
        <v>2898</v>
      </c>
      <c r="H5141" s="36">
        <v>2898</v>
      </c>
      <c r="I5141" s="14"/>
      <c r="J5141" s="14"/>
      <c r="K5141" s="14"/>
      <c r="L5141" s="14"/>
      <c r="M5141" s="14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  <c r="AH5141" s="14"/>
      <c r="AI5141" s="14"/>
      <c r="AJ5141" s="14"/>
      <c r="AK5141" s="14"/>
      <c r="AL5141" s="14"/>
      <c r="AM5141" s="14"/>
      <c r="AN5141" s="14"/>
      <c r="AO5141" s="14"/>
      <c r="AP5141" s="14"/>
      <c r="AQ5141" s="14"/>
      <c r="AR5141" s="14"/>
      <c r="AS5141" s="14"/>
      <c r="AT5141" s="14"/>
      <c r="AU5141" s="14"/>
      <c r="AV5141" s="14"/>
    </row>
    <row r="5142" spans="1:48" x14ac:dyDescent="0.25">
      <c r="A5142" t="str">
        <f t="shared" si="80"/>
        <v>022021</v>
      </c>
      <c r="B5142" s="33">
        <v>44248</v>
      </c>
      <c r="C5142" s="11" t="s">
        <v>5885</v>
      </c>
      <c r="D5142" s="8" t="s">
        <v>5886</v>
      </c>
      <c r="E5142" s="34" t="s">
        <v>895</v>
      </c>
      <c r="F5142" s="8" t="s">
        <v>5887</v>
      </c>
      <c r="G5142" s="35">
        <v>6448.05</v>
      </c>
      <c r="H5142" s="36">
        <v>6448.05</v>
      </c>
      <c r="I5142" s="14"/>
      <c r="J5142" s="14"/>
      <c r="K5142" s="14"/>
      <c r="L5142" s="14"/>
      <c r="M5142" s="14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4"/>
      <c r="AD5142" s="14"/>
      <c r="AE5142" s="14"/>
      <c r="AF5142" s="14"/>
      <c r="AG5142" s="14"/>
      <c r="AH5142" s="14"/>
      <c r="AI5142" s="14"/>
      <c r="AJ5142" s="14"/>
      <c r="AK5142" s="14"/>
      <c r="AL5142" s="14"/>
      <c r="AM5142" s="14"/>
      <c r="AN5142" s="14"/>
      <c r="AO5142" s="14"/>
      <c r="AP5142" s="14"/>
      <c r="AQ5142" s="14"/>
      <c r="AR5142" s="14"/>
      <c r="AS5142" s="14"/>
      <c r="AT5142" s="14"/>
      <c r="AU5142" s="14"/>
      <c r="AV5142" s="14"/>
    </row>
    <row r="5143" spans="1:48" x14ac:dyDescent="0.25">
      <c r="A5143" t="str">
        <f t="shared" si="80"/>
        <v>022021</v>
      </c>
      <c r="B5143" s="33">
        <v>44248</v>
      </c>
      <c r="C5143" s="11" t="s">
        <v>5885</v>
      </c>
      <c r="D5143" s="8" t="s">
        <v>5886</v>
      </c>
      <c r="E5143" s="34" t="s">
        <v>896</v>
      </c>
      <c r="F5143" s="8" t="s">
        <v>5887</v>
      </c>
      <c r="G5143" s="35">
        <v>7172.55</v>
      </c>
      <c r="H5143" s="36">
        <v>7172.55</v>
      </c>
      <c r="I5143" s="14"/>
      <c r="J5143" s="14"/>
      <c r="K5143" s="14"/>
      <c r="L5143" s="14"/>
      <c r="M5143" s="14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4"/>
      <c r="AD5143" s="14"/>
      <c r="AE5143" s="14"/>
      <c r="AF5143" s="14"/>
      <c r="AG5143" s="14"/>
      <c r="AH5143" s="14"/>
      <c r="AI5143" s="14"/>
      <c r="AJ5143" s="14"/>
      <c r="AK5143" s="14"/>
      <c r="AL5143" s="14"/>
      <c r="AM5143" s="14"/>
      <c r="AN5143" s="14"/>
      <c r="AO5143" s="14"/>
      <c r="AP5143" s="14"/>
      <c r="AQ5143" s="14"/>
      <c r="AR5143" s="14"/>
      <c r="AS5143" s="14"/>
      <c r="AT5143" s="14"/>
      <c r="AU5143" s="14"/>
      <c r="AV5143" s="14"/>
    </row>
    <row r="5144" spans="1:48" x14ac:dyDescent="0.25">
      <c r="A5144" t="str">
        <f t="shared" si="80"/>
        <v>022021</v>
      </c>
      <c r="B5144" s="33">
        <v>44248</v>
      </c>
      <c r="C5144" s="11" t="s">
        <v>5885</v>
      </c>
      <c r="D5144" s="8" t="s">
        <v>5886</v>
      </c>
      <c r="E5144" s="34" t="s">
        <v>897</v>
      </c>
      <c r="F5144" s="8" t="s">
        <v>5887</v>
      </c>
      <c r="G5144" s="35">
        <v>1420.41</v>
      </c>
      <c r="H5144" s="36">
        <v>1420.41</v>
      </c>
      <c r="I5144" s="14"/>
      <c r="J5144" s="14"/>
      <c r="K5144" s="14"/>
      <c r="L5144" s="14"/>
      <c r="M5144" s="14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  <c r="AH5144" s="14"/>
      <c r="AI5144" s="14"/>
      <c r="AJ5144" s="14"/>
      <c r="AK5144" s="14"/>
      <c r="AL5144" s="14"/>
      <c r="AM5144" s="14"/>
      <c r="AN5144" s="14"/>
      <c r="AO5144" s="14"/>
      <c r="AP5144" s="14"/>
      <c r="AQ5144" s="14"/>
      <c r="AR5144" s="14"/>
      <c r="AS5144" s="14"/>
      <c r="AT5144" s="14"/>
      <c r="AU5144" s="14"/>
      <c r="AV5144" s="14"/>
    </row>
    <row r="5145" spans="1:48" x14ac:dyDescent="0.25">
      <c r="A5145" t="str">
        <f t="shared" si="80"/>
        <v>022021</v>
      </c>
      <c r="B5145" s="33">
        <v>44248</v>
      </c>
      <c r="C5145" s="11" t="s">
        <v>5885</v>
      </c>
      <c r="D5145" s="8" t="s">
        <v>5886</v>
      </c>
      <c r="E5145" s="34" t="s">
        <v>898</v>
      </c>
      <c r="F5145" s="8" t="s">
        <v>5887</v>
      </c>
      <c r="G5145" s="35">
        <v>7000.6</v>
      </c>
      <c r="H5145" s="36">
        <v>7000.6</v>
      </c>
      <c r="I5145" s="14"/>
      <c r="J5145" s="14"/>
      <c r="K5145" s="14"/>
      <c r="L5145" s="14"/>
      <c r="M5145" s="14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14"/>
      <c r="AJ5145" s="14"/>
      <c r="AK5145" s="14"/>
      <c r="AL5145" s="14"/>
      <c r="AM5145" s="14"/>
      <c r="AN5145" s="14"/>
      <c r="AO5145" s="14"/>
      <c r="AP5145" s="14"/>
      <c r="AQ5145" s="14"/>
      <c r="AR5145" s="14"/>
      <c r="AS5145" s="14"/>
      <c r="AT5145" s="14"/>
      <c r="AU5145" s="14"/>
      <c r="AV5145" s="14"/>
    </row>
    <row r="5146" spans="1:48" x14ac:dyDescent="0.25">
      <c r="A5146" t="str">
        <f t="shared" si="80"/>
        <v>022021</v>
      </c>
      <c r="B5146" s="33">
        <v>44248</v>
      </c>
      <c r="C5146" s="11" t="s">
        <v>5885</v>
      </c>
      <c r="D5146" s="8" t="s">
        <v>5886</v>
      </c>
      <c r="E5146" s="34" t="s">
        <v>899</v>
      </c>
      <c r="F5146" s="8" t="s">
        <v>5887</v>
      </c>
      <c r="G5146" s="35">
        <v>1420.41</v>
      </c>
      <c r="H5146" s="36">
        <v>1420.41</v>
      </c>
      <c r="I5146" s="14"/>
      <c r="J5146" s="14"/>
      <c r="K5146" s="14"/>
      <c r="L5146" s="14"/>
      <c r="M5146" s="14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  <c r="AH5146" s="14"/>
      <c r="AI5146" s="14"/>
      <c r="AJ5146" s="14"/>
      <c r="AK5146" s="14"/>
      <c r="AL5146" s="14"/>
      <c r="AM5146" s="14"/>
      <c r="AN5146" s="14"/>
      <c r="AO5146" s="14"/>
      <c r="AP5146" s="14"/>
      <c r="AQ5146" s="14"/>
      <c r="AR5146" s="14"/>
      <c r="AS5146" s="14"/>
      <c r="AT5146" s="14"/>
      <c r="AU5146" s="14"/>
      <c r="AV5146" s="14"/>
    </row>
    <row r="5147" spans="1:48" x14ac:dyDescent="0.25">
      <c r="A5147" t="str">
        <f t="shared" si="80"/>
        <v>022021</v>
      </c>
      <c r="B5147" s="33">
        <v>44249</v>
      </c>
      <c r="C5147" s="11" t="s">
        <v>5928</v>
      </c>
      <c r="D5147" s="8" t="s">
        <v>5886</v>
      </c>
      <c r="E5147" s="34" t="s">
        <v>912</v>
      </c>
      <c r="F5147" s="8" t="s">
        <v>5887</v>
      </c>
      <c r="G5147" s="35">
        <v>7172.55</v>
      </c>
      <c r="H5147" s="36">
        <v>7172.55</v>
      </c>
      <c r="I5147" s="14"/>
      <c r="J5147" s="14"/>
      <c r="K5147" s="14"/>
      <c r="L5147" s="14"/>
      <c r="M5147" s="14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  <c r="AH5147" s="14"/>
      <c r="AI5147" s="14"/>
      <c r="AJ5147" s="14"/>
      <c r="AK5147" s="14"/>
      <c r="AL5147" s="14"/>
      <c r="AM5147" s="14"/>
      <c r="AN5147" s="14"/>
      <c r="AO5147" s="14"/>
      <c r="AP5147" s="14"/>
      <c r="AQ5147" s="14"/>
      <c r="AR5147" s="14"/>
      <c r="AS5147" s="14"/>
      <c r="AT5147" s="14"/>
      <c r="AU5147" s="14"/>
      <c r="AV5147" s="14"/>
    </row>
    <row r="5148" spans="1:48" x14ac:dyDescent="0.25">
      <c r="A5148" t="str">
        <f t="shared" si="80"/>
        <v>022021</v>
      </c>
      <c r="B5148" s="33">
        <v>44249</v>
      </c>
      <c r="C5148" s="11" t="s">
        <v>5928</v>
      </c>
      <c r="D5148" s="8" t="s">
        <v>5886</v>
      </c>
      <c r="E5148" s="34" t="s">
        <v>913</v>
      </c>
      <c r="F5148" s="8" t="s">
        <v>5887</v>
      </c>
      <c r="G5148" s="35">
        <v>14345.1</v>
      </c>
      <c r="H5148" s="36">
        <v>14345.1</v>
      </c>
      <c r="I5148" s="14"/>
      <c r="J5148" s="14"/>
      <c r="K5148" s="14"/>
      <c r="L5148" s="14"/>
      <c r="M5148" s="14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4"/>
      <c r="AD5148" s="14"/>
      <c r="AE5148" s="14"/>
      <c r="AF5148" s="14"/>
      <c r="AG5148" s="14"/>
      <c r="AH5148" s="14"/>
      <c r="AI5148" s="14"/>
      <c r="AJ5148" s="14"/>
      <c r="AK5148" s="14"/>
      <c r="AL5148" s="14"/>
      <c r="AM5148" s="14"/>
      <c r="AN5148" s="14"/>
      <c r="AO5148" s="14"/>
      <c r="AP5148" s="14"/>
      <c r="AQ5148" s="14"/>
      <c r="AR5148" s="14"/>
      <c r="AS5148" s="14"/>
      <c r="AT5148" s="14"/>
      <c r="AU5148" s="14"/>
      <c r="AV5148" s="14"/>
    </row>
    <row r="5149" spans="1:48" x14ac:dyDescent="0.25">
      <c r="A5149" t="str">
        <f t="shared" si="80"/>
        <v>022021</v>
      </c>
      <c r="B5149" s="33">
        <v>44249</v>
      </c>
      <c r="C5149" s="11" t="s">
        <v>5928</v>
      </c>
      <c r="D5149" s="8" t="s">
        <v>5886</v>
      </c>
      <c r="E5149" s="34" t="s">
        <v>914</v>
      </c>
      <c r="F5149" s="8" t="s">
        <v>5887</v>
      </c>
      <c r="G5149" s="35">
        <v>11519.55</v>
      </c>
      <c r="H5149" s="36">
        <v>11519.55</v>
      </c>
      <c r="I5149" s="14"/>
      <c r="J5149" s="14"/>
      <c r="K5149" s="14"/>
      <c r="L5149" s="14"/>
      <c r="M5149" s="14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4"/>
      <c r="AD5149" s="14"/>
      <c r="AE5149" s="14"/>
      <c r="AF5149" s="14"/>
      <c r="AG5149" s="14"/>
      <c r="AH5149" s="14"/>
      <c r="AI5149" s="14"/>
      <c r="AJ5149" s="14"/>
      <c r="AK5149" s="14"/>
      <c r="AL5149" s="14"/>
      <c r="AM5149" s="14"/>
      <c r="AN5149" s="14"/>
      <c r="AO5149" s="14"/>
      <c r="AP5149" s="14"/>
      <c r="AQ5149" s="14"/>
      <c r="AR5149" s="14"/>
      <c r="AS5149" s="14"/>
      <c r="AT5149" s="14"/>
      <c r="AU5149" s="14"/>
      <c r="AV5149" s="14"/>
    </row>
    <row r="5150" spans="1:48" x14ac:dyDescent="0.25">
      <c r="A5150" t="str">
        <f t="shared" si="80"/>
        <v>022021</v>
      </c>
      <c r="B5150" s="33">
        <v>44249</v>
      </c>
      <c r="C5150" s="11" t="s">
        <v>5885</v>
      </c>
      <c r="D5150" s="8" t="s">
        <v>5886</v>
      </c>
      <c r="E5150" s="34" t="s">
        <v>902</v>
      </c>
      <c r="F5150" s="8" t="s">
        <v>5887</v>
      </c>
      <c r="G5150" s="35">
        <v>9346.0499999999993</v>
      </c>
      <c r="H5150" s="36">
        <v>9346.0499999999993</v>
      </c>
      <c r="I5150" s="14"/>
      <c r="J5150" s="14"/>
      <c r="K5150" s="14"/>
      <c r="L5150" s="14"/>
      <c r="M5150" s="14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4"/>
      <c r="AD5150" s="14"/>
      <c r="AE5150" s="14"/>
      <c r="AF5150" s="14"/>
      <c r="AG5150" s="14"/>
      <c r="AH5150" s="14"/>
      <c r="AI5150" s="14"/>
      <c r="AJ5150" s="14"/>
      <c r="AK5150" s="14"/>
      <c r="AL5150" s="14"/>
      <c r="AM5150" s="14"/>
      <c r="AN5150" s="14"/>
      <c r="AO5150" s="14"/>
      <c r="AP5150" s="14"/>
      <c r="AQ5150" s="14"/>
      <c r="AR5150" s="14"/>
      <c r="AS5150" s="14"/>
      <c r="AT5150" s="14"/>
      <c r="AU5150" s="14"/>
      <c r="AV5150" s="14"/>
    </row>
    <row r="5151" spans="1:48" x14ac:dyDescent="0.25">
      <c r="A5151" t="str">
        <f t="shared" si="80"/>
        <v>022021</v>
      </c>
      <c r="B5151" s="33">
        <v>44249</v>
      </c>
      <c r="C5151" s="11" t="s">
        <v>5885</v>
      </c>
      <c r="D5151" s="8" t="s">
        <v>5886</v>
      </c>
      <c r="E5151" s="34" t="s">
        <v>903</v>
      </c>
      <c r="F5151" s="8" t="s">
        <v>5887</v>
      </c>
      <c r="G5151" s="35">
        <v>1449</v>
      </c>
      <c r="H5151" s="36">
        <v>1449</v>
      </c>
      <c r="I5151" s="14"/>
      <c r="J5151" s="14"/>
      <c r="K5151" s="14"/>
      <c r="L5151" s="14"/>
      <c r="M5151" s="14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4"/>
      <c r="AD5151" s="14"/>
      <c r="AE5151" s="14"/>
      <c r="AF5151" s="14"/>
      <c r="AG5151" s="14"/>
      <c r="AH5151" s="14"/>
      <c r="AI5151" s="14"/>
      <c r="AJ5151" s="14"/>
      <c r="AK5151" s="14"/>
      <c r="AL5151" s="14"/>
      <c r="AM5151" s="14"/>
      <c r="AN5151" s="14"/>
      <c r="AO5151" s="14"/>
      <c r="AP5151" s="14"/>
      <c r="AQ5151" s="14"/>
      <c r="AR5151" s="14"/>
      <c r="AS5151" s="14"/>
      <c r="AT5151" s="14"/>
      <c r="AU5151" s="14"/>
      <c r="AV5151" s="14"/>
    </row>
    <row r="5152" spans="1:48" x14ac:dyDescent="0.25">
      <c r="A5152" t="str">
        <f t="shared" si="80"/>
        <v>022021</v>
      </c>
      <c r="B5152" s="33">
        <v>44249</v>
      </c>
      <c r="C5152" s="11" t="s">
        <v>5885</v>
      </c>
      <c r="D5152" s="8" t="s">
        <v>5886</v>
      </c>
      <c r="E5152" s="34" t="s">
        <v>904</v>
      </c>
      <c r="F5152" s="8" t="s">
        <v>5887</v>
      </c>
      <c r="G5152" s="35">
        <v>7172.55</v>
      </c>
      <c r="H5152" s="36">
        <v>7172.55</v>
      </c>
      <c r="I5152" s="14"/>
      <c r="J5152" s="14"/>
      <c r="K5152" s="14"/>
      <c r="L5152" s="14"/>
      <c r="M5152" s="14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  <c r="AH5152" s="14"/>
      <c r="AI5152" s="14"/>
      <c r="AJ5152" s="14"/>
      <c r="AK5152" s="14"/>
      <c r="AL5152" s="14"/>
      <c r="AM5152" s="14"/>
      <c r="AN5152" s="14"/>
      <c r="AO5152" s="14"/>
      <c r="AP5152" s="14"/>
      <c r="AQ5152" s="14"/>
      <c r="AR5152" s="14"/>
      <c r="AS5152" s="14"/>
      <c r="AT5152" s="14"/>
      <c r="AU5152" s="14"/>
      <c r="AV5152" s="14"/>
    </row>
    <row r="5153" spans="1:48" x14ac:dyDescent="0.25">
      <c r="A5153" t="str">
        <f t="shared" si="80"/>
        <v>022021</v>
      </c>
      <c r="B5153" s="33">
        <v>44249</v>
      </c>
      <c r="C5153" s="11" t="s">
        <v>5885</v>
      </c>
      <c r="D5153" s="8" t="s">
        <v>5886</v>
      </c>
      <c r="E5153" s="34" t="s">
        <v>905</v>
      </c>
      <c r="F5153" s="8" t="s">
        <v>5887</v>
      </c>
      <c r="G5153" s="35">
        <v>7172.55</v>
      </c>
      <c r="H5153" s="36">
        <v>7172.55</v>
      </c>
      <c r="I5153" s="14"/>
      <c r="J5153" s="14"/>
      <c r="K5153" s="14"/>
      <c r="L5153" s="14"/>
      <c r="M5153" s="14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  <c r="AH5153" s="14"/>
      <c r="AI5153" s="14"/>
      <c r="AJ5153" s="14"/>
      <c r="AK5153" s="14"/>
      <c r="AL5153" s="14"/>
      <c r="AM5153" s="14"/>
      <c r="AN5153" s="14"/>
      <c r="AO5153" s="14"/>
      <c r="AP5153" s="14"/>
      <c r="AQ5153" s="14"/>
      <c r="AR5153" s="14"/>
      <c r="AS5153" s="14"/>
      <c r="AT5153" s="14"/>
      <c r="AU5153" s="14"/>
      <c r="AV5153" s="14"/>
    </row>
    <row r="5154" spans="1:48" x14ac:dyDescent="0.25">
      <c r="A5154" t="str">
        <f t="shared" si="80"/>
        <v>022021</v>
      </c>
      <c r="B5154" s="33">
        <v>44249</v>
      </c>
      <c r="C5154" s="11" t="s">
        <v>5885</v>
      </c>
      <c r="D5154" s="8" t="s">
        <v>5886</v>
      </c>
      <c r="E5154" s="34" t="s">
        <v>906</v>
      </c>
      <c r="F5154" s="8" t="s">
        <v>5887</v>
      </c>
      <c r="G5154" s="35">
        <v>1449</v>
      </c>
      <c r="H5154" s="36">
        <v>1449</v>
      </c>
      <c r="I5154" s="14"/>
      <c r="J5154" s="14"/>
      <c r="K5154" s="14"/>
      <c r="L5154" s="14"/>
      <c r="M5154" s="14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  <c r="AH5154" s="14"/>
      <c r="AI5154" s="14"/>
      <c r="AJ5154" s="14"/>
      <c r="AK5154" s="14"/>
      <c r="AL5154" s="14"/>
      <c r="AM5154" s="14"/>
      <c r="AN5154" s="14"/>
      <c r="AO5154" s="14"/>
      <c r="AP5154" s="14"/>
      <c r="AQ5154" s="14"/>
      <c r="AR5154" s="14"/>
      <c r="AS5154" s="14"/>
      <c r="AT5154" s="14"/>
      <c r="AU5154" s="14"/>
      <c r="AV5154" s="14"/>
    </row>
    <row r="5155" spans="1:48" x14ac:dyDescent="0.25">
      <c r="A5155" t="str">
        <f t="shared" si="80"/>
        <v>022021</v>
      </c>
      <c r="B5155" s="33">
        <v>44249</v>
      </c>
      <c r="C5155" s="11" t="s">
        <v>5885</v>
      </c>
      <c r="D5155" s="8" t="s">
        <v>5886</v>
      </c>
      <c r="E5155" s="34" t="s">
        <v>907</v>
      </c>
      <c r="F5155" s="8" t="s">
        <v>5887</v>
      </c>
      <c r="G5155" s="35">
        <v>2964.29</v>
      </c>
      <c r="H5155" s="36">
        <v>2964.29</v>
      </c>
      <c r="I5155" s="14"/>
      <c r="J5155" s="14"/>
      <c r="K5155" s="14"/>
      <c r="L5155" s="14"/>
      <c r="M5155" s="14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  <c r="AH5155" s="14"/>
      <c r="AI5155" s="14"/>
      <c r="AJ5155" s="14"/>
      <c r="AK5155" s="14"/>
      <c r="AL5155" s="14"/>
      <c r="AM5155" s="14"/>
      <c r="AN5155" s="14"/>
      <c r="AO5155" s="14"/>
      <c r="AP5155" s="14"/>
      <c r="AQ5155" s="14"/>
      <c r="AR5155" s="14"/>
      <c r="AS5155" s="14"/>
      <c r="AT5155" s="14"/>
      <c r="AU5155" s="14"/>
      <c r="AV5155" s="14"/>
    </row>
    <row r="5156" spans="1:48" x14ac:dyDescent="0.25">
      <c r="A5156" t="str">
        <f t="shared" si="80"/>
        <v>022021</v>
      </c>
      <c r="B5156" s="33">
        <v>44249</v>
      </c>
      <c r="C5156" s="11" t="s">
        <v>5885</v>
      </c>
      <c r="D5156" s="8" t="s">
        <v>5886</v>
      </c>
      <c r="E5156" s="34" t="s">
        <v>908</v>
      </c>
      <c r="F5156" s="8" t="s">
        <v>5887</v>
      </c>
      <c r="G5156" s="35">
        <v>7405.18</v>
      </c>
      <c r="H5156" s="36">
        <v>7405.18</v>
      </c>
      <c r="I5156" s="14"/>
      <c r="J5156" s="14"/>
      <c r="K5156" s="14"/>
      <c r="L5156" s="14"/>
      <c r="M5156" s="14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  <c r="AH5156" s="14"/>
      <c r="AI5156" s="14"/>
      <c r="AJ5156" s="14"/>
      <c r="AK5156" s="14"/>
      <c r="AL5156" s="14"/>
      <c r="AM5156" s="14"/>
      <c r="AN5156" s="14"/>
      <c r="AO5156" s="14"/>
      <c r="AP5156" s="14"/>
      <c r="AQ5156" s="14"/>
      <c r="AR5156" s="14"/>
      <c r="AS5156" s="14"/>
      <c r="AT5156" s="14"/>
      <c r="AU5156" s="14"/>
      <c r="AV5156" s="14"/>
    </row>
    <row r="5157" spans="1:48" x14ac:dyDescent="0.25">
      <c r="A5157" t="str">
        <f t="shared" si="80"/>
        <v>022021</v>
      </c>
      <c r="B5157" s="33">
        <v>44249</v>
      </c>
      <c r="C5157" s="11" t="s">
        <v>5885</v>
      </c>
      <c r="D5157" s="8" t="s">
        <v>5886</v>
      </c>
      <c r="E5157" s="34" t="s">
        <v>909</v>
      </c>
      <c r="F5157" s="8" t="s">
        <v>5887</v>
      </c>
      <c r="G5157" s="35">
        <v>1492.52</v>
      </c>
      <c r="H5157" s="36">
        <v>1492.52</v>
      </c>
      <c r="I5157" s="14"/>
      <c r="J5157" s="14"/>
      <c r="K5157" s="14"/>
      <c r="L5157" s="14"/>
      <c r="M5157" s="14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4"/>
      <c r="AD5157" s="14"/>
      <c r="AE5157" s="14"/>
      <c r="AF5157" s="14"/>
      <c r="AG5157" s="14"/>
      <c r="AH5157" s="14"/>
      <c r="AI5157" s="14"/>
      <c r="AJ5157" s="14"/>
      <c r="AK5157" s="14"/>
      <c r="AL5157" s="14"/>
      <c r="AM5157" s="14"/>
      <c r="AN5157" s="14"/>
      <c r="AO5157" s="14"/>
      <c r="AP5157" s="14"/>
      <c r="AQ5157" s="14"/>
      <c r="AR5157" s="14"/>
      <c r="AS5157" s="14"/>
      <c r="AT5157" s="14"/>
      <c r="AU5157" s="14"/>
      <c r="AV5157" s="14"/>
    </row>
    <row r="5158" spans="1:48" x14ac:dyDescent="0.25">
      <c r="A5158" t="str">
        <f t="shared" si="80"/>
        <v>022021</v>
      </c>
      <c r="B5158" s="33">
        <v>44249</v>
      </c>
      <c r="C5158" s="11" t="s">
        <v>5885</v>
      </c>
      <c r="D5158" s="8" t="s">
        <v>5886</v>
      </c>
      <c r="E5158" s="34" t="s">
        <v>910</v>
      </c>
      <c r="F5158" s="8" t="s">
        <v>5887</v>
      </c>
      <c r="G5158" s="35">
        <v>6935.47</v>
      </c>
      <c r="H5158" s="36">
        <v>6935.47</v>
      </c>
      <c r="I5158" s="14"/>
      <c r="J5158" s="14"/>
      <c r="K5158" s="14"/>
      <c r="L5158" s="14"/>
      <c r="M5158" s="14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  <c r="AH5158" s="14"/>
      <c r="AI5158" s="14"/>
      <c r="AJ5158" s="14"/>
      <c r="AK5158" s="14"/>
      <c r="AL5158" s="14"/>
      <c r="AM5158" s="14"/>
      <c r="AN5158" s="14"/>
      <c r="AO5158" s="14"/>
      <c r="AP5158" s="14"/>
      <c r="AQ5158" s="14"/>
      <c r="AR5158" s="14"/>
      <c r="AS5158" s="14"/>
      <c r="AT5158" s="14"/>
      <c r="AU5158" s="14"/>
      <c r="AV5158" s="14"/>
    </row>
    <row r="5159" spans="1:48" x14ac:dyDescent="0.25">
      <c r="A5159" t="str">
        <f t="shared" si="80"/>
        <v>022021</v>
      </c>
      <c r="B5159" s="33">
        <v>44249</v>
      </c>
      <c r="C5159" s="11" t="s">
        <v>5885</v>
      </c>
      <c r="D5159" s="8" t="s">
        <v>5886</v>
      </c>
      <c r="E5159" s="34" t="s">
        <v>911</v>
      </c>
      <c r="F5159" s="8" t="s">
        <v>5887</v>
      </c>
      <c r="G5159" s="35">
        <v>1404.65</v>
      </c>
      <c r="H5159" s="36">
        <v>1404.65</v>
      </c>
      <c r="I5159" s="14"/>
      <c r="J5159" s="14"/>
      <c r="K5159" s="14"/>
      <c r="L5159" s="14"/>
      <c r="M5159" s="14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  <c r="AH5159" s="14"/>
      <c r="AI5159" s="14"/>
      <c r="AJ5159" s="14"/>
      <c r="AK5159" s="14"/>
      <c r="AL5159" s="14"/>
      <c r="AM5159" s="14"/>
      <c r="AN5159" s="14"/>
      <c r="AO5159" s="14"/>
      <c r="AP5159" s="14"/>
      <c r="AQ5159" s="14"/>
      <c r="AR5159" s="14"/>
      <c r="AS5159" s="14"/>
      <c r="AT5159" s="14"/>
      <c r="AU5159" s="14"/>
      <c r="AV5159" s="14"/>
    </row>
    <row r="5160" spans="1:48" x14ac:dyDescent="0.25">
      <c r="A5160" t="str">
        <f t="shared" si="80"/>
        <v>022021</v>
      </c>
      <c r="B5160" s="33">
        <v>44249</v>
      </c>
      <c r="C5160" s="11" t="s">
        <v>5885</v>
      </c>
      <c r="D5160" s="8" t="s">
        <v>5886</v>
      </c>
      <c r="E5160" s="34" t="s">
        <v>901</v>
      </c>
      <c r="F5160" s="8" t="s">
        <v>5887</v>
      </c>
      <c r="G5160" s="35">
        <v>7172.55</v>
      </c>
      <c r="H5160" s="36">
        <v>7172.55</v>
      </c>
      <c r="I5160" s="14"/>
      <c r="J5160" s="14"/>
      <c r="K5160" s="14"/>
      <c r="L5160" s="14"/>
      <c r="M5160" s="14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14"/>
      <c r="AJ5160" s="14"/>
      <c r="AK5160" s="14"/>
      <c r="AL5160" s="14"/>
      <c r="AM5160" s="14"/>
      <c r="AN5160" s="14"/>
      <c r="AO5160" s="14"/>
      <c r="AP5160" s="14"/>
      <c r="AQ5160" s="14"/>
      <c r="AR5160" s="14"/>
      <c r="AS5160" s="14"/>
      <c r="AT5160" s="14"/>
      <c r="AU5160" s="14"/>
      <c r="AV5160" s="14"/>
    </row>
    <row r="5161" spans="1:48" x14ac:dyDescent="0.25">
      <c r="A5161" t="str">
        <f t="shared" si="80"/>
        <v>022021</v>
      </c>
      <c r="B5161" s="33">
        <v>44250</v>
      </c>
      <c r="C5161" s="11" t="s">
        <v>5928</v>
      </c>
      <c r="D5161" s="8" t="s">
        <v>5886</v>
      </c>
      <c r="E5161" s="34" t="s">
        <v>920</v>
      </c>
      <c r="F5161" s="8" t="s">
        <v>5887</v>
      </c>
      <c r="G5161" s="35">
        <v>6446.43</v>
      </c>
      <c r="H5161" s="36">
        <v>6446.43</v>
      </c>
      <c r="I5161" s="14"/>
      <c r="J5161" s="14"/>
      <c r="K5161" s="14"/>
      <c r="L5161" s="14"/>
      <c r="M5161" s="14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  <c r="AH5161" s="14"/>
      <c r="AI5161" s="14"/>
      <c r="AJ5161" s="14"/>
      <c r="AK5161" s="14"/>
      <c r="AL5161" s="14"/>
      <c r="AM5161" s="14"/>
      <c r="AN5161" s="14"/>
      <c r="AO5161" s="14"/>
      <c r="AP5161" s="14"/>
      <c r="AQ5161" s="14"/>
      <c r="AR5161" s="14"/>
      <c r="AS5161" s="14"/>
      <c r="AT5161" s="14"/>
      <c r="AU5161" s="14"/>
      <c r="AV5161" s="14"/>
    </row>
    <row r="5162" spans="1:48" x14ac:dyDescent="0.25">
      <c r="A5162" t="str">
        <f t="shared" si="80"/>
        <v>022021</v>
      </c>
      <c r="B5162" s="33">
        <v>44250</v>
      </c>
      <c r="C5162" s="11" t="s">
        <v>5928</v>
      </c>
      <c r="D5162" s="8" t="s">
        <v>5886</v>
      </c>
      <c r="E5162" s="34" t="s">
        <v>921</v>
      </c>
      <c r="F5162" s="8" t="s">
        <v>5887</v>
      </c>
      <c r="G5162" s="35">
        <v>1448.64</v>
      </c>
      <c r="H5162" s="36">
        <v>1448.64</v>
      </c>
      <c r="I5162" s="14"/>
      <c r="J5162" s="14"/>
      <c r="K5162" s="14"/>
      <c r="L5162" s="14"/>
      <c r="M5162" s="14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4"/>
      <c r="AE5162" s="14"/>
      <c r="AF5162" s="14"/>
      <c r="AG5162" s="14"/>
      <c r="AH5162" s="14"/>
      <c r="AI5162" s="14"/>
      <c r="AJ5162" s="14"/>
      <c r="AK5162" s="14"/>
      <c r="AL5162" s="14"/>
      <c r="AM5162" s="14"/>
      <c r="AN5162" s="14"/>
      <c r="AO5162" s="14"/>
      <c r="AP5162" s="14"/>
      <c r="AQ5162" s="14"/>
      <c r="AR5162" s="14"/>
      <c r="AS5162" s="14"/>
      <c r="AT5162" s="14"/>
      <c r="AU5162" s="14"/>
      <c r="AV5162" s="14"/>
    </row>
    <row r="5163" spans="1:48" x14ac:dyDescent="0.25">
      <c r="A5163" t="str">
        <f t="shared" si="80"/>
        <v>022021</v>
      </c>
      <c r="B5163" s="33">
        <v>44250</v>
      </c>
      <c r="C5163" s="11" t="s">
        <v>5928</v>
      </c>
      <c r="D5163" s="8" t="s">
        <v>5886</v>
      </c>
      <c r="E5163" s="34" t="s">
        <v>922</v>
      </c>
      <c r="F5163" s="8" t="s">
        <v>5887</v>
      </c>
      <c r="G5163" s="35">
        <v>6518.86</v>
      </c>
      <c r="H5163" s="36">
        <v>6518.86</v>
      </c>
      <c r="I5163" s="14"/>
      <c r="J5163" s="14"/>
      <c r="K5163" s="14"/>
      <c r="L5163" s="14"/>
      <c r="M5163" s="14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/>
      <c r="AK5163" s="14"/>
      <c r="AL5163" s="14"/>
      <c r="AM5163" s="14"/>
      <c r="AN5163" s="14"/>
      <c r="AO5163" s="14"/>
      <c r="AP5163" s="14"/>
      <c r="AQ5163" s="14"/>
      <c r="AR5163" s="14"/>
      <c r="AS5163" s="14"/>
      <c r="AT5163" s="14"/>
      <c r="AU5163" s="14"/>
      <c r="AV5163" s="14"/>
    </row>
    <row r="5164" spans="1:48" x14ac:dyDescent="0.25">
      <c r="A5164" t="str">
        <f t="shared" si="80"/>
        <v>022021</v>
      </c>
      <c r="B5164" s="33">
        <v>44250</v>
      </c>
      <c r="C5164" s="11" t="s">
        <v>5885</v>
      </c>
      <c r="D5164" s="8" t="s">
        <v>5886</v>
      </c>
      <c r="E5164" s="34" t="s">
        <v>915</v>
      </c>
      <c r="F5164" s="8" t="s">
        <v>5887</v>
      </c>
      <c r="G5164" s="35">
        <v>1448.64</v>
      </c>
      <c r="H5164" s="36">
        <v>1448.64</v>
      </c>
      <c r="I5164" s="14"/>
      <c r="J5164" s="14"/>
      <c r="K5164" s="14"/>
      <c r="L5164" s="14"/>
      <c r="M5164" s="14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4"/>
      <c r="AD5164" s="14"/>
      <c r="AE5164" s="14"/>
      <c r="AF5164" s="14"/>
      <c r="AG5164" s="14"/>
      <c r="AH5164" s="14"/>
      <c r="AI5164" s="14"/>
      <c r="AJ5164" s="14"/>
      <c r="AK5164" s="14"/>
      <c r="AL5164" s="14"/>
      <c r="AM5164" s="14"/>
      <c r="AN5164" s="14"/>
      <c r="AO5164" s="14"/>
      <c r="AP5164" s="14"/>
      <c r="AQ5164" s="14"/>
      <c r="AR5164" s="14"/>
      <c r="AS5164" s="14"/>
      <c r="AT5164" s="14"/>
      <c r="AU5164" s="14"/>
      <c r="AV5164" s="14"/>
    </row>
    <row r="5165" spans="1:48" x14ac:dyDescent="0.25">
      <c r="A5165" t="str">
        <f t="shared" si="80"/>
        <v>022021</v>
      </c>
      <c r="B5165" s="33">
        <v>44250</v>
      </c>
      <c r="C5165" s="11" t="s">
        <v>5885</v>
      </c>
      <c r="D5165" s="8" t="s">
        <v>5886</v>
      </c>
      <c r="E5165" s="34" t="s">
        <v>916</v>
      </c>
      <c r="F5165" s="8" t="s">
        <v>5887</v>
      </c>
      <c r="G5165" s="35">
        <v>1448.64</v>
      </c>
      <c r="H5165" s="36">
        <v>1448.64</v>
      </c>
      <c r="I5165" s="14"/>
      <c r="J5165" s="14"/>
      <c r="K5165" s="14"/>
      <c r="L5165" s="14"/>
      <c r="M5165" s="14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4"/>
      <c r="AD5165" s="14"/>
      <c r="AE5165" s="14"/>
      <c r="AF5165" s="14"/>
      <c r="AG5165" s="14"/>
      <c r="AH5165" s="14"/>
      <c r="AI5165" s="14"/>
      <c r="AJ5165" s="14"/>
      <c r="AK5165" s="14"/>
      <c r="AL5165" s="14"/>
      <c r="AM5165" s="14"/>
      <c r="AN5165" s="14"/>
      <c r="AO5165" s="14"/>
      <c r="AP5165" s="14"/>
      <c r="AQ5165" s="14"/>
      <c r="AR5165" s="14"/>
      <c r="AS5165" s="14"/>
      <c r="AT5165" s="14"/>
      <c r="AU5165" s="14"/>
      <c r="AV5165" s="14"/>
    </row>
    <row r="5166" spans="1:48" x14ac:dyDescent="0.25">
      <c r="A5166" t="str">
        <f t="shared" si="80"/>
        <v>022021</v>
      </c>
      <c r="B5166" s="33">
        <v>44250</v>
      </c>
      <c r="C5166" s="11" t="s">
        <v>5885</v>
      </c>
      <c r="D5166" s="8" t="s">
        <v>5886</v>
      </c>
      <c r="E5166" s="34" t="s">
        <v>917</v>
      </c>
      <c r="F5166" s="8" t="s">
        <v>5887</v>
      </c>
      <c r="G5166" s="35">
        <v>7170.75</v>
      </c>
      <c r="H5166" s="36">
        <v>7170.75</v>
      </c>
      <c r="I5166" s="14"/>
      <c r="J5166" s="14"/>
      <c r="K5166" s="14"/>
      <c r="L5166" s="14"/>
      <c r="M5166" s="14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4"/>
      <c r="AD5166" s="14"/>
      <c r="AE5166" s="14"/>
      <c r="AF5166" s="14"/>
      <c r="AG5166" s="14"/>
      <c r="AH5166" s="14"/>
      <c r="AI5166" s="14"/>
      <c r="AJ5166" s="14"/>
      <c r="AK5166" s="14"/>
      <c r="AL5166" s="14"/>
      <c r="AM5166" s="14"/>
      <c r="AN5166" s="14"/>
      <c r="AO5166" s="14"/>
      <c r="AP5166" s="14"/>
      <c r="AQ5166" s="14"/>
      <c r="AR5166" s="14"/>
      <c r="AS5166" s="14"/>
      <c r="AT5166" s="14"/>
      <c r="AU5166" s="14"/>
      <c r="AV5166" s="14"/>
    </row>
    <row r="5167" spans="1:48" x14ac:dyDescent="0.25">
      <c r="A5167" t="str">
        <f t="shared" si="80"/>
        <v>022021</v>
      </c>
      <c r="B5167" s="33">
        <v>44250</v>
      </c>
      <c r="C5167" s="11" t="s">
        <v>5885</v>
      </c>
      <c r="D5167" s="8" t="s">
        <v>5886</v>
      </c>
      <c r="E5167" s="34" t="s">
        <v>918</v>
      </c>
      <c r="F5167" s="8" t="s">
        <v>5887</v>
      </c>
      <c r="G5167" s="35">
        <v>3549.16</v>
      </c>
      <c r="H5167" s="36">
        <v>3549.16</v>
      </c>
      <c r="I5167" s="14"/>
      <c r="J5167" s="14"/>
      <c r="K5167" s="14"/>
      <c r="L5167" s="14"/>
      <c r="M5167" s="14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  <c r="AH5167" s="14"/>
      <c r="AI5167" s="14"/>
      <c r="AJ5167" s="14"/>
      <c r="AK5167" s="14"/>
      <c r="AL5167" s="14"/>
      <c r="AM5167" s="14"/>
      <c r="AN5167" s="14"/>
      <c r="AO5167" s="14"/>
      <c r="AP5167" s="14"/>
      <c r="AQ5167" s="14"/>
      <c r="AR5167" s="14"/>
      <c r="AS5167" s="14"/>
      <c r="AT5167" s="14"/>
      <c r="AU5167" s="14"/>
      <c r="AV5167" s="14"/>
    </row>
    <row r="5168" spans="1:48" x14ac:dyDescent="0.25">
      <c r="A5168" t="str">
        <f t="shared" si="80"/>
        <v>022021</v>
      </c>
      <c r="B5168" s="33">
        <v>44250</v>
      </c>
      <c r="C5168" s="11" t="s">
        <v>5885</v>
      </c>
      <c r="D5168" s="8" t="s">
        <v>5886</v>
      </c>
      <c r="E5168" s="34" t="s">
        <v>919</v>
      </c>
      <c r="F5168" s="8" t="s">
        <v>5887</v>
      </c>
      <c r="G5168" s="35">
        <v>3428.23</v>
      </c>
      <c r="H5168" s="36">
        <v>3428.23</v>
      </c>
      <c r="I5168" s="14"/>
      <c r="J5168" s="14"/>
      <c r="K5168" s="14"/>
      <c r="L5168" s="14"/>
      <c r="M5168" s="14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4"/>
      <c r="AD5168" s="14"/>
      <c r="AE5168" s="14"/>
      <c r="AF5168" s="14"/>
      <c r="AG5168" s="14"/>
      <c r="AH5168" s="14"/>
      <c r="AI5168" s="14"/>
      <c r="AJ5168" s="14"/>
      <c r="AK5168" s="14"/>
      <c r="AL5168" s="14"/>
      <c r="AM5168" s="14"/>
      <c r="AN5168" s="14"/>
      <c r="AO5168" s="14"/>
      <c r="AP5168" s="14"/>
      <c r="AQ5168" s="14"/>
      <c r="AR5168" s="14"/>
      <c r="AS5168" s="14"/>
      <c r="AT5168" s="14"/>
      <c r="AU5168" s="14"/>
      <c r="AV5168" s="14"/>
    </row>
    <row r="5169" spans="1:48" x14ac:dyDescent="0.25">
      <c r="A5169" t="str">
        <f t="shared" si="80"/>
        <v>022021</v>
      </c>
      <c r="B5169" s="33">
        <v>44250</v>
      </c>
      <c r="C5169" s="11" t="s">
        <v>5928</v>
      </c>
      <c r="D5169" s="8" t="s">
        <v>5886</v>
      </c>
      <c r="E5169" s="34" t="s">
        <v>924</v>
      </c>
      <c r="F5169" s="8" t="s">
        <v>5887</v>
      </c>
      <c r="G5169" s="35">
        <v>1448.64</v>
      </c>
      <c r="H5169" s="36">
        <v>1448.64</v>
      </c>
      <c r="I5169" s="14"/>
      <c r="J5169" s="14"/>
      <c r="K5169" s="14"/>
      <c r="L5169" s="14"/>
      <c r="M5169" s="14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4"/>
      <c r="AD5169" s="14"/>
      <c r="AE5169" s="14"/>
      <c r="AF5169" s="14"/>
      <c r="AG5169" s="14"/>
      <c r="AH5169" s="14"/>
      <c r="AI5169" s="14"/>
      <c r="AJ5169" s="14"/>
      <c r="AK5169" s="14"/>
      <c r="AL5169" s="14"/>
      <c r="AM5169" s="14"/>
      <c r="AN5169" s="14"/>
      <c r="AO5169" s="14"/>
      <c r="AP5169" s="14"/>
      <c r="AQ5169" s="14"/>
      <c r="AR5169" s="14"/>
      <c r="AS5169" s="14"/>
      <c r="AT5169" s="14"/>
      <c r="AU5169" s="14"/>
      <c r="AV5169" s="14"/>
    </row>
    <row r="5170" spans="1:48" x14ac:dyDescent="0.25">
      <c r="A5170" t="str">
        <f t="shared" si="80"/>
        <v>022021</v>
      </c>
      <c r="B5170" s="33">
        <v>44250</v>
      </c>
      <c r="C5170" s="11" t="s">
        <v>5928</v>
      </c>
      <c r="D5170" s="8" t="s">
        <v>5886</v>
      </c>
      <c r="E5170" s="34" t="s">
        <v>925</v>
      </c>
      <c r="F5170" s="8" t="s">
        <v>5887</v>
      </c>
      <c r="G5170" s="35">
        <v>1448.64</v>
      </c>
      <c r="H5170" s="36">
        <v>1448.64</v>
      </c>
      <c r="I5170" s="14"/>
      <c r="J5170" s="14"/>
      <c r="K5170" s="14"/>
      <c r="L5170" s="14"/>
      <c r="M5170" s="14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4"/>
      <c r="AD5170" s="14"/>
      <c r="AE5170" s="14"/>
      <c r="AF5170" s="14"/>
      <c r="AG5170" s="14"/>
      <c r="AH5170" s="14"/>
      <c r="AI5170" s="14"/>
      <c r="AJ5170" s="14"/>
      <c r="AK5170" s="14"/>
      <c r="AL5170" s="14"/>
      <c r="AM5170" s="14"/>
      <c r="AN5170" s="14"/>
      <c r="AO5170" s="14"/>
      <c r="AP5170" s="14"/>
      <c r="AQ5170" s="14"/>
      <c r="AR5170" s="14"/>
      <c r="AS5170" s="14"/>
      <c r="AT5170" s="14"/>
      <c r="AU5170" s="14"/>
      <c r="AV5170" s="14"/>
    </row>
    <row r="5171" spans="1:48" x14ac:dyDescent="0.25">
      <c r="A5171" t="str">
        <f t="shared" si="80"/>
        <v>022021</v>
      </c>
      <c r="B5171" s="33">
        <v>44250</v>
      </c>
      <c r="C5171" s="11" t="s">
        <v>5928</v>
      </c>
      <c r="D5171" s="8" t="s">
        <v>5886</v>
      </c>
      <c r="E5171" s="34" t="s">
        <v>926</v>
      </c>
      <c r="F5171" s="8" t="s">
        <v>5887</v>
      </c>
      <c r="G5171" s="35">
        <v>6446.43</v>
      </c>
      <c r="H5171" s="36">
        <v>6446.43</v>
      </c>
      <c r="I5171" s="14"/>
      <c r="J5171" s="14"/>
      <c r="K5171" s="14"/>
      <c r="L5171" s="14"/>
      <c r="M5171" s="14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  <c r="AH5171" s="14"/>
      <c r="AI5171" s="14"/>
      <c r="AJ5171" s="14"/>
      <c r="AK5171" s="14"/>
      <c r="AL5171" s="14"/>
      <c r="AM5171" s="14"/>
      <c r="AN5171" s="14"/>
      <c r="AO5171" s="14"/>
      <c r="AP5171" s="14"/>
      <c r="AQ5171" s="14"/>
      <c r="AR5171" s="14"/>
      <c r="AS5171" s="14"/>
      <c r="AT5171" s="14"/>
      <c r="AU5171" s="14"/>
      <c r="AV5171" s="14"/>
    </row>
    <row r="5172" spans="1:48" x14ac:dyDescent="0.25">
      <c r="A5172" t="str">
        <f t="shared" si="80"/>
        <v>022021</v>
      </c>
      <c r="B5172" s="33">
        <v>44251</v>
      </c>
      <c r="C5172" s="11" t="s">
        <v>5885</v>
      </c>
      <c r="D5172" s="8" t="s">
        <v>5886</v>
      </c>
      <c r="E5172" s="34" t="s">
        <v>933</v>
      </c>
      <c r="F5172" s="8" t="s">
        <v>5887</v>
      </c>
      <c r="G5172" s="35">
        <v>1447.58</v>
      </c>
      <c r="H5172" s="36">
        <v>1447.58</v>
      </c>
      <c r="I5172" s="14"/>
      <c r="J5172" s="14"/>
      <c r="K5172" s="14"/>
      <c r="L5172" s="14"/>
      <c r="M5172" s="14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  <c r="AH5172" s="14"/>
      <c r="AI5172" s="14"/>
      <c r="AJ5172" s="14"/>
      <c r="AK5172" s="14"/>
      <c r="AL5172" s="14"/>
      <c r="AM5172" s="14"/>
      <c r="AN5172" s="14"/>
      <c r="AO5172" s="14"/>
      <c r="AP5172" s="14"/>
      <c r="AQ5172" s="14"/>
      <c r="AR5172" s="14"/>
      <c r="AS5172" s="14"/>
      <c r="AT5172" s="14"/>
      <c r="AU5172" s="14"/>
      <c r="AV5172" s="14"/>
    </row>
    <row r="5173" spans="1:48" x14ac:dyDescent="0.25">
      <c r="A5173" t="str">
        <f t="shared" si="80"/>
        <v>022021</v>
      </c>
      <c r="B5173" s="33">
        <v>44251</v>
      </c>
      <c r="C5173" s="11" t="s">
        <v>5885</v>
      </c>
      <c r="D5173" s="8" t="s">
        <v>5886</v>
      </c>
      <c r="E5173" s="34" t="s">
        <v>934</v>
      </c>
      <c r="F5173" s="8" t="s">
        <v>5887</v>
      </c>
      <c r="G5173" s="35">
        <v>7165.5</v>
      </c>
      <c r="H5173" s="36">
        <v>7165.5</v>
      </c>
      <c r="I5173" s="14"/>
      <c r="J5173" s="14"/>
      <c r="K5173" s="14"/>
      <c r="L5173" s="14"/>
      <c r="M5173" s="14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  <c r="AH5173" s="14"/>
      <c r="AI5173" s="14"/>
      <c r="AJ5173" s="14"/>
      <c r="AK5173" s="14"/>
      <c r="AL5173" s="14"/>
      <c r="AM5173" s="14"/>
      <c r="AN5173" s="14"/>
      <c r="AO5173" s="14"/>
      <c r="AP5173" s="14"/>
      <c r="AQ5173" s="14"/>
      <c r="AR5173" s="14"/>
      <c r="AS5173" s="14"/>
      <c r="AT5173" s="14"/>
      <c r="AU5173" s="14"/>
      <c r="AV5173" s="14"/>
    </row>
    <row r="5174" spans="1:48" x14ac:dyDescent="0.25">
      <c r="A5174" t="str">
        <f t="shared" si="80"/>
        <v>022021</v>
      </c>
      <c r="B5174" s="33">
        <v>44251</v>
      </c>
      <c r="C5174" s="11" t="s">
        <v>5885</v>
      </c>
      <c r="D5174" s="8" t="s">
        <v>5886</v>
      </c>
      <c r="E5174" s="34" t="s">
        <v>935</v>
      </c>
      <c r="F5174" s="8" t="s">
        <v>5887</v>
      </c>
      <c r="G5174" s="35">
        <v>7384.89</v>
      </c>
      <c r="H5174" s="36">
        <v>7384.89</v>
      </c>
      <c r="I5174" s="14"/>
      <c r="J5174" s="14"/>
      <c r="K5174" s="14"/>
      <c r="L5174" s="14"/>
      <c r="M5174" s="14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  <c r="AH5174" s="14"/>
      <c r="AI5174" s="14"/>
      <c r="AJ5174" s="14"/>
      <c r="AK5174" s="14"/>
      <c r="AL5174" s="14"/>
      <c r="AM5174" s="14"/>
      <c r="AN5174" s="14"/>
      <c r="AO5174" s="14"/>
      <c r="AP5174" s="14"/>
      <c r="AQ5174" s="14"/>
      <c r="AR5174" s="14"/>
      <c r="AS5174" s="14"/>
      <c r="AT5174" s="14"/>
      <c r="AU5174" s="14"/>
      <c r="AV5174" s="14"/>
    </row>
    <row r="5175" spans="1:48" x14ac:dyDescent="0.25">
      <c r="A5175" t="str">
        <f t="shared" si="80"/>
        <v>022021</v>
      </c>
      <c r="B5175" s="33">
        <v>44251</v>
      </c>
      <c r="C5175" s="11" t="s">
        <v>5885</v>
      </c>
      <c r="D5175" s="8" t="s">
        <v>5886</v>
      </c>
      <c r="E5175" s="34" t="s">
        <v>936</v>
      </c>
      <c r="F5175" s="8" t="s">
        <v>5887</v>
      </c>
      <c r="G5175" s="35">
        <v>3675.72</v>
      </c>
      <c r="H5175" s="36">
        <v>3675.72</v>
      </c>
      <c r="I5175" s="14"/>
      <c r="J5175" s="14"/>
      <c r="K5175" s="14"/>
      <c r="L5175" s="14"/>
      <c r="M5175" s="14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14"/>
      <c r="AJ5175" s="14"/>
      <c r="AK5175" s="14"/>
      <c r="AL5175" s="14"/>
      <c r="AM5175" s="14"/>
      <c r="AN5175" s="14"/>
      <c r="AO5175" s="14"/>
      <c r="AP5175" s="14"/>
      <c r="AQ5175" s="14"/>
      <c r="AR5175" s="14"/>
      <c r="AS5175" s="14"/>
      <c r="AT5175" s="14"/>
      <c r="AU5175" s="14"/>
      <c r="AV5175" s="14"/>
    </row>
    <row r="5176" spans="1:48" x14ac:dyDescent="0.25">
      <c r="A5176" t="str">
        <f t="shared" si="80"/>
        <v>022021</v>
      </c>
      <c r="B5176" s="33">
        <v>44251</v>
      </c>
      <c r="C5176" s="11" t="s">
        <v>5885</v>
      </c>
      <c r="D5176" s="8" t="s">
        <v>5886</v>
      </c>
      <c r="E5176" s="34" t="s">
        <v>927</v>
      </c>
      <c r="F5176" s="8" t="s">
        <v>5887</v>
      </c>
      <c r="G5176" s="35">
        <v>1447.58</v>
      </c>
      <c r="H5176" s="36">
        <v>1447.58</v>
      </c>
      <c r="I5176" s="14"/>
      <c r="J5176" s="14"/>
      <c r="K5176" s="14"/>
      <c r="L5176" s="14"/>
      <c r="M5176" s="14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  <c r="AH5176" s="14"/>
      <c r="AI5176" s="14"/>
      <c r="AJ5176" s="14"/>
      <c r="AK5176" s="14"/>
      <c r="AL5176" s="14"/>
      <c r="AM5176" s="14"/>
      <c r="AN5176" s="14"/>
      <c r="AO5176" s="14"/>
      <c r="AP5176" s="14"/>
      <c r="AQ5176" s="14"/>
      <c r="AR5176" s="14"/>
      <c r="AS5176" s="14"/>
      <c r="AT5176" s="14"/>
      <c r="AU5176" s="14"/>
      <c r="AV5176" s="14"/>
    </row>
    <row r="5177" spans="1:48" x14ac:dyDescent="0.25">
      <c r="A5177" t="str">
        <f t="shared" si="80"/>
        <v>022021</v>
      </c>
      <c r="B5177" s="33">
        <v>44251</v>
      </c>
      <c r="C5177" s="11" t="s">
        <v>5885</v>
      </c>
      <c r="D5177" s="8" t="s">
        <v>5886</v>
      </c>
      <c r="E5177" s="34" t="s">
        <v>928</v>
      </c>
      <c r="F5177" s="8" t="s">
        <v>5887</v>
      </c>
      <c r="G5177" s="35">
        <v>7165.5</v>
      </c>
      <c r="H5177" s="36">
        <v>7165.5</v>
      </c>
      <c r="I5177" s="14"/>
      <c r="J5177" s="14"/>
      <c r="K5177" s="14"/>
      <c r="L5177" s="14"/>
      <c r="M5177" s="14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  <c r="AH5177" s="14"/>
      <c r="AI5177" s="14"/>
      <c r="AJ5177" s="14"/>
      <c r="AK5177" s="14"/>
      <c r="AL5177" s="14"/>
      <c r="AM5177" s="14"/>
      <c r="AN5177" s="14"/>
      <c r="AO5177" s="14"/>
      <c r="AP5177" s="14"/>
      <c r="AQ5177" s="14"/>
      <c r="AR5177" s="14"/>
      <c r="AS5177" s="14"/>
      <c r="AT5177" s="14"/>
      <c r="AU5177" s="14"/>
      <c r="AV5177" s="14"/>
    </row>
    <row r="5178" spans="1:48" x14ac:dyDescent="0.25">
      <c r="A5178" t="str">
        <f t="shared" si="80"/>
        <v>022021</v>
      </c>
      <c r="B5178" s="33">
        <v>44251</v>
      </c>
      <c r="C5178" s="11" t="s">
        <v>5885</v>
      </c>
      <c r="D5178" s="8" t="s">
        <v>5886</v>
      </c>
      <c r="E5178" s="34" t="s">
        <v>929</v>
      </c>
      <c r="F5178" s="8" t="s">
        <v>5887</v>
      </c>
      <c r="G5178" s="35">
        <v>7165.5</v>
      </c>
      <c r="H5178" s="36">
        <v>7165.5</v>
      </c>
      <c r="I5178" s="14"/>
      <c r="J5178" s="14"/>
      <c r="K5178" s="14"/>
      <c r="L5178" s="14"/>
      <c r="M5178" s="14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14"/>
      <c r="AJ5178" s="14"/>
      <c r="AK5178" s="14"/>
      <c r="AL5178" s="14"/>
      <c r="AM5178" s="14"/>
      <c r="AN5178" s="14"/>
      <c r="AO5178" s="14"/>
      <c r="AP5178" s="14"/>
      <c r="AQ5178" s="14"/>
      <c r="AR5178" s="14"/>
      <c r="AS5178" s="14"/>
      <c r="AT5178" s="14"/>
      <c r="AU5178" s="14"/>
      <c r="AV5178" s="14"/>
    </row>
    <row r="5179" spans="1:48" x14ac:dyDescent="0.25">
      <c r="A5179" t="str">
        <f t="shared" si="80"/>
        <v>022021</v>
      </c>
      <c r="B5179" s="33">
        <v>44251</v>
      </c>
      <c r="C5179" s="11" t="s">
        <v>5885</v>
      </c>
      <c r="D5179" s="8" t="s">
        <v>5886</v>
      </c>
      <c r="E5179" s="34" t="s">
        <v>930</v>
      </c>
      <c r="F5179" s="8" t="s">
        <v>5887</v>
      </c>
      <c r="G5179" s="35">
        <v>1447.58</v>
      </c>
      <c r="H5179" s="36">
        <v>1447.58</v>
      </c>
      <c r="I5179" s="14"/>
      <c r="J5179" s="14"/>
      <c r="K5179" s="14"/>
      <c r="L5179" s="14"/>
      <c r="M5179" s="14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14"/>
      <c r="AJ5179" s="14"/>
      <c r="AK5179" s="14"/>
      <c r="AL5179" s="14"/>
      <c r="AM5179" s="14"/>
      <c r="AN5179" s="14"/>
      <c r="AO5179" s="14"/>
      <c r="AP5179" s="14"/>
      <c r="AQ5179" s="14"/>
      <c r="AR5179" s="14"/>
      <c r="AS5179" s="14"/>
      <c r="AT5179" s="14"/>
      <c r="AU5179" s="14"/>
      <c r="AV5179" s="14"/>
    </row>
    <row r="5180" spans="1:48" x14ac:dyDescent="0.25">
      <c r="A5180" t="str">
        <f t="shared" si="80"/>
        <v>022021</v>
      </c>
      <c r="B5180" s="33">
        <v>44251</v>
      </c>
      <c r="C5180" s="11" t="s">
        <v>5885</v>
      </c>
      <c r="D5180" s="8" t="s">
        <v>5886</v>
      </c>
      <c r="E5180" s="34" t="s">
        <v>931</v>
      </c>
      <c r="F5180" s="8" t="s">
        <v>5887</v>
      </c>
      <c r="G5180" s="35">
        <v>7165.5</v>
      </c>
      <c r="H5180" s="36">
        <v>7165.5</v>
      </c>
      <c r="I5180" s="14"/>
      <c r="J5180" s="14"/>
      <c r="K5180" s="14"/>
      <c r="L5180" s="14"/>
      <c r="M5180" s="14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  <c r="AH5180" s="14"/>
      <c r="AI5180" s="14"/>
      <c r="AJ5180" s="14"/>
      <c r="AK5180" s="14"/>
      <c r="AL5180" s="14"/>
      <c r="AM5180" s="14"/>
      <c r="AN5180" s="14"/>
      <c r="AO5180" s="14"/>
      <c r="AP5180" s="14"/>
      <c r="AQ5180" s="14"/>
      <c r="AR5180" s="14"/>
      <c r="AS5180" s="14"/>
      <c r="AT5180" s="14"/>
      <c r="AU5180" s="14"/>
      <c r="AV5180" s="14"/>
    </row>
    <row r="5181" spans="1:48" x14ac:dyDescent="0.25">
      <c r="A5181" t="str">
        <f t="shared" si="80"/>
        <v>022021</v>
      </c>
      <c r="B5181" s="33">
        <v>44251</v>
      </c>
      <c r="C5181" s="11" t="s">
        <v>5885</v>
      </c>
      <c r="D5181" s="8" t="s">
        <v>5886</v>
      </c>
      <c r="E5181" s="34" t="s">
        <v>932</v>
      </c>
      <c r="F5181" s="8" t="s">
        <v>5887</v>
      </c>
      <c r="G5181" s="35">
        <v>10060.65</v>
      </c>
      <c r="H5181" s="36">
        <v>10060.65</v>
      </c>
      <c r="I5181" s="14"/>
      <c r="J5181" s="14"/>
      <c r="K5181" s="14"/>
      <c r="L5181" s="14"/>
      <c r="M5181" s="14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4"/>
      <c r="AD5181" s="14"/>
      <c r="AE5181" s="14"/>
      <c r="AF5181" s="14"/>
      <c r="AG5181" s="14"/>
      <c r="AH5181" s="14"/>
      <c r="AI5181" s="14"/>
      <c r="AJ5181" s="14"/>
      <c r="AK5181" s="14"/>
      <c r="AL5181" s="14"/>
      <c r="AM5181" s="14"/>
      <c r="AN5181" s="14"/>
      <c r="AO5181" s="14"/>
      <c r="AP5181" s="14"/>
      <c r="AQ5181" s="14"/>
      <c r="AR5181" s="14"/>
      <c r="AS5181" s="14"/>
      <c r="AT5181" s="14"/>
      <c r="AU5181" s="14"/>
      <c r="AV5181" s="14"/>
    </row>
    <row r="5182" spans="1:48" x14ac:dyDescent="0.25">
      <c r="A5182" t="str">
        <f t="shared" si="80"/>
        <v>022021</v>
      </c>
      <c r="B5182" s="33">
        <v>44252</v>
      </c>
      <c r="C5182" s="11" t="s">
        <v>5928</v>
      </c>
      <c r="D5182" s="8" t="s">
        <v>5886</v>
      </c>
      <c r="E5182" s="34" t="s">
        <v>942</v>
      </c>
      <c r="F5182" s="8" t="s">
        <v>5887</v>
      </c>
      <c r="G5182" s="35">
        <v>7054.35</v>
      </c>
      <c r="H5182" s="36">
        <v>7054.35</v>
      </c>
      <c r="I5182" s="14"/>
      <c r="J5182" s="14"/>
      <c r="K5182" s="14"/>
      <c r="L5182" s="14"/>
      <c r="M5182" s="14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  <c r="AH5182" s="14"/>
      <c r="AI5182" s="14"/>
      <c r="AJ5182" s="14"/>
      <c r="AK5182" s="14"/>
      <c r="AL5182" s="14"/>
      <c r="AM5182" s="14"/>
      <c r="AN5182" s="14"/>
      <c r="AO5182" s="14"/>
      <c r="AP5182" s="14"/>
      <c r="AQ5182" s="14"/>
      <c r="AR5182" s="14"/>
      <c r="AS5182" s="14"/>
      <c r="AT5182" s="14"/>
      <c r="AU5182" s="14"/>
      <c r="AV5182" s="14"/>
    </row>
    <row r="5183" spans="1:48" x14ac:dyDescent="0.25">
      <c r="A5183" t="str">
        <f t="shared" si="80"/>
        <v>022021</v>
      </c>
      <c r="B5183" s="33">
        <v>44252</v>
      </c>
      <c r="C5183" s="11" t="s">
        <v>5885</v>
      </c>
      <c r="D5183" s="8" t="s">
        <v>5886</v>
      </c>
      <c r="E5183" s="34" t="s">
        <v>937</v>
      </c>
      <c r="F5183" s="8" t="s">
        <v>5887</v>
      </c>
      <c r="G5183" s="35">
        <v>2891.93</v>
      </c>
      <c r="H5183" s="36">
        <v>2891.93</v>
      </c>
      <c r="I5183" s="14"/>
      <c r="J5183" s="14"/>
      <c r="K5183" s="14"/>
      <c r="L5183" s="14"/>
      <c r="M5183" s="14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4"/>
      <c r="AD5183" s="14"/>
      <c r="AE5183" s="14"/>
      <c r="AF5183" s="14"/>
      <c r="AG5183" s="14"/>
      <c r="AH5183" s="14"/>
      <c r="AI5183" s="14"/>
      <c r="AJ5183" s="14"/>
      <c r="AK5183" s="14"/>
      <c r="AL5183" s="14"/>
      <c r="AM5183" s="14"/>
      <c r="AN5183" s="14"/>
      <c r="AO5183" s="14"/>
      <c r="AP5183" s="14"/>
      <c r="AQ5183" s="14"/>
      <c r="AR5183" s="14"/>
      <c r="AS5183" s="14"/>
      <c r="AT5183" s="14"/>
      <c r="AU5183" s="14"/>
      <c r="AV5183" s="14"/>
    </row>
    <row r="5184" spans="1:48" x14ac:dyDescent="0.25">
      <c r="A5184" t="str">
        <f t="shared" si="80"/>
        <v>022021</v>
      </c>
      <c r="B5184" s="33">
        <v>44252</v>
      </c>
      <c r="C5184" s="11" t="s">
        <v>5885</v>
      </c>
      <c r="D5184" s="8" t="s">
        <v>5886</v>
      </c>
      <c r="E5184" s="34" t="s">
        <v>938</v>
      </c>
      <c r="F5184" s="8" t="s">
        <v>5887</v>
      </c>
      <c r="G5184" s="35">
        <v>2891.93</v>
      </c>
      <c r="H5184" s="36">
        <v>2891.93</v>
      </c>
      <c r="I5184" s="14"/>
      <c r="J5184" s="14"/>
      <c r="K5184" s="14"/>
      <c r="L5184" s="14"/>
      <c r="M5184" s="14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/>
      <c r="AK5184" s="14"/>
      <c r="AL5184" s="14"/>
      <c r="AM5184" s="14"/>
      <c r="AN5184" s="14"/>
      <c r="AO5184" s="14"/>
      <c r="AP5184" s="14"/>
      <c r="AQ5184" s="14"/>
      <c r="AR5184" s="14"/>
      <c r="AS5184" s="14"/>
      <c r="AT5184" s="14"/>
      <c r="AU5184" s="14"/>
      <c r="AV5184" s="14"/>
    </row>
    <row r="5185" spans="1:48" x14ac:dyDescent="0.25">
      <c r="A5185" t="str">
        <f t="shared" si="80"/>
        <v>022021</v>
      </c>
      <c r="B5185" s="33">
        <v>44252</v>
      </c>
      <c r="C5185" s="11" t="s">
        <v>5885</v>
      </c>
      <c r="D5185" s="8" t="s">
        <v>5886</v>
      </c>
      <c r="E5185" s="34" t="s">
        <v>939</v>
      </c>
      <c r="F5185" s="8" t="s">
        <v>5887</v>
      </c>
      <c r="G5185" s="35">
        <v>3542.62</v>
      </c>
      <c r="H5185" s="36">
        <v>3542.62</v>
      </c>
      <c r="I5185" s="14"/>
      <c r="J5185" s="14"/>
      <c r="K5185" s="14"/>
      <c r="L5185" s="14"/>
      <c r="M5185" s="14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4"/>
      <c r="AD5185" s="14"/>
      <c r="AE5185" s="14"/>
      <c r="AF5185" s="14"/>
      <c r="AG5185" s="14"/>
      <c r="AH5185" s="14"/>
      <c r="AI5185" s="14"/>
      <c r="AJ5185" s="14"/>
      <c r="AK5185" s="14"/>
      <c r="AL5185" s="14"/>
      <c r="AM5185" s="14"/>
      <c r="AN5185" s="14"/>
      <c r="AO5185" s="14"/>
      <c r="AP5185" s="14"/>
      <c r="AQ5185" s="14"/>
      <c r="AR5185" s="14"/>
      <c r="AS5185" s="14"/>
      <c r="AT5185" s="14"/>
      <c r="AU5185" s="14"/>
      <c r="AV5185" s="14"/>
    </row>
    <row r="5186" spans="1:48" x14ac:dyDescent="0.25">
      <c r="A5186" t="str">
        <f t="shared" si="80"/>
        <v>022021</v>
      </c>
      <c r="B5186" s="33">
        <v>44252</v>
      </c>
      <c r="C5186" s="11" t="s">
        <v>5885</v>
      </c>
      <c r="D5186" s="8" t="s">
        <v>5886</v>
      </c>
      <c r="E5186" s="34" t="s">
        <v>940</v>
      </c>
      <c r="F5186" s="8" t="s">
        <v>5887</v>
      </c>
      <c r="G5186" s="35">
        <v>7394.81</v>
      </c>
      <c r="H5186" s="36">
        <v>7394.81</v>
      </c>
      <c r="I5186" s="14"/>
      <c r="J5186" s="14"/>
      <c r="K5186" s="14"/>
      <c r="L5186" s="14"/>
      <c r="M5186" s="14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4"/>
      <c r="AD5186" s="14"/>
      <c r="AE5186" s="14"/>
      <c r="AF5186" s="14"/>
      <c r="AG5186" s="14"/>
      <c r="AH5186" s="14"/>
      <c r="AI5186" s="14"/>
      <c r="AJ5186" s="14"/>
      <c r="AK5186" s="14"/>
      <c r="AL5186" s="14"/>
      <c r="AM5186" s="14"/>
      <c r="AN5186" s="14"/>
      <c r="AO5186" s="14"/>
      <c r="AP5186" s="14"/>
      <c r="AQ5186" s="14"/>
      <c r="AR5186" s="14"/>
      <c r="AS5186" s="14"/>
      <c r="AT5186" s="14"/>
      <c r="AU5186" s="14"/>
      <c r="AV5186" s="14"/>
    </row>
    <row r="5187" spans="1:48" x14ac:dyDescent="0.25">
      <c r="A5187" t="str">
        <f t="shared" ref="A5187:A5250" si="81">TEXT(B5187,"MMYYYY")</f>
        <v>022021</v>
      </c>
      <c r="B5187" s="33">
        <v>44252</v>
      </c>
      <c r="C5187" s="11" t="s">
        <v>5885</v>
      </c>
      <c r="D5187" s="8" t="s">
        <v>5886</v>
      </c>
      <c r="E5187" s="34" t="s">
        <v>941</v>
      </c>
      <c r="F5187" s="8" t="s">
        <v>5887</v>
      </c>
      <c r="G5187" s="35">
        <v>7425.63</v>
      </c>
      <c r="H5187" s="36">
        <v>7425.63</v>
      </c>
      <c r="I5187" s="14"/>
      <c r="J5187" s="14"/>
      <c r="K5187" s="14"/>
      <c r="L5187" s="14"/>
      <c r="M5187" s="14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14"/>
      <c r="AJ5187" s="14"/>
      <c r="AK5187" s="14"/>
      <c r="AL5187" s="14"/>
      <c r="AM5187" s="14"/>
      <c r="AN5187" s="14"/>
      <c r="AO5187" s="14"/>
      <c r="AP5187" s="14"/>
      <c r="AQ5187" s="14"/>
      <c r="AR5187" s="14"/>
      <c r="AS5187" s="14"/>
      <c r="AT5187" s="14"/>
      <c r="AU5187" s="14"/>
      <c r="AV5187" s="14"/>
    </row>
    <row r="5188" spans="1:48" x14ac:dyDescent="0.25">
      <c r="A5188" t="str">
        <f t="shared" si="81"/>
        <v>022021</v>
      </c>
      <c r="B5188" s="33">
        <v>44253</v>
      </c>
      <c r="C5188" s="11" t="s">
        <v>5928</v>
      </c>
      <c r="D5188" s="8" t="s">
        <v>5886</v>
      </c>
      <c r="E5188" s="34" t="s">
        <v>952</v>
      </c>
      <c r="F5188" s="8" t="s">
        <v>5887</v>
      </c>
      <c r="G5188" s="35">
        <v>7183.84</v>
      </c>
      <c r="H5188" s="36">
        <v>7183.84</v>
      </c>
      <c r="I5188" s="14"/>
      <c r="J5188" s="14"/>
      <c r="K5188" s="14"/>
      <c r="L5188" s="14"/>
      <c r="M5188" s="14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14"/>
      <c r="AJ5188" s="14"/>
      <c r="AK5188" s="14"/>
      <c r="AL5188" s="14"/>
      <c r="AM5188" s="14"/>
      <c r="AN5188" s="14"/>
      <c r="AO5188" s="14"/>
      <c r="AP5188" s="14"/>
      <c r="AQ5188" s="14"/>
      <c r="AR5188" s="14"/>
      <c r="AS5188" s="14"/>
      <c r="AT5188" s="14"/>
      <c r="AU5188" s="14"/>
      <c r="AV5188" s="14"/>
    </row>
    <row r="5189" spans="1:48" x14ac:dyDescent="0.25">
      <c r="A5189" t="str">
        <f t="shared" si="81"/>
        <v>022021</v>
      </c>
      <c r="B5189" s="33">
        <v>44253</v>
      </c>
      <c r="C5189" s="11" t="s">
        <v>5928</v>
      </c>
      <c r="D5189" s="8" t="s">
        <v>5886</v>
      </c>
      <c r="E5189" s="34" t="s">
        <v>953</v>
      </c>
      <c r="F5189" s="8" t="s">
        <v>5887</v>
      </c>
      <c r="G5189" s="35">
        <v>6989.79</v>
      </c>
      <c r="H5189" s="36">
        <v>6989.79</v>
      </c>
      <c r="I5189" s="14"/>
      <c r="J5189" s="14"/>
      <c r="K5189" s="14"/>
      <c r="L5189" s="14"/>
      <c r="M5189" s="14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  <c r="AH5189" s="14"/>
      <c r="AI5189" s="14"/>
      <c r="AJ5189" s="14"/>
      <c r="AK5189" s="14"/>
      <c r="AL5189" s="14"/>
      <c r="AM5189" s="14"/>
      <c r="AN5189" s="14"/>
      <c r="AO5189" s="14"/>
      <c r="AP5189" s="14"/>
      <c r="AQ5189" s="14"/>
      <c r="AR5189" s="14"/>
      <c r="AS5189" s="14"/>
      <c r="AT5189" s="14"/>
      <c r="AU5189" s="14"/>
      <c r="AV5189" s="14"/>
    </row>
    <row r="5190" spans="1:48" x14ac:dyDescent="0.25">
      <c r="A5190" t="str">
        <f t="shared" si="81"/>
        <v>022021</v>
      </c>
      <c r="B5190" s="33">
        <v>44253</v>
      </c>
      <c r="C5190" s="11" t="s">
        <v>5928</v>
      </c>
      <c r="D5190" s="8" t="s">
        <v>5886</v>
      </c>
      <c r="E5190" s="34" t="s">
        <v>954</v>
      </c>
      <c r="F5190" s="8" t="s">
        <v>5887</v>
      </c>
      <c r="G5190" s="35">
        <v>1433.77</v>
      </c>
      <c r="H5190" s="36">
        <v>1433.77</v>
      </c>
      <c r="I5190" s="14"/>
      <c r="J5190" s="14"/>
      <c r="K5190" s="14"/>
      <c r="L5190" s="14"/>
      <c r="M5190" s="14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/>
      <c r="AK5190" s="14"/>
      <c r="AL5190" s="14"/>
      <c r="AM5190" s="14"/>
      <c r="AN5190" s="14"/>
      <c r="AO5190" s="14"/>
      <c r="AP5190" s="14"/>
      <c r="AQ5190" s="14"/>
      <c r="AR5190" s="14"/>
      <c r="AS5190" s="14"/>
      <c r="AT5190" s="14"/>
      <c r="AU5190" s="14"/>
      <c r="AV5190" s="14"/>
    </row>
    <row r="5191" spans="1:48" x14ac:dyDescent="0.25">
      <c r="A5191" t="str">
        <f t="shared" si="81"/>
        <v>022021</v>
      </c>
      <c r="B5191" s="33">
        <v>44253</v>
      </c>
      <c r="C5191" s="11" t="s">
        <v>5885</v>
      </c>
      <c r="D5191" s="8" t="s">
        <v>5886</v>
      </c>
      <c r="E5191" s="34" t="s">
        <v>943</v>
      </c>
      <c r="F5191" s="8" t="s">
        <v>5887</v>
      </c>
      <c r="G5191" s="35">
        <v>7183.84</v>
      </c>
      <c r="H5191" s="36">
        <v>7183.84</v>
      </c>
      <c r="I5191" s="14"/>
      <c r="J5191" s="14"/>
      <c r="K5191" s="14"/>
      <c r="L5191" s="14"/>
      <c r="M5191" s="14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  <c r="AH5191" s="14"/>
      <c r="AI5191" s="14"/>
      <c r="AJ5191" s="14"/>
      <c r="AK5191" s="14"/>
      <c r="AL5191" s="14"/>
      <c r="AM5191" s="14"/>
      <c r="AN5191" s="14"/>
      <c r="AO5191" s="14"/>
      <c r="AP5191" s="14"/>
      <c r="AQ5191" s="14"/>
      <c r="AR5191" s="14"/>
      <c r="AS5191" s="14"/>
      <c r="AT5191" s="14"/>
      <c r="AU5191" s="14"/>
      <c r="AV5191" s="14"/>
    </row>
    <row r="5192" spans="1:48" x14ac:dyDescent="0.25">
      <c r="A5192" t="str">
        <f t="shared" si="81"/>
        <v>022021</v>
      </c>
      <c r="B5192" s="33">
        <v>44253</v>
      </c>
      <c r="C5192" s="11" t="s">
        <v>5885</v>
      </c>
      <c r="D5192" s="8" t="s">
        <v>5886</v>
      </c>
      <c r="E5192" s="34" t="s">
        <v>944</v>
      </c>
      <c r="F5192" s="8" t="s">
        <v>5887</v>
      </c>
      <c r="G5192" s="35">
        <v>7183.84</v>
      </c>
      <c r="H5192" s="36">
        <v>7183.84</v>
      </c>
      <c r="I5192" s="14"/>
      <c r="J5192" s="14"/>
      <c r="K5192" s="14"/>
      <c r="L5192" s="14"/>
      <c r="M5192" s="14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  <c r="AH5192" s="14"/>
      <c r="AI5192" s="14"/>
      <c r="AJ5192" s="14"/>
      <c r="AK5192" s="14"/>
      <c r="AL5192" s="14"/>
      <c r="AM5192" s="14"/>
      <c r="AN5192" s="14"/>
      <c r="AO5192" s="14"/>
      <c r="AP5192" s="14"/>
      <c r="AQ5192" s="14"/>
      <c r="AR5192" s="14"/>
      <c r="AS5192" s="14"/>
      <c r="AT5192" s="14"/>
      <c r="AU5192" s="14"/>
      <c r="AV5192" s="14"/>
    </row>
    <row r="5193" spans="1:48" x14ac:dyDescent="0.25">
      <c r="A5193" t="str">
        <f t="shared" si="81"/>
        <v>022021</v>
      </c>
      <c r="B5193" s="33">
        <v>44253</v>
      </c>
      <c r="C5193" s="11" t="s">
        <v>5885</v>
      </c>
      <c r="D5193" s="8" t="s">
        <v>5886</v>
      </c>
      <c r="E5193" s="34" t="s">
        <v>945</v>
      </c>
      <c r="F5193" s="8" t="s">
        <v>5887</v>
      </c>
      <c r="G5193" s="35">
        <v>3555.64</v>
      </c>
      <c r="H5193" s="36">
        <v>3555.64</v>
      </c>
      <c r="I5193" s="14"/>
      <c r="J5193" s="14"/>
      <c r="K5193" s="14"/>
      <c r="L5193" s="14"/>
      <c r="M5193" s="14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14"/>
      <c r="AG5193" s="14"/>
      <c r="AH5193" s="14"/>
      <c r="AI5193" s="14"/>
      <c r="AJ5193" s="14"/>
      <c r="AK5193" s="14"/>
      <c r="AL5193" s="14"/>
      <c r="AM5193" s="14"/>
      <c r="AN5193" s="14"/>
      <c r="AO5193" s="14"/>
      <c r="AP5193" s="14"/>
      <c r="AQ5193" s="14"/>
      <c r="AR5193" s="14"/>
      <c r="AS5193" s="14"/>
      <c r="AT5193" s="14"/>
      <c r="AU5193" s="14"/>
      <c r="AV5193" s="14"/>
    </row>
    <row r="5194" spans="1:48" x14ac:dyDescent="0.25">
      <c r="A5194" t="str">
        <f t="shared" si="81"/>
        <v>022021</v>
      </c>
      <c r="B5194" s="33">
        <v>44253</v>
      </c>
      <c r="C5194" s="11" t="s">
        <v>5885</v>
      </c>
      <c r="D5194" s="8" t="s">
        <v>5886</v>
      </c>
      <c r="E5194" s="34" t="s">
        <v>946</v>
      </c>
      <c r="F5194" s="8" t="s">
        <v>5887</v>
      </c>
      <c r="G5194" s="35">
        <v>6458.2</v>
      </c>
      <c r="H5194" s="36">
        <v>6458.2</v>
      </c>
      <c r="I5194" s="14"/>
      <c r="J5194" s="14"/>
      <c r="K5194" s="14"/>
      <c r="L5194" s="14"/>
      <c r="M5194" s="14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  <c r="AH5194" s="14"/>
      <c r="AI5194" s="14"/>
      <c r="AJ5194" s="14"/>
      <c r="AK5194" s="14"/>
      <c r="AL5194" s="14"/>
      <c r="AM5194" s="14"/>
      <c r="AN5194" s="14"/>
      <c r="AO5194" s="14"/>
      <c r="AP5194" s="14"/>
      <c r="AQ5194" s="14"/>
      <c r="AR5194" s="14"/>
      <c r="AS5194" s="14"/>
      <c r="AT5194" s="14"/>
      <c r="AU5194" s="14"/>
      <c r="AV5194" s="14"/>
    </row>
    <row r="5195" spans="1:48" x14ac:dyDescent="0.25">
      <c r="A5195" t="str">
        <f t="shared" si="81"/>
        <v>022021</v>
      </c>
      <c r="B5195" s="33">
        <v>44253</v>
      </c>
      <c r="C5195" s="11" t="s">
        <v>5885</v>
      </c>
      <c r="D5195" s="8" t="s">
        <v>5886</v>
      </c>
      <c r="E5195" s="34" t="s">
        <v>947</v>
      </c>
      <c r="F5195" s="8" t="s">
        <v>5887</v>
      </c>
      <c r="G5195" s="35">
        <v>1451.28</v>
      </c>
      <c r="H5195" s="36">
        <v>1451.28</v>
      </c>
      <c r="I5195" s="14"/>
      <c r="J5195" s="14"/>
      <c r="K5195" s="14"/>
      <c r="L5195" s="14"/>
      <c r="M5195" s="14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14"/>
      <c r="AJ5195" s="14"/>
      <c r="AK5195" s="14"/>
      <c r="AL5195" s="14"/>
      <c r="AM5195" s="14"/>
      <c r="AN5195" s="14"/>
      <c r="AO5195" s="14"/>
      <c r="AP5195" s="14"/>
      <c r="AQ5195" s="14"/>
      <c r="AR5195" s="14"/>
      <c r="AS5195" s="14"/>
      <c r="AT5195" s="14"/>
      <c r="AU5195" s="14"/>
      <c r="AV5195" s="14"/>
    </row>
    <row r="5196" spans="1:48" x14ac:dyDescent="0.25">
      <c r="A5196" t="str">
        <f t="shared" si="81"/>
        <v>022021</v>
      </c>
      <c r="B5196" s="33">
        <v>44253</v>
      </c>
      <c r="C5196" s="11" t="s">
        <v>5885</v>
      </c>
      <c r="D5196" s="8" t="s">
        <v>5886</v>
      </c>
      <c r="E5196" s="34" t="s">
        <v>948</v>
      </c>
      <c r="F5196" s="8" t="s">
        <v>5887</v>
      </c>
      <c r="G5196" s="35">
        <v>6458.2</v>
      </c>
      <c r="H5196" s="36">
        <v>6458.2</v>
      </c>
      <c r="I5196" s="14"/>
      <c r="J5196" s="14"/>
      <c r="K5196" s="14"/>
      <c r="L5196" s="14"/>
      <c r="M5196" s="14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4"/>
      <c r="AJ5196" s="14"/>
      <c r="AK5196" s="14"/>
      <c r="AL5196" s="14"/>
      <c r="AM5196" s="14"/>
      <c r="AN5196" s="14"/>
      <c r="AO5196" s="14"/>
      <c r="AP5196" s="14"/>
      <c r="AQ5196" s="14"/>
      <c r="AR5196" s="14"/>
      <c r="AS5196" s="14"/>
      <c r="AT5196" s="14"/>
      <c r="AU5196" s="14"/>
      <c r="AV5196" s="14"/>
    </row>
    <row r="5197" spans="1:48" x14ac:dyDescent="0.25">
      <c r="A5197" t="str">
        <f t="shared" si="81"/>
        <v>022021</v>
      </c>
      <c r="B5197" s="33">
        <v>44253</v>
      </c>
      <c r="C5197" s="11" t="s">
        <v>5885</v>
      </c>
      <c r="D5197" s="8" t="s">
        <v>5886</v>
      </c>
      <c r="E5197" s="34" t="s">
        <v>949</v>
      </c>
      <c r="F5197" s="8" t="s">
        <v>5887</v>
      </c>
      <c r="G5197" s="35">
        <v>1451.28</v>
      </c>
      <c r="H5197" s="36">
        <v>1451.28</v>
      </c>
      <c r="I5197" s="14"/>
      <c r="J5197" s="14"/>
      <c r="K5197" s="14"/>
      <c r="L5197" s="14"/>
      <c r="M5197" s="14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4"/>
      <c r="AD5197" s="14"/>
      <c r="AE5197" s="14"/>
      <c r="AF5197" s="14"/>
      <c r="AG5197" s="14"/>
      <c r="AH5197" s="14"/>
      <c r="AI5197" s="14"/>
      <c r="AJ5197" s="14"/>
      <c r="AK5197" s="14"/>
      <c r="AL5197" s="14"/>
      <c r="AM5197" s="14"/>
      <c r="AN5197" s="14"/>
      <c r="AO5197" s="14"/>
      <c r="AP5197" s="14"/>
      <c r="AQ5197" s="14"/>
      <c r="AR5197" s="14"/>
      <c r="AS5197" s="14"/>
      <c r="AT5197" s="14"/>
      <c r="AU5197" s="14"/>
      <c r="AV5197" s="14"/>
    </row>
    <row r="5198" spans="1:48" x14ac:dyDescent="0.25">
      <c r="A5198" t="str">
        <f t="shared" si="81"/>
        <v>022021</v>
      </c>
      <c r="B5198" s="33">
        <v>44253</v>
      </c>
      <c r="C5198" s="11" t="s">
        <v>5885</v>
      </c>
      <c r="D5198" s="8" t="s">
        <v>5886</v>
      </c>
      <c r="E5198" s="34" t="s">
        <v>950</v>
      </c>
      <c r="F5198" s="8" t="s">
        <v>5887</v>
      </c>
      <c r="G5198" s="35">
        <v>725.64</v>
      </c>
      <c r="H5198" s="36">
        <v>725.64</v>
      </c>
      <c r="I5198" s="14"/>
      <c r="J5198" s="14"/>
      <c r="K5198" s="14"/>
      <c r="L5198" s="14"/>
      <c r="M5198" s="14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  <c r="AH5198" s="14"/>
      <c r="AI5198" s="14"/>
      <c r="AJ5198" s="14"/>
      <c r="AK5198" s="14"/>
      <c r="AL5198" s="14"/>
      <c r="AM5198" s="14"/>
      <c r="AN5198" s="14"/>
      <c r="AO5198" s="14"/>
      <c r="AP5198" s="14"/>
      <c r="AQ5198" s="14"/>
      <c r="AR5198" s="14"/>
      <c r="AS5198" s="14"/>
      <c r="AT5198" s="14"/>
      <c r="AU5198" s="14"/>
      <c r="AV5198" s="14"/>
    </row>
    <row r="5199" spans="1:48" x14ac:dyDescent="0.25">
      <c r="A5199" t="str">
        <f t="shared" si="81"/>
        <v>022021</v>
      </c>
      <c r="B5199" s="33">
        <v>44253</v>
      </c>
      <c r="C5199" s="11" t="s">
        <v>5885</v>
      </c>
      <c r="D5199" s="8" t="s">
        <v>5886</v>
      </c>
      <c r="E5199" s="34" t="s">
        <v>951</v>
      </c>
      <c r="F5199" s="8" t="s">
        <v>5887</v>
      </c>
      <c r="G5199" s="35">
        <v>2902.56</v>
      </c>
      <c r="H5199" s="36">
        <v>2902.56</v>
      </c>
      <c r="I5199" s="14"/>
      <c r="J5199" s="14"/>
      <c r="K5199" s="14"/>
      <c r="L5199" s="14"/>
      <c r="M5199" s="14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4"/>
      <c r="AD5199" s="14"/>
      <c r="AE5199" s="14"/>
      <c r="AF5199" s="14"/>
      <c r="AG5199" s="14"/>
      <c r="AH5199" s="14"/>
      <c r="AI5199" s="14"/>
      <c r="AJ5199" s="14"/>
      <c r="AK5199" s="14"/>
      <c r="AL5199" s="14"/>
      <c r="AM5199" s="14"/>
      <c r="AN5199" s="14"/>
      <c r="AO5199" s="14"/>
      <c r="AP5199" s="14"/>
      <c r="AQ5199" s="14"/>
      <c r="AR5199" s="14"/>
      <c r="AS5199" s="14"/>
      <c r="AT5199" s="14"/>
      <c r="AU5199" s="14"/>
      <c r="AV5199" s="14"/>
    </row>
    <row r="5200" spans="1:48" x14ac:dyDescent="0.25">
      <c r="A5200" t="str">
        <f t="shared" si="81"/>
        <v>022021</v>
      </c>
      <c r="B5200" s="33">
        <v>44254</v>
      </c>
      <c r="C5200" s="11" t="s">
        <v>5885</v>
      </c>
      <c r="D5200" s="8" t="s">
        <v>5886</v>
      </c>
      <c r="E5200" s="34" t="s">
        <v>962</v>
      </c>
      <c r="F5200" s="8" t="s">
        <v>5887</v>
      </c>
      <c r="G5200" s="35">
        <v>1470.94</v>
      </c>
      <c r="H5200" s="36">
        <v>1470.94</v>
      </c>
      <c r="I5200" s="14"/>
      <c r="J5200" s="14"/>
      <c r="K5200" s="14"/>
      <c r="L5200" s="14"/>
      <c r="M5200" s="14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  <c r="AH5200" s="14"/>
      <c r="AI5200" s="14"/>
      <c r="AJ5200" s="14"/>
      <c r="AK5200" s="14"/>
      <c r="AL5200" s="14"/>
      <c r="AM5200" s="14"/>
      <c r="AN5200" s="14"/>
      <c r="AO5200" s="14"/>
      <c r="AP5200" s="14"/>
      <c r="AQ5200" s="14"/>
      <c r="AR5200" s="14"/>
      <c r="AS5200" s="14"/>
      <c r="AT5200" s="14"/>
      <c r="AU5200" s="14"/>
      <c r="AV5200" s="14"/>
    </row>
    <row r="5201" spans="1:48" x14ac:dyDescent="0.25">
      <c r="A5201" t="str">
        <f t="shared" si="81"/>
        <v>022021</v>
      </c>
      <c r="B5201" s="33">
        <v>44254</v>
      </c>
      <c r="C5201" s="11" t="s">
        <v>5885</v>
      </c>
      <c r="D5201" s="8" t="s">
        <v>5886</v>
      </c>
      <c r="E5201" s="34" t="s">
        <v>963</v>
      </c>
      <c r="F5201" s="8" t="s">
        <v>5887</v>
      </c>
      <c r="G5201" s="35">
        <v>5883.78</v>
      </c>
      <c r="H5201" s="36">
        <v>5883.78</v>
      </c>
      <c r="I5201" s="14"/>
      <c r="J5201" s="14"/>
      <c r="K5201" s="14"/>
      <c r="L5201" s="14"/>
      <c r="M5201" s="14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4"/>
      <c r="AD5201" s="14"/>
      <c r="AE5201" s="14"/>
      <c r="AF5201" s="14"/>
      <c r="AG5201" s="14"/>
      <c r="AH5201" s="14"/>
      <c r="AI5201" s="14"/>
      <c r="AJ5201" s="14"/>
      <c r="AK5201" s="14"/>
      <c r="AL5201" s="14"/>
      <c r="AM5201" s="14"/>
      <c r="AN5201" s="14"/>
      <c r="AO5201" s="14"/>
      <c r="AP5201" s="14"/>
      <c r="AQ5201" s="14"/>
      <c r="AR5201" s="14"/>
      <c r="AS5201" s="14"/>
      <c r="AT5201" s="14"/>
      <c r="AU5201" s="14"/>
      <c r="AV5201" s="14"/>
    </row>
    <row r="5202" spans="1:48" x14ac:dyDescent="0.25">
      <c r="A5202" t="str">
        <f t="shared" si="81"/>
        <v>022021</v>
      </c>
      <c r="B5202" s="33">
        <v>44254</v>
      </c>
      <c r="C5202" s="11" t="s">
        <v>5885</v>
      </c>
      <c r="D5202" s="8" t="s">
        <v>5886</v>
      </c>
      <c r="E5202" s="34" t="s">
        <v>964</v>
      </c>
      <c r="F5202" s="8" t="s">
        <v>5887</v>
      </c>
      <c r="G5202" s="35">
        <v>7381.11</v>
      </c>
      <c r="H5202" s="36">
        <v>7381.11</v>
      </c>
      <c r="I5202" s="14"/>
      <c r="J5202" s="14"/>
      <c r="K5202" s="14"/>
      <c r="L5202" s="14"/>
      <c r="M5202" s="14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14"/>
      <c r="AJ5202" s="14"/>
      <c r="AK5202" s="14"/>
      <c r="AL5202" s="14"/>
      <c r="AM5202" s="14"/>
      <c r="AN5202" s="14"/>
      <c r="AO5202" s="14"/>
      <c r="AP5202" s="14"/>
      <c r="AQ5202" s="14"/>
      <c r="AR5202" s="14"/>
      <c r="AS5202" s="14"/>
      <c r="AT5202" s="14"/>
      <c r="AU5202" s="14"/>
      <c r="AV5202" s="14"/>
    </row>
    <row r="5203" spans="1:48" x14ac:dyDescent="0.25">
      <c r="A5203" t="str">
        <f t="shared" si="81"/>
        <v>022021</v>
      </c>
      <c r="B5203" s="33">
        <v>44254</v>
      </c>
      <c r="C5203" s="11" t="s">
        <v>5885</v>
      </c>
      <c r="D5203" s="8" t="s">
        <v>5886</v>
      </c>
      <c r="E5203" s="34" t="s">
        <v>965</v>
      </c>
      <c r="F5203" s="8" t="s">
        <v>5887</v>
      </c>
      <c r="G5203" s="35">
        <v>7041.85</v>
      </c>
      <c r="H5203" s="36">
        <v>7041.85</v>
      </c>
      <c r="I5203" s="14"/>
      <c r="J5203" s="14"/>
      <c r="K5203" s="14"/>
      <c r="L5203" s="14"/>
      <c r="M5203" s="14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  <c r="AH5203" s="14"/>
      <c r="AI5203" s="14"/>
      <c r="AJ5203" s="14"/>
      <c r="AK5203" s="14"/>
      <c r="AL5203" s="14"/>
      <c r="AM5203" s="14"/>
      <c r="AN5203" s="14"/>
      <c r="AO5203" s="14"/>
      <c r="AP5203" s="14"/>
      <c r="AQ5203" s="14"/>
      <c r="AR5203" s="14"/>
      <c r="AS5203" s="14"/>
      <c r="AT5203" s="14"/>
      <c r="AU5203" s="14"/>
      <c r="AV5203" s="14"/>
    </row>
    <row r="5204" spans="1:48" x14ac:dyDescent="0.25">
      <c r="A5204" t="str">
        <f t="shared" si="81"/>
        <v>022021</v>
      </c>
      <c r="B5204" s="33">
        <v>44254</v>
      </c>
      <c r="C5204" s="11" t="s">
        <v>5885</v>
      </c>
      <c r="D5204" s="8" t="s">
        <v>5886</v>
      </c>
      <c r="E5204" s="34" t="s">
        <v>966</v>
      </c>
      <c r="F5204" s="8" t="s">
        <v>5887</v>
      </c>
      <c r="G5204" s="35">
        <v>9894.24</v>
      </c>
      <c r="H5204" s="36">
        <v>9894.24</v>
      </c>
      <c r="I5204" s="14"/>
      <c r="J5204" s="14"/>
      <c r="K5204" s="14"/>
      <c r="L5204" s="14"/>
      <c r="M5204" s="14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  <c r="AH5204" s="14"/>
      <c r="AI5204" s="14"/>
      <c r="AJ5204" s="14"/>
      <c r="AK5204" s="14"/>
      <c r="AL5204" s="14"/>
      <c r="AM5204" s="14"/>
      <c r="AN5204" s="14"/>
      <c r="AO5204" s="14"/>
      <c r="AP5204" s="14"/>
      <c r="AQ5204" s="14"/>
      <c r="AR5204" s="14"/>
      <c r="AS5204" s="14"/>
      <c r="AT5204" s="14"/>
      <c r="AU5204" s="14"/>
      <c r="AV5204" s="14"/>
    </row>
    <row r="5205" spans="1:48" x14ac:dyDescent="0.25">
      <c r="A5205" t="str">
        <f t="shared" si="81"/>
        <v>022021</v>
      </c>
      <c r="B5205" s="33">
        <v>44254</v>
      </c>
      <c r="C5205" s="11" t="s">
        <v>5885</v>
      </c>
      <c r="D5205" s="8" t="s">
        <v>5886</v>
      </c>
      <c r="E5205" s="34" t="s">
        <v>967</v>
      </c>
      <c r="F5205" s="8" t="s">
        <v>5887</v>
      </c>
      <c r="G5205" s="35">
        <v>7078.78</v>
      </c>
      <c r="H5205" s="36">
        <v>7078.78</v>
      </c>
      <c r="I5205" s="14"/>
      <c r="J5205" s="14"/>
      <c r="K5205" s="14"/>
      <c r="L5205" s="14"/>
      <c r="M5205" s="14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  <c r="AH5205" s="14"/>
      <c r="AI5205" s="14"/>
      <c r="AJ5205" s="14"/>
      <c r="AK5205" s="14"/>
      <c r="AL5205" s="14"/>
      <c r="AM5205" s="14"/>
      <c r="AN5205" s="14"/>
      <c r="AO5205" s="14"/>
      <c r="AP5205" s="14"/>
      <c r="AQ5205" s="14"/>
      <c r="AR5205" s="14"/>
      <c r="AS5205" s="14"/>
      <c r="AT5205" s="14"/>
      <c r="AU5205" s="14"/>
      <c r="AV5205" s="14"/>
    </row>
    <row r="5206" spans="1:48" x14ac:dyDescent="0.25">
      <c r="A5206" t="str">
        <f t="shared" si="81"/>
        <v>022021</v>
      </c>
      <c r="B5206" s="33">
        <v>44254</v>
      </c>
      <c r="C5206" s="11" t="s">
        <v>5928</v>
      </c>
      <c r="D5206" s="8" t="s">
        <v>5886</v>
      </c>
      <c r="E5206" s="34" t="s">
        <v>968</v>
      </c>
      <c r="F5206" s="8" t="s">
        <v>5887</v>
      </c>
      <c r="G5206" s="35">
        <v>6545.7</v>
      </c>
      <c r="H5206" s="36">
        <v>6545.7</v>
      </c>
      <c r="I5206" s="14"/>
      <c r="J5206" s="14"/>
      <c r="K5206" s="14"/>
      <c r="L5206" s="14"/>
      <c r="M5206" s="14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14"/>
      <c r="AJ5206" s="14"/>
      <c r="AK5206" s="14"/>
      <c r="AL5206" s="14"/>
      <c r="AM5206" s="14"/>
      <c r="AN5206" s="14"/>
      <c r="AO5206" s="14"/>
      <c r="AP5206" s="14"/>
      <c r="AQ5206" s="14"/>
      <c r="AR5206" s="14"/>
      <c r="AS5206" s="14"/>
      <c r="AT5206" s="14"/>
      <c r="AU5206" s="14"/>
      <c r="AV5206" s="14"/>
    </row>
    <row r="5207" spans="1:48" x14ac:dyDescent="0.25">
      <c r="A5207" t="str">
        <f t="shared" si="81"/>
        <v>022021</v>
      </c>
      <c r="B5207" s="33">
        <v>44254</v>
      </c>
      <c r="C5207" s="11" t="s">
        <v>5928</v>
      </c>
      <c r="D5207" s="8" t="s">
        <v>5886</v>
      </c>
      <c r="E5207" s="34" t="s">
        <v>969</v>
      </c>
      <c r="F5207" s="8" t="s">
        <v>5887</v>
      </c>
      <c r="G5207" s="35">
        <v>7354.72</v>
      </c>
      <c r="H5207" s="36">
        <v>7354.72</v>
      </c>
      <c r="I5207" s="14"/>
      <c r="J5207" s="14"/>
      <c r="K5207" s="14"/>
      <c r="L5207" s="14"/>
      <c r="M5207" s="14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  <c r="AH5207" s="14"/>
      <c r="AI5207" s="14"/>
      <c r="AJ5207" s="14"/>
      <c r="AK5207" s="14"/>
      <c r="AL5207" s="14"/>
      <c r="AM5207" s="14"/>
      <c r="AN5207" s="14"/>
      <c r="AO5207" s="14"/>
      <c r="AP5207" s="14"/>
      <c r="AQ5207" s="14"/>
      <c r="AR5207" s="14"/>
      <c r="AS5207" s="14"/>
      <c r="AT5207" s="14"/>
      <c r="AU5207" s="14"/>
      <c r="AV5207" s="14"/>
    </row>
    <row r="5208" spans="1:48" x14ac:dyDescent="0.25">
      <c r="A5208" t="str">
        <f t="shared" si="81"/>
        <v>022021</v>
      </c>
      <c r="B5208" s="33">
        <v>44254</v>
      </c>
      <c r="C5208" s="11" t="s">
        <v>5928</v>
      </c>
      <c r="D5208" s="8" t="s">
        <v>5886</v>
      </c>
      <c r="E5208" s="34" t="s">
        <v>970</v>
      </c>
      <c r="F5208" s="8" t="s">
        <v>5887</v>
      </c>
      <c r="G5208" s="35">
        <v>7078.78</v>
      </c>
      <c r="H5208" s="36">
        <v>7078.78</v>
      </c>
      <c r="I5208" s="14"/>
      <c r="J5208" s="14"/>
      <c r="K5208" s="14"/>
      <c r="L5208" s="14"/>
      <c r="M5208" s="14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/>
      <c r="AK5208" s="14"/>
      <c r="AL5208" s="14"/>
      <c r="AM5208" s="14"/>
      <c r="AN5208" s="14"/>
      <c r="AO5208" s="14"/>
      <c r="AP5208" s="14"/>
      <c r="AQ5208" s="14"/>
      <c r="AR5208" s="14"/>
      <c r="AS5208" s="14"/>
      <c r="AT5208" s="14"/>
      <c r="AU5208" s="14"/>
      <c r="AV5208" s="14"/>
    </row>
    <row r="5209" spans="1:48" x14ac:dyDescent="0.25">
      <c r="A5209" t="str">
        <f t="shared" si="81"/>
        <v>022021</v>
      </c>
      <c r="B5209" s="33">
        <v>44254</v>
      </c>
      <c r="C5209" s="11" t="s">
        <v>5885</v>
      </c>
      <c r="D5209" s="8" t="s">
        <v>5886</v>
      </c>
      <c r="E5209" s="34" t="s">
        <v>955</v>
      </c>
      <c r="F5209" s="8" t="s">
        <v>5887</v>
      </c>
      <c r="G5209" s="35">
        <v>7281.17</v>
      </c>
      <c r="H5209" s="36">
        <v>7281.17</v>
      </c>
      <c r="I5209" s="14"/>
      <c r="J5209" s="14"/>
      <c r="K5209" s="14"/>
      <c r="L5209" s="14"/>
      <c r="M5209" s="14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4"/>
      <c r="AD5209" s="14"/>
      <c r="AE5209" s="14"/>
      <c r="AF5209" s="14"/>
      <c r="AG5209" s="14"/>
      <c r="AH5209" s="14"/>
      <c r="AI5209" s="14"/>
      <c r="AJ5209" s="14"/>
      <c r="AK5209" s="14"/>
      <c r="AL5209" s="14"/>
      <c r="AM5209" s="14"/>
      <c r="AN5209" s="14"/>
      <c r="AO5209" s="14"/>
      <c r="AP5209" s="14"/>
      <c r="AQ5209" s="14"/>
      <c r="AR5209" s="14"/>
      <c r="AS5209" s="14"/>
      <c r="AT5209" s="14"/>
      <c r="AU5209" s="14"/>
      <c r="AV5209" s="14"/>
    </row>
    <row r="5210" spans="1:48" x14ac:dyDescent="0.25">
      <c r="A5210" t="str">
        <f t="shared" si="81"/>
        <v>022021</v>
      </c>
      <c r="B5210" s="33">
        <v>44254</v>
      </c>
      <c r="C5210" s="11" t="s">
        <v>5885</v>
      </c>
      <c r="D5210" s="8" t="s">
        <v>5886</v>
      </c>
      <c r="E5210" s="34" t="s">
        <v>956</v>
      </c>
      <c r="F5210" s="8" t="s">
        <v>5887</v>
      </c>
      <c r="G5210" s="35">
        <v>735.47</v>
      </c>
      <c r="H5210" s="36">
        <v>735.47</v>
      </c>
      <c r="I5210" s="14"/>
      <c r="J5210" s="14"/>
      <c r="K5210" s="14"/>
      <c r="L5210" s="14"/>
      <c r="M5210" s="14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  <c r="AH5210" s="14"/>
      <c r="AI5210" s="14"/>
      <c r="AJ5210" s="14"/>
      <c r="AK5210" s="14"/>
      <c r="AL5210" s="14"/>
      <c r="AM5210" s="14"/>
      <c r="AN5210" s="14"/>
      <c r="AO5210" s="14"/>
      <c r="AP5210" s="14"/>
      <c r="AQ5210" s="14"/>
      <c r="AR5210" s="14"/>
      <c r="AS5210" s="14"/>
      <c r="AT5210" s="14"/>
      <c r="AU5210" s="14"/>
      <c r="AV5210" s="14"/>
    </row>
    <row r="5211" spans="1:48" x14ac:dyDescent="0.25">
      <c r="A5211" t="str">
        <f t="shared" si="81"/>
        <v>022021</v>
      </c>
      <c r="B5211" s="33">
        <v>44254</v>
      </c>
      <c r="C5211" s="11" t="s">
        <v>5885</v>
      </c>
      <c r="D5211" s="8" t="s">
        <v>5886</v>
      </c>
      <c r="E5211" s="34" t="s">
        <v>957</v>
      </c>
      <c r="F5211" s="8" t="s">
        <v>5887</v>
      </c>
      <c r="G5211" s="35">
        <v>7281.17</v>
      </c>
      <c r="H5211" s="36">
        <v>7281.17</v>
      </c>
      <c r="I5211" s="14"/>
      <c r="J5211" s="14"/>
      <c r="K5211" s="14"/>
      <c r="L5211" s="14"/>
      <c r="M5211" s="14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14"/>
      <c r="AJ5211" s="14"/>
      <c r="AK5211" s="14"/>
      <c r="AL5211" s="14"/>
      <c r="AM5211" s="14"/>
      <c r="AN5211" s="14"/>
      <c r="AO5211" s="14"/>
      <c r="AP5211" s="14"/>
      <c r="AQ5211" s="14"/>
      <c r="AR5211" s="14"/>
      <c r="AS5211" s="14"/>
      <c r="AT5211" s="14"/>
      <c r="AU5211" s="14"/>
      <c r="AV5211" s="14"/>
    </row>
    <row r="5212" spans="1:48" x14ac:dyDescent="0.25">
      <c r="A5212" t="str">
        <f t="shared" si="81"/>
        <v>022021</v>
      </c>
      <c r="B5212" s="33">
        <v>44254</v>
      </c>
      <c r="C5212" s="11" t="s">
        <v>5885</v>
      </c>
      <c r="D5212" s="8" t="s">
        <v>5886</v>
      </c>
      <c r="E5212" s="34" t="s">
        <v>958</v>
      </c>
      <c r="F5212" s="8" t="s">
        <v>5887</v>
      </c>
      <c r="G5212" s="35">
        <v>3603.81</v>
      </c>
      <c r="H5212" s="36">
        <v>3603.81</v>
      </c>
      <c r="I5212" s="14"/>
      <c r="J5212" s="14"/>
      <c r="K5212" s="14"/>
      <c r="L5212" s="14"/>
      <c r="M5212" s="14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  <c r="AH5212" s="14"/>
      <c r="AI5212" s="14"/>
      <c r="AJ5212" s="14"/>
      <c r="AK5212" s="14"/>
      <c r="AL5212" s="14"/>
      <c r="AM5212" s="14"/>
      <c r="AN5212" s="14"/>
      <c r="AO5212" s="14"/>
      <c r="AP5212" s="14"/>
      <c r="AQ5212" s="14"/>
      <c r="AR5212" s="14"/>
      <c r="AS5212" s="14"/>
      <c r="AT5212" s="14"/>
      <c r="AU5212" s="14"/>
      <c r="AV5212" s="14"/>
    </row>
    <row r="5213" spans="1:48" x14ac:dyDescent="0.25">
      <c r="A5213" t="str">
        <f t="shared" si="81"/>
        <v>022021</v>
      </c>
      <c r="B5213" s="33">
        <v>44254</v>
      </c>
      <c r="C5213" s="11" t="s">
        <v>5885</v>
      </c>
      <c r="D5213" s="8" t="s">
        <v>5886</v>
      </c>
      <c r="E5213" s="34" t="s">
        <v>959</v>
      </c>
      <c r="F5213" s="8" t="s">
        <v>5887</v>
      </c>
      <c r="G5213" s="35">
        <v>7281.17</v>
      </c>
      <c r="H5213" s="36">
        <v>7281.17</v>
      </c>
      <c r="I5213" s="14"/>
      <c r="J5213" s="14"/>
      <c r="K5213" s="14"/>
      <c r="L5213" s="14"/>
      <c r="M5213" s="14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4"/>
      <c r="AD5213" s="14"/>
      <c r="AE5213" s="14"/>
      <c r="AF5213" s="14"/>
      <c r="AG5213" s="14"/>
      <c r="AH5213" s="14"/>
      <c r="AI5213" s="14"/>
      <c r="AJ5213" s="14"/>
      <c r="AK5213" s="14"/>
      <c r="AL5213" s="14"/>
      <c r="AM5213" s="14"/>
      <c r="AN5213" s="14"/>
      <c r="AO5213" s="14"/>
      <c r="AP5213" s="14"/>
      <c r="AQ5213" s="14"/>
      <c r="AR5213" s="14"/>
      <c r="AS5213" s="14"/>
      <c r="AT5213" s="14"/>
      <c r="AU5213" s="14"/>
      <c r="AV5213" s="14"/>
    </row>
    <row r="5214" spans="1:48" x14ac:dyDescent="0.25">
      <c r="A5214" t="str">
        <f t="shared" si="81"/>
        <v>022021</v>
      </c>
      <c r="B5214" s="33">
        <v>44254</v>
      </c>
      <c r="C5214" s="11" t="s">
        <v>5885</v>
      </c>
      <c r="D5214" s="8" t="s">
        <v>5886</v>
      </c>
      <c r="E5214" s="34" t="s">
        <v>960</v>
      </c>
      <c r="F5214" s="8" t="s">
        <v>5887</v>
      </c>
      <c r="G5214" s="35">
        <v>1470.94</v>
      </c>
      <c r="H5214" s="36">
        <v>1470.94</v>
      </c>
      <c r="I5214" s="14"/>
      <c r="J5214" s="14"/>
      <c r="K5214" s="14"/>
      <c r="L5214" s="14"/>
      <c r="M5214" s="14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4"/>
      <c r="AD5214" s="14"/>
      <c r="AE5214" s="14"/>
      <c r="AF5214" s="14"/>
      <c r="AG5214" s="14"/>
      <c r="AH5214" s="14"/>
      <c r="AI5214" s="14"/>
      <c r="AJ5214" s="14"/>
      <c r="AK5214" s="14"/>
      <c r="AL5214" s="14"/>
      <c r="AM5214" s="14"/>
      <c r="AN5214" s="14"/>
      <c r="AO5214" s="14"/>
      <c r="AP5214" s="14"/>
      <c r="AQ5214" s="14"/>
      <c r="AR5214" s="14"/>
      <c r="AS5214" s="14"/>
      <c r="AT5214" s="14"/>
      <c r="AU5214" s="14"/>
      <c r="AV5214" s="14"/>
    </row>
    <row r="5215" spans="1:48" x14ac:dyDescent="0.25">
      <c r="A5215" t="str">
        <f t="shared" si="81"/>
        <v>022021</v>
      </c>
      <c r="B5215" s="33">
        <v>44254</v>
      </c>
      <c r="C5215" s="11" t="s">
        <v>5885</v>
      </c>
      <c r="D5215" s="8" t="s">
        <v>5886</v>
      </c>
      <c r="E5215" s="34" t="s">
        <v>961</v>
      </c>
      <c r="F5215" s="8" t="s">
        <v>5887</v>
      </c>
      <c r="G5215" s="35">
        <v>1470.94</v>
      </c>
      <c r="H5215" s="36">
        <v>1470.94</v>
      </c>
      <c r="I5215" s="14"/>
      <c r="J5215" s="14"/>
      <c r="K5215" s="14"/>
      <c r="L5215" s="14"/>
      <c r="M5215" s="14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4"/>
      <c r="AD5215" s="14"/>
      <c r="AE5215" s="14"/>
      <c r="AF5215" s="14"/>
      <c r="AG5215" s="14"/>
      <c r="AH5215" s="14"/>
      <c r="AI5215" s="14"/>
      <c r="AJ5215" s="14"/>
      <c r="AK5215" s="14"/>
      <c r="AL5215" s="14"/>
      <c r="AM5215" s="14"/>
      <c r="AN5215" s="14"/>
      <c r="AO5215" s="14"/>
      <c r="AP5215" s="14"/>
      <c r="AQ5215" s="14"/>
      <c r="AR5215" s="14"/>
      <c r="AS5215" s="14"/>
      <c r="AT5215" s="14"/>
      <c r="AU5215" s="14"/>
      <c r="AV5215" s="14"/>
    </row>
    <row r="5216" spans="1:48" x14ac:dyDescent="0.25">
      <c r="A5216" t="str">
        <f t="shared" si="81"/>
        <v>022021</v>
      </c>
      <c r="B5216" s="33">
        <v>44255</v>
      </c>
      <c r="C5216" s="11" t="s">
        <v>5898</v>
      </c>
      <c r="D5216" s="8" t="s">
        <v>5886</v>
      </c>
      <c r="E5216" s="34" t="s">
        <v>140</v>
      </c>
      <c r="F5216" s="8" t="s">
        <v>126</v>
      </c>
      <c r="G5216" s="35">
        <v>32450</v>
      </c>
      <c r="H5216" s="36">
        <v>27500</v>
      </c>
      <c r="I5216" s="14"/>
      <c r="J5216" s="14"/>
      <c r="K5216" s="36">
        <v>4950</v>
      </c>
      <c r="L5216" s="14"/>
      <c r="M5216" s="14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4"/>
      <c r="AD5216" s="14"/>
      <c r="AE5216" s="14"/>
      <c r="AF5216" s="14"/>
      <c r="AG5216" s="14"/>
      <c r="AH5216" s="14"/>
      <c r="AI5216" s="14"/>
      <c r="AJ5216" s="14"/>
      <c r="AK5216" s="14"/>
      <c r="AL5216" s="14"/>
      <c r="AM5216" s="14"/>
      <c r="AN5216" s="14"/>
      <c r="AO5216" s="14"/>
      <c r="AP5216" s="14"/>
      <c r="AQ5216" s="14"/>
      <c r="AR5216" s="14"/>
      <c r="AS5216" s="14"/>
      <c r="AT5216" s="14"/>
      <c r="AU5216" s="14"/>
      <c r="AV5216" s="14"/>
    </row>
    <row r="5217" spans="1:48" x14ac:dyDescent="0.25">
      <c r="A5217" t="str">
        <f t="shared" si="81"/>
        <v>022021</v>
      </c>
      <c r="B5217" s="33">
        <v>44255</v>
      </c>
      <c r="C5217" s="11" t="s">
        <v>5898</v>
      </c>
      <c r="D5217" s="8" t="s">
        <v>5886</v>
      </c>
      <c r="E5217" s="34" t="s">
        <v>139</v>
      </c>
      <c r="F5217" s="8" t="s">
        <v>126</v>
      </c>
      <c r="G5217" s="35">
        <v>49560</v>
      </c>
      <c r="H5217" s="36">
        <v>42000</v>
      </c>
      <c r="I5217" s="14"/>
      <c r="J5217" s="14"/>
      <c r="K5217" s="36">
        <v>7560</v>
      </c>
      <c r="L5217" s="14"/>
      <c r="M5217" s="14"/>
      <c r="N5217" s="14"/>
      <c r="O5217" s="14"/>
      <c r="P5217" s="14"/>
      <c r="Q5217" s="14"/>
      <c r="R5217" s="14"/>
      <c r="S5217" s="14"/>
      <c r="T5217" s="14"/>
      <c r="U5217" s="14"/>
      <c r="V5217" s="14"/>
      <c r="W5217" s="14"/>
      <c r="X5217" s="14"/>
      <c r="Y5217" s="14"/>
      <c r="Z5217" s="14"/>
      <c r="AA5217" s="14"/>
      <c r="AB5217" s="14"/>
      <c r="AC5217" s="14"/>
      <c r="AD5217" s="14"/>
      <c r="AE5217" s="14"/>
      <c r="AF5217" s="14"/>
      <c r="AG5217" s="14"/>
      <c r="AH5217" s="14"/>
      <c r="AI5217" s="14"/>
      <c r="AJ5217" s="14"/>
      <c r="AK5217" s="14"/>
      <c r="AL5217" s="14"/>
      <c r="AM5217" s="14"/>
      <c r="AN5217" s="14"/>
      <c r="AO5217" s="14"/>
      <c r="AP5217" s="14"/>
      <c r="AQ5217" s="14"/>
      <c r="AR5217" s="14"/>
      <c r="AS5217" s="14"/>
      <c r="AT5217" s="14"/>
      <c r="AU5217" s="14"/>
      <c r="AV5217" s="14"/>
    </row>
    <row r="5218" spans="1:48" x14ac:dyDescent="0.25">
      <c r="A5218" t="str">
        <f t="shared" si="81"/>
        <v>022021</v>
      </c>
      <c r="B5218" s="33">
        <v>44255</v>
      </c>
      <c r="C5218" s="11" t="s">
        <v>5910</v>
      </c>
      <c r="D5218" s="8" t="s">
        <v>5886</v>
      </c>
      <c r="E5218" s="34" t="s">
        <v>141</v>
      </c>
      <c r="F5218" s="8" t="s">
        <v>130</v>
      </c>
      <c r="G5218" s="35">
        <v>39058</v>
      </c>
      <c r="H5218" s="36">
        <v>33100</v>
      </c>
      <c r="I5218" s="14"/>
      <c r="J5218" s="14"/>
      <c r="K5218" s="14"/>
      <c r="L5218" s="14"/>
      <c r="M5218" s="36">
        <v>2979</v>
      </c>
      <c r="N5218" s="36">
        <v>2979</v>
      </c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4"/>
      <c r="AD5218" s="14"/>
      <c r="AE5218" s="14"/>
      <c r="AF5218" s="14"/>
      <c r="AG5218" s="14"/>
      <c r="AH5218" s="14"/>
      <c r="AI5218" s="14"/>
      <c r="AJ5218" s="14"/>
      <c r="AK5218" s="14"/>
      <c r="AL5218" s="14"/>
      <c r="AM5218" s="14"/>
      <c r="AN5218" s="14"/>
      <c r="AO5218" s="14"/>
      <c r="AP5218" s="14"/>
      <c r="AQ5218" s="14"/>
      <c r="AR5218" s="14"/>
      <c r="AS5218" s="14"/>
      <c r="AT5218" s="14"/>
      <c r="AU5218" s="14"/>
      <c r="AV5218" s="14"/>
    </row>
    <row r="5219" spans="1:48" x14ac:dyDescent="0.25">
      <c r="A5219" t="str">
        <f t="shared" si="81"/>
        <v>022021</v>
      </c>
      <c r="B5219" s="33">
        <v>44255</v>
      </c>
      <c r="C5219" s="11" t="s">
        <v>5897</v>
      </c>
      <c r="D5219" s="8" t="s">
        <v>5886</v>
      </c>
      <c r="E5219" s="34" t="s">
        <v>132</v>
      </c>
      <c r="F5219" s="8" t="s">
        <v>5887</v>
      </c>
      <c r="G5219" s="35">
        <v>16284</v>
      </c>
      <c r="H5219" s="36">
        <v>13800</v>
      </c>
      <c r="I5219" s="14"/>
      <c r="J5219" s="14"/>
      <c r="K5219" s="36">
        <v>2484</v>
      </c>
      <c r="L5219" s="14"/>
      <c r="M5219" s="14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4"/>
      <c r="AD5219" s="14"/>
      <c r="AE5219" s="14"/>
      <c r="AF5219" s="14"/>
      <c r="AG5219" s="14"/>
      <c r="AH5219" s="14"/>
      <c r="AI5219" s="14"/>
      <c r="AJ5219" s="14"/>
      <c r="AK5219" s="14"/>
      <c r="AL5219" s="14"/>
      <c r="AM5219" s="14"/>
      <c r="AN5219" s="14"/>
      <c r="AO5219" s="14"/>
      <c r="AP5219" s="14"/>
      <c r="AQ5219" s="14"/>
      <c r="AR5219" s="14"/>
      <c r="AS5219" s="14"/>
      <c r="AT5219" s="14"/>
      <c r="AU5219" s="14"/>
      <c r="AV5219" s="14"/>
    </row>
    <row r="5220" spans="1:48" x14ac:dyDescent="0.25">
      <c r="A5220" t="str">
        <f t="shared" si="81"/>
        <v>022021</v>
      </c>
      <c r="B5220" s="33">
        <v>44255</v>
      </c>
      <c r="C5220" s="11" t="s">
        <v>5899</v>
      </c>
      <c r="D5220" s="8" t="s">
        <v>5886</v>
      </c>
      <c r="E5220" s="34" t="s">
        <v>138</v>
      </c>
      <c r="F5220" s="8" t="s">
        <v>123</v>
      </c>
      <c r="G5220" s="35">
        <v>21594</v>
      </c>
      <c r="H5220" s="36">
        <v>18300</v>
      </c>
      <c r="I5220" s="14"/>
      <c r="J5220" s="14"/>
      <c r="K5220" s="36">
        <v>3294</v>
      </c>
      <c r="L5220" s="14"/>
      <c r="M5220" s="14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4"/>
      <c r="AD5220" s="14"/>
      <c r="AE5220" s="14"/>
      <c r="AF5220" s="14"/>
      <c r="AG5220" s="14"/>
      <c r="AH5220" s="14"/>
      <c r="AI5220" s="14"/>
      <c r="AJ5220" s="14"/>
      <c r="AK5220" s="14"/>
      <c r="AL5220" s="14"/>
      <c r="AM5220" s="14"/>
      <c r="AN5220" s="14"/>
      <c r="AO5220" s="14"/>
      <c r="AP5220" s="14"/>
      <c r="AQ5220" s="14"/>
      <c r="AR5220" s="14"/>
      <c r="AS5220" s="14"/>
      <c r="AT5220" s="14"/>
      <c r="AU5220" s="14"/>
      <c r="AV5220" s="14"/>
    </row>
    <row r="5221" spans="1:48" x14ac:dyDescent="0.25">
      <c r="A5221" t="str">
        <f t="shared" si="81"/>
        <v>022021</v>
      </c>
      <c r="B5221" s="33">
        <v>44255</v>
      </c>
      <c r="C5221" s="11" t="s">
        <v>5900</v>
      </c>
      <c r="D5221" s="8" t="s">
        <v>5886</v>
      </c>
      <c r="E5221" s="34" t="s">
        <v>137</v>
      </c>
      <c r="F5221" s="8" t="s">
        <v>5887</v>
      </c>
      <c r="G5221" s="35">
        <v>8142</v>
      </c>
      <c r="H5221" s="36">
        <v>6900</v>
      </c>
      <c r="I5221" s="14"/>
      <c r="J5221" s="14"/>
      <c r="K5221" s="36">
        <v>1242</v>
      </c>
      <c r="L5221" s="14"/>
      <c r="M5221" s="14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4"/>
      <c r="AD5221" s="14"/>
      <c r="AE5221" s="14"/>
      <c r="AF5221" s="14"/>
      <c r="AG5221" s="14"/>
      <c r="AH5221" s="14"/>
      <c r="AI5221" s="14"/>
      <c r="AJ5221" s="14"/>
      <c r="AK5221" s="14"/>
      <c r="AL5221" s="14"/>
      <c r="AM5221" s="14"/>
      <c r="AN5221" s="14"/>
      <c r="AO5221" s="14"/>
      <c r="AP5221" s="14"/>
      <c r="AQ5221" s="14"/>
      <c r="AR5221" s="14"/>
      <c r="AS5221" s="14"/>
      <c r="AT5221" s="14"/>
      <c r="AU5221" s="14"/>
      <c r="AV5221" s="14"/>
    </row>
    <row r="5222" spans="1:48" x14ac:dyDescent="0.25">
      <c r="A5222" t="str">
        <f t="shared" si="81"/>
        <v>022021</v>
      </c>
      <c r="B5222" s="33">
        <v>44255</v>
      </c>
      <c r="C5222" s="11" t="s">
        <v>5885</v>
      </c>
      <c r="D5222" s="8" t="s">
        <v>5886</v>
      </c>
      <c r="E5222" s="34" t="s">
        <v>971</v>
      </c>
      <c r="F5222" s="8" t="s">
        <v>5887</v>
      </c>
      <c r="G5222" s="35">
        <v>7294.82</v>
      </c>
      <c r="H5222" s="36">
        <v>7294.82</v>
      </c>
      <c r="I5222" s="14"/>
      <c r="J5222" s="14"/>
      <c r="K5222" s="14"/>
      <c r="L5222" s="14"/>
      <c r="M5222" s="14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4"/>
      <c r="AD5222" s="14"/>
      <c r="AE5222" s="14"/>
      <c r="AF5222" s="14"/>
      <c r="AG5222" s="14"/>
      <c r="AH5222" s="14"/>
      <c r="AI5222" s="14"/>
      <c r="AJ5222" s="14"/>
      <c r="AK5222" s="14"/>
      <c r="AL5222" s="14"/>
      <c r="AM5222" s="14"/>
      <c r="AN5222" s="14"/>
      <c r="AO5222" s="14"/>
      <c r="AP5222" s="14"/>
      <c r="AQ5222" s="14"/>
      <c r="AR5222" s="14"/>
      <c r="AS5222" s="14"/>
      <c r="AT5222" s="14"/>
      <c r="AU5222" s="14"/>
      <c r="AV5222" s="14"/>
    </row>
    <row r="5223" spans="1:48" x14ac:dyDescent="0.25">
      <c r="A5223" t="str">
        <f t="shared" si="81"/>
        <v>022021</v>
      </c>
      <c r="B5223" s="33">
        <v>44255</v>
      </c>
      <c r="C5223" s="11" t="s">
        <v>5885</v>
      </c>
      <c r="D5223" s="8" t="s">
        <v>5886</v>
      </c>
      <c r="E5223" s="34" t="s">
        <v>972</v>
      </c>
      <c r="F5223" s="8" t="s">
        <v>5887</v>
      </c>
      <c r="G5223" s="35">
        <v>6557.97</v>
      </c>
      <c r="H5223" s="36">
        <v>6557.97</v>
      </c>
      <c r="I5223" s="14"/>
      <c r="J5223" s="14"/>
      <c r="K5223" s="14"/>
      <c r="L5223" s="14"/>
      <c r="M5223" s="14"/>
      <c r="N5223" s="14"/>
      <c r="O5223" s="14"/>
      <c r="P5223" s="14"/>
      <c r="Q5223" s="14"/>
      <c r="R5223" s="14"/>
      <c r="S5223" s="14"/>
      <c r="T5223" s="14"/>
      <c r="U5223" s="14"/>
      <c r="V5223" s="14"/>
      <c r="W5223" s="14"/>
      <c r="X5223" s="14"/>
      <c r="Y5223" s="14"/>
      <c r="Z5223" s="14"/>
      <c r="AA5223" s="14"/>
      <c r="AB5223" s="14"/>
      <c r="AC5223" s="14"/>
      <c r="AD5223" s="14"/>
      <c r="AE5223" s="14"/>
      <c r="AF5223" s="14"/>
      <c r="AG5223" s="14"/>
      <c r="AH5223" s="14"/>
      <c r="AI5223" s="14"/>
      <c r="AJ5223" s="14"/>
      <c r="AK5223" s="14"/>
      <c r="AL5223" s="14"/>
      <c r="AM5223" s="14"/>
      <c r="AN5223" s="14"/>
      <c r="AO5223" s="14"/>
      <c r="AP5223" s="14"/>
      <c r="AQ5223" s="14"/>
      <c r="AR5223" s="14"/>
      <c r="AS5223" s="14"/>
      <c r="AT5223" s="14"/>
      <c r="AU5223" s="14"/>
      <c r="AV5223" s="14"/>
    </row>
    <row r="5224" spans="1:48" x14ac:dyDescent="0.25">
      <c r="A5224" t="str">
        <f t="shared" si="81"/>
        <v>022021</v>
      </c>
      <c r="B5224" s="33">
        <v>44255</v>
      </c>
      <c r="C5224" s="11" t="s">
        <v>5885</v>
      </c>
      <c r="D5224" s="8" t="s">
        <v>5886</v>
      </c>
      <c r="E5224" s="34" t="s">
        <v>973</v>
      </c>
      <c r="F5224" s="8" t="s">
        <v>5887</v>
      </c>
      <c r="G5224" s="35">
        <v>6557.97</v>
      </c>
      <c r="H5224" s="36">
        <v>6557.97</v>
      </c>
      <c r="I5224" s="14"/>
      <c r="J5224" s="14"/>
      <c r="K5224" s="14"/>
      <c r="L5224" s="14"/>
      <c r="M5224" s="14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4"/>
      <c r="AD5224" s="14"/>
      <c r="AE5224" s="14"/>
      <c r="AF5224" s="14"/>
      <c r="AG5224" s="14"/>
      <c r="AH5224" s="14"/>
      <c r="AI5224" s="14"/>
      <c r="AJ5224" s="14"/>
      <c r="AK5224" s="14"/>
      <c r="AL5224" s="14"/>
      <c r="AM5224" s="14"/>
      <c r="AN5224" s="14"/>
      <c r="AO5224" s="14"/>
      <c r="AP5224" s="14"/>
      <c r="AQ5224" s="14"/>
      <c r="AR5224" s="14"/>
      <c r="AS5224" s="14"/>
      <c r="AT5224" s="14"/>
      <c r="AU5224" s="14"/>
      <c r="AV5224" s="14"/>
    </row>
    <row r="5225" spans="1:48" x14ac:dyDescent="0.25">
      <c r="A5225" t="str">
        <f t="shared" si="81"/>
        <v>022021</v>
      </c>
      <c r="B5225" s="33">
        <v>44255</v>
      </c>
      <c r="C5225" s="11" t="s">
        <v>5885</v>
      </c>
      <c r="D5225" s="8" t="s">
        <v>5886</v>
      </c>
      <c r="E5225" s="34" t="s">
        <v>974</v>
      </c>
      <c r="F5225" s="8" t="s">
        <v>5887</v>
      </c>
      <c r="G5225" s="35">
        <v>7294.82</v>
      </c>
      <c r="H5225" s="36">
        <v>7294.82</v>
      </c>
      <c r="I5225" s="14"/>
      <c r="J5225" s="14"/>
      <c r="K5225" s="14"/>
      <c r="L5225" s="14"/>
      <c r="M5225" s="14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4"/>
      <c r="AD5225" s="14"/>
      <c r="AE5225" s="14"/>
      <c r="AF5225" s="14"/>
      <c r="AG5225" s="14"/>
      <c r="AH5225" s="14"/>
      <c r="AI5225" s="14"/>
      <c r="AJ5225" s="14"/>
      <c r="AK5225" s="14"/>
      <c r="AL5225" s="14"/>
      <c r="AM5225" s="14"/>
      <c r="AN5225" s="14"/>
      <c r="AO5225" s="14"/>
      <c r="AP5225" s="14"/>
      <c r="AQ5225" s="14"/>
      <c r="AR5225" s="14"/>
      <c r="AS5225" s="14"/>
      <c r="AT5225" s="14"/>
      <c r="AU5225" s="14"/>
      <c r="AV5225" s="14"/>
    </row>
    <row r="5226" spans="1:48" x14ac:dyDescent="0.25">
      <c r="A5226" t="str">
        <f t="shared" si="81"/>
        <v>022021</v>
      </c>
      <c r="B5226" s="33">
        <v>44255</v>
      </c>
      <c r="C5226" s="11" t="s">
        <v>5885</v>
      </c>
      <c r="D5226" s="8" t="s">
        <v>5886</v>
      </c>
      <c r="E5226" s="34" t="s">
        <v>975</v>
      </c>
      <c r="F5226" s="8" t="s">
        <v>5887</v>
      </c>
      <c r="G5226" s="35">
        <v>2947.4</v>
      </c>
      <c r="H5226" s="36">
        <v>2947.4</v>
      </c>
      <c r="I5226" s="14"/>
      <c r="J5226" s="14"/>
      <c r="K5226" s="14"/>
      <c r="L5226" s="14"/>
      <c r="M5226" s="14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4"/>
      <c r="AD5226" s="14"/>
      <c r="AE5226" s="14"/>
      <c r="AF5226" s="14"/>
      <c r="AG5226" s="14"/>
      <c r="AH5226" s="14"/>
      <c r="AI5226" s="14"/>
      <c r="AJ5226" s="14"/>
      <c r="AK5226" s="14"/>
      <c r="AL5226" s="14"/>
      <c r="AM5226" s="14"/>
      <c r="AN5226" s="14"/>
      <c r="AO5226" s="14"/>
      <c r="AP5226" s="14"/>
      <c r="AQ5226" s="14"/>
      <c r="AR5226" s="14"/>
      <c r="AS5226" s="14"/>
      <c r="AT5226" s="14"/>
      <c r="AU5226" s="14"/>
      <c r="AV5226" s="14"/>
    </row>
    <row r="5227" spans="1:48" x14ac:dyDescent="0.25">
      <c r="A5227" t="str">
        <f t="shared" si="81"/>
        <v>022021</v>
      </c>
      <c r="B5227" s="33">
        <v>44255</v>
      </c>
      <c r="C5227" s="11" t="s">
        <v>5885</v>
      </c>
      <c r="D5227" s="8" t="s">
        <v>5886</v>
      </c>
      <c r="E5227" s="34" t="s">
        <v>976</v>
      </c>
      <c r="F5227" s="8" t="s">
        <v>5887</v>
      </c>
      <c r="G5227" s="35">
        <v>7294.82</v>
      </c>
      <c r="H5227" s="36">
        <v>7294.82</v>
      </c>
      <c r="I5227" s="14"/>
      <c r="J5227" s="14"/>
      <c r="K5227" s="14"/>
      <c r="L5227" s="14"/>
      <c r="M5227" s="14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4"/>
      <c r="AD5227" s="14"/>
      <c r="AE5227" s="14"/>
      <c r="AF5227" s="14"/>
      <c r="AG5227" s="14"/>
      <c r="AH5227" s="14"/>
      <c r="AI5227" s="14"/>
      <c r="AJ5227" s="14"/>
      <c r="AK5227" s="14"/>
      <c r="AL5227" s="14"/>
      <c r="AM5227" s="14"/>
      <c r="AN5227" s="14"/>
      <c r="AO5227" s="14"/>
      <c r="AP5227" s="14"/>
      <c r="AQ5227" s="14"/>
      <c r="AR5227" s="14"/>
      <c r="AS5227" s="14"/>
      <c r="AT5227" s="14"/>
      <c r="AU5227" s="14"/>
      <c r="AV5227" s="14"/>
    </row>
    <row r="5228" spans="1:48" x14ac:dyDescent="0.25">
      <c r="A5228" t="str">
        <f t="shared" si="81"/>
        <v>022021</v>
      </c>
      <c r="B5228" s="33">
        <v>44255</v>
      </c>
      <c r="C5228" s="11" t="s">
        <v>5885</v>
      </c>
      <c r="D5228" s="8" t="s">
        <v>5886</v>
      </c>
      <c r="E5228" s="34" t="s">
        <v>977</v>
      </c>
      <c r="F5228" s="8" t="s">
        <v>5887</v>
      </c>
      <c r="G5228" s="35">
        <v>3610.57</v>
      </c>
      <c r="H5228" s="36">
        <v>3610.57</v>
      </c>
      <c r="I5228" s="14"/>
      <c r="J5228" s="14"/>
      <c r="K5228" s="14"/>
      <c r="L5228" s="14"/>
      <c r="M5228" s="14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4"/>
      <c r="AD5228" s="14"/>
      <c r="AE5228" s="14"/>
      <c r="AF5228" s="14"/>
      <c r="AG5228" s="14"/>
      <c r="AH5228" s="14"/>
      <c r="AI5228" s="14"/>
      <c r="AJ5228" s="14"/>
      <c r="AK5228" s="14"/>
      <c r="AL5228" s="14"/>
      <c r="AM5228" s="14"/>
      <c r="AN5228" s="14"/>
      <c r="AO5228" s="14"/>
      <c r="AP5228" s="14"/>
      <c r="AQ5228" s="14"/>
      <c r="AR5228" s="14"/>
      <c r="AS5228" s="14"/>
      <c r="AT5228" s="14"/>
      <c r="AU5228" s="14"/>
      <c r="AV5228" s="14"/>
    </row>
    <row r="5229" spans="1:48" x14ac:dyDescent="0.25">
      <c r="A5229" t="str">
        <f t="shared" si="81"/>
        <v>022021</v>
      </c>
      <c r="B5229" s="33">
        <v>44255</v>
      </c>
      <c r="C5229" s="11" t="s">
        <v>5885</v>
      </c>
      <c r="D5229" s="8" t="s">
        <v>5886</v>
      </c>
      <c r="E5229" s="34" t="s">
        <v>978</v>
      </c>
      <c r="F5229" s="8" t="s">
        <v>5887</v>
      </c>
      <c r="G5229" s="35">
        <v>1473.7</v>
      </c>
      <c r="H5229" s="36">
        <v>1473.7</v>
      </c>
      <c r="I5229" s="14"/>
      <c r="J5229" s="14"/>
      <c r="K5229" s="14"/>
      <c r="L5229" s="14"/>
      <c r="M5229" s="14"/>
      <c r="N5229" s="14"/>
      <c r="O5229" s="14"/>
      <c r="P5229" s="14"/>
      <c r="Q5229" s="14"/>
      <c r="R5229" s="14"/>
      <c r="S5229" s="14"/>
      <c r="T5229" s="14"/>
      <c r="U5229" s="14"/>
      <c r="V5229" s="14"/>
      <c r="W5229" s="14"/>
      <c r="X5229" s="14"/>
      <c r="Y5229" s="14"/>
      <c r="Z5229" s="14"/>
      <c r="AA5229" s="14"/>
      <c r="AB5229" s="14"/>
      <c r="AC5229" s="14"/>
      <c r="AD5229" s="14"/>
      <c r="AE5229" s="14"/>
      <c r="AF5229" s="14"/>
      <c r="AG5229" s="14"/>
      <c r="AH5229" s="14"/>
      <c r="AI5229" s="14"/>
      <c r="AJ5229" s="14"/>
      <c r="AK5229" s="14"/>
      <c r="AL5229" s="14"/>
      <c r="AM5229" s="14"/>
      <c r="AN5229" s="14"/>
      <c r="AO5229" s="14"/>
      <c r="AP5229" s="14"/>
      <c r="AQ5229" s="14"/>
      <c r="AR5229" s="14"/>
      <c r="AS5229" s="14"/>
      <c r="AT5229" s="14"/>
      <c r="AU5229" s="14"/>
      <c r="AV5229" s="14"/>
    </row>
    <row r="5230" spans="1:48" x14ac:dyDescent="0.25">
      <c r="A5230" t="str">
        <f t="shared" si="81"/>
        <v>022021</v>
      </c>
      <c r="B5230" s="33">
        <v>44255</v>
      </c>
      <c r="C5230" s="11" t="s">
        <v>5928</v>
      </c>
      <c r="D5230" s="8" t="s">
        <v>5886</v>
      </c>
      <c r="E5230" s="34" t="s">
        <v>979</v>
      </c>
      <c r="F5230" s="8" t="s">
        <v>5887</v>
      </c>
      <c r="G5230" s="35">
        <v>1473.7</v>
      </c>
      <c r="H5230" s="36">
        <v>1473.7</v>
      </c>
      <c r="I5230" s="14"/>
      <c r="J5230" s="14"/>
      <c r="K5230" s="14"/>
      <c r="L5230" s="14"/>
      <c r="M5230" s="14"/>
      <c r="N5230" s="14"/>
      <c r="O5230" s="14"/>
      <c r="P5230" s="14"/>
      <c r="Q5230" s="14"/>
      <c r="R5230" s="14"/>
      <c r="S5230" s="14"/>
      <c r="T5230" s="14"/>
      <c r="U5230" s="14"/>
      <c r="V5230" s="14"/>
      <c r="W5230" s="14"/>
      <c r="X5230" s="14"/>
      <c r="Y5230" s="14"/>
      <c r="Z5230" s="14"/>
      <c r="AA5230" s="14"/>
      <c r="AB5230" s="14"/>
      <c r="AC5230" s="14"/>
      <c r="AD5230" s="14"/>
      <c r="AE5230" s="14"/>
      <c r="AF5230" s="14"/>
      <c r="AG5230" s="14"/>
      <c r="AH5230" s="14"/>
      <c r="AI5230" s="14"/>
      <c r="AJ5230" s="14"/>
      <c r="AK5230" s="14"/>
      <c r="AL5230" s="14"/>
      <c r="AM5230" s="14"/>
      <c r="AN5230" s="14"/>
      <c r="AO5230" s="14"/>
      <c r="AP5230" s="14"/>
      <c r="AQ5230" s="14"/>
      <c r="AR5230" s="14"/>
      <c r="AS5230" s="14"/>
      <c r="AT5230" s="14"/>
      <c r="AU5230" s="14"/>
      <c r="AV5230" s="14"/>
    </row>
    <row r="5231" spans="1:48" x14ac:dyDescent="0.25">
      <c r="A5231" t="str">
        <f t="shared" si="81"/>
        <v>032021</v>
      </c>
      <c r="B5231" s="33">
        <v>44256</v>
      </c>
      <c r="C5231" s="11" t="s">
        <v>5928</v>
      </c>
      <c r="D5231" s="8" t="s">
        <v>5886</v>
      </c>
      <c r="E5231" s="34" t="s">
        <v>991</v>
      </c>
      <c r="F5231" s="8" t="s">
        <v>5887</v>
      </c>
      <c r="G5231" s="35">
        <v>1473.7</v>
      </c>
      <c r="H5231" s="36">
        <v>1473.7</v>
      </c>
      <c r="I5231" s="14"/>
      <c r="J5231" s="14"/>
      <c r="K5231" s="14"/>
      <c r="L5231" s="14"/>
      <c r="M5231" s="14"/>
      <c r="N5231" s="14"/>
      <c r="O5231" s="14"/>
      <c r="P5231" s="14"/>
      <c r="Q5231" s="14"/>
      <c r="R5231" s="14"/>
      <c r="S5231" s="14"/>
      <c r="T5231" s="14"/>
      <c r="U5231" s="14"/>
      <c r="V5231" s="14"/>
      <c r="W5231" s="14"/>
      <c r="X5231" s="14"/>
      <c r="Y5231" s="14"/>
      <c r="Z5231" s="14"/>
      <c r="AA5231" s="14"/>
      <c r="AB5231" s="14"/>
      <c r="AC5231" s="14"/>
      <c r="AD5231" s="14"/>
      <c r="AE5231" s="14"/>
      <c r="AF5231" s="14"/>
      <c r="AG5231" s="14"/>
      <c r="AH5231" s="14"/>
      <c r="AI5231" s="14"/>
      <c r="AJ5231" s="14"/>
      <c r="AK5231" s="14"/>
      <c r="AL5231" s="14"/>
      <c r="AM5231" s="14"/>
      <c r="AN5231" s="14"/>
      <c r="AO5231" s="14"/>
      <c r="AP5231" s="14"/>
      <c r="AQ5231" s="14"/>
      <c r="AR5231" s="14"/>
      <c r="AS5231" s="14"/>
      <c r="AT5231" s="14"/>
      <c r="AU5231" s="14"/>
      <c r="AV5231" s="14"/>
    </row>
    <row r="5232" spans="1:48" x14ac:dyDescent="0.25">
      <c r="A5232" t="str">
        <f t="shared" si="81"/>
        <v>032021</v>
      </c>
      <c r="B5232" s="33">
        <v>44256</v>
      </c>
      <c r="C5232" s="11" t="s">
        <v>5928</v>
      </c>
      <c r="D5232" s="8" t="s">
        <v>5886</v>
      </c>
      <c r="E5232" s="34" t="s">
        <v>992</v>
      </c>
      <c r="F5232" s="8" t="s">
        <v>5887</v>
      </c>
      <c r="G5232" s="35">
        <v>1473.7</v>
      </c>
      <c r="H5232" s="36">
        <v>1473.7</v>
      </c>
      <c r="I5232" s="14"/>
      <c r="J5232" s="14"/>
      <c r="K5232" s="14"/>
      <c r="L5232" s="14"/>
      <c r="M5232" s="14"/>
      <c r="N5232" s="14"/>
      <c r="O5232" s="14"/>
      <c r="P5232" s="14"/>
      <c r="Q5232" s="14"/>
      <c r="R5232" s="14"/>
      <c r="S5232" s="14"/>
      <c r="T5232" s="14"/>
      <c r="U5232" s="14"/>
      <c r="V5232" s="14"/>
      <c r="W5232" s="14"/>
      <c r="X5232" s="14"/>
      <c r="Y5232" s="14"/>
      <c r="Z5232" s="14"/>
      <c r="AA5232" s="14"/>
      <c r="AB5232" s="14"/>
      <c r="AC5232" s="14"/>
      <c r="AD5232" s="14"/>
      <c r="AE5232" s="14"/>
      <c r="AF5232" s="14"/>
      <c r="AG5232" s="14"/>
      <c r="AH5232" s="14"/>
      <c r="AI5232" s="14"/>
      <c r="AJ5232" s="14"/>
      <c r="AK5232" s="14"/>
      <c r="AL5232" s="14"/>
      <c r="AM5232" s="14"/>
      <c r="AN5232" s="14"/>
      <c r="AO5232" s="14"/>
      <c r="AP5232" s="14"/>
      <c r="AQ5232" s="14"/>
      <c r="AR5232" s="14"/>
      <c r="AS5232" s="14"/>
      <c r="AT5232" s="14"/>
      <c r="AU5232" s="14"/>
      <c r="AV5232" s="14"/>
    </row>
    <row r="5233" spans="1:48" x14ac:dyDescent="0.25">
      <c r="A5233" t="str">
        <f t="shared" si="81"/>
        <v>032021</v>
      </c>
      <c r="B5233" s="33">
        <v>44256</v>
      </c>
      <c r="C5233" s="11" t="s">
        <v>5928</v>
      </c>
      <c r="D5233" s="8" t="s">
        <v>5886</v>
      </c>
      <c r="E5233" s="34" t="s">
        <v>993</v>
      </c>
      <c r="F5233" s="8" t="s">
        <v>5887</v>
      </c>
      <c r="G5233" s="35">
        <v>8031.67</v>
      </c>
      <c r="H5233" s="36">
        <v>8031.67</v>
      </c>
      <c r="I5233" s="14"/>
      <c r="J5233" s="14"/>
      <c r="K5233" s="14"/>
      <c r="L5233" s="14"/>
      <c r="M5233" s="14"/>
      <c r="N5233" s="14"/>
      <c r="O5233" s="14"/>
      <c r="P5233" s="14"/>
      <c r="Q5233" s="14"/>
      <c r="R5233" s="14"/>
      <c r="S5233" s="14"/>
      <c r="T5233" s="14"/>
      <c r="U5233" s="14"/>
      <c r="V5233" s="14"/>
      <c r="W5233" s="14"/>
      <c r="X5233" s="14"/>
      <c r="Y5233" s="14"/>
      <c r="Z5233" s="14"/>
      <c r="AA5233" s="14"/>
      <c r="AB5233" s="14"/>
      <c r="AC5233" s="14"/>
      <c r="AD5233" s="14"/>
      <c r="AE5233" s="14"/>
      <c r="AF5233" s="14"/>
      <c r="AG5233" s="14"/>
      <c r="AH5233" s="14"/>
      <c r="AI5233" s="14"/>
      <c r="AJ5233" s="14"/>
      <c r="AK5233" s="14"/>
      <c r="AL5233" s="14"/>
      <c r="AM5233" s="14"/>
      <c r="AN5233" s="14"/>
      <c r="AO5233" s="14"/>
      <c r="AP5233" s="14"/>
      <c r="AQ5233" s="14"/>
      <c r="AR5233" s="14"/>
      <c r="AS5233" s="14"/>
      <c r="AT5233" s="14"/>
      <c r="AU5233" s="14"/>
      <c r="AV5233" s="14"/>
    </row>
    <row r="5234" spans="1:48" x14ac:dyDescent="0.25">
      <c r="A5234" t="str">
        <f t="shared" si="81"/>
        <v>032021</v>
      </c>
      <c r="B5234" s="33">
        <v>44256</v>
      </c>
      <c r="C5234" s="11" t="s">
        <v>5885</v>
      </c>
      <c r="D5234" s="8" t="s">
        <v>5886</v>
      </c>
      <c r="E5234" s="34" t="s">
        <v>980</v>
      </c>
      <c r="F5234" s="8" t="s">
        <v>5887</v>
      </c>
      <c r="G5234" s="35">
        <v>736.85</v>
      </c>
      <c r="H5234" s="36">
        <v>736.85</v>
      </c>
      <c r="I5234" s="14"/>
      <c r="J5234" s="14"/>
      <c r="K5234" s="14"/>
      <c r="L5234" s="14"/>
      <c r="M5234" s="14"/>
      <c r="N5234" s="14"/>
      <c r="O5234" s="14"/>
      <c r="P5234" s="14"/>
      <c r="Q5234" s="14"/>
      <c r="R5234" s="14"/>
      <c r="S5234" s="14"/>
      <c r="T5234" s="14"/>
      <c r="U5234" s="14"/>
      <c r="V5234" s="14"/>
      <c r="W5234" s="14"/>
      <c r="X5234" s="14"/>
      <c r="Y5234" s="14"/>
      <c r="Z5234" s="14"/>
      <c r="AA5234" s="14"/>
      <c r="AB5234" s="14"/>
      <c r="AC5234" s="14"/>
      <c r="AD5234" s="14"/>
      <c r="AE5234" s="14"/>
      <c r="AF5234" s="14"/>
      <c r="AG5234" s="14"/>
      <c r="AH5234" s="14"/>
      <c r="AI5234" s="14"/>
      <c r="AJ5234" s="14"/>
      <c r="AK5234" s="14"/>
      <c r="AL5234" s="14"/>
      <c r="AM5234" s="14"/>
      <c r="AN5234" s="14"/>
      <c r="AO5234" s="14"/>
      <c r="AP5234" s="14"/>
      <c r="AQ5234" s="14"/>
      <c r="AR5234" s="14"/>
      <c r="AS5234" s="14"/>
      <c r="AT5234" s="14"/>
      <c r="AU5234" s="14"/>
      <c r="AV5234" s="14"/>
    </row>
    <row r="5235" spans="1:48" x14ac:dyDescent="0.25">
      <c r="A5235" t="str">
        <f t="shared" si="81"/>
        <v>032021</v>
      </c>
      <c r="B5235" s="33">
        <v>44256</v>
      </c>
      <c r="C5235" s="11" t="s">
        <v>5885</v>
      </c>
      <c r="D5235" s="8" t="s">
        <v>5886</v>
      </c>
      <c r="E5235" s="34" t="s">
        <v>981</v>
      </c>
      <c r="F5235" s="8" t="s">
        <v>5887</v>
      </c>
      <c r="G5235" s="35">
        <v>1473.7</v>
      </c>
      <c r="H5235" s="36">
        <v>1473.7</v>
      </c>
      <c r="I5235" s="14"/>
      <c r="J5235" s="14"/>
      <c r="K5235" s="14"/>
      <c r="L5235" s="14"/>
      <c r="M5235" s="14"/>
      <c r="N5235" s="14"/>
      <c r="O5235" s="14"/>
      <c r="P5235" s="14"/>
      <c r="Q5235" s="14"/>
      <c r="R5235" s="14"/>
      <c r="S5235" s="14"/>
      <c r="T5235" s="14"/>
      <c r="U5235" s="14"/>
      <c r="V5235" s="14"/>
      <c r="W5235" s="14"/>
      <c r="X5235" s="14"/>
      <c r="Y5235" s="14"/>
      <c r="Z5235" s="14"/>
      <c r="AA5235" s="14"/>
      <c r="AB5235" s="14"/>
      <c r="AC5235" s="14"/>
      <c r="AD5235" s="14"/>
      <c r="AE5235" s="14"/>
      <c r="AF5235" s="14"/>
      <c r="AG5235" s="14"/>
      <c r="AH5235" s="14"/>
      <c r="AI5235" s="14"/>
      <c r="AJ5235" s="14"/>
      <c r="AK5235" s="14"/>
      <c r="AL5235" s="14"/>
      <c r="AM5235" s="14"/>
      <c r="AN5235" s="14"/>
      <c r="AO5235" s="14"/>
      <c r="AP5235" s="14"/>
      <c r="AQ5235" s="14"/>
      <c r="AR5235" s="14"/>
      <c r="AS5235" s="14"/>
      <c r="AT5235" s="14"/>
      <c r="AU5235" s="14"/>
      <c r="AV5235" s="14"/>
    </row>
    <row r="5236" spans="1:48" x14ac:dyDescent="0.25">
      <c r="A5236" t="str">
        <f t="shared" si="81"/>
        <v>032021</v>
      </c>
      <c r="B5236" s="33">
        <v>44256</v>
      </c>
      <c r="C5236" s="11" t="s">
        <v>5885</v>
      </c>
      <c r="D5236" s="8" t="s">
        <v>5886</v>
      </c>
      <c r="E5236" s="34" t="s">
        <v>982</v>
      </c>
      <c r="F5236" s="8" t="s">
        <v>5887</v>
      </c>
      <c r="G5236" s="35">
        <v>1473.7</v>
      </c>
      <c r="H5236" s="36">
        <v>1473.7</v>
      </c>
      <c r="I5236" s="14"/>
      <c r="J5236" s="14"/>
      <c r="K5236" s="14"/>
      <c r="L5236" s="14"/>
      <c r="M5236" s="14"/>
      <c r="N5236" s="14"/>
      <c r="O5236" s="14"/>
      <c r="P5236" s="14"/>
      <c r="Q5236" s="14"/>
      <c r="R5236" s="14"/>
      <c r="S5236" s="14"/>
      <c r="T5236" s="14"/>
      <c r="U5236" s="14"/>
      <c r="V5236" s="14"/>
      <c r="W5236" s="14"/>
      <c r="X5236" s="14"/>
      <c r="Y5236" s="14"/>
      <c r="Z5236" s="14"/>
      <c r="AA5236" s="14"/>
      <c r="AB5236" s="14"/>
      <c r="AC5236" s="14"/>
      <c r="AD5236" s="14"/>
      <c r="AE5236" s="14"/>
      <c r="AF5236" s="14"/>
      <c r="AG5236" s="14"/>
      <c r="AH5236" s="14"/>
      <c r="AI5236" s="14"/>
      <c r="AJ5236" s="14"/>
      <c r="AK5236" s="14"/>
      <c r="AL5236" s="14"/>
      <c r="AM5236" s="14"/>
      <c r="AN5236" s="14"/>
      <c r="AO5236" s="14"/>
      <c r="AP5236" s="14"/>
      <c r="AQ5236" s="14"/>
      <c r="AR5236" s="14"/>
      <c r="AS5236" s="14"/>
      <c r="AT5236" s="14"/>
      <c r="AU5236" s="14"/>
      <c r="AV5236" s="14"/>
    </row>
    <row r="5237" spans="1:48" x14ac:dyDescent="0.25">
      <c r="A5237" t="str">
        <f t="shared" si="81"/>
        <v>032021</v>
      </c>
      <c r="B5237" s="33">
        <v>44256</v>
      </c>
      <c r="C5237" s="11" t="s">
        <v>5885</v>
      </c>
      <c r="D5237" s="8" t="s">
        <v>5886</v>
      </c>
      <c r="E5237" s="34" t="s">
        <v>983</v>
      </c>
      <c r="F5237" s="8" t="s">
        <v>5887</v>
      </c>
      <c r="G5237" s="35">
        <v>1473.7</v>
      </c>
      <c r="H5237" s="36">
        <v>1473.7</v>
      </c>
      <c r="I5237" s="14"/>
      <c r="J5237" s="14"/>
      <c r="K5237" s="14"/>
      <c r="L5237" s="14"/>
      <c r="M5237" s="14"/>
      <c r="N5237" s="14"/>
      <c r="O5237" s="14"/>
      <c r="P5237" s="14"/>
      <c r="Q5237" s="14"/>
      <c r="R5237" s="14"/>
      <c r="S5237" s="14"/>
      <c r="T5237" s="14"/>
      <c r="U5237" s="14"/>
      <c r="V5237" s="14"/>
      <c r="W5237" s="14"/>
      <c r="X5237" s="14"/>
      <c r="Y5237" s="14"/>
      <c r="Z5237" s="14"/>
      <c r="AA5237" s="14"/>
      <c r="AB5237" s="14"/>
      <c r="AC5237" s="14"/>
      <c r="AD5237" s="14"/>
      <c r="AE5237" s="14"/>
      <c r="AF5237" s="14"/>
      <c r="AG5237" s="14"/>
      <c r="AH5237" s="14"/>
      <c r="AI5237" s="14"/>
      <c r="AJ5237" s="14"/>
      <c r="AK5237" s="14"/>
      <c r="AL5237" s="14"/>
      <c r="AM5237" s="14"/>
      <c r="AN5237" s="14"/>
      <c r="AO5237" s="14"/>
      <c r="AP5237" s="14"/>
      <c r="AQ5237" s="14"/>
      <c r="AR5237" s="14"/>
      <c r="AS5237" s="14"/>
      <c r="AT5237" s="14"/>
      <c r="AU5237" s="14"/>
      <c r="AV5237" s="14"/>
    </row>
    <row r="5238" spans="1:48" x14ac:dyDescent="0.25">
      <c r="A5238" t="str">
        <f t="shared" si="81"/>
        <v>032021</v>
      </c>
      <c r="B5238" s="33">
        <v>44256</v>
      </c>
      <c r="C5238" s="11" t="s">
        <v>5885</v>
      </c>
      <c r="D5238" s="8" t="s">
        <v>5886</v>
      </c>
      <c r="E5238" s="34" t="s">
        <v>984</v>
      </c>
      <c r="F5238" s="8" t="s">
        <v>5887</v>
      </c>
      <c r="G5238" s="35">
        <v>7294.82</v>
      </c>
      <c r="H5238" s="36">
        <v>7294.82</v>
      </c>
      <c r="I5238" s="14"/>
      <c r="J5238" s="14"/>
      <c r="K5238" s="14"/>
      <c r="L5238" s="14"/>
      <c r="M5238" s="14"/>
      <c r="N5238" s="14"/>
      <c r="O5238" s="14"/>
      <c r="P5238" s="14"/>
      <c r="Q5238" s="14"/>
      <c r="R5238" s="14"/>
      <c r="S5238" s="14"/>
      <c r="T5238" s="14"/>
      <c r="U5238" s="14"/>
      <c r="V5238" s="14"/>
      <c r="W5238" s="14"/>
      <c r="X5238" s="14"/>
      <c r="Y5238" s="14"/>
      <c r="Z5238" s="14"/>
      <c r="AA5238" s="14"/>
      <c r="AB5238" s="14"/>
      <c r="AC5238" s="14"/>
      <c r="AD5238" s="14"/>
      <c r="AE5238" s="14"/>
      <c r="AF5238" s="14"/>
      <c r="AG5238" s="14"/>
      <c r="AH5238" s="14"/>
      <c r="AI5238" s="14"/>
      <c r="AJ5238" s="14"/>
      <c r="AK5238" s="14"/>
      <c r="AL5238" s="14"/>
      <c r="AM5238" s="14"/>
      <c r="AN5238" s="14"/>
      <c r="AO5238" s="14"/>
      <c r="AP5238" s="14"/>
      <c r="AQ5238" s="14"/>
      <c r="AR5238" s="14"/>
      <c r="AS5238" s="14"/>
      <c r="AT5238" s="14"/>
      <c r="AU5238" s="14"/>
      <c r="AV5238" s="14"/>
    </row>
    <row r="5239" spans="1:48" x14ac:dyDescent="0.25">
      <c r="A5239" t="str">
        <f t="shared" si="81"/>
        <v>032021</v>
      </c>
      <c r="B5239" s="33">
        <v>44256</v>
      </c>
      <c r="C5239" s="11" t="s">
        <v>5885</v>
      </c>
      <c r="D5239" s="8" t="s">
        <v>5886</v>
      </c>
      <c r="E5239" s="34" t="s">
        <v>985</v>
      </c>
      <c r="F5239" s="8" t="s">
        <v>5887</v>
      </c>
      <c r="G5239" s="35">
        <v>1473.7</v>
      </c>
      <c r="H5239" s="36">
        <v>1473.7</v>
      </c>
      <c r="I5239" s="14"/>
      <c r="J5239" s="14"/>
      <c r="K5239" s="14"/>
      <c r="L5239" s="14"/>
      <c r="M5239" s="14"/>
      <c r="N5239" s="14"/>
      <c r="O5239" s="14"/>
      <c r="P5239" s="14"/>
      <c r="Q5239" s="14"/>
      <c r="R5239" s="14"/>
      <c r="S5239" s="14"/>
      <c r="T5239" s="14"/>
      <c r="U5239" s="14"/>
      <c r="V5239" s="14"/>
      <c r="W5239" s="14"/>
      <c r="X5239" s="14"/>
      <c r="Y5239" s="14"/>
      <c r="Z5239" s="14"/>
      <c r="AA5239" s="14"/>
      <c r="AB5239" s="14"/>
      <c r="AC5239" s="14"/>
      <c r="AD5239" s="14"/>
      <c r="AE5239" s="14"/>
      <c r="AF5239" s="14"/>
      <c r="AG5239" s="14"/>
      <c r="AH5239" s="14"/>
      <c r="AI5239" s="14"/>
      <c r="AJ5239" s="14"/>
      <c r="AK5239" s="14"/>
      <c r="AL5239" s="14"/>
      <c r="AM5239" s="14"/>
      <c r="AN5239" s="14"/>
      <c r="AO5239" s="14"/>
      <c r="AP5239" s="14"/>
      <c r="AQ5239" s="14"/>
      <c r="AR5239" s="14"/>
      <c r="AS5239" s="14"/>
      <c r="AT5239" s="14"/>
      <c r="AU5239" s="14"/>
      <c r="AV5239" s="14"/>
    </row>
    <row r="5240" spans="1:48" x14ac:dyDescent="0.25">
      <c r="A5240" t="str">
        <f t="shared" si="81"/>
        <v>032021</v>
      </c>
      <c r="B5240" s="33">
        <v>44256</v>
      </c>
      <c r="C5240" s="11" t="s">
        <v>5885</v>
      </c>
      <c r="D5240" s="8" t="s">
        <v>5886</v>
      </c>
      <c r="E5240" s="34" t="s">
        <v>986</v>
      </c>
      <c r="F5240" s="8" t="s">
        <v>5887</v>
      </c>
      <c r="G5240" s="35">
        <v>1473.7</v>
      </c>
      <c r="H5240" s="36">
        <v>1473.7</v>
      </c>
      <c r="I5240" s="14"/>
      <c r="J5240" s="14"/>
      <c r="K5240" s="14"/>
      <c r="L5240" s="14"/>
      <c r="M5240" s="14"/>
      <c r="N5240" s="14"/>
      <c r="O5240" s="14"/>
      <c r="P5240" s="14"/>
      <c r="Q5240" s="14"/>
      <c r="R5240" s="14"/>
      <c r="S5240" s="14"/>
      <c r="T5240" s="14"/>
      <c r="U5240" s="14"/>
      <c r="V5240" s="14"/>
      <c r="W5240" s="14"/>
      <c r="X5240" s="14"/>
      <c r="Y5240" s="14"/>
      <c r="Z5240" s="14"/>
      <c r="AA5240" s="14"/>
      <c r="AB5240" s="14"/>
      <c r="AC5240" s="14"/>
      <c r="AD5240" s="14"/>
      <c r="AE5240" s="14"/>
      <c r="AF5240" s="14"/>
      <c r="AG5240" s="14"/>
      <c r="AH5240" s="14"/>
      <c r="AI5240" s="14"/>
      <c r="AJ5240" s="14"/>
      <c r="AK5240" s="14"/>
      <c r="AL5240" s="14"/>
      <c r="AM5240" s="14"/>
      <c r="AN5240" s="14"/>
      <c r="AO5240" s="14"/>
      <c r="AP5240" s="14"/>
      <c r="AQ5240" s="14"/>
      <c r="AR5240" s="14"/>
      <c r="AS5240" s="14"/>
      <c r="AT5240" s="14"/>
      <c r="AU5240" s="14"/>
      <c r="AV5240" s="14"/>
    </row>
    <row r="5241" spans="1:48" x14ac:dyDescent="0.25">
      <c r="A5241" t="str">
        <f t="shared" si="81"/>
        <v>032021</v>
      </c>
      <c r="B5241" s="33">
        <v>44256</v>
      </c>
      <c r="C5241" s="11" t="s">
        <v>5885</v>
      </c>
      <c r="D5241" s="8" t="s">
        <v>5886</v>
      </c>
      <c r="E5241" s="34" t="s">
        <v>987</v>
      </c>
      <c r="F5241" s="8" t="s">
        <v>5887</v>
      </c>
      <c r="G5241" s="35">
        <v>6557.97</v>
      </c>
      <c r="H5241" s="36">
        <v>6557.97</v>
      </c>
      <c r="I5241" s="14"/>
      <c r="J5241" s="14"/>
      <c r="K5241" s="14"/>
      <c r="L5241" s="14"/>
      <c r="M5241" s="14"/>
      <c r="N5241" s="14"/>
      <c r="O5241" s="14"/>
      <c r="P5241" s="14"/>
      <c r="Q5241" s="14"/>
      <c r="R5241" s="14"/>
      <c r="S5241" s="14"/>
      <c r="T5241" s="14"/>
      <c r="U5241" s="14"/>
      <c r="V5241" s="14"/>
      <c r="W5241" s="14"/>
      <c r="X5241" s="14"/>
      <c r="Y5241" s="14"/>
      <c r="Z5241" s="14"/>
      <c r="AA5241" s="14"/>
      <c r="AB5241" s="14"/>
      <c r="AC5241" s="14"/>
      <c r="AD5241" s="14"/>
      <c r="AE5241" s="14"/>
      <c r="AF5241" s="14"/>
      <c r="AG5241" s="14"/>
      <c r="AH5241" s="14"/>
      <c r="AI5241" s="14"/>
      <c r="AJ5241" s="14"/>
      <c r="AK5241" s="14"/>
      <c r="AL5241" s="14"/>
      <c r="AM5241" s="14"/>
      <c r="AN5241" s="14"/>
      <c r="AO5241" s="14"/>
      <c r="AP5241" s="14"/>
      <c r="AQ5241" s="14"/>
      <c r="AR5241" s="14"/>
      <c r="AS5241" s="14"/>
      <c r="AT5241" s="14"/>
      <c r="AU5241" s="14"/>
      <c r="AV5241" s="14"/>
    </row>
    <row r="5242" spans="1:48" x14ac:dyDescent="0.25">
      <c r="A5242" t="str">
        <f t="shared" si="81"/>
        <v>032021</v>
      </c>
      <c r="B5242" s="33">
        <v>44256</v>
      </c>
      <c r="C5242" s="11" t="s">
        <v>5885</v>
      </c>
      <c r="D5242" s="8" t="s">
        <v>5886</v>
      </c>
      <c r="E5242" s="34" t="s">
        <v>988</v>
      </c>
      <c r="F5242" s="8" t="s">
        <v>5887</v>
      </c>
      <c r="G5242" s="35">
        <v>1473.7</v>
      </c>
      <c r="H5242" s="36">
        <v>1473.7</v>
      </c>
      <c r="I5242" s="14"/>
      <c r="J5242" s="14"/>
      <c r="K5242" s="14"/>
      <c r="L5242" s="14"/>
      <c r="M5242" s="14"/>
      <c r="N5242" s="14"/>
      <c r="O5242" s="14"/>
      <c r="P5242" s="14"/>
      <c r="Q5242" s="14"/>
      <c r="R5242" s="14"/>
      <c r="S5242" s="14"/>
      <c r="T5242" s="14"/>
      <c r="U5242" s="14"/>
      <c r="V5242" s="14"/>
      <c r="W5242" s="14"/>
      <c r="X5242" s="14"/>
      <c r="Y5242" s="14"/>
      <c r="Z5242" s="14"/>
      <c r="AA5242" s="14"/>
      <c r="AB5242" s="14"/>
      <c r="AC5242" s="14"/>
      <c r="AD5242" s="14"/>
      <c r="AE5242" s="14"/>
      <c r="AF5242" s="14"/>
      <c r="AG5242" s="14"/>
      <c r="AH5242" s="14"/>
      <c r="AI5242" s="14"/>
      <c r="AJ5242" s="14"/>
      <c r="AK5242" s="14"/>
      <c r="AL5242" s="14"/>
      <c r="AM5242" s="14"/>
      <c r="AN5242" s="14"/>
      <c r="AO5242" s="14"/>
      <c r="AP5242" s="14"/>
      <c r="AQ5242" s="14"/>
      <c r="AR5242" s="14"/>
      <c r="AS5242" s="14"/>
      <c r="AT5242" s="14"/>
      <c r="AU5242" s="14"/>
      <c r="AV5242" s="14"/>
    </row>
    <row r="5243" spans="1:48" x14ac:dyDescent="0.25">
      <c r="A5243" t="str">
        <f t="shared" si="81"/>
        <v>032021</v>
      </c>
      <c r="B5243" s="33">
        <v>44256</v>
      </c>
      <c r="C5243" s="11" t="s">
        <v>5885</v>
      </c>
      <c r="D5243" s="8" t="s">
        <v>5886</v>
      </c>
      <c r="E5243" s="34" t="s">
        <v>989</v>
      </c>
      <c r="F5243" s="8" t="s">
        <v>5887</v>
      </c>
      <c r="G5243" s="35">
        <v>1473.7</v>
      </c>
      <c r="H5243" s="36">
        <v>1473.7</v>
      </c>
      <c r="I5243" s="14"/>
      <c r="J5243" s="14"/>
      <c r="K5243" s="14"/>
      <c r="L5243" s="14"/>
      <c r="M5243" s="14"/>
      <c r="N5243" s="14"/>
      <c r="O5243" s="14"/>
      <c r="P5243" s="14"/>
      <c r="Q5243" s="14"/>
      <c r="R5243" s="14"/>
      <c r="S5243" s="14"/>
      <c r="T5243" s="14"/>
      <c r="U5243" s="14"/>
      <c r="V5243" s="14"/>
      <c r="W5243" s="14"/>
      <c r="X5243" s="14"/>
      <c r="Y5243" s="14"/>
      <c r="Z5243" s="14"/>
      <c r="AA5243" s="14"/>
      <c r="AB5243" s="14"/>
      <c r="AC5243" s="14"/>
      <c r="AD5243" s="14"/>
      <c r="AE5243" s="14"/>
      <c r="AF5243" s="14"/>
      <c r="AG5243" s="14"/>
      <c r="AH5243" s="14"/>
      <c r="AI5243" s="14"/>
      <c r="AJ5243" s="14"/>
      <c r="AK5243" s="14"/>
      <c r="AL5243" s="14"/>
      <c r="AM5243" s="14"/>
      <c r="AN5243" s="14"/>
      <c r="AO5243" s="14"/>
      <c r="AP5243" s="14"/>
      <c r="AQ5243" s="14"/>
      <c r="AR5243" s="14"/>
      <c r="AS5243" s="14"/>
      <c r="AT5243" s="14"/>
      <c r="AU5243" s="14"/>
      <c r="AV5243" s="14"/>
    </row>
    <row r="5244" spans="1:48" x14ac:dyDescent="0.25">
      <c r="A5244" t="str">
        <f t="shared" si="81"/>
        <v>032021</v>
      </c>
      <c r="B5244" s="33">
        <v>44256</v>
      </c>
      <c r="C5244" s="11" t="s">
        <v>5885</v>
      </c>
      <c r="D5244" s="8" t="s">
        <v>5886</v>
      </c>
      <c r="E5244" s="34" t="s">
        <v>990</v>
      </c>
      <c r="F5244" s="8" t="s">
        <v>5887</v>
      </c>
      <c r="G5244" s="35">
        <v>1473.7</v>
      </c>
      <c r="H5244" s="36">
        <v>1473.7</v>
      </c>
      <c r="I5244" s="14"/>
      <c r="J5244" s="14"/>
      <c r="K5244" s="14"/>
      <c r="L5244" s="14"/>
      <c r="M5244" s="14"/>
      <c r="N5244" s="14"/>
      <c r="O5244" s="14"/>
      <c r="P5244" s="14"/>
      <c r="Q5244" s="14"/>
      <c r="R5244" s="14"/>
      <c r="S5244" s="14"/>
      <c r="T5244" s="14"/>
      <c r="U5244" s="14"/>
      <c r="V5244" s="14"/>
      <c r="W5244" s="14"/>
      <c r="X5244" s="14"/>
      <c r="Y5244" s="14"/>
      <c r="Z5244" s="14"/>
      <c r="AA5244" s="14"/>
      <c r="AB5244" s="14"/>
      <c r="AC5244" s="14"/>
      <c r="AD5244" s="14"/>
      <c r="AE5244" s="14"/>
      <c r="AF5244" s="14"/>
      <c r="AG5244" s="14"/>
      <c r="AH5244" s="14"/>
      <c r="AI5244" s="14"/>
      <c r="AJ5244" s="14"/>
      <c r="AK5244" s="14"/>
      <c r="AL5244" s="14"/>
      <c r="AM5244" s="14"/>
      <c r="AN5244" s="14"/>
      <c r="AO5244" s="14"/>
      <c r="AP5244" s="14"/>
      <c r="AQ5244" s="14"/>
      <c r="AR5244" s="14"/>
      <c r="AS5244" s="14"/>
      <c r="AT5244" s="14"/>
      <c r="AU5244" s="14"/>
      <c r="AV5244" s="14"/>
    </row>
    <row r="5245" spans="1:48" x14ac:dyDescent="0.25">
      <c r="A5245" t="str">
        <f t="shared" si="81"/>
        <v>032021</v>
      </c>
      <c r="B5245" s="33">
        <v>44256</v>
      </c>
      <c r="C5245" s="11" t="s">
        <v>5879</v>
      </c>
      <c r="D5245" s="8" t="s">
        <v>5886</v>
      </c>
      <c r="E5245" s="34" t="s">
        <v>5942</v>
      </c>
      <c r="F5245" s="8" t="s">
        <v>119</v>
      </c>
      <c r="G5245" s="35">
        <v>22774</v>
      </c>
      <c r="H5245" s="36">
        <v>19300</v>
      </c>
      <c r="I5245" s="14"/>
      <c r="J5245" s="37">
        <v>7198</v>
      </c>
      <c r="K5245" s="36">
        <v>3474</v>
      </c>
      <c r="L5245" s="14"/>
      <c r="M5245" s="14"/>
      <c r="N5245" s="14"/>
      <c r="O5245" s="14"/>
      <c r="P5245" s="14"/>
      <c r="Q5245" s="14"/>
      <c r="R5245" s="14"/>
      <c r="S5245" s="14"/>
      <c r="T5245" s="14"/>
      <c r="U5245" s="14"/>
      <c r="V5245" s="14"/>
      <c r="W5245" s="14"/>
      <c r="X5245" s="14"/>
      <c r="Y5245" s="14"/>
      <c r="Z5245" s="14"/>
      <c r="AA5245" s="14"/>
      <c r="AB5245" s="14"/>
      <c r="AC5245" s="14"/>
      <c r="AD5245" s="14"/>
      <c r="AE5245" s="14"/>
      <c r="AF5245" s="14"/>
      <c r="AG5245" s="14"/>
      <c r="AH5245" s="14"/>
      <c r="AI5245" s="14"/>
      <c r="AJ5245" s="14"/>
      <c r="AK5245" s="14"/>
      <c r="AL5245" s="14"/>
      <c r="AM5245" s="14"/>
      <c r="AN5245" s="14"/>
      <c r="AO5245" s="14"/>
      <c r="AP5245" s="14"/>
      <c r="AQ5245" s="36">
        <v>7198</v>
      </c>
      <c r="AR5245" s="14"/>
      <c r="AS5245" s="14"/>
      <c r="AT5245" s="14"/>
      <c r="AU5245" s="14"/>
      <c r="AV5245" s="14"/>
    </row>
    <row r="5246" spans="1:48" x14ac:dyDescent="0.25">
      <c r="A5246" t="str">
        <f t="shared" si="81"/>
        <v>032021</v>
      </c>
      <c r="B5246" s="33">
        <v>44256</v>
      </c>
      <c r="C5246" s="11" t="s">
        <v>5887</v>
      </c>
      <c r="D5246" s="8" t="s">
        <v>5886</v>
      </c>
      <c r="E5246" s="34" t="s">
        <v>5943</v>
      </c>
      <c r="F5246" s="8" t="s">
        <v>5887</v>
      </c>
      <c r="G5246" s="35">
        <v>0</v>
      </c>
      <c r="H5246" s="36">
        <v>7400</v>
      </c>
      <c r="I5246" s="14"/>
      <c r="J5246" s="14"/>
      <c r="K5246" s="14"/>
      <c r="L5246" s="14"/>
      <c r="M5246" s="36">
        <v>666</v>
      </c>
      <c r="N5246" s="36">
        <v>666</v>
      </c>
      <c r="O5246" s="14"/>
      <c r="P5246" s="14"/>
      <c r="Q5246" s="14"/>
      <c r="R5246" s="14"/>
      <c r="S5246" s="14"/>
      <c r="T5246" s="14"/>
      <c r="U5246" s="14"/>
      <c r="V5246" s="14"/>
      <c r="W5246" s="14"/>
      <c r="X5246" s="14"/>
      <c r="Y5246" s="14"/>
      <c r="Z5246" s="14"/>
      <c r="AA5246" s="14"/>
      <c r="AB5246" s="14"/>
      <c r="AC5246" s="14"/>
      <c r="AD5246" s="14"/>
      <c r="AE5246" s="14"/>
      <c r="AF5246" s="14"/>
      <c r="AG5246" s="14"/>
      <c r="AH5246" s="14"/>
      <c r="AI5246" s="14"/>
      <c r="AJ5246" s="14"/>
      <c r="AK5246" s="14"/>
      <c r="AL5246" s="14"/>
      <c r="AM5246" s="14"/>
      <c r="AN5246" s="14"/>
      <c r="AO5246" s="14"/>
      <c r="AP5246" s="14"/>
      <c r="AQ5246" s="14"/>
      <c r="AR5246" s="37">
        <v>8732</v>
      </c>
      <c r="AS5246" s="14"/>
      <c r="AT5246" s="14"/>
      <c r="AU5246" s="14"/>
      <c r="AV5246" s="14"/>
    </row>
    <row r="5247" spans="1:48" x14ac:dyDescent="0.25">
      <c r="A5247" t="str">
        <f t="shared" si="81"/>
        <v>032021</v>
      </c>
      <c r="B5247" s="33">
        <v>44256</v>
      </c>
      <c r="C5247" s="11" t="s">
        <v>5887</v>
      </c>
      <c r="D5247" s="8" t="s">
        <v>5886</v>
      </c>
      <c r="E5247" s="34" t="s">
        <v>5944</v>
      </c>
      <c r="F5247" s="8" t="s">
        <v>5887</v>
      </c>
      <c r="G5247" s="35">
        <v>0</v>
      </c>
      <c r="H5247" s="36">
        <v>5000</v>
      </c>
      <c r="I5247" s="14"/>
      <c r="J5247" s="14"/>
      <c r="K5247" s="14"/>
      <c r="L5247" s="14"/>
      <c r="M5247" s="36">
        <v>450</v>
      </c>
      <c r="N5247" s="36">
        <v>450</v>
      </c>
      <c r="O5247" s="14"/>
      <c r="P5247" s="14"/>
      <c r="Q5247" s="14"/>
      <c r="R5247" s="14"/>
      <c r="S5247" s="14"/>
      <c r="T5247" s="14"/>
      <c r="U5247" s="14"/>
      <c r="V5247" s="14"/>
      <c r="W5247" s="14"/>
      <c r="X5247" s="14"/>
      <c r="Y5247" s="14"/>
      <c r="Z5247" s="14"/>
      <c r="AA5247" s="14"/>
      <c r="AB5247" s="14"/>
      <c r="AC5247" s="14"/>
      <c r="AD5247" s="14"/>
      <c r="AE5247" s="14"/>
      <c r="AF5247" s="14"/>
      <c r="AG5247" s="14"/>
      <c r="AH5247" s="14"/>
      <c r="AI5247" s="14"/>
      <c r="AJ5247" s="14"/>
      <c r="AK5247" s="14"/>
      <c r="AL5247" s="14"/>
      <c r="AM5247" s="14"/>
      <c r="AN5247" s="14"/>
      <c r="AO5247" s="14"/>
      <c r="AP5247" s="14"/>
      <c r="AQ5247" s="14"/>
      <c r="AR5247" s="14"/>
      <c r="AS5247" s="37">
        <v>5900</v>
      </c>
      <c r="AT5247" s="14"/>
      <c r="AU5247" s="14"/>
      <c r="AV5247" s="14"/>
    </row>
    <row r="5248" spans="1:48" x14ac:dyDescent="0.25">
      <c r="A5248" t="str">
        <f t="shared" si="81"/>
        <v>032021</v>
      </c>
      <c r="B5248" s="33">
        <v>44257</v>
      </c>
      <c r="C5248" s="11" t="s">
        <v>5885</v>
      </c>
      <c r="D5248" s="8" t="s">
        <v>5886</v>
      </c>
      <c r="E5248" s="34" t="s">
        <v>995</v>
      </c>
      <c r="F5248" s="8" t="s">
        <v>5887</v>
      </c>
      <c r="G5248" s="35">
        <v>6537.27</v>
      </c>
      <c r="H5248" s="36">
        <v>6537.27</v>
      </c>
      <c r="I5248" s="14"/>
      <c r="J5248" s="14"/>
      <c r="K5248" s="14"/>
      <c r="L5248" s="14"/>
      <c r="M5248" s="14"/>
      <c r="N5248" s="14"/>
      <c r="O5248" s="14"/>
      <c r="P5248" s="14"/>
      <c r="Q5248" s="14"/>
      <c r="R5248" s="14"/>
      <c r="S5248" s="14"/>
      <c r="T5248" s="14"/>
      <c r="U5248" s="14"/>
      <c r="V5248" s="14"/>
      <c r="W5248" s="14"/>
      <c r="X5248" s="14"/>
      <c r="Y5248" s="14"/>
      <c r="Z5248" s="14"/>
      <c r="AA5248" s="14"/>
      <c r="AB5248" s="14"/>
      <c r="AC5248" s="14"/>
      <c r="AD5248" s="14"/>
      <c r="AE5248" s="14"/>
      <c r="AF5248" s="14"/>
      <c r="AG5248" s="14"/>
      <c r="AH5248" s="14"/>
      <c r="AI5248" s="14"/>
      <c r="AJ5248" s="14"/>
      <c r="AK5248" s="14"/>
      <c r="AL5248" s="14"/>
      <c r="AM5248" s="14"/>
      <c r="AN5248" s="14"/>
      <c r="AO5248" s="14"/>
      <c r="AP5248" s="14"/>
      <c r="AQ5248" s="14"/>
      <c r="AR5248" s="14"/>
      <c r="AS5248" s="14"/>
      <c r="AT5248" s="14"/>
      <c r="AU5248" s="14"/>
      <c r="AV5248" s="14"/>
    </row>
    <row r="5249" spans="1:48" x14ac:dyDescent="0.25">
      <c r="A5249" t="str">
        <f t="shared" si="81"/>
        <v>032021</v>
      </c>
      <c r="B5249" s="33">
        <v>44257</v>
      </c>
      <c r="C5249" s="11" t="s">
        <v>5885</v>
      </c>
      <c r="D5249" s="8" t="s">
        <v>5886</v>
      </c>
      <c r="E5249" s="34" t="s">
        <v>996</v>
      </c>
      <c r="F5249" s="8" t="s">
        <v>5887</v>
      </c>
      <c r="G5249" s="35">
        <v>7271.8</v>
      </c>
      <c r="H5249" s="36">
        <v>7271.8</v>
      </c>
      <c r="I5249" s="14"/>
      <c r="J5249" s="14"/>
      <c r="K5249" s="14"/>
      <c r="L5249" s="14"/>
      <c r="M5249" s="14"/>
      <c r="N5249" s="14"/>
      <c r="O5249" s="14"/>
      <c r="P5249" s="14"/>
      <c r="Q5249" s="14"/>
      <c r="R5249" s="14"/>
      <c r="S5249" s="14"/>
      <c r="T5249" s="14"/>
      <c r="U5249" s="14"/>
      <c r="V5249" s="14"/>
      <c r="W5249" s="14"/>
      <c r="X5249" s="14"/>
      <c r="Y5249" s="14"/>
      <c r="Z5249" s="14"/>
      <c r="AA5249" s="14"/>
      <c r="AB5249" s="14"/>
      <c r="AC5249" s="14"/>
      <c r="AD5249" s="14"/>
      <c r="AE5249" s="14"/>
      <c r="AF5249" s="14"/>
      <c r="AG5249" s="14"/>
      <c r="AH5249" s="14"/>
      <c r="AI5249" s="14"/>
      <c r="AJ5249" s="14"/>
      <c r="AK5249" s="14"/>
      <c r="AL5249" s="14"/>
      <c r="AM5249" s="14"/>
      <c r="AN5249" s="14"/>
      <c r="AO5249" s="14"/>
      <c r="AP5249" s="14"/>
      <c r="AQ5249" s="14"/>
      <c r="AR5249" s="14"/>
      <c r="AS5249" s="14"/>
      <c r="AT5249" s="14"/>
      <c r="AU5249" s="14"/>
      <c r="AV5249" s="14"/>
    </row>
    <row r="5250" spans="1:48" x14ac:dyDescent="0.25">
      <c r="A5250" t="str">
        <f t="shared" si="81"/>
        <v>032021</v>
      </c>
      <c r="B5250" s="33">
        <v>44257</v>
      </c>
      <c r="C5250" s="11" t="s">
        <v>5885</v>
      </c>
      <c r="D5250" s="8" t="s">
        <v>5886</v>
      </c>
      <c r="E5250" s="34" t="s">
        <v>997</v>
      </c>
      <c r="F5250" s="8" t="s">
        <v>5887</v>
      </c>
      <c r="G5250" s="35">
        <v>7271.8</v>
      </c>
      <c r="H5250" s="36">
        <v>7271.8</v>
      </c>
      <c r="I5250" s="14"/>
      <c r="J5250" s="14"/>
      <c r="K5250" s="14"/>
      <c r="L5250" s="14"/>
      <c r="M5250" s="14"/>
      <c r="N5250" s="14"/>
      <c r="O5250" s="14"/>
      <c r="P5250" s="14"/>
      <c r="Q5250" s="14"/>
      <c r="R5250" s="14"/>
      <c r="S5250" s="14"/>
      <c r="T5250" s="14"/>
      <c r="U5250" s="14"/>
      <c r="V5250" s="14"/>
      <c r="W5250" s="14"/>
      <c r="X5250" s="14"/>
      <c r="Y5250" s="14"/>
      <c r="Z5250" s="14"/>
      <c r="AA5250" s="14"/>
      <c r="AB5250" s="14"/>
      <c r="AC5250" s="14"/>
      <c r="AD5250" s="14"/>
      <c r="AE5250" s="14"/>
      <c r="AF5250" s="14"/>
      <c r="AG5250" s="14"/>
      <c r="AH5250" s="14"/>
      <c r="AI5250" s="14"/>
      <c r="AJ5250" s="14"/>
      <c r="AK5250" s="14"/>
      <c r="AL5250" s="14"/>
      <c r="AM5250" s="14"/>
      <c r="AN5250" s="14"/>
      <c r="AO5250" s="14"/>
      <c r="AP5250" s="14"/>
      <c r="AQ5250" s="14"/>
      <c r="AR5250" s="14"/>
      <c r="AS5250" s="14"/>
      <c r="AT5250" s="14"/>
      <c r="AU5250" s="14"/>
      <c r="AV5250" s="14"/>
    </row>
    <row r="5251" spans="1:48" x14ac:dyDescent="0.25">
      <c r="A5251" t="str">
        <f t="shared" ref="A5251:A5314" si="82">TEXT(B5251,"MMYYYY")</f>
        <v>032021</v>
      </c>
      <c r="B5251" s="33">
        <v>44257</v>
      </c>
      <c r="C5251" s="11" t="s">
        <v>5885</v>
      </c>
      <c r="D5251" s="8" t="s">
        <v>5886</v>
      </c>
      <c r="E5251" s="34" t="s">
        <v>998</v>
      </c>
      <c r="F5251" s="8" t="s">
        <v>5887</v>
      </c>
      <c r="G5251" s="35">
        <v>1469.05</v>
      </c>
      <c r="H5251" s="36">
        <v>1469.05</v>
      </c>
      <c r="I5251" s="14"/>
      <c r="J5251" s="14"/>
      <c r="K5251" s="14"/>
      <c r="L5251" s="14"/>
      <c r="M5251" s="14"/>
      <c r="N5251" s="14"/>
      <c r="O5251" s="14"/>
      <c r="P5251" s="14"/>
      <c r="Q5251" s="14"/>
      <c r="R5251" s="14"/>
      <c r="S5251" s="14"/>
      <c r="T5251" s="14"/>
      <c r="U5251" s="14"/>
      <c r="V5251" s="14"/>
      <c r="W5251" s="14"/>
      <c r="X5251" s="14"/>
      <c r="Y5251" s="14"/>
      <c r="Z5251" s="14"/>
      <c r="AA5251" s="14"/>
      <c r="AB5251" s="14"/>
      <c r="AC5251" s="14"/>
      <c r="AD5251" s="14"/>
      <c r="AE5251" s="14"/>
      <c r="AF5251" s="14"/>
      <c r="AG5251" s="14"/>
      <c r="AH5251" s="14"/>
      <c r="AI5251" s="14"/>
      <c r="AJ5251" s="14"/>
      <c r="AK5251" s="14"/>
      <c r="AL5251" s="14"/>
      <c r="AM5251" s="14"/>
      <c r="AN5251" s="14"/>
      <c r="AO5251" s="14"/>
      <c r="AP5251" s="14"/>
      <c r="AQ5251" s="14"/>
      <c r="AR5251" s="14"/>
      <c r="AS5251" s="14"/>
      <c r="AT5251" s="14"/>
      <c r="AU5251" s="14"/>
      <c r="AV5251" s="14"/>
    </row>
    <row r="5252" spans="1:48" x14ac:dyDescent="0.25">
      <c r="A5252" t="str">
        <f t="shared" si="82"/>
        <v>032021</v>
      </c>
      <c r="B5252" s="33">
        <v>44257</v>
      </c>
      <c r="C5252" s="11" t="s">
        <v>5885</v>
      </c>
      <c r="D5252" s="8" t="s">
        <v>5886</v>
      </c>
      <c r="E5252" s="34" t="s">
        <v>999</v>
      </c>
      <c r="F5252" s="8" t="s">
        <v>5887</v>
      </c>
      <c r="G5252" s="35">
        <v>6537.27</v>
      </c>
      <c r="H5252" s="36">
        <v>6537.27</v>
      </c>
      <c r="I5252" s="14"/>
      <c r="J5252" s="14"/>
      <c r="K5252" s="14"/>
      <c r="L5252" s="14"/>
      <c r="M5252" s="14"/>
      <c r="N5252" s="14"/>
      <c r="O5252" s="14"/>
      <c r="P5252" s="14"/>
      <c r="Q5252" s="14"/>
      <c r="R5252" s="14"/>
      <c r="S5252" s="14"/>
      <c r="T5252" s="14"/>
      <c r="U5252" s="14"/>
      <c r="V5252" s="14"/>
      <c r="W5252" s="14"/>
      <c r="X5252" s="14"/>
      <c r="Y5252" s="14"/>
      <c r="Z5252" s="14"/>
      <c r="AA5252" s="14"/>
      <c r="AB5252" s="14"/>
      <c r="AC5252" s="14"/>
      <c r="AD5252" s="14"/>
      <c r="AE5252" s="14"/>
      <c r="AF5252" s="14"/>
      <c r="AG5252" s="14"/>
      <c r="AH5252" s="14"/>
      <c r="AI5252" s="14"/>
      <c r="AJ5252" s="14"/>
      <c r="AK5252" s="14"/>
      <c r="AL5252" s="14"/>
      <c r="AM5252" s="14"/>
      <c r="AN5252" s="14"/>
      <c r="AO5252" s="14"/>
      <c r="AP5252" s="14"/>
      <c r="AQ5252" s="14"/>
      <c r="AR5252" s="14"/>
      <c r="AS5252" s="14"/>
      <c r="AT5252" s="14"/>
      <c r="AU5252" s="14"/>
      <c r="AV5252" s="14"/>
    </row>
    <row r="5253" spans="1:48" x14ac:dyDescent="0.25">
      <c r="A5253" t="str">
        <f t="shared" si="82"/>
        <v>032021</v>
      </c>
      <c r="B5253" s="33">
        <v>44257</v>
      </c>
      <c r="C5253" s="11" t="s">
        <v>5885</v>
      </c>
      <c r="D5253" s="8" t="s">
        <v>5886</v>
      </c>
      <c r="E5253" s="34" t="s">
        <v>1000</v>
      </c>
      <c r="F5253" s="8" t="s">
        <v>5887</v>
      </c>
      <c r="G5253" s="35">
        <v>7271.8</v>
      </c>
      <c r="H5253" s="36">
        <v>7271.8</v>
      </c>
      <c r="I5253" s="14"/>
      <c r="J5253" s="14"/>
      <c r="K5253" s="14"/>
      <c r="L5253" s="14"/>
      <c r="M5253" s="14"/>
      <c r="N5253" s="14"/>
      <c r="O5253" s="14"/>
      <c r="P5253" s="14"/>
      <c r="Q5253" s="14"/>
      <c r="R5253" s="14"/>
      <c r="S5253" s="14"/>
      <c r="T5253" s="14"/>
      <c r="U5253" s="14"/>
      <c r="V5253" s="14"/>
      <c r="W5253" s="14"/>
      <c r="X5253" s="14"/>
      <c r="Y5253" s="14"/>
      <c r="Z5253" s="14"/>
      <c r="AA5253" s="14"/>
      <c r="AB5253" s="14"/>
      <c r="AC5253" s="14"/>
      <c r="AD5253" s="14"/>
      <c r="AE5253" s="14"/>
      <c r="AF5253" s="14"/>
      <c r="AG5253" s="14"/>
      <c r="AH5253" s="14"/>
      <c r="AI5253" s="14"/>
      <c r="AJ5253" s="14"/>
      <c r="AK5253" s="14"/>
      <c r="AL5253" s="14"/>
      <c r="AM5253" s="14"/>
      <c r="AN5253" s="14"/>
      <c r="AO5253" s="14"/>
      <c r="AP5253" s="14"/>
      <c r="AQ5253" s="14"/>
      <c r="AR5253" s="14"/>
      <c r="AS5253" s="14"/>
      <c r="AT5253" s="14"/>
      <c r="AU5253" s="14"/>
      <c r="AV5253" s="14"/>
    </row>
    <row r="5254" spans="1:48" x14ac:dyDescent="0.25">
      <c r="A5254" t="str">
        <f t="shared" si="82"/>
        <v>032021</v>
      </c>
      <c r="B5254" s="33">
        <v>44257</v>
      </c>
      <c r="C5254" s="11" t="s">
        <v>5885</v>
      </c>
      <c r="D5254" s="8" t="s">
        <v>5886</v>
      </c>
      <c r="E5254" s="34" t="s">
        <v>1001</v>
      </c>
      <c r="F5254" s="8" t="s">
        <v>5887</v>
      </c>
      <c r="G5254" s="35">
        <v>1469.05</v>
      </c>
      <c r="H5254" s="36">
        <v>1469.05</v>
      </c>
      <c r="I5254" s="14"/>
      <c r="J5254" s="14"/>
      <c r="K5254" s="14"/>
      <c r="L5254" s="14"/>
      <c r="M5254" s="14"/>
      <c r="N5254" s="14"/>
      <c r="O5254" s="14"/>
      <c r="P5254" s="14"/>
      <c r="Q5254" s="14"/>
      <c r="R5254" s="14"/>
      <c r="S5254" s="14"/>
      <c r="T5254" s="14"/>
      <c r="U5254" s="14"/>
      <c r="V5254" s="14"/>
      <c r="W5254" s="14"/>
      <c r="X5254" s="14"/>
      <c r="Y5254" s="14"/>
      <c r="Z5254" s="14"/>
      <c r="AA5254" s="14"/>
      <c r="AB5254" s="14"/>
      <c r="AC5254" s="14"/>
      <c r="AD5254" s="14"/>
      <c r="AE5254" s="14"/>
      <c r="AF5254" s="14"/>
      <c r="AG5254" s="14"/>
      <c r="AH5254" s="14"/>
      <c r="AI5254" s="14"/>
      <c r="AJ5254" s="14"/>
      <c r="AK5254" s="14"/>
      <c r="AL5254" s="14"/>
      <c r="AM5254" s="14"/>
      <c r="AN5254" s="14"/>
      <c r="AO5254" s="14"/>
      <c r="AP5254" s="14"/>
      <c r="AQ5254" s="14"/>
      <c r="AR5254" s="14"/>
      <c r="AS5254" s="14"/>
      <c r="AT5254" s="14"/>
      <c r="AU5254" s="14"/>
      <c r="AV5254" s="14"/>
    </row>
    <row r="5255" spans="1:48" x14ac:dyDescent="0.25">
      <c r="A5255" t="str">
        <f t="shared" si="82"/>
        <v>032021</v>
      </c>
      <c r="B5255" s="33">
        <v>44257</v>
      </c>
      <c r="C5255" s="11" t="s">
        <v>5885</v>
      </c>
      <c r="D5255" s="8" t="s">
        <v>5886</v>
      </c>
      <c r="E5255" s="34" t="s">
        <v>1002</v>
      </c>
      <c r="F5255" s="8" t="s">
        <v>5887</v>
      </c>
      <c r="G5255" s="35">
        <v>8006.32</v>
      </c>
      <c r="H5255" s="36">
        <v>8006.32</v>
      </c>
      <c r="I5255" s="14"/>
      <c r="J5255" s="14"/>
      <c r="K5255" s="14"/>
      <c r="L5255" s="14"/>
      <c r="M5255" s="14"/>
      <c r="N5255" s="14"/>
      <c r="O5255" s="14"/>
      <c r="P5255" s="14"/>
      <c r="Q5255" s="14"/>
      <c r="R5255" s="14"/>
      <c r="S5255" s="14"/>
      <c r="T5255" s="14"/>
      <c r="U5255" s="14"/>
      <c r="V5255" s="14"/>
      <c r="W5255" s="14"/>
      <c r="X5255" s="14"/>
      <c r="Y5255" s="14"/>
      <c r="Z5255" s="14"/>
      <c r="AA5255" s="14"/>
      <c r="AB5255" s="14"/>
      <c r="AC5255" s="14"/>
      <c r="AD5255" s="14"/>
      <c r="AE5255" s="14"/>
      <c r="AF5255" s="14"/>
      <c r="AG5255" s="14"/>
      <c r="AH5255" s="14"/>
      <c r="AI5255" s="14"/>
      <c r="AJ5255" s="14"/>
      <c r="AK5255" s="14"/>
      <c r="AL5255" s="14"/>
      <c r="AM5255" s="14"/>
      <c r="AN5255" s="14"/>
      <c r="AO5255" s="14"/>
      <c r="AP5255" s="14"/>
      <c r="AQ5255" s="14"/>
      <c r="AR5255" s="14"/>
      <c r="AS5255" s="14"/>
      <c r="AT5255" s="14"/>
      <c r="AU5255" s="14"/>
      <c r="AV5255" s="14"/>
    </row>
    <row r="5256" spans="1:48" x14ac:dyDescent="0.25">
      <c r="A5256" t="str">
        <f t="shared" si="82"/>
        <v>032021</v>
      </c>
      <c r="B5256" s="33">
        <v>44257</v>
      </c>
      <c r="C5256" s="11" t="s">
        <v>5885</v>
      </c>
      <c r="D5256" s="8" t="s">
        <v>5886</v>
      </c>
      <c r="E5256" s="34" t="s">
        <v>1003</v>
      </c>
      <c r="F5256" s="8" t="s">
        <v>5887</v>
      </c>
      <c r="G5256" s="35">
        <v>734.53</v>
      </c>
      <c r="H5256" s="36">
        <v>734.53</v>
      </c>
      <c r="I5256" s="14"/>
      <c r="J5256" s="14"/>
      <c r="K5256" s="14"/>
      <c r="L5256" s="14"/>
      <c r="M5256" s="14"/>
      <c r="N5256" s="14"/>
      <c r="O5256" s="14"/>
      <c r="P5256" s="14"/>
      <c r="Q5256" s="14"/>
      <c r="R5256" s="14"/>
      <c r="S5256" s="14"/>
      <c r="T5256" s="14"/>
      <c r="U5256" s="14"/>
      <c r="V5256" s="14"/>
      <c r="W5256" s="14"/>
      <c r="X5256" s="14"/>
      <c r="Y5256" s="14"/>
      <c r="Z5256" s="14"/>
      <c r="AA5256" s="14"/>
      <c r="AB5256" s="14"/>
      <c r="AC5256" s="14"/>
      <c r="AD5256" s="14"/>
      <c r="AE5256" s="14"/>
      <c r="AF5256" s="14"/>
      <c r="AG5256" s="14"/>
      <c r="AH5256" s="14"/>
      <c r="AI5256" s="14"/>
      <c r="AJ5256" s="14"/>
      <c r="AK5256" s="14"/>
      <c r="AL5256" s="14"/>
      <c r="AM5256" s="14"/>
      <c r="AN5256" s="14"/>
      <c r="AO5256" s="14"/>
      <c r="AP5256" s="14"/>
      <c r="AQ5256" s="14"/>
      <c r="AR5256" s="14"/>
      <c r="AS5256" s="14"/>
      <c r="AT5256" s="14"/>
      <c r="AU5256" s="14"/>
      <c r="AV5256" s="14"/>
    </row>
    <row r="5257" spans="1:48" x14ac:dyDescent="0.25">
      <c r="A5257" t="str">
        <f t="shared" si="82"/>
        <v>032021</v>
      </c>
      <c r="B5257" s="33">
        <v>44257</v>
      </c>
      <c r="C5257" s="11" t="s">
        <v>5885</v>
      </c>
      <c r="D5257" s="8" t="s">
        <v>5886</v>
      </c>
      <c r="E5257" s="34" t="s">
        <v>1004</v>
      </c>
      <c r="F5257" s="8" t="s">
        <v>5887</v>
      </c>
      <c r="G5257" s="35">
        <v>2938.1</v>
      </c>
      <c r="H5257" s="36">
        <v>2938.1</v>
      </c>
      <c r="I5257" s="14"/>
      <c r="J5257" s="14"/>
      <c r="K5257" s="14"/>
      <c r="L5257" s="14"/>
      <c r="M5257" s="14"/>
      <c r="N5257" s="14"/>
      <c r="O5257" s="14"/>
      <c r="P5257" s="14"/>
      <c r="Q5257" s="14"/>
      <c r="R5257" s="14"/>
      <c r="S5257" s="14"/>
      <c r="T5257" s="14"/>
      <c r="U5257" s="14"/>
      <c r="V5257" s="14"/>
      <c r="W5257" s="14"/>
      <c r="X5257" s="14"/>
      <c r="Y5257" s="14"/>
      <c r="Z5257" s="14"/>
      <c r="AA5257" s="14"/>
      <c r="AB5257" s="14"/>
      <c r="AC5257" s="14"/>
      <c r="AD5257" s="14"/>
      <c r="AE5257" s="14"/>
      <c r="AF5257" s="14"/>
      <c r="AG5257" s="14"/>
      <c r="AH5257" s="14"/>
      <c r="AI5257" s="14"/>
      <c r="AJ5257" s="14"/>
      <c r="AK5257" s="14"/>
      <c r="AL5257" s="14"/>
      <c r="AM5257" s="14"/>
      <c r="AN5257" s="14"/>
      <c r="AO5257" s="14"/>
      <c r="AP5257" s="14"/>
      <c r="AQ5257" s="14"/>
      <c r="AR5257" s="14"/>
      <c r="AS5257" s="14"/>
      <c r="AT5257" s="14"/>
      <c r="AU5257" s="14"/>
      <c r="AV5257" s="14"/>
    </row>
    <row r="5258" spans="1:48" x14ac:dyDescent="0.25">
      <c r="A5258" t="str">
        <f t="shared" si="82"/>
        <v>032021</v>
      </c>
      <c r="B5258" s="33">
        <v>44257</v>
      </c>
      <c r="C5258" s="11" t="s">
        <v>5885</v>
      </c>
      <c r="D5258" s="8" t="s">
        <v>5886</v>
      </c>
      <c r="E5258" s="34" t="s">
        <v>1005</v>
      </c>
      <c r="F5258" s="8" t="s">
        <v>5887</v>
      </c>
      <c r="G5258" s="35">
        <v>12413.47</v>
      </c>
      <c r="H5258" s="36">
        <v>12413.47</v>
      </c>
      <c r="I5258" s="14"/>
      <c r="J5258" s="14"/>
      <c r="K5258" s="14"/>
      <c r="L5258" s="14"/>
      <c r="M5258" s="14"/>
      <c r="N5258" s="14"/>
      <c r="O5258" s="14"/>
      <c r="P5258" s="14"/>
      <c r="Q5258" s="14"/>
      <c r="R5258" s="14"/>
      <c r="S5258" s="14"/>
      <c r="T5258" s="14"/>
      <c r="U5258" s="14"/>
      <c r="V5258" s="14"/>
      <c r="W5258" s="14"/>
      <c r="X5258" s="14"/>
      <c r="Y5258" s="14"/>
      <c r="Z5258" s="14"/>
      <c r="AA5258" s="14"/>
      <c r="AB5258" s="14"/>
      <c r="AC5258" s="14"/>
      <c r="AD5258" s="14"/>
      <c r="AE5258" s="14"/>
      <c r="AF5258" s="14"/>
      <c r="AG5258" s="14"/>
      <c r="AH5258" s="14"/>
      <c r="AI5258" s="14"/>
      <c r="AJ5258" s="14"/>
      <c r="AK5258" s="14"/>
      <c r="AL5258" s="14"/>
      <c r="AM5258" s="14"/>
      <c r="AN5258" s="14"/>
      <c r="AO5258" s="14"/>
      <c r="AP5258" s="14"/>
      <c r="AQ5258" s="14"/>
      <c r="AR5258" s="14"/>
      <c r="AS5258" s="14"/>
      <c r="AT5258" s="14"/>
      <c r="AU5258" s="14"/>
      <c r="AV5258" s="14"/>
    </row>
    <row r="5259" spans="1:48" x14ac:dyDescent="0.25">
      <c r="A5259" t="str">
        <f t="shared" si="82"/>
        <v>032021</v>
      </c>
      <c r="B5259" s="33">
        <v>44257</v>
      </c>
      <c r="C5259" s="11" t="s">
        <v>5888</v>
      </c>
      <c r="D5259" s="8" t="s">
        <v>5886</v>
      </c>
      <c r="E5259" s="34" t="s">
        <v>1006</v>
      </c>
      <c r="F5259" s="8" t="s">
        <v>5887</v>
      </c>
      <c r="G5259" s="35">
        <v>192812.81</v>
      </c>
      <c r="H5259" s="36">
        <v>192812.81</v>
      </c>
      <c r="I5259" s="14"/>
      <c r="J5259" s="14"/>
      <c r="K5259" s="14"/>
      <c r="L5259" s="14"/>
      <c r="M5259" s="14"/>
      <c r="N5259" s="14"/>
      <c r="O5259" s="14"/>
      <c r="P5259" s="14"/>
      <c r="Q5259" s="14"/>
      <c r="R5259" s="14"/>
      <c r="S5259" s="14"/>
      <c r="T5259" s="14"/>
      <c r="U5259" s="14"/>
      <c r="V5259" s="14"/>
      <c r="W5259" s="14"/>
      <c r="X5259" s="14"/>
      <c r="Y5259" s="14"/>
      <c r="Z5259" s="14"/>
      <c r="AA5259" s="14"/>
      <c r="AB5259" s="14"/>
      <c r="AC5259" s="14"/>
      <c r="AD5259" s="14"/>
      <c r="AE5259" s="14"/>
      <c r="AF5259" s="14"/>
      <c r="AG5259" s="14"/>
      <c r="AH5259" s="14"/>
      <c r="AI5259" s="14"/>
      <c r="AJ5259" s="14"/>
      <c r="AK5259" s="14"/>
      <c r="AL5259" s="14"/>
      <c r="AM5259" s="14"/>
      <c r="AN5259" s="14"/>
      <c r="AO5259" s="14"/>
      <c r="AP5259" s="14"/>
      <c r="AQ5259" s="14"/>
      <c r="AR5259" s="14"/>
      <c r="AS5259" s="14"/>
      <c r="AT5259" s="14"/>
      <c r="AU5259" s="14"/>
      <c r="AV5259" s="14"/>
    </row>
    <row r="5260" spans="1:48" x14ac:dyDescent="0.25">
      <c r="A5260" t="str">
        <f t="shared" si="82"/>
        <v>032021</v>
      </c>
      <c r="B5260" s="33">
        <v>44257</v>
      </c>
      <c r="C5260" s="11" t="s">
        <v>5885</v>
      </c>
      <c r="D5260" s="8" t="s">
        <v>5886</v>
      </c>
      <c r="E5260" s="34" t="s">
        <v>1007</v>
      </c>
      <c r="F5260" s="8" t="s">
        <v>5887</v>
      </c>
      <c r="G5260" s="35">
        <v>3672.63</v>
      </c>
      <c r="H5260" s="36">
        <v>3672.63</v>
      </c>
      <c r="I5260" s="14"/>
      <c r="J5260" s="14"/>
      <c r="K5260" s="14"/>
      <c r="L5260" s="14"/>
      <c r="M5260" s="14"/>
      <c r="N5260" s="14"/>
      <c r="O5260" s="14"/>
      <c r="P5260" s="14"/>
      <c r="Q5260" s="14"/>
      <c r="R5260" s="14"/>
      <c r="S5260" s="14"/>
      <c r="T5260" s="14"/>
      <c r="U5260" s="14"/>
      <c r="V5260" s="14"/>
      <c r="W5260" s="14"/>
      <c r="X5260" s="14"/>
      <c r="Y5260" s="14"/>
      <c r="Z5260" s="14"/>
      <c r="AA5260" s="14"/>
      <c r="AB5260" s="14"/>
      <c r="AC5260" s="14"/>
      <c r="AD5260" s="14"/>
      <c r="AE5260" s="14"/>
      <c r="AF5260" s="14"/>
      <c r="AG5260" s="14"/>
      <c r="AH5260" s="14"/>
      <c r="AI5260" s="14"/>
      <c r="AJ5260" s="14"/>
      <c r="AK5260" s="14"/>
      <c r="AL5260" s="14"/>
      <c r="AM5260" s="14"/>
      <c r="AN5260" s="14"/>
      <c r="AO5260" s="14"/>
      <c r="AP5260" s="14"/>
      <c r="AQ5260" s="14"/>
      <c r="AR5260" s="14"/>
      <c r="AS5260" s="14"/>
      <c r="AT5260" s="14"/>
      <c r="AU5260" s="14"/>
      <c r="AV5260" s="14"/>
    </row>
    <row r="5261" spans="1:48" x14ac:dyDescent="0.25">
      <c r="A5261" t="str">
        <f t="shared" si="82"/>
        <v>032021</v>
      </c>
      <c r="B5261" s="33">
        <v>44257</v>
      </c>
      <c r="C5261" s="11" t="s">
        <v>5885</v>
      </c>
      <c r="D5261" s="8" t="s">
        <v>5886</v>
      </c>
      <c r="E5261" s="34" t="s">
        <v>1008</v>
      </c>
      <c r="F5261" s="8" t="s">
        <v>5887</v>
      </c>
      <c r="G5261" s="35">
        <v>6463.82</v>
      </c>
      <c r="H5261" s="36">
        <v>6463.82</v>
      </c>
      <c r="I5261" s="14"/>
      <c r="J5261" s="14"/>
      <c r="K5261" s="14"/>
      <c r="L5261" s="14"/>
      <c r="M5261" s="14"/>
      <c r="N5261" s="14"/>
      <c r="O5261" s="14"/>
      <c r="P5261" s="14"/>
      <c r="Q5261" s="14"/>
      <c r="R5261" s="14"/>
      <c r="S5261" s="14"/>
      <c r="T5261" s="14"/>
      <c r="U5261" s="14"/>
      <c r="V5261" s="14"/>
      <c r="W5261" s="14"/>
      <c r="X5261" s="14"/>
      <c r="Y5261" s="14"/>
      <c r="Z5261" s="14"/>
      <c r="AA5261" s="14"/>
      <c r="AB5261" s="14"/>
      <c r="AC5261" s="14"/>
      <c r="AD5261" s="14"/>
      <c r="AE5261" s="14"/>
      <c r="AF5261" s="14"/>
      <c r="AG5261" s="14"/>
      <c r="AH5261" s="14"/>
      <c r="AI5261" s="14"/>
      <c r="AJ5261" s="14"/>
      <c r="AK5261" s="14"/>
      <c r="AL5261" s="14"/>
      <c r="AM5261" s="14"/>
      <c r="AN5261" s="14"/>
      <c r="AO5261" s="14"/>
      <c r="AP5261" s="14"/>
      <c r="AQ5261" s="14"/>
      <c r="AR5261" s="14"/>
      <c r="AS5261" s="14"/>
      <c r="AT5261" s="14"/>
      <c r="AU5261" s="14"/>
      <c r="AV5261" s="14"/>
    </row>
    <row r="5262" spans="1:48" x14ac:dyDescent="0.25">
      <c r="A5262" t="str">
        <f t="shared" si="82"/>
        <v>032021</v>
      </c>
      <c r="B5262" s="33">
        <v>44257</v>
      </c>
      <c r="C5262" s="11" t="s">
        <v>5885</v>
      </c>
      <c r="D5262" s="8" t="s">
        <v>5886</v>
      </c>
      <c r="E5262" s="34" t="s">
        <v>1009</v>
      </c>
      <c r="F5262" s="8" t="s">
        <v>5887</v>
      </c>
      <c r="G5262" s="35">
        <v>12413.47</v>
      </c>
      <c r="H5262" s="36">
        <v>12413.47</v>
      </c>
      <c r="I5262" s="14"/>
      <c r="J5262" s="14"/>
      <c r="K5262" s="14"/>
      <c r="L5262" s="14"/>
      <c r="M5262" s="14"/>
      <c r="N5262" s="14"/>
      <c r="O5262" s="14"/>
      <c r="P5262" s="14"/>
      <c r="Q5262" s="14"/>
      <c r="R5262" s="14"/>
      <c r="S5262" s="14"/>
      <c r="T5262" s="14"/>
      <c r="U5262" s="14"/>
      <c r="V5262" s="14"/>
      <c r="W5262" s="14"/>
      <c r="X5262" s="14"/>
      <c r="Y5262" s="14"/>
      <c r="Z5262" s="14"/>
      <c r="AA5262" s="14"/>
      <c r="AB5262" s="14"/>
      <c r="AC5262" s="14"/>
      <c r="AD5262" s="14"/>
      <c r="AE5262" s="14"/>
      <c r="AF5262" s="14"/>
      <c r="AG5262" s="14"/>
      <c r="AH5262" s="14"/>
      <c r="AI5262" s="14"/>
      <c r="AJ5262" s="14"/>
      <c r="AK5262" s="14"/>
      <c r="AL5262" s="14"/>
      <c r="AM5262" s="14"/>
      <c r="AN5262" s="14"/>
      <c r="AO5262" s="14"/>
      <c r="AP5262" s="14"/>
      <c r="AQ5262" s="14"/>
      <c r="AR5262" s="14"/>
      <c r="AS5262" s="14"/>
      <c r="AT5262" s="14"/>
      <c r="AU5262" s="14"/>
      <c r="AV5262" s="14"/>
    </row>
    <row r="5263" spans="1:48" x14ac:dyDescent="0.25">
      <c r="A5263" t="str">
        <f t="shared" si="82"/>
        <v>032021</v>
      </c>
      <c r="B5263" s="33">
        <v>44257</v>
      </c>
      <c r="C5263" s="11" t="s">
        <v>5885</v>
      </c>
      <c r="D5263" s="8" t="s">
        <v>5886</v>
      </c>
      <c r="E5263" s="34" t="s">
        <v>1010</v>
      </c>
      <c r="F5263" s="8" t="s">
        <v>5887</v>
      </c>
      <c r="G5263" s="35">
        <v>6997.72</v>
      </c>
      <c r="H5263" s="36">
        <v>6997.72</v>
      </c>
      <c r="I5263" s="14"/>
      <c r="J5263" s="14"/>
      <c r="K5263" s="14"/>
      <c r="L5263" s="14"/>
      <c r="M5263" s="14"/>
      <c r="N5263" s="14"/>
      <c r="O5263" s="14"/>
      <c r="P5263" s="14"/>
      <c r="Q5263" s="14"/>
      <c r="R5263" s="14"/>
      <c r="S5263" s="14"/>
      <c r="T5263" s="14"/>
      <c r="U5263" s="14"/>
      <c r="V5263" s="14"/>
      <c r="W5263" s="14"/>
      <c r="X5263" s="14"/>
      <c r="Y5263" s="14"/>
      <c r="Z5263" s="14"/>
      <c r="AA5263" s="14"/>
      <c r="AB5263" s="14"/>
      <c r="AC5263" s="14"/>
      <c r="AD5263" s="14"/>
      <c r="AE5263" s="14"/>
      <c r="AF5263" s="14"/>
      <c r="AG5263" s="14"/>
      <c r="AH5263" s="14"/>
      <c r="AI5263" s="14"/>
      <c r="AJ5263" s="14"/>
      <c r="AK5263" s="14"/>
      <c r="AL5263" s="14"/>
      <c r="AM5263" s="14"/>
      <c r="AN5263" s="14"/>
      <c r="AO5263" s="14"/>
      <c r="AP5263" s="14"/>
      <c r="AQ5263" s="14"/>
      <c r="AR5263" s="14"/>
      <c r="AS5263" s="14"/>
      <c r="AT5263" s="14"/>
      <c r="AU5263" s="14"/>
      <c r="AV5263" s="14"/>
    </row>
    <row r="5264" spans="1:48" x14ac:dyDescent="0.25">
      <c r="A5264" t="str">
        <f t="shared" si="82"/>
        <v>032021</v>
      </c>
      <c r="B5264" s="33">
        <v>44257</v>
      </c>
      <c r="C5264" s="11" t="s">
        <v>5885</v>
      </c>
      <c r="D5264" s="8" t="s">
        <v>5886</v>
      </c>
      <c r="E5264" s="34" t="s">
        <v>1011</v>
      </c>
      <c r="F5264" s="8" t="s">
        <v>5887</v>
      </c>
      <c r="G5264" s="35">
        <v>1434.51</v>
      </c>
      <c r="H5264" s="36">
        <v>1434.51</v>
      </c>
      <c r="I5264" s="14"/>
      <c r="J5264" s="14"/>
      <c r="K5264" s="14"/>
      <c r="L5264" s="14"/>
      <c r="M5264" s="14"/>
      <c r="N5264" s="14"/>
      <c r="O5264" s="14"/>
      <c r="P5264" s="14"/>
      <c r="Q5264" s="14"/>
      <c r="R5264" s="14"/>
      <c r="S5264" s="14"/>
      <c r="T5264" s="14"/>
      <c r="U5264" s="14"/>
      <c r="V5264" s="14"/>
      <c r="W5264" s="14"/>
      <c r="X5264" s="14"/>
      <c r="Y5264" s="14"/>
      <c r="Z5264" s="14"/>
      <c r="AA5264" s="14"/>
      <c r="AB5264" s="14"/>
      <c r="AC5264" s="14"/>
      <c r="AD5264" s="14"/>
      <c r="AE5264" s="14"/>
      <c r="AF5264" s="14"/>
      <c r="AG5264" s="14"/>
      <c r="AH5264" s="14"/>
      <c r="AI5264" s="14"/>
      <c r="AJ5264" s="14"/>
      <c r="AK5264" s="14"/>
      <c r="AL5264" s="14"/>
      <c r="AM5264" s="14"/>
      <c r="AN5264" s="14"/>
      <c r="AO5264" s="14"/>
      <c r="AP5264" s="14"/>
      <c r="AQ5264" s="14"/>
      <c r="AR5264" s="14"/>
      <c r="AS5264" s="14"/>
      <c r="AT5264" s="14"/>
      <c r="AU5264" s="14"/>
      <c r="AV5264" s="14"/>
    </row>
    <row r="5265" spans="1:48" x14ac:dyDescent="0.25">
      <c r="A5265" t="str">
        <f t="shared" si="82"/>
        <v>032021</v>
      </c>
      <c r="B5265" s="33">
        <v>44257</v>
      </c>
      <c r="C5265" s="11" t="s">
        <v>5885</v>
      </c>
      <c r="D5265" s="8" t="s">
        <v>5886</v>
      </c>
      <c r="E5265" s="34" t="s">
        <v>994</v>
      </c>
      <c r="F5265" s="8" t="s">
        <v>5887</v>
      </c>
      <c r="G5265" s="35">
        <v>1469.05</v>
      </c>
      <c r="H5265" s="36">
        <v>1469.05</v>
      </c>
      <c r="I5265" s="14"/>
      <c r="J5265" s="14"/>
      <c r="K5265" s="14"/>
      <c r="L5265" s="14"/>
      <c r="M5265" s="14"/>
      <c r="N5265" s="14"/>
      <c r="O5265" s="14"/>
      <c r="P5265" s="14"/>
      <c r="Q5265" s="14"/>
      <c r="R5265" s="14"/>
      <c r="S5265" s="14"/>
      <c r="T5265" s="14"/>
      <c r="U5265" s="14"/>
      <c r="V5265" s="14"/>
      <c r="W5265" s="14"/>
      <c r="X5265" s="14"/>
      <c r="Y5265" s="14"/>
      <c r="Z5265" s="14"/>
      <c r="AA5265" s="14"/>
      <c r="AB5265" s="14"/>
      <c r="AC5265" s="14"/>
      <c r="AD5265" s="14"/>
      <c r="AE5265" s="14"/>
      <c r="AF5265" s="14"/>
      <c r="AG5265" s="14"/>
      <c r="AH5265" s="14"/>
      <c r="AI5265" s="14"/>
      <c r="AJ5265" s="14"/>
      <c r="AK5265" s="14"/>
      <c r="AL5265" s="14"/>
      <c r="AM5265" s="14"/>
      <c r="AN5265" s="14"/>
      <c r="AO5265" s="14"/>
      <c r="AP5265" s="14"/>
      <c r="AQ5265" s="14"/>
      <c r="AR5265" s="14"/>
      <c r="AS5265" s="14"/>
      <c r="AT5265" s="14"/>
      <c r="AU5265" s="14"/>
      <c r="AV5265" s="14"/>
    </row>
    <row r="5266" spans="1:48" x14ac:dyDescent="0.25">
      <c r="A5266" t="str">
        <f t="shared" si="82"/>
        <v>032021</v>
      </c>
      <c r="B5266" s="33">
        <v>44258</v>
      </c>
      <c r="C5266" s="11" t="s">
        <v>5928</v>
      </c>
      <c r="D5266" s="8" t="s">
        <v>5886</v>
      </c>
      <c r="E5266" s="34" t="s">
        <v>1022</v>
      </c>
      <c r="F5266" s="8" t="s">
        <v>5887</v>
      </c>
      <c r="G5266" s="35">
        <v>6525.34</v>
      </c>
      <c r="H5266" s="36">
        <v>6525.34</v>
      </c>
      <c r="I5266" s="14"/>
      <c r="J5266" s="14"/>
      <c r="K5266" s="14"/>
      <c r="L5266" s="14"/>
      <c r="M5266" s="14"/>
      <c r="N5266" s="14"/>
      <c r="O5266" s="14"/>
      <c r="P5266" s="14"/>
      <c r="Q5266" s="14"/>
      <c r="R5266" s="14"/>
      <c r="S5266" s="14"/>
      <c r="T5266" s="14"/>
      <c r="U5266" s="14"/>
      <c r="V5266" s="14"/>
      <c r="W5266" s="14"/>
      <c r="X5266" s="14"/>
      <c r="Y5266" s="14"/>
      <c r="Z5266" s="14"/>
      <c r="AA5266" s="14"/>
      <c r="AB5266" s="14"/>
      <c r="AC5266" s="14"/>
      <c r="AD5266" s="14"/>
      <c r="AE5266" s="14"/>
      <c r="AF5266" s="14"/>
      <c r="AG5266" s="14"/>
      <c r="AH5266" s="14"/>
      <c r="AI5266" s="14"/>
      <c r="AJ5266" s="14"/>
      <c r="AK5266" s="14"/>
      <c r="AL5266" s="14"/>
      <c r="AM5266" s="14"/>
      <c r="AN5266" s="14"/>
      <c r="AO5266" s="14"/>
      <c r="AP5266" s="14"/>
      <c r="AQ5266" s="14"/>
      <c r="AR5266" s="14"/>
      <c r="AS5266" s="14"/>
      <c r="AT5266" s="14"/>
      <c r="AU5266" s="14"/>
      <c r="AV5266" s="14"/>
    </row>
    <row r="5267" spans="1:48" x14ac:dyDescent="0.25">
      <c r="A5267" t="str">
        <f t="shared" si="82"/>
        <v>032021</v>
      </c>
      <c r="B5267" s="33">
        <v>44258</v>
      </c>
      <c r="C5267" s="11" t="s">
        <v>5885</v>
      </c>
      <c r="D5267" s="8" t="s">
        <v>5886</v>
      </c>
      <c r="E5267" s="34" t="s">
        <v>1020</v>
      </c>
      <c r="F5267" s="8" t="s">
        <v>5887</v>
      </c>
      <c r="G5267" s="35">
        <v>3444.02</v>
      </c>
      <c r="H5267" s="36">
        <v>3444.02</v>
      </c>
      <c r="I5267" s="14"/>
      <c r="J5267" s="14"/>
      <c r="K5267" s="14"/>
      <c r="L5267" s="14"/>
      <c r="M5267" s="14"/>
      <c r="N5267" s="14"/>
      <c r="O5267" s="14"/>
      <c r="P5267" s="14"/>
      <c r="Q5267" s="14"/>
      <c r="R5267" s="14"/>
      <c r="S5267" s="14"/>
      <c r="T5267" s="14"/>
      <c r="U5267" s="14"/>
      <c r="V5267" s="14"/>
      <c r="W5267" s="14"/>
      <c r="X5267" s="14"/>
      <c r="Y5267" s="14"/>
      <c r="Z5267" s="14"/>
      <c r="AA5267" s="14"/>
      <c r="AB5267" s="14"/>
      <c r="AC5267" s="14"/>
      <c r="AD5267" s="14"/>
      <c r="AE5267" s="14"/>
      <c r="AF5267" s="14"/>
      <c r="AG5267" s="14"/>
      <c r="AH5267" s="14"/>
      <c r="AI5267" s="14"/>
      <c r="AJ5267" s="14"/>
      <c r="AK5267" s="14"/>
      <c r="AL5267" s="14"/>
      <c r="AM5267" s="14"/>
      <c r="AN5267" s="14"/>
      <c r="AO5267" s="14"/>
      <c r="AP5267" s="14"/>
      <c r="AQ5267" s="14"/>
      <c r="AR5267" s="14"/>
      <c r="AS5267" s="14"/>
      <c r="AT5267" s="14"/>
      <c r="AU5267" s="14"/>
      <c r="AV5267" s="14"/>
    </row>
    <row r="5268" spans="1:48" x14ac:dyDescent="0.25">
      <c r="A5268" t="str">
        <f t="shared" si="82"/>
        <v>032021</v>
      </c>
      <c r="B5268" s="33">
        <v>44258</v>
      </c>
      <c r="C5268" s="11" t="s">
        <v>5885</v>
      </c>
      <c r="D5268" s="8" t="s">
        <v>5886</v>
      </c>
      <c r="E5268" s="34" t="s">
        <v>1021</v>
      </c>
      <c r="F5268" s="8" t="s">
        <v>5887</v>
      </c>
      <c r="G5268" s="35">
        <v>7041.52</v>
      </c>
      <c r="H5268" s="36">
        <v>7041.52</v>
      </c>
      <c r="I5268" s="14"/>
      <c r="J5268" s="14"/>
      <c r="K5268" s="14"/>
      <c r="L5268" s="14"/>
      <c r="M5268" s="14"/>
      <c r="N5268" s="14"/>
      <c r="O5268" s="14"/>
      <c r="P5268" s="14"/>
      <c r="Q5268" s="14"/>
      <c r="R5268" s="14"/>
      <c r="S5268" s="14"/>
      <c r="T5268" s="14"/>
      <c r="U5268" s="14"/>
      <c r="V5268" s="14"/>
      <c r="W5268" s="14"/>
      <c r="X5268" s="14"/>
      <c r="Y5268" s="14"/>
      <c r="Z5268" s="14"/>
      <c r="AA5268" s="14"/>
      <c r="AB5268" s="14"/>
      <c r="AC5268" s="14"/>
      <c r="AD5268" s="14"/>
      <c r="AE5268" s="14"/>
      <c r="AF5268" s="14"/>
      <c r="AG5268" s="14"/>
      <c r="AH5268" s="14"/>
      <c r="AI5268" s="14"/>
      <c r="AJ5268" s="14"/>
      <c r="AK5268" s="14"/>
      <c r="AL5268" s="14"/>
      <c r="AM5268" s="14"/>
      <c r="AN5268" s="14"/>
      <c r="AO5268" s="14"/>
      <c r="AP5268" s="14"/>
      <c r="AQ5268" s="14"/>
      <c r="AR5268" s="14"/>
      <c r="AS5268" s="14"/>
      <c r="AT5268" s="14"/>
      <c r="AU5268" s="14"/>
      <c r="AV5268" s="14"/>
    </row>
    <row r="5269" spans="1:48" x14ac:dyDescent="0.25">
      <c r="A5269" t="str">
        <f t="shared" si="82"/>
        <v>032021</v>
      </c>
      <c r="B5269" s="33">
        <v>44258</v>
      </c>
      <c r="C5269" s="11" t="s">
        <v>5885</v>
      </c>
      <c r="D5269" s="8" t="s">
        <v>5886</v>
      </c>
      <c r="E5269" s="34" t="s">
        <v>1012</v>
      </c>
      <c r="F5269" s="8" t="s">
        <v>5887</v>
      </c>
      <c r="G5269" s="35">
        <v>1466.37</v>
      </c>
      <c r="H5269" s="36">
        <v>1466.37</v>
      </c>
      <c r="I5269" s="14"/>
      <c r="J5269" s="14"/>
      <c r="K5269" s="14"/>
      <c r="L5269" s="14"/>
      <c r="M5269" s="14"/>
      <c r="N5269" s="14"/>
      <c r="O5269" s="14"/>
      <c r="P5269" s="14"/>
      <c r="Q5269" s="14"/>
      <c r="R5269" s="14"/>
      <c r="S5269" s="14"/>
      <c r="T5269" s="14"/>
      <c r="U5269" s="14"/>
      <c r="V5269" s="14"/>
      <c r="W5269" s="14"/>
      <c r="X5269" s="14"/>
      <c r="Y5269" s="14"/>
      <c r="Z5269" s="14"/>
      <c r="AA5269" s="14"/>
      <c r="AB5269" s="14"/>
      <c r="AC5269" s="14"/>
      <c r="AD5269" s="14"/>
      <c r="AE5269" s="14"/>
      <c r="AF5269" s="14"/>
      <c r="AG5269" s="14"/>
      <c r="AH5269" s="14"/>
      <c r="AI5269" s="14"/>
      <c r="AJ5269" s="14"/>
      <c r="AK5269" s="14"/>
      <c r="AL5269" s="14"/>
      <c r="AM5269" s="14"/>
      <c r="AN5269" s="14"/>
      <c r="AO5269" s="14"/>
      <c r="AP5269" s="14"/>
      <c r="AQ5269" s="14"/>
      <c r="AR5269" s="14"/>
      <c r="AS5269" s="14"/>
      <c r="AT5269" s="14"/>
      <c r="AU5269" s="14"/>
      <c r="AV5269" s="14"/>
    </row>
    <row r="5270" spans="1:48" x14ac:dyDescent="0.25">
      <c r="A5270" t="str">
        <f t="shared" si="82"/>
        <v>032021</v>
      </c>
      <c r="B5270" s="33">
        <v>44258</v>
      </c>
      <c r="C5270" s="11" t="s">
        <v>5885</v>
      </c>
      <c r="D5270" s="8" t="s">
        <v>5886</v>
      </c>
      <c r="E5270" s="34" t="s">
        <v>1013</v>
      </c>
      <c r="F5270" s="8" t="s">
        <v>5887</v>
      </c>
      <c r="G5270" s="35">
        <v>7258.52</v>
      </c>
      <c r="H5270" s="36">
        <v>7258.52</v>
      </c>
      <c r="I5270" s="14"/>
      <c r="J5270" s="14"/>
      <c r="K5270" s="14"/>
      <c r="L5270" s="14"/>
      <c r="M5270" s="14"/>
      <c r="N5270" s="14"/>
      <c r="O5270" s="14"/>
      <c r="P5270" s="14"/>
      <c r="Q5270" s="14"/>
      <c r="R5270" s="14"/>
      <c r="S5270" s="14"/>
      <c r="T5270" s="14"/>
      <c r="U5270" s="14"/>
      <c r="V5270" s="14"/>
      <c r="W5270" s="14"/>
      <c r="X5270" s="14"/>
      <c r="Y5270" s="14"/>
      <c r="Z5270" s="14"/>
      <c r="AA5270" s="14"/>
      <c r="AB5270" s="14"/>
      <c r="AC5270" s="14"/>
      <c r="AD5270" s="14"/>
      <c r="AE5270" s="14"/>
      <c r="AF5270" s="14"/>
      <c r="AG5270" s="14"/>
      <c r="AH5270" s="14"/>
      <c r="AI5270" s="14"/>
      <c r="AJ5270" s="14"/>
      <c r="AK5270" s="14"/>
      <c r="AL5270" s="14"/>
      <c r="AM5270" s="14"/>
      <c r="AN5270" s="14"/>
      <c r="AO5270" s="14"/>
      <c r="AP5270" s="14"/>
      <c r="AQ5270" s="14"/>
      <c r="AR5270" s="14"/>
      <c r="AS5270" s="14"/>
      <c r="AT5270" s="14"/>
      <c r="AU5270" s="14"/>
      <c r="AV5270" s="14"/>
    </row>
    <row r="5271" spans="1:48" x14ac:dyDescent="0.25">
      <c r="A5271" t="str">
        <f t="shared" si="82"/>
        <v>032021</v>
      </c>
      <c r="B5271" s="33">
        <v>44258</v>
      </c>
      <c r="C5271" s="11" t="s">
        <v>5885</v>
      </c>
      <c r="D5271" s="8" t="s">
        <v>5886</v>
      </c>
      <c r="E5271" s="34" t="s">
        <v>1014</v>
      </c>
      <c r="F5271" s="8" t="s">
        <v>5887</v>
      </c>
      <c r="G5271" s="35">
        <v>2932.74</v>
      </c>
      <c r="H5271" s="36">
        <v>2932.74</v>
      </c>
      <c r="I5271" s="14"/>
      <c r="J5271" s="14"/>
      <c r="K5271" s="14"/>
      <c r="L5271" s="14"/>
      <c r="M5271" s="14"/>
      <c r="N5271" s="14"/>
      <c r="O5271" s="14"/>
      <c r="P5271" s="14"/>
      <c r="Q5271" s="14"/>
      <c r="R5271" s="14"/>
      <c r="S5271" s="14"/>
      <c r="T5271" s="14"/>
      <c r="U5271" s="14"/>
      <c r="V5271" s="14"/>
      <c r="W5271" s="14"/>
      <c r="X5271" s="14"/>
      <c r="Y5271" s="14"/>
      <c r="Z5271" s="14"/>
      <c r="AA5271" s="14"/>
      <c r="AB5271" s="14"/>
      <c r="AC5271" s="14"/>
      <c r="AD5271" s="14"/>
      <c r="AE5271" s="14"/>
      <c r="AF5271" s="14"/>
      <c r="AG5271" s="14"/>
      <c r="AH5271" s="14"/>
      <c r="AI5271" s="14"/>
      <c r="AJ5271" s="14"/>
      <c r="AK5271" s="14"/>
      <c r="AL5271" s="14"/>
      <c r="AM5271" s="14"/>
      <c r="AN5271" s="14"/>
      <c r="AO5271" s="14"/>
      <c r="AP5271" s="14"/>
      <c r="AQ5271" s="14"/>
      <c r="AR5271" s="14"/>
      <c r="AS5271" s="14"/>
      <c r="AT5271" s="14"/>
      <c r="AU5271" s="14"/>
      <c r="AV5271" s="14"/>
    </row>
    <row r="5272" spans="1:48" x14ac:dyDescent="0.25">
      <c r="A5272" t="str">
        <f t="shared" si="82"/>
        <v>032021</v>
      </c>
      <c r="B5272" s="33">
        <v>44258</v>
      </c>
      <c r="C5272" s="11" t="s">
        <v>5885</v>
      </c>
      <c r="D5272" s="8" t="s">
        <v>5886</v>
      </c>
      <c r="E5272" s="34" t="s">
        <v>1015</v>
      </c>
      <c r="F5272" s="8" t="s">
        <v>5887</v>
      </c>
      <c r="G5272" s="35">
        <v>3592.6</v>
      </c>
      <c r="H5272" s="36">
        <v>3592.6</v>
      </c>
      <c r="I5272" s="14"/>
      <c r="J5272" s="14"/>
      <c r="K5272" s="14"/>
      <c r="L5272" s="14"/>
      <c r="M5272" s="14"/>
      <c r="N5272" s="14"/>
      <c r="O5272" s="14"/>
      <c r="P5272" s="14"/>
      <c r="Q5272" s="14"/>
      <c r="R5272" s="14"/>
      <c r="S5272" s="14"/>
      <c r="T5272" s="14"/>
      <c r="U5272" s="14"/>
      <c r="V5272" s="14"/>
      <c r="W5272" s="14"/>
      <c r="X5272" s="14"/>
      <c r="Y5272" s="14"/>
      <c r="Z5272" s="14"/>
      <c r="AA5272" s="14"/>
      <c r="AB5272" s="14"/>
      <c r="AC5272" s="14"/>
      <c r="AD5272" s="14"/>
      <c r="AE5272" s="14"/>
      <c r="AF5272" s="14"/>
      <c r="AG5272" s="14"/>
      <c r="AH5272" s="14"/>
      <c r="AI5272" s="14"/>
      <c r="AJ5272" s="14"/>
      <c r="AK5272" s="14"/>
      <c r="AL5272" s="14"/>
      <c r="AM5272" s="14"/>
      <c r="AN5272" s="14"/>
      <c r="AO5272" s="14"/>
      <c r="AP5272" s="14"/>
      <c r="AQ5272" s="14"/>
      <c r="AR5272" s="14"/>
      <c r="AS5272" s="14"/>
      <c r="AT5272" s="14"/>
      <c r="AU5272" s="14"/>
      <c r="AV5272" s="14"/>
    </row>
    <row r="5273" spans="1:48" x14ac:dyDescent="0.25">
      <c r="A5273" t="str">
        <f t="shared" si="82"/>
        <v>032021</v>
      </c>
      <c r="B5273" s="33">
        <v>44258</v>
      </c>
      <c r="C5273" s="11" t="s">
        <v>5885</v>
      </c>
      <c r="D5273" s="8" t="s">
        <v>5886</v>
      </c>
      <c r="E5273" s="34" t="s">
        <v>1016</v>
      </c>
      <c r="F5273" s="8" t="s">
        <v>5887</v>
      </c>
      <c r="G5273" s="35">
        <v>7258.52</v>
      </c>
      <c r="H5273" s="36">
        <v>7258.52</v>
      </c>
      <c r="I5273" s="14"/>
      <c r="J5273" s="14"/>
      <c r="K5273" s="14"/>
      <c r="L5273" s="14"/>
      <c r="M5273" s="14"/>
      <c r="N5273" s="14"/>
      <c r="O5273" s="14"/>
      <c r="P5273" s="14"/>
      <c r="Q5273" s="14"/>
      <c r="R5273" s="14"/>
      <c r="S5273" s="14"/>
      <c r="T5273" s="14"/>
      <c r="U5273" s="14"/>
      <c r="V5273" s="14"/>
      <c r="W5273" s="14"/>
      <c r="X5273" s="14"/>
      <c r="Y5273" s="14"/>
      <c r="Z5273" s="14"/>
      <c r="AA5273" s="14"/>
      <c r="AB5273" s="14"/>
      <c r="AC5273" s="14"/>
      <c r="AD5273" s="14"/>
      <c r="AE5273" s="14"/>
      <c r="AF5273" s="14"/>
      <c r="AG5273" s="14"/>
      <c r="AH5273" s="14"/>
      <c r="AI5273" s="14"/>
      <c r="AJ5273" s="14"/>
      <c r="AK5273" s="14"/>
      <c r="AL5273" s="14"/>
      <c r="AM5273" s="14"/>
      <c r="AN5273" s="14"/>
      <c r="AO5273" s="14"/>
      <c r="AP5273" s="14"/>
      <c r="AQ5273" s="14"/>
      <c r="AR5273" s="14"/>
      <c r="AS5273" s="14"/>
      <c r="AT5273" s="14"/>
      <c r="AU5273" s="14"/>
      <c r="AV5273" s="14"/>
    </row>
    <row r="5274" spans="1:48" x14ac:dyDescent="0.25">
      <c r="A5274" t="str">
        <f t="shared" si="82"/>
        <v>032021</v>
      </c>
      <c r="B5274" s="33">
        <v>44258</v>
      </c>
      <c r="C5274" s="11" t="s">
        <v>5885</v>
      </c>
      <c r="D5274" s="8" t="s">
        <v>5886</v>
      </c>
      <c r="E5274" s="34" t="s">
        <v>1017</v>
      </c>
      <c r="F5274" s="8" t="s">
        <v>5887</v>
      </c>
      <c r="G5274" s="35">
        <v>2932.74</v>
      </c>
      <c r="H5274" s="36">
        <v>2932.74</v>
      </c>
      <c r="I5274" s="14"/>
      <c r="J5274" s="14"/>
      <c r="K5274" s="14"/>
      <c r="L5274" s="14"/>
      <c r="M5274" s="14"/>
      <c r="N5274" s="14"/>
      <c r="O5274" s="14"/>
      <c r="P5274" s="14"/>
      <c r="Q5274" s="14"/>
      <c r="R5274" s="14"/>
      <c r="S5274" s="14"/>
      <c r="T5274" s="14"/>
      <c r="U5274" s="14"/>
      <c r="V5274" s="14"/>
      <c r="W5274" s="14"/>
      <c r="X5274" s="14"/>
      <c r="Y5274" s="14"/>
      <c r="Z5274" s="14"/>
      <c r="AA5274" s="14"/>
      <c r="AB5274" s="14"/>
      <c r="AC5274" s="14"/>
      <c r="AD5274" s="14"/>
      <c r="AE5274" s="14"/>
      <c r="AF5274" s="14"/>
      <c r="AG5274" s="14"/>
      <c r="AH5274" s="14"/>
      <c r="AI5274" s="14"/>
      <c r="AJ5274" s="14"/>
      <c r="AK5274" s="14"/>
      <c r="AL5274" s="14"/>
      <c r="AM5274" s="14"/>
      <c r="AN5274" s="14"/>
      <c r="AO5274" s="14"/>
      <c r="AP5274" s="14"/>
      <c r="AQ5274" s="14"/>
      <c r="AR5274" s="14"/>
      <c r="AS5274" s="14"/>
      <c r="AT5274" s="14"/>
      <c r="AU5274" s="14"/>
      <c r="AV5274" s="14"/>
    </row>
    <row r="5275" spans="1:48" x14ac:dyDescent="0.25">
      <c r="A5275" t="str">
        <f t="shared" si="82"/>
        <v>032021</v>
      </c>
      <c r="B5275" s="33">
        <v>44258</v>
      </c>
      <c r="C5275" s="11" t="s">
        <v>5885</v>
      </c>
      <c r="D5275" s="8" t="s">
        <v>5886</v>
      </c>
      <c r="E5275" s="34" t="s">
        <v>1018</v>
      </c>
      <c r="F5275" s="8" t="s">
        <v>5887</v>
      </c>
      <c r="G5275" s="35">
        <v>7258.52</v>
      </c>
      <c r="H5275" s="36">
        <v>7258.52</v>
      </c>
      <c r="I5275" s="14"/>
      <c r="J5275" s="14"/>
      <c r="K5275" s="14"/>
      <c r="L5275" s="14"/>
      <c r="M5275" s="14"/>
      <c r="N5275" s="14"/>
      <c r="O5275" s="14"/>
      <c r="P5275" s="14"/>
      <c r="Q5275" s="14"/>
      <c r="R5275" s="14"/>
      <c r="S5275" s="14"/>
      <c r="T5275" s="14"/>
      <c r="U5275" s="14"/>
      <c r="V5275" s="14"/>
      <c r="W5275" s="14"/>
      <c r="X5275" s="14"/>
      <c r="Y5275" s="14"/>
      <c r="Z5275" s="14"/>
      <c r="AA5275" s="14"/>
      <c r="AB5275" s="14"/>
      <c r="AC5275" s="14"/>
      <c r="AD5275" s="14"/>
      <c r="AE5275" s="14"/>
      <c r="AF5275" s="14"/>
      <c r="AG5275" s="14"/>
      <c r="AH5275" s="14"/>
      <c r="AI5275" s="14"/>
      <c r="AJ5275" s="14"/>
      <c r="AK5275" s="14"/>
      <c r="AL5275" s="14"/>
      <c r="AM5275" s="14"/>
      <c r="AN5275" s="14"/>
      <c r="AO5275" s="14"/>
      <c r="AP5275" s="14"/>
      <c r="AQ5275" s="14"/>
      <c r="AR5275" s="14"/>
      <c r="AS5275" s="14"/>
      <c r="AT5275" s="14"/>
      <c r="AU5275" s="14"/>
      <c r="AV5275" s="14"/>
    </row>
    <row r="5276" spans="1:48" x14ac:dyDescent="0.25">
      <c r="A5276" t="str">
        <f t="shared" si="82"/>
        <v>032021</v>
      </c>
      <c r="B5276" s="33">
        <v>44258</v>
      </c>
      <c r="C5276" s="11" t="s">
        <v>5885</v>
      </c>
      <c r="D5276" s="8" t="s">
        <v>5886</v>
      </c>
      <c r="E5276" s="34" t="s">
        <v>1019</v>
      </c>
      <c r="F5276" s="8" t="s">
        <v>5887</v>
      </c>
      <c r="G5276" s="35">
        <v>10334.27</v>
      </c>
      <c r="H5276" s="36">
        <v>10334.27</v>
      </c>
      <c r="I5276" s="14"/>
      <c r="J5276" s="14"/>
      <c r="K5276" s="14"/>
      <c r="L5276" s="14"/>
      <c r="M5276" s="14"/>
      <c r="N5276" s="14"/>
      <c r="O5276" s="14"/>
      <c r="P5276" s="14"/>
      <c r="Q5276" s="14"/>
      <c r="R5276" s="14"/>
      <c r="S5276" s="14"/>
      <c r="T5276" s="14"/>
      <c r="U5276" s="14"/>
      <c r="V5276" s="14"/>
      <c r="W5276" s="14"/>
      <c r="X5276" s="14"/>
      <c r="Y5276" s="14"/>
      <c r="Z5276" s="14"/>
      <c r="AA5276" s="14"/>
      <c r="AB5276" s="14"/>
      <c r="AC5276" s="14"/>
      <c r="AD5276" s="14"/>
      <c r="AE5276" s="14"/>
      <c r="AF5276" s="14"/>
      <c r="AG5276" s="14"/>
      <c r="AH5276" s="14"/>
      <c r="AI5276" s="14"/>
      <c r="AJ5276" s="14"/>
      <c r="AK5276" s="14"/>
      <c r="AL5276" s="14"/>
      <c r="AM5276" s="14"/>
      <c r="AN5276" s="14"/>
      <c r="AO5276" s="14"/>
      <c r="AP5276" s="14"/>
      <c r="AQ5276" s="14"/>
      <c r="AR5276" s="14"/>
      <c r="AS5276" s="14"/>
      <c r="AT5276" s="14"/>
      <c r="AU5276" s="14"/>
      <c r="AV5276" s="14"/>
    </row>
    <row r="5277" spans="1:48" x14ac:dyDescent="0.25">
      <c r="A5277" t="str">
        <f t="shared" si="82"/>
        <v>032021</v>
      </c>
      <c r="B5277" s="33">
        <v>44259</v>
      </c>
      <c r="C5277" s="11" t="s">
        <v>5928</v>
      </c>
      <c r="D5277" s="8" t="s">
        <v>5886</v>
      </c>
      <c r="E5277" s="34" t="s">
        <v>1030</v>
      </c>
      <c r="F5277" s="8" t="s">
        <v>5887</v>
      </c>
      <c r="G5277" s="35">
        <v>7224.08</v>
      </c>
      <c r="H5277" s="36">
        <v>7224.08</v>
      </c>
      <c r="I5277" s="14"/>
      <c r="J5277" s="14"/>
      <c r="K5277" s="14"/>
      <c r="L5277" s="14"/>
      <c r="M5277" s="14"/>
      <c r="N5277" s="14"/>
      <c r="O5277" s="14"/>
      <c r="P5277" s="14"/>
      <c r="Q5277" s="14"/>
      <c r="R5277" s="14"/>
      <c r="S5277" s="14"/>
      <c r="T5277" s="14"/>
      <c r="U5277" s="14"/>
      <c r="V5277" s="14"/>
      <c r="W5277" s="14"/>
      <c r="X5277" s="14"/>
      <c r="Y5277" s="14"/>
      <c r="Z5277" s="14"/>
      <c r="AA5277" s="14"/>
      <c r="AB5277" s="14"/>
      <c r="AC5277" s="14"/>
      <c r="AD5277" s="14"/>
      <c r="AE5277" s="14"/>
      <c r="AF5277" s="14"/>
      <c r="AG5277" s="14"/>
      <c r="AH5277" s="14"/>
      <c r="AI5277" s="14"/>
      <c r="AJ5277" s="14"/>
      <c r="AK5277" s="14"/>
      <c r="AL5277" s="14"/>
      <c r="AM5277" s="14"/>
      <c r="AN5277" s="14"/>
      <c r="AO5277" s="14"/>
      <c r="AP5277" s="14"/>
      <c r="AQ5277" s="14"/>
      <c r="AR5277" s="14"/>
      <c r="AS5277" s="14"/>
      <c r="AT5277" s="14"/>
      <c r="AU5277" s="14"/>
      <c r="AV5277" s="14"/>
    </row>
    <row r="5278" spans="1:48" x14ac:dyDescent="0.25">
      <c r="A5278" t="str">
        <f t="shared" si="82"/>
        <v>032021</v>
      </c>
      <c r="B5278" s="33">
        <v>44259</v>
      </c>
      <c r="C5278" s="11" t="s">
        <v>5928</v>
      </c>
      <c r="D5278" s="8" t="s">
        <v>5886</v>
      </c>
      <c r="E5278" s="34" t="s">
        <v>1031</v>
      </c>
      <c r="F5278" s="8" t="s">
        <v>5887</v>
      </c>
      <c r="G5278" s="35">
        <v>1459.41</v>
      </c>
      <c r="H5278" s="36">
        <v>1459.41</v>
      </c>
      <c r="I5278" s="14"/>
      <c r="J5278" s="14"/>
      <c r="K5278" s="14"/>
      <c r="L5278" s="14"/>
      <c r="M5278" s="14"/>
      <c r="N5278" s="14"/>
      <c r="O5278" s="14"/>
      <c r="P5278" s="14"/>
      <c r="Q5278" s="14"/>
      <c r="R5278" s="14"/>
      <c r="S5278" s="14"/>
      <c r="T5278" s="14"/>
      <c r="U5278" s="14"/>
      <c r="V5278" s="14"/>
      <c r="W5278" s="14"/>
      <c r="X5278" s="14"/>
      <c r="Y5278" s="14"/>
      <c r="Z5278" s="14"/>
      <c r="AA5278" s="14"/>
      <c r="AB5278" s="14"/>
      <c r="AC5278" s="14"/>
      <c r="AD5278" s="14"/>
      <c r="AE5278" s="14"/>
      <c r="AF5278" s="14"/>
      <c r="AG5278" s="14"/>
      <c r="AH5278" s="14"/>
      <c r="AI5278" s="14"/>
      <c r="AJ5278" s="14"/>
      <c r="AK5278" s="14"/>
      <c r="AL5278" s="14"/>
      <c r="AM5278" s="14"/>
      <c r="AN5278" s="14"/>
      <c r="AO5278" s="14"/>
      <c r="AP5278" s="14"/>
      <c r="AQ5278" s="14"/>
      <c r="AR5278" s="14"/>
      <c r="AS5278" s="14"/>
      <c r="AT5278" s="14"/>
      <c r="AU5278" s="14"/>
      <c r="AV5278" s="14"/>
    </row>
    <row r="5279" spans="1:48" x14ac:dyDescent="0.25">
      <c r="A5279" t="str">
        <f t="shared" si="82"/>
        <v>032021</v>
      </c>
      <c r="B5279" s="33">
        <v>44259</v>
      </c>
      <c r="C5279" s="11" t="s">
        <v>5885</v>
      </c>
      <c r="D5279" s="8" t="s">
        <v>5886</v>
      </c>
      <c r="E5279" s="34" t="s">
        <v>1023</v>
      </c>
      <c r="F5279" s="8" t="s">
        <v>5887</v>
      </c>
      <c r="G5279" s="35">
        <v>1459.41</v>
      </c>
      <c r="H5279" s="36">
        <v>1459.41</v>
      </c>
      <c r="I5279" s="14"/>
      <c r="J5279" s="14"/>
      <c r="K5279" s="14"/>
      <c r="L5279" s="14"/>
      <c r="M5279" s="14"/>
      <c r="N5279" s="14"/>
      <c r="O5279" s="14"/>
      <c r="P5279" s="14"/>
      <c r="Q5279" s="14"/>
      <c r="R5279" s="14"/>
      <c r="S5279" s="14"/>
      <c r="T5279" s="14"/>
      <c r="U5279" s="14"/>
      <c r="V5279" s="14"/>
      <c r="W5279" s="14"/>
      <c r="X5279" s="14"/>
      <c r="Y5279" s="14"/>
      <c r="Z5279" s="14"/>
      <c r="AA5279" s="14"/>
      <c r="AB5279" s="14"/>
      <c r="AC5279" s="14"/>
      <c r="AD5279" s="14"/>
      <c r="AE5279" s="14"/>
      <c r="AF5279" s="14"/>
      <c r="AG5279" s="14"/>
      <c r="AH5279" s="14"/>
      <c r="AI5279" s="14"/>
      <c r="AJ5279" s="14"/>
      <c r="AK5279" s="14"/>
      <c r="AL5279" s="14"/>
      <c r="AM5279" s="14"/>
      <c r="AN5279" s="14"/>
      <c r="AO5279" s="14"/>
      <c r="AP5279" s="14"/>
      <c r="AQ5279" s="14"/>
      <c r="AR5279" s="14"/>
      <c r="AS5279" s="14"/>
      <c r="AT5279" s="14"/>
      <c r="AU5279" s="14"/>
      <c r="AV5279" s="14"/>
    </row>
    <row r="5280" spans="1:48" x14ac:dyDescent="0.25">
      <c r="A5280" t="str">
        <f t="shared" si="82"/>
        <v>032021</v>
      </c>
      <c r="B5280" s="33">
        <v>44259</v>
      </c>
      <c r="C5280" s="11" t="s">
        <v>5885</v>
      </c>
      <c r="D5280" s="8" t="s">
        <v>5886</v>
      </c>
      <c r="E5280" s="34" t="s">
        <v>1024</v>
      </c>
      <c r="F5280" s="8" t="s">
        <v>5887</v>
      </c>
      <c r="G5280" s="35">
        <v>6494.37</v>
      </c>
      <c r="H5280" s="36">
        <v>6494.37</v>
      </c>
      <c r="I5280" s="14"/>
      <c r="J5280" s="14"/>
      <c r="K5280" s="14"/>
      <c r="L5280" s="14"/>
      <c r="M5280" s="14"/>
      <c r="N5280" s="14"/>
      <c r="O5280" s="14"/>
      <c r="P5280" s="14"/>
      <c r="Q5280" s="14"/>
      <c r="R5280" s="14"/>
      <c r="S5280" s="14"/>
      <c r="T5280" s="14"/>
      <c r="U5280" s="14"/>
      <c r="V5280" s="14"/>
      <c r="W5280" s="14"/>
      <c r="X5280" s="14"/>
      <c r="Y5280" s="14"/>
      <c r="Z5280" s="14"/>
      <c r="AA5280" s="14"/>
      <c r="AB5280" s="14"/>
      <c r="AC5280" s="14"/>
      <c r="AD5280" s="14"/>
      <c r="AE5280" s="14"/>
      <c r="AF5280" s="14"/>
      <c r="AG5280" s="14"/>
      <c r="AH5280" s="14"/>
      <c r="AI5280" s="14"/>
      <c r="AJ5280" s="14"/>
      <c r="AK5280" s="14"/>
      <c r="AL5280" s="14"/>
      <c r="AM5280" s="14"/>
      <c r="AN5280" s="14"/>
      <c r="AO5280" s="14"/>
      <c r="AP5280" s="14"/>
      <c r="AQ5280" s="14"/>
      <c r="AR5280" s="14"/>
      <c r="AS5280" s="14"/>
      <c r="AT5280" s="14"/>
      <c r="AU5280" s="14"/>
      <c r="AV5280" s="14"/>
    </row>
    <row r="5281" spans="1:48" x14ac:dyDescent="0.25">
      <c r="A5281" t="str">
        <f t="shared" si="82"/>
        <v>032021</v>
      </c>
      <c r="B5281" s="33">
        <v>44259</v>
      </c>
      <c r="C5281" s="11" t="s">
        <v>5885</v>
      </c>
      <c r="D5281" s="8" t="s">
        <v>5886</v>
      </c>
      <c r="E5281" s="34" t="s">
        <v>1025</v>
      </c>
      <c r="F5281" s="8" t="s">
        <v>5887</v>
      </c>
      <c r="G5281" s="35">
        <v>2918.82</v>
      </c>
      <c r="H5281" s="36">
        <v>2918.82</v>
      </c>
      <c r="I5281" s="14"/>
      <c r="J5281" s="14"/>
      <c r="K5281" s="14"/>
      <c r="L5281" s="14"/>
      <c r="M5281" s="14"/>
      <c r="N5281" s="14"/>
      <c r="O5281" s="14"/>
      <c r="P5281" s="14"/>
      <c r="Q5281" s="14"/>
      <c r="R5281" s="14"/>
      <c r="S5281" s="14"/>
      <c r="T5281" s="14"/>
      <c r="U5281" s="14"/>
      <c r="V5281" s="14"/>
      <c r="W5281" s="14"/>
      <c r="X5281" s="14"/>
      <c r="Y5281" s="14"/>
      <c r="Z5281" s="14"/>
      <c r="AA5281" s="14"/>
      <c r="AB5281" s="14"/>
      <c r="AC5281" s="14"/>
      <c r="AD5281" s="14"/>
      <c r="AE5281" s="14"/>
      <c r="AF5281" s="14"/>
      <c r="AG5281" s="14"/>
      <c r="AH5281" s="14"/>
      <c r="AI5281" s="14"/>
      <c r="AJ5281" s="14"/>
      <c r="AK5281" s="14"/>
      <c r="AL5281" s="14"/>
      <c r="AM5281" s="14"/>
      <c r="AN5281" s="14"/>
      <c r="AO5281" s="14"/>
      <c r="AP5281" s="14"/>
      <c r="AQ5281" s="14"/>
      <c r="AR5281" s="14"/>
      <c r="AS5281" s="14"/>
      <c r="AT5281" s="14"/>
      <c r="AU5281" s="14"/>
      <c r="AV5281" s="14"/>
    </row>
    <row r="5282" spans="1:48" x14ac:dyDescent="0.25">
      <c r="A5282" t="str">
        <f t="shared" si="82"/>
        <v>032021</v>
      </c>
      <c r="B5282" s="33">
        <v>44259</v>
      </c>
      <c r="C5282" s="11" t="s">
        <v>5885</v>
      </c>
      <c r="D5282" s="8" t="s">
        <v>5886</v>
      </c>
      <c r="E5282" s="34" t="s">
        <v>1026</v>
      </c>
      <c r="F5282" s="8" t="s">
        <v>5887</v>
      </c>
      <c r="G5282" s="35">
        <v>7224.08</v>
      </c>
      <c r="H5282" s="36">
        <v>7224.08</v>
      </c>
      <c r="I5282" s="14"/>
      <c r="J5282" s="14"/>
      <c r="K5282" s="14"/>
      <c r="L5282" s="14"/>
      <c r="M5282" s="14"/>
      <c r="N5282" s="14"/>
      <c r="O5282" s="14"/>
      <c r="P5282" s="14"/>
      <c r="Q5282" s="14"/>
      <c r="R5282" s="14"/>
      <c r="S5282" s="14"/>
      <c r="T5282" s="14"/>
      <c r="U5282" s="14"/>
      <c r="V5282" s="14"/>
      <c r="W5282" s="14"/>
      <c r="X5282" s="14"/>
      <c r="Y5282" s="14"/>
      <c r="Z5282" s="14"/>
      <c r="AA5282" s="14"/>
      <c r="AB5282" s="14"/>
      <c r="AC5282" s="14"/>
      <c r="AD5282" s="14"/>
      <c r="AE5282" s="14"/>
      <c r="AF5282" s="14"/>
      <c r="AG5282" s="14"/>
      <c r="AH5282" s="14"/>
      <c r="AI5282" s="14"/>
      <c r="AJ5282" s="14"/>
      <c r="AK5282" s="14"/>
      <c r="AL5282" s="14"/>
      <c r="AM5282" s="14"/>
      <c r="AN5282" s="14"/>
      <c r="AO5282" s="14"/>
      <c r="AP5282" s="14"/>
      <c r="AQ5282" s="14"/>
      <c r="AR5282" s="14"/>
      <c r="AS5282" s="14"/>
      <c r="AT5282" s="14"/>
      <c r="AU5282" s="14"/>
      <c r="AV5282" s="14"/>
    </row>
    <row r="5283" spans="1:48" x14ac:dyDescent="0.25">
      <c r="A5283" t="str">
        <f t="shared" si="82"/>
        <v>032021</v>
      </c>
      <c r="B5283" s="33">
        <v>44259</v>
      </c>
      <c r="C5283" s="11" t="s">
        <v>5885</v>
      </c>
      <c r="D5283" s="8" t="s">
        <v>5886</v>
      </c>
      <c r="E5283" s="34" t="s">
        <v>1027</v>
      </c>
      <c r="F5283" s="8" t="s">
        <v>5887</v>
      </c>
      <c r="G5283" s="35">
        <v>1459.41</v>
      </c>
      <c r="H5283" s="36">
        <v>1459.41</v>
      </c>
      <c r="I5283" s="14"/>
      <c r="J5283" s="14"/>
      <c r="K5283" s="14"/>
      <c r="L5283" s="14"/>
      <c r="M5283" s="14"/>
      <c r="N5283" s="14"/>
      <c r="O5283" s="14"/>
      <c r="P5283" s="14"/>
      <c r="Q5283" s="14"/>
      <c r="R5283" s="14"/>
      <c r="S5283" s="14"/>
      <c r="T5283" s="14"/>
      <c r="U5283" s="14"/>
      <c r="V5283" s="14"/>
      <c r="W5283" s="14"/>
      <c r="X5283" s="14"/>
      <c r="Y5283" s="14"/>
      <c r="Z5283" s="14"/>
      <c r="AA5283" s="14"/>
      <c r="AB5283" s="14"/>
      <c r="AC5283" s="14"/>
      <c r="AD5283" s="14"/>
      <c r="AE5283" s="14"/>
      <c r="AF5283" s="14"/>
      <c r="AG5283" s="14"/>
      <c r="AH5283" s="14"/>
      <c r="AI5283" s="14"/>
      <c r="AJ5283" s="14"/>
      <c r="AK5283" s="14"/>
      <c r="AL5283" s="14"/>
      <c r="AM5283" s="14"/>
      <c r="AN5283" s="14"/>
      <c r="AO5283" s="14"/>
      <c r="AP5283" s="14"/>
      <c r="AQ5283" s="14"/>
      <c r="AR5283" s="14"/>
      <c r="AS5283" s="14"/>
      <c r="AT5283" s="14"/>
      <c r="AU5283" s="14"/>
      <c r="AV5283" s="14"/>
    </row>
    <row r="5284" spans="1:48" x14ac:dyDescent="0.25">
      <c r="A5284" t="str">
        <f t="shared" si="82"/>
        <v>032021</v>
      </c>
      <c r="B5284" s="33">
        <v>44259</v>
      </c>
      <c r="C5284" s="11" t="s">
        <v>5885</v>
      </c>
      <c r="D5284" s="8" t="s">
        <v>5886</v>
      </c>
      <c r="E5284" s="34" t="s">
        <v>1028</v>
      </c>
      <c r="F5284" s="8" t="s">
        <v>5887</v>
      </c>
      <c r="G5284" s="35">
        <v>3575.55</v>
      </c>
      <c r="H5284" s="36">
        <v>3575.55</v>
      </c>
      <c r="I5284" s="14"/>
      <c r="J5284" s="14"/>
      <c r="K5284" s="14"/>
      <c r="L5284" s="14"/>
      <c r="M5284" s="14"/>
      <c r="N5284" s="14"/>
      <c r="O5284" s="14"/>
      <c r="P5284" s="14"/>
      <c r="Q5284" s="14"/>
      <c r="R5284" s="14"/>
      <c r="S5284" s="14"/>
      <c r="T5284" s="14"/>
      <c r="U5284" s="14"/>
      <c r="V5284" s="14"/>
      <c r="W5284" s="14"/>
      <c r="X5284" s="14"/>
      <c r="Y5284" s="14"/>
      <c r="Z5284" s="14"/>
      <c r="AA5284" s="14"/>
      <c r="AB5284" s="14"/>
      <c r="AC5284" s="14"/>
      <c r="AD5284" s="14"/>
      <c r="AE5284" s="14"/>
      <c r="AF5284" s="14"/>
      <c r="AG5284" s="14"/>
      <c r="AH5284" s="14"/>
      <c r="AI5284" s="14"/>
      <c r="AJ5284" s="14"/>
      <c r="AK5284" s="14"/>
      <c r="AL5284" s="14"/>
      <c r="AM5284" s="14"/>
      <c r="AN5284" s="14"/>
      <c r="AO5284" s="14"/>
      <c r="AP5284" s="14"/>
      <c r="AQ5284" s="14"/>
      <c r="AR5284" s="14"/>
      <c r="AS5284" s="14"/>
      <c r="AT5284" s="14"/>
      <c r="AU5284" s="14"/>
      <c r="AV5284" s="14"/>
    </row>
    <row r="5285" spans="1:48" x14ac:dyDescent="0.25">
      <c r="A5285" t="str">
        <f t="shared" si="82"/>
        <v>032021</v>
      </c>
      <c r="B5285" s="33">
        <v>44259</v>
      </c>
      <c r="C5285" s="11" t="s">
        <v>5885</v>
      </c>
      <c r="D5285" s="8" t="s">
        <v>5886</v>
      </c>
      <c r="E5285" s="34" t="s">
        <v>1029</v>
      </c>
      <c r="F5285" s="8" t="s">
        <v>5887</v>
      </c>
      <c r="G5285" s="35">
        <v>1459.41</v>
      </c>
      <c r="H5285" s="36">
        <v>1459.41</v>
      </c>
      <c r="I5285" s="14"/>
      <c r="J5285" s="14"/>
      <c r="K5285" s="14"/>
      <c r="L5285" s="14"/>
      <c r="M5285" s="14"/>
      <c r="N5285" s="14"/>
      <c r="O5285" s="14"/>
      <c r="P5285" s="14"/>
      <c r="Q5285" s="14"/>
      <c r="R5285" s="14"/>
      <c r="S5285" s="14"/>
      <c r="T5285" s="14"/>
      <c r="U5285" s="14"/>
      <c r="V5285" s="14"/>
      <c r="W5285" s="14"/>
      <c r="X5285" s="14"/>
      <c r="Y5285" s="14"/>
      <c r="Z5285" s="14"/>
      <c r="AA5285" s="14"/>
      <c r="AB5285" s="14"/>
      <c r="AC5285" s="14"/>
      <c r="AD5285" s="14"/>
      <c r="AE5285" s="14"/>
      <c r="AF5285" s="14"/>
      <c r="AG5285" s="14"/>
      <c r="AH5285" s="14"/>
      <c r="AI5285" s="14"/>
      <c r="AJ5285" s="14"/>
      <c r="AK5285" s="14"/>
      <c r="AL5285" s="14"/>
      <c r="AM5285" s="14"/>
      <c r="AN5285" s="14"/>
      <c r="AO5285" s="14"/>
      <c r="AP5285" s="14"/>
      <c r="AQ5285" s="14"/>
      <c r="AR5285" s="14"/>
      <c r="AS5285" s="14"/>
      <c r="AT5285" s="14"/>
      <c r="AU5285" s="14"/>
      <c r="AV5285" s="14"/>
    </row>
    <row r="5286" spans="1:48" x14ac:dyDescent="0.25">
      <c r="A5286" t="str">
        <f t="shared" si="82"/>
        <v>032021</v>
      </c>
      <c r="B5286" s="33">
        <v>44260</v>
      </c>
      <c r="C5286" s="11" t="s">
        <v>5928</v>
      </c>
      <c r="D5286" s="8" t="s">
        <v>5886</v>
      </c>
      <c r="E5286" s="34" t="s">
        <v>1041</v>
      </c>
      <c r="F5286" s="8" t="s">
        <v>5887</v>
      </c>
      <c r="G5286" s="35">
        <v>3569.17</v>
      </c>
      <c r="H5286" s="36">
        <v>3569.17</v>
      </c>
      <c r="I5286" s="14"/>
      <c r="J5286" s="14"/>
      <c r="K5286" s="14"/>
      <c r="L5286" s="14"/>
      <c r="M5286" s="14"/>
      <c r="N5286" s="14"/>
      <c r="O5286" s="14"/>
      <c r="P5286" s="14"/>
      <c r="Q5286" s="14"/>
      <c r="R5286" s="14"/>
      <c r="S5286" s="14"/>
      <c r="T5286" s="14"/>
      <c r="U5286" s="14"/>
      <c r="V5286" s="14"/>
      <c r="W5286" s="14"/>
      <c r="X5286" s="14"/>
      <c r="Y5286" s="14"/>
      <c r="Z5286" s="14"/>
      <c r="AA5286" s="14"/>
      <c r="AB5286" s="14"/>
      <c r="AC5286" s="14"/>
      <c r="AD5286" s="14"/>
      <c r="AE5286" s="14"/>
      <c r="AF5286" s="14"/>
      <c r="AG5286" s="14"/>
      <c r="AH5286" s="14"/>
      <c r="AI5286" s="14"/>
      <c r="AJ5286" s="14"/>
      <c r="AK5286" s="14"/>
      <c r="AL5286" s="14"/>
      <c r="AM5286" s="14"/>
      <c r="AN5286" s="14"/>
      <c r="AO5286" s="14"/>
      <c r="AP5286" s="14"/>
      <c r="AQ5286" s="14"/>
      <c r="AR5286" s="14"/>
      <c r="AS5286" s="14"/>
      <c r="AT5286" s="14"/>
      <c r="AU5286" s="14"/>
      <c r="AV5286" s="14"/>
    </row>
    <row r="5287" spans="1:48" x14ac:dyDescent="0.25">
      <c r="A5287" t="str">
        <f t="shared" si="82"/>
        <v>032021</v>
      </c>
      <c r="B5287" s="33">
        <v>44260</v>
      </c>
      <c r="C5287" s="11" t="s">
        <v>5928</v>
      </c>
      <c r="D5287" s="8" t="s">
        <v>5886</v>
      </c>
      <c r="E5287" s="34" t="s">
        <v>1042</v>
      </c>
      <c r="F5287" s="8" t="s">
        <v>5887</v>
      </c>
      <c r="G5287" s="35">
        <v>3569.17</v>
      </c>
      <c r="H5287" s="36">
        <v>3569.17</v>
      </c>
      <c r="I5287" s="14"/>
      <c r="J5287" s="14"/>
      <c r="K5287" s="14"/>
      <c r="L5287" s="14"/>
      <c r="M5287" s="14"/>
      <c r="N5287" s="14"/>
      <c r="O5287" s="14"/>
      <c r="P5287" s="14"/>
      <c r="Q5287" s="14"/>
      <c r="R5287" s="14"/>
      <c r="S5287" s="14"/>
      <c r="T5287" s="14"/>
      <c r="U5287" s="14"/>
      <c r="V5287" s="14"/>
      <c r="W5287" s="14"/>
      <c r="X5287" s="14"/>
      <c r="Y5287" s="14"/>
      <c r="Z5287" s="14"/>
      <c r="AA5287" s="14"/>
      <c r="AB5287" s="14"/>
      <c r="AC5287" s="14"/>
      <c r="AD5287" s="14"/>
      <c r="AE5287" s="14"/>
      <c r="AF5287" s="14"/>
      <c r="AG5287" s="14"/>
      <c r="AH5287" s="14"/>
      <c r="AI5287" s="14"/>
      <c r="AJ5287" s="14"/>
      <c r="AK5287" s="14"/>
      <c r="AL5287" s="14"/>
      <c r="AM5287" s="14"/>
      <c r="AN5287" s="14"/>
      <c r="AO5287" s="14"/>
      <c r="AP5287" s="14"/>
      <c r="AQ5287" s="14"/>
      <c r="AR5287" s="14"/>
      <c r="AS5287" s="14"/>
      <c r="AT5287" s="14"/>
      <c r="AU5287" s="14"/>
      <c r="AV5287" s="14"/>
    </row>
    <row r="5288" spans="1:48" x14ac:dyDescent="0.25">
      <c r="A5288" t="str">
        <f t="shared" si="82"/>
        <v>032021</v>
      </c>
      <c r="B5288" s="33">
        <v>44260</v>
      </c>
      <c r="C5288" s="11" t="s">
        <v>5928</v>
      </c>
      <c r="D5288" s="8" t="s">
        <v>5886</v>
      </c>
      <c r="E5288" s="34" t="s">
        <v>1043</v>
      </c>
      <c r="F5288" s="8" t="s">
        <v>5887</v>
      </c>
      <c r="G5288" s="35">
        <v>1456.81</v>
      </c>
      <c r="H5288" s="36">
        <v>1456.81</v>
      </c>
      <c r="I5288" s="14"/>
      <c r="J5288" s="14"/>
      <c r="K5288" s="14"/>
      <c r="L5288" s="14"/>
      <c r="M5288" s="14"/>
      <c r="N5288" s="14"/>
      <c r="O5288" s="14"/>
      <c r="P5288" s="14"/>
      <c r="Q5288" s="14"/>
      <c r="R5288" s="14"/>
      <c r="S5288" s="14"/>
      <c r="T5288" s="14"/>
      <c r="U5288" s="14"/>
      <c r="V5288" s="14"/>
      <c r="W5288" s="14"/>
      <c r="X5288" s="14"/>
      <c r="Y5288" s="14"/>
      <c r="Z5288" s="14"/>
      <c r="AA5288" s="14"/>
      <c r="AB5288" s="14"/>
      <c r="AC5288" s="14"/>
      <c r="AD5288" s="14"/>
      <c r="AE5288" s="14"/>
      <c r="AF5288" s="14"/>
      <c r="AG5288" s="14"/>
      <c r="AH5288" s="14"/>
      <c r="AI5288" s="14"/>
      <c r="AJ5288" s="14"/>
      <c r="AK5288" s="14"/>
      <c r="AL5288" s="14"/>
      <c r="AM5288" s="14"/>
      <c r="AN5288" s="14"/>
      <c r="AO5288" s="14"/>
      <c r="AP5288" s="14"/>
      <c r="AQ5288" s="14"/>
      <c r="AR5288" s="14"/>
      <c r="AS5288" s="14"/>
      <c r="AT5288" s="14"/>
      <c r="AU5288" s="14"/>
      <c r="AV5288" s="14"/>
    </row>
    <row r="5289" spans="1:48" x14ac:dyDescent="0.25">
      <c r="A5289" t="str">
        <f t="shared" si="82"/>
        <v>032021</v>
      </c>
      <c r="B5289" s="33">
        <v>44260</v>
      </c>
      <c r="C5289" s="11" t="s">
        <v>5885</v>
      </c>
      <c r="D5289" s="8" t="s">
        <v>5886</v>
      </c>
      <c r="E5289" s="34" t="s">
        <v>1032</v>
      </c>
      <c r="F5289" s="8" t="s">
        <v>5887</v>
      </c>
      <c r="G5289" s="35">
        <v>8668</v>
      </c>
      <c r="H5289" s="36">
        <v>8668</v>
      </c>
      <c r="I5289" s="14"/>
      <c r="J5289" s="14"/>
      <c r="K5289" s="14"/>
      <c r="L5289" s="14"/>
      <c r="M5289" s="14"/>
      <c r="N5289" s="14"/>
      <c r="O5289" s="14"/>
      <c r="P5289" s="14"/>
      <c r="Q5289" s="14"/>
      <c r="R5289" s="14"/>
      <c r="S5289" s="14"/>
      <c r="T5289" s="14"/>
      <c r="U5289" s="14"/>
      <c r="V5289" s="14"/>
      <c r="W5289" s="14"/>
      <c r="X5289" s="14"/>
      <c r="Y5289" s="14"/>
      <c r="Z5289" s="14"/>
      <c r="AA5289" s="14"/>
      <c r="AB5289" s="14"/>
      <c r="AC5289" s="14"/>
      <c r="AD5289" s="14"/>
      <c r="AE5289" s="14"/>
      <c r="AF5289" s="14"/>
      <c r="AG5289" s="14"/>
      <c r="AH5289" s="14"/>
      <c r="AI5289" s="14"/>
      <c r="AJ5289" s="14"/>
      <c r="AK5289" s="14"/>
      <c r="AL5289" s="14"/>
      <c r="AM5289" s="14"/>
      <c r="AN5289" s="14"/>
      <c r="AO5289" s="14"/>
      <c r="AP5289" s="14"/>
      <c r="AQ5289" s="14"/>
      <c r="AR5289" s="14"/>
      <c r="AS5289" s="14"/>
      <c r="AT5289" s="14"/>
      <c r="AU5289" s="14"/>
      <c r="AV5289" s="14"/>
    </row>
    <row r="5290" spans="1:48" x14ac:dyDescent="0.25">
      <c r="A5290" t="str">
        <f t="shared" si="82"/>
        <v>032021</v>
      </c>
      <c r="B5290" s="33">
        <v>44260</v>
      </c>
      <c r="C5290" s="11" t="s">
        <v>5885</v>
      </c>
      <c r="D5290" s="8" t="s">
        <v>5886</v>
      </c>
      <c r="E5290" s="34" t="s">
        <v>1033</v>
      </c>
      <c r="F5290" s="8" t="s">
        <v>5887</v>
      </c>
      <c r="G5290" s="35">
        <v>7211.19</v>
      </c>
      <c r="H5290" s="36">
        <v>7211.19</v>
      </c>
      <c r="I5290" s="14"/>
      <c r="J5290" s="14"/>
      <c r="K5290" s="14"/>
      <c r="L5290" s="14"/>
      <c r="M5290" s="14"/>
      <c r="N5290" s="14"/>
      <c r="O5290" s="14"/>
      <c r="P5290" s="14"/>
      <c r="Q5290" s="14"/>
      <c r="R5290" s="14"/>
      <c r="S5290" s="14"/>
      <c r="T5290" s="14"/>
      <c r="U5290" s="14"/>
      <c r="V5290" s="14"/>
      <c r="W5290" s="14"/>
      <c r="X5290" s="14"/>
      <c r="Y5290" s="14"/>
      <c r="Z5290" s="14"/>
      <c r="AA5290" s="14"/>
      <c r="AB5290" s="14"/>
      <c r="AC5290" s="14"/>
      <c r="AD5290" s="14"/>
      <c r="AE5290" s="14"/>
      <c r="AF5290" s="14"/>
      <c r="AG5290" s="14"/>
      <c r="AH5290" s="14"/>
      <c r="AI5290" s="14"/>
      <c r="AJ5290" s="14"/>
      <c r="AK5290" s="14"/>
      <c r="AL5290" s="14"/>
      <c r="AM5290" s="14"/>
      <c r="AN5290" s="14"/>
      <c r="AO5290" s="14"/>
      <c r="AP5290" s="14"/>
      <c r="AQ5290" s="14"/>
      <c r="AR5290" s="14"/>
      <c r="AS5290" s="14"/>
      <c r="AT5290" s="14"/>
      <c r="AU5290" s="14"/>
      <c r="AV5290" s="14"/>
    </row>
    <row r="5291" spans="1:48" x14ac:dyDescent="0.25">
      <c r="A5291" t="str">
        <f t="shared" si="82"/>
        <v>032021</v>
      </c>
      <c r="B5291" s="33">
        <v>44260</v>
      </c>
      <c r="C5291" s="11" t="s">
        <v>5885</v>
      </c>
      <c r="D5291" s="8" t="s">
        <v>5886</v>
      </c>
      <c r="E5291" s="34" t="s">
        <v>1034</v>
      </c>
      <c r="F5291" s="8" t="s">
        <v>5887</v>
      </c>
      <c r="G5291" s="35">
        <v>1456.81</v>
      </c>
      <c r="H5291" s="36">
        <v>1456.81</v>
      </c>
      <c r="I5291" s="14"/>
      <c r="J5291" s="14"/>
      <c r="K5291" s="14"/>
      <c r="L5291" s="14"/>
      <c r="M5291" s="14"/>
      <c r="N5291" s="14"/>
      <c r="O5291" s="14"/>
      <c r="P5291" s="14"/>
      <c r="Q5291" s="14"/>
      <c r="R5291" s="14"/>
      <c r="S5291" s="14"/>
      <c r="T5291" s="14"/>
      <c r="U5291" s="14"/>
      <c r="V5291" s="14"/>
      <c r="W5291" s="14"/>
      <c r="X5291" s="14"/>
      <c r="Y5291" s="14"/>
      <c r="Z5291" s="14"/>
      <c r="AA5291" s="14"/>
      <c r="AB5291" s="14"/>
      <c r="AC5291" s="14"/>
      <c r="AD5291" s="14"/>
      <c r="AE5291" s="14"/>
      <c r="AF5291" s="14"/>
      <c r="AG5291" s="14"/>
      <c r="AH5291" s="14"/>
      <c r="AI5291" s="14"/>
      <c r="AJ5291" s="14"/>
      <c r="AK5291" s="14"/>
      <c r="AL5291" s="14"/>
      <c r="AM5291" s="14"/>
      <c r="AN5291" s="14"/>
      <c r="AO5291" s="14"/>
      <c r="AP5291" s="14"/>
      <c r="AQ5291" s="14"/>
      <c r="AR5291" s="14"/>
      <c r="AS5291" s="14"/>
      <c r="AT5291" s="14"/>
      <c r="AU5291" s="14"/>
      <c r="AV5291" s="14"/>
    </row>
    <row r="5292" spans="1:48" x14ac:dyDescent="0.25">
      <c r="A5292" t="str">
        <f t="shared" si="82"/>
        <v>032021</v>
      </c>
      <c r="B5292" s="33">
        <v>44260</v>
      </c>
      <c r="C5292" s="11" t="s">
        <v>5885</v>
      </c>
      <c r="D5292" s="8" t="s">
        <v>5886</v>
      </c>
      <c r="E5292" s="34" t="s">
        <v>1035</v>
      </c>
      <c r="F5292" s="8" t="s">
        <v>5887</v>
      </c>
      <c r="G5292" s="35">
        <v>10124.799999999999</v>
      </c>
      <c r="H5292" s="36">
        <v>10124.799999999999</v>
      </c>
      <c r="I5292" s="14"/>
      <c r="J5292" s="14"/>
      <c r="K5292" s="14"/>
      <c r="L5292" s="14"/>
      <c r="M5292" s="14"/>
      <c r="N5292" s="14"/>
      <c r="O5292" s="14"/>
      <c r="P5292" s="14"/>
      <c r="Q5292" s="14"/>
      <c r="R5292" s="14"/>
      <c r="S5292" s="14"/>
      <c r="T5292" s="14"/>
      <c r="U5292" s="14"/>
      <c r="V5292" s="14"/>
      <c r="W5292" s="14"/>
      <c r="X5292" s="14"/>
      <c r="Y5292" s="14"/>
      <c r="Z5292" s="14"/>
      <c r="AA5292" s="14"/>
      <c r="AB5292" s="14"/>
      <c r="AC5292" s="14"/>
      <c r="AD5292" s="14"/>
      <c r="AE5292" s="14"/>
      <c r="AF5292" s="14"/>
      <c r="AG5292" s="14"/>
      <c r="AH5292" s="14"/>
      <c r="AI5292" s="14"/>
      <c r="AJ5292" s="14"/>
      <c r="AK5292" s="14"/>
      <c r="AL5292" s="14"/>
      <c r="AM5292" s="14"/>
      <c r="AN5292" s="14"/>
      <c r="AO5292" s="14"/>
      <c r="AP5292" s="14"/>
      <c r="AQ5292" s="14"/>
      <c r="AR5292" s="14"/>
      <c r="AS5292" s="14"/>
      <c r="AT5292" s="14"/>
      <c r="AU5292" s="14"/>
      <c r="AV5292" s="14"/>
    </row>
    <row r="5293" spans="1:48" x14ac:dyDescent="0.25">
      <c r="A5293" t="str">
        <f t="shared" si="82"/>
        <v>032021</v>
      </c>
      <c r="B5293" s="33">
        <v>44260</v>
      </c>
      <c r="C5293" s="11" t="s">
        <v>5885</v>
      </c>
      <c r="D5293" s="8" t="s">
        <v>5886</v>
      </c>
      <c r="E5293" s="34" t="s">
        <v>1036</v>
      </c>
      <c r="F5293" s="8" t="s">
        <v>5887</v>
      </c>
      <c r="G5293" s="35">
        <v>7211.19</v>
      </c>
      <c r="H5293" s="36">
        <v>7211.19</v>
      </c>
      <c r="I5293" s="14"/>
      <c r="J5293" s="14"/>
      <c r="K5293" s="14"/>
      <c r="L5293" s="14"/>
      <c r="M5293" s="14"/>
      <c r="N5293" s="14"/>
      <c r="O5293" s="14"/>
      <c r="P5293" s="14"/>
      <c r="Q5293" s="14"/>
      <c r="R5293" s="14"/>
      <c r="S5293" s="14"/>
      <c r="T5293" s="14"/>
      <c r="U5293" s="14"/>
      <c r="V5293" s="14"/>
      <c r="W5293" s="14"/>
      <c r="X5293" s="14"/>
      <c r="Y5293" s="14"/>
      <c r="Z5293" s="14"/>
      <c r="AA5293" s="14"/>
      <c r="AB5293" s="14"/>
      <c r="AC5293" s="14"/>
      <c r="AD5293" s="14"/>
      <c r="AE5293" s="14"/>
      <c r="AF5293" s="14"/>
      <c r="AG5293" s="14"/>
      <c r="AH5293" s="14"/>
      <c r="AI5293" s="14"/>
      <c r="AJ5293" s="14"/>
      <c r="AK5293" s="14"/>
      <c r="AL5293" s="14"/>
      <c r="AM5293" s="14"/>
      <c r="AN5293" s="14"/>
      <c r="AO5293" s="14"/>
      <c r="AP5293" s="14"/>
      <c r="AQ5293" s="14"/>
      <c r="AR5293" s="14"/>
      <c r="AS5293" s="14"/>
      <c r="AT5293" s="14"/>
      <c r="AU5293" s="14"/>
      <c r="AV5293" s="14"/>
    </row>
    <row r="5294" spans="1:48" x14ac:dyDescent="0.25">
      <c r="A5294" t="str">
        <f t="shared" si="82"/>
        <v>032021</v>
      </c>
      <c r="B5294" s="33">
        <v>44260</v>
      </c>
      <c r="C5294" s="11" t="s">
        <v>5885</v>
      </c>
      <c r="D5294" s="8" t="s">
        <v>5886</v>
      </c>
      <c r="E5294" s="34" t="s">
        <v>1037</v>
      </c>
      <c r="F5294" s="8" t="s">
        <v>5887</v>
      </c>
      <c r="G5294" s="35">
        <v>1456.81</v>
      </c>
      <c r="H5294" s="36">
        <v>1456.81</v>
      </c>
      <c r="I5294" s="14"/>
      <c r="J5294" s="14"/>
      <c r="K5294" s="14"/>
      <c r="L5294" s="14"/>
      <c r="M5294" s="14"/>
      <c r="N5294" s="14"/>
      <c r="O5294" s="14"/>
      <c r="P5294" s="14"/>
      <c r="Q5294" s="14"/>
      <c r="R5294" s="14"/>
      <c r="S5294" s="14"/>
      <c r="T5294" s="14"/>
      <c r="U5294" s="14"/>
      <c r="V5294" s="14"/>
      <c r="W5294" s="14"/>
      <c r="X5294" s="14"/>
      <c r="Y5294" s="14"/>
      <c r="Z5294" s="14"/>
      <c r="AA5294" s="14"/>
      <c r="AB5294" s="14"/>
      <c r="AC5294" s="14"/>
      <c r="AD5294" s="14"/>
      <c r="AE5294" s="14"/>
      <c r="AF5294" s="14"/>
      <c r="AG5294" s="14"/>
      <c r="AH5294" s="14"/>
      <c r="AI5294" s="14"/>
      <c r="AJ5294" s="14"/>
      <c r="AK5294" s="14"/>
      <c r="AL5294" s="14"/>
      <c r="AM5294" s="14"/>
      <c r="AN5294" s="14"/>
      <c r="AO5294" s="14"/>
      <c r="AP5294" s="14"/>
      <c r="AQ5294" s="14"/>
      <c r="AR5294" s="14"/>
      <c r="AS5294" s="14"/>
      <c r="AT5294" s="14"/>
      <c r="AU5294" s="14"/>
      <c r="AV5294" s="14"/>
    </row>
    <row r="5295" spans="1:48" x14ac:dyDescent="0.25">
      <c r="A5295" t="str">
        <f t="shared" si="82"/>
        <v>032021</v>
      </c>
      <c r="B5295" s="33">
        <v>44260</v>
      </c>
      <c r="C5295" s="11" t="s">
        <v>5885</v>
      </c>
      <c r="D5295" s="8" t="s">
        <v>5886</v>
      </c>
      <c r="E5295" s="34" t="s">
        <v>1038</v>
      </c>
      <c r="F5295" s="8" t="s">
        <v>5887</v>
      </c>
      <c r="G5295" s="35">
        <v>7211.19</v>
      </c>
      <c r="H5295" s="36">
        <v>7211.19</v>
      </c>
      <c r="I5295" s="14"/>
      <c r="J5295" s="14"/>
      <c r="K5295" s="14"/>
      <c r="L5295" s="14"/>
      <c r="M5295" s="14"/>
      <c r="N5295" s="14"/>
      <c r="O5295" s="14"/>
      <c r="P5295" s="14"/>
      <c r="Q5295" s="14"/>
      <c r="R5295" s="14"/>
      <c r="S5295" s="14"/>
      <c r="T5295" s="14"/>
      <c r="U5295" s="14"/>
      <c r="V5295" s="14"/>
      <c r="W5295" s="14"/>
      <c r="X5295" s="14"/>
      <c r="Y5295" s="14"/>
      <c r="Z5295" s="14"/>
      <c r="AA5295" s="14"/>
      <c r="AB5295" s="14"/>
      <c r="AC5295" s="14"/>
      <c r="AD5295" s="14"/>
      <c r="AE5295" s="14"/>
      <c r="AF5295" s="14"/>
      <c r="AG5295" s="14"/>
      <c r="AH5295" s="14"/>
      <c r="AI5295" s="14"/>
      <c r="AJ5295" s="14"/>
      <c r="AK5295" s="14"/>
      <c r="AL5295" s="14"/>
      <c r="AM5295" s="14"/>
      <c r="AN5295" s="14"/>
      <c r="AO5295" s="14"/>
      <c r="AP5295" s="14"/>
      <c r="AQ5295" s="14"/>
      <c r="AR5295" s="14"/>
      <c r="AS5295" s="14"/>
      <c r="AT5295" s="14"/>
      <c r="AU5295" s="14"/>
      <c r="AV5295" s="14"/>
    </row>
    <row r="5296" spans="1:48" x14ac:dyDescent="0.25">
      <c r="A5296" t="str">
        <f t="shared" si="82"/>
        <v>032021</v>
      </c>
      <c r="B5296" s="33">
        <v>44260</v>
      </c>
      <c r="C5296" s="11" t="s">
        <v>5885</v>
      </c>
      <c r="D5296" s="8" t="s">
        <v>5886</v>
      </c>
      <c r="E5296" s="34" t="s">
        <v>1039</v>
      </c>
      <c r="F5296" s="8" t="s">
        <v>5887</v>
      </c>
      <c r="G5296" s="35">
        <v>3569.17</v>
      </c>
      <c r="H5296" s="36">
        <v>3569.17</v>
      </c>
      <c r="I5296" s="14"/>
      <c r="J5296" s="14"/>
      <c r="K5296" s="14"/>
      <c r="L5296" s="14"/>
      <c r="M5296" s="14"/>
      <c r="N5296" s="14"/>
      <c r="O5296" s="14"/>
      <c r="P5296" s="14"/>
      <c r="Q5296" s="14"/>
      <c r="R5296" s="14"/>
      <c r="S5296" s="14"/>
      <c r="T5296" s="14"/>
      <c r="U5296" s="14"/>
      <c r="V5296" s="14"/>
      <c r="W5296" s="14"/>
      <c r="X5296" s="14"/>
      <c r="Y5296" s="14"/>
      <c r="Z5296" s="14"/>
      <c r="AA5296" s="14"/>
      <c r="AB5296" s="14"/>
      <c r="AC5296" s="14"/>
      <c r="AD5296" s="14"/>
      <c r="AE5296" s="14"/>
      <c r="AF5296" s="14"/>
      <c r="AG5296" s="14"/>
      <c r="AH5296" s="14"/>
      <c r="AI5296" s="14"/>
      <c r="AJ5296" s="14"/>
      <c r="AK5296" s="14"/>
      <c r="AL5296" s="14"/>
      <c r="AM5296" s="14"/>
      <c r="AN5296" s="14"/>
      <c r="AO5296" s="14"/>
      <c r="AP5296" s="14"/>
      <c r="AQ5296" s="14"/>
      <c r="AR5296" s="14"/>
      <c r="AS5296" s="14"/>
      <c r="AT5296" s="14"/>
      <c r="AU5296" s="14"/>
      <c r="AV5296" s="14"/>
    </row>
    <row r="5297" spans="1:48" x14ac:dyDescent="0.25">
      <c r="A5297" t="str">
        <f t="shared" si="82"/>
        <v>032021</v>
      </c>
      <c r="B5297" s="33">
        <v>44260</v>
      </c>
      <c r="C5297" s="11" t="s">
        <v>5885</v>
      </c>
      <c r="D5297" s="8" t="s">
        <v>5886</v>
      </c>
      <c r="E5297" s="34" t="s">
        <v>1040</v>
      </c>
      <c r="F5297" s="8" t="s">
        <v>5887</v>
      </c>
      <c r="G5297" s="35">
        <v>1456.81</v>
      </c>
      <c r="H5297" s="36">
        <v>1456.81</v>
      </c>
      <c r="I5297" s="14"/>
      <c r="J5297" s="14"/>
      <c r="K5297" s="14"/>
      <c r="L5297" s="14"/>
      <c r="M5297" s="14"/>
      <c r="N5297" s="14"/>
      <c r="O5297" s="14"/>
      <c r="P5297" s="14"/>
      <c r="Q5297" s="14"/>
      <c r="R5297" s="14"/>
      <c r="S5297" s="14"/>
      <c r="T5297" s="14"/>
      <c r="U5297" s="14"/>
      <c r="V5297" s="14"/>
      <c r="W5297" s="14"/>
      <c r="X5297" s="14"/>
      <c r="Y5297" s="14"/>
      <c r="Z5297" s="14"/>
      <c r="AA5297" s="14"/>
      <c r="AB5297" s="14"/>
      <c r="AC5297" s="14"/>
      <c r="AD5297" s="14"/>
      <c r="AE5297" s="14"/>
      <c r="AF5297" s="14"/>
      <c r="AG5297" s="14"/>
      <c r="AH5297" s="14"/>
      <c r="AI5297" s="14"/>
      <c r="AJ5297" s="14"/>
      <c r="AK5297" s="14"/>
      <c r="AL5297" s="14"/>
      <c r="AM5297" s="14"/>
      <c r="AN5297" s="14"/>
      <c r="AO5297" s="14"/>
      <c r="AP5297" s="14"/>
      <c r="AQ5297" s="14"/>
      <c r="AR5297" s="14"/>
      <c r="AS5297" s="14"/>
      <c r="AT5297" s="14"/>
      <c r="AU5297" s="14"/>
      <c r="AV5297" s="14"/>
    </row>
    <row r="5298" spans="1:48" x14ac:dyDescent="0.25">
      <c r="A5298" t="str">
        <f t="shared" si="82"/>
        <v>032021</v>
      </c>
      <c r="B5298" s="33">
        <v>44261</v>
      </c>
      <c r="C5298" s="11" t="s">
        <v>5928</v>
      </c>
      <c r="D5298" s="8" t="s">
        <v>5886</v>
      </c>
      <c r="E5298" s="34" t="s">
        <v>1048</v>
      </c>
      <c r="F5298" s="8" t="s">
        <v>5887</v>
      </c>
      <c r="G5298" s="35">
        <v>10149.25</v>
      </c>
      <c r="H5298" s="36">
        <v>10149.25</v>
      </c>
      <c r="I5298" s="14"/>
      <c r="J5298" s="14"/>
      <c r="K5298" s="14"/>
      <c r="L5298" s="14"/>
      <c r="M5298" s="14"/>
      <c r="N5298" s="14"/>
      <c r="O5298" s="14"/>
      <c r="P5298" s="14"/>
      <c r="Q5298" s="14"/>
      <c r="R5298" s="14"/>
      <c r="S5298" s="14"/>
      <c r="T5298" s="14"/>
      <c r="U5298" s="14"/>
      <c r="V5298" s="14"/>
      <c r="W5298" s="14"/>
      <c r="X5298" s="14"/>
      <c r="Y5298" s="14"/>
      <c r="Z5298" s="14"/>
      <c r="AA5298" s="14"/>
      <c r="AB5298" s="14"/>
      <c r="AC5298" s="14"/>
      <c r="AD5298" s="14"/>
      <c r="AE5298" s="14"/>
      <c r="AF5298" s="14"/>
      <c r="AG5298" s="14"/>
      <c r="AH5298" s="14"/>
      <c r="AI5298" s="14"/>
      <c r="AJ5298" s="14"/>
      <c r="AK5298" s="14"/>
      <c r="AL5298" s="14"/>
      <c r="AM5298" s="14"/>
      <c r="AN5298" s="14"/>
      <c r="AO5298" s="14"/>
      <c r="AP5298" s="14"/>
      <c r="AQ5298" s="14"/>
      <c r="AR5298" s="14"/>
      <c r="AS5298" s="14"/>
      <c r="AT5298" s="14"/>
      <c r="AU5298" s="14"/>
      <c r="AV5298" s="14"/>
    </row>
    <row r="5299" spans="1:48" x14ac:dyDescent="0.25">
      <c r="A5299" t="str">
        <f t="shared" si="82"/>
        <v>032021</v>
      </c>
      <c r="B5299" s="33">
        <v>44261</v>
      </c>
      <c r="C5299" s="11" t="s">
        <v>5928</v>
      </c>
      <c r="D5299" s="8" t="s">
        <v>5886</v>
      </c>
      <c r="E5299" s="34" t="s">
        <v>1049</v>
      </c>
      <c r="F5299" s="8" t="s">
        <v>5887</v>
      </c>
      <c r="G5299" s="35">
        <v>1460.32</v>
      </c>
      <c r="H5299" s="36">
        <v>1460.32</v>
      </c>
      <c r="I5299" s="14"/>
      <c r="J5299" s="14"/>
      <c r="K5299" s="14"/>
      <c r="L5299" s="14"/>
      <c r="M5299" s="14"/>
      <c r="N5299" s="14"/>
      <c r="O5299" s="14"/>
      <c r="P5299" s="14"/>
      <c r="Q5299" s="14"/>
      <c r="R5299" s="14"/>
      <c r="S5299" s="14"/>
      <c r="T5299" s="14"/>
      <c r="U5299" s="14"/>
      <c r="V5299" s="14"/>
      <c r="W5299" s="14"/>
      <c r="X5299" s="14"/>
      <c r="Y5299" s="14"/>
      <c r="Z5299" s="14"/>
      <c r="AA5299" s="14"/>
      <c r="AB5299" s="14"/>
      <c r="AC5299" s="14"/>
      <c r="AD5299" s="14"/>
      <c r="AE5299" s="14"/>
      <c r="AF5299" s="14"/>
      <c r="AG5299" s="14"/>
      <c r="AH5299" s="14"/>
      <c r="AI5299" s="14"/>
      <c r="AJ5299" s="14"/>
      <c r="AK5299" s="14"/>
      <c r="AL5299" s="14"/>
      <c r="AM5299" s="14"/>
      <c r="AN5299" s="14"/>
      <c r="AO5299" s="14"/>
      <c r="AP5299" s="14"/>
      <c r="AQ5299" s="14"/>
      <c r="AR5299" s="14"/>
      <c r="AS5299" s="14"/>
      <c r="AT5299" s="14"/>
      <c r="AU5299" s="14"/>
      <c r="AV5299" s="14"/>
    </row>
    <row r="5300" spans="1:48" x14ac:dyDescent="0.25">
      <c r="A5300" t="str">
        <f t="shared" si="82"/>
        <v>032021</v>
      </c>
      <c r="B5300" s="33">
        <v>44261</v>
      </c>
      <c r="C5300" s="11" t="s">
        <v>5928</v>
      </c>
      <c r="D5300" s="8" t="s">
        <v>5886</v>
      </c>
      <c r="E5300" s="34" t="s">
        <v>1050</v>
      </c>
      <c r="F5300" s="8" t="s">
        <v>5887</v>
      </c>
      <c r="G5300" s="35">
        <v>7228.6</v>
      </c>
      <c r="H5300" s="36">
        <v>7228.6</v>
      </c>
      <c r="I5300" s="14"/>
      <c r="J5300" s="14"/>
      <c r="K5300" s="14"/>
      <c r="L5300" s="14"/>
      <c r="M5300" s="14"/>
      <c r="N5300" s="14"/>
      <c r="O5300" s="14"/>
      <c r="P5300" s="14"/>
      <c r="Q5300" s="14"/>
      <c r="R5300" s="14"/>
      <c r="S5300" s="14"/>
      <c r="T5300" s="14"/>
      <c r="U5300" s="14"/>
      <c r="V5300" s="14"/>
      <c r="W5300" s="14"/>
      <c r="X5300" s="14"/>
      <c r="Y5300" s="14"/>
      <c r="Z5300" s="14"/>
      <c r="AA5300" s="14"/>
      <c r="AB5300" s="14"/>
      <c r="AC5300" s="14"/>
      <c r="AD5300" s="14"/>
      <c r="AE5300" s="14"/>
      <c r="AF5300" s="14"/>
      <c r="AG5300" s="14"/>
      <c r="AH5300" s="14"/>
      <c r="AI5300" s="14"/>
      <c r="AJ5300" s="14"/>
      <c r="AK5300" s="14"/>
      <c r="AL5300" s="14"/>
      <c r="AM5300" s="14"/>
      <c r="AN5300" s="14"/>
      <c r="AO5300" s="14"/>
      <c r="AP5300" s="14"/>
      <c r="AQ5300" s="14"/>
      <c r="AR5300" s="14"/>
      <c r="AS5300" s="14"/>
      <c r="AT5300" s="14"/>
      <c r="AU5300" s="14"/>
      <c r="AV5300" s="14"/>
    </row>
    <row r="5301" spans="1:48" x14ac:dyDescent="0.25">
      <c r="A5301" t="str">
        <f t="shared" si="82"/>
        <v>032021</v>
      </c>
      <c r="B5301" s="33">
        <v>44261</v>
      </c>
      <c r="C5301" s="11" t="s">
        <v>5928</v>
      </c>
      <c r="D5301" s="8" t="s">
        <v>5886</v>
      </c>
      <c r="E5301" s="34" t="s">
        <v>1051</v>
      </c>
      <c r="F5301" s="8" t="s">
        <v>5887</v>
      </c>
      <c r="G5301" s="35">
        <v>1460.32</v>
      </c>
      <c r="H5301" s="36">
        <v>1460.32</v>
      </c>
      <c r="I5301" s="14"/>
      <c r="J5301" s="14"/>
      <c r="K5301" s="14"/>
      <c r="L5301" s="14"/>
      <c r="M5301" s="14"/>
      <c r="N5301" s="14"/>
      <c r="O5301" s="14"/>
      <c r="P5301" s="14"/>
      <c r="Q5301" s="14"/>
      <c r="R5301" s="14"/>
      <c r="S5301" s="14"/>
      <c r="T5301" s="14"/>
      <c r="U5301" s="14"/>
      <c r="V5301" s="14"/>
      <c r="W5301" s="14"/>
      <c r="X5301" s="14"/>
      <c r="Y5301" s="14"/>
      <c r="Z5301" s="14"/>
      <c r="AA5301" s="14"/>
      <c r="AB5301" s="14"/>
      <c r="AC5301" s="14"/>
      <c r="AD5301" s="14"/>
      <c r="AE5301" s="14"/>
      <c r="AF5301" s="14"/>
      <c r="AG5301" s="14"/>
      <c r="AH5301" s="14"/>
      <c r="AI5301" s="14"/>
      <c r="AJ5301" s="14"/>
      <c r="AK5301" s="14"/>
      <c r="AL5301" s="14"/>
      <c r="AM5301" s="14"/>
      <c r="AN5301" s="14"/>
      <c r="AO5301" s="14"/>
      <c r="AP5301" s="14"/>
      <c r="AQ5301" s="14"/>
      <c r="AR5301" s="14"/>
      <c r="AS5301" s="14"/>
      <c r="AT5301" s="14"/>
      <c r="AU5301" s="14"/>
      <c r="AV5301" s="14"/>
    </row>
    <row r="5302" spans="1:48" x14ac:dyDescent="0.25">
      <c r="A5302" t="str">
        <f t="shared" si="82"/>
        <v>032021</v>
      </c>
      <c r="B5302" s="33">
        <v>44261</v>
      </c>
      <c r="C5302" s="11" t="s">
        <v>5928</v>
      </c>
      <c r="D5302" s="8" t="s">
        <v>5886</v>
      </c>
      <c r="E5302" s="34" t="s">
        <v>1052</v>
      </c>
      <c r="F5302" s="8" t="s">
        <v>5887</v>
      </c>
      <c r="G5302" s="35">
        <v>2995.42</v>
      </c>
      <c r="H5302" s="36">
        <v>2995.42</v>
      </c>
      <c r="I5302" s="14"/>
      <c r="J5302" s="14"/>
      <c r="K5302" s="14"/>
      <c r="L5302" s="14"/>
      <c r="M5302" s="14"/>
      <c r="N5302" s="14"/>
      <c r="O5302" s="14"/>
      <c r="P5302" s="14"/>
      <c r="Q5302" s="14"/>
      <c r="R5302" s="14"/>
      <c r="S5302" s="14"/>
      <c r="T5302" s="14"/>
      <c r="U5302" s="14"/>
      <c r="V5302" s="14"/>
      <c r="W5302" s="14"/>
      <c r="X5302" s="14"/>
      <c r="Y5302" s="14"/>
      <c r="Z5302" s="14"/>
      <c r="AA5302" s="14"/>
      <c r="AB5302" s="14"/>
      <c r="AC5302" s="14"/>
      <c r="AD5302" s="14"/>
      <c r="AE5302" s="14"/>
      <c r="AF5302" s="14"/>
      <c r="AG5302" s="14"/>
      <c r="AH5302" s="14"/>
      <c r="AI5302" s="14"/>
      <c r="AJ5302" s="14"/>
      <c r="AK5302" s="14"/>
      <c r="AL5302" s="14"/>
      <c r="AM5302" s="14"/>
      <c r="AN5302" s="14"/>
      <c r="AO5302" s="14"/>
      <c r="AP5302" s="14"/>
      <c r="AQ5302" s="14"/>
      <c r="AR5302" s="14"/>
      <c r="AS5302" s="14"/>
      <c r="AT5302" s="14"/>
      <c r="AU5302" s="14"/>
      <c r="AV5302" s="14"/>
    </row>
    <row r="5303" spans="1:48" x14ac:dyDescent="0.25">
      <c r="A5303" t="str">
        <f t="shared" si="82"/>
        <v>032021</v>
      </c>
      <c r="B5303" s="33">
        <v>44261</v>
      </c>
      <c r="C5303" s="11" t="s">
        <v>5885</v>
      </c>
      <c r="D5303" s="8" t="s">
        <v>5886</v>
      </c>
      <c r="E5303" s="34" t="s">
        <v>1044</v>
      </c>
      <c r="F5303" s="8" t="s">
        <v>5887</v>
      </c>
      <c r="G5303" s="35">
        <v>2920.65</v>
      </c>
      <c r="H5303" s="36">
        <v>2920.65</v>
      </c>
      <c r="I5303" s="14"/>
      <c r="J5303" s="14"/>
      <c r="K5303" s="14"/>
      <c r="L5303" s="14"/>
      <c r="M5303" s="14"/>
      <c r="N5303" s="14"/>
      <c r="O5303" s="14"/>
      <c r="P5303" s="14"/>
      <c r="Q5303" s="14"/>
      <c r="R5303" s="14"/>
      <c r="S5303" s="14"/>
      <c r="T5303" s="14"/>
      <c r="U5303" s="14"/>
      <c r="V5303" s="14"/>
      <c r="W5303" s="14"/>
      <c r="X5303" s="14"/>
      <c r="Y5303" s="14"/>
      <c r="Z5303" s="14"/>
      <c r="AA5303" s="14"/>
      <c r="AB5303" s="14"/>
      <c r="AC5303" s="14"/>
      <c r="AD5303" s="14"/>
      <c r="AE5303" s="14"/>
      <c r="AF5303" s="14"/>
      <c r="AG5303" s="14"/>
      <c r="AH5303" s="14"/>
      <c r="AI5303" s="14"/>
      <c r="AJ5303" s="14"/>
      <c r="AK5303" s="14"/>
      <c r="AL5303" s="14"/>
      <c r="AM5303" s="14"/>
      <c r="AN5303" s="14"/>
      <c r="AO5303" s="14"/>
      <c r="AP5303" s="14"/>
      <c r="AQ5303" s="14"/>
      <c r="AR5303" s="14"/>
      <c r="AS5303" s="14"/>
      <c r="AT5303" s="14"/>
      <c r="AU5303" s="14"/>
      <c r="AV5303" s="14"/>
    </row>
    <row r="5304" spans="1:48" x14ac:dyDescent="0.25">
      <c r="A5304" t="str">
        <f t="shared" si="82"/>
        <v>032021</v>
      </c>
      <c r="B5304" s="33">
        <v>44261</v>
      </c>
      <c r="C5304" s="11" t="s">
        <v>5885</v>
      </c>
      <c r="D5304" s="8" t="s">
        <v>5886</v>
      </c>
      <c r="E5304" s="34" t="s">
        <v>1045</v>
      </c>
      <c r="F5304" s="8" t="s">
        <v>5887</v>
      </c>
      <c r="G5304" s="35">
        <v>1460.32</v>
      </c>
      <c r="H5304" s="36">
        <v>1460.32</v>
      </c>
      <c r="I5304" s="14"/>
      <c r="J5304" s="14"/>
      <c r="K5304" s="14"/>
      <c r="L5304" s="14"/>
      <c r="M5304" s="14"/>
      <c r="N5304" s="14"/>
      <c r="O5304" s="14"/>
      <c r="P5304" s="14"/>
      <c r="Q5304" s="14"/>
      <c r="R5304" s="14"/>
      <c r="S5304" s="14"/>
      <c r="T5304" s="14"/>
      <c r="U5304" s="14"/>
      <c r="V5304" s="14"/>
      <c r="W5304" s="14"/>
      <c r="X5304" s="14"/>
      <c r="Y5304" s="14"/>
      <c r="Z5304" s="14"/>
      <c r="AA5304" s="14"/>
      <c r="AB5304" s="14"/>
      <c r="AC5304" s="14"/>
      <c r="AD5304" s="14"/>
      <c r="AE5304" s="14"/>
      <c r="AF5304" s="14"/>
      <c r="AG5304" s="14"/>
      <c r="AH5304" s="14"/>
      <c r="AI5304" s="14"/>
      <c r="AJ5304" s="14"/>
      <c r="AK5304" s="14"/>
      <c r="AL5304" s="14"/>
      <c r="AM5304" s="14"/>
      <c r="AN5304" s="14"/>
      <c r="AO5304" s="14"/>
      <c r="AP5304" s="14"/>
      <c r="AQ5304" s="14"/>
      <c r="AR5304" s="14"/>
      <c r="AS5304" s="14"/>
      <c r="AT5304" s="14"/>
      <c r="AU5304" s="14"/>
      <c r="AV5304" s="14"/>
    </row>
    <row r="5305" spans="1:48" x14ac:dyDescent="0.25">
      <c r="A5305" t="str">
        <f t="shared" si="82"/>
        <v>032021</v>
      </c>
      <c r="B5305" s="33">
        <v>44261</v>
      </c>
      <c r="C5305" s="11" t="s">
        <v>5885</v>
      </c>
      <c r="D5305" s="8" t="s">
        <v>5886</v>
      </c>
      <c r="E5305" s="34" t="s">
        <v>1046</v>
      </c>
      <c r="F5305" s="8" t="s">
        <v>5887</v>
      </c>
      <c r="G5305" s="35">
        <v>1460.32</v>
      </c>
      <c r="H5305" s="36">
        <v>1460.32</v>
      </c>
      <c r="I5305" s="14"/>
      <c r="J5305" s="14"/>
      <c r="K5305" s="14"/>
      <c r="L5305" s="14"/>
      <c r="M5305" s="14"/>
      <c r="N5305" s="14"/>
      <c r="O5305" s="14"/>
      <c r="P5305" s="14"/>
      <c r="Q5305" s="14"/>
      <c r="R5305" s="14"/>
      <c r="S5305" s="14"/>
      <c r="T5305" s="14"/>
      <c r="U5305" s="14"/>
      <c r="V5305" s="14"/>
      <c r="W5305" s="14"/>
      <c r="X5305" s="14"/>
      <c r="Y5305" s="14"/>
      <c r="Z5305" s="14"/>
      <c r="AA5305" s="14"/>
      <c r="AB5305" s="14"/>
      <c r="AC5305" s="14"/>
      <c r="AD5305" s="14"/>
      <c r="AE5305" s="14"/>
      <c r="AF5305" s="14"/>
      <c r="AG5305" s="14"/>
      <c r="AH5305" s="14"/>
      <c r="AI5305" s="14"/>
      <c r="AJ5305" s="14"/>
      <c r="AK5305" s="14"/>
      <c r="AL5305" s="14"/>
      <c r="AM5305" s="14"/>
      <c r="AN5305" s="14"/>
      <c r="AO5305" s="14"/>
      <c r="AP5305" s="14"/>
      <c r="AQ5305" s="14"/>
      <c r="AR5305" s="14"/>
      <c r="AS5305" s="14"/>
      <c r="AT5305" s="14"/>
      <c r="AU5305" s="14"/>
      <c r="AV5305" s="14"/>
    </row>
    <row r="5306" spans="1:48" x14ac:dyDescent="0.25">
      <c r="A5306" t="str">
        <f t="shared" si="82"/>
        <v>032021</v>
      </c>
      <c r="B5306" s="33">
        <v>44261</v>
      </c>
      <c r="C5306" s="11" t="s">
        <v>5885</v>
      </c>
      <c r="D5306" s="8" t="s">
        <v>5886</v>
      </c>
      <c r="E5306" s="34" t="s">
        <v>1047</v>
      </c>
      <c r="F5306" s="8" t="s">
        <v>5887</v>
      </c>
      <c r="G5306" s="35">
        <v>6498.44</v>
      </c>
      <c r="H5306" s="36">
        <v>6498.44</v>
      </c>
      <c r="I5306" s="14"/>
      <c r="J5306" s="14"/>
      <c r="K5306" s="14"/>
      <c r="L5306" s="14"/>
      <c r="M5306" s="14"/>
      <c r="N5306" s="14"/>
      <c r="O5306" s="14"/>
      <c r="P5306" s="14"/>
      <c r="Q5306" s="14"/>
      <c r="R5306" s="14"/>
      <c r="S5306" s="14"/>
      <c r="T5306" s="14"/>
      <c r="U5306" s="14"/>
      <c r="V5306" s="14"/>
      <c r="W5306" s="14"/>
      <c r="X5306" s="14"/>
      <c r="Y5306" s="14"/>
      <c r="Z5306" s="14"/>
      <c r="AA5306" s="14"/>
      <c r="AB5306" s="14"/>
      <c r="AC5306" s="14"/>
      <c r="AD5306" s="14"/>
      <c r="AE5306" s="14"/>
      <c r="AF5306" s="14"/>
      <c r="AG5306" s="14"/>
      <c r="AH5306" s="14"/>
      <c r="AI5306" s="14"/>
      <c r="AJ5306" s="14"/>
      <c r="AK5306" s="14"/>
      <c r="AL5306" s="14"/>
      <c r="AM5306" s="14"/>
      <c r="AN5306" s="14"/>
      <c r="AO5306" s="14"/>
      <c r="AP5306" s="14"/>
      <c r="AQ5306" s="14"/>
      <c r="AR5306" s="14"/>
      <c r="AS5306" s="14"/>
      <c r="AT5306" s="14"/>
      <c r="AU5306" s="14"/>
      <c r="AV5306" s="14"/>
    </row>
    <row r="5307" spans="1:48" x14ac:dyDescent="0.25">
      <c r="A5307" t="str">
        <f t="shared" si="82"/>
        <v>032021</v>
      </c>
      <c r="B5307" s="33">
        <v>44262</v>
      </c>
      <c r="C5307" s="11" t="s">
        <v>5928</v>
      </c>
      <c r="D5307" s="8" t="s">
        <v>5886</v>
      </c>
      <c r="E5307" s="34" t="s">
        <v>1059</v>
      </c>
      <c r="F5307" s="8" t="s">
        <v>5887</v>
      </c>
      <c r="G5307" s="35">
        <v>7232.45</v>
      </c>
      <c r="H5307" s="36">
        <v>7232.45</v>
      </c>
      <c r="I5307" s="14"/>
      <c r="J5307" s="14"/>
      <c r="K5307" s="14"/>
      <c r="L5307" s="14"/>
      <c r="M5307" s="14"/>
      <c r="N5307" s="14"/>
      <c r="O5307" s="14"/>
      <c r="P5307" s="14"/>
      <c r="Q5307" s="14"/>
      <c r="R5307" s="14"/>
      <c r="S5307" s="14"/>
      <c r="T5307" s="14"/>
      <c r="U5307" s="14"/>
      <c r="V5307" s="14"/>
      <c r="W5307" s="14"/>
      <c r="X5307" s="14"/>
      <c r="Y5307" s="14"/>
      <c r="Z5307" s="14"/>
      <c r="AA5307" s="14"/>
      <c r="AB5307" s="14"/>
      <c r="AC5307" s="14"/>
      <c r="AD5307" s="14"/>
      <c r="AE5307" s="14"/>
      <c r="AF5307" s="14"/>
      <c r="AG5307" s="14"/>
      <c r="AH5307" s="14"/>
      <c r="AI5307" s="14"/>
      <c r="AJ5307" s="14"/>
      <c r="AK5307" s="14"/>
      <c r="AL5307" s="14"/>
      <c r="AM5307" s="14"/>
      <c r="AN5307" s="14"/>
      <c r="AO5307" s="14"/>
      <c r="AP5307" s="14"/>
      <c r="AQ5307" s="14"/>
      <c r="AR5307" s="14"/>
      <c r="AS5307" s="14"/>
      <c r="AT5307" s="14"/>
      <c r="AU5307" s="14"/>
      <c r="AV5307" s="14"/>
    </row>
    <row r="5308" spans="1:48" x14ac:dyDescent="0.25">
      <c r="A5308" t="str">
        <f t="shared" si="82"/>
        <v>032021</v>
      </c>
      <c r="B5308" s="33">
        <v>44262</v>
      </c>
      <c r="C5308" s="11" t="s">
        <v>5885</v>
      </c>
      <c r="D5308" s="8" t="s">
        <v>5886</v>
      </c>
      <c r="E5308" s="34" t="s">
        <v>1056</v>
      </c>
      <c r="F5308" s="8" t="s">
        <v>5887</v>
      </c>
      <c r="G5308" s="35">
        <v>3579.7</v>
      </c>
      <c r="H5308" s="36">
        <v>3579.7</v>
      </c>
      <c r="I5308" s="14"/>
      <c r="J5308" s="14"/>
      <c r="K5308" s="14"/>
      <c r="L5308" s="14"/>
      <c r="M5308" s="14"/>
      <c r="N5308" s="14"/>
      <c r="O5308" s="14"/>
      <c r="P5308" s="14"/>
      <c r="Q5308" s="14"/>
      <c r="R5308" s="14"/>
      <c r="S5308" s="14"/>
      <c r="T5308" s="14"/>
      <c r="U5308" s="14"/>
      <c r="V5308" s="14"/>
      <c r="W5308" s="14"/>
      <c r="X5308" s="14"/>
      <c r="Y5308" s="14"/>
      <c r="Z5308" s="14"/>
      <c r="AA5308" s="14"/>
      <c r="AB5308" s="14"/>
      <c r="AC5308" s="14"/>
      <c r="AD5308" s="14"/>
      <c r="AE5308" s="14"/>
      <c r="AF5308" s="14"/>
      <c r="AG5308" s="14"/>
      <c r="AH5308" s="14"/>
      <c r="AI5308" s="14"/>
      <c r="AJ5308" s="14"/>
      <c r="AK5308" s="14"/>
      <c r="AL5308" s="14"/>
      <c r="AM5308" s="14"/>
      <c r="AN5308" s="14"/>
      <c r="AO5308" s="14"/>
      <c r="AP5308" s="14"/>
      <c r="AQ5308" s="14"/>
      <c r="AR5308" s="14"/>
      <c r="AS5308" s="14"/>
      <c r="AT5308" s="14"/>
      <c r="AU5308" s="14"/>
      <c r="AV5308" s="14"/>
    </row>
    <row r="5309" spans="1:48" x14ac:dyDescent="0.25">
      <c r="A5309" t="str">
        <f t="shared" si="82"/>
        <v>032021</v>
      </c>
      <c r="B5309" s="33">
        <v>44262</v>
      </c>
      <c r="C5309" s="11" t="s">
        <v>5885</v>
      </c>
      <c r="D5309" s="8" t="s">
        <v>5886</v>
      </c>
      <c r="E5309" s="34" t="s">
        <v>1057</v>
      </c>
      <c r="F5309" s="8" t="s">
        <v>5887</v>
      </c>
      <c r="G5309" s="35">
        <v>3579.7</v>
      </c>
      <c r="H5309" s="36">
        <v>3579.7</v>
      </c>
      <c r="I5309" s="14"/>
      <c r="J5309" s="14"/>
      <c r="K5309" s="14"/>
      <c r="L5309" s="14"/>
      <c r="M5309" s="14"/>
      <c r="N5309" s="14"/>
      <c r="O5309" s="14"/>
      <c r="P5309" s="14"/>
      <c r="Q5309" s="14"/>
      <c r="R5309" s="14"/>
      <c r="S5309" s="14"/>
      <c r="T5309" s="14"/>
      <c r="U5309" s="14"/>
      <c r="V5309" s="14"/>
      <c r="W5309" s="14"/>
      <c r="X5309" s="14"/>
      <c r="Y5309" s="14"/>
      <c r="Z5309" s="14"/>
      <c r="AA5309" s="14"/>
      <c r="AB5309" s="14"/>
      <c r="AC5309" s="14"/>
      <c r="AD5309" s="14"/>
      <c r="AE5309" s="14"/>
      <c r="AF5309" s="14"/>
      <c r="AG5309" s="14"/>
      <c r="AH5309" s="14"/>
      <c r="AI5309" s="14"/>
      <c r="AJ5309" s="14"/>
      <c r="AK5309" s="14"/>
      <c r="AL5309" s="14"/>
      <c r="AM5309" s="14"/>
      <c r="AN5309" s="14"/>
      <c r="AO5309" s="14"/>
      <c r="AP5309" s="14"/>
      <c r="AQ5309" s="14"/>
      <c r="AR5309" s="14"/>
      <c r="AS5309" s="14"/>
      <c r="AT5309" s="14"/>
      <c r="AU5309" s="14"/>
      <c r="AV5309" s="14"/>
    </row>
    <row r="5310" spans="1:48" x14ac:dyDescent="0.25">
      <c r="A5310" t="str">
        <f t="shared" si="82"/>
        <v>032021</v>
      </c>
      <c r="B5310" s="33">
        <v>44262</v>
      </c>
      <c r="C5310" s="11" t="s">
        <v>5885</v>
      </c>
      <c r="D5310" s="8" t="s">
        <v>5886</v>
      </c>
      <c r="E5310" s="34" t="s">
        <v>1058</v>
      </c>
      <c r="F5310" s="8" t="s">
        <v>5887</v>
      </c>
      <c r="G5310" s="35">
        <v>1414.13</v>
      </c>
      <c r="H5310" s="36">
        <v>1414.13</v>
      </c>
      <c r="I5310" s="14"/>
      <c r="J5310" s="14"/>
      <c r="K5310" s="14"/>
      <c r="L5310" s="14"/>
      <c r="M5310" s="14"/>
      <c r="N5310" s="14"/>
      <c r="O5310" s="14"/>
      <c r="P5310" s="14"/>
      <c r="Q5310" s="14"/>
      <c r="R5310" s="14"/>
      <c r="S5310" s="14"/>
      <c r="T5310" s="14"/>
      <c r="U5310" s="14"/>
      <c r="V5310" s="14"/>
      <c r="W5310" s="14"/>
      <c r="X5310" s="14"/>
      <c r="Y5310" s="14"/>
      <c r="Z5310" s="14"/>
      <c r="AA5310" s="14"/>
      <c r="AB5310" s="14"/>
      <c r="AC5310" s="14"/>
      <c r="AD5310" s="14"/>
      <c r="AE5310" s="14"/>
      <c r="AF5310" s="14"/>
      <c r="AG5310" s="14"/>
      <c r="AH5310" s="14"/>
      <c r="AI5310" s="14"/>
      <c r="AJ5310" s="14"/>
      <c r="AK5310" s="14"/>
      <c r="AL5310" s="14"/>
      <c r="AM5310" s="14"/>
      <c r="AN5310" s="14"/>
      <c r="AO5310" s="14"/>
      <c r="AP5310" s="14"/>
      <c r="AQ5310" s="14"/>
      <c r="AR5310" s="14"/>
      <c r="AS5310" s="14"/>
      <c r="AT5310" s="14"/>
      <c r="AU5310" s="14"/>
      <c r="AV5310" s="14"/>
    </row>
    <row r="5311" spans="1:48" x14ac:dyDescent="0.25">
      <c r="A5311" t="str">
        <f t="shared" si="82"/>
        <v>032021</v>
      </c>
      <c r="B5311" s="33">
        <v>44262</v>
      </c>
      <c r="C5311" s="11" t="s">
        <v>5885</v>
      </c>
      <c r="D5311" s="8" t="s">
        <v>5886</v>
      </c>
      <c r="E5311" s="34" t="s">
        <v>1053</v>
      </c>
      <c r="F5311" s="8" t="s">
        <v>5887</v>
      </c>
      <c r="G5311" s="35">
        <v>1461.1</v>
      </c>
      <c r="H5311" s="36">
        <v>1461.1</v>
      </c>
      <c r="I5311" s="14"/>
      <c r="J5311" s="14"/>
      <c r="K5311" s="14"/>
      <c r="L5311" s="14"/>
      <c r="M5311" s="14"/>
      <c r="N5311" s="14"/>
      <c r="O5311" s="14"/>
      <c r="P5311" s="14"/>
      <c r="Q5311" s="14"/>
      <c r="R5311" s="14"/>
      <c r="S5311" s="14"/>
      <c r="T5311" s="14"/>
      <c r="U5311" s="14"/>
      <c r="V5311" s="14"/>
      <c r="W5311" s="14"/>
      <c r="X5311" s="14"/>
      <c r="Y5311" s="14"/>
      <c r="Z5311" s="14"/>
      <c r="AA5311" s="14"/>
      <c r="AB5311" s="14"/>
      <c r="AC5311" s="14"/>
      <c r="AD5311" s="14"/>
      <c r="AE5311" s="14"/>
      <c r="AF5311" s="14"/>
      <c r="AG5311" s="14"/>
      <c r="AH5311" s="14"/>
      <c r="AI5311" s="14"/>
      <c r="AJ5311" s="14"/>
      <c r="AK5311" s="14"/>
      <c r="AL5311" s="14"/>
      <c r="AM5311" s="14"/>
      <c r="AN5311" s="14"/>
      <c r="AO5311" s="14"/>
      <c r="AP5311" s="14"/>
      <c r="AQ5311" s="14"/>
      <c r="AR5311" s="14"/>
      <c r="AS5311" s="14"/>
      <c r="AT5311" s="14"/>
      <c r="AU5311" s="14"/>
      <c r="AV5311" s="14"/>
    </row>
    <row r="5312" spans="1:48" x14ac:dyDescent="0.25">
      <c r="A5312" t="str">
        <f t="shared" si="82"/>
        <v>032021</v>
      </c>
      <c r="B5312" s="33">
        <v>44262</v>
      </c>
      <c r="C5312" s="11" t="s">
        <v>5885</v>
      </c>
      <c r="D5312" s="8" t="s">
        <v>5886</v>
      </c>
      <c r="E5312" s="34" t="s">
        <v>1054</v>
      </c>
      <c r="F5312" s="8" t="s">
        <v>5887</v>
      </c>
      <c r="G5312" s="35">
        <v>5844.4</v>
      </c>
      <c r="H5312" s="36">
        <v>5844.4</v>
      </c>
      <c r="I5312" s="14"/>
      <c r="J5312" s="14"/>
      <c r="K5312" s="14"/>
      <c r="L5312" s="14"/>
      <c r="M5312" s="14"/>
      <c r="N5312" s="14"/>
      <c r="O5312" s="14"/>
      <c r="P5312" s="14"/>
      <c r="Q5312" s="14"/>
      <c r="R5312" s="14"/>
      <c r="S5312" s="14"/>
      <c r="T5312" s="14"/>
      <c r="U5312" s="14"/>
      <c r="V5312" s="14"/>
      <c r="W5312" s="14"/>
      <c r="X5312" s="14"/>
      <c r="Y5312" s="14"/>
      <c r="Z5312" s="14"/>
      <c r="AA5312" s="14"/>
      <c r="AB5312" s="14"/>
      <c r="AC5312" s="14"/>
      <c r="AD5312" s="14"/>
      <c r="AE5312" s="14"/>
      <c r="AF5312" s="14"/>
      <c r="AG5312" s="14"/>
      <c r="AH5312" s="14"/>
      <c r="AI5312" s="14"/>
      <c r="AJ5312" s="14"/>
      <c r="AK5312" s="14"/>
      <c r="AL5312" s="14"/>
      <c r="AM5312" s="14"/>
      <c r="AN5312" s="14"/>
      <c r="AO5312" s="14"/>
      <c r="AP5312" s="14"/>
      <c r="AQ5312" s="14"/>
      <c r="AR5312" s="14"/>
      <c r="AS5312" s="14"/>
      <c r="AT5312" s="14"/>
      <c r="AU5312" s="14"/>
      <c r="AV5312" s="14"/>
    </row>
    <row r="5313" spans="1:48" x14ac:dyDescent="0.25">
      <c r="A5313" t="str">
        <f t="shared" si="82"/>
        <v>032021</v>
      </c>
      <c r="B5313" s="33">
        <v>44262</v>
      </c>
      <c r="C5313" s="11" t="s">
        <v>5885</v>
      </c>
      <c r="D5313" s="8" t="s">
        <v>5886</v>
      </c>
      <c r="E5313" s="34" t="s">
        <v>1055</v>
      </c>
      <c r="F5313" s="8" t="s">
        <v>5887</v>
      </c>
      <c r="G5313" s="35">
        <v>7232.45</v>
      </c>
      <c r="H5313" s="36">
        <v>7232.45</v>
      </c>
      <c r="I5313" s="14"/>
      <c r="J5313" s="14"/>
      <c r="K5313" s="14"/>
      <c r="L5313" s="14"/>
      <c r="M5313" s="14"/>
      <c r="N5313" s="14"/>
      <c r="O5313" s="14"/>
      <c r="P5313" s="14"/>
      <c r="Q5313" s="14"/>
      <c r="R5313" s="14"/>
      <c r="S5313" s="14"/>
      <c r="T5313" s="14"/>
      <c r="U5313" s="14"/>
      <c r="V5313" s="14"/>
      <c r="W5313" s="14"/>
      <c r="X5313" s="14"/>
      <c r="Y5313" s="14"/>
      <c r="Z5313" s="14"/>
      <c r="AA5313" s="14"/>
      <c r="AB5313" s="14"/>
      <c r="AC5313" s="14"/>
      <c r="AD5313" s="14"/>
      <c r="AE5313" s="14"/>
      <c r="AF5313" s="14"/>
      <c r="AG5313" s="14"/>
      <c r="AH5313" s="14"/>
      <c r="AI5313" s="14"/>
      <c r="AJ5313" s="14"/>
      <c r="AK5313" s="14"/>
      <c r="AL5313" s="14"/>
      <c r="AM5313" s="14"/>
      <c r="AN5313" s="14"/>
      <c r="AO5313" s="14"/>
      <c r="AP5313" s="14"/>
      <c r="AQ5313" s="14"/>
      <c r="AR5313" s="14"/>
      <c r="AS5313" s="14"/>
      <c r="AT5313" s="14"/>
      <c r="AU5313" s="14"/>
      <c r="AV5313" s="14"/>
    </row>
    <row r="5314" spans="1:48" x14ac:dyDescent="0.25">
      <c r="A5314" t="str">
        <f t="shared" si="82"/>
        <v>032021</v>
      </c>
      <c r="B5314" s="33">
        <v>44263</v>
      </c>
      <c r="C5314" s="11" t="s">
        <v>5928</v>
      </c>
      <c r="D5314" s="8" t="s">
        <v>5886</v>
      </c>
      <c r="E5314" s="34" t="s">
        <v>1069</v>
      </c>
      <c r="F5314" s="8" t="s">
        <v>5887</v>
      </c>
      <c r="G5314" s="35">
        <v>7232.45</v>
      </c>
      <c r="H5314" s="36">
        <v>7232.45</v>
      </c>
      <c r="I5314" s="14"/>
      <c r="J5314" s="14"/>
      <c r="K5314" s="14"/>
      <c r="L5314" s="14"/>
      <c r="M5314" s="14"/>
      <c r="N5314" s="14"/>
      <c r="O5314" s="14"/>
      <c r="P5314" s="14"/>
      <c r="Q5314" s="14"/>
      <c r="R5314" s="14"/>
      <c r="S5314" s="14"/>
      <c r="T5314" s="14"/>
      <c r="U5314" s="14"/>
      <c r="V5314" s="14"/>
      <c r="W5314" s="14"/>
      <c r="X5314" s="14"/>
      <c r="Y5314" s="14"/>
      <c r="Z5314" s="14"/>
      <c r="AA5314" s="14"/>
      <c r="AB5314" s="14"/>
      <c r="AC5314" s="14"/>
      <c r="AD5314" s="14"/>
      <c r="AE5314" s="14"/>
      <c r="AF5314" s="14"/>
      <c r="AG5314" s="14"/>
      <c r="AH5314" s="14"/>
      <c r="AI5314" s="14"/>
      <c r="AJ5314" s="14"/>
      <c r="AK5314" s="14"/>
      <c r="AL5314" s="14"/>
      <c r="AM5314" s="14"/>
      <c r="AN5314" s="14"/>
      <c r="AO5314" s="14"/>
      <c r="AP5314" s="14"/>
      <c r="AQ5314" s="14"/>
      <c r="AR5314" s="14"/>
      <c r="AS5314" s="14"/>
      <c r="AT5314" s="14"/>
      <c r="AU5314" s="14"/>
      <c r="AV5314" s="14"/>
    </row>
    <row r="5315" spans="1:48" x14ac:dyDescent="0.25">
      <c r="A5315" t="str">
        <f t="shared" ref="A5315:A5378" si="83">TEXT(B5315,"MMYYYY")</f>
        <v>032021</v>
      </c>
      <c r="B5315" s="33">
        <v>44263</v>
      </c>
      <c r="C5315" s="11" t="s">
        <v>5928</v>
      </c>
      <c r="D5315" s="8" t="s">
        <v>5886</v>
      </c>
      <c r="E5315" s="34" t="s">
        <v>1070</v>
      </c>
      <c r="F5315" s="8" t="s">
        <v>5887</v>
      </c>
      <c r="G5315" s="35">
        <v>1461.1</v>
      </c>
      <c r="H5315" s="36">
        <v>1461.1</v>
      </c>
      <c r="I5315" s="14"/>
      <c r="J5315" s="14"/>
      <c r="K5315" s="14"/>
      <c r="L5315" s="14"/>
      <c r="M5315" s="14"/>
      <c r="N5315" s="14"/>
      <c r="O5315" s="14"/>
      <c r="P5315" s="14"/>
      <c r="Q5315" s="14"/>
      <c r="R5315" s="14"/>
      <c r="S5315" s="14"/>
      <c r="T5315" s="14"/>
      <c r="U5315" s="14"/>
      <c r="V5315" s="14"/>
      <c r="W5315" s="14"/>
      <c r="X5315" s="14"/>
      <c r="Y5315" s="14"/>
      <c r="Z5315" s="14"/>
      <c r="AA5315" s="14"/>
      <c r="AB5315" s="14"/>
      <c r="AC5315" s="14"/>
      <c r="AD5315" s="14"/>
      <c r="AE5315" s="14"/>
      <c r="AF5315" s="14"/>
      <c r="AG5315" s="14"/>
      <c r="AH5315" s="14"/>
      <c r="AI5315" s="14"/>
      <c r="AJ5315" s="14"/>
      <c r="AK5315" s="14"/>
      <c r="AL5315" s="14"/>
      <c r="AM5315" s="14"/>
      <c r="AN5315" s="14"/>
      <c r="AO5315" s="14"/>
      <c r="AP5315" s="14"/>
      <c r="AQ5315" s="14"/>
      <c r="AR5315" s="14"/>
      <c r="AS5315" s="14"/>
      <c r="AT5315" s="14"/>
      <c r="AU5315" s="14"/>
      <c r="AV5315" s="14"/>
    </row>
    <row r="5316" spans="1:48" x14ac:dyDescent="0.25">
      <c r="A5316" t="str">
        <f t="shared" si="83"/>
        <v>032021</v>
      </c>
      <c r="B5316" s="33">
        <v>44263</v>
      </c>
      <c r="C5316" s="11" t="s">
        <v>5928</v>
      </c>
      <c r="D5316" s="8" t="s">
        <v>5886</v>
      </c>
      <c r="E5316" s="34" t="s">
        <v>1071</v>
      </c>
      <c r="F5316" s="8" t="s">
        <v>5887</v>
      </c>
      <c r="G5316" s="35">
        <v>5771.35</v>
      </c>
      <c r="H5316" s="36">
        <v>5771.35</v>
      </c>
      <c r="I5316" s="14"/>
      <c r="J5316" s="14"/>
      <c r="K5316" s="14"/>
      <c r="L5316" s="14"/>
      <c r="M5316" s="14"/>
      <c r="N5316" s="14"/>
      <c r="O5316" s="14"/>
      <c r="P5316" s="14"/>
      <c r="Q5316" s="14"/>
      <c r="R5316" s="14"/>
      <c r="S5316" s="14"/>
      <c r="T5316" s="14"/>
      <c r="U5316" s="14"/>
      <c r="V5316" s="14"/>
      <c r="W5316" s="14"/>
      <c r="X5316" s="14"/>
      <c r="Y5316" s="14"/>
      <c r="Z5316" s="14"/>
      <c r="AA5316" s="14"/>
      <c r="AB5316" s="14"/>
      <c r="AC5316" s="14"/>
      <c r="AD5316" s="14"/>
      <c r="AE5316" s="14"/>
      <c r="AF5316" s="14"/>
      <c r="AG5316" s="14"/>
      <c r="AH5316" s="14"/>
      <c r="AI5316" s="14"/>
      <c r="AJ5316" s="14"/>
      <c r="AK5316" s="14"/>
      <c r="AL5316" s="14"/>
      <c r="AM5316" s="14"/>
      <c r="AN5316" s="14"/>
      <c r="AO5316" s="14"/>
      <c r="AP5316" s="14"/>
      <c r="AQ5316" s="14"/>
      <c r="AR5316" s="14"/>
      <c r="AS5316" s="14"/>
      <c r="AT5316" s="14"/>
      <c r="AU5316" s="14"/>
      <c r="AV5316" s="14"/>
    </row>
    <row r="5317" spans="1:48" x14ac:dyDescent="0.25">
      <c r="A5317" t="str">
        <f t="shared" si="83"/>
        <v>032021</v>
      </c>
      <c r="B5317" s="33">
        <v>44263</v>
      </c>
      <c r="C5317" s="11" t="s">
        <v>5928</v>
      </c>
      <c r="D5317" s="8" t="s">
        <v>5886</v>
      </c>
      <c r="E5317" s="34" t="s">
        <v>1072</v>
      </c>
      <c r="F5317" s="8" t="s">
        <v>5887</v>
      </c>
      <c r="G5317" s="35">
        <v>1461.1</v>
      </c>
      <c r="H5317" s="36">
        <v>1461.1</v>
      </c>
      <c r="I5317" s="14"/>
      <c r="J5317" s="14"/>
      <c r="K5317" s="14"/>
      <c r="L5317" s="14"/>
      <c r="M5317" s="14"/>
      <c r="N5317" s="14"/>
      <c r="O5317" s="14"/>
      <c r="P5317" s="14"/>
      <c r="Q5317" s="14"/>
      <c r="R5317" s="14"/>
      <c r="S5317" s="14"/>
      <c r="T5317" s="14"/>
      <c r="U5317" s="14"/>
      <c r="V5317" s="14"/>
      <c r="W5317" s="14"/>
      <c r="X5317" s="14"/>
      <c r="Y5317" s="14"/>
      <c r="Z5317" s="14"/>
      <c r="AA5317" s="14"/>
      <c r="AB5317" s="14"/>
      <c r="AC5317" s="14"/>
      <c r="AD5317" s="14"/>
      <c r="AE5317" s="14"/>
      <c r="AF5317" s="14"/>
      <c r="AG5317" s="14"/>
      <c r="AH5317" s="14"/>
      <c r="AI5317" s="14"/>
      <c r="AJ5317" s="14"/>
      <c r="AK5317" s="14"/>
      <c r="AL5317" s="14"/>
      <c r="AM5317" s="14"/>
      <c r="AN5317" s="14"/>
      <c r="AO5317" s="14"/>
      <c r="AP5317" s="14"/>
      <c r="AQ5317" s="14"/>
      <c r="AR5317" s="14"/>
      <c r="AS5317" s="14"/>
      <c r="AT5317" s="14"/>
      <c r="AU5317" s="14"/>
      <c r="AV5317" s="14"/>
    </row>
    <row r="5318" spans="1:48" x14ac:dyDescent="0.25">
      <c r="A5318" t="str">
        <f t="shared" si="83"/>
        <v>032021</v>
      </c>
      <c r="B5318" s="33">
        <v>44263</v>
      </c>
      <c r="C5318" s="11" t="s">
        <v>5928</v>
      </c>
      <c r="D5318" s="8" t="s">
        <v>5886</v>
      </c>
      <c r="E5318" s="34" t="s">
        <v>1073</v>
      </c>
      <c r="F5318" s="8" t="s">
        <v>5887</v>
      </c>
      <c r="G5318" s="35">
        <v>7232.45</v>
      </c>
      <c r="H5318" s="36">
        <v>7232.45</v>
      </c>
      <c r="I5318" s="14"/>
      <c r="J5318" s="14"/>
      <c r="K5318" s="14"/>
      <c r="L5318" s="14"/>
      <c r="M5318" s="14"/>
      <c r="N5318" s="14"/>
      <c r="O5318" s="14"/>
      <c r="P5318" s="14"/>
      <c r="Q5318" s="14"/>
      <c r="R5318" s="14"/>
      <c r="S5318" s="14"/>
      <c r="T5318" s="14"/>
      <c r="U5318" s="14"/>
      <c r="V5318" s="14"/>
      <c r="W5318" s="14"/>
      <c r="X5318" s="14"/>
      <c r="Y5318" s="14"/>
      <c r="Z5318" s="14"/>
      <c r="AA5318" s="14"/>
      <c r="AB5318" s="14"/>
      <c r="AC5318" s="14"/>
      <c r="AD5318" s="14"/>
      <c r="AE5318" s="14"/>
      <c r="AF5318" s="14"/>
      <c r="AG5318" s="14"/>
      <c r="AH5318" s="14"/>
      <c r="AI5318" s="14"/>
      <c r="AJ5318" s="14"/>
      <c r="AK5318" s="14"/>
      <c r="AL5318" s="14"/>
      <c r="AM5318" s="14"/>
      <c r="AN5318" s="14"/>
      <c r="AO5318" s="14"/>
      <c r="AP5318" s="14"/>
      <c r="AQ5318" s="14"/>
      <c r="AR5318" s="14"/>
      <c r="AS5318" s="14"/>
      <c r="AT5318" s="14"/>
      <c r="AU5318" s="14"/>
      <c r="AV5318" s="14"/>
    </row>
    <row r="5319" spans="1:48" x14ac:dyDescent="0.25">
      <c r="A5319" t="str">
        <f t="shared" si="83"/>
        <v>032021</v>
      </c>
      <c r="B5319" s="33">
        <v>44263</v>
      </c>
      <c r="C5319" s="11" t="s">
        <v>5928</v>
      </c>
      <c r="D5319" s="8" t="s">
        <v>5886</v>
      </c>
      <c r="E5319" s="34" t="s">
        <v>1074</v>
      </c>
      <c r="F5319" s="8" t="s">
        <v>5887</v>
      </c>
      <c r="G5319" s="35">
        <v>1461.1</v>
      </c>
      <c r="H5319" s="36">
        <v>1461.1</v>
      </c>
      <c r="I5319" s="14"/>
      <c r="J5319" s="14"/>
      <c r="K5319" s="14"/>
      <c r="L5319" s="14"/>
      <c r="M5319" s="14"/>
      <c r="N5319" s="14"/>
      <c r="O5319" s="14"/>
      <c r="P5319" s="14"/>
      <c r="Q5319" s="14"/>
      <c r="R5319" s="14"/>
      <c r="S5319" s="14"/>
      <c r="T5319" s="14"/>
      <c r="U5319" s="14"/>
      <c r="V5319" s="14"/>
      <c r="W5319" s="14"/>
      <c r="X5319" s="14"/>
      <c r="Y5319" s="14"/>
      <c r="Z5319" s="14"/>
      <c r="AA5319" s="14"/>
      <c r="AB5319" s="14"/>
      <c r="AC5319" s="14"/>
      <c r="AD5319" s="14"/>
      <c r="AE5319" s="14"/>
      <c r="AF5319" s="14"/>
      <c r="AG5319" s="14"/>
      <c r="AH5319" s="14"/>
      <c r="AI5319" s="14"/>
      <c r="AJ5319" s="14"/>
      <c r="AK5319" s="14"/>
      <c r="AL5319" s="14"/>
      <c r="AM5319" s="14"/>
      <c r="AN5319" s="14"/>
      <c r="AO5319" s="14"/>
      <c r="AP5319" s="14"/>
      <c r="AQ5319" s="14"/>
      <c r="AR5319" s="14"/>
      <c r="AS5319" s="14"/>
      <c r="AT5319" s="14"/>
      <c r="AU5319" s="14"/>
      <c r="AV5319" s="14"/>
    </row>
    <row r="5320" spans="1:48" x14ac:dyDescent="0.25">
      <c r="A5320" t="str">
        <f t="shared" si="83"/>
        <v>032021</v>
      </c>
      <c r="B5320" s="33">
        <v>44263</v>
      </c>
      <c r="C5320" s="11" t="s">
        <v>5885</v>
      </c>
      <c r="D5320" s="8" t="s">
        <v>5886</v>
      </c>
      <c r="E5320" s="34" t="s">
        <v>1060</v>
      </c>
      <c r="F5320" s="8" t="s">
        <v>5887</v>
      </c>
      <c r="G5320" s="35">
        <v>1461.1</v>
      </c>
      <c r="H5320" s="36">
        <v>1461.1</v>
      </c>
      <c r="I5320" s="14"/>
      <c r="J5320" s="14"/>
      <c r="K5320" s="14"/>
      <c r="L5320" s="14"/>
      <c r="M5320" s="14"/>
      <c r="N5320" s="14"/>
      <c r="O5320" s="14"/>
      <c r="P5320" s="14"/>
      <c r="Q5320" s="14"/>
      <c r="R5320" s="14"/>
      <c r="S5320" s="14"/>
      <c r="T5320" s="14"/>
      <c r="U5320" s="14"/>
      <c r="V5320" s="14"/>
      <c r="W5320" s="14"/>
      <c r="X5320" s="14"/>
      <c r="Y5320" s="14"/>
      <c r="Z5320" s="14"/>
      <c r="AA5320" s="14"/>
      <c r="AB5320" s="14"/>
      <c r="AC5320" s="14"/>
      <c r="AD5320" s="14"/>
      <c r="AE5320" s="14"/>
      <c r="AF5320" s="14"/>
      <c r="AG5320" s="14"/>
      <c r="AH5320" s="14"/>
      <c r="AI5320" s="14"/>
      <c r="AJ5320" s="14"/>
      <c r="AK5320" s="14"/>
      <c r="AL5320" s="14"/>
      <c r="AM5320" s="14"/>
      <c r="AN5320" s="14"/>
      <c r="AO5320" s="14"/>
      <c r="AP5320" s="14"/>
      <c r="AQ5320" s="14"/>
      <c r="AR5320" s="14"/>
      <c r="AS5320" s="14"/>
      <c r="AT5320" s="14"/>
      <c r="AU5320" s="14"/>
      <c r="AV5320" s="14"/>
    </row>
    <row r="5321" spans="1:48" x14ac:dyDescent="0.25">
      <c r="A5321" t="str">
        <f t="shared" si="83"/>
        <v>032021</v>
      </c>
      <c r="B5321" s="33">
        <v>44263</v>
      </c>
      <c r="C5321" s="11" t="s">
        <v>5885</v>
      </c>
      <c r="D5321" s="8" t="s">
        <v>5886</v>
      </c>
      <c r="E5321" s="34" t="s">
        <v>1061</v>
      </c>
      <c r="F5321" s="8" t="s">
        <v>5887</v>
      </c>
      <c r="G5321" s="35">
        <v>3579.7</v>
      </c>
      <c r="H5321" s="36">
        <v>3579.7</v>
      </c>
      <c r="I5321" s="14"/>
      <c r="J5321" s="14"/>
      <c r="K5321" s="14"/>
      <c r="L5321" s="14"/>
      <c r="M5321" s="14"/>
      <c r="N5321" s="14"/>
      <c r="O5321" s="14"/>
      <c r="P5321" s="14"/>
      <c r="Q5321" s="14"/>
      <c r="R5321" s="14"/>
      <c r="S5321" s="14"/>
      <c r="T5321" s="14"/>
      <c r="U5321" s="14"/>
      <c r="V5321" s="14"/>
      <c r="W5321" s="14"/>
      <c r="X5321" s="14"/>
      <c r="Y5321" s="14"/>
      <c r="Z5321" s="14"/>
      <c r="AA5321" s="14"/>
      <c r="AB5321" s="14"/>
      <c r="AC5321" s="14"/>
      <c r="AD5321" s="14"/>
      <c r="AE5321" s="14"/>
      <c r="AF5321" s="14"/>
      <c r="AG5321" s="14"/>
      <c r="AH5321" s="14"/>
      <c r="AI5321" s="14"/>
      <c r="AJ5321" s="14"/>
      <c r="AK5321" s="14"/>
      <c r="AL5321" s="14"/>
      <c r="AM5321" s="14"/>
      <c r="AN5321" s="14"/>
      <c r="AO5321" s="14"/>
      <c r="AP5321" s="14"/>
      <c r="AQ5321" s="14"/>
      <c r="AR5321" s="14"/>
      <c r="AS5321" s="14"/>
      <c r="AT5321" s="14"/>
      <c r="AU5321" s="14"/>
      <c r="AV5321" s="14"/>
    </row>
    <row r="5322" spans="1:48" x14ac:dyDescent="0.25">
      <c r="A5322" t="str">
        <f t="shared" si="83"/>
        <v>032021</v>
      </c>
      <c r="B5322" s="33">
        <v>44263</v>
      </c>
      <c r="C5322" s="11" t="s">
        <v>5885</v>
      </c>
      <c r="D5322" s="8" t="s">
        <v>5886</v>
      </c>
      <c r="E5322" s="34" t="s">
        <v>1062</v>
      </c>
      <c r="F5322" s="8" t="s">
        <v>5887</v>
      </c>
      <c r="G5322" s="35">
        <v>7232.45</v>
      </c>
      <c r="H5322" s="36">
        <v>7232.45</v>
      </c>
      <c r="I5322" s="14"/>
      <c r="J5322" s="14"/>
      <c r="K5322" s="14"/>
      <c r="L5322" s="14"/>
      <c r="M5322" s="14"/>
      <c r="N5322" s="14"/>
      <c r="O5322" s="14"/>
      <c r="P5322" s="14"/>
      <c r="Q5322" s="14"/>
      <c r="R5322" s="14"/>
      <c r="S5322" s="14"/>
      <c r="T5322" s="14"/>
      <c r="U5322" s="14"/>
      <c r="V5322" s="14"/>
      <c r="W5322" s="14"/>
      <c r="X5322" s="14"/>
      <c r="Y5322" s="14"/>
      <c r="Z5322" s="14"/>
      <c r="AA5322" s="14"/>
      <c r="AB5322" s="14"/>
      <c r="AC5322" s="14"/>
      <c r="AD5322" s="14"/>
      <c r="AE5322" s="14"/>
      <c r="AF5322" s="14"/>
      <c r="AG5322" s="14"/>
      <c r="AH5322" s="14"/>
      <c r="AI5322" s="14"/>
      <c r="AJ5322" s="14"/>
      <c r="AK5322" s="14"/>
      <c r="AL5322" s="14"/>
      <c r="AM5322" s="14"/>
      <c r="AN5322" s="14"/>
      <c r="AO5322" s="14"/>
      <c r="AP5322" s="14"/>
      <c r="AQ5322" s="14"/>
      <c r="AR5322" s="14"/>
      <c r="AS5322" s="14"/>
      <c r="AT5322" s="14"/>
      <c r="AU5322" s="14"/>
      <c r="AV5322" s="14"/>
    </row>
    <row r="5323" spans="1:48" x14ac:dyDescent="0.25">
      <c r="A5323" t="str">
        <f t="shared" si="83"/>
        <v>032021</v>
      </c>
      <c r="B5323" s="33">
        <v>44263</v>
      </c>
      <c r="C5323" s="11" t="s">
        <v>5885</v>
      </c>
      <c r="D5323" s="8" t="s">
        <v>5886</v>
      </c>
      <c r="E5323" s="34" t="s">
        <v>1063</v>
      </c>
      <c r="F5323" s="8" t="s">
        <v>5887</v>
      </c>
      <c r="G5323" s="35">
        <v>31340.6</v>
      </c>
      <c r="H5323" s="36">
        <v>31340.6</v>
      </c>
      <c r="I5323" s="14"/>
      <c r="J5323" s="14"/>
      <c r="K5323" s="14"/>
      <c r="L5323" s="14"/>
      <c r="M5323" s="14"/>
      <c r="N5323" s="14"/>
      <c r="O5323" s="14"/>
      <c r="P5323" s="14"/>
      <c r="Q5323" s="14"/>
      <c r="R5323" s="14"/>
      <c r="S5323" s="14"/>
      <c r="T5323" s="14"/>
      <c r="U5323" s="14"/>
      <c r="V5323" s="14"/>
      <c r="W5323" s="14"/>
      <c r="X5323" s="14"/>
      <c r="Y5323" s="14"/>
      <c r="Z5323" s="14"/>
      <c r="AA5323" s="14"/>
      <c r="AB5323" s="14"/>
      <c r="AC5323" s="14"/>
      <c r="AD5323" s="14"/>
      <c r="AE5323" s="14"/>
      <c r="AF5323" s="14"/>
      <c r="AG5323" s="14"/>
      <c r="AH5323" s="14"/>
      <c r="AI5323" s="14"/>
      <c r="AJ5323" s="14"/>
      <c r="AK5323" s="14"/>
      <c r="AL5323" s="14"/>
      <c r="AM5323" s="14"/>
      <c r="AN5323" s="14"/>
      <c r="AO5323" s="14"/>
      <c r="AP5323" s="14"/>
      <c r="AQ5323" s="14"/>
      <c r="AR5323" s="14"/>
      <c r="AS5323" s="14"/>
      <c r="AT5323" s="14"/>
      <c r="AU5323" s="14"/>
      <c r="AV5323" s="14"/>
    </row>
    <row r="5324" spans="1:48" x14ac:dyDescent="0.25">
      <c r="A5324" t="str">
        <f t="shared" si="83"/>
        <v>032021</v>
      </c>
      <c r="B5324" s="33">
        <v>44263</v>
      </c>
      <c r="C5324" s="11" t="s">
        <v>5885</v>
      </c>
      <c r="D5324" s="8" t="s">
        <v>5886</v>
      </c>
      <c r="E5324" s="34" t="s">
        <v>1064</v>
      </c>
      <c r="F5324" s="8" t="s">
        <v>5887</v>
      </c>
      <c r="G5324" s="35">
        <v>1461.1</v>
      </c>
      <c r="H5324" s="36">
        <v>1461.1</v>
      </c>
      <c r="I5324" s="14"/>
      <c r="J5324" s="14"/>
      <c r="K5324" s="14"/>
      <c r="L5324" s="14"/>
      <c r="M5324" s="14"/>
      <c r="N5324" s="14"/>
      <c r="O5324" s="14"/>
      <c r="P5324" s="14"/>
      <c r="Q5324" s="14"/>
      <c r="R5324" s="14"/>
      <c r="S5324" s="14"/>
      <c r="T5324" s="14"/>
      <c r="U5324" s="14"/>
      <c r="V5324" s="14"/>
      <c r="W5324" s="14"/>
      <c r="X5324" s="14"/>
      <c r="Y5324" s="14"/>
      <c r="Z5324" s="14"/>
      <c r="AA5324" s="14"/>
      <c r="AB5324" s="14"/>
      <c r="AC5324" s="14"/>
      <c r="AD5324" s="14"/>
      <c r="AE5324" s="14"/>
      <c r="AF5324" s="14"/>
      <c r="AG5324" s="14"/>
      <c r="AH5324" s="14"/>
      <c r="AI5324" s="14"/>
      <c r="AJ5324" s="14"/>
      <c r="AK5324" s="14"/>
      <c r="AL5324" s="14"/>
      <c r="AM5324" s="14"/>
      <c r="AN5324" s="14"/>
      <c r="AO5324" s="14"/>
      <c r="AP5324" s="14"/>
      <c r="AQ5324" s="14"/>
      <c r="AR5324" s="14"/>
      <c r="AS5324" s="14"/>
      <c r="AT5324" s="14"/>
      <c r="AU5324" s="14"/>
      <c r="AV5324" s="14"/>
    </row>
    <row r="5325" spans="1:48" x14ac:dyDescent="0.25">
      <c r="A5325" t="str">
        <f t="shared" si="83"/>
        <v>032021</v>
      </c>
      <c r="B5325" s="33">
        <v>44263</v>
      </c>
      <c r="C5325" s="11" t="s">
        <v>5885</v>
      </c>
      <c r="D5325" s="8" t="s">
        <v>5886</v>
      </c>
      <c r="E5325" s="34" t="s">
        <v>1065</v>
      </c>
      <c r="F5325" s="8" t="s">
        <v>5887</v>
      </c>
      <c r="G5325" s="35">
        <v>1461.1</v>
      </c>
      <c r="H5325" s="36">
        <v>1461.1</v>
      </c>
      <c r="I5325" s="14"/>
      <c r="J5325" s="14"/>
      <c r="K5325" s="14"/>
      <c r="L5325" s="14"/>
      <c r="M5325" s="14"/>
      <c r="N5325" s="14"/>
      <c r="O5325" s="14"/>
      <c r="P5325" s="14"/>
      <c r="Q5325" s="14"/>
      <c r="R5325" s="14"/>
      <c r="S5325" s="14"/>
      <c r="T5325" s="14"/>
      <c r="U5325" s="14"/>
      <c r="V5325" s="14"/>
      <c r="W5325" s="14"/>
      <c r="X5325" s="14"/>
      <c r="Y5325" s="14"/>
      <c r="Z5325" s="14"/>
      <c r="AA5325" s="14"/>
      <c r="AB5325" s="14"/>
      <c r="AC5325" s="14"/>
      <c r="AD5325" s="14"/>
      <c r="AE5325" s="14"/>
      <c r="AF5325" s="14"/>
      <c r="AG5325" s="14"/>
      <c r="AH5325" s="14"/>
      <c r="AI5325" s="14"/>
      <c r="AJ5325" s="14"/>
      <c r="AK5325" s="14"/>
      <c r="AL5325" s="14"/>
      <c r="AM5325" s="14"/>
      <c r="AN5325" s="14"/>
      <c r="AO5325" s="14"/>
      <c r="AP5325" s="14"/>
      <c r="AQ5325" s="14"/>
      <c r="AR5325" s="14"/>
      <c r="AS5325" s="14"/>
      <c r="AT5325" s="14"/>
      <c r="AU5325" s="14"/>
      <c r="AV5325" s="14"/>
    </row>
    <row r="5326" spans="1:48" x14ac:dyDescent="0.25">
      <c r="A5326" t="str">
        <f t="shared" si="83"/>
        <v>032021</v>
      </c>
      <c r="B5326" s="33">
        <v>44263</v>
      </c>
      <c r="C5326" s="11" t="s">
        <v>5885</v>
      </c>
      <c r="D5326" s="8" t="s">
        <v>5886</v>
      </c>
      <c r="E5326" s="34" t="s">
        <v>1066</v>
      </c>
      <c r="F5326" s="8" t="s">
        <v>5887</v>
      </c>
      <c r="G5326" s="35">
        <v>7232.45</v>
      </c>
      <c r="H5326" s="36">
        <v>7232.45</v>
      </c>
      <c r="I5326" s="14"/>
      <c r="J5326" s="14"/>
      <c r="K5326" s="14"/>
      <c r="L5326" s="14"/>
      <c r="M5326" s="14"/>
      <c r="N5326" s="14"/>
      <c r="O5326" s="14"/>
      <c r="P5326" s="14"/>
      <c r="Q5326" s="14"/>
      <c r="R5326" s="14"/>
      <c r="S5326" s="14"/>
      <c r="T5326" s="14"/>
      <c r="U5326" s="14"/>
      <c r="V5326" s="14"/>
      <c r="W5326" s="14"/>
      <c r="X5326" s="14"/>
      <c r="Y5326" s="14"/>
      <c r="Z5326" s="14"/>
      <c r="AA5326" s="14"/>
      <c r="AB5326" s="14"/>
      <c r="AC5326" s="14"/>
      <c r="AD5326" s="14"/>
      <c r="AE5326" s="14"/>
      <c r="AF5326" s="14"/>
      <c r="AG5326" s="14"/>
      <c r="AH5326" s="14"/>
      <c r="AI5326" s="14"/>
      <c r="AJ5326" s="14"/>
      <c r="AK5326" s="14"/>
      <c r="AL5326" s="14"/>
      <c r="AM5326" s="14"/>
      <c r="AN5326" s="14"/>
      <c r="AO5326" s="14"/>
      <c r="AP5326" s="14"/>
      <c r="AQ5326" s="14"/>
      <c r="AR5326" s="14"/>
      <c r="AS5326" s="14"/>
      <c r="AT5326" s="14"/>
      <c r="AU5326" s="14"/>
      <c r="AV5326" s="14"/>
    </row>
    <row r="5327" spans="1:48" x14ac:dyDescent="0.25">
      <c r="A5327" t="str">
        <f t="shared" si="83"/>
        <v>032021</v>
      </c>
      <c r="B5327" s="33">
        <v>44263</v>
      </c>
      <c r="C5327" s="11" t="s">
        <v>5885</v>
      </c>
      <c r="D5327" s="8" t="s">
        <v>5886</v>
      </c>
      <c r="E5327" s="34" t="s">
        <v>1067</v>
      </c>
      <c r="F5327" s="8" t="s">
        <v>5887</v>
      </c>
      <c r="G5327" s="35">
        <v>3579.7</v>
      </c>
      <c r="H5327" s="36">
        <v>3579.7</v>
      </c>
      <c r="I5327" s="14"/>
      <c r="J5327" s="14"/>
      <c r="K5327" s="14"/>
      <c r="L5327" s="14"/>
      <c r="M5327" s="14"/>
      <c r="N5327" s="14"/>
      <c r="O5327" s="14"/>
      <c r="P5327" s="14"/>
      <c r="Q5327" s="14"/>
      <c r="R5327" s="14"/>
      <c r="S5327" s="14"/>
      <c r="T5327" s="14"/>
      <c r="U5327" s="14"/>
      <c r="V5327" s="14"/>
      <c r="W5327" s="14"/>
      <c r="X5327" s="14"/>
      <c r="Y5327" s="14"/>
      <c r="Z5327" s="14"/>
      <c r="AA5327" s="14"/>
      <c r="AB5327" s="14"/>
      <c r="AC5327" s="14"/>
      <c r="AD5327" s="14"/>
      <c r="AE5327" s="14"/>
      <c r="AF5327" s="14"/>
      <c r="AG5327" s="14"/>
      <c r="AH5327" s="14"/>
      <c r="AI5327" s="14"/>
      <c r="AJ5327" s="14"/>
      <c r="AK5327" s="14"/>
      <c r="AL5327" s="14"/>
      <c r="AM5327" s="14"/>
      <c r="AN5327" s="14"/>
      <c r="AO5327" s="14"/>
      <c r="AP5327" s="14"/>
      <c r="AQ5327" s="14"/>
      <c r="AR5327" s="14"/>
      <c r="AS5327" s="14"/>
      <c r="AT5327" s="14"/>
      <c r="AU5327" s="14"/>
      <c r="AV5327" s="14"/>
    </row>
    <row r="5328" spans="1:48" x14ac:dyDescent="0.25">
      <c r="A5328" t="str">
        <f t="shared" si="83"/>
        <v>032021</v>
      </c>
      <c r="B5328" s="33">
        <v>44263</v>
      </c>
      <c r="C5328" s="11" t="s">
        <v>5885</v>
      </c>
      <c r="D5328" s="8" t="s">
        <v>5886</v>
      </c>
      <c r="E5328" s="34" t="s">
        <v>1068</v>
      </c>
      <c r="F5328" s="8" t="s">
        <v>5887</v>
      </c>
      <c r="G5328" s="35">
        <v>26299.8</v>
      </c>
      <c r="H5328" s="36">
        <v>26299.8</v>
      </c>
      <c r="I5328" s="14"/>
      <c r="J5328" s="14"/>
      <c r="K5328" s="14"/>
      <c r="L5328" s="14"/>
      <c r="M5328" s="14"/>
      <c r="N5328" s="14"/>
      <c r="O5328" s="14"/>
      <c r="P5328" s="14"/>
      <c r="Q5328" s="14"/>
      <c r="R5328" s="14"/>
      <c r="S5328" s="14"/>
      <c r="T5328" s="14"/>
      <c r="U5328" s="14"/>
      <c r="V5328" s="14"/>
      <c r="W5328" s="14"/>
      <c r="X5328" s="14"/>
      <c r="Y5328" s="14"/>
      <c r="Z5328" s="14"/>
      <c r="AA5328" s="14"/>
      <c r="AB5328" s="14"/>
      <c r="AC5328" s="14"/>
      <c r="AD5328" s="14"/>
      <c r="AE5328" s="14"/>
      <c r="AF5328" s="14"/>
      <c r="AG5328" s="14"/>
      <c r="AH5328" s="14"/>
      <c r="AI5328" s="14"/>
      <c r="AJ5328" s="14"/>
      <c r="AK5328" s="14"/>
      <c r="AL5328" s="14"/>
      <c r="AM5328" s="14"/>
      <c r="AN5328" s="14"/>
      <c r="AO5328" s="14"/>
      <c r="AP5328" s="14"/>
      <c r="AQ5328" s="14"/>
      <c r="AR5328" s="14"/>
      <c r="AS5328" s="14"/>
      <c r="AT5328" s="14"/>
      <c r="AU5328" s="14"/>
      <c r="AV5328" s="14"/>
    </row>
    <row r="5329" spans="1:48" x14ac:dyDescent="0.25">
      <c r="A5329" t="str">
        <f t="shared" si="83"/>
        <v>032021</v>
      </c>
      <c r="B5329" s="33">
        <v>44264</v>
      </c>
      <c r="C5329" s="11" t="s">
        <v>5928</v>
      </c>
      <c r="D5329" s="8" t="s">
        <v>5886</v>
      </c>
      <c r="E5329" s="34" t="s">
        <v>1081</v>
      </c>
      <c r="F5329" s="8" t="s">
        <v>5887</v>
      </c>
      <c r="G5329" s="35">
        <v>7248.93</v>
      </c>
      <c r="H5329" s="36">
        <v>7248.93</v>
      </c>
      <c r="I5329" s="14"/>
      <c r="J5329" s="14"/>
      <c r="K5329" s="14"/>
      <c r="L5329" s="14"/>
      <c r="M5329" s="14"/>
      <c r="N5329" s="14"/>
      <c r="O5329" s="14"/>
      <c r="P5329" s="14"/>
      <c r="Q5329" s="14"/>
      <c r="R5329" s="14"/>
      <c r="S5329" s="14"/>
      <c r="T5329" s="14"/>
      <c r="U5329" s="14"/>
      <c r="V5329" s="14"/>
      <c r="W5329" s="14"/>
      <c r="X5329" s="14"/>
      <c r="Y5329" s="14"/>
      <c r="Z5329" s="14"/>
      <c r="AA5329" s="14"/>
      <c r="AB5329" s="14"/>
      <c r="AC5329" s="14"/>
      <c r="AD5329" s="14"/>
      <c r="AE5329" s="14"/>
      <c r="AF5329" s="14"/>
      <c r="AG5329" s="14"/>
      <c r="AH5329" s="14"/>
      <c r="AI5329" s="14"/>
      <c r="AJ5329" s="14"/>
      <c r="AK5329" s="14"/>
      <c r="AL5329" s="14"/>
      <c r="AM5329" s="14"/>
      <c r="AN5329" s="14"/>
      <c r="AO5329" s="14"/>
      <c r="AP5329" s="14"/>
      <c r="AQ5329" s="14"/>
      <c r="AR5329" s="14"/>
      <c r="AS5329" s="14"/>
      <c r="AT5329" s="14"/>
      <c r="AU5329" s="14"/>
      <c r="AV5329" s="14"/>
    </row>
    <row r="5330" spans="1:48" x14ac:dyDescent="0.25">
      <c r="A5330" t="str">
        <f t="shared" si="83"/>
        <v>032021</v>
      </c>
      <c r="B5330" s="33">
        <v>44264</v>
      </c>
      <c r="C5330" s="11" t="s">
        <v>5928</v>
      </c>
      <c r="D5330" s="8" t="s">
        <v>5886</v>
      </c>
      <c r="E5330" s="34" t="s">
        <v>1082</v>
      </c>
      <c r="F5330" s="8" t="s">
        <v>5887</v>
      </c>
      <c r="G5330" s="35">
        <v>3587.85</v>
      </c>
      <c r="H5330" s="36">
        <v>3587.85</v>
      </c>
      <c r="I5330" s="14"/>
      <c r="J5330" s="14"/>
      <c r="K5330" s="14"/>
      <c r="L5330" s="14"/>
      <c r="M5330" s="14"/>
      <c r="N5330" s="14"/>
      <c r="O5330" s="14"/>
      <c r="P5330" s="14"/>
      <c r="Q5330" s="14"/>
      <c r="R5330" s="14"/>
      <c r="S5330" s="14"/>
      <c r="T5330" s="14"/>
      <c r="U5330" s="14"/>
      <c r="V5330" s="14"/>
      <c r="W5330" s="14"/>
      <c r="X5330" s="14"/>
      <c r="Y5330" s="14"/>
      <c r="Z5330" s="14"/>
      <c r="AA5330" s="14"/>
      <c r="AB5330" s="14"/>
      <c r="AC5330" s="14"/>
      <c r="AD5330" s="14"/>
      <c r="AE5330" s="14"/>
      <c r="AF5330" s="14"/>
      <c r="AG5330" s="14"/>
      <c r="AH5330" s="14"/>
      <c r="AI5330" s="14"/>
      <c r="AJ5330" s="14"/>
      <c r="AK5330" s="14"/>
      <c r="AL5330" s="14"/>
      <c r="AM5330" s="14"/>
      <c r="AN5330" s="14"/>
      <c r="AO5330" s="14"/>
      <c r="AP5330" s="14"/>
      <c r="AQ5330" s="14"/>
      <c r="AR5330" s="14"/>
      <c r="AS5330" s="14"/>
      <c r="AT5330" s="14"/>
      <c r="AU5330" s="14"/>
      <c r="AV5330" s="14"/>
    </row>
    <row r="5331" spans="1:48" x14ac:dyDescent="0.25">
      <c r="A5331" t="str">
        <f t="shared" si="83"/>
        <v>032021</v>
      </c>
      <c r="B5331" s="33">
        <v>44264</v>
      </c>
      <c r="C5331" s="11" t="s">
        <v>5928</v>
      </c>
      <c r="D5331" s="8" t="s">
        <v>5886</v>
      </c>
      <c r="E5331" s="34" t="s">
        <v>1083</v>
      </c>
      <c r="F5331" s="8" t="s">
        <v>5887</v>
      </c>
      <c r="G5331" s="35">
        <v>1464.43</v>
      </c>
      <c r="H5331" s="36">
        <v>1464.43</v>
      </c>
      <c r="I5331" s="14"/>
      <c r="J5331" s="14"/>
      <c r="K5331" s="14"/>
      <c r="L5331" s="14"/>
      <c r="M5331" s="14"/>
      <c r="N5331" s="14"/>
      <c r="O5331" s="14"/>
      <c r="P5331" s="14"/>
      <c r="Q5331" s="14"/>
      <c r="R5331" s="14"/>
      <c r="S5331" s="14"/>
      <c r="T5331" s="14"/>
      <c r="U5331" s="14"/>
      <c r="V5331" s="14"/>
      <c r="W5331" s="14"/>
      <c r="X5331" s="14"/>
      <c r="Y5331" s="14"/>
      <c r="Z5331" s="14"/>
      <c r="AA5331" s="14"/>
      <c r="AB5331" s="14"/>
      <c r="AC5331" s="14"/>
      <c r="AD5331" s="14"/>
      <c r="AE5331" s="14"/>
      <c r="AF5331" s="14"/>
      <c r="AG5331" s="14"/>
      <c r="AH5331" s="14"/>
      <c r="AI5331" s="14"/>
      <c r="AJ5331" s="14"/>
      <c r="AK5331" s="14"/>
      <c r="AL5331" s="14"/>
      <c r="AM5331" s="14"/>
      <c r="AN5331" s="14"/>
      <c r="AO5331" s="14"/>
      <c r="AP5331" s="14"/>
      <c r="AQ5331" s="14"/>
      <c r="AR5331" s="14"/>
      <c r="AS5331" s="14"/>
      <c r="AT5331" s="14"/>
      <c r="AU5331" s="14"/>
      <c r="AV5331" s="14"/>
    </row>
    <row r="5332" spans="1:48" x14ac:dyDescent="0.25">
      <c r="A5332" t="str">
        <f t="shared" si="83"/>
        <v>032021</v>
      </c>
      <c r="B5332" s="33">
        <v>44264</v>
      </c>
      <c r="C5332" s="11" t="s">
        <v>5928</v>
      </c>
      <c r="D5332" s="8" t="s">
        <v>5886</v>
      </c>
      <c r="E5332" s="34" t="s">
        <v>1084</v>
      </c>
      <c r="F5332" s="8" t="s">
        <v>5887</v>
      </c>
      <c r="G5332" s="35">
        <v>1464.43</v>
      </c>
      <c r="H5332" s="36">
        <v>1464.43</v>
      </c>
      <c r="I5332" s="14"/>
      <c r="J5332" s="14"/>
      <c r="K5332" s="14"/>
      <c r="L5332" s="14"/>
      <c r="M5332" s="14"/>
      <c r="N5332" s="14"/>
      <c r="O5332" s="14"/>
      <c r="P5332" s="14"/>
      <c r="Q5332" s="14"/>
      <c r="R5332" s="14"/>
      <c r="S5332" s="14"/>
      <c r="T5332" s="14"/>
      <c r="U5332" s="14"/>
      <c r="V5332" s="14"/>
      <c r="W5332" s="14"/>
      <c r="X5332" s="14"/>
      <c r="Y5332" s="14"/>
      <c r="Z5332" s="14"/>
      <c r="AA5332" s="14"/>
      <c r="AB5332" s="14"/>
      <c r="AC5332" s="14"/>
      <c r="AD5332" s="14"/>
      <c r="AE5332" s="14"/>
      <c r="AF5332" s="14"/>
      <c r="AG5332" s="14"/>
      <c r="AH5332" s="14"/>
      <c r="AI5332" s="14"/>
      <c r="AJ5332" s="14"/>
      <c r="AK5332" s="14"/>
      <c r="AL5332" s="14"/>
      <c r="AM5332" s="14"/>
      <c r="AN5332" s="14"/>
      <c r="AO5332" s="14"/>
      <c r="AP5332" s="14"/>
      <c r="AQ5332" s="14"/>
      <c r="AR5332" s="14"/>
      <c r="AS5332" s="14"/>
      <c r="AT5332" s="14"/>
      <c r="AU5332" s="14"/>
      <c r="AV5332" s="14"/>
    </row>
    <row r="5333" spans="1:48" x14ac:dyDescent="0.25">
      <c r="A5333" t="str">
        <f t="shared" si="83"/>
        <v>032021</v>
      </c>
      <c r="B5333" s="33">
        <v>44264</v>
      </c>
      <c r="C5333" s="11" t="s">
        <v>5885</v>
      </c>
      <c r="D5333" s="8" t="s">
        <v>5886</v>
      </c>
      <c r="E5333" s="34" t="s">
        <v>1075</v>
      </c>
      <c r="F5333" s="8" t="s">
        <v>5887</v>
      </c>
      <c r="G5333" s="35">
        <v>1464.43</v>
      </c>
      <c r="H5333" s="36">
        <v>1464.43</v>
      </c>
      <c r="I5333" s="14"/>
      <c r="J5333" s="14"/>
      <c r="K5333" s="14"/>
      <c r="L5333" s="14"/>
      <c r="M5333" s="14"/>
      <c r="N5333" s="14"/>
      <c r="O5333" s="14"/>
      <c r="P5333" s="14"/>
      <c r="Q5333" s="14"/>
      <c r="R5333" s="14"/>
      <c r="S5333" s="14"/>
      <c r="T5333" s="14"/>
      <c r="U5333" s="14"/>
      <c r="V5333" s="14"/>
      <c r="W5333" s="14"/>
      <c r="X5333" s="14"/>
      <c r="Y5333" s="14"/>
      <c r="Z5333" s="14"/>
      <c r="AA5333" s="14"/>
      <c r="AB5333" s="14"/>
      <c r="AC5333" s="14"/>
      <c r="AD5333" s="14"/>
      <c r="AE5333" s="14"/>
      <c r="AF5333" s="14"/>
      <c r="AG5333" s="14"/>
      <c r="AH5333" s="14"/>
      <c r="AI5333" s="14"/>
      <c r="AJ5333" s="14"/>
      <c r="AK5333" s="14"/>
      <c r="AL5333" s="14"/>
      <c r="AM5333" s="14"/>
      <c r="AN5333" s="14"/>
      <c r="AO5333" s="14"/>
      <c r="AP5333" s="14"/>
      <c r="AQ5333" s="14"/>
      <c r="AR5333" s="14"/>
      <c r="AS5333" s="14"/>
      <c r="AT5333" s="14"/>
      <c r="AU5333" s="14"/>
      <c r="AV5333" s="14"/>
    </row>
    <row r="5334" spans="1:48" x14ac:dyDescent="0.25">
      <c r="A5334" t="str">
        <f t="shared" si="83"/>
        <v>032021</v>
      </c>
      <c r="B5334" s="33">
        <v>44264</v>
      </c>
      <c r="C5334" s="11" t="s">
        <v>5885</v>
      </c>
      <c r="D5334" s="8" t="s">
        <v>5886</v>
      </c>
      <c r="E5334" s="34" t="s">
        <v>1076</v>
      </c>
      <c r="F5334" s="8" t="s">
        <v>5887</v>
      </c>
      <c r="G5334" s="35">
        <v>1464.43</v>
      </c>
      <c r="H5334" s="36">
        <v>1464.43</v>
      </c>
      <c r="I5334" s="14"/>
      <c r="J5334" s="14"/>
      <c r="K5334" s="14"/>
      <c r="L5334" s="14"/>
      <c r="M5334" s="14"/>
      <c r="N5334" s="14"/>
      <c r="O5334" s="14"/>
      <c r="P5334" s="14"/>
      <c r="Q5334" s="14"/>
      <c r="R5334" s="14"/>
      <c r="S5334" s="14"/>
      <c r="T5334" s="14"/>
      <c r="U5334" s="14"/>
      <c r="V5334" s="14"/>
      <c r="W5334" s="14"/>
      <c r="X5334" s="14"/>
      <c r="Y5334" s="14"/>
      <c r="Z5334" s="14"/>
      <c r="AA5334" s="14"/>
      <c r="AB5334" s="14"/>
      <c r="AC5334" s="14"/>
      <c r="AD5334" s="14"/>
      <c r="AE5334" s="14"/>
      <c r="AF5334" s="14"/>
      <c r="AG5334" s="14"/>
      <c r="AH5334" s="14"/>
      <c r="AI5334" s="14"/>
      <c r="AJ5334" s="14"/>
      <c r="AK5334" s="14"/>
      <c r="AL5334" s="14"/>
      <c r="AM5334" s="14"/>
      <c r="AN5334" s="14"/>
      <c r="AO5334" s="14"/>
      <c r="AP5334" s="14"/>
      <c r="AQ5334" s="14"/>
      <c r="AR5334" s="14"/>
      <c r="AS5334" s="14"/>
      <c r="AT5334" s="14"/>
      <c r="AU5334" s="14"/>
      <c r="AV5334" s="14"/>
    </row>
    <row r="5335" spans="1:48" x14ac:dyDescent="0.25">
      <c r="A5335" t="str">
        <f t="shared" si="83"/>
        <v>032021</v>
      </c>
      <c r="B5335" s="33">
        <v>44264</v>
      </c>
      <c r="C5335" s="11" t="s">
        <v>5885</v>
      </c>
      <c r="D5335" s="8" t="s">
        <v>5886</v>
      </c>
      <c r="E5335" s="34" t="s">
        <v>1077</v>
      </c>
      <c r="F5335" s="8" t="s">
        <v>5887</v>
      </c>
      <c r="G5335" s="35">
        <v>5784.5</v>
      </c>
      <c r="H5335" s="36">
        <v>5784.5</v>
      </c>
      <c r="I5335" s="14"/>
      <c r="J5335" s="14"/>
      <c r="K5335" s="14"/>
      <c r="L5335" s="14"/>
      <c r="M5335" s="14"/>
      <c r="N5335" s="14"/>
      <c r="O5335" s="14"/>
      <c r="P5335" s="14"/>
      <c r="Q5335" s="14"/>
      <c r="R5335" s="14"/>
      <c r="S5335" s="14"/>
      <c r="T5335" s="14"/>
      <c r="U5335" s="14"/>
      <c r="V5335" s="14"/>
      <c r="W5335" s="14"/>
      <c r="X5335" s="14"/>
      <c r="Y5335" s="14"/>
      <c r="Z5335" s="14"/>
      <c r="AA5335" s="14"/>
      <c r="AB5335" s="14"/>
      <c r="AC5335" s="14"/>
      <c r="AD5335" s="14"/>
      <c r="AE5335" s="14"/>
      <c r="AF5335" s="14"/>
      <c r="AG5335" s="14"/>
      <c r="AH5335" s="14"/>
      <c r="AI5335" s="14"/>
      <c r="AJ5335" s="14"/>
      <c r="AK5335" s="14"/>
      <c r="AL5335" s="14"/>
      <c r="AM5335" s="14"/>
      <c r="AN5335" s="14"/>
      <c r="AO5335" s="14"/>
      <c r="AP5335" s="14"/>
      <c r="AQ5335" s="14"/>
      <c r="AR5335" s="14"/>
      <c r="AS5335" s="14"/>
      <c r="AT5335" s="14"/>
      <c r="AU5335" s="14"/>
      <c r="AV5335" s="14"/>
    </row>
    <row r="5336" spans="1:48" x14ac:dyDescent="0.25">
      <c r="A5336" t="str">
        <f t="shared" si="83"/>
        <v>032021</v>
      </c>
      <c r="B5336" s="33">
        <v>44264</v>
      </c>
      <c r="C5336" s="11" t="s">
        <v>5885</v>
      </c>
      <c r="D5336" s="8" t="s">
        <v>5886</v>
      </c>
      <c r="E5336" s="34" t="s">
        <v>1078</v>
      </c>
      <c r="F5336" s="8" t="s">
        <v>5887</v>
      </c>
      <c r="G5336" s="35">
        <v>7248.93</v>
      </c>
      <c r="H5336" s="36">
        <v>7248.93</v>
      </c>
      <c r="I5336" s="14"/>
      <c r="J5336" s="14"/>
      <c r="K5336" s="14"/>
      <c r="L5336" s="14"/>
      <c r="M5336" s="14"/>
      <c r="N5336" s="14"/>
      <c r="O5336" s="14"/>
      <c r="P5336" s="14"/>
      <c r="Q5336" s="14"/>
      <c r="R5336" s="14"/>
      <c r="S5336" s="14"/>
      <c r="T5336" s="14"/>
      <c r="U5336" s="14"/>
      <c r="V5336" s="14"/>
      <c r="W5336" s="14"/>
      <c r="X5336" s="14"/>
      <c r="Y5336" s="14"/>
      <c r="Z5336" s="14"/>
      <c r="AA5336" s="14"/>
      <c r="AB5336" s="14"/>
      <c r="AC5336" s="14"/>
      <c r="AD5336" s="14"/>
      <c r="AE5336" s="14"/>
      <c r="AF5336" s="14"/>
      <c r="AG5336" s="14"/>
      <c r="AH5336" s="14"/>
      <c r="AI5336" s="14"/>
      <c r="AJ5336" s="14"/>
      <c r="AK5336" s="14"/>
      <c r="AL5336" s="14"/>
      <c r="AM5336" s="14"/>
      <c r="AN5336" s="14"/>
      <c r="AO5336" s="14"/>
      <c r="AP5336" s="14"/>
      <c r="AQ5336" s="14"/>
      <c r="AR5336" s="14"/>
      <c r="AS5336" s="14"/>
      <c r="AT5336" s="14"/>
      <c r="AU5336" s="14"/>
      <c r="AV5336" s="14"/>
    </row>
    <row r="5337" spans="1:48" x14ac:dyDescent="0.25">
      <c r="A5337" t="str">
        <f t="shared" si="83"/>
        <v>032021</v>
      </c>
      <c r="B5337" s="33">
        <v>44264</v>
      </c>
      <c r="C5337" s="11" t="s">
        <v>5885</v>
      </c>
      <c r="D5337" s="8" t="s">
        <v>5886</v>
      </c>
      <c r="E5337" s="34" t="s">
        <v>1079</v>
      </c>
      <c r="F5337" s="8" t="s">
        <v>5887</v>
      </c>
      <c r="G5337" s="35">
        <v>3587.85</v>
      </c>
      <c r="H5337" s="36">
        <v>3587.85</v>
      </c>
      <c r="I5337" s="14"/>
      <c r="J5337" s="14"/>
      <c r="K5337" s="14"/>
      <c r="L5337" s="14"/>
      <c r="M5337" s="14"/>
      <c r="N5337" s="14"/>
      <c r="O5337" s="14"/>
      <c r="P5337" s="14"/>
      <c r="Q5337" s="14"/>
      <c r="R5337" s="14"/>
      <c r="S5337" s="14"/>
      <c r="T5337" s="14"/>
      <c r="U5337" s="14"/>
      <c r="V5337" s="14"/>
      <c r="W5337" s="14"/>
      <c r="X5337" s="14"/>
      <c r="Y5337" s="14"/>
      <c r="Z5337" s="14"/>
      <c r="AA5337" s="14"/>
      <c r="AB5337" s="14"/>
      <c r="AC5337" s="14"/>
      <c r="AD5337" s="14"/>
      <c r="AE5337" s="14"/>
      <c r="AF5337" s="14"/>
      <c r="AG5337" s="14"/>
      <c r="AH5337" s="14"/>
      <c r="AI5337" s="14"/>
      <c r="AJ5337" s="14"/>
      <c r="AK5337" s="14"/>
      <c r="AL5337" s="14"/>
      <c r="AM5337" s="14"/>
      <c r="AN5337" s="14"/>
      <c r="AO5337" s="14"/>
      <c r="AP5337" s="14"/>
      <c r="AQ5337" s="14"/>
      <c r="AR5337" s="14"/>
      <c r="AS5337" s="14"/>
      <c r="AT5337" s="14"/>
      <c r="AU5337" s="14"/>
      <c r="AV5337" s="14"/>
    </row>
    <row r="5338" spans="1:48" x14ac:dyDescent="0.25">
      <c r="A5338" t="str">
        <f t="shared" si="83"/>
        <v>032021</v>
      </c>
      <c r="B5338" s="33">
        <v>44264</v>
      </c>
      <c r="C5338" s="11" t="s">
        <v>5885</v>
      </c>
      <c r="D5338" s="8" t="s">
        <v>5886</v>
      </c>
      <c r="E5338" s="34" t="s">
        <v>1080</v>
      </c>
      <c r="F5338" s="8" t="s">
        <v>5887</v>
      </c>
      <c r="G5338" s="35">
        <v>7246.95</v>
      </c>
      <c r="H5338" s="36">
        <v>7246.95</v>
      </c>
      <c r="I5338" s="14"/>
      <c r="J5338" s="14"/>
      <c r="K5338" s="14"/>
      <c r="L5338" s="14"/>
      <c r="M5338" s="14"/>
      <c r="N5338" s="14"/>
      <c r="O5338" s="14"/>
      <c r="P5338" s="14"/>
      <c r="Q5338" s="14"/>
      <c r="R5338" s="14"/>
      <c r="S5338" s="14"/>
      <c r="T5338" s="14"/>
      <c r="U5338" s="14"/>
      <c r="V5338" s="14"/>
      <c r="W5338" s="14"/>
      <c r="X5338" s="14"/>
      <c r="Y5338" s="14"/>
      <c r="Z5338" s="14"/>
      <c r="AA5338" s="14"/>
      <c r="AB5338" s="14"/>
      <c r="AC5338" s="14"/>
      <c r="AD5338" s="14"/>
      <c r="AE5338" s="14"/>
      <c r="AF5338" s="14"/>
      <c r="AG5338" s="14"/>
      <c r="AH5338" s="14"/>
      <c r="AI5338" s="14"/>
      <c r="AJ5338" s="14"/>
      <c r="AK5338" s="14"/>
      <c r="AL5338" s="14"/>
      <c r="AM5338" s="14"/>
      <c r="AN5338" s="14"/>
      <c r="AO5338" s="14"/>
      <c r="AP5338" s="14"/>
      <c r="AQ5338" s="14"/>
      <c r="AR5338" s="14"/>
      <c r="AS5338" s="14"/>
      <c r="AT5338" s="14"/>
      <c r="AU5338" s="14"/>
      <c r="AV5338" s="14"/>
    </row>
    <row r="5339" spans="1:48" x14ac:dyDescent="0.25">
      <c r="A5339" t="str">
        <f t="shared" si="83"/>
        <v>032021</v>
      </c>
      <c r="B5339" s="33">
        <v>44265</v>
      </c>
      <c r="C5339" s="11" t="s">
        <v>5928</v>
      </c>
      <c r="D5339" s="8" t="s">
        <v>5886</v>
      </c>
      <c r="E5339" s="34" t="s">
        <v>1094</v>
      </c>
      <c r="F5339" s="8" t="s">
        <v>5887</v>
      </c>
      <c r="G5339" s="35">
        <v>8680.84</v>
      </c>
      <c r="H5339" s="36">
        <v>8680.84</v>
      </c>
      <c r="I5339" s="14"/>
      <c r="J5339" s="14"/>
      <c r="K5339" s="14"/>
      <c r="L5339" s="14"/>
      <c r="M5339" s="14"/>
      <c r="N5339" s="14"/>
      <c r="O5339" s="14"/>
      <c r="P5339" s="14"/>
      <c r="Q5339" s="14"/>
      <c r="R5339" s="14"/>
      <c r="S5339" s="14"/>
      <c r="T5339" s="14"/>
      <c r="U5339" s="14"/>
      <c r="V5339" s="14"/>
      <c r="W5339" s="14"/>
      <c r="X5339" s="14"/>
      <c r="Y5339" s="14"/>
      <c r="Z5339" s="14"/>
      <c r="AA5339" s="14"/>
      <c r="AB5339" s="14"/>
      <c r="AC5339" s="14"/>
      <c r="AD5339" s="14"/>
      <c r="AE5339" s="14"/>
      <c r="AF5339" s="14"/>
      <c r="AG5339" s="14"/>
      <c r="AH5339" s="14"/>
      <c r="AI5339" s="14"/>
      <c r="AJ5339" s="14"/>
      <c r="AK5339" s="14"/>
      <c r="AL5339" s="14"/>
      <c r="AM5339" s="14"/>
      <c r="AN5339" s="14"/>
      <c r="AO5339" s="14"/>
      <c r="AP5339" s="14"/>
      <c r="AQ5339" s="14"/>
      <c r="AR5339" s="14"/>
      <c r="AS5339" s="14"/>
      <c r="AT5339" s="14"/>
      <c r="AU5339" s="14"/>
      <c r="AV5339" s="14"/>
    </row>
    <row r="5340" spans="1:48" x14ac:dyDescent="0.25">
      <c r="A5340" t="str">
        <f t="shared" si="83"/>
        <v>032021</v>
      </c>
      <c r="B5340" s="33">
        <v>44265</v>
      </c>
      <c r="C5340" s="11" t="s">
        <v>5885</v>
      </c>
      <c r="D5340" s="8" t="s">
        <v>5886</v>
      </c>
      <c r="E5340" s="34" t="s">
        <v>1092</v>
      </c>
      <c r="F5340" s="8" t="s">
        <v>5887</v>
      </c>
      <c r="G5340" s="35">
        <v>7235.06</v>
      </c>
      <c r="H5340" s="36">
        <v>7235.06</v>
      </c>
      <c r="I5340" s="14"/>
      <c r="J5340" s="14"/>
      <c r="K5340" s="14"/>
      <c r="L5340" s="14"/>
      <c r="M5340" s="14"/>
      <c r="N5340" s="14"/>
      <c r="O5340" s="14"/>
      <c r="P5340" s="14"/>
      <c r="Q5340" s="14"/>
      <c r="R5340" s="14"/>
      <c r="S5340" s="14"/>
      <c r="T5340" s="14"/>
      <c r="U5340" s="14"/>
      <c r="V5340" s="14"/>
      <c r="W5340" s="14"/>
      <c r="X5340" s="14"/>
      <c r="Y5340" s="14"/>
      <c r="Z5340" s="14"/>
      <c r="AA5340" s="14"/>
      <c r="AB5340" s="14"/>
      <c r="AC5340" s="14"/>
      <c r="AD5340" s="14"/>
      <c r="AE5340" s="14"/>
      <c r="AF5340" s="14"/>
      <c r="AG5340" s="14"/>
      <c r="AH5340" s="14"/>
      <c r="AI5340" s="14"/>
      <c r="AJ5340" s="14"/>
      <c r="AK5340" s="14"/>
      <c r="AL5340" s="14"/>
      <c r="AM5340" s="14"/>
      <c r="AN5340" s="14"/>
      <c r="AO5340" s="14"/>
      <c r="AP5340" s="14"/>
      <c r="AQ5340" s="14"/>
      <c r="AR5340" s="14"/>
      <c r="AS5340" s="14"/>
      <c r="AT5340" s="14"/>
      <c r="AU5340" s="14"/>
      <c r="AV5340" s="14"/>
    </row>
    <row r="5341" spans="1:48" x14ac:dyDescent="0.25">
      <c r="A5341" t="str">
        <f t="shared" si="83"/>
        <v>032021</v>
      </c>
      <c r="B5341" s="33">
        <v>44265</v>
      </c>
      <c r="C5341" s="11" t="s">
        <v>5885</v>
      </c>
      <c r="D5341" s="8" t="s">
        <v>5886</v>
      </c>
      <c r="E5341" s="34" t="s">
        <v>1093</v>
      </c>
      <c r="F5341" s="8" t="s">
        <v>5887</v>
      </c>
      <c r="G5341" s="35">
        <v>7235.06</v>
      </c>
      <c r="H5341" s="36">
        <v>7235.06</v>
      </c>
      <c r="I5341" s="14"/>
      <c r="J5341" s="14"/>
      <c r="K5341" s="14"/>
      <c r="L5341" s="14"/>
      <c r="M5341" s="14"/>
      <c r="N5341" s="14"/>
      <c r="O5341" s="14"/>
      <c r="P5341" s="14"/>
      <c r="Q5341" s="14"/>
      <c r="R5341" s="14"/>
      <c r="S5341" s="14"/>
      <c r="T5341" s="14"/>
      <c r="U5341" s="14"/>
      <c r="V5341" s="14"/>
      <c r="W5341" s="14"/>
      <c r="X5341" s="14"/>
      <c r="Y5341" s="14"/>
      <c r="Z5341" s="14"/>
      <c r="AA5341" s="14"/>
      <c r="AB5341" s="14"/>
      <c r="AC5341" s="14"/>
      <c r="AD5341" s="14"/>
      <c r="AE5341" s="14"/>
      <c r="AF5341" s="14"/>
      <c r="AG5341" s="14"/>
      <c r="AH5341" s="14"/>
      <c r="AI5341" s="14"/>
      <c r="AJ5341" s="14"/>
      <c r="AK5341" s="14"/>
      <c r="AL5341" s="14"/>
      <c r="AM5341" s="14"/>
      <c r="AN5341" s="14"/>
      <c r="AO5341" s="14"/>
      <c r="AP5341" s="14"/>
      <c r="AQ5341" s="14"/>
      <c r="AR5341" s="14"/>
      <c r="AS5341" s="14"/>
      <c r="AT5341" s="14"/>
      <c r="AU5341" s="14"/>
      <c r="AV5341" s="14"/>
    </row>
    <row r="5342" spans="1:48" x14ac:dyDescent="0.25">
      <c r="A5342" t="str">
        <f t="shared" si="83"/>
        <v>032021</v>
      </c>
      <c r="B5342" s="33">
        <v>44265</v>
      </c>
      <c r="C5342" s="11" t="s">
        <v>5885</v>
      </c>
      <c r="D5342" s="8" t="s">
        <v>5886</v>
      </c>
      <c r="E5342" s="34" t="s">
        <v>1085</v>
      </c>
      <c r="F5342" s="8" t="s">
        <v>5887</v>
      </c>
      <c r="G5342" s="35">
        <v>1458.96</v>
      </c>
      <c r="H5342" s="36">
        <v>1458.96</v>
      </c>
      <c r="I5342" s="14"/>
      <c r="J5342" s="14"/>
      <c r="K5342" s="14"/>
      <c r="L5342" s="14"/>
      <c r="M5342" s="14"/>
      <c r="N5342" s="14"/>
      <c r="O5342" s="14"/>
      <c r="P5342" s="14"/>
      <c r="Q5342" s="14"/>
      <c r="R5342" s="14"/>
      <c r="S5342" s="14"/>
      <c r="T5342" s="14"/>
      <c r="U5342" s="14"/>
      <c r="V5342" s="14"/>
      <c r="W5342" s="14"/>
      <c r="X5342" s="14"/>
      <c r="Y5342" s="14"/>
      <c r="Z5342" s="14"/>
      <c r="AA5342" s="14"/>
      <c r="AB5342" s="14"/>
      <c r="AC5342" s="14"/>
      <c r="AD5342" s="14"/>
      <c r="AE5342" s="14"/>
      <c r="AF5342" s="14"/>
      <c r="AG5342" s="14"/>
      <c r="AH5342" s="14"/>
      <c r="AI5342" s="14"/>
      <c r="AJ5342" s="14"/>
      <c r="AK5342" s="14"/>
      <c r="AL5342" s="14"/>
      <c r="AM5342" s="14"/>
      <c r="AN5342" s="14"/>
      <c r="AO5342" s="14"/>
      <c r="AP5342" s="14"/>
      <c r="AQ5342" s="14"/>
      <c r="AR5342" s="14"/>
      <c r="AS5342" s="14"/>
      <c r="AT5342" s="14"/>
      <c r="AU5342" s="14"/>
      <c r="AV5342" s="14"/>
    </row>
    <row r="5343" spans="1:48" x14ac:dyDescent="0.25">
      <c r="A5343" t="str">
        <f t="shared" si="83"/>
        <v>032021</v>
      </c>
      <c r="B5343" s="33">
        <v>44265</v>
      </c>
      <c r="C5343" s="11" t="s">
        <v>5885</v>
      </c>
      <c r="D5343" s="8" t="s">
        <v>5886</v>
      </c>
      <c r="E5343" s="34" t="s">
        <v>1086</v>
      </c>
      <c r="F5343" s="8" t="s">
        <v>5887</v>
      </c>
      <c r="G5343" s="35">
        <v>8680.84</v>
      </c>
      <c r="H5343" s="36">
        <v>8680.84</v>
      </c>
      <c r="I5343" s="14"/>
      <c r="J5343" s="14"/>
      <c r="K5343" s="14"/>
      <c r="L5343" s="14"/>
      <c r="M5343" s="14"/>
      <c r="N5343" s="14"/>
      <c r="O5343" s="14"/>
      <c r="P5343" s="14"/>
      <c r="Q5343" s="14"/>
      <c r="R5343" s="14"/>
      <c r="S5343" s="14"/>
      <c r="T5343" s="14"/>
      <c r="U5343" s="14"/>
      <c r="V5343" s="14"/>
      <c r="W5343" s="14"/>
      <c r="X5343" s="14"/>
      <c r="Y5343" s="14"/>
      <c r="Z5343" s="14"/>
      <c r="AA5343" s="14"/>
      <c r="AB5343" s="14"/>
      <c r="AC5343" s="14"/>
      <c r="AD5343" s="14"/>
      <c r="AE5343" s="14"/>
      <c r="AF5343" s="14"/>
      <c r="AG5343" s="14"/>
      <c r="AH5343" s="14"/>
      <c r="AI5343" s="14"/>
      <c r="AJ5343" s="14"/>
      <c r="AK5343" s="14"/>
      <c r="AL5343" s="14"/>
      <c r="AM5343" s="14"/>
      <c r="AN5343" s="14"/>
      <c r="AO5343" s="14"/>
      <c r="AP5343" s="14"/>
      <c r="AQ5343" s="14"/>
      <c r="AR5343" s="14"/>
      <c r="AS5343" s="14"/>
      <c r="AT5343" s="14"/>
      <c r="AU5343" s="14"/>
      <c r="AV5343" s="14"/>
    </row>
    <row r="5344" spans="1:48" x14ac:dyDescent="0.25">
      <c r="A5344" t="str">
        <f t="shared" si="83"/>
        <v>032021</v>
      </c>
      <c r="B5344" s="33">
        <v>44265</v>
      </c>
      <c r="C5344" s="11" t="s">
        <v>5885</v>
      </c>
      <c r="D5344" s="8" t="s">
        <v>5886</v>
      </c>
      <c r="E5344" s="34" t="s">
        <v>1087</v>
      </c>
      <c r="F5344" s="8" t="s">
        <v>5887</v>
      </c>
      <c r="G5344" s="35">
        <v>6492.39</v>
      </c>
      <c r="H5344" s="36">
        <v>6492.39</v>
      </c>
      <c r="I5344" s="14"/>
      <c r="J5344" s="14"/>
      <c r="K5344" s="14"/>
      <c r="L5344" s="14"/>
      <c r="M5344" s="14"/>
      <c r="N5344" s="14"/>
      <c r="O5344" s="14"/>
      <c r="P5344" s="14"/>
      <c r="Q5344" s="14"/>
      <c r="R5344" s="14"/>
      <c r="S5344" s="14"/>
      <c r="T5344" s="14"/>
      <c r="U5344" s="14"/>
      <c r="V5344" s="14"/>
      <c r="W5344" s="14"/>
      <c r="X5344" s="14"/>
      <c r="Y5344" s="14"/>
      <c r="Z5344" s="14"/>
      <c r="AA5344" s="14"/>
      <c r="AB5344" s="14"/>
      <c r="AC5344" s="14"/>
      <c r="AD5344" s="14"/>
      <c r="AE5344" s="14"/>
      <c r="AF5344" s="14"/>
      <c r="AG5344" s="14"/>
      <c r="AH5344" s="14"/>
      <c r="AI5344" s="14"/>
      <c r="AJ5344" s="14"/>
      <c r="AK5344" s="14"/>
      <c r="AL5344" s="14"/>
      <c r="AM5344" s="14"/>
      <c r="AN5344" s="14"/>
      <c r="AO5344" s="14"/>
      <c r="AP5344" s="14"/>
      <c r="AQ5344" s="14"/>
      <c r="AR5344" s="14"/>
      <c r="AS5344" s="14"/>
      <c r="AT5344" s="14"/>
      <c r="AU5344" s="14"/>
      <c r="AV5344" s="14"/>
    </row>
    <row r="5345" spans="1:48" x14ac:dyDescent="0.25">
      <c r="A5345" t="str">
        <f t="shared" si="83"/>
        <v>032021</v>
      </c>
      <c r="B5345" s="33">
        <v>44265</v>
      </c>
      <c r="C5345" s="11" t="s">
        <v>5885</v>
      </c>
      <c r="D5345" s="8" t="s">
        <v>5886</v>
      </c>
      <c r="E5345" s="34" t="s">
        <v>1088</v>
      </c>
      <c r="F5345" s="8" t="s">
        <v>5887</v>
      </c>
      <c r="G5345" s="35">
        <v>7221.87</v>
      </c>
      <c r="H5345" s="36">
        <v>7221.87</v>
      </c>
      <c r="I5345" s="14"/>
      <c r="J5345" s="14"/>
      <c r="K5345" s="14"/>
      <c r="L5345" s="14"/>
      <c r="M5345" s="14"/>
      <c r="N5345" s="14"/>
      <c r="O5345" s="14"/>
      <c r="P5345" s="14"/>
      <c r="Q5345" s="14"/>
      <c r="R5345" s="14"/>
      <c r="S5345" s="14"/>
      <c r="T5345" s="14"/>
      <c r="U5345" s="14"/>
      <c r="V5345" s="14"/>
      <c r="W5345" s="14"/>
      <c r="X5345" s="14"/>
      <c r="Y5345" s="14"/>
      <c r="Z5345" s="14"/>
      <c r="AA5345" s="14"/>
      <c r="AB5345" s="14"/>
      <c r="AC5345" s="14"/>
      <c r="AD5345" s="14"/>
      <c r="AE5345" s="14"/>
      <c r="AF5345" s="14"/>
      <c r="AG5345" s="14"/>
      <c r="AH5345" s="14"/>
      <c r="AI5345" s="14"/>
      <c r="AJ5345" s="14"/>
      <c r="AK5345" s="14"/>
      <c r="AL5345" s="14"/>
      <c r="AM5345" s="14"/>
      <c r="AN5345" s="14"/>
      <c r="AO5345" s="14"/>
      <c r="AP5345" s="14"/>
      <c r="AQ5345" s="14"/>
      <c r="AR5345" s="14"/>
      <c r="AS5345" s="14"/>
      <c r="AT5345" s="14"/>
      <c r="AU5345" s="14"/>
      <c r="AV5345" s="14"/>
    </row>
    <row r="5346" spans="1:48" x14ac:dyDescent="0.25">
      <c r="A5346" t="str">
        <f t="shared" si="83"/>
        <v>032021</v>
      </c>
      <c r="B5346" s="33">
        <v>44265</v>
      </c>
      <c r="C5346" s="11" t="s">
        <v>5885</v>
      </c>
      <c r="D5346" s="8" t="s">
        <v>5886</v>
      </c>
      <c r="E5346" s="34" t="s">
        <v>1089</v>
      </c>
      <c r="F5346" s="8" t="s">
        <v>5887</v>
      </c>
      <c r="G5346" s="35">
        <v>7221.87</v>
      </c>
      <c r="H5346" s="36">
        <v>7221.87</v>
      </c>
      <c r="I5346" s="14"/>
      <c r="J5346" s="14"/>
      <c r="K5346" s="14"/>
      <c r="L5346" s="14"/>
      <c r="M5346" s="14"/>
      <c r="N5346" s="14"/>
      <c r="O5346" s="14"/>
      <c r="P5346" s="14"/>
      <c r="Q5346" s="14"/>
      <c r="R5346" s="14"/>
      <c r="S5346" s="14"/>
      <c r="T5346" s="14"/>
      <c r="U5346" s="14"/>
      <c r="V5346" s="14"/>
      <c r="W5346" s="14"/>
      <c r="X5346" s="14"/>
      <c r="Y5346" s="14"/>
      <c r="Z5346" s="14"/>
      <c r="AA5346" s="14"/>
      <c r="AB5346" s="14"/>
      <c r="AC5346" s="14"/>
      <c r="AD5346" s="14"/>
      <c r="AE5346" s="14"/>
      <c r="AF5346" s="14"/>
      <c r="AG5346" s="14"/>
      <c r="AH5346" s="14"/>
      <c r="AI5346" s="14"/>
      <c r="AJ5346" s="14"/>
      <c r="AK5346" s="14"/>
      <c r="AL5346" s="14"/>
      <c r="AM5346" s="14"/>
      <c r="AN5346" s="14"/>
      <c r="AO5346" s="14"/>
      <c r="AP5346" s="14"/>
      <c r="AQ5346" s="14"/>
      <c r="AR5346" s="14"/>
      <c r="AS5346" s="14"/>
      <c r="AT5346" s="14"/>
      <c r="AU5346" s="14"/>
      <c r="AV5346" s="14"/>
    </row>
    <row r="5347" spans="1:48" x14ac:dyDescent="0.25">
      <c r="A5347" t="str">
        <f t="shared" si="83"/>
        <v>032021</v>
      </c>
      <c r="B5347" s="33">
        <v>44265</v>
      </c>
      <c r="C5347" s="11" t="s">
        <v>5885</v>
      </c>
      <c r="D5347" s="8" t="s">
        <v>5886</v>
      </c>
      <c r="E5347" s="34" t="s">
        <v>1090</v>
      </c>
      <c r="F5347" s="8" t="s">
        <v>5887</v>
      </c>
      <c r="G5347" s="35">
        <v>1458.96</v>
      </c>
      <c r="H5347" s="36">
        <v>1458.96</v>
      </c>
      <c r="I5347" s="14"/>
      <c r="J5347" s="14"/>
      <c r="K5347" s="14"/>
      <c r="L5347" s="14"/>
      <c r="M5347" s="14"/>
      <c r="N5347" s="14"/>
      <c r="O5347" s="14"/>
      <c r="P5347" s="14"/>
      <c r="Q5347" s="14"/>
      <c r="R5347" s="14"/>
      <c r="S5347" s="14"/>
      <c r="T5347" s="14"/>
      <c r="U5347" s="14"/>
      <c r="V5347" s="14"/>
      <c r="W5347" s="14"/>
      <c r="X5347" s="14"/>
      <c r="Y5347" s="14"/>
      <c r="Z5347" s="14"/>
      <c r="AA5347" s="14"/>
      <c r="AB5347" s="14"/>
      <c r="AC5347" s="14"/>
      <c r="AD5347" s="14"/>
      <c r="AE5347" s="14"/>
      <c r="AF5347" s="14"/>
      <c r="AG5347" s="14"/>
      <c r="AH5347" s="14"/>
      <c r="AI5347" s="14"/>
      <c r="AJ5347" s="14"/>
      <c r="AK5347" s="14"/>
      <c r="AL5347" s="14"/>
      <c r="AM5347" s="14"/>
      <c r="AN5347" s="14"/>
      <c r="AO5347" s="14"/>
      <c r="AP5347" s="14"/>
      <c r="AQ5347" s="14"/>
      <c r="AR5347" s="14"/>
      <c r="AS5347" s="14"/>
      <c r="AT5347" s="14"/>
      <c r="AU5347" s="14"/>
      <c r="AV5347" s="14"/>
    </row>
    <row r="5348" spans="1:48" x14ac:dyDescent="0.25">
      <c r="A5348" t="str">
        <f t="shared" si="83"/>
        <v>032021</v>
      </c>
      <c r="B5348" s="33">
        <v>44265</v>
      </c>
      <c r="C5348" s="11" t="s">
        <v>5885</v>
      </c>
      <c r="D5348" s="8" t="s">
        <v>5886</v>
      </c>
      <c r="E5348" s="34" t="s">
        <v>1091</v>
      </c>
      <c r="F5348" s="8" t="s">
        <v>5887</v>
      </c>
      <c r="G5348" s="35">
        <v>6492.39</v>
      </c>
      <c r="H5348" s="36">
        <v>6492.39</v>
      </c>
      <c r="I5348" s="14"/>
      <c r="J5348" s="14"/>
      <c r="K5348" s="14"/>
      <c r="L5348" s="14"/>
      <c r="M5348" s="14"/>
      <c r="N5348" s="14"/>
      <c r="O5348" s="14"/>
      <c r="P5348" s="14"/>
      <c r="Q5348" s="14"/>
      <c r="R5348" s="14"/>
      <c r="S5348" s="14"/>
      <c r="T5348" s="14"/>
      <c r="U5348" s="14"/>
      <c r="V5348" s="14"/>
      <c r="W5348" s="14"/>
      <c r="X5348" s="14"/>
      <c r="Y5348" s="14"/>
      <c r="Z5348" s="14"/>
      <c r="AA5348" s="14"/>
      <c r="AB5348" s="14"/>
      <c r="AC5348" s="14"/>
      <c r="AD5348" s="14"/>
      <c r="AE5348" s="14"/>
      <c r="AF5348" s="14"/>
      <c r="AG5348" s="14"/>
      <c r="AH5348" s="14"/>
      <c r="AI5348" s="14"/>
      <c r="AJ5348" s="14"/>
      <c r="AK5348" s="14"/>
      <c r="AL5348" s="14"/>
      <c r="AM5348" s="14"/>
      <c r="AN5348" s="14"/>
      <c r="AO5348" s="14"/>
      <c r="AP5348" s="14"/>
      <c r="AQ5348" s="14"/>
      <c r="AR5348" s="14"/>
      <c r="AS5348" s="14"/>
      <c r="AT5348" s="14"/>
      <c r="AU5348" s="14"/>
      <c r="AV5348" s="14"/>
    </row>
    <row r="5349" spans="1:48" x14ac:dyDescent="0.25">
      <c r="A5349" t="str">
        <f t="shared" si="83"/>
        <v>032021</v>
      </c>
      <c r="B5349" s="33">
        <v>44266</v>
      </c>
      <c r="C5349" s="11" t="s">
        <v>5885</v>
      </c>
      <c r="D5349" s="8" t="s">
        <v>5886</v>
      </c>
      <c r="E5349" s="34" t="s">
        <v>1095</v>
      </c>
      <c r="F5349" s="8" t="s">
        <v>5887</v>
      </c>
      <c r="G5349" s="35">
        <v>2910.4</v>
      </c>
      <c r="H5349" s="36">
        <v>2910.4</v>
      </c>
      <c r="I5349" s="14"/>
      <c r="J5349" s="14"/>
      <c r="K5349" s="14"/>
      <c r="L5349" s="14"/>
      <c r="M5349" s="14"/>
      <c r="N5349" s="14"/>
      <c r="O5349" s="14"/>
      <c r="P5349" s="14"/>
      <c r="Q5349" s="14"/>
      <c r="R5349" s="14"/>
      <c r="S5349" s="14"/>
      <c r="T5349" s="14"/>
      <c r="U5349" s="14"/>
      <c r="V5349" s="14"/>
      <c r="W5349" s="14"/>
      <c r="X5349" s="14"/>
      <c r="Y5349" s="14"/>
      <c r="Z5349" s="14"/>
      <c r="AA5349" s="14"/>
      <c r="AB5349" s="14"/>
      <c r="AC5349" s="14"/>
      <c r="AD5349" s="14"/>
      <c r="AE5349" s="14"/>
      <c r="AF5349" s="14"/>
      <c r="AG5349" s="14"/>
      <c r="AH5349" s="14"/>
      <c r="AI5349" s="14"/>
      <c r="AJ5349" s="14"/>
      <c r="AK5349" s="14"/>
      <c r="AL5349" s="14"/>
      <c r="AM5349" s="14"/>
      <c r="AN5349" s="14"/>
      <c r="AO5349" s="14"/>
      <c r="AP5349" s="14"/>
      <c r="AQ5349" s="14"/>
      <c r="AR5349" s="14"/>
      <c r="AS5349" s="14"/>
      <c r="AT5349" s="14"/>
      <c r="AU5349" s="14"/>
      <c r="AV5349" s="14"/>
    </row>
    <row r="5350" spans="1:48" x14ac:dyDescent="0.25">
      <c r="A5350" t="str">
        <f t="shared" si="83"/>
        <v>032021</v>
      </c>
      <c r="B5350" s="33">
        <v>44266</v>
      </c>
      <c r="C5350" s="11" t="s">
        <v>5885</v>
      </c>
      <c r="D5350" s="8" t="s">
        <v>5886</v>
      </c>
      <c r="E5350" s="34" t="s">
        <v>1096</v>
      </c>
      <c r="F5350" s="8" t="s">
        <v>5887</v>
      </c>
      <c r="G5350" s="35">
        <v>1455.2</v>
      </c>
      <c r="H5350" s="36">
        <v>1455.2</v>
      </c>
      <c r="I5350" s="14"/>
      <c r="J5350" s="14"/>
      <c r="K5350" s="14"/>
      <c r="L5350" s="14"/>
      <c r="M5350" s="14"/>
      <c r="N5350" s="14"/>
      <c r="O5350" s="14"/>
      <c r="P5350" s="14"/>
      <c r="Q5350" s="14"/>
      <c r="R5350" s="14"/>
      <c r="S5350" s="14"/>
      <c r="T5350" s="14"/>
      <c r="U5350" s="14"/>
      <c r="V5350" s="14"/>
      <c r="W5350" s="14"/>
      <c r="X5350" s="14"/>
      <c r="Y5350" s="14"/>
      <c r="Z5350" s="14"/>
      <c r="AA5350" s="14"/>
      <c r="AB5350" s="14"/>
      <c r="AC5350" s="14"/>
      <c r="AD5350" s="14"/>
      <c r="AE5350" s="14"/>
      <c r="AF5350" s="14"/>
      <c r="AG5350" s="14"/>
      <c r="AH5350" s="14"/>
      <c r="AI5350" s="14"/>
      <c r="AJ5350" s="14"/>
      <c r="AK5350" s="14"/>
      <c r="AL5350" s="14"/>
      <c r="AM5350" s="14"/>
      <c r="AN5350" s="14"/>
      <c r="AO5350" s="14"/>
      <c r="AP5350" s="14"/>
      <c r="AQ5350" s="14"/>
      <c r="AR5350" s="14"/>
      <c r="AS5350" s="14"/>
      <c r="AT5350" s="14"/>
      <c r="AU5350" s="14"/>
      <c r="AV5350" s="14"/>
    </row>
    <row r="5351" spans="1:48" x14ac:dyDescent="0.25">
      <c r="A5351" t="str">
        <f t="shared" si="83"/>
        <v>032021</v>
      </c>
      <c r="B5351" s="33">
        <v>44266</v>
      </c>
      <c r="C5351" s="11" t="s">
        <v>5885</v>
      </c>
      <c r="D5351" s="8" t="s">
        <v>5886</v>
      </c>
      <c r="E5351" s="34" t="s">
        <v>1097</v>
      </c>
      <c r="F5351" s="8" t="s">
        <v>5887</v>
      </c>
      <c r="G5351" s="35">
        <v>1455.2</v>
      </c>
      <c r="H5351" s="36">
        <v>1455.2</v>
      </c>
      <c r="I5351" s="14"/>
      <c r="J5351" s="14"/>
      <c r="K5351" s="14"/>
      <c r="L5351" s="14"/>
      <c r="M5351" s="14"/>
      <c r="N5351" s="14"/>
      <c r="O5351" s="14"/>
      <c r="P5351" s="14"/>
      <c r="Q5351" s="14"/>
      <c r="R5351" s="14"/>
      <c r="S5351" s="14"/>
      <c r="T5351" s="14"/>
      <c r="U5351" s="14"/>
      <c r="V5351" s="14"/>
      <c r="W5351" s="14"/>
      <c r="X5351" s="14"/>
      <c r="Y5351" s="14"/>
      <c r="Z5351" s="14"/>
      <c r="AA5351" s="14"/>
      <c r="AB5351" s="14"/>
      <c r="AC5351" s="14"/>
      <c r="AD5351" s="14"/>
      <c r="AE5351" s="14"/>
      <c r="AF5351" s="14"/>
      <c r="AG5351" s="14"/>
      <c r="AH5351" s="14"/>
      <c r="AI5351" s="14"/>
      <c r="AJ5351" s="14"/>
      <c r="AK5351" s="14"/>
      <c r="AL5351" s="14"/>
      <c r="AM5351" s="14"/>
      <c r="AN5351" s="14"/>
      <c r="AO5351" s="14"/>
      <c r="AP5351" s="14"/>
      <c r="AQ5351" s="14"/>
      <c r="AR5351" s="14"/>
      <c r="AS5351" s="14"/>
      <c r="AT5351" s="14"/>
      <c r="AU5351" s="14"/>
      <c r="AV5351" s="14"/>
    </row>
    <row r="5352" spans="1:48" x14ac:dyDescent="0.25">
      <c r="A5352" t="str">
        <f t="shared" si="83"/>
        <v>032021</v>
      </c>
      <c r="B5352" s="33">
        <v>44266</v>
      </c>
      <c r="C5352" s="11" t="s">
        <v>5885</v>
      </c>
      <c r="D5352" s="8" t="s">
        <v>5886</v>
      </c>
      <c r="E5352" s="34" t="s">
        <v>1098</v>
      </c>
      <c r="F5352" s="8" t="s">
        <v>5887</v>
      </c>
      <c r="G5352" s="35">
        <v>3565.24</v>
      </c>
      <c r="H5352" s="36">
        <v>3565.24</v>
      </c>
      <c r="I5352" s="14"/>
      <c r="J5352" s="14"/>
      <c r="K5352" s="14"/>
      <c r="L5352" s="14"/>
      <c r="M5352" s="14"/>
      <c r="N5352" s="14"/>
      <c r="O5352" s="14"/>
      <c r="P5352" s="14"/>
      <c r="Q5352" s="14"/>
      <c r="R5352" s="14"/>
      <c r="S5352" s="14"/>
      <c r="T5352" s="14"/>
      <c r="U5352" s="14"/>
      <c r="V5352" s="14"/>
      <c r="W5352" s="14"/>
      <c r="X5352" s="14"/>
      <c r="Y5352" s="14"/>
      <c r="Z5352" s="14"/>
      <c r="AA5352" s="14"/>
      <c r="AB5352" s="14"/>
      <c r="AC5352" s="14"/>
      <c r="AD5352" s="14"/>
      <c r="AE5352" s="14"/>
      <c r="AF5352" s="14"/>
      <c r="AG5352" s="14"/>
      <c r="AH5352" s="14"/>
      <c r="AI5352" s="14"/>
      <c r="AJ5352" s="14"/>
      <c r="AK5352" s="14"/>
      <c r="AL5352" s="14"/>
      <c r="AM5352" s="14"/>
      <c r="AN5352" s="14"/>
      <c r="AO5352" s="14"/>
      <c r="AP5352" s="14"/>
      <c r="AQ5352" s="14"/>
      <c r="AR5352" s="14"/>
      <c r="AS5352" s="14"/>
      <c r="AT5352" s="14"/>
      <c r="AU5352" s="14"/>
      <c r="AV5352" s="14"/>
    </row>
    <row r="5353" spans="1:48" x14ac:dyDescent="0.25">
      <c r="A5353" t="str">
        <f t="shared" si="83"/>
        <v>032021</v>
      </c>
      <c r="B5353" s="33">
        <v>44266</v>
      </c>
      <c r="C5353" s="11" t="s">
        <v>5885</v>
      </c>
      <c r="D5353" s="8" t="s">
        <v>5886</v>
      </c>
      <c r="E5353" s="34" t="s">
        <v>1099</v>
      </c>
      <c r="F5353" s="8" t="s">
        <v>5887</v>
      </c>
      <c r="G5353" s="35">
        <v>7234.09</v>
      </c>
      <c r="H5353" s="36">
        <v>7234.09</v>
      </c>
      <c r="I5353" s="14"/>
      <c r="J5353" s="14"/>
      <c r="K5353" s="14"/>
      <c r="L5353" s="14"/>
      <c r="M5353" s="14"/>
      <c r="N5353" s="14"/>
      <c r="O5353" s="14"/>
      <c r="P5353" s="14"/>
      <c r="Q5353" s="14"/>
      <c r="R5353" s="14"/>
      <c r="S5353" s="14"/>
      <c r="T5353" s="14"/>
      <c r="U5353" s="14"/>
      <c r="V5353" s="14"/>
      <c r="W5353" s="14"/>
      <c r="X5353" s="14"/>
      <c r="Y5353" s="14"/>
      <c r="Z5353" s="14"/>
      <c r="AA5353" s="14"/>
      <c r="AB5353" s="14"/>
      <c r="AC5353" s="14"/>
      <c r="AD5353" s="14"/>
      <c r="AE5353" s="14"/>
      <c r="AF5353" s="14"/>
      <c r="AG5353" s="14"/>
      <c r="AH5353" s="14"/>
      <c r="AI5353" s="14"/>
      <c r="AJ5353" s="14"/>
      <c r="AK5353" s="14"/>
      <c r="AL5353" s="14"/>
      <c r="AM5353" s="14"/>
      <c r="AN5353" s="14"/>
      <c r="AO5353" s="14"/>
      <c r="AP5353" s="14"/>
      <c r="AQ5353" s="14"/>
      <c r="AR5353" s="14"/>
      <c r="AS5353" s="14"/>
      <c r="AT5353" s="14"/>
      <c r="AU5353" s="14"/>
      <c r="AV5353" s="14"/>
    </row>
    <row r="5354" spans="1:48" x14ac:dyDescent="0.25">
      <c r="A5354" t="str">
        <f t="shared" si="83"/>
        <v>032021</v>
      </c>
      <c r="B5354" s="33">
        <v>44266</v>
      </c>
      <c r="C5354" s="11" t="s">
        <v>5885</v>
      </c>
      <c r="D5354" s="8" t="s">
        <v>5886</v>
      </c>
      <c r="E5354" s="34" t="s">
        <v>1100</v>
      </c>
      <c r="F5354" s="8" t="s">
        <v>5887</v>
      </c>
      <c r="G5354" s="35">
        <v>8916.07</v>
      </c>
      <c r="H5354" s="36">
        <v>8916.07</v>
      </c>
      <c r="I5354" s="14"/>
      <c r="J5354" s="14"/>
      <c r="K5354" s="14"/>
      <c r="L5354" s="14"/>
      <c r="M5354" s="14"/>
      <c r="N5354" s="14"/>
      <c r="O5354" s="14"/>
      <c r="P5354" s="14"/>
      <c r="Q5354" s="14"/>
      <c r="R5354" s="14"/>
      <c r="S5354" s="14"/>
      <c r="T5354" s="14"/>
      <c r="U5354" s="14"/>
      <c r="V5354" s="14"/>
      <c r="W5354" s="14"/>
      <c r="X5354" s="14"/>
      <c r="Y5354" s="14"/>
      <c r="Z5354" s="14"/>
      <c r="AA5354" s="14"/>
      <c r="AB5354" s="14"/>
      <c r="AC5354" s="14"/>
      <c r="AD5354" s="14"/>
      <c r="AE5354" s="14"/>
      <c r="AF5354" s="14"/>
      <c r="AG5354" s="14"/>
      <c r="AH5354" s="14"/>
      <c r="AI5354" s="14"/>
      <c r="AJ5354" s="14"/>
      <c r="AK5354" s="14"/>
      <c r="AL5354" s="14"/>
      <c r="AM5354" s="14"/>
      <c r="AN5354" s="14"/>
      <c r="AO5354" s="14"/>
      <c r="AP5354" s="14"/>
      <c r="AQ5354" s="14"/>
      <c r="AR5354" s="14"/>
      <c r="AS5354" s="14"/>
      <c r="AT5354" s="14"/>
      <c r="AU5354" s="14"/>
      <c r="AV5354" s="14"/>
    </row>
    <row r="5355" spans="1:48" x14ac:dyDescent="0.25">
      <c r="A5355" t="str">
        <f t="shared" si="83"/>
        <v>032021</v>
      </c>
      <c r="B5355" s="33">
        <v>44267</v>
      </c>
      <c r="C5355" s="11" t="s">
        <v>5928</v>
      </c>
      <c r="D5355" s="8" t="s">
        <v>5886</v>
      </c>
      <c r="E5355" s="34" t="s">
        <v>1113</v>
      </c>
      <c r="F5355" s="8" t="s">
        <v>5887</v>
      </c>
      <c r="G5355" s="35">
        <v>6460.95</v>
      </c>
      <c r="H5355" s="36">
        <v>6460.95</v>
      </c>
      <c r="I5355" s="14"/>
      <c r="J5355" s="14"/>
      <c r="K5355" s="14"/>
      <c r="L5355" s="14"/>
      <c r="M5355" s="14"/>
      <c r="N5355" s="14"/>
      <c r="O5355" s="14"/>
      <c r="P5355" s="14"/>
      <c r="Q5355" s="14"/>
      <c r="R5355" s="14"/>
      <c r="S5355" s="14"/>
      <c r="T5355" s="14"/>
      <c r="U5355" s="14"/>
      <c r="V5355" s="14"/>
      <c r="W5355" s="14"/>
      <c r="X5355" s="14"/>
      <c r="Y5355" s="14"/>
      <c r="Z5355" s="14"/>
      <c r="AA5355" s="14"/>
      <c r="AB5355" s="14"/>
      <c r="AC5355" s="14"/>
      <c r="AD5355" s="14"/>
      <c r="AE5355" s="14"/>
      <c r="AF5355" s="14"/>
      <c r="AG5355" s="14"/>
      <c r="AH5355" s="14"/>
      <c r="AI5355" s="14"/>
      <c r="AJ5355" s="14"/>
      <c r="AK5355" s="14"/>
      <c r="AL5355" s="14"/>
      <c r="AM5355" s="14"/>
      <c r="AN5355" s="14"/>
      <c r="AO5355" s="14"/>
      <c r="AP5355" s="14"/>
      <c r="AQ5355" s="14"/>
      <c r="AR5355" s="14"/>
      <c r="AS5355" s="14"/>
      <c r="AT5355" s="14"/>
      <c r="AU5355" s="14"/>
      <c r="AV5355" s="14"/>
    </row>
    <row r="5356" spans="1:48" x14ac:dyDescent="0.25">
      <c r="A5356" t="str">
        <f t="shared" si="83"/>
        <v>032021</v>
      </c>
      <c r="B5356" s="33">
        <v>44267</v>
      </c>
      <c r="C5356" s="11" t="s">
        <v>5885</v>
      </c>
      <c r="D5356" s="8" t="s">
        <v>5886</v>
      </c>
      <c r="E5356" s="34" t="s">
        <v>1101</v>
      </c>
      <c r="F5356" s="8" t="s">
        <v>5887</v>
      </c>
      <c r="G5356" s="35">
        <v>2903.8</v>
      </c>
      <c r="H5356" s="36">
        <v>2903.8</v>
      </c>
      <c r="I5356" s="14"/>
      <c r="J5356" s="14"/>
      <c r="K5356" s="14"/>
      <c r="L5356" s="14"/>
      <c r="M5356" s="14"/>
      <c r="N5356" s="14"/>
      <c r="O5356" s="14"/>
      <c r="P5356" s="14"/>
      <c r="Q5356" s="14"/>
      <c r="R5356" s="14"/>
      <c r="S5356" s="14"/>
      <c r="T5356" s="14"/>
      <c r="U5356" s="14"/>
      <c r="V5356" s="14"/>
      <c r="W5356" s="14"/>
      <c r="X5356" s="14"/>
      <c r="Y5356" s="14"/>
      <c r="Z5356" s="14"/>
      <c r="AA5356" s="14"/>
      <c r="AB5356" s="14"/>
      <c r="AC5356" s="14"/>
      <c r="AD5356" s="14"/>
      <c r="AE5356" s="14"/>
      <c r="AF5356" s="14"/>
      <c r="AG5356" s="14"/>
      <c r="AH5356" s="14"/>
      <c r="AI5356" s="14"/>
      <c r="AJ5356" s="14"/>
      <c r="AK5356" s="14"/>
      <c r="AL5356" s="14"/>
      <c r="AM5356" s="14"/>
      <c r="AN5356" s="14"/>
      <c r="AO5356" s="14"/>
      <c r="AP5356" s="14"/>
      <c r="AQ5356" s="14"/>
      <c r="AR5356" s="14"/>
      <c r="AS5356" s="14"/>
      <c r="AT5356" s="14"/>
      <c r="AU5356" s="14"/>
      <c r="AV5356" s="14"/>
    </row>
    <row r="5357" spans="1:48" x14ac:dyDescent="0.25">
      <c r="A5357" t="str">
        <f t="shared" si="83"/>
        <v>032021</v>
      </c>
      <c r="B5357" s="33">
        <v>44267</v>
      </c>
      <c r="C5357" s="11" t="s">
        <v>5885</v>
      </c>
      <c r="D5357" s="8" t="s">
        <v>5886</v>
      </c>
      <c r="E5357" s="34" t="s">
        <v>1102</v>
      </c>
      <c r="F5357" s="8" t="s">
        <v>5887</v>
      </c>
      <c r="G5357" s="35">
        <v>7186.9</v>
      </c>
      <c r="H5357" s="36">
        <v>7186.9</v>
      </c>
      <c r="I5357" s="14"/>
      <c r="J5357" s="14"/>
      <c r="K5357" s="14"/>
      <c r="L5357" s="14"/>
      <c r="M5357" s="14"/>
      <c r="N5357" s="14"/>
      <c r="O5357" s="14"/>
      <c r="P5357" s="14"/>
      <c r="Q5357" s="14"/>
      <c r="R5357" s="14"/>
      <c r="S5357" s="14"/>
      <c r="T5357" s="14"/>
      <c r="U5357" s="14"/>
      <c r="V5357" s="14"/>
      <c r="W5357" s="14"/>
      <c r="X5357" s="14"/>
      <c r="Y5357" s="14"/>
      <c r="Z5357" s="14"/>
      <c r="AA5357" s="14"/>
      <c r="AB5357" s="14"/>
      <c r="AC5357" s="14"/>
      <c r="AD5357" s="14"/>
      <c r="AE5357" s="14"/>
      <c r="AF5357" s="14"/>
      <c r="AG5357" s="14"/>
      <c r="AH5357" s="14"/>
      <c r="AI5357" s="14"/>
      <c r="AJ5357" s="14"/>
      <c r="AK5357" s="14"/>
      <c r="AL5357" s="14"/>
      <c r="AM5357" s="14"/>
      <c r="AN5357" s="14"/>
      <c r="AO5357" s="14"/>
      <c r="AP5357" s="14"/>
      <c r="AQ5357" s="14"/>
      <c r="AR5357" s="14"/>
      <c r="AS5357" s="14"/>
      <c r="AT5357" s="14"/>
      <c r="AU5357" s="14"/>
      <c r="AV5357" s="14"/>
    </row>
    <row r="5358" spans="1:48" x14ac:dyDescent="0.25">
      <c r="A5358" t="str">
        <f t="shared" si="83"/>
        <v>032021</v>
      </c>
      <c r="B5358" s="33">
        <v>44267</v>
      </c>
      <c r="C5358" s="11" t="s">
        <v>5885</v>
      </c>
      <c r="D5358" s="8" t="s">
        <v>5886</v>
      </c>
      <c r="E5358" s="34" t="s">
        <v>1103</v>
      </c>
      <c r="F5358" s="8" t="s">
        <v>5887</v>
      </c>
      <c r="G5358" s="35">
        <v>2903.8</v>
      </c>
      <c r="H5358" s="36">
        <v>2903.8</v>
      </c>
      <c r="I5358" s="14"/>
      <c r="J5358" s="14"/>
      <c r="K5358" s="14"/>
      <c r="L5358" s="14"/>
      <c r="M5358" s="14"/>
      <c r="N5358" s="14"/>
      <c r="O5358" s="14"/>
      <c r="P5358" s="14"/>
      <c r="Q5358" s="14"/>
      <c r="R5358" s="14"/>
      <c r="S5358" s="14"/>
      <c r="T5358" s="14"/>
      <c r="U5358" s="14"/>
      <c r="V5358" s="14"/>
      <c r="W5358" s="14"/>
      <c r="X5358" s="14"/>
      <c r="Y5358" s="14"/>
      <c r="Z5358" s="14"/>
      <c r="AA5358" s="14"/>
      <c r="AB5358" s="14"/>
      <c r="AC5358" s="14"/>
      <c r="AD5358" s="14"/>
      <c r="AE5358" s="14"/>
      <c r="AF5358" s="14"/>
      <c r="AG5358" s="14"/>
      <c r="AH5358" s="14"/>
      <c r="AI5358" s="14"/>
      <c r="AJ5358" s="14"/>
      <c r="AK5358" s="14"/>
      <c r="AL5358" s="14"/>
      <c r="AM5358" s="14"/>
      <c r="AN5358" s="14"/>
      <c r="AO5358" s="14"/>
      <c r="AP5358" s="14"/>
      <c r="AQ5358" s="14"/>
      <c r="AR5358" s="14"/>
      <c r="AS5358" s="14"/>
      <c r="AT5358" s="14"/>
      <c r="AU5358" s="14"/>
      <c r="AV5358" s="14"/>
    </row>
    <row r="5359" spans="1:48" x14ac:dyDescent="0.25">
      <c r="A5359" t="str">
        <f t="shared" si="83"/>
        <v>032021</v>
      </c>
      <c r="B5359" s="33">
        <v>44267</v>
      </c>
      <c r="C5359" s="11" t="s">
        <v>5885</v>
      </c>
      <c r="D5359" s="8" t="s">
        <v>5886</v>
      </c>
      <c r="E5359" s="34" t="s">
        <v>1104</v>
      </c>
      <c r="F5359" s="8" t="s">
        <v>5887</v>
      </c>
      <c r="G5359" s="35">
        <v>7186.9</v>
      </c>
      <c r="H5359" s="36">
        <v>7186.9</v>
      </c>
      <c r="I5359" s="14"/>
      <c r="J5359" s="14"/>
      <c r="K5359" s="14"/>
      <c r="L5359" s="14"/>
      <c r="M5359" s="14"/>
      <c r="N5359" s="14"/>
      <c r="O5359" s="14"/>
      <c r="P5359" s="14"/>
      <c r="Q5359" s="14"/>
      <c r="R5359" s="14"/>
      <c r="S5359" s="14"/>
      <c r="T5359" s="14"/>
      <c r="U5359" s="14"/>
      <c r="V5359" s="14"/>
      <c r="W5359" s="14"/>
      <c r="X5359" s="14"/>
      <c r="Y5359" s="14"/>
      <c r="Z5359" s="14"/>
      <c r="AA5359" s="14"/>
      <c r="AB5359" s="14"/>
      <c r="AC5359" s="14"/>
      <c r="AD5359" s="14"/>
      <c r="AE5359" s="14"/>
      <c r="AF5359" s="14"/>
      <c r="AG5359" s="14"/>
      <c r="AH5359" s="14"/>
      <c r="AI5359" s="14"/>
      <c r="AJ5359" s="14"/>
      <c r="AK5359" s="14"/>
      <c r="AL5359" s="14"/>
      <c r="AM5359" s="14"/>
      <c r="AN5359" s="14"/>
      <c r="AO5359" s="14"/>
      <c r="AP5359" s="14"/>
      <c r="AQ5359" s="14"/>
      <c r="AR5359" s="14"/>
      <c r="AS5359" s="14"/>
      <c r="AT5359" s="14"/>
      <c r="AU5359" s="14"/>
      <c r="AV5359" s="14"/>
    </row>
    <row r="5360" spans="1:48" x14ac:dyDescent="0.25">
      <c r="A5360" t="str">
        <f t="shared" si="83"/>
        <v>032021</v>
      </c>
      <c r="B5360" s="33">
        <v>44267</v>
      </c>
      <c r="C5360" s="11" t="s">
        <v>5885</v>
      </c>
      <c r="D5360" s="8" t="s">
        <v>5886</v>
      </c>
      <c r="E5360" s="34" t="s">
        <v>1105</v>
      </c>
      <c r="F5360" s="8" t="s">
        <v>5887</v>
      </c>
      <c r="G5360" s="35">
        <v>6460.95</v>
      </c>
      <c r="H5360" s="36">
        <v>6460.95</v>
      </c>
      <c r="I5360" s="14"/>
      <c r="J5360" s="14"/>
      <c r="K5360" s="14"/>
      <c r="L5360" s="14"/>
      <c r="M5360" s="14"/>
      <c r="N5360" s="14"/>
      <c r="O5360" s="14"/>
      <c r="P5360" s="14"/>
      <c r="Q5360" s="14"/>
      <c r="R5360" s="14"/>
      <c r="S5360" s="14"/>
      <c r="T5360" s="14"/>
      <c r="U5360" s="14"/>
      <c r="V5360" s="14"/>
      <c r="W5360" s="14"/>
      <c r="X5360" s="14"/>
      <c r="Y5360" s="14"/>
      <c r="Z5360" s="14"/>
      <c r="AA5360" s="14"/>
      <c r="AB5360" s="14"/>
      <c r="AC5360" s="14"/>
      <c r="AD5360" s="14"/>
      <c r="AE5360" s="14"/>
      <c r="AF5360" s="14"/>
      <c r="AG5360" s="14"/>
      <c r="AH5360" s="14"/>
      <c r="AI5360" s="14"/>
      <c r="AJ5360" s="14"/>
      <c r="AK5360" s="14"/>
      <c r="AL5360" s="14"/>
      <c r="AM5360" s="14"/>
      <c r="AN5360" s="14"/>
      <c r="AO5360" s="14"/>
      <c r="AP5360" s="14"/>
      <c r="AQ5360" s="14"/>
      <c r="AR5360" s="14"/>
      <c r="AS5360" s="14"/>
      <c r="AT5360" s="14"/>
      <c r="AU5360" s="14"/>
      <c r="AV5360" s="14"/>
    </row>
    <row r="5361" spans="1:48" x14ac:dyDescent="0.25">
      <c r="A5361" t="str">
        <f t="shared" si="83"/>
        <v>032021</v>
      </c>
      <c r="B5361" s="33">
        <v>44267</v>
      </c>
      <c r="C5361" s="11" t="s">
        <v>5885</v>
      </c>
      <c r="D5361" s="8" t="s">
        <v>5886</v>
      </c>
      <c r="E5361" s="34" t="s">
        <v>1106</v>
      </c>
      <c r="F5361" s="8" t="s">
        <v>5887</v>
      </c>
      <c r="G5361" s="35">
        <v>7186.9</v>
      </c>
      <c r="H5361" s="36">
        <v>7186.9</v>
      </c>
      <c r="I5361" s="14"/>
      <c r="J5361" s="14"/>
      <c r="K5361" s="14"/>
      <c r="L5361" s="14"/>
      <c r="M5361" s="14"/>
      <c r="N5361" s="14"/>
      <c r="O5361" s="14"/>
      <c r="P5361" s="14"/>
      <c r="Q5361" s="14"/>
      <c r="R5361" s="14"/>
      <c r="S5361" s="14"/>
      <c r="T5361" s="14"/>
      <c r="U5361" s="14"/>
      <c r="V5361" s="14"/>
      <c r="W5361" s="14"/>
      <c r="X5361" s="14"/>
      <c r="Y5361" s="14"/>
      <c r="Z5361" s="14"/>
      <c r="AA5361" s="14"/>
      <c r="AB5361" s="14"/>
      <c r="AC5361" s="14"/>
      <c r="AD5361" s="14"/>
      <c r="AE5361" s="14"/>
      <c r="AF5361" s="14"/>
      <c r="AG5361" s="14"/>
      <c r="AH5361" s="14"/>
      <c r="AI5361" s="14"/>
      <c r="AJ5361" s="14"/>
      <c r="AK5361" s="14"/>
      <c r="AL5361" s="14"/>
      <c r="AM5361" s="14"/>
      <c r="AN5361" s="14"/>
      <c r="AO5361" s="14"/>
      <c r="AP5361" s="14"/>
      <c r="AQ5361" s="14"/>
      <c r="AR5361" s="14"/>
      <c r="AS5361" s="14"/>
      <c r="AT5361" s="14"/>
      <c r="AU5361" s="14"/>
      <c r="AV5361" s="14"/>
    </row>
    <row r="5362" spans="1:48" x14ac:dyDescent="0.25">
      <c r="A5362" t="str">
        <f t="shared" si="83"/>
        <v>032021</v>
      </c>
      <c r="B5362" s="33">
        <v>44267</v>
      </c>
      <c r="C5362" s="11" t="s">
        <v>5885</v>
      </c>
      <c r="D5362" s="8" t="s">
        <v>5886</v>
      </c>
      <c r="E5362" s="34" t="s">
        <v>1107</v>
      </c>
      <c r="F5362" s="8" t="s">
        <v>5887</v>
      </c>
      <c r="G5362" s="35">
        <v>7186.9</v>
      </c>
      <c r="H5362" s="36">
        <v>7186.9</v>
      </c>
      <c r="I5362" s="14"/>
      <c r="J5362" s="14"/>
      <c r="K5362" s="14"/>
      <c r="L5362" s="14"/>
      <c r="M5362" s="14"/>
      <c r="N5362" s="14"/>
      <c r="O5362" s="14"/>
      <c r="P5362" s="14"/>
      <c r="Q5362" s="14"/>
      <c r="R5362" s="14"/>
      <c r="S5362" s="14"/>
      <c r="T5362" s="14"/>
      <c r="U5362" s="14"/>
      <c r="V5362" s="14"/>
      <c r="W5362" s="14"/>
      <c r="X5362" s="14"/>
      <c r="Y5362" s="14"/>
      <c r="Z5362" s="14"/>
      <c r="AA5362" s="14"/>
      <c r="AB5362" s="14"/>
      <c r="AC5362" s="14"/>
      <c r="AD5362" s="14"/>
      <c r="AE5362" s="14"/>
      <c r="AF5362" s="14"/>
      <c r="AG5362" s="14"/>
      <c r="AH5362" s="14"/>
      <c r="AI5362" s="14"/>
      <c r="AJ5362" s="14"/>
      <c r="AK5362" s="14"/>
      <c r="AL5362" s="14"/>
      <c r="AM5362" s="14"/>
      <c r="AN5362" s="14"/>
      <c r="AO5362" s="14"/>
      <c r="AP5362" s="14"/>
      <c r="AQ5362" s="14"/>
      <c r="AR5362" s="14"/>
      <c r="AS5362" s="14"/>
      <c r="AT5362" s="14"/>
      <c r="AU5362" s="14"/>
      <c r="AV5362" s="14"/>
    </row>
    <row r="5363" spans="1:48" x14ac:dyDescent="0.25">
      <c r="A5363" t="str">
        <f t="shared" si="83"/>
        <v>032021</v>
      </c>
      <c r="B5363" s="33">
        <v>44267</v>
      </c>
      <c r="C5363" s="11" t="s">
        <v>5885</v>
      </c>
      <c r="D5363" s="8" t="s">
        <v>5886</v>
      </c>
      <c r="E5363" s="34" t="s">
        <v>1108</v>
      </c>
      <c r="F5363" s="8" t="s">
        <v>5887</v>
      </c>
      <c r="G5363" s="35">
        <v>1451.9</v>
      </c>
      <c r="H5363" s="36">
        <v>1451.9</v>
      </c>
      <c r="I5363" s="14"/>
      <c r="J5363" s="14"/>
      <c r="K5363" s="14"/>
      <c r="L5363" s="14"/>
      <c r="M5363" s="14"/>
      <c r="N5363" s="14"/>
      <c r="O5363" s="14"/>
      <c r="P5363" s="14"/>
      <c r="Q5363" s="14"/>
      <c r="R5363" s="14"/>
      <c r="S5363" s="14"/>
      <c r="T5363" s="14"/>
      <c r="U5363" s="14"/>
      <c r="V5363" s="14"/>
      <c r="W5363" s="14"/>
      <c r="X5363" s="14"/>
      <c r="Y5363" s="14"/>
      <c r="Z5363" s="14"/>
      <c r="AA5363" s="14"/>
      <c r="AB5363" s="14"/>
      <c r="AC5363" s="14"/>
      <c r="AD5363" s="14"/>
      <c r="AE5363" s="14"/>
      <c r="AF5363" s="14"/>
      <c r="AG5363" s="14"/>
      <c r="AH5363" s="14"/>
      <c r="AI5363" s="14"/>
      <c r="AJ5363" s="14"/>
      <c r="AK5363" s="14"/>
      <c r="AL5363" s="14"/>
      <c r="AM5363" s="14"/>
      <c r="AN5363" s="14"/>
      <c r="AO5363" s="14"/>
      <c r="AP5363" s="14"/>
      <c r="AQ5363" s="14"/>
      <c r="AR5363" s="14"/>
      <c r="AS5363" s="14"/>
      <c r="AT5363" s="14"/>
      <c r="AU5363" s="14"/>
      <c r="AV5363" s="14"/>
    </row>
    <row r="5364" spans="1:48" x14ac:dyDescent="0.25">
      <c r="A5364" t="str">
        <f t="shared" si="83"/>
        <v>032021</v>
      </c>
      <c r="B5364" s="33">
        <v>44267</v>
      </c>
      <c r="C5364" s="11" t="s">
        <v>5885</v>
      </c>
      <c r="D5364" s="8" t="s">
        <v>5886</v>
      </c>
      <c r="E5364" s="34" t="s">
        <v>1109</v>
      </c>
      <c r="F5364" s="8" t="s">
        <v>5887</v>
      </c>
      <c r="G5364" s="35">
        <v>7186.9</v>
      </c>
      <c r="H5364" s="36">
        <v>7186.9</v>
      </c>
      <c r="I5364" s="14"/>
      <c r="J5364" s="14"/>
      <c r="K5364" s="14"/>
      <c r="L5364" s="14"/>
      <c r="M5364" s="14"/>
      <c r="N5364" s="14"/>
      <c r="O5364" s="14"/>
      <c r="P5364" s="14"/>
      <c r="Q5364" s="14"/>
      <c r="R5364" s="14"/>
      <c r="S5364" s="14"/>
      <c r="T5364" s="14"/>
      <c r="U5364" s="14"/>
      <c r="V5364" s="14"/>
      <c r="W5364" s="14"/>
      <c r="X5364" s="14"/>
      <c r="Y5364" s="14"/>
      <c r="Z5364" s="14"/>
      <c r="AA5364" s="14"/>
      <c r="AB5364" s="14"/>
      <c r="AC5364" s="14"/>
      <c r="AD5364" s="14"/>
      <c r="AE5364" s="14"/>
      <c r="AF5364" s="14"/>
      <c r="AG5364" s="14"/>
      <c r="AH5364" s="14"/>
      <c r="AI5364" s="14"/>
      <c r="AJ5364" s="14"/>
      <c r="AK5364" s="14"/>
      <c r="AL5364" s="14"/>
      <c r="AM5364" s="14"/>
      <c r="AN5364" s="14"/>
      <c r="AO5364" s="14"/>
      <c r="AP5364" s="14"/>
      <c r="AQ5364" s="14"/>
      <c r="AR5364" s="14"/>
      <c r="AS5364" s="14"/>
      <c r="AT5364" s="14"/>
      <c r="AU5364" s="14"/>
      <c r="AV5364" s="14"/>
    </row>
    <row r="5365" spans="1:48" x14ac:dyDescent="0.25">
      <c r="A5365" t="str">
        <f t="shared" si="83"/>
        <v>032021</v>
      </c>
      <c r="B5365" s="33">
        <v>44267</v>
      </c>
      <c r="C5365" s="11" t="s">
        <v>5885</v>
      </c>
      <c r="D5365" s="8" t="s">
        <v>5886</v>
      </c>
      <c r="E5365" s="34" t="s">
        <v>1110</v>
      </c>
      <c r="F5365" s="8" t="s">
        <v>5887</v>
      </c>
      <c r="G5365" s="35">
        <v>3693.23</v>
      </c>
      <c r="H5365" s="36">
        <v>3693.23</v>
      </c>
      <c r="I5365" s="14"/>
      <c r="J5365" s="14"/>
      <c r="K5365" s="14"/>
      <c r="L5365" s="14"/>
      <c r="M5365" s="14"/>
      <c r="N5365" s="14"/>
      <c r="O5365" s="14"/>
      <c r="P5365" s="14"/>
      <c r="Q5365" s="14"/>
      <c r="R5365" s="14"/>
      <c r="S5365" s="14"/>
      <c r="T5365" s="14"/>
      <c r="U5365" s="14"/>
      <c r="V5365" s="14"/>
      <c r="W5365" s="14"/>
      <c r="X5365" s="14"/>
      <c r="Y5365" s="14"/>
      <c r="Z5365" s="14"/>
      <c r="AA5365" s="14"/>
      <c r="AB5365" s="14"/>
      <c r="AC5365" s="14"/>
      <c r="AD5365" s="14"/>
      <c r="AE5365" s="14"/>
      <c r="AF5365" s="14"/>
      <c r="AG5365" s="14"/>
      <c r="AH5365" s="14"/>
      <c r="AI5365" s="14"/>
      <c r="AJ5365" s="14"/>
      <c r="AK5365" s="14"/>
      <c r="AL5365" s="14"/>
      <c r="AM5365" s="14"/>
      <c r="AN5365" s="14"/>
      <c r="AO5365" s="14"/>
      <c r="AP5365" s="14"/>
      <c r="AQ5365" s="14"/>
      <c r="AR5365" s="14"/>
      <c r="AS5365" s="14"/>
      <c r="AT5365" s="14"/>
      <c r="AU5365" s="14"/>
      <c r="AV5365" s="14"/>
    </row>
    <row r="5366" spans="1:48" x14ac:dyDescent="0.25">
      <c r="A5366" t="str">
        <f t="shared" si="83"/>
        <v>032021</v>
      </c>
      <c r="B5366" s="33">
        <v>44267</v>
      </c>
      <c r="C5366" s="11" t="s">
        <v>5885</v>
      </c>
      <c r="D5366" s="8" t="s">
        <v>5886</v>
      </c>
      <c r="E5366" s="34" t="s">
        <v>1111</v>
      </c>
      <c r="F5366" s="8" t="s">
        <v>5887</v>
      </c>
      <c r="G5366" s="35">
        <v>1418.44</v>
      </c>
      <c r="H5366" s="36">
        <v>1418.44</v>
      </c>
      <c r="I5366" s="14"/>
      <c r="J5366" s="14"/>
      <c r="K5366" s="14"/>
      <c r="L5366" s="14"/>
      <c r="M5366" s="14"/>
      <c r="N5366" s="14"/>
      <c r="O5366" s="14"/>
      <c r="P5366" s="14"/>
      <c r="Q5366" s="14"/>
      <c r="R5366" s="14"/>
      <c r="S5366" s="14"/>
      <c r="T5366" s="14"/>
      <c r="U5366" s="14"/>
      <c r="V5366" s="14"/>
      <c r="W5366" s="14"/>
      <c r="X5366" s="14"/>
      <c r="Y5366" s="14"/>
      <c r="Z5366" s="14"/>
      <c r="AA5366" s="14"/>
      <c r="AB5366" s="14"/>
      <c r="AC5366" s="14"/>
      <c r="AD5366" s="14"/>
      <c r="AE5366" s="14"/>
      <c r="AF5366" s="14"/>
      <c r="AG5366" s="14"/>
      <c r="AH5366" s="14"/>
      <c r="AI5366" s="14"/>
      <c r="AJ5366" s="14"/>
      <c r="AK5366" s="14"/>
      <c r="AL5366" s="14"/>
      <c r="AM5366" s="14"/>
      <c r="AN5366" s="14"/>
      <c r="AO5366" s="14"/>
      <c r="AP5366" s="14"/>
      <c r="AQ5366" s="14"/>
      <c r="AR5366" s="14"/>
      <c r="AS5366" s="14"/>
      <c r="AT5366" s="14"/>
      <c r="AU5366" s="14"/>
      <c r="AV5366" s="14"/>
    </row>
    <row r="5367" spans="1:48" x14ac:dyDescent="0.25">
      <c r="A5367" t="str">
        <f t="shared" si="83"/>
        <v>032021</v>
      </c>
      <c r="B5367" s="33">
        <v>44267</v>
      </c>
      <c r="C5367" s="11" t="s">
        <v>5885</v>
      </c>
      <c r="D5367" s="8" t="s">
        <v>5886</v>
      </c>
      <c r="E5367" s="34" t="s">
        <v>1112</v>
      </c>
      <c r="F5367" s="8" t="s">
        <v>5887</v>
      </c>
      <c r="G5367" s="35">
        <v>709.22</v>
      </c>
      <c r="H5367" s="36">
        <v>709.22</v>
      </c>
      <c r="I5367" s="14"/>
      <c r="J5367" s="14"/>
      <c r="K5367" s="14"/>
      <c r="L5367" s="14"/>
      <c r="M5367" s="14"/>
      <c r="N5367" s="14"/>
      <c r="O5367" s="14"/>
      <c r="P5367" s="14"/>
      <c r="Q5367" s="14"/>
      <c r="R5367" s="14"/>
      <c r="S5367" s="14"/>
      <c r="T5367" s="14"/>
      <c r="U5367" s="14"/>
      <c r="V5367" s="14"/>
      <c r="W5367" s="14"/>
      <c r="X5367" s="14"/>
      <c r="Y5367" s="14"/>
      <c r="Z5367" s="14"/>
      <c r="AA5367" s="14"/>
      <c r="AB5367" s="14"/>
      <c r="AC5367" s="14"/>
      <c r="AD5367" s="14"/>
      <c r="AE5367" s="14"/>
      <c r="AF5367" s="14"/>
      <c r="AG5367" s="14"/>
      <c r="AH5367" s="14"/>
      <c r="AI5367" s="14"/>
      <c r="AJ5367" s="14"/>
      <c r="AK5367" s="14"/>
      <c r="AL5367" s="14"/>
      <c r="AM5367" s="14"/>
      <c r="AN5367" s="14"/>
      <c r="AO5367" s="14"/>
      <c r="AP5367" s="14"/>
      <c r="AQ5367" s="14"/>
      <c r="AR5367" s="14"/>
      <c r="AS5367" s="14"/>
      <c r="AT5367" s="14"/>
      <c r="AU5367" s="14"/>
      <c r="AV5367" s="14"/>
    </row>
    <row r="5368" spans="1:48" x14ac:dyDescent="0.25">
      <c r="A5368" t="str">
        <f t="shared" si="83"/>
        <v>032021</v>
      </c>
      <c r="B5368" s="33">
        <v>44268</v>
      </c>
      <c r="C5368" s="11" t="s">
        <v>5928</v>
      </c>
      <c r="D5368" s="8" t="s">
        <v>5886</v>
      </c>
      <c r="E5368" s="34" t="s">
        <v>1124</v>
      </c>
      <c r="F5368" s="8" t="s">
        <v>5887</v>
      </c>
      <c r="G5368" s="35">
        <v>1453.89</v>
      </c>
      <c r="H5368" s="36">
        <v>1453.89</v>
      </c>
      <c r="I5368" s="14"/>
      <c r="J5368" s="14"/>
      <c r="K5368" s="14"/>
      <c r="L5368" s="14"/>
      <c r="M5368" s="14"/>
      <c r="N5368" s="14"/>
      <c r="O5368" s="14"/>
      <c r="P5368" s="14"/>
      <c r="Q5368" s="14"/>
      <c r="R5368" s="14"/>
      <c r="S5368" s="14"/>
      <c r="T5368" s="14"/>
      <c r="U5368" s="14"/>
      <c r="V5368" s="14"/>
      <c r="W5368" s="14"/>
      <c r="X5368" s="14"/>
      <c r="Y5368" s="14"/>
      <c r="Z5368" s="14"/>
      <c r="AA5368" s="14"/>
      <c r="AB5368" s="14"/>
      <c r="AC5368" s="14"/>
      <c r="AD5368" s="14"/>
      <c r="AE5368" s="14"/>
      <c r="AF5368" s="14"/>
      <c r="AG5368" s="14"/>
      <c r="AH5368" s="14"/>
      <c r="AI5368" s="14"/>
      <c r="AJ5368" s="14"/>
      <c r="AK5368" s="14"/>
      <c r="AL5368" s="14"/>
      <c r="AM5368" s="14"/>
      <c r="AN5368" s="14"/>
      <c r="AO5368" s="14"/>
      <c r="AP5368" s="14"/>
      <c r="AQ5368" s="14"/>
      <c r="AR5368" s="14"/>
      <c r="AS5368" s="14"/>
      <c r="AT5368" s="14"/>
      <c r="AU5368" s="14"/>
      <c r="AV5368" s="14"/>
    </row>
    <row r="5369" spans="1:48" x14ac:dyDescent="0.25">
      <c r="A5369" t="str">
        <f t="shared" si="83"/>
        <v>032021</v>
      </c>
      <c r="B5369" s="33">
        <v>44268</v>
      </c>
      <c r="C5369" s="11" t="s">
        <v>5928</v>
      </c>
      <c r="D5369" s="8" t="s">
        <v>5886</v>
      </c>
      <c r="E5369" s="34" t="s">
        <v>1125</v>
      </c>
      <c r="F5369" s="8" t="s">
        <v>5887</v>
      </c>
      <c r="G5369" s="35">
        <v>7196.76</v>
      </c>
      <c r="H5369" s="36">
        <v>7196.76</v>
      </c>
      <c r="I5369" s="14"/>
      <c r="J5369" s="14"/>
      <c r="K5369" s="14"/>
      <c r="L5369" s="14"/>
      <c r="M5369" s="14"/>
      <c r="N5369" s="14"/>
      <c r="O5369" s="14"/>
      <c r="P5369" s="14"/>
      <c r="Q5369" s="14"/>
      <c r="R5369" s="14"/>
      <c r="S5369" s="14"/>
      <c r="T5369" s="14"/>
      <c r="U5369" s="14"/>
      <c r="V5369" s="14"/>
      <c r="W5369" s="14"/>
      <c r="X5369" s="14"/>
      <c r="Y5369" s="14"/>
      <c r="Z5369" s="14"/>
      <c r="AA5369" s="14"/>
      <c r="AB5369" s="14"/>
      <c r="AC5369" s="14"/>
      <c r="AD5369" s="14"/>
      <c r="AE5369" s="14"/>
      <c r="AF5369" s="14"/>
      <c r="AG5369" s="14"/>
      <c r="AH5369" s="14"/>
      <c r="AI5369" s="14"/>
      <c r="AJ5369" s="14"/>
      <c r="AK5369" s="14"/>
      <c r="AL5369" s="14"/>
      <c r="AM5369" s="14"/>
      <c r="AN5369" s="14"/>
      <c r="AO5369" s="14"/>
      <c r="AP5369" s="14"/>
      <c r="AQ5369" s="14"/>
      <c r="AR5369" s="14"/>
      <c r="AS5369" s="14"/>
      <c r="AT5369" s="14"/>
      <c r="AU5369" s="14"/>
      <c r="AV5369" s="14"/>
    </row>
    <row r="5370" spans="1:48" x14ac:dyDescent="0.25">
      <c r="A5370" t="str">
        <f t="shared" si="83"/>
        <v>032021</v>
      </c>
      <c r="B5370" s="33">
        <v>44268</v>
      </c>
      <c r="C5370" s="11" t="s">
        <v>5928</v>
      </c>
      <c r="D5370" s="8" t="s">
        <v>5886</v>
      </c>
      <c r="E5370" s="34" t="s">
        <v>1126</v>
      </c>
      <c r="F5370" s="8" t="s">
        <v>5887</v>
      </c>
      <c r="G5370" s="35">
        <v>7196.76</v>
      </c>
      <c r="H5370" s="36">
        <v>7196.76</v>
      </c>
      <c r="I5370" s="14"/>
      <c r="J5370" s="14"/>
      <c r="K5370" s="14"/>
      <c r="L5370" s="14"/>
      <c r="M5370" s="14"/>
      <c r="N5370" s="14"/>
      <c r="O5370" s="14"/>
      <c r="P5370" s="14"/>
      <c r="Q5370" s="14"/>
      <c r="R5370" s="14"/>
      <c r="S5370" s="14"/>
      <c r="T5370" s="14"/>
      <c r="U5370" s="14"/>
      <c r="V5370" s="14"/>
      <c r="W5370" s="14"/>
      <c r="X5370" s="14"/>
      <c r="Y5370" s="14"/>
      <c r="Z5370" s="14"/>
      <c r="AA5370" s="14"/>
      <c r="AB5370" s="14"/>
      <c r="AC5370" s="14"/>
      <c r="AD5370" s="14"/>
      <c r="AE5370" s="14"/>
      <c r="AF5370" s="14"/>
      <c r="AG5370" s="14"/>
      <c r="AH5370" s="14"/>
      <c r="AI5370" s="14"/>
      <c r="AJ5370" s="14"/>
      <c r="AK5370" s="14"/>
      <c r="AL5370" s="14"/>
      <c r="AM5370" s="14"/>
      <c r="AN5370" s="14"/>
      <c r="AO5370" s="14"/>
      <c r="AP5370" s="14"/>
      <c r="AQ5370" s="14"/>
      <c r="AR5370" s="14"/>
      <c r="AS5370" s="14"/>
      <c r="AT5370" s="14"/>
      <c r="AU5370" s="14"/>
      <c r="AV5370" s="14"/>
    </row>
    <row r="5371" spans="1:48" x14ac:dyDescent="0.25">
      <c r="A5371" t="str">
        <f t="shared" si="83"/>
        <v>032021</v>
      </c>
      <c r="B5371" s="33">
        <v>44268</v>
      </c>
      <c r="C5371" s="11" t="s">
        <v>5885</v>
      </c>
      <c r="D5371" s="8" t="s">
        <v>5886</v>
      </c>
      <c r="E5371" s="34" t="s">
        <v>1119</v>
      </c>
      <c r="F5371" s="8" t="s">
        <v>5887</v>
      </c>
      <c r="G5371" s="35">
        <v>7196.76</v>
      </c>
      <c r="H5371" s="36">
        <v>7196.76</v>
      </c>
      <c r="I5371" s="14"/>
      <c r="J5371" s="14"/>
      <c r="K5371" s="14"/>
      <c r="L5371" s="14"/>
      <c r="M5371" s="14"/>
      <c r="N5371" s="14"/>
      <c r="O5371" s="14"/>
      <c r="P5371" s="14"/>
      <c r="Q5371" s="14"/>
      <c r="R5371" s="14"/>
      <c r="S5371" s="14"/>
      <c r="T5371" s="14"/>
      <c r="U5371" s="14"/>
      <c r="V5371" s="14"/>
      <c r="W5371" s="14"/>
      <c r="X5371" s="14"/>
      <c r="Y5371" s="14"/>
      <c r="Z5371" s="14"/>
      <c r="AA5371" s="14"/>
      <c r="AB5371" s="14"/>
      <c r="AC5371" s="14"/>
      <c r="AD5371" s="14"/>
      <c r="AE5371" s="14"/>
      <c r="AF5371" s="14"/>
      <c r="AG5371" s="14"/>
      <c r="AH5371" s="14"/>
      <c r="AI5371" s="14"/>
      <c r="AJ5371" s="14"/>
      <c r="AK5371" s="14"/>
      <c r="AL5371" s="14"/>
      <c r="AM5371" s="14"/>
      <c r="AN5371" s="14"/>
      <c r="AO5371" s="14"/>
      <c r="AP5371" s="14"/>
      <c r="AQ5371" s="14"/>
      <c r="AR5371" s="14"/>
      <c r="AS5371" s="14"/>
      <c r="AT5371" s="14"/>
      <c r="AU5371" s="14"/>
      <c r="AV5371" s="14"/>
    </row>
    <row r="5372" spans="1:48" x14ac:dyDescent="0.25">
      <c r="A5372" t="str">
        <f t="shared" si="83"/>
        <v>032021</v>
      </c>
      <c r="B5372" s="33">
        <v>44268</v>
      </c>
      <c r="C5372" s="11" t="s">
        <v>5885</v>
      </c>
      <c r="D5372" s="8" t="s">
        <v>5886</v>
      </c>
      <c r="E5372" s="34" t="s">
        <v>1120</v>
      </c>
      <c r="F5372" s="8" t="s">
        <v>5887</v>
      </c>
      <c r="G5372" s="35">
        <v>7196.76</v>
      </c>
      <c r="H5372" s="36">
        <v>7196.76</v>
      </c>
      <c r="I5372" s="14"/>
      <c r="J5372" s="14"/>
      <c r="K5372" s="14"/>
      <c r="L5372" s="14"/>
      <c r="M5372" s="14"/>
      <c r="N5372" s="14"/>
      <c r="O5372" s="14"/>
      <c r="P5372" s="14"/>
      <c r="Q5372" s="14"/>
      <c r="R5372" s="14"/>
      <c r="S5372" s="14"/>
      <c r="T5372" s="14"/>
      <c r="U5372" s="14"/>
      <c r="V5372" s="14"/>
      <c r="W5372" s="14"/>
      <c r="X5372" s="14"/>
      <c r="Y5372" s="14"/>
      <c r="Z5372" s="14"/>
      <c r="AA5372" s="14"/>
      <c r="AB5372" s="14"/>
      <c r="AC5372" s="14"/>
      <c r="AD5372" s="14"/>
      <c r="AE5372" s="14"/>
      <c r="AF5372" s="14"/>
      <c r="AG5372" s="14"/>
      <c r="AH5372" s="14"/>
      <c r="AI5372" s="14"/>
      <c r="AJ5372" s="14"/>
      <c r="AK5372" s="14"/>
      <c r="AL5372" s="14"/>
      <c r="AM5372" s="14"/>
      <c r="AN5372" s="14"/>
      <c r="AO5372" s="14"/>
      <c r="AP5372" s="14"/>
      <c r="AQ5372" s="14"/>
      <c r="AR5372" s="14"/>
      <c r="AS5372" s="14"/>
      <c r="AT5372" s="14"/>
      <c r="AU5372" s="14"/>
      <c r="AV5372" s="14"/>
    </row>
    <row r="5373" spans="1:48" x14ac:dyDescent="0.25">
      <c r="A5373" t="str">
        <f t="shared" si="83"/>
        <v>032021</v>
      </c>
      <c r="B5373" s="33">
        <v>44268</v>
      </c>
      <c r="C5373" s="11" t="s">
        <v>5885</v>
      </c>
      <c r="D5373" s="8" t="s">
        <v>5886</v>
      </c>
      <c r="E5373" s="34" t="s">
        <v>1121</v>
      </c>
      <c r="F5373" s="8" t="s">
        <v>5887</v>
      </c>
      <c r="G5373" s="35">
        <v>3715.28</v>
      </c>
      <c r="H5373" s="36">
        <v>3715.28</v>
      </c>
      <c r="I5373" s="14"/>
      <c r="J5373" s="14"/>
      <c r="K5373" s="14"/>
      <c r="L5373" s="14"/>
      <c r="M5373" s="14"/>
      <c r="N5373" s="14"/>
      <c r="O5373" s="14"/>
      <c r="P5373" s="14"/>
      <c r="Q5373" s="14"/>
      <c r="R5373" s="14"/>
      <c r="S5373" s="14"/>
      <c r="T5373" s="14"/>
      <c r="U5373" s="14"/>
      <c r="V5373" s="14"/>
      <c r="W5373" s="14"/>
      <c r="X5373" s="14"/>
      <c r="Y5373" s="14"/>
      <c r="Z5373" s="14"/>
      <c r="AA5373" s="14"/>
      <c r="AB5373" s="14"/>
      <c r="AC5373" s="14"/>
      <c r="AD5373" s="14"/>
      <c r="AE5373" s="14"/>
      <c r="AF5373" s="14"/>
      <c r="AG5373" s="14"/>
      <c r="AH5373" s="14"/>
      <c r="AI5373" s="14"/>
      <c r="AJ5373" s="14"/>
      <c r="AK5373" s="14"/>
      <c r="AL5373" s="14"/>
      <c r="AM5373" s="14"/>
      <c r="AN5373" s="14"/>
      <c r="AO5373" s="14"/>
      <c r="AP5373" s="14"/>
      <c r="AQ5373" s="14"/>
      <c r="AR5373" s="14"/>
      <c r="AS5373" s="14"/>
      <c r="AT5373" s="14"/>
      <c r="AU5373" s="14"/>
      <c r="AV5373" s="14"/>
    </row>
    <row r="5374" spans="1:48" x14ac:dyDescent="0.25">
      <c r="A5374" t="str">
        <f t="shared" si="83"/>
        <v>032021</v>
      </c>
      <c r="B5374" s="33">
        <v>44268</v>
      </c>
      <c r="C5374" s="11" t="s">
        <v>5885</v>
      </c>
      <c r="D5374" s="8" t="s">
        <v>5886</v>
      </c>
      <c r="E5374" s="34" t="s">
        <v>1122</v>
      </c>
      <c r="F5374" s="8" t="s">
        <v>5887</v>
      </c>
      <c r="G5374" s="35">
        <v>6861.06</v>
      </c>
      <c r="H5374" s="36">
        <v>6861.06</v>
      </c>
      <c r="I5374" s="14"/>
      <c r="J5374" s="14"/>
      <c r="K5374" s="14"/>
      <c r="L5374" s="14"/>
      <c r="M5374" s="14"/>
      <c r="N5374" s="14"/>
      <c r="O5374" s="14"/>
      <c r="P5374" s="14"/>
      <c r="Q5374" s="14"/>
      <c r="R5374" s="14"/>
      <c r="S5374" s="14"/>
      <c r="T5374" s="14"/>
      <c r="U5374" s="14"/>
      <c r="V5374" s="14"/>
      <c r="W5374" s="14"/>
      <c r="X5374" s="14"/>
      <c r="Y5374" s="14"/>
      <c r="Z5374" s="14"/>
      <c r="AA5374" s="14"/>
      <c r="AB5374" s="14"/>
      <c r="AC5374" s="14"/>
      <c r="AD5374" s="14"/>
      <c r="AE5374" s="14"/>
      <c r="AF5374" s="14"/>
      <c r="AG5374" s="14"/>
      <c r="AH5374" s="14"/>
      <c r="AI5374" s="14"/>
      <c r="AJ5374" s="14"/>
      <c r="AK5374" s="14"/>
      <c r="AL5374" s="14"/>
      <c r="AM5374" s="14"/>
      <c r="AN5374" s="14"/>
      <c r="AO5374" s="14"/>
      <c r="AP5374" s="14"/>
      <c r="AQ5374" s="14"/>
      <c r="AR5374" s="14"/>
      <c r="AS5374" s="14"/>
      <c r="AT5374" s="14"/>
      <c r="AU5374" s="14"/>
      <c r="AV5374" s="14"/>
    </row>
    <row r="5375" spans="1:48" x14ac:dyDescent="0.25">
      <c r="A5375" t="str">
        <f t="shared" si="83"/>
        <v>032021</v>
      </c>
      <c r="B5375" s="33">
        <v>44268</v>
      </c>
      <c r="C5375" s="11" t="s">
        <v>5885</v>
      </c>
      <c r="D5375" s="8" t="s">
        <v>5886</v>
      </c>
      <c r="E5375" s="34" t="s">
        <v>1123</v>
      </c>
      <c r="F5375" s="8" t="s">
        <v>5887</v>
      </c>
      <c r="G5375" s="35">
        <v>4861.78</v>
      </c>
      <c r="H5375" s="36">
        <v>4861.78</v>
      </c>
      <c r="I5375" s="14"/>
      <c r="J5375" s="14"/>
      <c r="K5375" s="14"/>
      <c r="L5375" s="14"/>
      <c r="M5375" s="14"/>
      <c r="N5375" s="14"/>
      <c r="O5375" s="14"/>
      <c r="P5375" s="14"/>
      <c r="Q5375" s="14"/>
      <c r="R5375" s="14"/>
      <c r="S5375" s="14"/>
      <c r="T5375" s="14"/>
      <c r="U5375" s="14"/>
      <c r="V5375" s="14"/>
      <c r="W5375" s="14"/>
      <c r="X5375" s="14"/>
      <c r="Y5375" s="14"/>
      <c r="Z5375" s="14"/>
      <c r="AA5375" s="14"/>
      <c r="AB5375" s="14"/>
      <c r="AC5375" s="14"/>
      <c r="AD5375" s="14"/>
      <c r="AE5375" s="14"/>
      <c r="AF5375" s="14"/>
      <c r="AG5375" s="14"/>
      <c r="AH5375" s="14"/>
      <c r="AI5375" s="14"/>
      <c r="AJ5375" s="14"/>
      <c r="AK5375" s="14"/>
      <c r="AL5375" s="14"/>
      <c r="AM5375" s="14"/>
      <c r="AN5375" s="14"/>
      <c r="AO5375" s="14"/>
      <c r="AP5375" s="14"/>
      <c r="AQ5375" s="14"/>
      <c r="AR5375" s="14"/>
      <c r="AS5375" s="14"/>
      <c r="AT5375" s="14"/>
      <c r="AU5375" s="14"/>
      <c r="AV5375" s="14"/>
    </row>
    <row r="5376" spans="1:48" x14ac:dyDescent="0.25">
      <c r="A5376" t="str">
        <f t="shared" si="83"/>
        <v>032021</v>
      </c>
      <c r="B5376" s="33">
        <v>44268</v>
      </c>
      <c r="C5376" s="11" t="s">
        <v>5885</v>
      </c>
      <c r="D5376" s="8" t="s">
        <v>5886</v>
      </c>
      <c r="E5376" s="34" t="s">
        <v>1114</v>
      </c>
      <c r="F5376" s="8" t="s">
        <v>5887</v>
      </c>
      <c r="G5376" s="35">
        <v>6469.81</v>
      </c>
      <c r="H5376" s="36">
        <v>6469.81</v>
      </c>
      <c r="I5376" s="14"/>
      <c r="J5376" s="14"/>
      <c r="K5376" s="14"/>
      <c r="L5376" s="14"/>
      <c r="M5376" s="14"/>
      <c r="N5376" s="14"/>
      <c r="O5376" s="14"/>
      <c r="P5376" s="14"/>
      <c r="Q5376" s="14"/>
      <c r="R5376" s="14"/>
      <c r="S5376" s="14"/>
      <c r="T5376" s="14"/>
      <c r="U5376" s="14"/>
      <c r="V5376" s="14"/>
      <c r="W5376" s="14"/>
      <c r="X5376" s="14"/>
      <c r="Y5376" s="14"/>
      <c r="Z5376" s="14"/>
      <c r="AA5376" s="14"/>
      <c r="AB5376" s="14"/>
      <c r="AC5376" s="14"/>
      <c r="AD5376" s="14"/>
      <c r="AE5376" s="14"/>
      <c r="AF5376" s="14"/>
      <c r="AG5376" s="14"/>
      <c r="AH5376" s="14"/>
      <c r="AI5376" s="14"/>
      <c r="AJ5376" s="14"/>
      <c r="AK5376" s="14"/>
      <c r="AL5376" s="14"/>
      <c r="AM5376" s="14"/>
      <c r="AN5376" s="14"/>
      <c r="AO5376" s="14"/>
      <c r="AP5376" s="14"/>
      <c r="AQ5376" s="14"/>
      <c r="AR5376" s="14"/>
      <c r="AS5376" s="14"/>
      <c r="AT5376" s="14"/>
      <c r="AU5376" s="14"/>
      <c r="AV5376" s="14"/>
    </row>
    <row r="5377" spans="1:48" x14ac:dyDescent="0.25">
      <c r="A5377" t="str">
        <f t="shared" si="83"/>
        <v>032021</v>
      </c>
      <c r="B5377" s="33">
        <v>44268</v>
      </c>
      <c r="C5377" s="11" t="s">
        <v>5885</v>
      </c>
      <c r="D5377" s="8" t="s">
        <v>5886</v>
      </c>
      <c r="E5377" s="34" t="s">
        <v>1115</v>
      </c>
      <c r="F5377" s="8" t="s">
        <v>5887</v>
      </c>
      <c r="G5377" s="35">
        <v>6469.81</v>
      </c>
      <c r="H5377" s="36">
        <v>6469.81</v>
      </c>
      <c r="I5377" s="14"/>
      <c r="J5377" s="14"/>
      <c r="K5377" s="14"/>
      <c r="L5377" s="14"/>
      <c r="M5377" s="14"/>
      <c r="N5377" s="14"/>
      <c r="O5377" s="14"/>
      <c r="P5377" s="14"/>
      <c r="Q5377" s="14"/>
      <c r="R5377" s="14"/>
      <c r="S5377" s="14"/>
      <c r="T5377" s="14"/>
      <c r="U5377" s="14"/>
      <c r="V5377" s="14"/>
      <c r="W5377" s="14"/>
      <c r="X5377" s="14"/>
      <c r="Y5377" s="14"/>
      <c r="Z5377" s="14"/>
      <c r="AA5377" s="14"/>
      <c r="AB5377" s="14"/>
      <c r="AC5377" s="14"/>
      <c r="AD5377" s="14"/>
      <c r="AE5377" s="14"/>
      <c r="AF5377" s="14"/>
      <c r="AG5377" s="14"/>
      <c r="AH5377" s="14"/>
      <c r="AI5377" s="14"/>
      <c r="AJ5377" s="14"/>
      <c r="AK5377" s="14"/>
      <c r="AL5377" s="14"/>
      <c r="AM5377" s="14"/>
      <c r="AN5377" s="14"/>
      <c r="AO5377" s="14"/>
      <c r="AP5377" s="14"/>
      <c r="AQ5377" s="14"/>
      <c r="AR5377" s="14"/>
      <c r="AS5377" s="14"/>
      <c r="AT5377" s="14"/>
      <c r="AU5377" s="14"/>
      <c r="AV5377" s="14"/>
    </row>
    <row r="5378" spans="1:48" x14ac:dyDescent="0.25">
      <c r="A5378" t="str">
        <f t="shared" si="83"/>
        <v>032021</v>
      </c>
      <c r="B5378" s="33">
        <v>44268</v>
      </c>
      <c r="C5378" s="11" t="s">
        <v>5885</v>
      </c>
      <c r="D5378" s="8" t="s">
        <v>5886</v>
      </c>
      <c r="E5378" s="34" t="s">
        <v>1116</v>
      </c>
      <c r="F5378" s="8" t="s">
        <v>5887</v>
      </c>
      <c r="G5378" s="35">
        <v>726.95</v>
      </c>
      <c r="H5378" s="36">
        <v>726.95</v>
      </c>
      <c r="I5378" s="14"/>
      <c r="J5378" s="14"/>
      <c r="K5378" s="14"/>
      <c r="L5378" s="14"/>
      <c r="M5378" s="14"/>
      <c r="N5378" s="14"/>
      <c r="O5378" s="14"/>
      <c r="P5378" s="14"/>
      <c r="Q5378" s="14"/>
      <c r="R5378" s="14"/>
      <c r="S5378" s="14"/>
      <c r="T5378" s="14"/>
      <c r="U5378" s="14"/>
      <c r="V5378" s="14"/>
      <c r="W5378" s="14"/>
      <c r="X5378" s="14"/>
      <c r="Y5378" s="14"/>
      <c r="Z5378" s="14"/>
      <c r="AA5378" s="14"/>
      <c r="AB5378" s="14"/>
      <c r="AC5378" s="14"/>
      <c r="AD5378" s="14"/>
      <c r="AE5378" s="14"/>
      <c r="AF5378" s="14"/>
      <c r="AG5378" s="14"/>
      <c r="AH5378" s="14"/>
      <c r="AI5378" s="14"/>
      <c r="AJ5378" s="14"/>
      <c r="AK5378" s="14"/>
      <c r="AL5378" s="14"/>
      <c r="AM5378" s="14"/>
      <c r="AN5378" s="14"/>
      <c r="AO5378" s="14"/>
      <c r="AP5378" s="14"/>
      <c r="AQ5378" s="14"/>
      <c r="AR5378" s="14"/>
      <c r="AS5378" s="14"/>
      <c r="AT5378" s="14"/>
      <c r="AU5378" s="14"/>
      <c r="AV5378" s="14"/>
    </row>
    <row r="5379" spans="1:48" x14ac:dyDescent="0.25">
      <c r="A5379" t="str">
        <f t="shared" ref="A5379:A5442" si="84">TEXT(B5379,"MMYYYY")</f>
        <v>032021</v>
      </c>
      <c r="B5379" s="33">
        <v>44268</v>
      </c>
      <c r="C5379" s="11" t="s">
        <v>5885</v>
      </c>
      <c r="D5379" s="8" t="s">
        <v>5886</v>
      </c>
      <c r="E5379" s="34" t="s">
        <v>1117</v>
      </c>
      <c r="F5379" s="8" t="s">
        <v>5887</v>
      </c>
      <c r="G5379" s="35">
        <v>1453.89</v>
      </c>
      <c r="H5379" s="36">
        <v>1453.89</v>
      </c>
      <c r="I5379" s="14"/>
      <c r="J5379" s="14"/>
      <c r="K5379" s="14"/>
      <c r="L5379" s="14"/>
      <c r="M5379" s="14"/>
      <c r="N5379" s="14"/>
      <c r="O5379" s="14"/>
      <c r="P5379" s="14"/>
      <c r="Q5379" s="14"/>
      <c r="R5379" s="14"/>
      <c r="S5379" s="14"/>
      <c r="T5379" s="14"/>
      <c r="U5379" s="14"/>
      <c r="V5379" s="14"/>
      <c r="W5379" s="14"/>
      <c r="X5379" s="14"/>
      <c r="Y5379" s="14"/>
      <c r="Z5379" s="14"/>
      <c r="AA5379" s="14"/>
      <c r="AB5379" s="14"/>
      <c r="AC5379" s="14"/>
      <c r="AD5379" s="14"/>
      <c r="AE5379" s="14"/>
      <c r="AF5379" s="14"/>
      <c r="AG5379" s="14"/>
      <c r="AH5379" s="14"/>
      <c r="AI5379" s="14"/>
      <c r="AJ5379" s="14"/>
      <c r="AK5379" s="14"/>
      <c r="AL5379" s="14"/>
      <c r="AM5379" s="14"/>
      <c r="AN5379" s="14"/>
      <c r="AO5379" s="14"/>
      <c r="AP5379" s="14"/>
      <c r="AQ5379" s="14"/>
      <c r="AR5379" s="14"/>
      <c r="AS5379" s="14"/>
      <c r="AT5379" s="14"/>
      <c r="AU5379" s="14"/>
      <c r="AV5379" s="14"/>
    </row>
    <row r="5380" spans="1:48" x14ac:dyDescent="0.25">
      <c r="A5380" t="str">
        <f t="shared" si="84"/>
        <v>032021</v>
      </c>
      <c r="B5380" s="33">
        <v>44268</v>
      </c>
      <c r="C5380" s="11" t="s">
        <v>5885</v>
      </c>
      <c r="D5380" s="8" t="s">
        <v>5886</v>
      </c>
      <c r="E5380" s="34" t="s">
        <v>1118</v>
      </c>
      <c r="F5380" s="8" t="s">
        <v>5887</v>
      </c>
      <c r="G5380" s="35">
        <v>7196.76</v>
      </c>
      <c r="H5380" s="36">
        <v>7196.76</v>
      </c>
      <c r="I5380" s="14"/>
      <c r="J5380" s="14"/>
      <c r="K5380" s="14"/>
      <c r="L5380" s="14"/>
      <c r="M5380" s="14"/>
      <c r="N5380" s="14"/>
      <c r="O5380" s="14"/>
      <c r="P5380" s="14"/>
      <c r="Q5380" s="14"/>
      <c r="R5380" s="14"/>
      <c r="S5380" s="14"/>
      <c r="T5380" s="14"/>
      <c r="U5380" s="14"/>
      <c r="V5380" s="14"/>
      <c r="W5380" s="14"/>
      <c r="X5380" s="14"/>
      <c r="Y5380" s="14"/>
      <c r="Z5380" s="14"/>
      <c r="AA5380" s="14"/>
      <c r="AB5380" s="14"/>
      <c r="AC5380" s="14"/>
      <c r="AD5380" s="14"/>
      <c r="AE5380" s="14"/>
      <c r="AF5380" s="14"/>
      <c r="AG5380" s="14"/>
      <c r="AH5380" s="14"/>
      <c r="AI5380" s="14"/>
      <c r="AJ5380" s="14"/>
      <c r="AK5380" s="14"/>
      <c r="AL5380" s="14"/>
      <c r="AM5380" s="14"/>
      <c r="AN5380" s="14"/>
      <c r="AO5380" s="14"/>
      <c r="AP5380" s="14"/>
      <c r="AQ5380" s="14"/>
      <c r="AR5380" s="14"/>
      <c r="AS5380" s="14"/>
      <c r="AT5380" s="14"/>
      <c r="AU5380" s="14"/>
      <c r="AV5380" s="14"/>
    </row>
    <row r="5381" spans="1:48" x14ac:dyDescent="0.25">
      <c r="A5381" t="str">
        <f t="shared" si="84"/>
        <v>032021</v>
      </c>
      <c r="B5381" s="33">
        <v>44269</v>
      </c>
      <c r="C5381" s="11" t="s">
        <v>5928</v>
      </c>
      <c r="D5381" s="8" t="s">
        <v>5886</v>
      </c>
      <c r="E5381" s="34" t="s">
        <v>1141</v>
      </c>
      <c r="F5381" s="8" t="s">
        <v>5887</v>
      </c>
      <c r="G5381" s="35">
        <v>1452.16</v>
      </c>
      <c r="H5381" s="36">
        <v>1452.16</v>
      </c>
      <c r="I5381" s="14"/>
      <c r="J5381" s="14"/>
      <c r="K5381" s="14"/>
      <c r="L5381" s="14"/>
      <c r="M5381" s="14"/>
      <c r="N5381" s="14"/>
      <c r="O5381" s="14"/>
      <c r="P5381" s="14"/>
      <c r="Q5381" s="14"/>
      <c r="R5381" s="14"/>
      <c r="S5381" s="14"/>
      <c r="T5381" s="14"/>
      <c r="U5381" s="14"/>
      <c r="V5381" s="14"/>
      <c r="W5381" s="14"/>
      <c r="X5381" s="14"/>
      <c r="Y5381" s="14"/>
      <c r="Z5381" s="14"/>
      <c r="AA5381" s="14"/>
      <c r="AB5381" s="14"/>
      <c r="AC5381" s="14"/>
      <c r="AD5381" s="14"/>
      <c r="AE5381" s="14"/>
      <c r="AF5381" s="14"/>
      <c r="AG5381" s="14"/>
      <c r="AH5381" s="14"/>
      <c r="AI5381" s="14"/>
      <c r="AJ5381" s="14"/>
      <c r="AK5381" s="14"/>
      <c r="AL5381" s="14"/>
      <c r="AM5381" s="14"/>
      <c r="AN5381" s="14"/>
      <c r="AO5381" s="14"/>
      <c r="AP5381" s="14"/>
      <c r="AQ5381" s="14"/>
      <c r="AR5381" s="14"/>
      <c r="AS5381" s="14"/>
      <c r="AT5381" s="14"/>
      <c r="AU5381" s="14"/>
      <c r="AV5381" s="14"/>
    </row>
    <row r="5382" spans="1:48" x14ac:dyDescent="0.25">
      <c r="A5382" t="str">
        <f t="shared" si="84"/>
        <v>032021</v>
      </c>
      <c r="B5382" s="33">
        <v>44269</v>
      </c>
      <c r="C5382" s="11" t="s">
        <v>5928</v>
      </c>
      <c r="D5382" s="8" t="s">
        <v>5886</v>
      </c>
      <c r="E5382" s="34" t="s">
        <v>1142</v>
      </c>
      <c r="F5382" s="8" t="s">
        <v>5887</v>
      </c>
      <c r="G5382" s="35">
        <v>1452.16</v>
      </c>
      <c r="H5382" s="36">
        <v>1452.16</v>
      </c>
      <c r="I5382" s="14"/>
      <c r="J5382" s="14"/>
      <c r="K5382" s="14"/>
      <c r="L5382" s="14"/>
      <c r="M5382" s="14"/>
      <c r="N5382" s="14"/>
      <c r="O5382" s="14"/>
      <c r="P5382" s="14"/>
      <c r="Q5382" s="14"/>
      <c r="R5382" s="14"/>
      <c r="S5382" s="14"/>
      <c r="T5382" s="14"/>
      <c r="U5382" s="14"/>
      <c r="V5382" s="14"/>
      <c r="W5382" s="14"/>
      <c r="X5382" s="14"/>
      <c r="Y5382" s="14"/>
      <c r="Z5382" s="14"/>
      <c r="AA5382" s="14"/>
      <c r="AB5382" s="14"/>
      <c r="AC5382" s="14"/>
      <c r="AD5382" s="14"/>
      <c r="AE5382" s="14"/>
      <c r="AF5382" s="14"/>
      <c r="AG5382" s="14"/>
      <c r="AH5382" s="14"/>
      <c r="AI5382" s="14"/>
      <c r="AJ5382" s="14"/>
      <c r="AK5382" s="14"/>
      <c r="AL5382" s="14"/>
      <c r="AM5382" s="14"/>
      <c r="AN5382" s="14"/>
      <c r="AO5382" s="14"/>
      <c r="AP5382" s="14"/>
      <c r="AQ5382" s="14"/>
      <c r="AR5382" s="14"/>
      <c r="AS5382" s="14"/>
      <c r="AT5382" s="14"/>
      <c r="AU5382" s="14"/>
      <c r="AV5382" s="14"/>
    </row>
    <row r="5383" spans="1:48" x14ac:dyDescent="0.25">
      <c r="A5383" t="str">
        <f t="shared" si="84"/>
        <v>032021</v>
      </c>
      <c r="B5383" s="33">
        <v>44269</v>
      </c>
      <c r="C5383" s="11" t="s">
        <v>5928</v>
      </c>
      <c r="D5383" s="8" t="s">
        <v>5886</v>
      </c>
      <c r="E5383" s="34" t="s">
        <v>1143</v>
      </c>
      <c r="F5383" s="8" t="s">
        <v>5887</v>
      </c>
      <c r="G5383" s="35">
        <v>4858.16</v>
      </c>
      <c r="H5383" s="36">
        <v>4858.16</v>
      </c>
      <c r="I5383" s="14"/>
      <c r="J5383" s="14"/>
      <c r="K5383" s="14"/>
      <c r="L5383" s="14"/>
      <c r="M5383" s="14"/>
      <c r="N5383" s="14"/>
      <c r="O5383" s="14"/>
      <c r="P5383" s="14"/>
      <c r="Q5383" s="14"/>
      <c r="R5383" s="14"/>
      <c r="S5383" s="14"/>
      <c r="T5383" s="14"/>
      <c r="U5383" s="14"/>
      <c r="V5383" s="14"/>
      <c r="W5383" s="14"/>
      <c r="X5383" s="14"/>
      <c r="Y5383" s="14"/>
      <c r="Z5383" s="14"/>
      <c r="AA5383" s="14"/>
      <c r="AB5383" s="14"/>
      <c r="AC5383" s="14"/>
      <c r="AD5383" s="14"/>
      <c r="AE5383" s="14"/>
      <c r="AF5383" s="14"/>
      <c r="AG5383" s="14"/>
      <c r="AH5383" s="14"/>
      <c r="AI5383" s="14"/>
      <c r="AJ5383" s="14"/>
      <c r="AK5383" s="14"/>
      <c r="AL5383" s="14"/>
      <c r="AM5383" s="14"/>
      <c r="AN5383" s="14"/>
      <c r="AO5383" s="14"/>
      <c r="AP5383" s="14"/>
      <c r="AQ5383" s="14"/>
      <c r="AR5383" s="14"/>
      <c r="AS5383" s="14"/>
      <c r="AT5383" s="14"/>
      <c r="AU5383" s="14"/>
      <c r="AV5383" s="14"/>
    </row>
    <row r="5384" spans="1:48" x14ac:dyDescent="0.25">
      <c r="A5384" t="str">
        <f t="shared" si="84"/>
        <v>032021</v>
      </c>
      <c r="B5384" s="33">
        <v>44269</v>
      </c>
      <c r="C5384" s="11" t="s">
        <v>5928</v>
      </c>
      <c r="D5384" s="8" t="s">
        <v>5886</v>
      </c>
      <c r="E5384" s="34" t="s">
        <v>1144</v>
      </c>
      <c r="F5384" s="8" t="s">
        <v>5887</v>
      </c>
      <c r="G5384" s="35">
        <v>9899.9599999999991</v>
      </c>
      <c r="H5384" s="36">
        <v>9899.9599999999991</v>
      </c>
      <c r="I5384" s="14"/>
      <c r="J5384" s="14"/>
      <c r="K5384" s="14"/>
      <c r="L5384" s="14"/>
      <c r="M5384" s="14"/>
      <c r="N5384" s="14"/>
      <c r="O5384" s="14"/>
      <c r="P5384" s="14"/>
      <c r="Q5384" s="14"/>
      <c r="R5384" s="14"/>
      <c r="S5384" s="14"/>
      <c r="T5384" s="14"/>
      <c r="U5384" s="14"/>
      <c r="V5384" s="14"/>
      <c r="W5384" s="14"/>
      <c r="X5384" s="14"/>
      <c r="Y5384" s="14"/>
      <c r="Z5384" s="14"/>
      <c r="AA5384" s="14"/>
      <c r="AB5384" s="14"/>
      <c r="AC5384" s="14"/>
      <c r="AD5384" s="14"/>
      <c r="AE5384" s="14"/>
      <c r="AF5384" s="14"/>
      <c r="AG5384" s="14"/>
      <c r="AH5384" s="14"/>
      <c r="AI5384" s="14"/>
      <c r="AJ5384" s="14"/>
      <c r="AK5384" s="14"/>
      <c r="AL5384" s="14"/>
      <c r="AM5384" s="14"/>
      <c r="AN5384" s="14"/>
      <c r="AO5384" s="14"/>
      <c r="AP5384" s="14"/>
      <c r="AQ5384" s="14"/>
      <c r="AR5384" s="14"/>
      <c r="AS5384" s="14"/>
      <c r="AT5384" s="14"/>
      <c r="AU5384" s="14"/>
      <c r="AV5384" s="14"/>
    </row>
    <row r="5385" spans="1:48" x14ac:dyDescent="0.25">
      <c r="A5385" t="str">
        <f t="shared" si="84"/>
        <v>032021</v>
      </c>
      <c r="B5385" s="33">
        <v>44269</v>
      </c>
      <c r="C5385" s="11" t="s">
        <v>5928</v>
      </c>
      <c r="D5385" s="8" t="s">
        <v>5886</v>
      </c>
      <c r="E5385" s="34" t="s">
        <v>1137</v>
      </c>
      <c r="F5385" s="8" t="s">
        <v>5887</v>
      </c>
      <c r="G5385" s="35">
        <v>7188.19</v>
      </c>
      <c r="H5385" s="36">
        <v>7188.19</v>
      </c>
      <c r="I5385" s="14"/>
      <c r="J5385" s="14"/>
      <c r="K5385" s="14"/>
      <c r="L5385" s="14"/>
      <c r="M5385" s="14"/>
      <c r="N5385" s="14"/>
      <c r="O5385" s="14"/>
      <c r="P5385" s="14"/>
      <c r="Q5385" s="14"/>
      <c r="R5385" s="14"/>
      <c r="S5385" s="14"/>
      <c r="T5385" s="14"/>
      <c r="U5385" s="14"/>
      <c r="V5385" s="14"/>
      <c r="W5385" s="14"/>
      <c r="X5385" s="14"/>
      <c r="Y5385" s="14"/>
      <c r="Z5385" s="14"/>
      <c r="AA5385" s="14"/>
      <c r="AB5385" s="14"/>
      <c r="AC5385" s="14"/>
      <c r="AD5385" s="14"/>
      <c r="AE5385" s="14"/>
      <c r="AF5385" s="14"/>
      <c r="AG5385" s="14"/>
      <c r="AH5385" s="14"/>
      <c r="AI5385" s="14"/>
      <c r="AJ5385" s="14"/>
      <c r="AK5385" s="14"/>
      <c r="AL5385" s="14"/>
      <c r="AM5385" s="14"/>
      <c r="AN5385" s="14"/>
      <c r="AO5385" s="14"/>
      <c r="AP5385" s="14"/>
      <c r="AQ5385" s="14"/>
      <c r="AR5385" s="14"/>
      <c r="AS5385" s="14"/>
      <c r="AT5385" s="14"/>
      <c r="AU5385" s="14"/>
      <c r="AV5385" s="14"/>
    </row>
    <row r="5386" spans="1:48" x14ac:dyDescent="0.25">
      <c r="A5386" t="str">
        <f t="shared" si="84"/>
        <v>032021</v>
      </c>
      <c r="B5386" s="33">
        <v>44269</v>
      </c>
      <c r="C5386" s="11" t="s">
        <v>5928</v>
      </c>
      <c r="D5386" s="8" t="s">
        <v>5886</v>
      </c>
      <c r="E5386" s="34" t="s">
        <v>1138</v>
      </c>
      <c r="F5386" s="8" t="s">
        <v>5887</v>
      </c>
      <c r="G5386" s="35">
        <v>4356.4799999999996</v>
      </c>
      <c r="H5386" s="36">
        <v>4356.4799999999996</v>
      </c>
      <c r="I5386" s="14"/>
      <c r="J5386" s="14"/>
      <c r="K5386" s="14"/>
      <c r="L5386" s="14"/>
      <c r="M5386" s="14"/>
      <c r="N5386" s="14"/>
      <c r="O5386" s="14"/>
      <c r="P5386" s="14"/>
      <c r="Q5386" s="14"/>
      <c r="R5386" s="14"/>
      <c r="S5386" s="14"/>
      <c r="T5386" s="14"/>
      <c r="U5386" s="14"/>
      <c r="V5386" s="14"/>
      <c r="W5386" s="14"/>
      <c r="X5386" s="14"/>
      <c r="Y5386" s="14"/>
      <c r="Z5386" s="14"/>
      <c r="AA5386" s="14"/>
      <c r="AB5386" s="14"/>
      <c r="AC5386" s="14"/>
      <c r="AD5386" s="14"/>
      <c r="AE5386" s="14"/>
      <c r="AF5386" s="14"/>
      <c r="AG5386" s="14"/>
      <c r="AH5386" s="14"/>
      <c r="AI5386" s="14"/>
      <c r="AJ5386" s="14"/>
      <c r="AK5386" s="14"/>
      <c r="AL5386" s="14"/>
      <c r="AM5386" s="14"/>
      <c r="AN5386" s="14"/>
      <c r="AO5386" s="14"/>
      <c r="AP5386" s="14"/>
      <c r="AQ5386" s="14"/>
      <c r="AR5386" s="14"/>
      <c r="AS5386" s="14"/>
      <c r="AT5386" s="14"/>
      <c r="AU5386" s="14"/>
      <c r="AV5386" s="14"/>
    </row>
    <row r="5387" spans="1:48" x14ac:dyDescent="0.25">
      <c r="A5387" t="str">
        <f t="shared" si="84"/>
        <v>032021</v>
      </c>
      <c r="B5387" s="33">
        <v>44269</v>
      </c>
      <c r="C5387" s="11" t="s">
        <v>5928</v>
      </c>
      <c r="D5387" s="8" t="s">
        <v>5886</v>
      </c>
      <c r="E5387" s="34" t="s">
        <v>1139</v>
      </c>
      <c r="F5387" s="8" t="s">
        <v>5887</v>
      </c>
      <c r="G5387" s="35">
        <v>7188.19</v>
      </c>
      <c r="H5387" s="36">
        <v>7188.19</v>
      </c>
      <c r="I5387" s="14"/>
      <c r="J5387" s="14"/>
      <c r="K5387" s="14"/>
      <c r="L5387" s="14"/>
      <c r="M5387" s="14"/>
      <c r="N5387" s="14"/>
      <c r="O5387" s="14"/>
      <c r="P5387" s="14"/>
      <c r="Q5387" s="14"/>
      <c r="R5387" s="14"/>
      <c r="S5387" s="14"/>
      <c r="T5387" s="14"/>
      <c r="U5387" s="14"/>
      <c r="V5387" s="14"/>
      <c r="W5387" s="14"/>
      <c r="X5387" s="14"/>
      <c r="Y5387" s="14"/>
      <c r="Z5387" s="14"/>
      <c r="AA5387" s="14"/>
      <c r="AB5387" s="14"/>
      <c r="AC5387" s="14"/>
      <c r="AD5387" s="14"/>
      <c r="AE5387" s="14"/>
      <c r="AF5387" s="14"/>
      <c r="AG5387" s="14"/>
      <c r="AH5387" s="14"/>
      <c r="AI5387" s="14"/>
      <c r="AJ5387" s="14"/>
      <c r="AK5387" s="14"/>
      <c r="AL5387" s="14"/>
      <c r="AM5387" s="14"/>
      <c r="AN5387" s="14"/>
      <c r="AO5387" s="14"/>
      <c r="AP5387" s="14"/>
      <c r="AQ5387" s="14"/>
      <c r="AR5387" s="14"/>
      <c r="AS5387" s="14"/>
      <c r="AT5387" s="14"/>
      <c r="AU5387" s="14"/>
      <c r="AV5387" s="14"/>
    </row>
    <row r="5388" spans="1:48" x14ac:dyDescent="0.25">
      <c r="A5388" t="str">
        <f t="shared" si="84"/>
        <v>032021</v>
      </c>
      <c r="B5388" s="33">
        <v>44269</v>
      </c>
      <c r="C5388" s="11" t="s">
        <v>5928</v>
      </c>
      <c r="D5388" s="8" t="s">
        <v>5886</v>
      </c>
      <c r="E5388" s="34" t="s">
        <v>1140</v>
      </c>
      <c r="F5388" s="8" t="s">
        <v>5887</v>
      </c>
      <c r="G5388" s="35">
        <v>4356.4799999999996</v>
      </c>
      <c r="H5388" s="36">
        <v>4356.4799999999996</v>
      </c>
      <c r="I5388" s="14"/>
      <c r="J5388" s="14"/>
      <c r="K5388" s="14"/>
      <c r="L5388" s="14"/>
      <c r="M5388" s="14"/>
      <c r="N5388" s="14"/>
      <c r="O5388" s="14"/>
      <c r="P5388" s="14"/>
      <c r="Q5388" s="14"/>
      <c r="R5388" s="14"/>
      <c r="S5388" s="14"/>
      <c r="T5388" s="14"/>
      <c r="U5388" s="14"/>
      <c r="V5388" s="14"/>
      <c r="W5388" s="14"/>
      <c r="X5388" s="14"/>
      <c r="Y5388" s="14"/>
      <c r="Z5388" s="14"/>
      <c r="AA5388" s="14"/>
      <c r="AB5388" s="14"/>
      <c r="AC5388" s="14"/>
      <c r="AD5388" s="14"/>
      <c r="AE5388" s="14"/>
      <c r="AF5388" s="14"/>
      <c r="AG5388" s="14"/>
      <c r="AH5388" s="14"/>
      <c r="AI5388" s="14"/>
      <c r="AJ5388" s="14"/>
      <c r="AK5388" s="14"/>
      <c r="AL5388" s="14"/>
      <c r="AM5388" s="14"/>
      <c r="AN5388" s="14"/>
      <c r="AO5388" s="14"/>
      <c r="AP5388" s="14"/>
      <c r="AQ5388" s="14"/>
      <c r="AR5388" s="14"/>
      <c r="AS5388" s="14"/>
      <c r="AT5388" s="14"/>
      <c r="AU5388" s="14"/>
      <c r="AV5388" s="14"/>
    </row>
    <row r="5389" spans="1:48" x14ac:dyDescent="0.25">
      <c r="A5389" t="str">
        <f t="shared" si="84"/>
        <v>032021</v>
      </c>
      <c r="B5389" s="33">
        <v>44269</v>
      </c>
      <c r="C5389" s="11" t="s">
        <v>5885</v>
      </c>
      <c r="D5389" s="8" t="s">
        <v>5886</v>
      </c>
      <c r="E5389" s="34" t="s">
        <v>1127</v>
      </c>
      <c r="F5389" s="8" t="s">
        <v>5887</v>
      </c>
      <c r="G5389" s="35">
        <v>7188.19</v>
      </c>
      <c r="H5389" s="36">
        <v>7188.19</v>
      </c>
      <c r="I5389" s="14"/>
      <c r="J5389" s="14"/>
      <c r="K5389" s="14"/>
      <c r="L5389" s="14"/>
      <c r="M5389" s="14"/>
      <c r="N5389" s="14"/>
      <c r="O5389" s="14"/>
      <c r="P5389" s="14"/>
      <c r="Q5389" s="14"/>
      <c r="R5389" s="14"/>
      <c r="S5389" s="14"/>
      <c r="T5389" s="14"/>
      <c r="U5389" s="14"/>
      <c r="V5389" s="14"/>
      <c r="W5389" s="14"/>
      <c r="X5389" s="14"/>
      <c r="Y5389" s="14"/>
      <c r="Z5389" s="14"/>
      <c r="AA5389" s="14"/>
      <c r="AB5389" s="14"/>
      <c r="AC5389" s="14"/>
      <c r="AD5389" s="14"/>
      <c r="AE5389" s="14"/>
      <c r="AF5389" s="14"/>
      <c r="AG5389" s="14"/>
      <c r="AH5389" s="14"/>
      <c r="AI5389" s="14"/>
      <c r="AJ5389" s="14"/>
      <c r="AK5389" s="14"/>
      <c r="AL5389" s="14"/>
      <c r="AM5389" s="14"/>
      <c r="AN5389" s="14"/>
      <c r="AO5389" s="14"/>
      <c r="AP5389" s="14"/>
      <c r="AQ5389" s="14"/>
      <c r="AR5389" s="14"/>
      <c r="AS5389" s="14"/>
      <c r="AT5389" s="14"/>
      <c r="AU5389" s="14"/>
      <c r="AV5389" s="14"/>
    </row>
    <row r="5390" spans="1:48" x14ac:dyDescent="0.25">
      <c r="A5390" t="str">
        <f t="shared" si="84"/>
        <v>032021</v>
      </c>
      <c r="B5390" s="33">
        <v>44269</v>
      </c>
      <c r="C5390" s="11" t="s">
        <v>5885</v>
      </c>
      <c r="D5390" s="8" t="s">
        <v>5886</v>
      </c>
      <c r="E5390" s="34" t="s">
        <v>1128</v>
      </c>
      <c r="F5390" s="8" t="s">
        <v>5887</v>
      </c>
      <c r="G5390" s="35">
        <v>7188.19</v>
      </c>
      <c r="H5390" s="36">
        <v>7188.19</v>
      </c>
      <c r="I5390" s="14"/>
      <c r="J5390" s="14"/>
      <c r="K5390" s="14"/>
      <c r="L5390" s="14"/>
      <c r="M5390" s="14"/>
      <c r="N5390" s="14"/>
      <c r="O5390" s="14"/>
      <c r="P5390" s="14"/>
      <c r="Q5390" s="14"/>
      <c r="R5390" s="14"/>
      <c r="S5390" s="14"/>
      <c r="T5390" s="14"/>
      <c r="U5390" s="14"/>
      <c r="V5390" s="14"/>
      <c r="W5390" s="14"/>
      <c r="X5390" s="14"/>
      <c r="Y5390" s="14"/>
      <c r="Z5390" s="14"/>
      <c r="AA5390" s="14"/>
      <c r="AB5390" s="14"/>
      <c r="AC5390" s="14"/>
      <c r="AD5390" s="14"/>
      <c r="AE5390" s="14"/>
      <c r="AF5390" s="14"/>
      <c r="AG5390" s="14"/>
      <c r="AH5390" s="14"/>
      <c r="AI5390" s="14"/>
      <c r="AJ5390" s="14"/>
      <c r="AK5390" s="14"/>
      <c r="AL5390" s="14"/>
      <c r="AM5390" s="14"/>
      <c r="AN5390" s="14"/>
      <c r="AO5390" s="14"/>
      <c r="AP5390" s="14"/>
      <c r="AQ5390" s="14"/>
      <c r="AR5390" s="14"/>
      <c r="AS5390" s="14"/>
      <c r="AT5390" s="14"/>
      <c r="AU5390" s="14"/>
      <c r="AV5390" s="14"/>
    </row>
    <row r="5391" spans="1:48" x14ac:dyDescent="0.25">
      <c r="A5391" t="str">
        <f t="shared" si="84"/>
        <v>032021</v>
      </c>
      <c r="B5391" s="33">
        <v>44269</v>
      </c>
      <c r="C5391" s="11" t="s">
        <v>5885</v>
      </c>
      <c r="D5391" s="8" t="s">
        <v>5886</v>
      </c>
      <c r="E5391" s="34" t="s">
        <v>1129</v>
      </c>
      <c r="F5391" s="8" t="s">
        <v>5887</v>
      </c>
      <c r="G5391" s="35">
        <v>1452.16</v>
      </c>
      <c r="H5391" s="36">
        <v>1452.16</v>
      </c>
      <c r="I5391" s="14"/>
      <c r="J5391" s="14"/>
      <c r="K5391" s="14"/>
      <c r="L5391" s="14"/>
      <c r="M5391" s="14"/>
      <c r="N5391" s="14"/>
      <c r="O5391" s="14"/>
      <c r="P5391" s="14"/>
      <c r="Q5391" s="14"/>
      <c r="R5391" s="14"/>
      <c r="S5391" s="14"/>
      <c r="T5391" s="14"/>
      <c r="U5391" s="14"/>
      <c r="V5391" s="14"/>
      <c r="W5391" s="14"/>
      <c r="X5391" s="14"/>
      <c r="Y5391" s="14"/>
      <c r="Z5391" s="14"/>
      <c r="AA5391" s="14"/>
      <c r="AB5391" s="14"/>
      <c r="AC5391" s="14"/>
      <c r="AD5391" s="14"/>
      <c r="AE5391" s="14"/>
      <c r="AF5391" s="14"/>
      <c r="AG5391" s="14"/>
      <c r="AH5391" s="14"/>
      <c r="AI5391" s="14"/>
      <c r="AJ5391" s="14"/>
      <c r="AK5391" s="14"/>
      <c r="AL5391" s="14"/>
      <c r="AM5391" s="14"/>
      <c r="AN5391" s="14"/>
      <c r="AO5391" s="14"/>
      <c r="AP5391" s="14"/>
      <c r="AQ5391" s="14"/>
      <c r="AR5391" s="14"/>
      <c r="AS5391" s="14"/>
      <c r="AT5391" s="14"/>
      <c r="AU5391" s="14"/>
      <c r="AV5391" s="14"/>
    </row>
    <row r="5392" spans="1:48" x14ac:dyDescent="0.25">
      <c r="A5392" t="str">
        <f t="shared" si="84"/>
        <v>032021</v>
      </c>
      <c r="B5392" s="33">
        <v>44269</v>
      </c>
      <c r="C5392" s="11" t="s">
        <v>5885</v>
      </c>
      <c r="D5392" s="8" t="s">
        <v>5886</v>
      </c>
      <c r="E5392" s="34" t="s">
        <v>1130</v>
      </c>
      <c r="F5392" s="8" t="s">
        <v>5887</v>
      </c>
      <c r="G5392" s="35">
        <v>7188.19</v>
      </c>
      <c r="H5392" s="36">
        <v>7188.19</v>
      </c>
      <c r="I5392" s="14"/>
      <c r="J5392" s="14"/>
      <c r="K5392" s="14"/>
      <c r="L5392" s="14"/>
      <c r="M5392" s="14"/>
      <c r="N5392" s="14"/>
      <c r="O5392" s="14"/>
      <c r="P5392" s="14"/>
      <c r="Q5392" s="14"/>
      <c r="R5392" s="14"/>
      <c r="S5392" s="14"/>
      <c r="T5392" s="14"/>
      <c r="U5392" s="14"/>
      <c r="V5392" s="14"/>
      <c r="W5392" s="14"/>
      <c r="X5392" s="14"/>
      <c r="Y5392" s="14"/>
      <c r="Z5392" s="14"/>
      <c r="AA5392" s="14"/>
      <c r="AB5392" s="14"/>
      <c r="AC5392" s="14"/>
      <c r="AD5392" s="14"/>
      <c r="AE5392" s="14"/>
      <c r="AF5392" s="14"/>
      <c r="AG5392" s="14"/>
      <c r="AH5392" s="14"/>
      <c r="AI5392" s="14"/>
      <c r="AJ5392" s="14"/>
      <c r="AK5392" s="14"/>
      <c r="AL5392" s="14"/>
      <c r="AM5392" s="14"/>
      <c r="AN5392" s="14"/>
      <c r="AO5392" s="14"/>
      <c r="AP5392" s="14"/>
      <c r="AQ5392" s="14"/>
      <c r="AR5392" s="14"/>
      <c r="AS5392" s="14"/>
      <c r="AT5392" s="14"/>
      <c r="AU5392" s="14"/>
      <c r="AV5392" s="14"/>
    </row>
    <row r="5393" spans="1:48" x14ac:dyDescent="0.25">
      <c r="A5393" t="str">
        <f t="shared" si="84"/>
        <v>032021</v>
      </c>
      <c r="B5393" s="33">
        <v>44269</v>
      </c>
      <c r="C5393" s="11" t="s">
        <v>5885</v>
      </c>
      <c r="D5393" s="8" t="s">
        <v>5886</v>
      </c>
      <c r="E5393" s="34" t="s">
        <v>1131</v>
      </c>
      <c r="F5393" s="8" t="s">
        <v>5887</v>
      </c>
      <c r="G5393" s="35">
        <v>3557.79</v>
      </c>
      <c r="H5393" s="36">
        <v>3557.79</v>
      </c>
      <c r="I5393" s="14"/>
      <c r="J5393" s="14"/>
      <c r="K5393" s="14"/>
      <c r="L5393" s="14"/>
      <c r="M5393" s="14"/>
      <c r="N5393" s="14"/>
      <c r="O5393" s="14"/>
      <c r="P5393" s="14"/>
      <c r="Q5393" s="14"/>
      <c r="R5393" s="14"/>
      <c r="S5393" s="14"/>
      <c r="T5393" s="14"/>
      <c r="U5393" s="14"/>
      <c r="V5393" s="14"/>
      <c r="W5393" s="14"/>
      <c r="X5393" s="14"/>
      <c r="Y5393" s="14"/>
      <c r="Z5393" s="14"/>
      <c r="AA5393" s="14"/>
      <c r="AB5393" s="14"/>
      <c r="AC5393" s="14"/>
      <c r="AD5393" s="14"/>
      <c r="AE5393" s="14"/>
      <c r="AF5393" s="14"/>
      <c r="AG5393" s="14"/>
      <c r="AH5393" s="14"/>
      <c r="AI5393" s="14"/>
      <c r="AJ5393" s="14"/>
      <c r="AK5393" s="14"/>
      <c r="AL5393" s="14"/>
      <c r="AM5393" s="14"/>
      <c r="AN5393" s="14"/>
      <c r="AO5393" s="14"/>
      <c r="AP5393" s="14"/>
      <c r="AQ5393" s="14"/>
      <c r="AR5393" s="14"/>
      <c r="AS5393" s="14"/>
      <c r="AT5393" s="14"/>
      <c r="AU5393" s="14"/>
      <c r="AV5393" s="14"/>
    </row>
    <row r="5394" spans="1:48" x14ac:dyDescent="0.25">
      <c r="A5394" t="str">
        <f t="shared" si="84"/>
        <v>032021</v>
      </c>
      <c r="B5394" s="33">
        <v>44269</v>
      </c>
      <c r="C5394" s="11" t="s">
        <v>5885</v>
      </c>
      <c r="D5394" s="8" t="s">
        <v>5886</v>
      </c>
      <c r="E5394" s="34" t="s">
        <v>1132</v>
      </c>
      <c r="F5394" s="8" t="s">
        <v>5887</v>
      </c>
      <c r="G5394" s="35">
        <v>2178.2399999999998</v>
      </c>
      <c r="H5394" s="36">
        <v>2178.2399999999998</v>
      </c>
      <c r="I5394" s="14"/>
      <c r="J5394" s="14"/>
      <c r="K5394" s="14"/>
      <c r="L5394" s="14"/>
      <c r="M5394" s="14"/>
      <c r="N5394" s="14"/>
      <c r="O5394" s="14"/>
      <c r="P5394" s="14"/>
      <c r="Q5394" s="14"/>
      <c r="R5394" s="14"/>
      <c r="S5394" s="14"/>
      <c r="T5394" s="14"/>
      <c r="U5394" s="14"/>
      <c r="V5394" s="14"/>
      <c r="W5394" s="14"/>
      <c r="X5394" s="14"/>
      <c r="Y5394" s="14"/>
      <c r="Z5394" s="14"/>
      <c r="AA5394" s="14"/>
      <c r="AB5394" s="14"/>
      <c r="AC5394" s="14"/>
      <c r="AD5394" s="14"/>
      <c r="AE5394" s="14"/>
      <c r="AF5394" s="14"/>
      <c r="AG5394" s="14"/>
      <c r="AH5394" s="14"/>
      <c r="AI5394" s="14"/>
      <c r="AJ5394" s="14"/>
      <c r="AK5394" s="14"/>
      <c r="AL5394" s="14"/>
      <c r="AM5394" s="14"/>
      <c r="AN5394" s="14"/>
      <c r="AO5394" s="14"/>
      <c r="AP5394" s="14"/>
      <c r="AQ5394" s="14"/>
      <c r="AR5394" s="14"/>
      <c r="AS5394" s="14"/>
      <c r="AT5394" s="14"/>
      <c r="AU5394" s="14"/>
      <c r="AV5394" s="14"/>
    </row>
    <row r="5395" spans="1:48" x14ac:dyDescent="0.25">
      <c r="A5395" t="str">
        <f t="shared" si="84"/>
        <v>032021</v>
      </c>
      <c r="B5395" s="33">
        <v>44269</v>
      </c>
      <c r="C5395" s="11" t="s">
        <v>5885</v>
      </c>
      <c r="D5395" s="8" t="s">
        <v>5886</v>
      </c>
      <c r="E5395" s="34" t="s">
        <v>1133</v>
      </c>
      <c r="F5395" s="8" t="s">
        <v>5887</v>
      </c>
      <c r="G5395" s="35">
        <v>7188.19</v>
      </c>
      <c r="H5395" s="36">
        <v>7188.19</v>
      </c>
      <c r="I5395" s="14"/>
      <c r="J5395" s="14"/>
      <c r="K5395" s="14"/>
      <c r="L5395" s="14"/>
      <c r="M5395" s="14"/>
      <c r="N5395" s="14"/>
      <c r="O5395" s="14"/>
      <c r="P5395" s="14"/>
      <c r="Q5395" s="14"/>
      <c r="R5395" s="14"/>
      <c r="S5395" s="14"/>
      <c r="T5395" s="14"/>
      <c r="U5395" s="14"/>
      <c r="V5395" s="14"/>
      <c r="W5395" s="14"/>
      <c r="X5395" s="14"/>
      <c r="Y5395" s="14"/>
      <c r="Z5395" s="14"/>
      <c r="AA5395" s="14"/>
      <c r="AB5395" s="14"/>
      <c r="AC5395" s="14"/>
      <c r="AD5395" s="14"/>
      <c r="AE5395" s="14"/>
      <c r="AF5395" s="14"/>
      <c r="AG5395" s="14"/>
      <c r="AH5395" s="14"/>
      <c r="AI5395" s="14"/>
      <c r="AJ5395" s="14"/>
      <c r="AK5395" s="14"/>
      <c r="AL5395" s="14"/>
      <c r="AM5395" s="14"/>
      <c r="AN5395" s="14"/>
      <c r="AO5395" s="14"/>
      <c r="AP5395" s="14"/>
      <c r="AQ5395" s="14"/>
      <c r="AR5395" s="14"/>
      <c r="AS5395" s="14"/>
      <c r="AT5395" s="14"/>
      <c r="AU5395" s="14"/>
      <c r="AV5395" s="14"/>
    </row>
    <row r="5396" spans="1:48" x14ac:dyDescent="0.25">
      <c r="A5396" t="str">
        <f t="shared" si="84"/>
        <v>032021</v>
      </c>
      <c r="B5396" s="33">
        <v>44269</v>
      </c>
      <c r="C5396" s="11" t="s">
        <v>5885</v>
      </c>
      <c r="D5396" s="8" t="s">
        <v>5886</v>
      </c>
      <c r="E5396" s="34" t="s">
        <v>1134</v>
      </c>
      <c r="F5396" s="8" t="s">
        <v>5887</v>
      </c>
      <c r="G5396" s="35">
        <v>1452.16</v>
      </c>
      <c r="H5396" s="36">
        <v>1452.16</v>
      </c>
      <c r="I5396" s="14"/>
      <c r="J5396" s="14"/>
      <c r="K5396" s="14"/>
      <c r="L5396" s="14"/>
      <c r="M5396" s="14"/>
      <c r="N5396" s="14"/>
      <c r="O5396" s="14"/>
      <c r="P5396" s="14"/>
      <c r="Q5396" s="14"/>
      <c r="R5396" s="14"/>
      <c r="S5396" s="14"/>
      <c r="T5396" s="14"/>
      <c r="U5396" s="14"/>
      <c r="V5396" s="14"/>
      <c r="W5396" s="14"/>
      <c r="X5396" s="14"/>
      <c r="Y5396" s="14"/>
      <c r="Z5396" s="14"/>
      <c r="AA5396" s="14"/>
      <c r="AB5396" s="14"/>
      <c r="AC5396" s="14"/>
      <c r="AD5396" s="14"/>
      <c r="AE5396" s="14"/>
      <c r="AF5396" s="14"/>
      <c r="AG5396" s="14"/>
      <c r="AH5396" s="14"/>
      <c r="AI5396" s="14"/>
      <c r="AJ5396" s="14"/>
      <c r="AK5396" s="14"/>
      <c r="AL5396" s="14"/>
      <c r="AM5396" s="14"/>
      <c r="AN5396" s="14"/>
      <c r="AO5396" s="14"/>
      <c r="AP5396" s="14"/>
      <c r="AQ5396" s="14"/>
      <c r="AR5396" s="14"/>
      <c r="AS5396" s="14"/>
      <c r="AT5396" s="14"/>
      <c r="AU5396" s="14"/>
      <c r="AV5396" s="14"/>
    </row>
    <row r="5397" spans="1:48" x14ac:dyDescent="0.25">
      <c r="A5397" t="str">
        <f t="shared" si="84"/>
        <v>032021</v>
      </c>
      <c r="B5397" s="33">
        <v>44269</v>
      </c>
      <c r="C5397" s="11" t="s">
        <v>5885</v>
      </c>
      <c r="D5397" s="8" t="s">
        <v>5886</v>
      </c>
      <c r="E5397" s="34" t="s">
        <v>1135</v>
      </c>
      <c r="F5397" s="8" t="s">
        <v>5887</v>
      </c>
      <c r="G5397" s="35">
        <v>7914.27</v>
      </c>
      <c r="H5397" s="36">
        <v>7914.27</v>
      </c>
      <c r="I5397" s="14"/>
      <c r="J5397" s="14"/>
      <c r="K5397" s="14"/>
      <c r="L5397" s="14"/>
      <c r="M5397" s="14"/>
      <c r="N5397" s="14"/>
      <c r="O5397" s="14"/>
      <c r="P5397" s="14"/>
      <c r="Q5397" s="14"/>
      <c r="R5397" s="14"/>
      <c r="S5397" s="14"/>
      <c r="T5397" s="14"/>
      <c r="U5397" s="14"/>
      <c r="V5397" s="14"/>
      <c r="W5397" s="14"/>
      <c r="X5397" s="14"/>
      <c r="Y5397" s="14"/>
      <c r="Z5397" s="14"/>
      <c r="AA5397" s="14"/>
      <c r="AB5397" s="14"/>
      <c r="AC5397" s="14"/>
      <c r="AD5397" s="14"/>
      <c r="AE5397" s="14"/>
      <c r="AF5397" s="14"/>
      <c r="AG5397" s="14"/>
      <c r="AH5397" s="14"/>
      <c r="AI5397" s="14"/>
      <c r="AJ5397" s="14"/>
      <c r="AK5397" s="14"/>
      <c r="AL5397" s="14"/>
      <c r="AM5397" s="14"/>
      <c r="AN5397" s="14"/>
      <c r="AO5397" s="14"/>
      <c r="AP5397" s="14"/>
      <c r="AQ5397" s="14"/>
      <c r="AR5397" s="14"/>
      <c r="AS5397" s="14"/>
      <c r="AT5397" s="14"/>
      <c r="AU5397" s="14"/>
      <c r="AV5397" s="14"/>
    </row>
    <row r="5398" spans="1:48" x14ac:dyDescent="0.25">
      <c r="A5398" t="str">
        <f t="shared" si="84"/>
        <v>032021</v>
      </c>
      <c r="B5398" s="33">
        <v>44269</v>
      </c>
      <c r="C5398" s="11" t="s">
        <v>5885</v>
      </c>
      <c r="D5398" s="8" t="s">
        <v>5886</v>
      </c>
      <c r="E5398" s="34" t="s">
        <v>1136</v>
      </c>
      <c r="F5398" s="8" t="s">
        <v>5887</v>
      </c>
      <c r="G5398" s="35">
        <v>694.02</v>
      </c>
      <c r="H5398" s="36">
        <v>694.02</v>
      </c>
      <c r="I5398" s="14"/>
      <c r="J5398" s="14"/>
      <c r="K5398" s="14"/>
      <c r="L5398" s="14"/>
      <c r="M5398" s="14"/>
      <c r="N5398" s="14"/>
      <c r="O5398" s="14"/>
      <c r="P5398" s="14"/>
      <c r="Q5398" s="14"/>
      <c r="R5398" s="14"/>
      <c r="S5398" s="14"/>
      <c r="T5398" s="14"/>
      <c r="U5398" s="14"/>
      <c r="V5398" s="14"/>
      <c r="W5398" s="14"/>
      <c r="X5398" s="14"/>
      <c r="Y5398" s="14"/>
      <c r="Z5398" s="14"/>
      <c r="AA5398" s="14"/>
      <c r="AB5398" s="14"/>
      <c r="AC5398" s="14"/>
      <c r="AD5398" s="14"/>
      <c r="AE5398" s="14"/>
      <c r="AF5398" s="14"/>
      <c r="AG5398" s="14"/>
      <c r="AH5398" s="14"/>
      <c r="AI5398" s="14"/>
      <c r="AJ5398" s="14"/>
      <c r="AK5398" s="14"/>
      <c r="AL5398" s="14"/>
      <c r="AM5398" s="14"/>
      <c r="AN5398" s="14"/>
      <c r="AO5398" s="14"/>
      <c r="AP5398" s="14"/>
      <c r="AQ5398" s="14"/>
      <c r="AR5398" s="14"/>
      <c r="AS5398" s="14"/>
      <c r="AT5398" s="14"/>
      <c r="AU5398" s="14"/>
      <c r="AV5398" s="14"/>
    </row>
    <row r="5399" spans="1:48" x14ac:dyDescent="0.25">
      <c r="A5399" t="str">
        <f t="shared" si="84"/>
        <v>032021</v>
      </c>
      <c r="B5399" s="33">
        <v>44270</v>
      </c>
      <c r="C5399" s="11" t="s">
        <v>5928</v>
      </c>
      <c r="D5399" s="8" t="s">
        <v>5886</v>
      </c>
      <c r="E5399" s="34" t="s">
        <v>1152</v>
      </c>
      <c r="F5399" s="8" t="s">
        <v>5887</v>
      </c>
      <c r="G5399" s="35">
        <v>7188.19</v>
      </c>
      <c r="H5399" s="36">
        <v>7188.19</v>
      </c>
      <c r="I5399" s="14"/>
      <c r="J5399" s="14"/>
      <c r="K5399" s="14"/>
      <c r="L5399" s="14"/>
      <c r="M5399" s="14"/>
      <c r="N5399" s="14"/>
      <c r="O5399" s="14"/>
      <c r="P5399" s="14"/>
      <c r="Q5399" s="14"/>
      <c r="R5399" s="14"/>
      <c r="S5399" s="14"/>
      <c r="T5399" s="14"/>
      <c r="U5399" s="14"/>
      <c r="V5399" s="14"/>
      <c r="W5399" s="14"/>
      <c r="X5399" s="14"/>
      <c r="Y5399" s="14"/>
      <c r="Z5399" s="14"/>
      <c r="AA5399" s="14"/>
      <c r="AB5399" s="14"/>
      <c r="AC5399" s="14"/>
      <c r="AD5399" s="14"/>
      <c r="AE5399" s="14"/>
      <c r="AF5399" s="14"/>
      <c r="AG5399" s="14"/>
      <c r="AH5399" s="14"/>
      <c r="AI5399" s="14"/>
      <c r="AJ5399" s="14"/>
      <c r="AK5399" s="14"/>
      <c r="AL5399" s="14"/>
      <c r="AM5399" s="14"/>
      <c r="AN5399" s="14"/>
      <c r="AO5399" s="14"/>
      <c r="AP5399" s="14"/>
      <c r="AQ5399" s="14"/>
      <c r="AR5399" s="14"/>
      <c r="AS5399" s="14"/>
      <c r="AT5399" s="14"/>
      <c r="AU5399" s="14"/>
      <c r="AV5399" s="14"/>
    </row>
    <row r="5400" spans="1:48" x14ac:dyDescent="0.25">
      <c r="A5400" t="str">
        <f t="shared" si="84"/>
        <v>032021</v>
      </c>
      <c r="B5400" s="33">
        <v>44270</v>
      </c>
      <c r="C5400" s="11" t="s">
        <v>5928</v>
      </c>
      <c r="D5400" s="8" t="s">
        <v>5886</v>
      </c>
      <c r="E5400" s="34" t="s">
        <v>1153</v>
      </c>
      <c r="F5400" s="8" t="s">
        <v>5887</v>
      </c>
      <c r="G5400" s="35">
        <v>4538.09</v>
      </c>
      <c r="H5400" s="36">
        <v>4538.09</v>
      </c>
      <c r="I5400" s="14"/>
      <c r="J5400" s="14"/>
      <c r="K5400" s="14"/>
      <c r="L5400" s="14"/>
      <c r="M5400" s="14"/>
      <c r="N5400" s="14"/>
      <c r="O5400" s="14"/>
      <c r="P5400" s="14"/>
      <c r="Q5400" s="14"/>
      <c r="R5400" s="14"/>
      <c r="S5400" s="14"/>
      <c r="T5400" s="14"/>
      <c r="U5400" s="14"/>
      <c r="V5400" s="14"/>
      <c r="W5400" s="14"/>
      <c r="X5400" s="14"/>
      <c r="Y5400" s="14"/>
      <c r="Z5400" s="14"/>
      <c r="AA5400" s="14"/>
      <c r="AB5400" s="14"/>
      <c r="AC5400" s="14"/>
      <c r="AD5400" s="14"/>
      <c r="AE5400" s="14"/>
      <c r="AF5400" s="14"/>
      <c r="AG5400" s="14"/>
      <c r="AH5400" s="14"/>
      <c r="AI5400" s="14"/>
      <c r="AJ5400" s="14"/>
      <c r="AK5400" s="14"/>
      <c r="AL5400" s="14"/>
      <c r="AM5400" s="14"/>
      <c r="AN5400" s="14"/>
      <c r="AO5400" s="14"/>
      <c r="AP5400" s="14"/>
      <c r="AQ5400" s="14"/>
      <c r="AR5400" s="14"/>
      <c r="AS5400" s="14"/>
      <c r="AT5400" s="14"/>
      <c r="AU5400" s="14"/>
      <c r="AV5400" s="14"/>
    </row>
    <row r="5401" spans="1:48" x14ac:dyDescent="0.25">
      <c r="A5401" t="str">
        <f t="shared" si="84"/>
        <v>032021</v>
      </c>
      <c r="B5401" s="33">
        <v>44270</v>
      </c>
      <c r="C5401" s="11" t="s">
        <v>5885</v>
      </c>
      <c r="D5401" s="8" t="s">
        <v>5886</v>
      </c>
      <c r="E5401" s="34" t="s">
        <v>1145</v>
      </c>
      <c r="F5401" s="8" t="s">
        <v>5887</v>
      </c>
      <c r="G5401" s="35">
        <v>3557.79</v>
      </c>
      <c r="H5401" s="36">
        <v>3557.79</v>
      </c>
      <c r="I5401" s="14"/>
      <c r="J5401" s="14"/>
      <c r="K5401" s="14"/>
      <c r="L5401" s="14"/>
      <c r="M5401" s="14"/>
      <c r="N5401" s="14"/>
      <c r="O5401" s="14"/>
      <c r="P5401" s="14"/>
      <c r="Q5401" s="14"/>
      <c r="R5401" s="14"/>
      <c r="S5401" s="14"/>
      <c r="T5401" s="14"/>
      <c r="U5401" s="14"/>
      <c r="V5401" s="14"/>
      <c r="W5401" s="14"/>
      <c r="X5401" s="14"/>
      <c r="Y5401" s="14"/>
      <c r="Z5401" s="14"/>
      <c r="AA5401" s="14"/>
      <c r="AB5401" s="14"/>
      <c r="AC5401" s="14"/>
      <c r="AD5401" s="14"/>
      <c r="AE5401" s="14"/>
      <c r="AF5401" s="14"/>
      <c r="AG5401" s="14"/>
      <c r="AH5401" s="14"/>
      <c r="AI5401" s="14"/>
      <c r="AJ5401" s="14"/>
      <c r="AK5401" s="14"/>
      <c r="AL5401" s="14"/>
      <c r="AM5401" s="14"/>
      <c r="AN5401" s="14"/>
      <c r="AO5401" s="14"/>
      <c r="AP5401" s="14"/>
      <c r="AQ5401" s="14"/>
      <c r="AR5401" s="14"/>
      <c r="AS5401" s="14"/>
      <c r="AT5401" s="14"/>
      <c r="AU5401" s="14"/>
      <c r="AV5401" s="14"/>
    </row>
    <row r="5402" spans="1:48" x14ac:dyDescent="0.25">
      <c r="A5402" t="str">
        <f t="shared" si="84"/>
        <v>032021</v>
      </c>
      <c r="B5402" s="33">
        <v>44270</v>
      </c>
      <c r="C5402" s="11" t="s">
        <v>5885</v>
      </c>
      <c r="D5402" s="8" t="s">
        <v>5886</v>
      </c>
      <c r="E5402" s="34" t="s">
        <v>1146</v>
      </c>
      <c r="F5402" s="8" t="s">
        <v>5887</v>
      </c>
      <c r="G5402" s="35">
        <v>7188.19</v>
      </c>
      <c r="H5402" s="36">
        <v>7188.19</v>
      </c>
      <c r="I5402" s="14"/>
      <c r="J5402" s="14"/>
      <c r="K5402" s="14"/>
      <c r="L5402" s="14"/>
      <c r="M5402" s="14"/>
      <c r="N5402" s="14"/>
      <c r="O5402" s="14"/>
      <c r="P5402" s="14"/>
      <c r="Q5402" s="14"/>
      <c r="R5402" s="14"/>
      <c r="S5402" s="14"/>
      <c r="T5402" s="14"/>
      <c r="U5402" s="14"/>
      <c r="V5402" s="14"/>
      <c r="W5402" s="14"/>
      <c r="X5402" s="14"/>
      <c r="Y5402" s="14"/>
      <c r="Z5402" s="14"/>
      <c r="AA5402" s="14"/>
      <c r="AB5402" s="14"/>
      <c r="AC5402" s="14"/>
      <c r="AD5402" s="14"/>
      <c r="AE5402" s="14"/>
      <c r="AF5402" s="14"/>
      <c r="AG5402" s="14"/>
      <c r="AH5402" s="14"/>
      <c r="AI5402" s="14"/>
      <c r="AJ5402" s="14"/>
      <c r="AK5402" s="14"/>
      <c r="AL5402" s="14"/>
      <c r="AM5402" s="14"/>
      <c r="AN5402" s="14"/>
      <c r="AO5402" s="14"/>
      <c r="AP5402" s="14"/>
      <c r="AQ5402" s="14"/>
      <c r="AR5402" s="14"/>
      <c r="AS5402" s="14"/>
      <c r="AT5402" s="14"/>
      <c r="AU5402" s="14"/>
      <c r="AV5402" s="14"/>
    </row>
    <row r="5403" spans="1:48" x14ac:dyDescent="0.25">
      <c r="A5403" t="str">
        <f t="shared" si="84"/>
        <v>032021</v>
      </c>
      <c r="B5403" s="33">
        <v>44270</v>
      </c>
      <c r="C5403" s="11" t="s">
        <v>5885</v>
      </c>
      <c r="D5403" s="8" t="s">
        <v>5886</v>
      </c>
      <c r="E5403" s="34" t="s">
        <v>1147</v>
      </c>
      <c r="F5403" s="8" t="s">
        <v>5887</v>
      </c>
      <c r="G5403" s="35">
        <v>7188.19</v>
      </c>
      <c r="H5403" s="36">
        <v>7188.19</v>
      </c>
      <c r="I5403" s="14"/>
      <c r="J5403" s="14"/>
      <c r="K5403" s="14"/>
      <c r="L5403" s="14"/>
      <c r="M5403" s="14"/>
      <c r="N5403" s="14"/>
      <c r="O5403" s="14"/>
      <c r="P5403" s="14"/>
      <c r="Q5403" s="14"/>
      <c r="R5403" s="14"/>
      <c r="S5403" s="14"/>
      <c r="T5403" s="14"/>
      <c r="U5403" s="14"/>
      <c r="V5403" s="14"/>
      <c r="W5403" s="14"/>
      <c r="X5403" s="14"/>
      <c r="Y5403" s="14"/>
      <c r="Z5403" s="14"/>
      <c r="AA5403" s="14"/>
      <c r="AB5403" s="14"/>
      <c r="AC5403" s="14"/>
      <c r="AD5403" s="14"/>
      <c r="AE5403" s="14"/>
      <c r="AF5403" s="14"/>
      <c r="AG5403" s="14"/>
      <c r="AH5403" s="14"/>
      <c r="AI5403" s="14"/>
      <c r="AJ5403" s="14"/>
      <c r="AK5403" s="14"/>
      <c r="AL5403" s="14"/>
      <c r="AM5403" s="14"/>
      <c r="AN5403" s="14"/>
      <c r="AO5403" s="14"/>
      <c r="AP5403" s="14"/>
      <c r="AQ5403" s="14"/>
      <c r="AR5403" s="14"/>
      <c r="AS5403" s="14"/>
      <c r="AT5403" s="14"/>
      <c r="AU5403" s="14"/>
      <c r="AV5403" s="14"/>
    </row>
    <row r="5404" spans="1:48" x14ac:dyDescent="0.25">
      <c r="A5404" t="str">
        <f t="shared" si="84"/>
        <v>032021</v>
      </c>
      <c r="B5404" s="33">
        <v>44270</v>
      </c>
      <c r="C5404" s="11" t="s">
        <v>5885</v>
      </c>
      <c r="D5404" s="8" t="s">
        <v>5886</v>
      </c>
      <c r="E5404" s="34" t="s">
        <v>1148</v>
      </c>
      <c r="F5404" s="8" t="s">
        <v>5887</v>
      </c>
      <c r="G5404" s="35">
        <v>7188.19</v>
      </c>
      <c r="H5404" s="36">
        <v>7188.19</v>
      </c>
      <c r="I5404" s="14"/>
      <c r="J5404" s="14"/>
      <c r="K5404" s="14"/>
      <c r="L5404" s="14"/>
      <c r="M5404" s="14"/>
      <c r="N5404" s="14"/>
      <c r="O5404" s="14"/>
      <c r="P5404" s="14"/>
      <c r="Q5404" s="14"/>
      <c r="R5404" s="14"/>
      <c r="S5404" s="14"/>
      <c r="T5404" s="14"/>
      <c r="U5404" s="14"/>
      <c r="V5404" s="14"/>
      <c r="W5404" s="14"/>
      <c r="X5404" s="14"/>
      <c r="Y5404" s="14"/>
      <c r="Z5404" s="14"/>
      <c r="AA5404" s="14"/>
      <c r="AB5404" s="14"/>
      <c r="AC5404" s="14"/>
      <c r="AD5404" s="14"/>
      <c r="AE5404" s="14"/>
      <c r="AF5404" s="14"/>
      <c r="AG5404" s="14"/>
      <c r="AH5404" s="14"/>
      <c r="AI5404" s="14"/>
      <c r="AJ5404" s="14"/>
      <c r="AK5404" s="14"/>
      <c r="AL5404" s="14"/>
      <c r="AM5404" s="14"/>
      <c r="AN5404" s="14"/>
      <c r="AO5404" s="14"/>
      <c r="AP5404" s="14"/>
      <c r="AQ5404" s="14"/>
      <c r="AR5404" s="14"/>
      <c r="AS5404" s="14"/>
      <c r="AT5404" s="14"/>
      <c r="AU5404" s="14"/>
      <c r="AV5404" s="14"/>
    </row>
    <row r="5405" spans="1:48" x14ac:dyDescent="0.25">
      <c r="A5405" t="str">
        <f t="shared" si="84"/>
        <v>032021</v>
      </c>
      <c r="B5405" s="33">
        <v>44270</v>
      </c>
      <c r="C5405" s="11" t="s">
        <v>5885</v>
      </c>
      <c r="D5405" s="8" t="s">
        <v>5886</v>
      </c>
      <c r="E5405" s="34" t="s">
        <v>1149</v>
      </c>
      <c r="F5405" s="8" t="s">
        <v>5887</v>
      </c>
      <c r="G5405" s="35">
        <v>7188.19</v>
      </c>
      <c r="H5405" s="36">
        <v>7188.19</v>
      </c>
      <c r="I5405" s="14"/>
      <c r="J5405" s="14"/>
      <c r="K5405" s="14"/>
      <c r="L5405" s="14"/>
      <c r="M5405" s="14"/>
      <c r="N5405" s="14"/>
      <c r="O5405" s="14"/>
      <c r="P5405" s="14"/>
      <c r="Q5405" s="14"/>
      <c r="R5405" s="14"/>
      <c r="S5405" s="14"/>
      <c r="T5405" s="14"/>
      <c r="U5405" s="14"/>
      <c r="V5405" s="14"/>
      <c r="W5405" s="14"/>
      <c r="X5405" s="14"/>
      <c r="Y5405" s="14"/>
      <c r="Z5405" s="14"/>
      <c r="AA5405" s="14"/>
      <c r="AB5405" s="14"/>
      <c r="AC5405" s="14"/>
      <c r="AD5405" s="14"/>
      <c r="AE5405" s="14"/>
      <c r="AF5405" s="14"/>
      <c r="AG5405" s="14"/>
      <c r="AH5405" s="14"/>
      <c r="AI5405" s="14"/>
      <c r="AJ5405" s="14"/>
      <c r="AK5405" s="14"/>
      <c r="AL5405" s="14"/>
      <c r="AM5405" s="14"/>
      <c r="AN5405" s="14"/>
      <c r="AO5405" s="14"/>
      <c r="AP5405" s="14"/>
      <c r="AQ5405" s="14"/>
      <c r="AR5405" s="14"/>
      <c r="AS5405" s="14"/>
      <c r="AT5405" s="14"/>
      <c r="AU5405" s="14"/>
      <c r="AV5405" s="14"/>
    </row>
    <row r="5406" spans="1:48" x14ac:dyDescent="0.25">
      <c r="A5406" t="str">
        <f t="shared" si="84"/>
        <v>032021</v>
      </c>
      <c r="B5406" s="33">
        <v>44270</v>
      </c>
      <c r="C5406" s="11" t="s">
        <v>5885</v>
      </c>
      <c r="D5406" s="8" t="s">
        <v>5886</v>
      </c>
      <c r="E5406" s="34" t="s">
        <v>1150</v>
      </c>
      <c r="F5406" s="8" t="s">
        <v>5887</v>
      </c>
      <c r="G5406" s="35">
        <v>2792.67</v>
      </c>
      <c r="H5406" s="36">
        <v>2792.67</v>
      </c>
      <c r="I5406" s="14"/>
      <c r="J5406" s="14"/>
      <c r="K5406" s="14"/>
      <c r="L5406" s="14"/>
      <c r="M5406" s="14"/>
      <c r="N5406" s="14"/>
      <c r="O5406" s="14"/>
      <c r="P5406" s="14"/>
      <c r="Q5406" s="14"/>
      <c r="R5406" s="14"/>
      <c r="S5406" s="14"/>
      <c r="T5406" s="14"/>
      <c r="U5406" s="14"/>
      <c r="V5406" s="14"/>
      <c r="W5406" s="14"/>
      <c r="X5406" s="14"/>
      <c r="Y5406" s="14"/>
      <c r="Z5406" s="14"/>
      <c r="AA5406" s="14"/>
      <c r="AB5406" s="14"/>
      <c r="AC5406" s="14"/>
      <c r="AD5406" s="14"/>
      <c r="AE5406" s="14"/>
      <c r="AF5406" s="14"/>
      <c r="AG5406" s="14"/>
      <c r="AH5406" s="14"/>
      <c r="AI5406" s="14"/>
      <c r="AJ5406" s="14"/>
      <c r="AK5406" s="14"/>
      <c r="AL5406" s="14"/>
      <c r="AM5406" s="14"/>
      <c r="AN5406" s="14"/>
      <c r="AO5406" s="14"/>
      <c r="AP5406" s="14"/>
      <c r="AQ5406" s="14"/>
      <c r="AR5406" s="14"/>
      <c r="AS5406" s="14"/>
      <c r="AT5406" s="14"/>
      <c r="AU5406" s="14"/>
      <c r="AV5406" s="14"/>
    </row>
    <row r="5407" spans="1:48" x14ac:dyDescent="0.25">
      <c r="A5407" t="str">
        <f t="shared" si="84"/>
        <v>032021</v>
      </c>
      <c r="B5407" s="33">
        <v>44270</v>
      </c>
      <c r="C5407" s="11" t="s">
        <v>5885</v>
      </c>
      <c r="D5407" s="8" t="s">
        <v>5886</v>
      </c>
      <c r="E5407" s="34" t="s">
        <v>1151</v>
      </c>
      <c r="F5407" s="8" t="s">
        <v>5887</v>
      </c>
      <c r="G5407" s="35">
        <v>6853.41</v>
      </c>
      <c r="H5407" s="36">
        <v>6853.41</v>
      </c>
      <c r="I5407" s="14"/>
      <c r="J5407" s="14"/>
      <c r="K5407" s="14"/>
      <c r="L5407" s="14"/>
      <c r="M5407" s="14"/>
      <c r="N5407" s="14"/>
      <c r="O5407" s="14"/>
      <c r="P5407" s="14"/>
      <c r="Q5407" s="14"/>
      <c r="R5407" s="14"/>
      <c r="S5407" s="14"/>
      <c r="T5407" s="14"/>
      <c r="U5407" s="14"/>
      <c r="V5407" s="14"/>
      <c r="W5407" s="14"/>
      <c r="X5407" s="14"/>
      <c r="Y5407" s="14"/>
      <c r="Z5407" s="14"/>
      <c r="AA5407" s="14"/>
      <c r="AB5407" s="14"/>
      <c r="AC5407" s="14"/>
      <c r="AD5407" s="14"/>
      <c r="AE5407" s="14"/>
      <c r="AF5407" s="14"/>
      <c r="AG5407" s="14"/>
      <c r="AH5407" s="14"/>
      <c r="AI5407" s="14"/>
      <c r="AJ5407" s="14"/>
      <c r="AK5407" s="14"/>
      <c r="AL5407" s="14"/>
      <c r="AM5407" s="14"/>
      <c r="AN5407" s="14"/>
      <c r="AO5407" s="14"/>
      <c r="AP5407" s="14"/>
      <c r="AQ5407" s="14"/>
      <c r="AR5407" s="14"/>
      <c r="AS5407" s="14"/>
      <c r="AT5407" s="14"/>
      <c r="AU5407" s="14"/>
      <c r="AV5407" s="14"/>
    </row>
    <row r="5408" spans="1:48" x14ac:dyDescent="0.25">
      <c r="A5408" t="str">
        <f t="shared" si="84"/>
        <v>032021</v>
      </c>
      <c r="B5408" s="33">
        <v>44271</v>
      </c>
      <c r="C5408" s="11" t="s">
        <v>5928</v>
      </c>
      <c r="D5408" s="8" t="s">
        <v>5886</v>
      </c>
      <c r="E5408" s="34" t="s">
        <v>1163</v>
      </c>
      <c r="F5408" s="8" t="s">
        <v>5887</v>
      </c>
      <c r="G5408" s="35">
        <v>7187.19</v>
      </c>
      <c r="H5408" s="36">
        <v>7187.19</v>
      </c>
      <c r="I5408" s="14"/>
      <c r="J5408" s="14"/>
      <c r="K5408" s="14"/>
      <c r="L5408" s="14"/>
      <c r="M5408" s="14"/>
      <c r="N5408" s="14"/>
      <c r="O5408" s="14"/>
      <c r="P5408" s="14"/>
      <c r="Q5408" s="14"/>
      <c r="R5408" s="14"/>
      <c r="S5408" s="14"/>
      <c r="T5408" s="14"/>
      <c r="U5408" s="14"/>
      <c r="V5408" s="14"/>
      <c r="W5408" s="14"/>
      <c r="X5408" s="14"/>
      <c r="Y5408" s="14"/>
      <c r="Z5408" s="14"/>
      <c r="AA5408" s="14"/>
      <c r="AB5408" s="14"/>
      <c r="AC5408" s="14"/>
      <c r="AD5408" s="14"/>
      <c r="AE5408" s="14"/>
      <c r="AF5408" s="14"/>
      <c r="AG5408" s="14"/>
      <c r="AH5408" s="14"/>
      <c r="AI5408" s="14"/>
      <c r="AJ5408" s="14"/>
      <c r="AK5408" s="14"/>
      <c r="AL5408" s="14"/>
      <c r="AM5408" s="14"/>
      <c r="AN5408" s="14"/>
      <c r="AO5408" s="14"/>
      <c r="AP5408" s="14"/>
      <c r="AQ5408" s="14"/>
      <c r="AR5408" s="14"/>
      <c r="AS5408" s="14"/>
      <c r="AT5408" s="14"/>
      <c r="AU5408" s="14"/>
      <c r="AV5408" s="14"/>
    </row>
    <row r="5409" spans="1:48" x14ac:dyDescent="0.25">
      <c r="A5409" t="str">
        <f t="shared" si="84"/>
        <v>032021</v>
      </c>
      <c r="B5409" s="33">
        <v>44271</v>
      </c>
      <c r="C5409" s="11" t="s">
        <v>5928</v>
      </c>
      <c r="D5409" s="8" t="s">
        <v>5886</v>
      </c>
      <c r="E5409" s="34" t="s">
        <v>1164</v>
      </c>
      <c r="F5409" s="8" t="s">
        <v>5887</v>
      </c>
      <c r="G5409" s="35">
        <v>7187.19</v>
      </c>
      <c r="H5409" s="36">
        <v>7187.19</v>
      </c>
      <c r="I5409" s="14"/>
      <c r="J5409" s="14"/>
      <c r="K5409" s="14"/>
      <c r="L5409" s="14"/>
      <c r="M5409" s="14"/>
      <c r="N5409" s="14"/>
      <c r="O5409" s="14"/>
      <c r="P5409" s="14"/>
      <c r="Q5409" s="14"/>
      <c r="R5409" s="14"/>
      <c r="S5409" s="14"/>
      <c r="T5409" s="14"/>
      <c r="U5409" s="14"/>
      <c r="V5409" s="14"/>
      <c r="W5409" s="14"/>
      <c r="X5409" s="14"/>
      <c r="Y5409" s="14"/>
      <c r="Z5409" s="14"/>
      <c r="AA5409" s="14"/>
      <c r="AB5409" s="14"/>
      <c r="AC5409" s="14"/>
      <c r="AD5409" s="14"/>
      <c r="AE5409" s="14"/>
      <c r="AF5409" s="14"/>
      <c r="AG5409" s="14"/>
      <c r="AH5409" s="14"/>
      <c r="AI5409" s="14"/>
      <c r="AJ5409" s="14"/>
      <c r="AK5409" s="14"/>
      <c r="AL5409" s="14"/>
      <c r="AM5409" s="14"/>
      <c r="AN5409" s="14"/>
      <c r="AO5409" s="14"/>
      <c r="AP5409" s="14"/>
      <c r="AQ5409" s="14"/>
      <c r="AR5409" s="14"/>
      <c r="AS5409" s="14"/>
      <c r="AT5409" s="14"/>
      <c r="AU5409" s="14"/>
      <c r="AV5409" s="14"/>
    </row>
    <row r="5410" spans="1:48" x14ac:dyDescent="0.25">
      <c r="A5410" t="str">
        <f t="shared" si="84"/>
        <v>032021</v>
      </c>
      <c r="B5410" s="33">
        <v>44271</v>
      </c>
      <c r="C5410" s="11" t="s">
        <v>5928</v>
      </c>
      <c r="D5410" s="8" t="s">
        <v>5886</v>
      </c>
      <c r="E5410" s="34" t="s">
        <v>1165</v>
      </c>
      <c r="F5410" s="8" t="s">
        <v>5887</v>
      </c>
      <c r="G5410" s="35">
        <v>1451.96</v>
      </c>
      <c r="H5410" s="36">
        <v>1451.96</v>
      </c>
      <c r="I5410" s="14"/>
      <c r="J5410" s="14"/>
      <c r="K5410" s="14"/>
      <c r="L5410" s="14"/>
      <c r="M5410" s="14"/>
      <c r="N5410" s="14"/>
      <c r="O5410" s="14"/>
      <c r="P5410" s="14"/>
      <c r="Q5410" s="14"/>
      <c r="R5410" s="14"/>
      <c r="S5410" s="14"/>
      <c r="T5410" s="14"/>
      <c r="U5410" s="14"/>
      <c r="V5410" s="14"/>
      <c r="W5410" s="14"/>
      <c r="X5410" s="14"/>
      <c r="Y5410" s="14"/>
      <c r="Z5410" s="14"/>
      <c r="AA5410" s="14"/>
      <c r="AB5410" s="14"/>
      <c r="AC5410" s="14"/>
      <c r="AD5410" s="14"/>
      <c r="AE5410" s="14"/>
      <c r="AF5410" s="14"/>
      <c r="AG5410" s="14"/>
      <c r="AH5410" s="14"/>
      <c r="AI5410" s="14"/>
      <c r="AJ5410" s="14"/>
      <c r="AK5410" s="14"/>
      <c r="AL5410" s="14"/>
      <c r="AM5410" s="14"/>
      <c r="AN5410" s="14"/>
      <c r="AO5410" s="14"/>
      <c r="AP5410" s="14"/>
      <c r="AQ5410" s="14"/>
      <c r="AR5410" s="14"/>
      <c r="AS5410" s="14"/>
      <c r="AT5410" s="14"/>
      <c r="AU5410" s="14"/>
      <c r="AV5410" s="14"/>
    </row>
    <row r="5411" spans="1:48" x14ac:dyDescent="0.25">
      <c r="A5411" t="str">
        <f t="shared" si="84"/>
        <v>032021</v>
      </c>
      <c r="B5411" s="33">
        <v>44271</v>
      </c>
      <c r="C5411" s="11" t="s">
        <v>5928</v>
      </c>
      <c r="D5411" s="8" t="s">
        <v>5886</v>
      </c>
      <c r="E5411" s="34" t="s">
        <v>1166</v>
      </c>
      <c r="F5411" s="8" t="s">
        <v>5887</v>
      </c>
      <c r="G5411" s="35">
        <v>6461.21</v>
      </c>
      <c r="H5411" s="36">
        <v>6461.21</v>
      </c>
      <c r="I5411" s="14"/>
      <c r="J5411" s="14"/>
      <c r="K5411" s="14"/>
      <c r="L5411" s="14"/>
      <c r="M5411" s="14"/>
      <c r="N5411" s="14"/>
      <c r="O5411" s="14"/>
      <c r="P5411" s="14"/>
      <c r="Q5411" s="14"/>
      <c r="R5411" s="14"/>
      <c r="S5411" s="14"/>
      <c r="T5411" s="14"/>
      <c r="U5411" s="14"/>
      <c r="V5411" s="14"/>
      <c r="W5411" s="14"/>
      <c r="X5411" s="14"/>
      <c r="Y5411" s="14"/>
      <c r="Z5411" s="14"/>
      <c r="AA5411" s="14"/>
      <c r="AB5411" s="14"/>
      <c r="AC5411" s="14"/>
      <c r="AD5411" s="14"/>
      <c r="AE5411" s="14"/>
      <c r="AF5411" s="14"/>
      <c r="AG5411" s="14"/>
      <c r="AH5411" s="14"/>
      <c r="AI5411" s="14"/>
      <c r="AJ5411" s="14"/>
      <c r="AK5411" s="14"/>
      <c r="AL5411" s="14"/>
      <c r="AM5411" s="14"/>
      <c r="AN5411" s="14"/>
      <c r="AO5411" s="14"/>
      <c r="AP5411" s="14"/>
      <c r="AQ5411" s="14"/>
      <c r="AR5411" s="14"/>
      <c r="AS5411" s="14"/>
      <c r="AT5411" s="14"/>
      <c r="AU5411" s="14"/>
      <c r="AV5411" s="14"/>
    </row>
    <row r="5412" spans="1:48" x14ac:dyDescent="0.25">
      <c r="A5412" t="str">
        <f t="shared" si="84"/>
        <v>032021</v>
      </c>
      <c r="B5412" s="33">
        <v>44271</v>
      </c>
      <c r="C5412" s="11" t="s">
        <v>5928</v>
      </c>
      <c r="D5412" s="8" t="s">
        <v>5886</v>
      </c>
      <c r="E5412" s="34" t="s">
        <v>1167</v>
      </c>
      <c r="F5412" s="8" t="s">
        <v>5887</v>
      </c>
      <c r="G5412" s="35">
        <v>725.98</v>
      </c>
      <c r="H5412" s="36">
        <v>725.98</v>
      </c>
      <c r="I5412" s="14"/>
      <c r="J5412" s="14"/>
      <c r="K5412" s="14"/>
      <c r="L5412" s="14"/>
      <c r="M5412" s="14"/>
      <c r="N5412" s="14"/>
      <c r="O5412" s="14"/>
      <c r="P5412" s="14"/>
      <c r="Q5412" s="14"/>
      <c r="R5412" s="14"/>
      <c r="S5412" s="14"/>
      <c r="T5412" s="14"/>
      <c r="U5412" s="14"/>
      <c r="V5412" s="14"/>
      <c r="W5412" s="14"/>
      <c r="X5412" s="14"/>
      <c r="Y5412" s="14"/>
      <c r="Z5412" s="14"/>
      <c r="AA5412" s="14"/>
      <c r="AB5412" s="14"/>
      <c r="AC5412" s="14"/>
      <c r="AD5412" s="14"/>
      <c r="AE5412" s="14"/>
      <c r="AF5412" s="14"/>
      <c r="AG5412" s="14"/>
      <c r="AH5412" s="14"/>
      <c r="AI5412" s="14"/>
      <c r="AJ5412" s="14"/>
      <c r="AK5412" s="14"/>
      <c r="AL5412" s="14"/>
      <c r="AM5412" s="14"/>
      <c r="AN5412" s="14"/>
      <c r="AO5412" s="14"/>
      <c r="AP5412" s="14"/>
      <c r="AQ5412" s="14"/>
      <c r="AR5412" s="14"/>
      <c r="AS5412" s="14"/>
      <c r="AT5412" s="14"/>
      <c r="AU5412" s="14"/>
      <c r="AV5412" s="14"/>
    </row>
    <row r="5413" spans="1:48" x14ac:dyDescent="0.25">
      <c r="A5413" t="str">
        <f t="shared" si="84"/>
        <v>032021</v>
      </c>
      <c r="B5413" s="33">
        <v>44271</v>
      </c>
      <c r="C5413" s="11" t="s">
        <v>5885</v>
      </c>
      <c r="D5413" s="8" t="s">
        <v>5886</v>
      </c>
      <c r="E5413" s="34" t="s">
        <v>1157</v>
      </c>
      <c r="F5413" s="8" t="s">
        <v>5887</v>
      </c>
      <c r="G5413" s="35">
        <v>6461.21</v>
      </c>
      <c r="H5413" s="36">
        <v>6461.21</v>
      </c>
      <c r="I5413" s="14"/>
      <c r="J5413" s="14"/>
      <c r="K5413" s="14"/>
      <c r="L5413" s="14"/>
      <c r="M5413" s="14"/>
      <c r="N5413" s="14"/>
      <c r="O5413" s="14"/>
      <c r="P5413" s="14"/>
      <c r="Q5413" s="14"/>
      <c r="R5413" s="14"/>
      <c r="S5413" s="14"/>
      <c r="T5413" s="14"/>
      <c r="U5413" s="14"/>
      <c r="V5413" s="14"/>
      <c r="W5413" s="14"/>
      <c r="X5413" s="14"/>
      <c r="Y5413" s="14"/>
      <c r="Z5413" s="14"/>
      <c r="AA5413" s="14"/>
      <c r="AB5413" s="14"/>
      <c r="AC5413" s="14"/>
      <c r="AD5413" s="14"/>
      <c r="AE5413" s="14"/>
      <c r="AF5413" s="14"/>
      <c r="AG5413" s="14"/>
      <c r="AH5413" s="14"/>
      <c r="AI5413" s="14"/>
      <c r="AJ5413" s="14"/>
      <c r="AK5413" s="14"/>
      <c r="AL5413" s="14"/>
      <c r="AM5413" s="14"/>
      <c r="AN5413" s="14"/>
      <c r="AO5413" s="14"/>
      <c r="AP5413" s="14"/>
      <c r="AQ5413" s="14"/>
      <c r="AR5413" s="14"/>
      <c r="AS5413" s="14"/>
      <c r="AT5413" s="14"/>
      <c r="AU5413" s="14"/>
      <c r="AV5413" s="14"/>
    </row>
    <row r="5414" spans="1:48" x14ac:dyDescent="0.25">
      <c r="A5414" t="str">
        <f t="shared" si="84"/>
        <v>032021</v>
      </c>
      <c r="B5414" s="33">
        <v>44271</v>
      </c>
      <c r="C5414" s="11" t="s">
        <v>5885</v>
      </c>
      <c r="D5414" s="8" t="s">
        <v>5886</v>
      </c>
      <c r="E5414" s="34" t="s">
        <v>1158</v>
      </c>
      <c r="F5414" s="8" t="s">
        <v>5887</v>
      </c>
      <c r="G5414" s="35">
        <v>13648.41</v>
      </c>
      <c r="H5414" s="36">
        <v>13648.41</v>
      </c>
      <c r="I5414" s="14"/>
      <c r="J5414" s="14"/>
      <c r="K5414" s="14"/>
      <c r="L5414" s="14"/>
      <c r="M5414" s="14"/>
      <c r="N5414" s="14"/>
      <c r="O5414" s="14"/>
      <c r="P5414" s="14"/>
      <c r="Q5414" s="14"/>
      <c r="R5414" s="14"/>
      <c r="S5414" s="14"/>
      <c r="T5414" s="14"/>
      <c r="U5414" s="14"/>
      <c r="V5414" s="14"/>
      <c r="W5414" s="14"/>
      <c r="X5414" s="14"/>
      <c r="Y5414" s="14"/>
      <c r="Z5414" s="14"/>
      <c r="AA5414" s="14"/>
      <c r="AB5414" s="14"/>
      <c r="AC5414" s="14"/>
      <c r="AD5414" s="14"/>
      <c r="AE5414" s="14"/>
      <c r="AF5414" s="14"/>
      <c r="AG5414" s="14"/>
      <c r="AH5414" s="14"/>
      <c r="AI5414" s="14"/>
      <c r="AJ5414" s="14"/>
      <c r="AK5414" s="14"/>
      <c r="AL5414" s="14"/>
      <c r="AM5414" s="14"/>
      <c r="AN5414" s="14"/>
      <c r="AO5414" s="14"/>
      <c r="AP5414" s="14"/>
      <c r="AQ5414" s="14"/>
      <c r="AR5414" s="14"/>
      <c r="AS5414" s="14"/>
      <c r="AT5414" s="14"/>
      <c r="AU5414" s="14"/>
      <c r="AV5414" s="14"/>
    </row>
    <row r="5415" spans="1:48" x14ac:dyDescent="0.25">
      <c r="A5415" t="str">
        <f t="shared" si="84"/>
        <v>032021</v>
      </c>
      <c r="B5415" s="33">
        <v>44271</v>
      </c>
      <c r="C5415" s="11" t="s">
        <v>5885</v>
      </c>
      <c r="D5415" s="8" t="s">
        <v>5886</v>
      </c>
      <c r="E5415" s="34" t="s">
        <v>1159</v>
      </c>
      <c r="F5415" s="8" t="s">
        <v>5887</v>
      </c>
      <c r="G5415" s="35">
        <v>7187.19</v>
      </c>
      <c r="H5415" s="36">
        <v>7187.19</v>
      </c>
      <c r="I5415" s="14"/>
      <c r="J5415" s="14"/>
      <c r="K5415" s="14"/>
      <c r="L5415" s="14"/>
      <c r="M5415" s="14"/>
      <c r="N5415" s="14"/>
      <c r="O5415" s="14"/>
      <c r="P5415" s="14"/>
      <c r="Q5415" s="14"/>
      <c r="R5415" s="14"/>
      <c r="S5415" s="14"/>
      <c r="T5415" s="14"/>
      <c r="U5415" s="14"/>
      <c r="V5415" s="14"/>
      <c r="W5415" s="14"/>
      <c r="X5415" s="14"/>
      <c r="Y5415" s="14"/>
      <c r="Z5415" s="14"/>
      <c r="AA5415" s="14"/>
      <c r="AB5415" s="14"/>
      <c r="AC5415" s="14"/>
      <c r="AD5415" s="14"/>
      <c r="AE5415" s="14"/>
      <c r="AF5415" s="14"/>
      <c r="AG5415" s="14"/>
      <c r="AH5415" s="14"/>
      <c r="AI5415" s="14"/>
      <c r="AJ5415" s="14"/>
      <c r="AK5415" s="14"/>
      <c r="AL5415" s="14"/>
      <c r="AM5415" s="14"/>
      <c r="AN5415" s="14"/>
      <c r="AO5415" s="14"/>
      <c r="AP5415" s="14"/>
      <c r="AQ5415" s="14"/>
      <c r="AR5415" s="14"/>
      <c r="AS5415" s="14"/>
      <c r="AT5415" s="14"/>
      <c r="AU5415" s="14"/>
      <c r="AV5415" s="14"/>
    </row>
    <row r="5416" spans="1:48" x14ac:dyDescent="0.25">
      <c r="A5416" t="str">
        <f t="shared" si="84"/>
        <v>032021</v>
      </c>
      <c r="B5416" s="33">
        <v>44271</v>
      </c>
      <c r="C5416" s="11" t="s">
        <v>5885</v>
      </c>
      <c r="D5416" s="8" t="s">
        <v>5886</v>
      </c>
      <c r="E5416" s="34" t="s">
        <v>1160</v>
      </c>
      <c r="F5416" s="8" t="s">
        <v>5887</v>
      </c>
      <c r="G5416" s="35">
        <v>6522.27</v>
      </c>
      <c r="H5416" s="36">
        <v>6522.27</v>
      </c>
      <c r="I5416" s="14"/>
      <c r="J5416" s="14"/>
      <c r="K5416" s="14"/>
      <c r="L5416" s="14"/>
      <c r="M5416" s="14"/>
      <c r="N5416" s="14"/>
      <c r="O5416" s="14"/>
      <c r="P5416" s="14"/>
      <c r="Q5416" s="14"/>
      <c r="R5416" s="14"/>
      <c r="S5416" s="14"/>
      <c r="T5416" s="14"/>
      <c r="U5416" s="14"/>
      <c r="V5416" s="14"/>
      <c r="W5416" s="14"/>
      <c r="X5416" s="14"/>
      <c r="Y5416" s="14"/>
      <c r="Z5416" s="14"/>
      <c r="AA5416" s="14"/>
      <c r="AB5416" s="14"/>
      <c r="AC5416" s="14"/>
      <c r="AD5416" s="14"/>
      <c r="AE5416" s="14"/>
      <c r="AF5416" s="14"/>
      <c r="AG5416" s="14"/>
      <c r="AH5416" s="14"/>
      <c r="AI5416" s="14"/>
      <c r="AJ5416" s="14"/>
      <c r="AK5416" s="14"/>
      <c r="AL5416" s="14"/>
      <c r="AM5416" s="14"/>
      <c r="AN5416" s="14"/>
      <c r="AO5416" s="14"/>
      <c r="AP5416" s="14"/>
      <c r="AQ5416" s="14"/>
      <c r="AR5416" s="14"/>
      <c r="AS5416" s="14"/>
      <c r="AT5416" s="14"/>
      <c r="AU5416" s="14"/>
      <c r="AV5416" s="14"/>
    </row>
    <row r="5417" spans="1:48" x14ac:dyDescent="0.25">
      <c r="A5417" t="str">
        <f t="shared" si="84"/>
        <v>032021</v>
      </c>
      <c r="B5417" s="33">
        <v>44271</v>
      </c>
      <c r="C5417" s="11" t="s">
        <v>5885</v>
      </c>
      <c r="D5417" s="8" t="s">
        <v>5886</v>
      </c>
      <c r="E5417" s="34" t="s">
        <v>1161</v>
      </c>
      <c r="F5417" s="8" t="s">
        <v>5887</v>
      </c>
      <c r="G5417" s="35">
        <v>7309.45</v>
      </c>
      <c r="H5417" s="36">
        <v>7309.45</v>
      </c>
      <c r="I5417" s="14"/>
      <c r="J5417" s="14"/>
      <c r="K5417" s="14"/>
      <c r="L5417" s="14"/>
      <c r="M5417" s="14"/>
      <c r="N5417" s="14"/>
      <c r="O5417" s="14"/>
      <c r="P5417" s="14"/>
      <c r="Q5417" s="14"/>
      <c r="R5417" s="14"/>
      <c r="S5417" s="14"/>
      <c r="T5417" s="14"/>
      <c r="U5417" s="14"/>
      <c r="V5417" s="14"/>
      <c r="W5417" s="14"/>
      <c r="X5417" s="14"/>
      <c r="Y5417" s="14"/>
      <c r="Z5417" s="14"/>
      <c r="AA5417" s="14"/>
      <c r="AB5417" s="14"/>
      <c r="AC5417" s="14"/>
      <c r="AD5417" s="14"/>
      <c r="AE5417" s="14"/>
      <c r="AF5417" s="14"/>
      <c r="AG5417" s="14"/>
      <c r="AH5417" s="14"/>
      <c r="AI5417" s="14"/>
      <c r="AJ5417" s="14"/>
      <c r="AK5417" s="14"/>
      <c r="AL5417" s="14"/>
      <c r="AM5417" s="14"/>
      <c r="AN5417" s="14"/>
      <c r="AO5417" s="14"/>
      <c r="AP5417" s="14"/>
      <c r="AQ5417" s="14"/>
      <c r="AR5417" s="14"/>
      <c r="AS5417" s="14"/>
      <c r="AT5417" s="14"/>
      <c r="AU5417" s="14"/>
      <c r="AV5417" s="14"/>
    </row>
    <row r="5418" spans="1:48" x14ac:dyDescent="0.25">
      <c r="A5418" t="str">
        <f t="shared" si="84"/>
        <v>032021</v>
      </c>
      <c r="B5418" s="33">
        <v>44271</v>
      </c>
      <c r="C5418" s="11" t="s">
        <v>5885</v>
      </c>
      <c r="D5418" s="8" t="s">
        <v>5886</v>
      </c>
      <c r="E5418" s="34" t="s">
        <v>1162</v>
      </c>
      <c r="F5418" s="8" t="s">
        <v>5887</v>
      </c>
      <c r="G5418" s="35">
        <v>2827.75</v>
      </c>
      <c r="H5418" s="36">
        <v>2827.75</v>
      </c>
      <c r="I5418" s="14"/>
      <c r="J5418" s="14"/>
      <c r="K5418" s="14"/>
      <c r="L5418" s="14"/>
      <c r="M5418" s="14"/>
      <c r="N5418" s="14"/>
      <c r="O5418" s="14"/>
      <c r="P5418" s="14"/>
      <c r="Q5418" s="14"/>
      <c r="R5418" s="14"/>
      <c r="S5418" s="14"/>
      <c r="T5418" s="14"/>
      <c r="U5418" s="14"/>
      <c r="V5418" s="14"/>
      <c r="W5418" s="14"/>
      <c r="X5418" s="14"/>
      <c r="Y5418" s="14"/>
      <c r="Z5418" s="14"/>
      <c r="AA5418" s="14"/>
      <c r="AB5418" s="14"/>
      <c r="AC5418" s="14"/>
      <c r="AD5418" s="14"/>
      <c r="AE5418" s="14"/>
      <c r="AF5418" s="14"/>
      <c r="AG5418" s="14"/>
      <c r="AH5418" s="14"/>
      <c r="AI5418" s="14"/>
      <c r="AJ5418" s="14"/>
      <c r="AK5418" s="14"/>
      <c r="AL5418" s="14"/>
      <c r="AM5418" s="14"/>
      <c r="AN5418" s="14"/>
      <c r="AO5418" s="14"/>
      <c r="AP5418" s="14"/>
      <c r="AQ5418" s="14"/>
      <c r="AR5418" s="14"/>
      <c r="AS5418" s="14"/>
      <c r="AT5418" s="14"/>
      <c r="AU5418" s="14"/>
      <c r="AV5418" s="14"/>
    </row>
    <row r="5419" spans="1:48" x14ac:dyDescent="0.25">
      <c r="A5419" t="str">
        <f t="shared" si="84"/>
        <v>032021</v>
      </c>
      <c r="B5419" s="33">
        <v>44271</v>
      </c>
      <c r="C5419" s="11" t="s">
        <v>5885</v>
      </c>
      <c r="D5419" s="8" t="s">
        <v>5886</v>
      </c>
      <c r="E5419" s="34" t="s">
        <v>1154</v>
      </c>
      <c r="F5419" s="8" t="s">
        <v>5887</v>
      </c>
      <c r="G5419" s="35">
        <v>17423.5</v>
      </c>
      <c r="H5419" s="36">
        <v>17423.5</v>
      </c>
      <c r="I5419" s="14"/>
      <c r="J5419" s="14"/>
      <c r="K5419" s="14"/>
      <c r="L5419" s="14"/>
      <c r="M5419" s="14"/>
      <c r="N5419" s="14"/>
      <c r="O5419" s="14"/>
      <c r="P5419" s="14"/>
      <c r="Q5419" s="14"/>
      <c r="R5419" s="14"/>
      <c r="S5419" s="14"/>
      <c r="T5419" s="14"/>
      <c r="U5419" s="14"/>
      <c r="V5419" s="14"/>
      <c r="W5419" s="14"/>
      <c r="X5419" s="14"/>
      <c r="Y5419" s="14"/>
      <c r="Z5419" s="14"/>
      <c r="AA5419" s="14"/>
      <c r="AB5419" s="14"/>
      <c r="AC5419" s="14"/>
      <c r="AD5419" s="14"/>
      <c r="AE5419" s="14"/>
      <c r="AF5419" s="14"/>
      <c r="AG5419" s="14"/>
      <c r="AH5419" s="14"/>
      <c r="AI5419" s="14"/>
      <c r="AJ5419" s="14"/>
      <c r="AK5419" s="14"/>
      <c r="AL5419" s="14"/>
      <c r="AM5419" s="14"/>
      <c r="AN5419" s="14"/>
      <c r="AO5419" s="14"/>
      <c r="AP5419" s="14"/>
      <c r="AQ5419" s="14"/>
      <c r="AR5419" s="14"/>
      <c r="AS5419" s="14"/>
      <c r="AT5419" s="14"/>
      <c r="AU5419" s="14"/>
      <c r="AV5419" s="14"/>
    </row>
    <row r="5420" spans="1:48" x14ac:dyDescent="0.25">
      <c r="A5420" t="str">
        <f t="shared" si="84"/>
        <v>032021</v>
      </c>
      <c r="B5420" s="33">
        <v>44271</v>
      </c>
      <c r="C5420" s="11" t="s">
        <v>5885</v>
      </c>
      <c r="D5420" s="8" t="s">
        <v>5886</v>
      </c>
      <c r="E5420" s="34" t="s">
        <v>1155</v>
      </c>
      <c r="F5420" s="8" t="s">
        <v>5887</v>
      </c>
      <c r="G5420" s="35">
        <v>7187.19</v>
      </c>
      <c r="H5420" s="36">
        <v>7187.19</v>
      </c>
      <c r="I5420" s="14"/>
      <c r="J5420" s="14"/>
      <c r="K5420" s="14"/>
      <c r="L5420" s="14"/>
      <c r="M5420" s="14"/>
      <c r="N5420" s="14"/>
      <c r="O5420" s="14"/>
      <c r="P5420" s="14"/>
      <c r="Q5420" s="14"/>
      <c r="R5420" s="14"/>
      <c r="S5420" s="14"/>
      <c r="T5420" s="14"/>
      <c r="U5420" s="14"/>
      <c r="V5420" s="14"/>
      <c r="W5420" s="14"/>
      <c r="X5420" s="14"/>
      <c r="Y5420" s="14"/>
      <c r="Z5420" s="14"/>
      <c r="AA5420" s="14"/>
      <c r="AB5420" s="14"/>
      <c r="AC5420" s="14"/>
      <c r="AD5420" s="14"/>
      <c r="AE5420" s="14"/>
      <c r="AF5420" s="14"/>
      <c r="AG5420" s="14"/>
      <c r="AH5420" s="14"/>
      <c r="AI5420" s="14"/>
      <c r="AJ5420" s="14"/>
      <c r="AK5420" s="14"/>
      <c r="AL5420" s="14"/>
      <c r="AM5420" s="14"/>
      <c r="AN5420" s="14"/>
      <c r="AO5420" s="14"/>
      <c r="AP5420" s="14"/>
      <c r="AQ5420" s="14"/>
      <c r="AR5420" s="14"/>
      <c r="AS5420" s="14"/>
      <c r="AT5420" s="14"/>
      <c r="AU5420" s="14"/>
      <c r="AV5420" s="14"/>
    </row>
    <row r="5421" spans="1:48" x14ac:dyDescent="0.25">
      <c r="A5421" t="str">
        <f t="shared" si="84"/>
        <v>032021</v>
      </c>
      <c r="B5421" s="33">
        <v>44271</v>
      </c>
      <c r="C5421" s="11" t="s">
        <v>5885</v>
      </c>
      <c r="D5421" s="8" t="s">
        <v>5886</v>
      </c>
      <c r="E5421" s="34" t="s">
        <v>1156</v>
      </c>
      <c r="F5421" s="8" t="s">
        <v>5887</v>
      </c>
      <c r="G5421" s="35">
        <v>2903.92</v>
      </c>
      <c r="H5421" s="36">
        <v>2903.92</v>
      </c>
      <c r="I5421" s="14"/>
      <c r="J5421" s="14"/>
      <c r="K5421" s="14"/>
      <c r="L5421" s="14"/>
      <c r="M5421" s="14"/>
      <c r="N5421" s="14"/>
      <c r="O5421" s="14"/>
      <c r="P5421" s="14"/>
      <c r="Q5421" s="14"/>
      <c r="R5421" s="14"/>
      <c r="S5421" s="14"/>
      <c r="T5421" s="14"/>
      <c r="U5421" s="14"/>
      <c r="V5421" s="14"/>
      <c r="W5421" s="14"/>
      <c r="X5421" s="14"/>
      <c r="Y5421" s="14"/>
      <c r="Z5421" s="14"/>
      <c r="AA5421" s="14"/>
      <c r="AB5421" s="14"/>
      <c r="AC5421" s="14"/>
      <c r="AD5421" s="14"/>
      <c r="AE5421" s="14"/>
      <c r="AF5421" s="14"/>
      <c r="AG5421" s="14"/>
      <c r="AH5421" s="14"/>
      <c r="AI5421" s="14"/>
      <c r="AJ5421" s="14"/>
      <c r="AK5421" s="14"/>
      <c r="AL5421" s="14"/>
      <c r="AM5421" s="14"/>
      <c r="AN5421" s="14"/>
      <c r="AO5421" s="14"/>
      <c r="AP5421" s="14"/>
      <c r="AQ5421" s="14"/>
      <c r="AR5421" s="14"/>
      <c r="AS5421" s="14"/>
      <c r="AT5421" s="14"/>
      <c r="AU5421" s="14"/>
      <c r="AV5421" s="14"/>
    </row>
    <row r="5422" spans="1:48" x14ac:dyDescent="0.25">
      <c r="A5422" t="str">
        <f t="shared" si="84"/>
        <v>032021</v>
      </c>
      <c r="B5422" s="33">
        <v>44272</v>
      </c>
      <c r="C5422" s="11" t="s">
        <v>5928</v>
      </c>
      <c r="D5422" s="8" t="s">
        <v>5886</v>
      </c>
      <c r="E5422" s="34" t="s">
        <v>1176</v>
      </c>
      <c r="F5422" s="8" t="s">
        <v>5887</v>
      </c>
      <c r="G5422" s="35">
        <v>1451.09</v>
      </c>
      <c r="H5422" s="36">
        <v>1451.09</v>
      </c>
      <c r="I5422" s="14"/>
      <c r="J5422" s="14"/>
      <c r="K5422" s="14"/>
      <c r="L5422" s="14"/>
      <c r="M5422" s="14"/>
      <c r="N5422" s="14"/>
      <c r="O5422" s="14"/>
      <c r="P5422" s="14"/>
      <c r="Q5422" s="14"/>
      <c r="R5422" s="14"/>
      <c r="S5422" s="14"/>
      <c r="T5422" s="14"/>
      <c r="U5422" s="14"/>
      <c r="V5422" s="14"/>
      <c r="W5422" s="14"/>
      <c r="X5422" s="14"/>
      <c r="Y5422" s="14"/>
      <c r="Z5422" s="14"/>
      <c r="AA5422" s="14"/>
      <c r="AB5422" s="14"/>
      <c r="AC5422" s="14"/>
      <c r="AD5422" s="14"/>
      <c r="AE5422" s="14"/>
      <c r="AF5422" s="14"/>
      <c r="AG5422" s="14"/>
      <c r="AH5422" s="14"/>
      <c r="AI5422" s="14"/>
      <c r="AJ5422" s="14"/>
      <c r="AK5422" s="14"/>
      <c r="AL5422" s="14"/>
      <c r="AM5422" s="14"/>
      <c r="AN5422" s="14"/>
      <c r="AO5422" s="14"/>
      <c r="AP5422" s="14"/>
      <c r="AQ5422" s="14"/>
      <c r="AR5422" s="14"/>
      <c r="AS5422" s="14"/>
      <c r="AT5422" s="14"/>
      <c r="AU5422" s="14"/>
      <c r="AV5422" s="14"/>
    </row>
    <row r="5423" spans="1:48" x14ac:dyDescent="0.25">
      <c r="A5423" t="str">
        <f t="shared" si="84"/>
        <v>032021</v>
      </c>
      <c r="B5423" s="33">
        <v>44272</v>
      </c>
      <c r="C5423" s="11" t="s">
        <v>5928</v>
      </c>
      <c r="D5423" s="8" t="s">
        <v>5886</v>
      </c>
      <c r="E5423" s="34" t="s">
        <v>1177</v>
      </c>
      <c r="F5423" s="8" t="s">
        <v>5887</v>
      </c>
      <c r="G5423" s="35">
        <v>9359.5300000000007</v>
      </c>
      <c r="H5423" s="36">
        <v>9359.5300000000007</v>
      </c>
      <c r="I5423" s="14"/>
      <c r="J5423" s="14"/>
      <c r="K5423" s="14"/>
      <c r="L5423" s="14"/>
      <c r="M5423" s="14"/>
      <c r="N5423" s="14"/>
      <c r="O5423" s="14"/>
      <c r="P5423" s="14"/>
      <c r="Q5423" s="14"/>
      <c r="R5423" s="14"/>
      <c r="S5423" s="14"/>
      <c r="T5423" s="14"/>
      <c r="U5423" s="14"/>
      <c r="V5423" s="14"/>
      <c r="W5423" s="14"/>
      <c r="X5423" s="14"/>
      <c r="Y5423" s="14"/>
      <c r="Z5423" s="14"/>
      <c r="AA5423" s="14"/>
      <c r="AB5423" s="14"/>
      <c r="AC5423" s="14"/>
      <c r="AD5423" s="14"/>
      <c r="AE5423" s="14"/>
      <c r="AF5423" s="14"/>
      <c r="AG5423" s="14"/>
      <c r="AH5423" s="14"/>
      <c r="AI5423" s="14"/>
      <c r="AJ5423" s="14"/>
      <c r="AK5423" s="14"/>
      <c r="AL5423" s="14"/>
      <c r="AM5423" s="14"/>
      <c r="AN5423" s="14"/>
      <c r="AO5423" s="14"/>
      <c r="AP5423" s="14"/>
      <c r="AQ5423" s="14"/>
      <c r="AR5423" s="14"/>
      <c r="AS5423" s="14"/>
      <c r="AT5423" s="14"/>
      <c r="AU5423" s="14"/>
      <c r="AV5423" s="14"/>
    </row>
    <row r="5424" spans="1:48" x14ac:dyDescent="0.25">
      <c r="A5424" t="str">
        <f t="shared" si="84"/>
        <v>032021</v>
      </c>
      <c r="B5424" s="33">
        <v>44272</v>
      </c>
      <c r="C5424" s="11" t="s">
        <v>5928</v>
      </c>
      <c r="D5424" s="8" t="s">
        <v>5886</v>
      </c>
      <c r="E5424" s="34" t="s">
        <v>1178</v>
      </c>
      <c r="F5424" s="8" t="s">
        <v>5887</v>
      </c>
      <c r="G5424" s="35">
        <v>2902.18</v>
      </c>
      <c r="H5424" s="36">
        <v>2902.18</v>
      </c>
      <c r="I5424" s="14"/>
      <c r="J5424" s="14"/>
      <c r="K5424" s="14"/>
      <c r="L5424" s="14"/>
      <c r="M5424" s="14"/>
      <c r="N5424" s="14"/>
      <c r="O5424" s="14"/>
      <c r="P5424" s="14"/>
      <c r="Q5424" s="14"/>
      <c r="R5424" s="14"/>
      <c r="S5424" s="14"/>
      <c r="T5424" s="14"/>
      <c r="U5424" s="14"/>
      <c r="V5424" s="14"/>
      <c r="W5424" s="14"/>
      <c r="X5424" s="14"/>
      <c r="Y5424" s="14"/>
      <c r="Z5424" s="14"/>
      <c r="AA5424" s="14"/>
      <c r="AB5424" s="14"/>
      <c r="AC5424" s="14"/>
      <c r="AD5424" s="14"/>
      <c r="AE5424" s="14"/>
      <c r="AF5424" s="14"/>
      <c r="AG5424" s="14"/>
      <c r="AH5424" s="14"/>
      <c r="AI5424" s="14"/>
      <c r="AJ5424" s="14"/>
      <c r="AK5424" s="14"/>
      <c r="AL5424" s="14"/>
      <c r="AM5424" s="14"/>
      <c r="AN5424" s="14"/>
      <c r="AO5424" s="14"/>
      <c r="AP5424" s="14"/>
      <c r="AQ5424" s="14"/>
      <c r="AR5424" s="14"/>
      <c r="AS5424" s="14"/>
      <c r="AT5424" s="14"/>
      <c r="AU5424" s="14"/>
      <c r="AV5424" s="14"/>
    </row>
    <row r="5425" spans="1:48" x14ac:dyDescent="0.25">
      <c r="A5425" t="str">
        <f t="shared" si="84"/>
        <v>032021</v>
      </c>
      <c r="B5425" s="33">
        <v>44272</v>
      </c>
      <c r="C5425" s="11" t="s">
        <v>5928</v>
      </c>
      <c r="D5425" s="8" t="s">
        <v>5886</v>
      </c>
      <c r="E5425" s="34" t="s">
        <v>1179</v>
      </c>
      <c r="F5425" s="8" t="s">
        <v>5887</v>
      </c>
      <c r="G5425" s="35">
        <v>1451.09</v>
      </c>
      <c r="H5425" s="36">
        <v>1451.09</v>
      </c>
      <c r="I5425" s="14"/>
      <c r="J5425" s="14"/>
      <c r="K5425" s="14"/>
      <c r="L5425" s="14"/>
      <c r="M5425" s="14"/>
      <c r="N5425" s="14"/>
      <c r="O5425" s="14"/>
      <c r="P5425" s="14"/>
      <c r="Q5425" s="14"/>
      <c r="R5425" s="14"/>
      <c r="S5425" s="14"/>
      <c r="T5425" s="14"/>
      <c r="U5425" s="14"/>
      <c r="V5425" s="14"/>
      <c r="W5425" s="14"/>
      <c r="X5425" s="14"/>
      <c r="Y5425" s="14"/>
      <c r="Z5425" s="14"/>
      <c r="AA5425" s="14"/>
      <c r="AB5425" s="14"/>
      <c r="AC5425" s="14"/>
      <c r="AD5425" s="14"/>
      <c r="AE5425" s="14"/>
      <c r="AF5425" s="14"/>
      <c r="AG5425" s="14"/>
      <c r="AH5425" s="14"/>
      <c r="AI5425" s="14"/>
      <c r="AJ5425" s="14"/>
      <c r="AK5425" s="14"/>
      <c r="AL5425" s="14"/>
      <c r="AM5425" s="14"/>
      <c r="AN5425" s="14"/>
      <c r="AO5425" s="14"/>
      <c r="AP5425" s="14"/>
      <c r="AQ5425" s="14"/>
      <c r="AR5425" s="14"/>
      <c r="AS5425" s="14"/>
      <c r="AT5425" s="14"/>
      <c r="AU5425" s="14"/>
      <c r="AV5425" s="14"/>
    </row>
    <row r="5426" spans="1:48" x14ac:dyDescent="0.25">
      <c r="A5426" t="str">
        <f t="shared" si="84"/>
        <v>032021</v>
      </c>
      <c r="B5426" s="33">
        <v>44272</v>
      </c>
      <c r="C5426" s="11" t="s">
        <v>5885</v>
      </c>
      <c r="D5426" s="8" t="s">
        <v>5886</v>
      </c>
      <c r="E5426" s="34" t="s">
        <v>1168</v>
      </c>
      <c r="F5426" s="8" t="s">
        <v>5887</v>
      </c>
      <c r="G5426" s="35">
        <v>6457.35</v>
      </c>
      <c r="H5426" s="36">
        <v>6457.35</v>
      </c>
      <c r="I5426" s="14"/>
      <c r="J5426" s="14"/>
      <c r="K5426" s="14"/>
      <c r="L5426" s="14"/>
      <c r="M5426" s="14"/>
      <c r="N5426" s="14"/>
      <c r="O5426" s="14"/>
      <c r="P5426" s="14"/>
      <c r="Q5426" s="14"/>
      <c r="R5426" s="14"/>
      <c r="S5426" s="14"/>
      <c r="T5426" s="14"/>
      <c r="U5426" s="14"/>
      <c r="V5426" s="14"/>
      <c r="W5426" s="14"/>
      <c r="X5426" s="14"/>
      <c r="Y5426" s="14"/>
      <c r="Z5426" s="14"/>
      <c r="AA5426" s="14"/>
      <c r="AB5426" s="14"/>
      <c r="AC5426" s="14"/>
      <c r="AD5426" s="14"/>
      <c r="AE5426" s="14"/>
      <c r="AF5426" s="14"/>
      <c r="AG5426" s="14"/>
      <c r="AH5426" s="14"/>
      <c r="AI5426" s="14"/>
      <c r="AJ5426" s="14"/>
      <c r="AK5426" s="14"/>
      <c r="AL5426" s="14"/>
      <c r="AM5426" s="14"/>
      <c r="AN5426" s="14"/>
      <c r="AO5426" s="14"/>
      <c r="AP5426" s="14"/>
      <c r="AQ5426" s="14"/>
      <c r="AR5426" s="14"/>
      <c r="AS5426" s="14"/>
      <c r="AT5426" s="14"/>
      <c r="AU5426" s="14"/>
      <c r="AV5426" s="14"/>
    </row>
    <row r="5427" spans="1:48" x14ac:dyDescent="0.25">
      <c r="A5427" t="str">
        <f t="shared" si="84"/>
        <v>032021</v>
      </c>
      <c r="B5427" s="33">
        <v>44272</v>
      </c>
      <c r="C5427" s="11" t="s">
        <v>5885</v>
      </c>
      <c r="D5427" s="8" t="s">
        <v>5886</v>
      </c>
      <c r="E5427" s="34" t="s">
        <v>1169</v>
      </c>
      <c r="F5427" s="8" t="s">
        <v>5887</v>
      </c>
      <c r="G5427" s="35">
        <v>6457.35</v>
      </c>
      <c r="H5427" s="36">
        <v>6457.35</v>
      </c>
      <c r="I5427" s="14"/>
      <c r="J5427" s="14"/>
      <c r="K5427" s="14"/>
      <c r="L5427" s="14"/>
      <c r="M5427" s="14"/>
      <c r="N5427" s="14"/>
      <c r="O5427" s="14"/>
      <c r="P5427" s="14"/>
      <c r="Q5427" s="14"/>
      <c r="R5427" s="14"/>
      <c r="S5427" s="14"/>
      <c r="T5427" s="14"/>
      <c r="U5427" s="14"/>
      <c r="V5427" s="14"/>
      <c r="W5427" s="14"/>
      <c r="X5427" s="14"/>
      <c r="Y5427" s="14"/>
      <c r="Z5427" s="14"/>
      <c r="AA5427" s="14"/>
      <c r="AB5427" s="14"/>
      <c r="AC5427" s="14"/>
      <c r="AD5427" s="14"/>
      <c r="AE5427" s="14"/>
      <c r="AF5427" s="14"/>
      <c r="AG5427" s="14"/>
      <c r="AH5427" s="14"/>
      <c r="AI5427" s="14"/>
      <c r="AJ5427" s="14"/>
      <c r="AK5427" s="14"/>
      <c r="AL5427" s="14"/>
      <c r="AM5427" s="14"/>
      <c r="AN5427" s="14"/>
      <c r="AO5427" s="14"/>
      <c r="AP5427" s="14"/>
      <c r="AQ5427" s="14"/>
      <c r="AR5427" s="14"/>
      <c r="AS5427" s="14"/>
      <c r="AT5427" s="14"/>
      <c r="AU5427" s="14"/>
      <c r="AV5427" s="14"/>
    </row>
    <row r="5428" spans="1:48" x14ac:dyDescent="0.25">
      <c r="A5428" t="str">
        <f t="shared" si="84"/>
        <v>032021</v>
      </c>
      <c r="B5428" s="33">
        <v>44272</v>
      </c>
      <c r="C5428" s="11" t="s">
        <v>5885</v>
      </c>
      <c r="D5428" s="8" t="s">
        <v>5886</v>
      </c>
      <c r="E5428" s="34" t="s">
        <v>1170</v>
      </c>
      <c r="F5428" s="8" t="s">
        <v>5887</v>
      </c>
      <c r="G5428" s="35">
        <v>7182.9</v>
      </c>
      <c r="H5428" s="36">
        <v>7182.9</v>
      </c>
      <c r="I5428" s="14"/>
      <c r="J5428" s="14"/>
      <c r="K5428" s="14"/>
      <c r="L5428" s="14"/>
      <c r="M5428" s="14"/>
      <c r="N5428" s="14"/>
      <c r="O5428" s="14"/>
      <c r="P5428" s="14"/>
      <c r="Q5428" s="14"/>
      <c r="R5428" s="14"/>
      <c r="S5428" s="14"/>
      <c r="T5428" s="14"/>
      <c r="U5428" s="14"/>
      <c r="V5428" s="14"/>
      <c r="W5428" s="14"/>
      <c r="X5428" s="14"/>
      <c r="Y5428" s="14"/>
      <c r="Z5428" s="14"/>
      <c r="AA5428" s="14"/>
      <c r="AB5428" s="14"/>
      <c r="AC5428" s="14"/>
      <c r="AD5428" s="14"/>
      <c r="AE5428" s="14"/>
      <c r="AF5428" s="14"/>
      <c r="AG5428" s="14"/>
      <c r="AH5428" s="14"/>
      <c r="AI5428" s="14"/>
      <c r="AJ5428" s="14"/>
      <c r="AK5428" s="14"/>
      <c r="AL5428" s="14"/>
      <c r="AM5428" s="14"/>
      <c r="AN5428" s="14"/>
      <c r="AO5428" s="14"/>
      <c r="AP5428" s="14"/>
      <c r="AQ5428" s="14"/>
      <c r="AR5428" s="14"/>
      <c r="AS5428" s="14"/>
      <c r="AT5428" s="14"/>
      <c r="AU5428" s="14"/>
      <c r="AV5428" s="14"/>
    </row>
    <row r="5429" spans="1:48" x14ac:dyDescent="0.25">
      <c r="A5429" t="str">
        <f t="shared" si="84"/>
        <v>032021</v>
      </c>
      <c r="B5429" s="33">
        <v>44272</v>
      </c>
      <c r="C5429" s="11" t="s">
        <v>5885</v>
      </c>
      <c r="D5429" s="8" t="s">
        <v>5886</v>
      </c>
      <c r="E5429" s="34" t="s">
        <v>1171</v>
      </c>
      <c r="F5429" s="8" t="s">
        <v>5887</v>
      </c>
      <c r="G5429" s="35">
        <v>6457.35</v>
      </c>
      <c r="H5429" s="36">
        <v>6457.35</v>
      </c>
      <c r="I5429" s="14"/>
      <c r="J5429" s="14"/>
      <c r="K5429" s="14"/>
      <c r="L5429" s="14"/>
      <c r="M5429" s="14"/>
      <c r="N5429" s="14"/>
      <c r="O5429" s="14"/>
      <c r="P5429" s="14"/>
      <c r="Q5429" s="14"/>
      <c r="R5429" s="14"/>
      <c r="S5429" s="14"/>
      <c r="T5429" s="14"/>
      <c r="U5429" s="14"/>
      <c r="V5429" s="14"/>
      <c r="W5429" s="14"/>
      <c r="X5429" s="14"/>
      <c r="Y5429" s="14"/>
      <c r="Z5429" s="14"/>
      <c r="AA5429" s="14"/>
      <c r="AB5429" s="14"/>
      <c r="AC5429" s="14"/>
      <c r="AD5429" s="14"/>
      <c r="AE5429" s="14"/>
      <c r="AF5429" s="14"/>
      <c r="AG5429" s="14"/>
      <c r="AH5429" s="14"/>
      <c r="AI5429" s="14"/>
      <c r="AJ5429" s="14"/>
      <c r="AK5429" s="14"/>
      <c r="AL5429" s="14"/>
      <c r="AM5429" s="14"/>
      <c r="AN5429" s="14"/>
      <c r="AO5429" s="14"/>
      <c r="AP5429" s="14"/>
      <c r="AQ5429" s="14"/>
      <c r="AR5429" s="14"/>
      <c r="AS5429" s="14"/>
      <c r="AT5429" s="14"/>
      <c r="AU5429" s="14"/>
      <c r="AV5429" s="14"/>
    </row>
    <row r="5430" spans="1:48" x14ac:dyDescent="0.25">
      <c r="A5430" t="str">
        <f t="shared" si="84"/>
        <v>032021</v>
      </c>
      <c r="B5430" s="33">
        <v>44272</v>
      </c>
      <c r="C5430" s="11" t="s">
        <v>5885</v>
      </c>
      <c r="D5430" s="8" t="s">
        <v>5886</v>
      </c>
      <c r="E5430" s="34" t="s">
        <v>1172</v>
      </c>
      <c r="F5430" s="8" t="s">
        <v>5887</v>
      </c>
      <c r="G5430" s="35">
        <v>2902.18</v>
      </c>
      <c r="H5430" s="36">
        <v>2902.18</v>
      </c>
      <c r="I5430" s="14"/>
      <c r="J5430" s="14"/>
      <c r="K5430" s="14"/>
      <c r="L5430" s="14"/>
      <c r="M5430" s="14"/>
      <c r="N5430" s="14"/>
      <c r="O5430" s="14"/>
      <c r="P5430" s="14"/>
      <c r="Q5430" s="14"/>
      <c r="R5430" s="14"/>
      <c r="S5430" s="14"/>
      <c r="T5430" s="14"/>
      <c r="U5430" s="14"/>
      <c r="V5430" s="14"/>
      <c r="W5430" s="14"/>
      <c r="X5430" s="14"/>
      <c r="Y5430" s="14"/>
      <c r="Z5430" s="14"/>
      <c r="AA5430" s="14"/>
      <c r="AB5430" s="14"/>
      <c r="AC5430" s="14"/>
      <c r="AD5430" s="14"/>
      <c r="AE5430" s="14"/>
      <c r="AF5430" s="14"/>
      <c r="AG5430" s="14"/>
      <c r="AH5430" s="14"/>
      <c r="AI5430" s="14"/>
      <c r="AJ5430" s="14"/>
      <c r="AK5430" s="14"/>
      <c r="AL5430" s="14"/>
      <c r="AM5430" s="14"/>
      <c r="AN5430" s="14"/>
      <c r="AO5430" s="14"/>
      <c r="AP5430" s="14"/>
      <c r="AQ5430" s="14"/>
      <c r="AR5430" s="14"/>
      <c r="AS5430" s="14"/>
      <c r="AT5430" s="14"/>
      <c r="AU5430" s="14"/>
      <c r="AV5430" s="14"/>
    </row>
    <row r="5431" spans="1:48" x14ac:dyDescent="0.25">
      <c r="A5431" t="str">
        <f t="shared" si="84"/>
        <v>032021</v>
      </c>
      <c r="B5431" s="33">
        <v>44272</v>
      </c>
      <c r="C5431" s="11" t="s">
        <v>5885</v>
      </c>
      <c r="D5431" s="8" t="s">
        <v>5886</v>
      </c>
      <c r="E5431" s="34" t="s">
        <v>1173</v>
      </c>
      <c r="F5431" s="8" t="s">
        <v>5887</v>
      </c>
      <c r="G5431" s="35">
        <v>1451.09</v>
      </c>
      <c r="H5431" s="36">
        <v>1451.09</v>
      </c>
      <c r="I5431" s="14"/>
      <c r="J5431" s="14"/>
      <c r="K5431" s="14"/>
      <c r="L5431" s="14"/>
      <c r="M5431" s="14"/>
      <c r="N5431" s="14"/>
      <c r="O5431" s="14"/>
      <c r="P5431" s="14"/>
      <c r="Q5431" s="14"/>
      <c r="R5431" s="14"/>
      <c r="S5431" s="14"/>
      <c r="T5431" s="14"/>
      <c r="U5431" s="14"/>
      <c r="V5431" s="14"/>
      <c r="W5431" s="14"/>
      <c r="X5431" s="14"/>
      <c r="Y5431" s="14"/>
      <c r="Z5431" s="14"/>
      <c r="AA5431" s="14"/>
      <c r="AB5431" s="14"/>
      <c r="AC5431" s="14"/>
      <c r="AD5431" s="14"/>
      <c r="AE5431" s="14"/>
      <c r="AF5431" s="14"/>
      <c r="AG5431" s="14"/>
      <c r="AH5431" s="14"/>
      <c r="AI5431" s="14"/>
      <c r="AJ5431" s="14"/>
      <c r="AK5431" s="14"/>
      <c r="AL5431" s="14"/>
      <c r="AM5431" s="14"/>
      <c r="AN5431" s="14"/>
      <c r="AO5431" s="14"/>
      <c r="AP5431" s="14"/>
      <c r="AQ5431" s="14"/>
      <c r="AR5431" s="14"/>
      <c r="AS5431" s="14"/>
      <c r="AT5431" s="14"/>
      <c r="AU5431" s="14"/>
      <c r="AV5431" s="14"/>
    </row>
    <row r="5432" spans="1:48" x14ac:dyDescent="0.25">
      <c r="A5432" t="str">
        <f t="shared" si="84"/>
        <v>032021</v>
      </c>
      <c r="B5432" s="33">
        <v>44272</v>
      </c>
      <c r="C5432" s="11" t="s">
        <v>5885</v>
      </c>
      <c r="D5432" s="8" t="s">
        <v>5886</v>
      </c>
      <c r="E5432" s="34" t="s">
        <v>1174</v>
      </c>
      <c r="F5432" s="8" t="s">
        <v>5887</v>
      </c>
      <c r="G5432" s="35">
        <v>12261.71</v>
      </c>
      <c r="H5432" s="36">
        <v>12261.71</v>
      </c>
      <c r="I5432" s="14"/>
      <c r="J5432" s="14"/>
      <c r="K5432" s="14"/>
      <c r="L5432" s="14"/>
      <c r="M5432" s="14"/>
      <c r="N5432" s="14"/>
      <c r="O5432" s="14"/>
      <c r="P5432" s="14"/>
      <c r="Q5432" s="14"/>
      <c r="R5432" s="14"/>
      <c r="S5432" s="14"/>
      <c r="T5432" s="14"/>
      <c r="U5432" s="14"/>
      <c r="V5432" s="14"/>
      <c r="W5432" s="14"/>
      <c r="X5432" s="14"/>
      <c r="Y5432" s="14"/>
      <c r="Z5432" s="14"/>
      <c r="AA5432" s="14"/>
      <c r="AB5432" s="14"/>
      <c r="AC5432" s="14"/>
      <c r="AD5432" s="14"/>
      <c r="AE5432" s="14"/>
      <c r="AF5432" s="14"/>
      <c r="AG5432" s="14"/>
      <c r="AH5432" s="14"/>
      <c r="AI5432" s="14"/>
      <c r="AJ5432" s="14"/>
      <c r="AK5432" s="14"/>
      <c r="AL5432" s="14"/>
      <c r="AM5432" s="14"/>
      <c r="AN5432" s="14"/>
      <c r="AO5432" s="14"/>
      <c r="AP5432" s="14"/>
      <c r="AQ5432" s="14"/>
      <c r="AR5432" s="14"/>
      <c r="AS5432" s="14"/>
      <c r="AT5432" s="14"/>
      <c r="AU5432" s="14"/>
      <c r="AV5432" s="14"/>
    </row>
    <row r="5433" spans="1:48" x14ac:dyDescent="0.25">
      <c r="A5433" t="str">
        <f t="shared" si="84"/>
        <v>032021</v>
      </c>
      <c r="B5433" s="33">
        <v>44272</v>
      </c>
      <c r="C5433" s="11" t="s">
        <v>5885</v>
      </c>
      <c r="D5433" s="8" t="s">
        <v>5886</v>
      </c>
      <c r="E5433" s="34" t="s">
        <v>1175</v>
      </c>
      <c r="F5433" s="8" t="s">
        <v>5887</v>
      </c>
      <c r="G5433" s="35">
        <v>8301.3700000000008</v>
      </c>
      <c r="H5433" s="36">
        <v>8301.3700000000008</v>
      </c>
      <c r="I5433" s="14"/>
      <c r="J5433" s="14"/>
      <c r="K5433" s="14"/>
      <c r="L5433" s="14"/>
      <c r="M5433" s="14"/>
      <c r="N5433" s="14"/>
      <c r="O5433" s="14"/>
      <c r="P5433" s="14"/>
      <c r="Q5433" s="14"/>
      <c r="R5433" s="14"/>
      <c r="S5433" s="14"/>
      <c r="T5433" s="14"/>
      <c r="U5433" s="14"/>
      <c r="V5433" s="14"/>
      <c r="W5433" s="14"/>
      <c r="X5433" s="14"/>
      <c r="Y5433" s="14"/>
      <c r="Z5433" s="14"/>
      <c r="AA5433" s="14"/>
      <c r="AB5433" s="14"/>
      <c r="AC5433" s="14"/>
      <c r="AD5433" s="14"/>
      <c r="AE5433" s="14"/>
      <c r="AF5433" s="14"/>
      <c r="AG5433" s="14"/>
      <c r="AH5433" s="14"/>
      <c r="AI5433" s="14"/>
      <c r="AJ5433" s="14"/>
      <c r="AK5433" s="14"/>
      <c r="AL5433" s="14"/>
      <c r="AM5433" s="14"/>
      <c r="AN5433" s="14"/>
      <c r="AO5433" s="14"/>
      <c r="AP5433" s="14"/>
      <c r="AQ5433" s="14"/>
      <c r="AR5433" s="14"/>
      <c r="AS5433" s="14"/>
      <c r="AT5433" s="14"/>
      <c r="AU5433" s="14"/>
      <c r="AV5433" s="14"/>
    </row>
    <row r="5434" spans="1:48" x14ac:dyDescent="0.25">
      <c r="A5434" t="str">
        <f t="shared" si="84"/>
        <v>032021</v>
      </c>
      <c r="B5434" s="33">
        <v>44273</v>
      </c>
      <c r="C5434" s="11" t="s">
        <v>5928</v>
      </c>
      <c r="D5434" s="8" t="s">
        <v>5886</v>
      </c>
      <c r="E5434" s="34" t="s">
        <v>1189</v>
      </c>
      <c r="F5434" s="8" t="s">
        <v>5887</v>
      </c>
      <c r="G5434" s="35">
        <v>1450.96</v>
      </c>
      <c r="H5434" s="36">
        <v>1450.96</v>
      </c>
      <c r="I5434" s="14"/>
      <c r="J5434" s="14"/>
      <c r="K5434" s="14"/>
      <c r="L5434" s="14"/>
      <c r="M5434" s="14"/>
      <c r="N5434" s="14"/>
      <c r="O5434" s="14"/>
      <c r="P5434" s="14"/>
      <c r="Q5434" s="14"/>
      <c r="R5434" s="14"/>
      <c r="S5434" s="14"/>
      <c r="T5434" s="14"/>
      <c r="U5434" s="14"/>
      <c r="V5434" s="14"/>
      <c r="W5434" s="14"/>
      <c r="X5434" s="14"/>
      <c r="Y5434" s="14"/>
      <c r="Z5434" s="14"/>
      <c r="AA5434" s="14"/>
      <c r="AB5434" s="14"/>
      <c r="AC5434" s="14"/>
      <c r="AD5434" s="14"/>
      <c r="AE5434" s="14"/>
      <c r="AF5434" s="14"/>
      <c r="AG5434" s="14"/>
      <c r="AH5434" s="14"/>
      <c r="AI5434" s="14"/>
      <c r="AJ5434" s="14"/>
      <c r="AK5434" s="14"/>
      <c r="AL5434" s="14"/>
      <c r="AM5434" s="14"/>
      <c r="AN5434" s="14"/>
      <c r="AO5434" s="14"/>
      <c r="AP5434" s="14"/>
      <c r="AQ5434" s="14"/>
      <c r="AR5434" s="14"/>
      <c r="AS5434" s="14"/>
      <c r="AT5434" s="14"/>
      <c r="AU5434" s="14"/>
      <c r="AV5434" s="14"/>
    </row>
    <row r="5435" spans="1:48" x14ac:dyDescent="0.25">
      <c r="A5435" t="str">
        <f t="shared" si="84"/>
        <v>032021</v>
      </c>
      <c r="B5435" s="33">
        <v>44273</v>
      </c>
      <c r="C5435" s="11" t="s">
        <v>5928</v>
      </c>
      <c r="D5435" s="8" t="s">
        <v>5886</v>
      </c>
      <c r="E5435" s="34" t="s">
        <v>1190</v>
      </c>
      <c r="F5435" s="8" t="s">
        <v>5887</v>
      </c>
      <c r="G5435" s="35">
        <v>7182.23</v>
      </c>
      <c r="H5435" s="36">
        <v>7182.23</v>
      </c>
      <c r="I5435" s="14"/>
      <c r="J5435" s="14"/>
      <c r="K5435" s="14"/>
      <c r="L5435" s="14"/>
      <c r="M5435" s="14"/>
      <c r="N5435" s="14"/>
      <c r="O5435" s="14"/>
      <c r="P5435" s="14"/>
      <c r="Q5435" s="14"/>
      <c r="R5435" s="14"/>
      <c r="S5435" s="14"/>
      <c r="T5435" s="14"/>
      <c r="U5435" s="14"/>
      <c r="V5435" s="14"/>
      <c r="W5435" s="14"/>
      <c r="X5435" s="14"/>
      <c r="Y5435" s="14"/>
      <c r="Z5435" s="14"/>
      <c r="AA5435" s="14"/>
      <c r="AB5435" s="14"/>
      <c r="AC5435" s="14"/>
      <c r="AD5435" s="14"/>
      <c r="AE5435" s="14"/>
      <c r="AF5435" s="14"/>
      <c r="AG5435" s="14"/>
      <c r="AH5435" s="14"/>
      <c r="AI5435" s="14"/>
      <c r="AJ5435" s="14"/>
      <c r="AK5435" s="14"/>
      <c r="AL5435" s="14"/>
      <c r="AM5435" s="14"/>
      <c r="AN5435" s="14"/>
      <c r="AO5435" s="14"/>
      <c r="AP5435" s="14"/>
      <c r="AQ5435" s="14"/>
      <c r="AR5435" s="14"/>
      <c r="AS5435" s="14"/>
      <c r="AT5435" s="14"/>
      <c r="AU5435" s="14"/>
      <c r="AV5435" s="14"/>
    </row>
    <row r="5436" spans="1:48" x14ac:dyDescent="0.25">
      <c r="A5436" t="str">
        <f t="shared" si="84"/>
        <v>032021</v>
      </c>
      <c r="B5436" s="33">
        <v>44273</v>
      </c>
      <c r="C5436" s="11" t="s">
        <v>5928</v>
      </c>
      <c r="D5436" s="8" t="s">
        <v>5886</v>
      </c>
      <c r="E5436" s="34" t="s">
        <v>1191</v>
      </c>
      <c r="F5436" s="8" t="s">
        <v>5887</v>
      </c>
      <c r="G5436" s="35">
        <v>1450.96</v>
      </c>
      <c r="H5436" s="36">
        <v>1450.96</v>
      </c>
      <c r="I5436" s="14"/>
      <c r="J5436" s="14"/>
      <c r="K5436" s="14"/>
      <c r="L5436" s="14"/>
      <c r="M5436" s="14"/>
      <c r="N5436" s="14"/>
      <c r="O5436" s="14"/>
      <c r="P5436" s="14"/>
      <c r="Q5436" s="14"/>
      <c r="R5436" s="14"/>
      <c r="S5436" s="14"/>
      <c r="T5436" s="14"/>
      <c r="U5436" s="14"/>
      <c r="V5436" s="14"/>
      <c r="W5436" s="14"/>
      <c r="X5436" s="14"/>
      <c r="Y5436" s="14"/>
      <c r="Z5436" s="14"/>
      <c r="AA5436" s="14"/>
      <c r="AB5436" s="14"/>
      <c r="AC5436" s="14"/>
      <c r="AD5436" s="14"/>
      <c r="AE5436" s="14"/>
      <c r="AF5436" s="14"/>
      <c r="AG5436" s="14"/>
      <c r="AH5436" s="14"/>
      <c r="AI5436" s="14"/>
      <c r="AJ5436" s="14"/>
      <c r="AK5436" s="14"/>
      <c r="AL5436" s="14"/>
      <c r="AM5436" s="14"/>
      <c r="AN5436" s="14"/>
      <c r="AO5436" s="14"/>
      <c r="AP5436" s="14"/>
      <c r="AQ5436" s="14"/>
      <c r="AR5436" s="14"/>
      <c r="AS5436" s="14"/>
      <c r="AT5436" s="14"/>
      <c r="AU5436" s="14"/>
      <c r="AV5436" s="14"/>
    </row>
    <row r="5437" spans="1:48" x14ac:dyDescent="0.25">
      <c r="A5437" t="str">
        <f t="shared" si="84"/>
        <v>032021</v>
      </c>
      <c r="B5437" s="33">
        <v>44273</v>
      </c>
      <c r="C5437" s="11" t="s">
        <v>5928</v>
      </c>
      <c r="D5437" s="8" t="s">
        <v>5886</v>
      </c>
      <c r="E5437" s="34" t="s">
        <v>1192</v>
      </c>
      <c r="F5437" s="8" t="s">
        <v>5887</v>
      </c>
      <c r="G5437" s="35">
        <v>6456.75</v>
      </c>
      <c r="H5437" s="36">
        <v>6456.75</v>
      </c>
      <c r="I5437" s="14"/>
      <c r="J5437" s="14"/>
      <c r="K5437" s="14"/>
      <c r="L5437" s="14"/>
      <c r="M5437" s="14"/>
      <c r="N5437" s="14"/>
      <c r="O5437" s="14"/>
      <c r="P5437" s="14"/>
      <c r="Q5437" s="14"/>
      <c r="R5437" s="14"/>
      <c r="S5437" s="14"/>
      <c r="T5437" s="14"/>
      <c r="U5437" s="14"/>
      <c r="V5437" s="14"/>
      <c r="W5437" s="14"/>
      <c r="X5437" s="14"/>
      <c r="Y5437" s="14"/>
      <c r="Z5437" s="14"/>
      <c r="AA5437" s="14"/>
      <c r="AB5437" s="14"/>
      <c r="AC5437" s="14"/>
      <c r="AD5437" s="14"/>
      <c r="AE5437" s="14"/>
      <c r="AF5437" s="14"/>
      <c r="AG5437" s="14"/>
      <c r="AH5437" s="14"/>
      <c r="AI5437" s="14"/>
      <c r="AJ5437" s="14"/>
      <c r="AK5437" s="14"/>
      <c r="AL5437" s="14"/>
      <c r="AM5437" s="14"/>
      <c r="AN5437" s="14"/>
      <c r="AO5437" s="14"/>
      <c r="AP5437" s="14"/>
      <c r="AQ5437" s="14"/>
      <c r="AR5437" s="14"/>
      <c r="AS5437" s="14"/>
      <c r="AT5437" s="14"/>
      <c r="AU5437" s="14"/>
      <c r="AV5437" s="14"/>
    </row>
    <row r="5438" spans="1:48" x14ac:dyDescent="0.25">
      <c r="A5438" t="str">
        <f t="shared" si="84"/>
        <v>032021</v>
      </c>
      <c r="B5438" s="33">
        <v>44273</v>
      </c>
      <c r="C5438" s="11" t="s">
        <v>5928</v>
      </c>
      <c r="D5438" s="8" t="s">
        <v>5886</v>
      </c>
      <c r="E5438" s="34" t="s">
        <v>1193</v>
      </c>
      <c r="F5438" s="8" t="s">
        <v>5887</v>
      </c>
      <c r="G5438" s="35">
        <v>6456.75</v>
      </c>
      <c r="H5438" s="36">
        <v>6456.75</v>
      </c>
      <c r="I5438" s="14"/>
      <c r="J5438" s="14"/>
      <c r="K5438" s="14"/>
      <c r="L5438" s="14"/>
      <c r="M5438" s="14"/>
      <c r="N5438" s="14"/>
      <c r="O5438" s="14"/>
      <c r="P5438" s="14"/>
      <c r="Q5438" s="14"/>
      <c r="R5438" s="14"/>
      <c r="S5438" s="14"/>
      <c r="T5438" s="14"/>
      <c r="U5438" s="14"/>
      <c r="V5438" s="14"/>
      <c r="W5438" s="14"/>
      <c r="X5438" s="14"/>
      <c r="Y5438" s="14"/>
      <c r="Z5438" s="14"/>
      <c r="AA5438" s="14"/>
      <c r="AB5438" s="14"/>
      <c r="AC5438" s="14"/>
      <c r="AD5438" s="14"/>
      <c r="AE5438" s="14"/>
      <c r="AF5438" s="14"/>
      <c r="AG5438" s="14"/>
      <c r="AH5438" s="14"/>
      <c r="AI5438" s="14"/>
      <c r="AJ5438" s="14"/>
      <c r="AK5438" s="14"/>
      <c r="AL5438" s="14"/>
      <c r="AM5438" s="14"/>
      <c r="AN5438" s="14"/>
      <c r="AO5438" s="14"/>
      <c r="AP5438" s="14"/>
      <c r="AQ5438" s="14"/>
      <c r="AR5438" s="14"/>
      <c r="AS5438" s="14"/>
      <c r="AT5438" s="14"/>
      <c r="AU5438" s="14"/>
      <c r="AV5438" s="14"/>
    </row>
    <row r="5439" spans="1:48" x14ac:dyDescent="0.25">
      <c r="A5439" t="str">
        <f t="shared" si="84"/>
        <v>032021</v>
      </c>
      <c r="B5439" s="33">
        <v>44273</v>
      </c>
      <c r="C5439" s="11" t="s">
        <v>5928</v>
      </c>
      <c r="D5439" s="8" t="s">
        <v>5886</v>
      </c>
      <c r="E5439" s="34" t="s">
        <v>1194</v>
      </c>
      <c r="F5439" s="8" t="s">
        <v>5887</v>
      </c>
      <c r="G5439" s="35">
        <v>7246.32</v>
      </c>
      <c r="H5439" s="36">
        <v>7246.32</v>
      </c>
      <c r="I5439" s="14"/>
      <c r="J5439" s="14"/>
      <c r="K5439" s="14"/>
      <c r="L5439" s="14"/>
      <c r="M5439" s="14"/>
      <c r="N5439" s="14"/>
      <c r="O5439" s="14"/>
      <c r="P5439" s="14"/>
      <c r="Q5439" s="14"/>
      <c r="R5439" s="14"/>
      <c r="S5439" s="14"/>
      <c r="T5439" s="14"/>
      <c r="U5439" s="14"/>
      <c r="V5439" s="14"/>
      <c r="W5439" s="14"/>
      <c r="X5439" s="14"/>
      <c r="Y5439" s="14"/>
      <c r="Z5439" s="14"/>
      <c r="AA5439" s="14"/>
      <c r="AB5439" s="14"/>
      <c r="AC5439" s="14"/>
      <c r="AD5439" s="14"/>
      <c r="AE5439" s="14"/>
      <c r="AF5439" s="14"/>
      <c r="AG5439" s="14"/>
      <c r="AH5439" s="14"/>
      <c r="AI5439" s="14"/>
      <c r="AJ5439" s="14"/>
      <c r="AK5439" s="14"/>
      <c r="AL5439" s="14"/>
      <c r="AM5439" s="14"/>
      <c r="AN5439" s="14"/>
      <c r="AO5439" s="14"/>
      <c r="AP5439" s="14"/>
      <c r="AQ5439" s="14"/>
      <c r="AR5439" s="14"/>
      <c r="AS5439" s="14"/>
      <c r="AT5439" s="14"/>
      <c r="AU5439" s="14"/>
      <c r="AV5439" s="14"/>
    </row>
    <row r="5440" spans="1:48" x14ac:dyDescent="0.25">
      <c r="A5440" t="str">
        <f t="shared" si="84"/>
        <v>032021</v>
      </c>
      <c r="B5440" s="33">
        <v>44273</v>
      </c>
      <c r="C5440" s="11" t="s">
        <v>5885</v>
      </c>
      <c r="D5440" s="8" t="s">
        <v>5886</v>
      </c>
      <c r="E5440" s="34" t="s">
        <v>1180</v>
      </c>
      <c r="F5440" s="8" t="s">
        <v>5887</v>
      </c>
      <c r="G5440" s="35">
        <v>1450.96</v>
      </c>
      <c r="H5440" s="36">
        <v>1450.96</v>
      </c>
      <c r="I5440" s="14"/>
      <c r="J5440" s="14"/>
      <c r="K5440" s="14"/>
      <c r="L5440" s="14"/>
      <c r="M5440" s="14"/>
      <c r="N5440" s="14"/>
      <c r="O5440" s="14"/>
      <c r="P5440" s="14"/>
      <c r="Q5440" s="14"/>
      <c r="R5440" s="14"/>
      <c r="S5440" s="14"/>
      <c r="T5440" s="14"/>
      <c r="U5440" s="14"/>
      <c r="V5440" s="14"/>
      <c r="W5440" s="14"/>
      <c r="X5440" s="14"/>
      <c r="Y5440" s="14"/>
      <c r="Z5440" s="14"/>
      <c r="AA5440" s="14"/>
      <c r="AB5440" s="14"/>
      <c r="AC5440" s="14"/>
      <c r="AD5440" s="14"/>
      <c r="AE5440" s="14"/>
      <c r="AF5440" s="14"/>
      <c r="AG5440" s="14"/>
      <c r="AH5440" s="14"/>
      <c r="AI5440" s="14"/>
      <c r="AJ5440" s="14"/>
      <c r="AK5440" s="14"/>
      <c r="AL5440" s="14"/>
      <c r="AM5440" s="14"/>
      <c r="AN5440" s="14"/>
      <c r="AO5440" s="14"/>
      <c r="AP5440" s="14"/>
      <c r="AQ5440" s="14"/>
      <c r="AR5440" s="14"/>
      <c r="AS5440" s="14"/>
      <c r="AT5440" s="14"/>
      <c r="AU5440" s="14"/>
      <c r="AV5440" s="14"/>
    </row>
    <row r="5441" spans="1:48" x14ac:dyDescent="0.25">
      <c r="A5441" t="str">
        <f t="shared" si="84"/>
        <v>032021</v>
      </c>
      <c r="B5441" s="33">
        <v>44273</v>
      </c>
      <c r="C5441" s="11" t="s">
        <v>5885</v>
      </c>
      <c r="D5441" s="8" t="s">
        <v>5886</v>
      </c>
      <c r="E5441" s="34" t="s">
        <v>1181</v>
      </c>
      <c r="F5441" s="8" t="s">
        <v>5887</v>
      </c>
      <c r="G5441" s="35">
        <v>7182.23</v>
      </c>
      <c r="H5441" s="36">
        <v>7182.23</v>
      </c>
      <c r="I5441" s="14"/>
      <c r="J5441" s="14"/>
      <c r="K5441" s="14"/>
      <c r="L5441" s="14"/>
      <c r="M5441" s="14"/>
      <c r="N5441" s="14"/>
      <c r="O5441" s="14"/>
      <c r="P5441" s="14"/>
      <c r="Q5441" s="14"/>
      <c r="R5441" s="14"/>
      <c r="S5441" s="14"/>
      <c r="T5441" s="14"/>
      <c r="U5441" s="14"/>
      <c r="V5441" s="14"/>
      <c r="W5441" s="14"/>
      <c r="X5441" s="14"/>
      <c r="Y5441" s="14"/>
      <c r="Z5441" s="14"/>
      <c r="AA5441" s="14"/>
      <c r="AB5441" s="14"/>
      <c r="AC5441" s="14"/>
      <c r="AD5441" s="14"/>
      <c r="AE5441" s="14"/>
      <c r="AF5441" s="14"/>
      <c r="AG5441" s="14"/>
      <c r="AH5441" s="14"/>
      <c r="AI5441" s="14"/>
      <c r="AJ5441" s="14"/>
      <c r="AK5441" s="14"/>
      <c r="AL5441" s="14"/>
      <c r="AM5441" s="14"/>
      <c r="AN5441" s="14"/>
      <c r="AO5441" s="14"/>
      <c r="AP5441" s="14"/>
      <c r="AQ5441" s="14"/>
      <c r="AR5441" s="14"/>
      <c r="AS5441" s="14"/>
      <c r="AT5441" s="14"/>
      <c r="AU5441" s="14"/>
      <c r="AV5441" s="14"/>
    </row>
    <row r="5442" spans="1:48" x14ac:dyDescent="0.25">
      <c r="A5442" t="str">
        <f t="shared" si="84"/>
        <v>032021</v>
      </c>
      <c r="B5442" s="33">
        <v>44273</v>
      </c>
      <c r="C5442" s="11" t="s">
        <v>5885</v>
      </c>
      <c r="D5442" s="8" t="s">
        <v>5886</v>
      </c>
      <c r="E5442" s="34" t="s">
        <v>1182</v>
      </c>
      <c r="F5442" s="8" t="s">
        <v>5887</v>
      </c>
      <c r="G5442" s="35">
        <v>725.48</v>
      </c>
      <c r="H5442" s="36">
        <v>725.48</v>
      </c>
      <c r="I5442" s="14"/>
      <c r="J5442" s="14"/>
      <c r="K5442" s="14"/>
      <c r="L5442" s="14"/>
      <c r="M5442" s="14"/>
      <c r="N5442" s="14"/>
      <c r="O5442" s="14"/>
      <c r="P5442" s="14"/>
      <c r="Q5442" s="14"/>
      <c r="R5442" s="14"/>
      <c r="S5442" s="14"/>
      <c r="T5442" s="14"/>
      <c r="U5442" s="14"/>
      <c r="V5442" s="14"/>
      <c r="W5442" s="14"/>
      <c r="X5442" s="14"/>
      <c r="Y5442" s="14"/>
      <c r="Z5442" s="14"/>
      <c r="AA5442" s="14"/>
      <c r="AB5442" s="14"/>
      <c r="AC5442" s="14"/>
      <c r="AD5442" s="14"/>
      <c r="AE5442" s="14"/>
      <c r="AF5442" s="14"/>
      <c r="AG5442" s="14"/>
      <c r="AH5442" s="14"/>
      <c r="AI5442" s="14"/>
      <c r="AJ5442" s="14"/>
      <c r="AK5442" s="14"/>
      <c r="AL5442" s="14"/>
      <c r="AM5442" s="14"/>
      <c r="AN5442" s="14"/>
      <c r="AO5442" s="14"/>
      <c r="AP5442" s="14"/>
      <c r="AQ5442" s="14"/>
      <c r="AR5442" s="14"/>
      <c r="AS5442" s="14"/>
      <c r="AT5442" s="14"/>
      <c r="AU5442" s="14"/>
      <c r="AV5442" s="14"/>
    </row>
    <row r="5443" spans="1:48" x14ac:dyDescent="0.25">
      <c r="A5443" t="str">
        <f t="shared" ref="A5443:A5506" si="85">TEXT(B5443,"MMYYYY")</f>
        <v>032021</v>
      </c>
      <c r="B5443" s="33">
        <v>44273</v>
      </c>
      <c r="C5443" s="11" t="s">
        <v>5885</v>
      </c>
      <c r="D5443" s="8" t="s">
        <v>5886</v>
      </c>
      <c r="E5443" s="34" t="s">
        <v>1183</v>
      </c>
      <c r="F5443" s="8" t="s">
        <v>5887</v>
      </c>
      <c r="G5443" s="35">
        <v>2901.91</v>
      </c>
      <c r="H5443" s="36">
        <v>2901.91</v>
      </c>
      <c r="I5443" s="14"/>
      <c r="J5443" s="14"/>
      <c r="K5443" s="14"/>
      <c r="L5443" s="14"/>
      <c r="M5443" s="14"/>
      <c r="N5443" s="14"/>
      <c r="O5443" s="14"/>
      <c r="P5443" s="14"/>
      <c r="Q5443" s="14"/>
      <c r="R5443" s="14"/>
      <c r="S5443" s="14"/>
      <c r="T5443" s="14"/>
      <c r="U5443" s="14"/>
      <c r="V5443" s="14"/>
      <c r="W5443" s="14"/>
      <c r="X5443" s="14"/>
      <c r="Y5443" s="14"/>
      <c r="Z5443" s="14"/>
      <c r="AA5443" s="14"/>
      <c r="AB5443" s="14"/>
      <c r="AC5443" s="14"/>
      <c r="AD5443" s="14"/>
      <c r="AE5443" s="14"/>
      <c r="AF5443" s="14"/>
      <c r="AG5443" s="14"/>
      <c r="AH5443" s="14"/>
      <c r="AI5443" s="14"/>
      <c r="AJ5443" s="14"/>
      <c r="AK5443" s="14"/>
      <c r="AL5443" s="14"/>
      <c r="AM5443" s="14"/>
      <c r="AN5443" s="14"/>
      <c r="AO5443" s="14"/>
      <c r="AP5443" s="14"/>
      <c r="AQ5443" s="14"/>
      <c r="AR5443" s="14"/>
      <c r="AS5443" s="14"/>
      <c r="AT5443" s="14"/>
      <c r="AU5443" s="14"/>
      <c r="AV5443" s="14"/>
    </row>
    <row r="5444" spans="1:48" x14ac:dyDescent="0.25">
      <c r="A5444" t="str">
        <f t="shared" si="85"/>
        <v>032021</v>
      </c>
      <c r="B5444" s="33">
        <v>44273</v>
      </c>
      <c r="C5444" s="11" t="s">
        <v>5885</v>
      </c>
      <c r="D5444" s="8" t="s">
        <v>5886</v>
      </c>
      <c r="E5444" s="34" t="s">
        <v>1184</v>
      </c>
      <c r="F5444" s="8" t="s">
        <v>5887</v>
      </c>
      <c r="G5444" s="35">
        <v>1450.96</v>
      </c>
      <c r="H5444" s="36">
        <v>1450.96</v>
      </c>
      <c r="I5444" s="14"/>
      <c r="J5444" s="14"/>
      <c r="K5444" s="14"/>
      <c r="L5444" s="14"/>
      <c r="M5444" s="14"/>
      <c r="N5444" s="14"/>
      <c r="O5444" s="14"/>
      <c r="P5444" s="14"/>
      <c r="Q5444" s="14"/>
      <c r="R5444" s="14"/>
      <c r="S5444" s="14"/>
      <c r="T5444" s="14"/>
      <c r="U5444" s="14"/>
      <c r="V5444" s="14"/>
      <c r="W5444" s="14"/>
      <c r="X5444" s="14"/>
      <c r="Y5444" s="14"/>
      <c r="Z5444" s="14"/>
      <c r="AA5444" s="14"/>
      <c r="AB5444" s="14"/>
      <c r="AC5444" s="14"/>
      <c r="AD5444" s="14"/>
      <c r="AE5444" s="14"/>
      <c r="AF5444" s="14"/>
      <c r="AG5444" s="14"/>
      <c r="AH5444" s="14"/>
      <c r="AI5444" s="14"/>
      <c r="AJ5444" s="14"/>
      <c r="AK5444" s="14"/>
      <c r="AL5444" s="14"/>
      <c r="AM5444" s="14"/>
      <c r="AN5444" s="14"/>
      <c r="AO5444" s="14"/>
      <c r="AP5444" s="14"/>
      <c r="AQ5444" s="14"/>
      <c r="AR5444" s="14"/>
      <c r="AS5444" s="14"/>
      <c r="AT5444" s="14"/>
      <c r="AU5444" s="14"/>
      <c r="AV5444" s="14"/>
    </row>
    <row r="5445" spans="1:48" x14ac:dyDescent="0.25">
      <c r="A5445" t="str">
        <f t="shared" si="85"/>
        <v>032021</v>
      </c>
      <c r="B5445" s="33">
        <v>44273</v>
      </c>
      <c r="C5445" s="11" t="s">
        <v>5885</v>
      </c>
      <c r="D5445" s="8" t="s">
        <v>5886</v>
      </c>
      <c r="E5445" s="34" t="s">
        <v>1185</v>
      </c>
      <c r="F5445" s="8" t="s">
        <v>5887</v>
      </c>
      <c r="G5445" s="35">
        <v>7182.23</v>
      </c>
      <c r="H5445" s="36">
        <v>7182.23</v>
      </c>
      <c r="I5445" s="14"/>
      <c r="J5445" s="14"/>
      <c r="K5445" s="14"/>
      <c r="L5445" s="14"/>
      <c r="M5445" s="14"/>
      <c r="N5445" s="14"/>
      <c r="O5445" s="14"/>
      <c r="P5445" s="14"/>
      <c r="Q5445" s="14"/>
      <c r="R5445" s="14"/>
      <c r="S5445" s="14"/>
      <c r="T5445" s="14"/>
      <c r="U5445" s="14"/>
      <c r="V5445" s="14"/>
      <c r="W5445" s="14"/>
      <c r="X5445" s="14"/>
      <c r="Y5445" s="14"/>
      <c r="Z5445" s="14"/>
      <c r="AA5445" s="14"/>
      <c r="AB5445" s="14"/>
      <c r="AC5445" s="14"/>
      <c r="AD5445" s="14"/>
      <c r="AE5445" s="14"/>
      <c r="AF5445" s="14"/>
      <c r="AG5445" s="14"/>
      <c r="AH5445" s="14"/>
      <c r="AI5445" s="14"/>
      <c r="AJ5445" s="14"/>
      <c r="AK5445" s="14"/>
      <c r="AL5445" s="14"/>
      <c r="AM5445" s="14"/>
      <c r="AN5445" s="14"/>
      <c r="AO5445" s="14"/>
      <c r="AP5445" s="14"/>
      <c r="AQ5445" s="14"/>
      <c r="AR5445" s="14"/>
      <c r="AS5445" s="14"/>
      <c r="AT5445" s="14"/>
      <c r="AU5445" s="14"/>
      <c r="AV5445" s="14"/>
    </row>
    <row r="5446" spans="1:48" x14ac:dyDescent="0.25">
      <c r="A5446" t="str">
        <f t="shared" si="85"/>
        <v>032021</v>
      </c>
      <c r="B5446" s="33">
        <v>44273</v>
      </c>
      <c r="C5446" s="11" t="s">
        <v>5885</v>
      </c>
      <c r="D5446" s="8" t="s">
        <v>5886</v>
      </c>
      <c r="E5446" s="34" t="s">
        <v>1186</v>
      </c>
      <c r="F5446" s="8" t="s">
        <v>5887</v>
      </c>
      <c r="G5446" s="35">
        <v>691.85</v>
      </c>
      <c r="H5446" s="36">
        <v>691.85</v>
      </c>
      <c r="I5446" s="14"/>
      <c r="J5446" s="14"/>
      <c r="K5446" s="14"/>
      <c r="L5446" s="14"/>
      <c r="M5446" s="14"/>
      <c r="N5446" s="14"/>
      <c r="O5446" s="14"/>
      <c r="P5446" s="14"/>
      <c r="Q5446" s="14"/>
      <c r="R5446" s="14"/>
      <c r="S5446" s="14"/>
      <c r="T5446" s="14"/>
      <c r="U5446" s="14"/>
      <c r="V5446" s="14"/>
      <c r="W5446" s="14"/>
      <c r="X5446" s="14"/>
      <c r="Y5446" s="14"/>
      <c r="Z5446" s="14"/>
      <c r="AA5446" s="14"/>
      <c r="AB5446" s="14"/>
      <c r="AC5446" s="14"/>
      <c r="AD5446" s="14"/>
      <c r="AE5446" s="14"/>
      <c r="AF5446" s="14"/>
      <c r="AG5446" s="14"/>
      <c r="AH5446" s="14"/>
      <c r="AI5446" s="14"/>
      <c r="AJ5446" s="14"/>
      <c r="AK5446" s="14"/>
      <c r="AL5446" s="14"/>
      <c r="AM5446" s="14"/>
      <c r="AN5446" s="14"/>
      <c r="AO5446" s="14"/>
      <c r="AP5446" s="14"/>
      <c r="AQ5446" s="14"/>
      <c r="AR5446" s="14"/>
      <c r="AS5446" s="14"/>
      <c r="AT5446" s="14"/>
      <c r="AU5446" s="14"/>
      <c r="AV5446" s="14"/>
    </row>
    <row r="5447" spans="1:48" x14ac:dyDescent="0.25">
      <c r="A5447" t="str">
        <f t="shared" si="85"/>
        <v>032021</v>
      </c>
      <c r="B5447" s="33">
        <v>44273</v>
      </c>
      <c r="C5447" s="11" t="s">
        <v>5885</v>
      </c>
      <c r="D5447" s="8" t="s">
        <v>5886</v>
      </c>
      <c r="E5447" s="34" t="s">
        <v>1187</v>
      </c>
      <c r="F5447" s="8" t="s">
        <v>5887</v>
      </c>
      <c r="G5447" s="35">
        <v>6962.51</v>
      </c>
      <c r="H5447" s="36">
        <v>6962.51</v>
      </c>
      <c r="I5447" s="14"/>
      <c r="J5447" s="14"/>
      <c r="K5447" s="14"/>
      <c r="L5447" s="14"/>
      <c r="M5447" s="14"/>
      <c r="N5447" s="14"/>
      <c r="O5447" s="14"/>
      <c r="P5447" s="14"/>
      <c r="Q5447" s="14"/>
      <c r="R5447" s="14"/>
      <c r="S5447" s="14"/>
      <c r="T5447" s="14"/>
      <c r="U5447" s="14"/>
      <c r="V5447" s="14"/>
      <c r="W5447" s="14"/>
      <c r="X5447" s="14"/>
      <c r="Y5447" s="14"/>
      <c r="Z5447" s="14"/>
      <c r="AA5447" s="14"/>
      <c r="AB5447" s="14"/>
      <c r="AC5447" s="14"/>
      <c r="AD5447" s="14"/>
      <c r="AE5447" s="14"/>
      <c r="AF5447" s="14"/>
      <c r="AG5447" s="14"/>
      <c r="AH5447" s="14"/>
      <c r="AI5447" s="14"/>
      <c r="AJ5447" s="14"/>
      <c r="AK5447" s="14"/>
      <c r="AL5447" s="14"/>
      <c r="AM5447" s="14"/>
      <c r="AN5447" s="14"/>
      <c r="AO5447" s="14"/>
      <c r="AP5447" s="14"/>
      <c r="AQ5447" s="14"/>
      <c r="AR5447" s="14"/>
      <c r="AS5447" s="14"/>
      <c r="AT5447" s="14"/>
      <c r="AU5447" s="14"/>
      <c r="AV5447" s="14"/>
    </row>
    <row r="5448" spans="1:48" x14ac:dyDescent="0.25">
      <c r="A5448" t="str">
        <f t="shared" si="85"/>
        <v>032021</v>
      </c>
      <c r="B5448" s="33">
        <v>44273</v>
      </c>
      <c r="C5448" s="11" t="s">
        <v>5885</v>
      </c>
      <c r="D5448" s="8" t="s">
        <v>5886</v>
      </c>
      <c r="E5448" s="34" t="s">
        <v>1188</v>
      </c>
      <c r="F5448" s="8" t="s">
        <v>5887</v>
      </c>
      <c r="G5448" s="35">
        <v>2825.37</v>
      </c>
      <c r="H5448" s="36">
        <v>2825.37</v>
      </c>
      <c r="I5448" s="14"/>
      <c r="J5448" s="14"/>
      <c r="K5448" s="14"/>
      <c r="L5448" s="14"/>
      <c r="M5448" s="14"/>
      <c r="N5448" s="14"/>
      <c r="O5448" s="14"/>
      <c r="P5448" s="14"/>
      <c r="Q5448" s="14"/>
      <c r="R5448" s="14"/>
      <c r="S5448" s="14"/>
      <c r="T5448" s="14"/>
      <c r="U5448" s="14"/>
      <c r="V5448" s="14"/>
      <c r="W5448" s="14"/>
      <c r="X5448" s="14"/>
      <c r="Y5448" s="14"/>
      <c r="Z5448" s="14"/>
      <c r="AA5448" s="14"/>
      <c r="AB5448" s="14"/>
      <c r="AC5448" s="14"/>
      <c r="AD5448" s="14"/>
      <c r="AE5448" s="14"/>
      <c r="AF5448" s="14"/>
      <c r="AG5448" s="14"/>
      <c r="AH5448" s="14"/>
      <c r="AI5448" s="14"/>
      <c r="AJ5448" s="14"/>
      <c r="AK5448" s="14"/>
      <c r="AL5448" s="14"/>
      <c r="AM5448" s="14"/>
      <c r="AN5448" s="14"/>
      <c r="AO5448" s="14"/>
      <c r="AP5448" s="14"/>
      <c r="AQ5448" s="14"/>
      <c r="AR5448" s="14"/>
      <c r="AS5448" s="14"/>
      <c r="AT5448" s="14"/>
      <c r="AU5448" s="14"/>
      <c r="AV5448" s="14"/>
    </row>
    <row r="5449" spans="1:48" x14ac:dyDescent="0.25">
      <c r="A5449" t="str">
        <f t="shared" si="85"/>
        <v>032021</v>
      </c>
      <c r="B5449" s="33">
        <v>44273</v>
      </c>
      <c r="C5449" s="11" t="s">
        <v>5887</v>
      </c>
      <c r="D5449" s="8" t="s">
        <v>5886</v>
      </c>
      <c r="E5449" s="34" t="s">
        <v>5945</v>
      </c>
      <c r="F5449" s="8" t="s">
        <v>5887</v>
      </c>
      <c r="G5449" s="35">
        <v>0</v>
      </c>
      <c r="H5449" s="36">
        <v>8900</v>
      </c>
      <c r="I5449" s="14"/>
      <c r="J5449" s="14"/>
      <c r="K5449" s="14"/>
      <c r="L5449" s="14"/>
      <c r="M5449" s="36">
        <v>801</v>
      </c>
      <c r="N5449" s="36">
        <v>801</v>
      </c>
      <c r="O5449" s="14"/>
      <c r="P5449" s="14"/>
      <c r="Q5449" s="14"/>
      <c r="R5449" s="14"/>
      <c r="S5449" s="14"/>
      <c r="T5449" s="14"/>
      <c r="U5449" s="14"/>
      <c r="V5449" s="14"/>
      <c r="W5449" s="14"/>
      <c r="X5449" s="14"/>
      <c r="Y5449" s="14"/>
      <c r="Z5449" s="14"/>
      <c r="AA5449" s="14"/>
      <c r="AB5449" s="14"/>
      <c r="AC5449" s="14"/>
      <c r="AD5449" s="14"/>
      <c r="AE5449" s="14"/>
      <c r="AF5449" s="14"/>
      <c r="AG5449" s="14"/>
      <c r="AH5449" s="14"/>
      <c r="AI5449" s="14"/>
      <c r="AJ5449" s="14"/>
      <c r="AK5449" s="14"/>
      <c r="AL5449" s="14"/>
      <c r="AM5449" s="14"/>
      <c r="AN5449" s="14"/>
      <c r="AO5449" s="14"/>
      <c r="AP5449" s="14"/>
      <c r="AQ5449" s="14"/>
      <c r="AR5449" s="14"/>
      <c r="AS5449" s="14"/>
      <c r="AT5449" s="37">
        <v>10502</v>
      </c>
      <c r="AU5449" s="14"/>
      <c r="AV5449" s="14"/>
    </row>
    <row r="5450" spans="1:48" x14ac:dyDescent="0.25">
      <c r="A5450" t="str">
        <f t="shared" si="85"/>
        <v>032021</v>
      </c>
      <c r="B5450" s="33">
        <v>44274</v>
      </c>
      <c r="C5450" s="11" t="s">
        <v>5928</v>
      </c>
      <c r="D5450" s="8" t="s">
        <v>5886</v>
      </c>
      <c r="E5450" s="34" t="s">
        <v>1202</v>
      </c>
      <c r="F5450" s="8" t="s">
        <v>5887</v>
      </c>
      <c r="G5450" s="35">
        <v>6462.73</v>
      </c>
      <c r="H5450" s="36">
        <v>6462.73</v>
      </c>
      <c r="I5450" s="14"/>
      <c r="J5450" s="14"/>
      <c r="K5450" s="14"/>
      <c r="L5450" s="14"/>
      <c r="M5450" s="14"/>
      <c r="N5450" s="14"/>
      <c r="O5450" s="14"/>
      <c r="P5450" s="14"/>
      <c r="Q5450" s="14"/>
      <c r="R5450" s="14"/>
      <c r="S5450" s="14"/>
      <c r="T5450" s="14"/>
      <c r="U5450" s="14"/>
      <c r="V5450" s="14"/>
      <c r="W5450" s="14"/>
      <c r="X5450" s="14"/>
      <c r="Y5450" s="14"/>
      <c r="Z5450" s="14"/>
      <c r="AA5450" s="14"/>
      <c r="AB5450" s="14"/>
      <c r="AC5450" s="14"/>
      <c r="AD5450" s="14"/>
      <c r="AE5450" s="14"/>
      <c r="AF5450" s="14"/>
      <c r="AG5450" s="14"/>
      <c r="AH5450" s="14"/>
      <c r="AI5450" s="14"/>
      <c r="AJ5450" s="14"/>
      <c r="AK5450" s="14"/>
      <c r="AL5450" s="14"/>
      <c r="AM5450" s="14"/>
      <c r="AN5450" s="14"/>
      <c r="AO5450" s="14"/>
      <c r="AP5450" s="14"/>
      <c r="AQ5450" s="14"/>
      <c r="AR5450" s="14"/>
      <c r="AS5450" s="14"/>
      <c r="AT5450" s="14"/>
      <c r="AU5450" s="14"/>
      <c r="AV5450" s="14"/>
    </row>
    <row r="5451" spans="1:48" x14ac:dyDescent="0.25">
      <c r="A5451" t="str">
        <f t="shared" si="85"/>
        <v>032021</v>
      </c>
      <c r="B5451" s="33">
        <v>44274</v>
      </c>
      <c r="C5451" s="11" t="s">
        <v>5928</v>
      </c>
      <c r="D5451" s="8" t="s">
        <v>5886</v>
      </c>
      <c r="E5451" s="34" t="s">
        <v>1203</v>
      </c>
      <c r="F5451" s="8" t="s">
        <v>5887</v>
      </c>
      <c r="G5451" s="35">
        <v>7303.1</v>
      </c>
      <c r="H5451" s="36">
        <v>7303.1</v>
      </c>
      <c r="I5451" s="14"/>
      <c r="J5451" s="14"/>
      <c r="K5451" s="14"/>
      <c r="L5451" s="14"/>
      <c r="M5451" s="14"/>
      <c r="N5451" s="14"/>
      <c r="O5451" s="14"/>
      <c r="P5451" s="14"/>
      <c r="Q5451" s="14"/>
      <c r="R5451" s="14"/>
      <c r="S5451" s="14"/>
      <c r="T5451" s="14"/>
      <c r="U5451" s="14"/>
      <c r="V5451" s="14"/>
      <c r="W5451" s="14"/>
      <c r="X5451" s="14"/>
      <c r="Y5451" s="14"/>
      <c r="Z5451" s="14"/>
      <c r="AA5451" s="14"/>
      <c r="AB5451" s="14"/>
      <c r="AC5451" s="14"/>
      <c r="AD5451" s="14"/>
      <c r="AE5451" s="14"/>
      <c r="AF5451" s="14"/>
      <c r="AG5451" s="14"/>
      <c r="AH5451" s="14"/>
      <c r="AI5451" s="14"/>
      <c r="AJ5451" s="14"/>
      <c r="AK5451" s="14"/>
      <c r="AL5451" s="14"/>
      <c r="AM5451" s="14"/>
      <c r="AN5451" s="14"/>
      <c r="AO5451" s="14"/>
      <c r="AP5451" s="14"/>
      <c r="AQ5451" s="14"/>
      <c r="AR5451" s="14"/>
      <c r="AS5451" s="14"/>
      <c r="AT5451" s="14"/>
      <c r="AU5451" s="14"/>
      <c r="AV5451" s="14"/>
    </row>
    <row r="5452" spans="1:48" x14ac:dyDescent="0.25">
      <c r="A5452" t="str">
        <f t="shared" si="85"/>
        <v>032021</v>
      </c>
      <c r="B5452" s="33">
        <v>44274</v>
      </c>
      <c r="C5452" s="11" t="s">
        <v>5885</v>
      </c>
      <c r="D5452" s="8" t="s">
        <v>5886</v>
      </c>
      <c r="E5452" s="34" t="s">
        <v>1197</v>
      </c>
      <c r="F5452" s="8" t="s">
        <v>5887</v>
      </c>
      <c r="G5452" s="35">
        <v>7188.88</v>
      </c>
      <c r="H5452" s="36">
        <v>7188.88</v>
      </c>
      <c r="I5452" s="14"/>
      <c r="J5452" s="14"/>
      <c r="K5452" s="14"/>
      <c r="L5452" s="14"/>
      <c r="M5452" s="14"/>
      <c r="N5452" s="14"/>
      <c r="O5452" s="14"/>
      <c r="P5452" s="14"/>
      <c r="Q5452" s="14"/>
      <c r="R5452" s="14"/>
      <c r="S5452" s="14"/>
      <c r="T5452" s="14"/>
      <c r="U5452" s="14"/>
      <c r="V5452" s="14"/>
      <c r="W5452" s="14"/>
      <c r="X5452" s="14"/>
      <c r="Y5452" s="14"/>
      <c r="Z5452" s="14"/>
      <c r="AA5452" s="14"/>
      <c r="AB5452" s="14"/>
      <c r="AC5452" s="14"/>
      <c r="AD5452" s="14"/>
      <c r="AE5452" s="14"/>
      <c r="AF5452" s="14"/>
      <c r="AG5452" s="14"/>
      <c r="AH5452" s="14"/>
      <c r="AI5452" s="14"/>
      <c r="AJ5452" s="14"/>
      <c r="AK5452" s="14"/>
      <c r="AL5452" s="14"/>
      <c r="AM5452" s="14"/>
      <c r="AN5452" s="14"/>
      <c r="AO5452" s="14"/>
      <c r="AP5452" s="14"/>
      <c r="AQ5452" s="14"/>
      <c r="AR5452" s="14"/>
      <c r="AS5452" s="14"/>
      <c r="AT5452" s="14"/>
      <c r="AU5452" s="14"/>
      <c r="AV5452" s="14"/>
    </row>
    <row r="5453" spans="1:48" x14ac:dyDescent="0.25">
      <c r="A5453" t="str">
        <f t="shared" si="85"/>
        <v>032021</v>
      </c>
      <c r="B5453" s="33">
        <v>44274</v>
      </c>
      <c r="C5453" s="11" t="s">
        <v>5885</v>
      </c>
      <c r="D5453" s="8" t="s">
        <v>5886</v>
      </c>
      <c r="E5453" s="34" t="s">
        <v>1198</v>
      </c>
      <c r="F5453" s="8" t="s">
        <v>5887</v>
      </c>
      <c r="G5453" s="35">
        <v>2904.6</v>
      </c>
      <c r="H5453" s="36">
        <v>2904.6</v>
      </c>
      <c r="I5453" s="14"/>
      <c r="J5453" s="14"/>
      <c r="K5453" s="14"/>
      <c r="L5453" s="14"/>
      <c r="M5453" s="14"/>
      <c r="N5453" s="14"/>
      <c r="O5453" s="14"/>
      <c r="P5453" s="14"/>
      <c r="Q5453" s="14"/>
      <c r="R5453" s="14"/>
      <c r="S5453" s="14"/>
      <c r="T5453" s="14"/>
      <c r="U5453" s="14"/>
      <c r="V5453" s="14"/>
      <c r="W5453" s="14"/>
      <c r="X5453" s="14"/>
      <c r="Y5453" s="14"/>
      <c r="Z5453" s="14"/>
      <c r="AA5453" s="14"/>
      <c r="AB5453" s="14"/>
      <c r="AC5453" s="14"/>
      <c r="AD5453" s="14"/>
      <c r="AE5453" s="14"/>
      <c r="AF5453" s="14"/>
      <c r="AG5453" s="14"/>
      <c r="AH5453" s="14"/>
      <c r="AI5453" s="14"/>
      <c r="AJ5453" s="14"/>
      <c r="AK5453" s="14"/>
      <c r="AL5453" s="14"/>
      <c r="AM5453" s="14"/>
      <c r="AN5453" s="14"/>
      <c r="AO5453" s="14"/>
      <c r="AP5453" s="14"/>
      <c r="AQ5453" s="14"/>
      <c r="AR5453" s="14"/>
      <c r="AS5453" s="14"/>
      <c r="AT5453" s="14"/>
      <c r="AU5453" s="14"/>
      <c r="AV5453" s="14"/>
    </row>
    <row r="5454" spans="1:48" x14ac:dyDescent="0.25">
      <c r="A5454" t="str">
        <f t="shared" si="85"/>
        <v>032021</v>
      </c>
      <c r="B5454" s="33">
        <v>44274</v>
      </c>
      <c r="C5454" s="11" t="s">
        <v>5885</v>
      </c>
      <c r="D5454" s="8" t="s">
        <v>5886</v>
      </c>
      <c r="E5454" s="34" t="s">
        <v>1199</v>
      </c>
      <c r="F5454" s="8" t="s">
        <v>5887</v>
      </c>
      <c r="G5454" s="35">
        <v>7188.88</v>
      </c>
      <c r="H5454" s="36">
        <v>7188.88</v>
      </c>
      <c r="I5454" s="14"/>
      <c r="J5454" s="14"/>
      <c r="K5454" s="14"/>
      <c r="L5454" s="14"/>
      <c r="M5454" s="14"/>
      <c r="N5454" s="14"/>
      <c r="O5454" s="14"/>
      <c r="P5454" s="14"/>
      <c r="Q5454" s="14"/>
      <c r="R5454" s="14"/>
      <c r="S5454" s="14"/>
      <c r="T5454" s="14"/>
      <c r="U5454" s="14"/>
      <c r="V5454" s="14"/>
      <c r="W5454" s="14"/>
      <c r="X5454" s="14"/>
      <c r="Y5454" s="14"/>
      <c r="Z5454" s="14"/>
      <c r="AA5454" s="14"/>
      <c r="AB5454" s="14"/>
      <c r="AC5454" s="14"/>
      <c r="AD5454" s="14"/>
      <c r="AE5454" s="14"/>
      <c r="AF5454" s="14"/>
      <c r="AG5454" s="14"/>
      <c r="AH5454" s="14"/>
      <c r="AI5454" s="14"/>
      <c r="AJ5454" s="14"/>
      <c r="AK5454" s="14"/>
      <c r="AL5454" s="14"/>
      <c r="AM5454" s="14"/>
      <c r="AN5454" s="14"/>
      <c r="AO5454" s="14"/>
      <c r="AP5454" s="14"/>
      <c r="AQ5454" s="14"/>
      <c r="AR5454" s="14"/>
      <c r="AS5454" s="14"/>
      <c r="AT5454" s="14"/>
      <c r="AU5454" s="14"/>
      <c r="AV5454" s="14"/>
    </row>
    <row r="5455" spans="1:48" x14ac:dyDescent="0.25">
      <c r="A5455" t="str">
        <f t="shared" si="85"/>
        <v>032021</v>
      </c>
      <c r="B5455" s="33">
        <v>44274</v>
      </c>
      <c r="C5455" s="11" t="s">
        <v>5885</v>
      </c>
      <c r="D5455" s="8" t="s">
        <v>5886</v>
      </c>
      <c r="E5455" s="34" t="s">
        <v>1200</v>
      </c>
      <c r="F5455" s="8" t="s">
        <v>5887</v>
      </c>
      <c r="G5455" s="35">
        <v>7303.1</v>
      </c>
      <c r="H5455" s="36">
        <v>7303.1</v>
      </c>
      <c r="I5455" s="14"/>
      <c r="J5455" s="14"/>
      <c r="K5455" s="14"/>
      <c r="L5455" s="14"/>
      <c r="M5455" s="14"/>
      <c r="N5455" s="14"/>
      <c r="O5455" s="14"/>
      <c r="P5455" s="14"/>
      <c r="Q5455" s="14"/>
      <c r="R5455" s="14"/>
      <c r="S5455" s="14"/>
      <c r="T5455" s="14"/>
      <c r="U5455" s="14"/>
      <c r="V5455" s="14"/>
      <c r="W5455" s="14"/>
      <c r="X5455" s="14"/>
      <c r="Y5455" s="14"/>
      <c r="Z5455" s="14"/>
      <c r="AA5455" s="14"/>
      <c r="AB5455" s="14"/>
      <c r="AC5455" s="14"/>
      <c r="AD5455" s="14"/>
      <c r="AE5455" s="14"/>
      <c r="AF5455" s="14"/>
      <c r="AG5455" s="14"/>
      <c r="AH5455" s="14"/>
      <c r="AI5455" s="14"/>
      <c r="AJ5455" s="14"/>
      <c r="AK5455" s="14"/>
      <c r="AL5455" s="14"/>
      <c r="AM5455" s="14"/>
      <c r="AN5455" s="14"/>
      <c r="AO5455" s="14"/>
      <c r="AP5455" s="14"/>
      <c r="AQ5455" s="14"/>
      <c r="AR5455" s="14"/>
      <c r="AS5455" s="14"/>
      <c r="AT5455" s="14"/>
      <c r="AU5455" s="14"/>
      <c r="AV5455" s="14"/>
    </row>
    <row r="5456" spans="1:48" x14ac:dyDescent="0.25">
      <c r="A5456" t="str">
        <f t="shared" si="85"/>
        <v>032021</v>
      </c>
      <c r="B5456" s="33">
        <v>44274</v>
      </c>
      <c r="C5456" s="11" t="s">
        <v>5885</v>
      </c>
      <c r="D5456" s="8" t="s">
        <v>5886</v>
      </c>
      <c r="E5456" s="34" t="s">
        <v>1201</v>
      </c>
      <c r="F5456" s="8" t="s">
        <v>5887</v>
      </c>
      <c r="G5456" s="35">
        <v>7649.68</v>
      </c>
      <c r="H5456" s="36">
        <v>7649.68</v>
      </c>
      <c r="I5456" s="14"/>
      <c r="J5456" s="14"/>
      <c r="K5456" s="14"/>
      <c r="L5456" s="14"/>
      <c r="M5456" s="14"/>
      <c r="N5456" s="14"/>
      <c r="O5456" s="14"/>
      <c r="P5456" s="14"/>
      <c r="Q5456" s="14"/>
      <c r="R5456" s="14"/>
      <c r="S5456" s="14"/>
      <c r="T5456" s="14"/>
      <c r="U5456" s="14"/>
      <c r="V5456" s="14"/>
      <c r="W5456" s="14"/>
      <c r="X5456" s="14"/>
      <c r="Y5456" s="14"/>
      <c r="Z5456" s="14"/>
      <c r="AA5456" s="14"/>
      <c r="AB5456" s="14"/>
      <c r="AC5456" s="14"/>
      <c r="AD5456" s="14"/>
      <c r="AE5456" s="14"/>
      <c r="AF5456" s="14"/>
      <c r="AG5456" s="14"/>
      <c r="AH5456" s="14"/>
      <c r="AI5456" s="14"/>
      <c r="AJ5456" s="14"/>
      <c r="AK5456" s="14"/>
      <c r="AL5456" s="14"/>
      <c r="AM5456" s="14"/>
      <c r="AN5456" s="14"/>
      <c r="AO5456" s="14"/>
      <c r="AP5456" s="14"/>
      <c r="AQ5456" s="14"/>
      <c r="AR5456" s="14"/>
      <c r="AS5456" s="14"/>
      <c r="AT5456" s="14"/>
      <c r="AU5456" s="14"/>
      <c r="AV5456" s="14"/>
    </row>
    <row r="5457" spans="1:48" x14ac:dyDescent="0.25">
      <c r="A5457" t="str">
        <f t="shared" si="85"/>
        <v>032021</v>
      </c>
      <c r="B5457" s="33">
        <v>44274</v>
      </c>
      <c r="C5457" s="11" t="s">
        <v>5885</v>
      </c>
      <c r="D5457" s="8" t="s">
        <v>5886</v>
      </c>
      <c r="E5457" s="34" t="s">
        <v>1195</v>
      </c>
      <c r="F5457" s="8" t="s">
        <v>5887</v>
      </c>
      <c r="G5457" s="35">
        <v>1452.3</v>
      </c>
      <c r="H5457" s="36">
        <v>1452.3</v>
      </c>
      <c r="I5457" s="14"/>
      <c r="J5457" s="14"/>
      <c r="K5457" s="14"/>
      <c r="L5457" s="14"/>
      <c r="M5457" s="14"/>
      <c r="N5457" s="14"/>
      <c r="O5457" s="14"/>
      <c r="P5457" s="14"/>
      <c r="Q5457" s="14"/>
      <c r="R5457" s="14"/>
      <c r="S5457" s="14"/>
      <c r="T5457" s="14"/>
      <c r="U5457" s="14"/>
      <c r="V5457" s="14"/>
      <c r="W5457" s="14"/>
      <c r="X5457" s="14"/>
      <c r="Y5457" s="14"/>
      <c r="Z5457" s="14"/>
      <c r="AA5457" s="14"/>
      <c r="AB5457" s="14"/>
      <c r="AC5457" s="14"/>
      <c r="AD5457" s="14"/>
      <c r="AE5457" s="14"/>
      <c r="AF5457" s="14"/>
      <c r="AG5457" s="14"/>
      <c r="AH5457" s="14"/>
      <c r="AI5457" s="14"/>
      <c r="AJ5457" s="14"/>
      <c r="AK5457" s="14"/>
      <c r="AL5457" s="14"/>
      <c r="AM5457" s="14"/>
      <c r="AN5457" s="14"/>
      <c r="AO5457" s="14"/>
      <c r="AP5457" s="14"/>
      <c r="AQ5457" s="14"/>
      <c r="AR5457" s="14"/>
      <c r="AS5457" s="14"/>
      <c r="AT5457" s="14"/>
      <c r="AU5457" s="14"/>
      <c r="AV5457" s="14"/>
    </row>
    <row r="5458" spans="1:48" x14ac:dyDescent="0.25">
      <c r="A5458" t="str">
        <f t="shared" si="85"/>
        <v>032021</v>
      </c>
      <c r="B5458" s="33">
        <v>44274</v>
      </c>
      <c r="C5458" s="11" t="s">
        <v>5885</v>
      </c>
      <c r="D5458" s="8" t="s">
        <v>5886</v>
      </c>
      <c r="E5458" s="34" t="s">
        <v>1196</v>
      </c>
      <c r="F5458" s="8" t="s">
        <v>5887</v>
      </c>
      <c r="G5458" s="35">
        <v>8641.17</v>
      </c>
      <c r="H5458" s="36">
        <v>8641.17</v>
      </c>
      <c r="I5458" s="14"/>
      <c r="J5458" s="14"/>
      <c r="K5458" s="14"/>
      <c r="L5458" s="14"/>
      <c r="M5458" s="14"/>
      <c r="N5458" s="14"/>
      <c r="O5458" s="14"/>
      <c r="P5458" s="14"/>
      <c r="Q5458" s="14"/>
      <c r="R5458" s="14"/>
      <c r="S5458" s="14"/>
      <c r="T5458" s="14"/>
      <c r="U5458" s="14"/>
      <c r="V5458" s="14"/>
      <c r="W5458" s="14"/>
      <c r="X5458" s="14"/>
      <c r="Y5458" s="14"/>
      <c r="Z5458" s="14"/>
      <c r="AA5458" s="14"/>
      <c r="AB5458" s="14"/>
      <c r="AC5458" s="14"/>
      <c r="AD5458" s="14"/>
      <c r="AE5458" s="14"/>
      <c r="AF5458" s="14"/>
      <c r="AG5458" s="14"/>
      <c r="AH5458" s="14"/>
      <c r="AI5458" s="14"/>
      <c r="AJ5458" s="14"/>
      <c r="AK5458" s="14"/>
      <c r="AL5458" s="14"/>
      <c r="AM5458" s="14"/>
      <c r="AN5458" s="14"/>
      <c r="AO5458" s="14"/>
      <c r="AP5458" s="14"/>
      <c r="AQ5458" s="14"/>
      <c r="AR5458" s="14"/>
      <c r="AS5458" s="14"/>
      <c r="AT5458" s="14"/>
      <c r="AU5458" s="14"/>
      <c r="AV5458" s="14"/>
    </row>
    <row r="5459" spans="1:48" x14ac:dyDescent="0.25">
      <c r="A5459" t="str">
        <f t="shared" si="85"/>
        <v>032021</v>
      </c>
      <c r="B5459" s="33">
        <v>44275</v>
      </c>
      <c r="C5459" s="11" t="s">
        <v>5928</v>
      </c>
      <c r="D5459" s="8" t="s">
        <v>5886</v>
      </c>
      <c r="E5459" s="34" t="s">
        <v>1208</v>
      </c>
      <c r="F5459" s="8" t="s">
        <v>5887</v>
      </c>
      <c r="G5459" s="35">
        <v>1393.8</v>
      </c>
      <c r="H5459" s="36">
        <v>1393.8</v>
      </c>
      <c r="I5459" s="14"/>
      <c r="J5459" s="14"/>
      <c r="K5459" s="14"/>
      <c r="L5459" s="14"/>
      <c r="M5459" s="14"/>
      <c r="N5459" s="14"/>
      <c r="O5459" s="14"/>
      <c r="P5459" s="14"/>
      <c r="Q5459" s="14"/>
      <c r="R5459" s="14"/>
      <c r="S5459" s="14"/>
      <c r="T5459" s="14"/>
      <c r="U5459" s="14"/>
      <c r="V5459" s="14"/>
      <c r="W5459" s="14"/>
      <c r="X5459" s="14"/>
      <c r="Y5459" s="14"/>
      <c r="Z5459" s="14"/>
      <c r="AA5459" s="14"/>
      <c r="AB5459" s="14"/>
      <c r="AC5459" s="14"/>
      <c r="AD5459" s="14"/>
      <c r="AE5459" s="14"/>
      <c r="AF5459" s="14"/>
      <c r="AG5459" s="14"/>
      <c r="AH5459" s="14"/>
      <c r="AI5459" s="14"/>
      <c r="AJ5459" s="14"/>
      <c r="AK5459" s="14"/>
      <c r="AL5459" s="14"/>
      <c r="AM5459" s="14"/>
      <c r="AN5459" s="14"/>
      <c r="AO5459" s="14"/>
      <c r="AP5459" s="14"/>
      <c r="AQ5459" s="14"/>
      <c r="AR5459" s="14"/>
      <c r="AS5459" s="14"/>
      <c r="AT5459" s="14"/>
      <c r="AU5459" s="14"/>
      <c r="AV5459" s="14"/>
    </row>
    <row r="5460" spans="1:48" x14ac:dyDescent="0.25">
      <c r="A5460" t="str">
        <f t="shared" si="85"/>
        <v>032021</v>
      </c>
      <c r="B5460" s="33">
        <v>44275</v>
      </c>
      <c r="C5460" s="11" t="s">
        <v>5928</v>
      </c>
      <c r="D5460" s="8" t="s">
        <v>5886</v>
      </c>
      <c r="E5460" s="34" t="s">
        <v>1209</v>
      </c>
      <c r="F5460" s="8" t="s">
        <v>5887</v>
      </c>
      <c r="G5460" s="35">
        <v>6910.95</v>
      </c>
      <c r="H5460" s="36">
        <v>6910.95</v>
      </c>
      <c r="I5460" s="14"/>
      <c r="J5460" s="14"/>
      <c r="K5460" s="14"/>
      <c r="L5460" s="14"/>
      <c r="M5460" s="14"/>
      <c r="N5460" s="14"/>
      <c r="O5460" s="14"/>
      <c r="P5460" s="14"/>
      <c r="Q5460" s="14"/>
      <c r="R5460" s="14"/>
      <c r="S5460" s="14"/>
      <c r="T5460" s="14"/>
      <c r="U5460" s="14"/>
      <c r="V5460" s="14"/>
      <c r="W5460" s="14"/>
      <c r="X5460" s="14"/>
      <c r="Y5460" s="14"/>
      <c r="Z5460" s="14"/>
      <c r="AA5460" s="14"/>
      <c r="AB5460" s="14"/>
      <c r="AC5460" s="14"/>
      <c r="AD5460" s="14"/>
      <c r="AE5460" s="14"/>
      <c r="AF5460" s="14"/>
      <c r="AG5460" s="14"/>
      <c r="AH5460" s="14"/>
      <c r="AI5460" s="14"/>
      <c r="AJ5460" s="14"/>
      <c r="AK5460" s="14"/>
      <c r="AL5460" s="14"/>
      <c r="AM5460" s="14"/>
      <c r="AN5460" s="14"/>
      <c r="AO5460" s="14"/>
      <c r="AP5460" s="14"/>
      <c r="AQ5460" s="14"/>
      <c r="AR5460" s="14"/>
      <c r="AS5460" s="14"/>
      <c r="AT5460" s="14"/>
      <c r="AU5460" s="14"/>
      <c r="AV5460" s="14"/>
    </row>
    <row r="5461" spans="1:48" x14ac:dyDescent="0.25">
      <c r="A5461" t="str">
        <f t="shared" si="85"/>
        <v>032021</v>
      </c>
      <c r="B5461" s="33">
        <v>44275</v>
      </c>
      <c r="C5461" s="11" t="s">
        <v>5885</v>
      </c>
      <c r="D5461" s="8" t="s">
        <v>5886</v>
      </c>
      <c r="E5461" s="34" t="s">
        <v>1204</v>
      </c>
      <c r="F5461" s="8" t="s">
        <v>5887</v>
      </c>
      <c r="G5461" s="35">
        <v>7186.27</v>
      </c>
      <c r="H5461" s="36">
        <v>7186.27</v>
      </c>
      <c r="I5461" s="14"/>
      <c r="J5461" s="14"/>
      <c r="K5461" s="14"/>
      <c r="L5461" s="14"/>
      <c r="M5461" s="14"/>
      <c r="N5461" s="14"/>
      <c r="O5461" s="14"/>
      <c r="P5461" s="14"/>
      <c r="Q5461" s="14"/>
      <c r="R5461" s="14"/>
      <c r="S5461" s="14"/>
      <c r="T5461" s="14"/>
      <c r="U5461" s="14"/>
      <c r="V5461" s="14"/>
      <c r="W5461" s="14"/>
      <c r="X5461" s="14"/>
      <c r="Y5461" s="14"/>
      <c r="Z5461" s="14"/>
      <c r="AA5461" s="14"/>
      <c r="AB5461" s="14"/>
      <c r="AC5461" s="14"/>
      <c r="AD5461" s="14"/>
      <c r="AE5461" s="14"/>
      <c r="AF5461" s="14"/>
      <c r="AG5461" s="14"/>
      <c r="AH5461" s="14"/>
      <c r="AI5461" s="14"/>
      <c r="AJ5461" s="14"/>
      <c r="AK5461" s="14"/>
      <c r="AL5461" s="14"/>
      <c r="AM5461" s="14"/>
      <c r="AN5461" s="14"/>
      <c r="AO5461" s="14"/>
      <c r="AP5461" s="14"/>
      <c r="AQ5461" s="14"/>
      <c r="AR5461" s="14"/>
      <c r="AS5461" s="14"/>
      <c r="AT5461" s="14"/>
      <c r="AU5461" s="14"/>
      <c r="AV5461" s="14"/>
    </row>
    <row r="5462" spans="1:48" x14ac:dyDescent="0.25">
      <c r="A5462" t="str">
        <f t="shared" si="85"/>
        <v>032021</v>
      </c>
      <c r="B5462" s="33">
        <v>44275</v>
      </c>
      <c r="C5462" s="11" t="s">
        <v>5885</v>
      </c>
      <c r="D5462" s="8" t="s">
        <v>5886</v>
      </c>
      <c r="E5462" s="34" t="s">
        <v>1205</v>
      </c>
      <c r="F5462" s="8" t="s">
        <v>5887</v>
      </c>
      <c r="G5462" s="35">
        <v>725.89</v>
      </c>
      <c r="H5462" s="36">
        <v>725.89</v>
      </c>
      <c r="I5462" s="14"/>
      <c r="J5462" s="14"/>
      <c r="K5462" s="14"/>
      <c r="L5462" s="14"/>
      <c r="M5462" s="14"/>
      <c r="N5462" s="14"/>
      <c r="O5462" s="14"/>
      <c r="P5462" s="14"/>
      <c r="Q5462" s="14"/>
      <c r="R5462" s="14"/>
      <c r="S5462" s="14"/>
      <c r="T5462" s="14"/>
      <c r="U5462" s="14"/>
      <c r="V5462" s="14"/>
      <c r="W5462" s="14"/>
      <c r="X5462" s="14"/>
      <c r="Y5462" s="14"/>
      <c r="Z5462" s="14"/>
      <c r="AA5462" s="14"/>
      <c r="AB5462" s="14"/>
      <c r="AC5462" s="14"/>
      <c r="AD5462" s="14"/>
      <c r="AE5462" s="14"/>
      <c r="AF5462" s="14"/>
      <c r="AG5462" s="14"/>
      <c r="AH5462" s="14"/>
      <c r="AI5462" s="14"/>
      <c r="AJ5462" s="14"/>
      <c r="AK5462" s="14"/>
      <c r="AL5462" s="14"/>
      <c r="AM5462" s="14"/>
      <c r="AN5462" s="14"/>
      <c r="AO5462" s="14"/>
      <c r="AP5462" s="14"/>
      <c r="AQ5462" s="14"/>
      <c r="AR5462" s="14"/>
      <c r="AS5462" s="14"/>
      <c r="AT5462" s="14"/>
      <c r="AU5462" s="14"/>
      <c r="AV5462" s="14"/>
    </row>
    <row r="5463" spans="1:48" x14ac:dyDescent="0.25">
      <c r="A5463" t="str">
        <f t="shared" si="85"/>
        <v>032021</v>
      </c>
      <c r="B5463" s="33">
        <v>44275</v>
      </c>
      <c r="C5463" s="11" t="s">
        <v>5885</v>
      </c>
      <c r="D5463" s="8" t="s">
        <v>5886</v>
      </c>
      <c r="E5463" s="34" t="s">
        <v>1206</v>
      </c>
      <c r="F5463" s="8" t="s">
        <v>5887</v>
      </c>
      <c r="G5463" s="35">
        <v>2903.54</v>
      </c>
      <c r="H5463" s="36">
        <v>2903.54</v>
      </c>
      <c r="I5463" s="14"/>
      <c r="J5463" s="14"/>
      <c r="K5463" s="14"/>
      <c r="L5463" s="14"/>
      <c r="M5463" s="14"/>
      <c r="N5463" s="14"/>
      <c r="O5463" s="14"/>
      <c r="P5463" s="14"/>
      <c r="Q5463" s="14"/>
      <c r="R5463" s="14"/>
      <c r="S5463" s="14"/>
      <c r="T5463" s="14"/>
      <c r="U5463" s="14"/>
      <c r="V5463" s="14"/>
      <c r="W5463" s="14"/>
      <c r="X5463" s="14"/>
      <c r="Y5463" s="14"/>
      <c r="Z5463" s="14"/>
      <c r="AA5463" s="14"/>
      <c r="AB5463" s="14"/>
      <c r="AC5463" s="14"/>
      <c r="AD5463" s="14"/>
      <c r="AE5463" s="14"/>
      <c r="AF5463" s="14"/>
      <c r="AG5463" s="14"/>
      <c r="AH5463" s="14"/>
      <c r="AI5463" s="14"/>
      <c r="AJ5463" s="14"/>
      <c r="AK5463" s="14"/>
      <c r="AL5463" s="14"/>
      <c r="AM5463" s="14"/>
      <c r="AN5463" s="14"/>
      <c r="AO5463" s="14"/>
      <c r="AP5463" s="14"/>
      <c r="AQ5463" s="14"/>
      <c r="AR5463" s="14"/>
      <c r="AS5463" s="14"/>
      <c r="AT5463" s="14"/>
      <c r="AU5463" s="14"/>
      <c r="AV5463" s="14"/>
    </row>
    <row r="5464" spans="1:48" x14ac:dyDescent="0.25">
      <c r="A5464" t="str">
        <f t="shared" si="85"/>
        <v>032021</v>
      </c>
      <c r="B5464" s="33">
        <v>44275</v>
      </c>
      <c r="C5464" s="11" t="s">
        <v>5885</v>
      </c>
      <c r="D5464" s="8" t="s">
        <v>5886</v>
      </c>
      <c r="E5464" s="34" t="s">
        <v>1207</v>
      </c>
      <c r="F5464" s="8" t="s">
        <v>5887</v>
      </c>
      <c r="G5464" s="35">
        <v>1451.77</v>
      </c>
      <c r="H5464" s="36">
        <v>1451.77</v>
      </c>
      <c r="I5464" s="14"/>
      <c r="J5464" s="14"/>
      <c r="K5464" s="14"/>
      <c r="L5464" s="14"/>
      <c r="M5464" s="14"/>
      <c r="N5464" s="14"/>
      <c r="O5464" s="14"/>
      <c r="P5464" s="14"/>
      <c r="Q5464" s="14"/>
      <c r="R5464" s="14"/>
      <c r="S5464" s="14"/>
      <c r="T5464" s="14"/>
      <c r="U5464" s="14"/>
      <c r="V5464" s="14"/>
      <c r="W5464" s="14"/>
      <c r="X5464" s="14"/>
      <c r="Y5464" s="14"/>
      <c r="Z5464" s="14"/>
      <c r="AA5464" s="14"/>
      <c r="AB5464" s="14"/>
      <c r="AC5464" s="14"/>
      <c r="AD5464" s="14"/>
      <c r="AE5464" s="14"/>
      <c r="AF5464" s="14"/>
      <c r="AG5464" s="14"/>
      <c r="AH5464" s="14"/>
      <c r="AI5464" s="14"/>
      <c r="AJ5464" s="14"/>
      <c r="AK5464" s="14"/>
      <c r="AL5464" s="14"/>
      <c r="AM5464" s="14"/>
      <c r="AN5464" s="14"/>
      <c r="AO5464" s="14"/>
      <c r="AP5464" s="14"/>
      <c r="AQ5464" s="14"/>
      <c r="AR5464" s="14"/>
      <c r="AS5464" s="14"/>
      <c r="AT5464" s="14"/>
      <c r="AU5464" s="14"/>
      <c r="AV5464" s="14"/>
    </row>
    <row r="5465" spans="1:48" x14ac:dyDescent="0.25">
      <c r="A5465" t="str">
        <f t="shared" si="85"/>
        <v>032021</v>
      </c>
      <c r="B5465" s="33">
        <v>44276</v>
      </c>
      <c r="C5465" s="11" t="s">
        <v>5885</v>
      </c>
      <c r="D5465" s="8" t="s">
        <v>5886</v>
      </c>
      <c r="E5465" s="34" t="s">
        <v>1210</v>
      </c>
      <c r="F5465" s="8" t="s">
        <v>5887</v>
      </c>
      <c r="G5465" s="35">
        <v>6449.74</v>
      </c>
      <c r="H5465" s="36">
        <v>6449.74</v>
      </c>
      <c r="I5465" s="14"/>
      <c r="J5465" s="14"/>
      <c r="K5465" s="14"/>
      <c r="L5465" s="14"/>
      <c r="M5465" s="14"/>
      <c r="N5465" s="14"/>
      <c r="O5465" s="14"/>
      <c r="P5465" s="14"/>
      <c r="Q5465" s="14"/>
      <c r="R5465" s="14"/>
      <c r="S5465" s="14"/>
      <c r="T5465" s="14"/>
      <c r="U5465" s="14"/>
      <c r="V5465" s="14"/>
      <c r="W5465" s="14"/>
      <c r="X5465" s="14"/>
      <c r="Y5465" s="14"/>
      <c r="Z5465" s="14"/>
      <c r="AA5465" s="14"/>
      <c r="AB5465" s="14"/>
      <c r="AC5465" s="14"/>
      <c r="AD5465" s="14"/>
      <c r="AE5465" s="14"/>
      <c r="AF5465" s="14"/>
      <c r="AG5465" s="14"/>
      <c r="AH5465" s="14"/>
      <c r="AI5465" s="14"/>
      <c r="AJ5465" s="14"/>
      <c r="AK5465" s="14"/>
      <c r="AL5465" s="14"/>
      <c r="AM5465" s="14"/>
      <c r="AN5465" s="14"/>
      <c r="AO5465" s="14"/>
      <c r="AP5465" s="14"/>
      <c r="AQ5465" s="14"/>
      <c r="AR5465" s="14"/>
      <c r="AS5465" s="14"/>
      <c r="AT5465" s="14"/>
      <c r="AU5465" s="14"/>
      <c r="AV5465" s="14"/>
    </row>
    <row r="5466" spans="1:48" x14ac:dyDescent="0.25">
      <c r="A5466" t="str">
        <f t="shared" si="85"/>
        <v>032021</v>
      </c>
      <c r="B5466" s="33">
        <v>44276</v>
      </c>
      <c r="C5466" s="11" t="s">
        <v>5885</v>
      </c>
      <c r="D5466" s="8" t="s">
        <v>5886</v>
      </c>
      <c r="E5466" s="34" t="s">
        <v>1211</v>
      </c>
      <c r="F5466" s="8" t="s">
        <v>5887</v>
      </c>
      <c r="G5466" s="35">
        <v>7174.43</v>
      </c>
      <c r="H5466" s="36">
        <v>7174.43</v>
      </c>
      <c r="I5466" s="14"/>
      <c r="J5466" s="14"/>
      <c r="K5466" s="14"/>
      <c r="L5466" s="14"/>
      <c r="M5466" s="14"/>
      <c r="N5466" s="14"/>
      <c r="O5466" s="14"/>
      <c r="P5466" s="14"/>
      <c r="Q5466" s="14"/>
      <c r="R5466" s="14"/>
      <c r="S5466" s="14"/>
      <c r="T5466" s="14"/>
      <c r="U5466" s="14"/>
      <c r="V5466" s="14"/>
      <c r="W5466" s="14"/>
      <c r="X5466" s="14"/>
      <c r="Y5466" s="14"/>
      <c r="Z5466" s="14"/>
      <c r="AA5466" s="14"/>
      <c r="AB5466" s="14"/>
      <c r="AC5466" s="14"/>
      <c r="AD5466" s="14"/>
      <c r="AE5466" s="14"/>
      <c r="AF5466" s="14"/>
      <c r="AG5466" s="14"/>
      <c r="AH5466" s="14"/>
      <c r="AI5466" s="14"/>
      <c r="AJ5466" s="14"/>
      <c r="AK5466" s="14"/>
      <c r="AL5466" s="14"/>
      <c r="AM5466" s="14"/>
      <c r="AN5466" s="14"/>
      <c r="AO5466" s="14"/>
      <c r="AP5466" s="14"/>
      <c r="AQ5466" s="14"/>
      <c r="AR5466" s="14"/>
      <c r="AS5466" s="14"/>
      <c r="AT5466" s="14"/>
      <c r="AU5466" s="14"/>
      <c r="AV5466" s="14"/>
    </row>
    <row r="5467" spans="1:48" x14ac:dyDescent="0.25">
      <c r="A5467" t="str">
        <f t="shared" si="85"/>
        <v>032021</v>
      </c>
      <c r="B5467" s="33">
        <v>44276</v>
      </c>
      <c r="C5467" s="11" t="s">
        <v>5885</v>
      </c>
      <c r="D5467" s="8" t="s">
        <v>5886</v>
      </c>
      <c r="E5467" s="34" t="s">
        <v>1212</v>
      </c>
      <c r="F5467" s="8" t="s">
        <v>5887</v>
      </c>
      <c r="G5467" s="35">
        <v>7174.43</v>
      </c>
      <c r="H5467" s="36">
        <v>7174.43</v>
      </c>
      <c r="I5467" s="14"/>
      <c r="J5467" s="14"/>
      <c r="K5467" s="14"/>
      <c r="L5467" s="14"/>
      <c r="M5467" s="14"/>
      <c r="N5467" s="14"/>
      <c r="O5467" s="14"/>
      <c r="P5467" s="14"/>
      <c r="Q5467" s="14"/>
      <c r="R5467" s="14"/>
      <c r="S5467" s="14"/>
      <c r="T5467" s="14"/>
      <c r="U5467" s="14"/>
      <c r="V5467" s="14"/>
      <c r="W5467" s="14"/>
      <c r="X5467" s="14"/>
      <c r="Y5467" s="14"/>
      <c r="Z5467" s="14"/>
      <c r="AA5467" s="14"/>
      <c r="AB5467" s="14"/>
      <c r="AC5467" s="14"/>
      <c r="AD5467" s="14"/>
      <c r="AE5467" s="14"/>
      <c r="AF5467" s="14"/>
      <c r="AG5467" s="14"/>
      <c r="AH5467" s="14"/>
      <c r="AI5467" s="14"/>
      <c r="AJ5467" s="14"/>
      <c r="AK5467" s="14"/>
      <c r="AL5467" s="14"/>
      <c r="AM5467" s="14"/>
      <c r="AN5467" s="14"/>
      <c r="AO5467" s="14"/>
      <c r="AP5467" s="14"/>
      <c r="AQ5467" s="14"/>
      <c r="AR5467" s="14"/>
      <c r="AS5467" s="14"/>
      <c r="AT5467" s="14"/>
      <c r="AU5467" s="14"/>
      <c r="AV5467" s="14"/>
    </row>
    <row r="5468" spans="1:48" x14ac:dyDescent="0.25">
      <c r="A5468" t="str">
        <f t="shared" si="85"/>
        <v>032021</v>
      </c>
      <c r="B5468" s="33">
        <v>44276</v>
      </c>
      <c r="C5468" s="11" t="s">
        <v>5885</v>
      </c>
      <c r="D5468" s="8" t="s">
        <v>5886</v>
      </c>
      <c r="E5468" s="34" t="s">
        <v>1213</v>
      </c>
      <c r="F5468" s="8" t="s">
        <v>5887</v>
      </c>
      <c r="G5468" s="35">
        <v>1449.38</v>
      </c>
      <c r="H5468" s="36">
        <v>1449.38</v>
      </c>
      <c r="I5468" s="14"/>
      <c r="J5468" s="14"/>
      <c r="K5468" s="14"/>
      <c r="L5468" s="14"/>
      <c r="M5468" s="14"/>
      <c r="N5468" s="14"/>
      <c r="O5468" s="14"/>
      <c r="P5468" s="14"/>
      <c r="Q5468" s="14"/>
      <c r="R5468" s="14"/>
      <c r="S5468" s="14"/>
      <c r="T5468" s="14"/>
      <c r="U5468" s="14"/>
      <c r="V5468" s="14"/>
      <c r="W5468" s="14"/>
      <c r="X5468" s="14"/>
      <c r="Y5468" s="14"/>
      <c r="Z5468" s="14"/>
      <c r="AA5468" s="14"/>
      <c r="AB5468" s="14"/>
      <c r="AC5468" s="14"/>
      <c r="AD5468" s="14"/>
      <c r="AE5468" s="14"/>
      <c r="AF5468" s="14"/>
      <c r="AG5468" s="14"/>
      <c r="AH5468" s="14"/>
      <c r="AI5468" s="14"/>
      <c r="AJ5468" s="14"/>
      <c r="AK5468" s="14"/>
      <c r="AL5468" s="14"/>
      <c r="AM5468" s="14"/>
      <c r="AN5468" s="14"/>
      <c r="AO5468" s="14"/>
      <c r="AP5468" s="14"/>
      <c r="AQ5468" s="14"/>
      <c r="AR5468" s="14"/>
      <c r="AS5468" s="14"/>
      <c r="AT5468" s="14"/>
      <c r="AU5468" s="14"/>
      <c r="AV5468" s="14"/>
    </row>
    <row r="5469" spans="1:48" x14ac:dyDescent="0.25">
      <c r="A5469" t="str">
        <f t="shared" si="85"/>
        <v>032021</v>
      </c>
      <c r="B5469" s="33">
        <v>44276</v>
      </c>
      <c r="C5469" s="11" t="s">
        <v>5885</v>
      </c>
      <c r="D5469" s="8" t="s">
        <v>5886</v>
      </c>
      <c r="E5469" s="34" t="s">
        <v>1214</v>
      </c>
      <c r="F5469" s="8" t="s">
        <v>5887</v>
      </c>
      <c r="G5469" s="35">
        <v>2898.76</v>
      </c>
      <c r="H5469" s="36">
        <v>2898.76</v>
      </c>
      <c r="I5469" s="14"/>
      <c r="J5469" s="14"/>
      <c r="K5469" s="14"/>
      <c r="L5469" s="14"/>
      <c r="M5469" s="14"/>
      <c r="N5469" s="14"/>
      <c r="O5469" s="14"/>
      <c r="P5469" s="14"/>
      <c r="Q5469" s="14"/>
      <c r="R5469" s="14"/>
      <c r="S5469" s="14"/>
      <c r="T5469" s="14"/>
      <c r="U5469" s="14"/>
      <c r="V5469" s="14"/>
      <c r="W5469" s="14"/>
      <c r="X5469" s="14"/>
      <c r="Y5469" s="14"/>
      <c r="Z5469" s="14"/>
      <c r="AA5469" s="14"/>
      <c r="AB5469" s="14"/>
      <c r="AC5469" s="14"/>
      <c r="AD5469" s="14"/>
      <c r="AE5469" s="14"/>
      <c r="AF5469" s="14"/>
      <c r="AG5469" s="14"/>
      <c r="AH5469" s="14"/>
      <c r="AI5469" s="14"/>
      <c r="AJ5469" s="14"/>
      <c r="AK5469" s="14"/>
      <c r="AL5469" s="14"/>
      <c r="AM5469" s="14"/>
      <c r="AN5469" s="14"/>
      <c r="AO5469" s="14"/>
      <c r="AP5469" s="14"/>
      <c r="AQ5469" s="14"/>
      <c r="AR5469" s="14"/>
      <c r="AS5469" s="14"/>
      <c r="AT5469" s="14"/>
      <c r="AU5469" s="14"/>
      <c r="AV5469" s="14"/>
    </row>
    <row r="5470" spans="1:48" x14ac:dyDescent="0.25">
      <c r="A5470" t="str">
        <f t="shared" si="85"/>
        <v>032021</v>
      </c>
      <c r="B5470" s="33">
        <v>44276</v>
      </c>
      <c r="C5470" s="11" t="s">
        <v>5885</v>
      </c>
      <c r="D5470" s="8" t="s">
        <v>5886</v>
      </c>
      <c r="E5470" s="34" t="s">
        <v>1215</v>
      </c>
      <c r="F5470" s="8" t="s">
        <v>5887</v>
      </c>
      <c r="G5470" s="35">
        <v>5797.52</v>
      </c>
      <c r="H5470" s="36">
        <v>5797.52</v>
      </c>
      <c r="I5470" s="14"/>
      <c r="J5470" s="14"/>
      <c r="K5470" s="14"/>
      <c r="L5470" s="14"/>
      <c r="M5470" s="14"/>
      <c r="N5470" s="14"/>
      <c r="O5470" s="14"/>
      <c r="P5470" s="14"/>
      <c r="Q5470" s="14"/>
      <c r="R5470" s="14"/>
      <c r="S5470" s="14"/>
      <c r="T5470" s="14"/>
      <c r="U5470" s="14"/>
      <c r="V5470" s="14"/>
      <c r="W5470" s="14"/>
      <c r="X5470" s="14"/>
      <c r="Y5470" s="14"/>
      <c r="Z5470" s="14"/>
      <c r="AA5470" s="14"/>
      <c r="AB5470" s="14"/>
      <c r="AC5470" s="14"/>
      <c r="AD5470" s="14"/>
      <c r="AE5470" s="14"/>
      <c r="AF5470" s="14"/>
      <c r="AG5470" s="14"/>
      <c r="AH5470" s="14"/>
      <c r="AI5470" s="14"/>
      <c r="AJ5470" s="14"/>
      <c r="AK5470" s="14"/>
      <c r="AL5470" s="14"/>
      <c r="AM5470" s="14"/>
      <c r="AN5470" s="14"/>
      <c r="AO5470" s="14"/>
      <c r="AP5470" s="14"/>
      <c r="AQ5470" s="14"/>
      <c r="AR5470" s="14"/>
      <c r="AS5470" s="14"/>
      <c r="AT5470" s="14"/>
      <c r="AU5470" s="14"/>
      <c r="AV5470" s="14"/>
    </row>
    <row r="5471" spans="1:48" x14ac:dyDescent="0.25">
      <c r="A5471" t="str">
        <f t="shared" si="85"/>
        <v>032021</v>
      </c>
      <c r="B5471" s="33">
        <v>44276</v>
      </c>
      <c r="C5471" s="11" t="s">
        <v>5885</v>
      </c>
      <c r="D5471" s="8" t="s">
        <v>5886</v>
      </c>
      <c r="E5471" s="34" t="s">
        <v>1216</v>
      </c>
      <c r="F5471" s="8" t="s">
        <v>5887</v>
      </c>
      <c r="G5471" s="35">
        <v>6895.79</v>
      </c>
      <c r="H5471" s="36">
        <v>6895.79</v>
      </c>
      <c r="I5471" s="14"/>
      <c r="J5471" s="14"/>
      <c r="K5471" s="14"/>
      <c r="L5471" s="14"/>
      <c r="M5471" s="14"/>
      <c r="N5471" s="14"/>
      <c r="O5471" s="14"/>
      <c r="P5471" s="14"/>
      <c r="Q5471" s="14"/>
      <c r="R5471" s="14"/>
      <c r="S5471" s="14"/>
      <c r="T5471" s="14"/>
      <c r="U5471" s="14"/>
      <c r="V5471" s="14"/>
      <c r="W5471" s="14"/>
      <c r="X5471" s="14"/>
      <c r="Y5471" s="14"/>
      <c r="Z5471" s="14"/>
      <c r="AA5471" s="14"/>
      <c r="AB5471" s="14"/>
      <c r="AC5471" s="14"/>
      <c r="AD5471" s="14"/>
      <c r="AE5471" s="14"/>
      <c r="AF5471" s="14"/>
      <c r="AG5471" s="14"/>
      <c r="AH5471" s="14"/>
      <c r="AI5471" s="14"/>
      <c r="AJ5471" s="14"/>
      <c r="AK5471" s="14"/>
      <c r="AL5471" s="14"/>
      <c r="AM5471" s="14"/>
      <c r="AN5471" s="14"/>
      <c r="AO5471" s="14"/>
      <c r="AP5471" s="14"/>
      <c r="AQ5471" s="14"/>
      <c r="AR5471" s="14"/>
      <c r="AS5471" s="14"/>
      <c r="AT5471" s="14"/>
      <c r="AU5471" s="14"/>
      <c r="AV5471" s="14"/>
    </row>
    <row r="5472" spans="1:48" x14ac:dyDescent="0.25">
      <c r="A5472" t="str">
        <f t="shared" si="85"/>
        <v>032021</v>
      </c>
      <c r="B5472" s="33">
        <v>44276</v>
      </c>
      <c r="C5472" s="11" t="s">
        <v>5928</v>
      </c>
      <c r="D5472" s="8" t="s">
        <v>5886</v>
      </c>
      <c r="E5472" s="34" t="s">
        <v>1217</v>
      </c>
      <c r="F5472" s="8" t="s">
        <v>5887</v>
      </c>
      <c r="G5472" s="35">
        <v>1449.38</v>
      </c>
      <c r="H5472" s="36">
        <v>1449.38</v>
      </c>
      <c r="I5472" s="14"/>
      <c r="J5472" s="14"/>
      <c r="K5472" s="14"/>
      <c r="L5472" s="14"/>
      <c r="M5472" s="14"/>
      <c r="N5472" s="14"/>
      <c r="O5472" s="14"/>
      <c r="P5472" s="14"/>
      <c r="Q5472" s="14"/>
      <c r="R5472" s="14"/>
      <c r="S5472" s="14"/>
      <c r="T5472" s="14"/>
      <c r="U5472" s="14"/>
      <c r="V5472" s="14"/>
      <c r="W5472" s="14"/>
      <c r="X5472" s="14"/>
      <c r="Y5472" s="14"/>
      <c r="Z5472" s="14"/>
      <c r="AA5472" s="14"/>
      <c r="AB5472" s="14"/>
      <c r="AC5472" s="14"/>
      <c r="AD5472" s="14"/>
      <c r="AE5472" s="14"/>
      <c r="AF5472" s="14"/>
      <c r="AG5472" s="14"/>
      <c r="AH5472" s="14"/>
      <c r="AI5472" s="14"/>
      <c r="AJ5472" s="14"/>
      <c r="AK5472" s="14"/>
      <c r="AL5472" s="14"/>
      <c r="AM5472" s="14"/>
      <c r="AN5472" s="14"/>
      <c r="AO5472" s="14"/>
      <c r="AP5472" s="14"/>
      <c r="AQ5472" s="14"/>
      <c r="AR5472" s="14"/>
      <c r="AS5472" s="14"/>
      <c r="AT5472" s="14"/>
      <c r="AU5472" s="14"/>
      <c r="AV5472" s="14"/>
    </row>
    <row r="5473" spans="1:48" x14ac:dyDescent="0.25">
      <c r="A5473" t="str">
        <f t="shared" si="85"/>
        <v>032021</v>
      </c>
      <c r="B5473" s="33">
        <v>44276</v>
      </c>
      <c r="C5473" s="11" t="s">
        <v>5928</v>
      </c>
      <c r="D5473" s="8" t="s">
        <v>5886</v>
      </c>
      <c r="E5473" s="34" t="s">
        <v>1218</v>
      </c>
      <c r="F5473" s="8" t="s">
        <v>5887</v>
      </c>
      <c r="G5473" s="35">
        <v>7174.43</v>
      </c>
      <c r="H5473" s="36">
        <v>7174.43</v>
      </c>
      <c r="I5473" s="14"/>
      <c r="J5473" s="14"/>
      <c r="K5473" s="14"/>
      <c r="L5473" s="14"/>
      <c r="M5473" s="14"/>
      <c r="N5473" s="14"/>
      <c r="O5473" s="14"/>
      <c r="P5473" s="14"/>
      <c r="Q5473" s="14"/>
      <c r="R5473" s="14"/>
      <c r="S5473" s="14"/>
      <c r="T5473" s="14"/>
      <c r="U5473" s="14"/>
      <c r="V5473" s="14"/>
      <c r="W5473" s="14"/>
      <c r="X5473" s="14"/>
      <c r="Y5473" s="14"/>
      <c r="Z5473" s="14"/>
      <c r="AA5473" s="14"/>
      <c r="AB5473" s="14"/>
      <c r="AC5473" s="14"/>
      <c r="AD5473" s="14"/>
      <c r="AE5473" s="14"/>
      <c r="AF5473" s="14"/>
      <c r="AG5473" s="14"/>
      <c r="AH5473" s="14"/>
      <c r="AI5473" s="14"/>
      <c r="AJ5473" s="14"/>
      <c r="AK5473" s="14"/>
      <c r="AL5473" s="14"/>
      <c r="AM5473" s="14"/>
      <c r="AN5473" s="14"/>
      <c r="AO5473" s="14"/>
      <c r="AP5473" s="14"/>
      <c r="AQ5473" s="14"/>
      <c r="AR5473" s="14"/>
      <c r="AS5473" s="14"/>
      <c r="AT5473" s="14"/>
      <c r="AU5473" s="14"/>
      <c r="AV5473" s="14"/>
    </row>
    <row r="5474" spans="1:48" x14ac:dyDescent="0.25">
      <c r="A5474" t="str">
        <f t="shared" si="85"/>
        <v>032021</v>
      </c>
      <c r="B5474" s="33">
        <v>44276</v>
      </c>
      <c r="C5474" s="11" t="s">
        <v>5928</v>
      </c>
      <c r="D5474" s="8" t="s">
        <v>5886</v>
      </c>
      <c r="E5474" s="34" t="s">
        <v>1219</v>
      </c>
      <c r="F5474" s="8" t="s">
        <v>5887</v>
      </c>
      <c r="G5474" s="35">
        <v>6814.47</v>
      </c>
      <c r="H5474" s="36">
        <v>6814.47</v>
      </c>
      <c r="I5474" s="14"/>
      <c r="J5474" s="14"/>
      <c r="K5474" s="14"/>
      <c r="L5474" s="14"/>
      <c r="M5474" s="14"/>
      <c r="N5474" s="14"/>
      <c r="O5474" s="14"/>
      <c r="P5474" s="14"/>
      <c r="Q5474" s="14"/>
      <c r="R5474" s="14"/>
      <c r="S5474" s="14"/>
      <c r="T5474" s="14"/>
      <c r="U5474" s="14"/>
      <c r="V5474" s="14"/>
      <c r="W5474" s="14"/>
      <c r="X5474" s="14"/>
      <c r="Y5474" s="14"/>
      <c r="Z5474" s="14"/>
      <c r="AA5474" s="14"/>
      <c r="AB5474" s="14"/>
      <c r="AC5474" s="14"/>
      <c r="AD5474" s="14"/>
      <c r="AE5474" s="14"/>
      <c r="AF5474" s="14"/>
      <c r="AG5474" s="14"/>
      <c r="AH5474" s="14"/>
      <c r="AI5474" s="14"/>
      <c r="AJ5474" s="14"/>
      <c r="AK5474" s="14"/>
      <c r="AL5474" s="14"/>
      <c r="AM5474" s="14"/>
      <c r="AN5474" s="14"/>
      <c r="AO5474" s="14"/>
      <c r="AP5474" s="14"/>
      <c r="AQ5474" s="14"/>
      <c r="AR5474" s="14"/>
      <c r="AS5474" s="14"/>
      <c r="AT5474" s="14"/>
      <c r="AU5474" s="14"/>
      <c r="AV5474" s="14"/>
    </row>
    <row r="5475" spans="1:48" x14ac:dyDescent="0.25">
      <c r="A5475" t="str">
        <f t="shared" si="85"/>
        <v>032021</v>
      </c>
      <c r="B5475" s="33">
        <v>44277</v>
      </c>
      <c r="C5475" s="11" t="s">
        <v>5928</v>
      </c>
      <c r="D5475" s="8" t="s">
        <v>5886</v>
      </c>
      <c r="E5475" s="34" t="s">
        <v>1231</v>
      </c>
      <c r="F5475" s="8" t="s">
        <v>5887</v>
      </c>
      <c r="G5475" s="35">
        <v>6929.19</v>
      </c>
      <c r="H5475" s="36">
        <v>6929.19</v>
      </c>
      <c r="I5475" s="14"/>
      <c r="J5475" s="14"/>
      <c r="K5475" s="14"/>
      <c r="L5475" s="14"/>
      <c r="M5475" s="14"/>
      <c r="N5475" s="14"/>
      <c r="O5475" s="14"/>
      <c r="P5475" s="14"/>
      <c r="Q5475" s="14"/>
      <c r="R5475" s="14"/>
      <c r="S5475" s="14"/>
      <c r="T5475" s="14"/>
      <c r="U5475" s="14"/>
      <c r="V5475" s="14"/>
      <c r="W5475" s="14"/>
      <c r="X5475" s="14"/>
      <c r="Y5475" s="14"/>
      <c r="Z5475" s="14"/>
      <c r="AA5475" s="14"/>
      <c r="AB5475" s="14"/>
      <c r="AC5475" s="14"/>
      <c r="AD5475" s="14"/>
      <c r="AE5475" s="14"/>
      <c r="AF5475" s="14"/>
      <c r="AG5475" s="14"/>
      <c r="AH5475" s="14"/>
      <c r="AI5475" s="14"/>
      <c r="AJ5475" s="14"/>
      <c r="AK5475" s="14"/>
      <c r="AL5475" s="14"/>
      <c r="AM5475" s="14"/>
      <c r="AN5475" s="14"/>
      <c r="AO5475" s="14"/>
      <c r="AP5475" s="14"/>
      <c r="AQ5475" s="14"/>
      <c r="AR5475" s="14"/>
      <c r="AS5475" s="14"/>
      <c r="AT5475" s="14"/>
      <c r="AU5475" s="14"/>
      <c r="AV5475" s="14"/>
    </row>
    <row r="5476" spans="1:48" x14ac:dyDescent="0.25">
      <c r="A5476" t="str">
        <f t="shared" si="85"/>
        <v>032021</v>
      </c>
      <c r="B5476" s="33">
        <v>44277</v>
      </c>
      <c r="C5476" s="11" t="s">
        <v>5928</v>
      </c>
      <c r="D5476" s="8" t="s">
        <v>5886</v>
      </c>
      <c r="E5476" s="34" t="s">
        <v>1229</v>
      </c>
      <c r="F5476" s="8" t="s">
        <v>5887</v>
      </c>
      <c r="G5476" s="35">
        <v>2174.0700000000002</v>
      </c>
      <c r="H5476" s="36">
        <v>2174.0700000000002</v>
      </c>
      <c r="I5476" s="14"/>
      <c r="J5476" s="14"/>
      <c r="K5476" s="14"/>
      <c r="L5476" s="14"/>
      <c r="M5476" s="14"/>
      <c r="N5476" s="14"/>
      <c r="O5476" s="14"/>
      <c r="P5476" s="14"/>
      <c r="Q5476" s="14"/>
      <c r="R5476" s="14"/>
      <c r="S5476" s="14"/>
      <c r="T5476" s="14"/>
      <c r="U5476" s="14"/>
      <c r="V5476" s="14"/>
      <c r="W5476" s="14"/>
      <c r="X5476" s="14"/>
      <c r="Y5476" s="14"/>
      <c r="Z5476" s="14"/>
      <c r="AA5476" s="14"/>
      <c r="AB5476" s="14"/>
      <c r="AC5476" s="14"/>
      <c r="AD5476" s="14"/>
      <c r="AE5476" s="14"/>
      <c r="AF5476" s="14"/>
      <c r="AG5476" s="14"/>
      <c r="AH5476" s="14"/>
      <c r="AI5476" s="14"/>
      <c r="AJ5476" s="14"/>
      <c r="AK5476" s="14"/>
      <c r="AL5476" s="14"/>
      <c r="AM5476" s="14"/>
      <c r="AN5476" s="14"/>
      <c r="AO5476" s="14"/>
      <c r="AP5476" s="14"/>
      <c r="AQ5476" s="14"/>
      <c r="AR5476" s="14"/>
      <c r="AS5476" s="14"/>
      <c r="AT5476" s="14"/>
      <c r="AU5476" s="14"/>
      <c r="AV5476" s="14"/>
    </row>
    <row r="5477" spans="1:48" x14ac:dyDescent="0.25">
      <c r="A5477" t="str">
        <f t="shared" si="85"/>
        <v>032021</v>
      </c>
      <c r="B5477" s="33">
        <v>44277</v>
      </c>
      <c r="C5477" s="11" t="s">
        <v>5928</v>
      </c>
      <c r="D5477" s="8" t="s">
        <v>5886</v>
      </c>
      <c r="E5477" s="34" t="s">
        <v>1230</v>
      </c>
      <c r="F5477" s="8" t="s">
        <v>5887</v>
      </c>
      <c r="G5477" s="35">
        <v>7174.43</v>
      </c>
      <c r="H5477" s="36">
        <v>7174.43</v>
      </c>
      <c r="I5477" s="14"/>
      <c r="J5477" s="14"/>
      <c r="K5477" s="14"/>
      <c r="L5477" s="14"/>
      <c r="M5477" s="14"/>
      <c r="N5477" s="14"/>
      <c r="O5477" s="14"/>
      <c r="P5477" s="14"/>
      <c r="Q5477" s="14"/>
      <c r="R5477" s="14"/>
      <c r="S5477" s="14"/>
      <c r="T5477" s="14"/>
      <c r="U5477" s="14"/>
      <c r="V5477" s="14"/>
      <c r="W5477" s="14"/>
      <c r="X5477" s="14"/>
      <c r="Y5477" s="14"/>
      <c r="Z5477" s="14"/>
      <c r="AA5477" s="14"/>
      <c r="AB5477" s="14"/>
      <c r="AC5477" s="14"/>
      <c r="AD5477" s="14"/>
      <c r="AE5477" s="14"/>
      <c r="AF5477" s="14"/>
      <c r="AG5477" s="14"/>
      <c r="AH5477" s="14"/>
      <c r="AI5477" s="14"/>
      <c r="AJ5477" s="14"/>
      <c r="AK5477" s="14"/>
      <c r="AL5477" s="14"/>
      <c r="AM5477" s="14"/>
      <c r="AN5477" s="14"/>
      <c r="AO5477" s="14"/>
      <c r="AP5477" s="14"/>
      <c r="AQ5477" s="14"/>
      <c r="AR5477" s="14"/>
      <c r="AS5477" s="14"/>
      <c r="AT5477" s="14"/>
      <c r="AU5477" s="14"/>
      <c r="AV5477" s="14"/>
    </row>
    <row r="5478" spans="1:48" x14ac:dyDescent="0.25">
      <c r="A5478" t="str">
        <f t="shared" si="85"/>
        <v>032021</v>
      </c>
      <c r="B5478" s="33">
        <v>44277</v>
      </c>
      <c r="C5478" s="11" t="s">
        <v>5885</v>
      </c>
      <c r="D5478" s="8" t="s">
        <v>5886</v>
      </c>
      <c r="E5478" s="34" t="s">
        <v>1220</v>
      </c>
      <c r="F5478" s="8" t="s">
        <v>5887</v>
      </c>
      <c r="G5478" s="35">
        <v>1449.38</v>
      </c>
      <c r="H5478" s="36">
        <v>1449.38</v>
      </c>
      <c r="I5478" s="14"/>
      <c r="J5478" s="14"/>
      <c r="K5478" s="14"/>
      <c r="L5478" s="14"/>
      <c r="M5478" s="14"/>
      <c r="N5478" s="14"/>
      <c r="O5478" s="14"/>
      <c r="P5478" s="14"/>
      <c r="Q5478" s="14"/>
      <c r="R5478" s="14"/>
      <c r="S5478" s="14"/>
      <c r="T5478" s="14"/>
      <c r="U5478" s="14"/>
      <c r="V5478" s="14"/>
      <c r="W5478" s="14"/>
      <c r="X5478" s="14"/>
      <c r="Y5478" s="14"/>
      <c r="Z5478" s="14"/>
      <c r="AA5478" s="14"/>
      <c r="AB5478" s="14"/>
      <c r="AC5478" s="14"/>
      <c r="AD5478" s="14"/>
      <c r="AE5478" s="14"/>
      <c r="AF5478" s="14"/>
      <c r="AG5478" s="14"/>
      <c r="AH5478" s="14"/>
      <c r="AI5478" s="14"/>
      <c r="AJ5478" s="14"/>
      <c r="AK5478" s="14"/>
      <c r="AL5478" s="14"/>
      <c r="AM5478" s="14"/>
      <c r="AN5478" s="14"/>
      <c r="AO5478" s="14"/>
      <c r="AP5478" s="14"/>
      <c r="AQ5478" s="14"/>
      <c r="AR5478" s="14"/>
      <c r="AS5478" s="14"/>
      <c r="AT5478" s="14"/>
      <c r="AU5478" s="14"/>
      <c r="AV5478" s="14"/>
    </row>
    <row r="5479" spans="1:48" x14ac:dyDescent="0.25">
      <c r="A5479" t="str">
        <f t="shared" si="85"/>
        <v>032021</v>
      </c>
      <c r="B5479" s="33">
        <v>44277</v>
      </c>
      <c r="C5479" s="11" t="s">
        <v>5885</v>
      </c>
      <c r="D5479" s="8" t="s">
        <v>5886</v>
      </c>
      <c r="E5479" s="34" t="s">
        <v>1221</v>
      </c>
      <c r="F5479" s="8" t="s">
        <v>5887</v>
      </c>
      <c r="G5479" s="35">
        <v>1449.38</v>
      </c>
      <c r="H5479" s="36">
        <v>1449.38</v>
      </c>
      <c r="I5479" s="14"/>
      <c r="J5479" s="14"/>
      <c r="K5479" s="14"/>
      <c r="L5479" s="14"/>
      <c r="M5479" s="14"/>
      <c r="N5479" s="14"/>
      <c r="O5479" s="14"/>
      <c r="P5479" s="14"/>
      <c r="Q5479" s="14"/>
      <c r="R5479" s="14"/>
      <c r="S5479" s="14"/>
      <c r="T5479" s="14"/>
      <c r="U5479" s="14"/>
      <c r="V5479" s="14"/>
      <c r="W5479" s="14"/>
      <c r="X5479" s="14"/>
      <c r="Y5479" s="14"/>
      <c r="Z5479" s="14"/>
      <c r="AA5479" s="14"/>
      <c r="AB5479" s="14"/>
      <c r="AC5479" s="14"/>
      <c r="AD5479" s="14"/>
      <c r="AE5479" s="14"/>
      <c r="AF5479" s="14"/>
      <c r="AG5479" s="14"/>
      <c r="AH5479" s="14"/>
      <c r="AI5479" s="14"/>
      <c r="AJ5479" s="14"/>
      <c r="AK5479" s="14"/>
      <c r="AL5479" s="14"/>
      <c r="AM5479" s="14"/>
      <c r="AN5479" s="14"/>
      <c r="AO5479" s="14"/>
      <c r="AP5479" s="14"/>
      <c r="AQ5479" s="14"/>
      <c r="AR5479" s="14"/>
      <c r="AS5479" s="14"/>
      <c r="AT5479" s="14"/>
      <c r="AU5479" s="14"/>
      <c r="AV5479" s="14"/>
    </row>
    <row r="5480" spans="1:48" x14ac:dyDescent="0.25">
      <c r="A5480" t="str">
        <f t="shared" si="85"/>
        <v>032021</v>
      </c>
      <c r="B5480" s="33">
        <v>44277</v>
      </c>
      <c r="C5480" s="11" t="s">
        <v>5885</v>
      </c>
      <c r="D5480" s="8" t="s">
        <v>5886</v>
      </c>
      <c r="E5480" s="34" t="s">
        <v>1222</v>
      </c>
      <c r="F5480" s="8" t="s">
        <v>5887</v>
      </c>
      <c r="G5480" s="35">
        <v>2898.76</v>
      </c>
      <c r="H5480" s="36">
        <v>2898.76</v>
      </c>
      <c r="I5480" s="14"/>
      <c r="J5480" s="14"/>
      <c r="K5480" s="14"/>
      <c r="L5480" s="14"/>
      <c r="M5480" s="14"/>
      <c r="N5480" s="14"/>
      <c r="O5480" s="14"/>
      <c r="P5480" s="14"/>
      <c r="Q5480" s="14"/>
      <c r="R5480" s="14"/>
      <c r="S5480" s="14"/>
      <c r="T5480" s="14"/>
      <c r="U5480" s="14"/>
      <c r="V5480" s="14"/>
      <c r="W5480" s="14"/>
      <c r="X5480" s="14"/>
      <c r="Y5480" s="14"/>
      <c r="Z5480" s="14"/>
      <c r="AA5480" s="14"/>
      <c r="AB5480" s="14"/>
      <c r="AC5480" s="14"/>
      <c r="AD5480" s="14"/>
      <c r="AE5480" s="14"/>
      <c r="AF5480" s="14"/>
      <c r="AG5480" s="14"/>
      <c r="AH5480" s="14"/>
      <c r="AI5480" s="14"/>
      <c r="AJ5480" s="14"/>
      <c r="AK5480" s="14"/>
      <c r="AL5480" s="14"/>
      <c r="AM5480" s="14"/>
      <c r="AN5480" s="14"/>
      <c r="AO5480" s="14"/>
      <c r="AP5480" s="14"/>
      <c r="AQ5480" s="14"/>
      <c r="AR5480" s="14"/>
      <c r="AS5480" s="14"/>
      <c r="AT5480" s="14"/>
      <c r="AU5480" s="14"/>
      <c r="AV5480" s="14"/>
    </row>
    <row r="5481" spans="1:48" x14ac:dyDescent="0.25">
      <c r="A5481" t="str">
        <f t="shared" si="85"/>
        <v>032021</v>
      </c>
      <c r="B5481" s="33">
        <v>44277</v>
      </c>
      <c r="C5481" s="11" t="s">
        <v>5885</v>
      </c>
      <c r="D5481" s="8" t="s">
        <v>5886</v>
      </c>
      <c r="E5481" s="34" t="s">
        <v>1223</v>
      </c>
      <c r="F5481" s="8" t="s">
        <v>5887</v>
      </c>
      <c r="G5481" s="35">
        <v>9348.5</v>
      </c>
      <c r="H5481" s="36">
        <v>9348.5</v>
      </c>
      <c r="I5481" s="14"/>
      <c r="J5481" s="14"/>
      <c r="K5481" s="14"/>
      <c r="L5481" s="14"/>
      <c r="M5481" s="14"/>
      <c r="N5481" s="14"/>
      <c r="O5481" s="14"/>
      <c r="P5481" s="14"/>
      <c r="Q5481" s="14"/>
      <c r="R5481" s="14"/>
      <c r="S5481" s="14"/>
      <c r="T5481" s="14"/>
      <c r="U5481" s="14"/>
      <c r="V5481" s="14"/>
      <c r="W5481" s="14"/>
      <c r="X5481" s="14"/>
      <c r="Y5481" s="14"/>
      <c r="Z5481" s="14"/>
      <c r="AA5481" s="14"/>
      <c r="AB5481" s="14"/>
      <c r="AC5481" s="14"/>
      <c r="AD5481" s="14"/>
      <c r="AE5481" s="14"/>
      <c r="AF5481" s="14"/>
      <c r="AG5481" s="14"/>
      <c r="AH5481" s="14"/>
      <c r="AI5481" s="14"/>
      <c r="AJ5481" s="14"/>
      <c r="AK5481" s="14"/>
      <c r="AL5481" s="14"/>
      <c r="AM5481" s="14"/>
      <c r="AN5481" s="14"/>
      <c r="AO5481" s="14"/>
      <c r="AP5481" s="14"/>
      <c r="AQ5481" s="14"/>
      <c r="AR5481" s="14"/>
      <c r="AS5481" s="14"/>
      <c r="AT5481" s="14"/>
      <c r="AU5481" s="14"/>
      <c r="AV5481" s="14"/>
    </row>
    <row r="5482" spans="1:48" x14ac:dyDescent="0.25">
      <c r="A5482" t="str">
        <f t="shared" si="85"/>
        <v>032021</v>
      </c>
      <c r="B5482" s="33">
        <v>44277</v>
      </c>
      <c r="C5482" s="11" t="s">
        <v>5885</v>
      </c>
      <c r="D5482" s="8" t="s">
        <v>5886</v>
      </c>
      <c r="E5482" s="34" t="s">
        <v>1224</v>
      </c>
      <c r="F5482" s="8" t="s">
        <v>5887</v>
      </c>
      <c r="G5482" s="35">
        <v>1449.38</v>
      </c>
      <c r="H5482" s="36">
        <v>1449.38</v>
      </c>
      <c r="I5482" s="14"/>
      <c r="J5482" s="14"/>
      <c r="K5482" s="14"/>
      <c r="L5482" s="14"/>
      <c r="M5482" s="14"/>
      <c r="N5482" s="14"/>
      <c r="O5482" s="14"/>
      <c r="P5482" s="14"/>
      <c r="Q5482" s="14"/>
      <c r="R5482" s="14"/>
      <c r="S5482" s="14"/>
      <c r="T5482" s="14"/>
      <c r="U5482" s="14"/>
      <c r="V5482" s="14"/>
      <c r="W5482" s="14"/>
      <c r="X5482" s="14"/>
      <c r="Y5482" s="14"/>
      <c r="Z5482" s="14"/>
      <c r="AA5482" s="14"/>
      <c r="AB5482" s="14"/>
      <c r="AC5482" s="14"/>
      <c r="AD5482" s="14"/>
      <c r="AE5482" s="14"/>
      <c r="AF5482" s="14"/>
      <c r="AG5482" s="14"/>
      <c r="AH5482" s="14"/>
      <c r="AI5482" s="14"/>
      <c r="AJ5482" s="14"/>
      <c r="AK5482" s="14"/>
      <c r="AL5482" s="14"/>
      <c r="AM5482" s="14"/>
      <c r="AN5482" s="14"/>
      <c r="AO5482" s="14"/>
      <c r="AP5482" s="14"/>
      <c r="AQ5482" s="14"/>
      <c r="AR5482" s="14"/>
      <c r="AS5482" s="14"/>
      <c r="AT5482" s="14"/>
      <c r="AU5482" s="14"/>
      <c r="AV5482" s="14"/>
    </row>
    <row r="5483" spans="1:48" x14ac:dyDescent="0.25">
      <c r="A5483" t="str">
        <f t="shared" si="85"/>
        <v>032021</v>
      </c>
      <c r="B5483" s="33">
        <v>44277</v>
      </c>
      <c r="C5483" s="11" t="s">
        <v>5885</v>
      </c>
      <c r="D5483" s="8" t="s">
        <v>5886</v>
      </c>
      <c r="E5483" s="34" t="s">
        <v>1225</v>
      </c>
      <c r="F5483" s="8" t="s">
        <v>5887</v>
      </c>
      <c r="G5483" s="35">
        <v>7174.43</v>
      </c>
      <c r="H5483" s="36">
        <v>7174.43</v>
      </c>
      <c r="I5483" s="14"/>
      <c r="J5483" s="14"/>
      <c r="K5483" s="14"/>
      <c r="L5483" s="14"/>
      <c r="M5483" s="14"/>
      <c r="N5483" s="14"/>
      <c r="O5483" s="14"/>
      <c r="P5483" s="14"/>
      <c r="Q5483" s="14"/>
      <c r="R5483" s="14"/>
      <c r="S5483" s="14"/>
      <c r="T5483" s="14"/>
      <c r="U5483" s="14"/>
      <c r="V5483" s="14"/>
      <c r="W5483" s="14"/>
      <c r="X5483" s="14"/>
      <c r="Y5483" s="14"/>
      <c r="Z5483" s="14"/>
      <c r="AA5483" s="14"/>
      <c r="AB5483" s="14"/>
      <c r="AC5483" s="14"/>
      <c r="AD5483" s="14"/>
      <c r="AE5483" s="14"/>
      <c r="AF5483" s="14"/>
      <c r="AG5483" s="14"/>
      <c r="AH5483" s="14"/>
      <c r="AI5483" s="14"/>
      <c r="AJ5483" s="14"/>
      <c r="AK5483" s="14"/>
      <c r="AL5483" s="14"/>
      <c r="AM5483" s="14"/>
      <c r="AN5483" s="14"/>
      <c r="AO5483" s="14"/>
      <c r="AP5483" s="14"/>
      <c r="AQ5483" s="14"/>
      <c r="AR5483" s="14"/>
      <c r="AS5483" s="14"/>
      <c r="AT5483" s="14"/>
      <c r="AU5483" s="14"/>
      <c r="AV5483" s="14"/>
    </row>
    <row r="5484" spans="1:48" x14ac:dyDescent="0.25">
      <c r="A5484" t="str">
        <f t="shared" si="85"/>
        <v>032021</v>
      </c>
      <c r="B5484" s="33">
        <v>44277</v>
      </c>
      <c r="C5484" s="11" t="s">
        <v>5885</v>
      </c>
      <c r="D5484" s="8" t="s">
        <v>5886</v>
      </c>
      <c r="E5484" s="34" t="s">
        <v>1226</v>
      </c>
      <c r="F5484" s="8" t="s">
        <v>5887</v>
      </c>
      <c r="G5484" s="35">
        <v>7174.43</v>
      </c>
      <c r="H5484" s="36">
        <v>7174.43</v>
      </c>
      <c r="I5484" s="14"/>
      <c r="J5484" s="14"/>
      <c r="K5484" s="14"/>
      <c r="L5484" s="14"/>
      <c r="M5484" s="14"/>
      <c r="N5484" s="14"/>
      <c r="O5484" s="14"/>
      <c r="P5484" s="14"/>
      <c r="Q5484" s="14"/>
      <c r="R5484" s="14"/>
      <c r="S5484" s="14"/>
      <c r="T5484" s="14"/>
      <c r="U5484" s="14"/>
      <c r="V5484" s="14"/>
      <c r="W5484" s="14"/>
      <c r="X5484" s="14"/>
      <c r="Y5484" s="14"/>
      <c r="Z5484" s="14"/>
      <c r="AA5484" s="14"/>
      <c r="AB5484" s="14"/>
      <c r="AC5484" s="14"/>
      <c r="AD5484" s="14"/>
      <c r="AE5484" s="14"/>
      <c r="AF5484" s="14"/>
      <c r="AG5484" s="14"/>
      <c r="AH5484" s="14"/>
      <c r="AI5484" s="14"/>
      <c r="AJ5484" s="14"/>
      <c r="AK5484" s="14"/>
      <c r="AL5484" s="14"/>
      <c r="AM5484" s="14"/>
      <c r="AN5484" s="14"/>
      <c r="AO5484" s="14"/>
      <c r="AP5484" s="14"/>
      <c r="AQ5484" s="14"/>
      <c r="AR5484" s="14"/>
      <c r="AS5484" s="14"/>
      <c r="AT5484" s="14"/>
      <c r="AU5484" s="14"/>
      <c r="AV5484" s="14"/>
    </row>
    <row r="5485" spans="1:48" x14ac:dyDescent="0.25">
      <c r="A5485" t="str">
        <f t="shared" si="85"/>
        <v>032021</v>
      </c>
      <c r="B5485" s="33">
        <v>44277</v>
      </c>
      <c r="C5485" s="11" t="s">
        <v>5885</v>
      </c>
      <c r="D5485" s="8" t="s">
        <v>5886</v>
      </c>
      <c r="E5485" s="34" t="s">
        <v>1227</v>
      </c>
      <c r="F5485" s="8" t="s">
        <v>5887</v>
      </c>
      <c r="G5485" s="35">
        <v>6813.02</v>
      </c>
      <c r="H5485" s="36">
        <v>6813.02</v>
      </c>
      <c r="I5485" s="14"/>
      <c r="J5485" s="14"/>
      <c r="K5485" s="14"/>
      <c r="L5485" s="14"/>
      <c r="M5485" s="14"/>
      <c r="N5485" s="14"/>
      <c r="O5485" s="14"/>
      <c r="P5485" s="14"/>
      <c r="Q5485" s="14"/>
      <c r="R5485" s="14"/>
      <c r="S5485" s="14"/>
      <c r="T5485" s="14"/>
      <c r="U5485" s="14"/>
      <c r="V5485" s="14"/>
      <c r="W5485" s="14"/>
      <c r="X5485" s="14"/>
      <c r="Y5485" s="14"/>
      <c r="Z5485" s="14"/>
      <c r="AA5485" s="14"/>
      <c r="AB5485" s="14"/>
      <c r="AC5485" s="14"/>
      <c r="AD5485" s="14"/>
      <c r="AE5485" s="14"/>
      <c r="AF5485" s="14"/>
      <c r="AG5485" s="14"/>
      <c r="AH5485" s="14"/>
      <c r="AI5485" s="14"/>
      <c r="AJ5485" s="14"/>
      <c r="AK5485" s="14"/>
      <c r="AL5485" s="14"/>
      <c r="AM5485" s="14"/>
      <c r="AN5485" s="14"/>
      <c r="AO5485" s="14"/>
      <c r="AP5485" s="14"/>
      <c r="AQ5485" s="14"/>
      <c r="AR5485" s="14"/>
      <c r="AS5485" s="14"/>
      <c r="AT5485" s="14"/>
      <c r="AU5485" s="14"/>
      <c r="AV5485" s="14"/>
    </row>
    <row r="5486" spans="1:48" x14ac:dyDescent="0.25">
      <c r="A5486" t="str">
        <f t="shared" si="85"/>
        <v>032021</v>
      </c>
      <c r="B5486" s="33">
        <v>44277</v>
      </c>
      <c r="C5486" s="11" t="s">
        <v>5885</v>
      </c>
      <c r="D5486" s="8" t="s">
        <v>5886</v>
      </c>
      <c r="E5486" s="34" t="s">
        <v>1228</v>
      </c>
      <c r="F5486" s="8" t="s">
        <v>5887</v>
      </c>
      <c r="G5486" s="35">
        <v>1405.92</v>
      </c>
      <c r="H5486" s="36">
        <v>1405.92</v>
      </c>
      <c r="I5486" s="14"/>
      <c r="J5486" s="14"/>
      <c r="K5486" s="14"/>
      <c r="L5486" s="14"/>
      <c r="M5486" s="14"/>
      <c r="N5486" s="14"/>
      <c r="O5486" s="14"/>
      <c r="P5486" s="14"/>
      <c r="Q5486" s="14"/>
      <c r="R5486" s="14"/>
      <c r="S5486" s="14"/>
      <c r="T5486" s="14"/>
      <c r="U5486" s="14"/>
      <c r="V5486" s="14"/>
      <c r="W5486" s="14"/>
      <c r="X5486" s="14"/>
      <c r="Y5486" s="14"/>
      <c r="Z5486" s="14"/>
      <c r="AA5486" s="14"/>
      <c r="AB5486" s="14"/>
      <c r="AC5486" s="14"/>
      <c r="AD5486" s="14"/>
      <c r="AE5486" s="14"/>
      <c r="AF5486" s="14"/>
      <c r="AG5486" s="14"/>
      <c r="AH5486" s="14"/>
      <c r="AI5486" s="14"/>
      <c r="AJ5486" s="14"/>
      <c r="AK5486" s="14"/>
      <c r="AL5486" s="14"/>
      <c r="AM5486" s="14"/>
      <c r="AN5486" s="14"/>
      <c r="AO5486" s="14"/>
      <c r="AP5486" s="14"/>
      <c r="AQ5486" s="14"/>
      <c r="AR5486" s="14"/>
      <c r="AS5486" s="14"/>
      <c r="AT5486" s="14"/>
      <c r="AU5486" s="14"/>
      <c r="AV5486" s="14"/>
    </row>
    <row r="5487" spans="1:48" x14ac:dyDescent="0.25">
      <c r="A5487" t="str">
        <f t="shared" si="85"/>
        <v>032021</v>
      </c>
      <c r="B5487" s="33">
        <v>44278</v>
      </c>
      <c r="C5487" s="11" t="s">
        <v>5928</v>
      </c>
      <c r="D5487" s="8" t="s">
        <v>5886</v>
      </c>
      <c r="E5487" s="34" t="s">
        <v>1243</v>
      </c>
      <c r="F5487" s="8" t="s">
        <v>5887</v>
      </c>
      <c r="G5487" s="35">
        <v>6450.42</v>
      </c>
      <c r="H5487" s="36">
        <v>6450.42</v>
      </c>
      <c r="I5487" s="14"/>
      <c r="J5487" s="14"/>
      <c r="K5487" s="14"/>
      <c r="L5487" s="14"/>
      <c r="M5487" s="14"/>
      <c r="N5487" s="14"/>
      <c r="O5487" s="14"/>
      <c r="P5487" s="14"/>
      <c r="Q5487" s="14"/>
      <c r="R5487" s="14"/>
      <c r="S5487" s="14"/>
      <c r="T5487" s="14"/>
      <c r="U5487" s="14"/>
      <c r="V5487" s="14"/>
      <c r="W5487" s="14"/>
      <c r="X5487" s="14"/>
      <c r="Y5487" s="14"/>
      <c r="Z5487" s="14"/>
      <c r="AA5487" s="14"/>
      <c r="AB5487" s="14"/>
      <c r="AC5487" s="14"/>
      <c r="AD5487" s="14"/>
      <c r="AE5487" s="14"/>
      <c r="AF5487" s="14"/>
      <c r="AG5487" s="14"/>
      <c r="AH5487" s="14"/>
      <c r="AI5487" s="14"/>
      <c r="AJ5487" s="14"/>
      <c r="AK5487" s="14"/>
      <c r="AL5487" s="14"/>
      <c r="AM5487" s="14"/>
      <c r="AN5487" s="14"/>
      <c r="AO5487" s="14"/>
      <c r="AP5487" s="14"/>
      <c r="AQ5487" s="14"/>
      <c r="AR5487" s="14"/>
      <c r="AS5487" s="14"/>
      <c r="AT5487" s="14"/>
      <c r="AU5487" s="14"/>
      <c r="AV5487" s="14"/>
    </row>
    <row r="5488" spans="1:48" x14ac:dyDescent="0.25">
      <c r="A5488" t="str">
        <f t="shared" si="85"/>
        <v>032021</v>
      </c>
      <c r="B5488" s="33">
        <v>44278</v>
      </c>
      <c r="C5488" s="11" t="s">
        <v>5928</v>
      </c>
      <c r="D5488" s="8" t="s">
        <v>5886</v>
      </c>
      <c r="E5488" s="34" t="s">
        <v>1244</v>
      </c>
      <c r="F5488" s="8" t="s">
        <v>5887</v>
      </c>
      <c r="G5488" s="35">
        <v>6450.42</v>
      </c>
      <c r="H5488" s="36">
        <v>6450.42</v>
      </c>
      <c r="I5488" s="14"/>
      <c r="J5488" s="14"/>
      <c r="K5488" s="14"/>
      <c r="L5488" s="14"/>
      <c r="M5488" s="14"/>
      <c r="N5488" s="14"/>
      <c r="O5488" s="14"/>
      <c r="P5488" s="14"/>
      <c r="Q5488" s="14"/>
      <c r="R5488" s="14"/>
      <c r="S5488" s="14"/>
      <c r="T5488" s="14"/>
      <c r="U5488" s="14"/>
      <c r="V5488" s="14"/>
      <c r="W5488" s="14"/>
      <c r="X5488" s="14"/>
      <c r="Y5488" s="14"/>
      <c r="Z5488" s="14"/>
      <c r="AA5488" s="14"/>
      <c r="AB5488" s="14"/>
      <c r="AC5488" s="14"/>
      <c r="AD5488" s="14"/>
      <c r="AE5488" s="14"/>
      <c r="AF5488" s="14"/>
      <c r="AG5488" s="14"/>
      <c r="AH5488" s="14"/>
      <c r="AI5488" s="14"/>
      <c r="AJ5488" s="14"/>
      <c r="AK5488" s="14"/>
      <c r="AL5488" s="14"/>
      <c r="AM5488" s="14"/>
      <c r="AN5488" s="14"/>
      <c r="AO5488" s="14"/>
      <c r="AP5488" s="14"/>
      <c r="AQ5488" s="14"/>
      <c r="AR5488" s="14"/>
      <c r="AS5488" s="14"/>
      <c r="AT5488" s="14"/>
      <c r="AU5488" s="14"/>
      <c r="AV5488" s="14"/>
    </row>
    <row r="5489" spans="1:48" x14ac:dyDescent="0.25">
      <c r="A5489" t="str">
        <f t="shared" si="85"/>
        <v>032021</v>
      </c>
      <c r="B5489" s="33">
        <v>44278</v>
      </c>
      <c r="C5489" s="11" t="s">
        <v>5928</v>
      </c>
      <c r="D5489" s="8" t="s">
        <v>5886</v>
      </c>
      <c r="E5489" s="34" t="s">
        <v>1245</v>
      </c>
      <c r="F5489" s="8" t="s">
        <v>5887</v>
      </c>
      <c r="G5489" s="35">
        <v>2810.86</v>
      </c>
      <c r="H5489" s="36">
        <v>2810.86</v>
      </c>
      <c r="I5489" s="14"/>
      <c r="J5489" s="14"/>
      <c r="K5489" s="14"/>
      <c r="L5489" s="14"/>
      <c r="M5489" s="14"/>
      <c r="N5489" s="14"/>
      <c r="O5489" s="14"/>
      <c r="P5489" s="14"/>
      <c r="Q5489" s="14"/>
      <c r="R5489" s="14"/>
      <c r="S5489" s="14"/>
      <c r="T5489" s="14"/>
      <c r="U5489" s="14"/>
      <c r="V5489" s="14"/>
      <c r="W5489" s="14"/>
      <c r="X5489" s="14"/>
      <c r="Y5489" s="14"/>
      <c r="Z5489" s="14"/>
      <c r="AA5489" s="14"/>
      <c r="AB5489" s="14"/>
      <c r="AC5489" s="14"/>
      <c r="AD5489" s="14"/>
      <c r="AE5489" s="14"/>
      <c r="AF5489" s="14"/>
      <c r="AG5489" s="14"/>
      <c r="AH5489" s="14"/>
      <c r="AI5489" s="14"/>
      <c r="AJ5489" s="14"/>
      <c r="AK5489" s="14"/>
      <c r="AL5489" s="14"/>
      <c r="AM5489" s="14"/>
      <c r="AN5489" s="14"/>
      <c r="AO5489" s="14"/>
      <c r="AP5489" s="14"/>
      <c r="AQ5489" s="14"/>
      <c r="AR5489" s="14"/>
      <c r="AS5489" s="14"/>
      <c r="AT5489" s="14"/>
      <c r="AU5489" s="14"/>
      <c r="AV5489" s="14"/>
    </row>
    <row r="5490" spans="1:48" x14ac:dyDescent="0.25">
      <c r="A5490" t="str">
        <f t="shared" si="85"/>
        <v>032021</v>
      </c>
      <c r="B5490" s="33">
        <v>44278</v>
      </c>
      <c r="C5490" s="11" t="s">
        <v>5885</v>
      </c>
      <c r="D5490" s="8" t="s">
        <v>5886</v>
      </c>
      <c r="E5490" s="34" t="s">
        <v>1236</v>
      </c>
      <c r="F5490" s="8" t="s">
        <v>5887</v>
      </c>
      <c r="G5490" s="35">
        <v>7175.18</v>
      </c>
      <c r="H5490" s="36">
        <v>7175.18</v>
      </c>
      <c r="I5490" s="14"/>
      <c r="J5490" s="14"/>
      <c r="K5490" s="14"/>
      <c r="L5490" s="14"/>
      <c r="M5490" s="14"/>
      <c r="N5490" s="14"/>
      <c r="O5490" s="14"/>
      <c r="P5490" s="14"/>
      <c r="Q5490" s="14"/>
      <c r="R5490" s="14"/>
      <c r="S5490" s="14"/>
      <c r="T5490" s="14"/>
      <c r="U5490" s="14"/>
      <c r="V5490" s="14"/>
      <c r="W5490" s="14"/>
      <c r="X5490" s="14"/>
      <c r="Y5490" s="14"/>
      <c r="Z5490" s="14"/>
      <c r="AA5490" s="14"/>
      <c r="AB5490" s="14"/>
      <c r="AC5490" s="14"/>
      <c r="AD5490" s="14"/>
      <c r="AE5490" s="14"/>
      <c r="AF5490" s="14"/>
      <c r="AG5490" s="14"/>
      <c r="AH5490" s="14"/>
      <c r="AI5490" s="14"/>
      <c r="AJ5490" s="14"/>
      <c r="AK5490" s="14"/>
      <c r="AL5490" s="14"/>
      <c r="AM5490" s="14"/>
      <c r="AN5490" s="14"/>
      <c r="AO5490" s="14"/>
      <c r="AP5490" s="14"/>
      <c r="AQ5490" s="14"/>
      <c r="AR5490" s="14"/>
      <c r="AS5490" s="14"/>
      <c r="AT5490" s="14"/>
      <c r="AU5490" s="14"/>
      <c r="AV5490" s="14"/>
    </row>
    <row r="5491" spans="1:48" x14ac:dyDescent="0.25">
      <c r="A5491" t="str">
        <f t="shared" si="85"/>
        <v>032021</v>
      </c>
      <c r="B5491" s="33">
        <v>44278</v>
      </c>
      <c r="C5491" s="11" t="s">
        <v>5885</v>
      </c>
      <c r="D5491" s="8" t="s">
        <v>5886</v>
      </c>
      <c r="E5491" s="34" t="s">
        <v>1237</v>
      </c>
      <c r="F5491" s="8" t="s">
        <v>5887</v>
      </c>
      <c r="G5491" s="35">
        <v>7175.18</v>
      </c>
      <c r="H5491" s="36">
        <v>7175.18</v>
      </c>
      <c r="I5491" s="14"/>
      <c r="J5491" s="14"/>
      <c r="K5491" s="14"/>
      <c r="L5491" s="14"/>
      <c r="M5491" s="14"/>
      <c r="N5491" s="14"/>
      <c r="O5491" s="14"/>
      <c r="P5491" s="14"/>
      <c r="Q5491" s="14"/>
      <c r="R5491" s="14"/>
      <c r="S5491" s="14"/>
      <c r="T5491" s="14"/>
      <c r="U5491" s="14"/>
      <c r="V5491" s="14"/>
      <c r="W5491" s="14"/>
      <c r="X5491" s="14"/>
      <c r="Y5491" s="14"/>
      <c r="Z5491" s="14"/>
      <c r="AA5491" s="14"/>
      <c r="AB5491" s="14"/>
      <c r="AC5491" s="14"/>
      <c r="AD5491" s="14"/>
      <c r="AE5491" s="14"/>
      <c r="AF5491" s="14"/>
      <c r="AG5491" s="14"/>
      <c r="AH5491" s="14"/>
      <c r="AI5491" s="14"/>
      <c r="AJ5491" s="14"/>
      <c r="AK5491" s="14"/>
      <c r="AL5491" s="14"/>
      <c r="AM5491" s="14"/>
      <c r="AN5491" s="14"/>
      <c r="AO5491" s="14"/>
      <c r="AP5491" s="14"/>
      <c r="AQ5491" s="14"/>
      <c r="AR5491" s="14"/>
      <c r="AS5491" s="14"/>
      <c r="AT5491" s="14"/>
      <c r="AU5491" s="14"/>
      <c r="AV5491" s="14"/>
    </row>
    <row r="5492" spans="1:48" x14ac:dyDescent="0.25">
      <c r="A5492" t="str">
        <f t="shared" si="85"/>
        <v>032021</v>
      </c>
      <c r="B5492" s="33">
        <v>44278</v>
      </c>
      <c r="C5492" s="11" t="s">
        <v>5885</v>
      </c>
      <c r="D5492" s="8" t="s">
        <v>5886</v>
      </c>
      <c r="E5492" s="34" t="s">
        <v>1238</v>
      </c>
      <c r="F5492" s="8" t="s">
        <v>5887</v>
      </c>
      <c r="G5492" s="35">
        <v>1449.53</v>
      </c>
      <c r="H5492" s="36">
        <v>1449.53</v>
      </c>
      <c r="I5492" s="14"/>
      <c r="J5492" s="14"/>
      <c r="K5492" s="14"/>
      <c r="L5492" s="14"/>
      <c r="M5492" s="14"/>
      <c r="N5492" s="14"/>
      <c r="O5492" s="14"/>
      <c r="P5492" s="14"/>
      <c r="Q5492" s="14"/>
      <c r="R5492" s="14"/>
      <c r="S5492" s="14"/>
      <c r="T5492" s="14"/>
      <c r="U5492" s="14"/>
      <c r="V5492" s="14"/>
      <c r="W5492" s="14"/>
      <c r="X5492" s="14"/>
      <c r="Y5492" s="14"/>
      <c r="Z5492" s="14"/>
      <c r="AA5492" s="14"/>
      <c r="AB5492" s="14"/>
      <c r="AC5492" s="14"/>
      <c r="AD5492" s="14"/>
      <c r="AE5492" s="14"/>
      <c r="AF5492" s="14"/>
      <c r="AG5492" s="14"/>
      <c r="AH5492" s="14"/>
      <c r="AI5492" s="14"/>
      <c r="AJ5492" s="14"/>
      <c r="AK5492" s="14"/>
      <c r="AL5492" s="14"/>
      <c r="AM5492" s="14"/>
      <c r="AN5492" s="14"/>
      <c r="AO5492" s="14"/>
      <c r="AP5492" s="14"/>
      <c r="AQ5492" s="14"/>
      <c r="AR5492" s="14"/>
      <c r="AS5492" s="14"/>
      <c r="AT5492" s="14"/>
      <c r="AU5492" s="14"/>
      <c r="AV5492" s="14"/>
    </row>
    <row r="5493" spans="1:48" x14ac:dyDescent="0.25">
      <c r="A5493" t="str">
        <f t="shared" si="85"/>
        <v>032021</v>
      </c>
      <c r="B5493" s="33">
        <v>44278</v>
      </c>
      <c r="C5493" s="11" t="s">
        <v>5885</v>
      </c>
      <c r="D5493" s="8" t="s">
        <v>5886</v>
      </c>
      <c r="E5493" s="34" t="s">
        <v>1239</v>
      </c>
      <c r="F5493" s="8" t="s">
        <v>5887</v>
      </c>
      <c r="G5493" s="35">
        <v>3551.35</v>
      </c>
      <c r="H5493" s="36">
        <v>3551.35</v>
      </c>
      <c r="I5493" s="14"/>
      <c r="J5493" s="14"/>
      <c r="K5493" s="14"/>
      <c r="L5493" s="14"/>
      <c r="M5493" s="14"/>
      <c r="N5493" s="14"/>
      <c r="O5493" s="14"/>
      <c r="P5493" s="14"/>
      <c r="Q5493" s="14"/>
      <c r="R5493" s="14"/>
      <c r="S5493" s="14"/>
      <c r="T5493" s="14"/>
      <c r="U5493" s="14"/>
      <c r="V5493" s="14"/>
      <c r="W5493" s="14"/>
      <c r="X5493" s="14"/>
      <c r="Y5493" s="14"/>
      <c r="Z5493" s="14"/>
      <c r="AA5493" s="14"/>
      <c r="AB5493" s="14"/>
      <c r="AC5493" s="14"/>
      <c r="AD5493" s="14"/>
      <c r="AE5493" s="14"/>
      <c r="AF5493" s="14"/>
      <c r="AG5493" s="14"/>
      <c r="AH5493" s="14"/>
      <c r="AI5493" s="14"/>
      <c r="AJ5493" s="14"/>
      <c r="AK5493" s="14"/>
      <c r="AL5493" s="14"/>
      <c r="AM5493" s="14"/>
      <c r="AN5493" s="14"/>
      <c r="AO5493" s="14"/>
      <c r="AP5493" s="14"/>
      <c r="AQ5493" s="14"/>
      <c r="AR5493" s="14"/>
      <c r="AS5493" s="14"/>
      <c r="AT5493" s="14"/>
      <c r="AU5493" s="14"/>
      <c r="AV5493" s="14"/>
    </row>
    <row r="5494" spans="1:48" x14ac:dyDescent="0.25">
      <c r="A5494" t="str">
        <f t="shared" si="85"/>
        <v>032021</v>
      </c>
      <c r="B5494" s="33">
        <v>44278</v>
      </c>
      <c r="C5494" s="11" t="s">
        <v>5885</v>
      </c>
      <c r="D5494" s="8" t="s">
        <v>5886</v>
      </c>
      <c r="E5494" s="34" t="s">
        <v>1240</v>
      </c>
      <c r="F5494" s="8" t="s">
        <v>5887</v>
      </c>
      <c r="G5494" s="35">
        <v>7175.18</v>
      </c>
      <c r="H5494" s="36">
        <v>7175.18</v>
      </c>
      <c r="I5494" s="14"/>
      <c r="J5494" s="14"/>
      <c r="K5494" s="14"/>
      <c r="L5494" s="14"/>
      <c r="M5494" s="14"/>
      <c r="N5494" s="14"/>
      <c r="O5494" s="14"/>
      <c r="P5494" s="14"/>
      <c r="Q5494" s="14"/>
      <c r="R5494" s="14"/>
      <c r="S5494" s="14"/>
      <c r="T5494" s="14"/>
      <c r="U5494" s="14"/>
      <c r="V5494" s="14"/>
      <c r="W5494" s="14"/>
      <c r="X5494" s="14"/>
      <c r="Y5494" s="14"/>
      <c r="Z5494" s="14"/>
      <c r="AA5494" s="14"/>
      <c r="AB5494" s="14"/>
      <c r="AC5494" s="14"/>
      <c r="AD5494" s="14"/>
      <c r="AE5494" s="14"/>
      <c r="AF5494" s="14"/>
      <c r="AG5494" s="14"/>
      <c r="AH5494" s="14"/>
      <c r="AI5494" s="14"/>
      <c r="AJ5494" s="14"/>
      <c r="AK5494" s="14"/>
      <c r="AL5494" s="14"/>
      <c r="AM5494" s="14"/>
      <c r="AN5494" s="14"/>
      <c r="AO5494" s="14"/>
      <c r="AP5494" s="14"/>
      <c r="AQ5494" s="14"/>
      <c r="AR5494" s="14"/>
      <c r="AS5494" s="14"/>
      <c r="AT5494" s="14"/>
      <c r="AU5494" s="14"/>
      <c r="AV5494" s="14"/>
    </row>
    <row r="5495" spans="1:48" x14ac:dyDescent="0.25">
      <c r="A5495" t="str">
        <f t="shared" si="85"/>
        <v>032021</v>
      </c>
      <c r="B5495" s="33">
        <v>44278</v>
      </c>
      <c r="C5495" s="11" t="s">
        <v>5885</v>
      </c>
      <c r="D5495" s="8" t="s">
        <v>5886</v>
      </c>
      <c r="E5495" s="34" t="s">
        <v>1241</v>
      </c>
      <c r="F5495" s="8" t="s">
        <v>5887</v>
      </c>
      <c r="G5495" s="35">
        <v>2899.06</v>
      </c>
      <c r="H5495" s="36">
        <v>2899.06</v>
      </c>
      <c r="I5495" s="14"/>
      <c r="J5495" s="14"/>
      <c r="K5495" s="14"/>
      <c r="L5495" s="14"/>
      <c r="M5495" s="14"/>
      <c r="N5495" s="14"/>
      <c r="O5495" s="14"/>
      <c r="P5495" s="14"/>
      <c r="Q5495" s="14"/>
      <c r="R5495" s="14"/>
      <c r="S5495" s="14"/>
      <c r="T5495" s="14"/>
      <c r="U5495" s="14"/>
      <c r="V5495" s="14"/>
      <c r="W5495" s="14"/>
      <c r="X5495" s="14"/>
      <c r="Y5495" s="14"/>
      <c r="Z5495" s="14"/>
      <c r="AA5495" s="14"/>
      <c r="AB5495" s="14"/>
      <c r="AC5495" s="14"/>
      <c r="AD5495" s="14"/>
      <c r="AE5495" s="14"/>
      <c r="AF5495" s="14"/>
      <c r="AG5495" s="14"/>
      <c r="AH5495" s="14"/>
      <c r="AI5495" s="14"/>
      <c r="AJ5495" s="14"/>
      <c r="AK5495" s="14"/>
      <c r="AL5495" s="14"/>
      <c r="AM5495" s="14"/>
      <c r="AN5495" s="14"/>
      <c r="AO5495" s="14"/>
      <c r="AP5495" s="14"/>
      <c r="AQ5495" s="14"/>
      <c r="AR5495" s="14"/>
      <c r="AS5495" s="14"/>
      <c r="AT5495" s="14"/>
      <c r="AU5495" s="14"/>
      <c r="AV5495" s="14"/>
    </row>
    <row r="5496" spans="1:48" x14ac:dyDescent="0.25">
      <c r="A5496" t="str">
        <f t="shared" si="85"/>
        <v>032021</v>
      </c>
      <c r="B5496" s="33">
        <v>44278</v>
      </c>
      <c r="C5496" s="11" t="s">
        <v>5885</v>
      </c>
      <c r="D5496" s="8" t="s">
        <v>5886</v>
      </c>
      <c r="E5496" s="34" t="s">
        <v>1242</v>
      </c>
      <c r="F5496" s="8" t="s">
        <v>5887</v>
      </c>
      <c r="G5496" s="35">
        <v>1405.43</v>
      </c>
      <c r="H5496" s="36">
        <v>1405.43</v>
      </c>
      <c r="I5496" s="14"/>
      <c r="J5496" s="14"/>
      <c r="K5496" s="14"/>
      <c r="L5496" s="14"/>
      <c r="M5496" s="14"/>
      <c r="N5496" s="14"/>
      <c r="O5496" s="14"/>
      <c r="P5496" s="14"/>
      <c r="Q5496" s="14"/>
      <c r="R5496" s="14"/>
      <c r="S5496" s="14"/>
      <c r="T5496" s="14"/>
      <c r="U5496" s="14"/>
      <c r="V5496" s="14"/>
      <c r="W5496" s="14"/>
      <c r="X5496" s="14"/>
      <c r="Y5496" s="14"/>
      <c r="Z5496" s="14"/>
      <c r="AA5496" s="14"/>
      <c r="AB5496" s="14"/>
      <c r="AC5496" s="14"/>
      <c r="AD5496" s="14"/>
      <c r="AE5496" s="14"/>
      <c r="AF5496" s="14"/>
      <c r="AG5496" s="14"/>
      <c r="AH5496" s="14"/>
      <c r="AI5496" s="14"/>
      <c r="AJ5496" s="14"/>
      <c r="AK5496" s="14"/>
      <c r="AL5496" s="14"/>
      <c r="AM5496" s="14"/>
      <c r="AN5496" s="14"/>
      <c r="AO5496" s="14"/>
      <c r="AP5496" s="14"/>
      <c r="AQ5496" s="14"/>
      <c r="AR5496" s="14"/>
      <c r="AS5496" s="14"/>
      <c r="AT5496" s="14"/>
      <c r="AU5496" s="14"/>
      <c r="AV5496" s="14"/>
    </row>
    <row r="5497" spans="1:48" x14ac:dyDescent="0.25">
      <c r="A5497" t="str">
        <f t="shared" si="85"/>
        <v>032021</v>
      </c>
      <c r="B5497" s="33">
        <v>44278</v>
      </c>
      <c r="C5497" s="11" t="s">
        <v>5885</v>
      </c>
      <c r="D5497" s="8" t="s">
        <v>5886</v>
      </c>
      <c r="E5497" s="34" t="s">
        <v>1232</v>
      </c>
      <c r="F5497" s="8" t="s">
        <v>5887</v>
      </c>
      <c r="G5497" s="35">
        <v>6450.42</v>
      </c>
      <c r="H5497" s="36">
        <v>6450.42</v>
      </c>
      <c r="I5497" s="14"/>
      <c r="J5497" s="14"/>
      <c r="K5497" s="14"/>
      <c r="L5497" s="14"/>
      <c r="M5497" s="14"/>
      <c r="N5497" s="14"/>
      <c r="O5497" s="14"/>
      <c r="P5497" s="14"/>
      <c r="Q5497" s="14"/>
      <c r="R5497" s="14"/>
      <c r="S5497" s="14"/>
      <c r="T5497" s="14"/>
      <c r="U5497" s="14"/>
      <c r="V5497" s="14"/>
      <c r="W5497" s="14"/>
      <c r="X5497" s="14"/>
      <c r="Y5497" s="14"/>
      <c r="Z5497" s="14"/>
      <c r="AA5497" s="14"/>
      <c r="AB5497" s="14"/>
      <c r="AC5497" s="14"/>
      <c r="AD5497" s="14"/>
      <c r="AE5497" s="14"/>
      <c r="AF5497" s="14"/>
      <c r="AG5497" s="14"/>
      <c r="AH5497" s="14"/>
      <c r="AI5497" s="14"/>
      <c r="AJ5497" s="14"/>
      <c r="AK5497" s="14"/>
      <c r="AL5497" s="14"/>
      <c r="AM5497" s="14"/>
      <c r="AN5497" s="14"/>
      <c r="AO5497" s="14"/>
      <c r="AP5497" s="14"/>
      <c r="AQ5497" s="14"/>
      <c r="AR5497" s="14"/>
      <c r="AS5497" s="14"/>
      <c r="AT5497" s="14"/>
      <c r="AU5497" s="14"/>
      <c r="AV5497" s="14"/>
    </row>
    <row r="5498" spans="1:48" x14ac:dyDescent="0.25">
      <c r="A5498" t="str">
        <f t="shared" si="85"/>
        <v>032021</v>
      </c>
      <c r="B5498" s="33">
        <v>44278</v>
      </c>
      <c r="C5498" s="11" t="s">
        <v>5885</v>
      </c>
      <c r="D5498" s="8" t="s">
        <v>5886</v>
      </c>
      <c r="E5498" s="34" t="s">
        <v>1233</v>
      </c>
      <c r="F5498" s="8" t="s">
        <v>5887</v>
      </c>
      <c r="G5498" s="35">
        <v>2174.3000000000002</v>
      </c>
      <c r="H5498" s="36">
        <v>2174.3000000000002</v>
      </c>
      <c r="I5498" s="14"/>
      <c r="J5498" s="14"/>
      <c r="K5498" s="14"/>
      <c r="L5498" s="14"/>
      <c r="M5498" s="14"/>
      <c r="N5498" s="14"/>
      <c r="O5498" s="14"/>
      <c r="P5498" s="14"/>
      <c r="Q5498" s="14"/>
      <c r="R5498" s="14"/>
      <c r="S5498" s="14"/>
      <c r="T5498" s="14"/>
      <c r="U5498" s="14"/>
      <c r="V5498" s="14"/>
      <c r="W5498" s="14"/>
      <c r="X5498" s="14"/>
      <c r="Y5498" s="14"/>
      <c r="Z5498" s="14"/>
      <c r="AA5498" s="14"/>
      <c r="AB5498" s="14"/>
      <c r="AC5498" s="14"/>
      <c r="AD5498" s="14"/>
      <c r="AE5498" s="14"/>
      <c r="AF5498" s="14"/>
      <c r="AG5498" s="14"/>
      <c r="AH5498" s="14"/>
      <c r="AI5498" s="14"/>
      <c r="AJ5498" s="14"/>
      <c r="AK5498" s="14"/>
      <c r="AL5498" s="14"/>
      <c r="AM5498" s="14"/>
      <c r="AN5498" s="14"/>
      <c r="AO5498" s="14"/>
      <c r="AP5498" s="14"/>
      <c r="AQ5498" s="14"/>
      <c r="AR5498" s="14"/>
      <c r="AS5498" s="14"/>
      <c r="AT5498" s="14"/>
      <c r="AU5498" s="14"/>
      <c r="AV5498" s="14"/>
    </row>
    <row r="5499" spans="1:48" x14ac:dyDescent="0.25">
      <c r="A5499" t="str">
        <f t="shared" si="85"/>
        <v>032021</v>
      </c>
      <c r="B5499" s="33">
        <v>44278</v>
      </c>
      <c r="C5499" s="11" t="s">
        <v>5885</v>
      </c>
      <c r="D5499" s="8" t="s">
        <v>5886</v>
      </c>
      <c r="E5499" s="34" t="s">
        <v>1234</v>
      </c>
      <c r="F5499" s="8" t="s">
        <v>5887</v>
      </c>
      <c r="G5499" s="35">
        <v>1449.53</v>
      </c>
      <c r="H5499" s="36">
        <v>1449.53</v>
      </c>
      <c r="I5499" s="14"/>
      <c r="J5499" s="14"/>
      <c r="K5499" s="14"/>
      <c r="L5499" s="14"/>
      <c r="M5499" s="14"/>
      <c r="N5499" s="14"/>
      <c r="O5499" s="14"/>
      <c r="P5499" s="14"/>
      <c r="Q5499" s="14"/>
      <c r="R5499" s="14"/>
      <c r="S5499" s="14"/>
      <c r="T5499" s="14"/>
      <c r="U5499" s="14"/>
      <c r="V5499" s="14"/>
      <c r="W5499" s="14"/>
      <c r="X5499" s="14"/>
      <c r="Y5499" s="14"/>
      <c r="Z5499" s="14"/>
      <c r="AA5499" s="14"/>
      <c r="AB5499" s="14"/>
      <c r="AC5499" s="14"/>
      <c r="AD5499" s="14"/>
      <c r="AE5499" s="14"/>
      <c r="AF5499" s="14"/>
      <c r="AG5499" s="14"/>
      <c r="AH5499" s="14"/>
      <c r="AI5499" s="14"/>
      <c r="AJ5499" s="14"/>
      <c r="AK5499" s="14"/>
      <c r="AL5499" s="14"/>
      <c r="AM5499" s="14"/>
      <c r="AN5499" s="14"/>
      <c r="AO5499" s="14"/>
      <c r="AP5499" s="14"/>
      <c r="AQ5499" s="14"/>
      <c r="AR5499" s="14"/>
      <c r="AS5499" s="14"/>
      <c r="AT5499" s="14"/>
      <c r="AU5499" s="14"/>
      <c r="AV5499" s="14"/>
    </row>
    <row r="5500" spans="1:48" x14ac:dyDescent="0.25">
      <c r="A5500" t="str">
        <f t="shared" si="85"/>
        <v>032021</v>
      </c>
      <c r="B5500" s="33">
        <v>44278</v>
      </c>
      <c r="C5500" s="11" t="s">
        <v>5885</v>
      </c>
      <c r="D5500" s="8" t="s">
        <v>5886</v>
      </c>
      <c r="E5500" s="34" t="s">
        <v>1235</v>
      </c>
      <c r="F5500" s="8" t="s">
        <v>5887</v>
      </c>
      <c r="G5500" s="35">
        <v>7175.18</v>
      </c>
      <c r="H5500" s="36">
        <v>7175.18</v>
      </c>
      <c r="I5500" s="14"/>
      <c r="J5500" s="14"/>
      <c r="K5500" s="14"/>
      <c r="L5500" s="14"/>
      <c r="M5500" s="14"/>
      <c r="N5500" s="14"/>
      <c r="O5500" s="14"/>
      <c r="P5500" s="14"/>
      <c r="Q5500" s="14"/>
      <c r="R5500" s="14"/>
      <c r="S5500" s="14"/>
      <c r="T5500" s="14"/>
      <c r="U5500" s="14"/>
      <c r="V5500" s="14"/>
      <c r="W5500" s="14"/>
      <c r="X5500" s="14"/>
      <c r="Y5500" s="14"/>
      <c r="Z5500" s="14"/>
      <c r="AA5500" s="14"/>
      <c r="AB5500" s="14"/>
      <c r="AC5500" s="14"/>
      <c r="AD5500" s="14"/>
      <c r="AE5500" s="14"/>
      <c r="AF5500" s="14"/>
      <c r="AG5500" s="14"/>
      <c r="AH5500" s="14"/>
      <c r="AI5500" s="14"/>
      <c r="AJ5500" s="14"/>
      <c r="AK5500" s="14"/>
      <c r="AL5500" s="14"/>
      <c r="AM5500" s="14"/>
      <c r="AN5500" s="14"/>
      <c r="AO5500" s="14"/>
      <c r="AP5500" s="14"/>
      <c r="AQ5500" s="14"/>
      <c r="AR5500" s="14"/>
      <c r="AS5500" s="14"/>
      <c r="AT5500" s="14"/>
      <c r="AU5500" s="14"/>
      <c r="AV5500" s="14"/>
    </row>
    <row r="5501" spans="1:48" x14ac:dyDescent="0.25">
      <c r="A5501" t="str">
        <f t="shared" si="85"/>
        <v>032021</v>
      </c>
      <c r="B5501" s="33">
        <v>44279</v>
      </c>
      <c r="C5501" s="11" t="s">
        <v>5928</v>
      </c>
      <c r="D5501" s="8" t="s">
        <v>5886</v>
      </c>
      <c r="E5501" s="34" t="s">
        <v>1257</v>
      </c>
      <c r="F5501" s="8" t="s">
        <v>5887</v>
      </c>
      <c r="G5501" s="35">
        <v>7184.81</v>
      </c>
      <c r="H5501" s="36">
        <v>7184.81</v>
      </c>
      <c r="I5501" s="14"/>
      <c r="J5501" s="14"/>
      <c r="K5501" s="14"/>
      <c r="L5501" s="14"/>
      <c r="M5501" s="14"/>
      <c r="N5501" s="14"/>
      <c r="O5501" s="14"/>
      <c r="P5501" s="14"/>
      <c r="Q5501" s="14"/>
      <c r="R5501" s="14"/>
      <c r="S5501" s="14"/>
      <c r="T5501" s="14"/>
      <c r="U5501" s="14"/>
      <c r="V5501" s="14"/>
      <c r="W5501" s="14"/>
      <c r="X5501" s="14"/>
      <c r="Y5501" s="14"/>
      <c r="Z5501" s="14"/>
      <c r="AA5501" s="14"/>
      <c r="AB5501" s="14"/>
      <c r="AC5501" s="14"/>
      <c r="AD5501" s="14"/>
      <c r="AE5501" s="14"/>
      <c r="AF5501" s="14"/>
      <c r="AG5501" s="14"/>
      <c r="AH5501" s="14"/>
      <c r="AI5501" s="14"/>
      <c r="AJ5501" s="14"/>
      <c r="AK5501" s="14"/>
      <c r="AL5501" s="14"/>
      <c r="AM5501" s="14"/>
      <c r="AN5501" s="14"/>
      <c r="AO5501" s="14"/>
      <c r="AP5501" s="14"/>
      <c r="AQ5501" s="14"/>
      <c r="AR5501" s="14"/>
      <c r="AS5501" s="14"/>
      <c r="AT5501" s="14"/>
      <c r="AU5501" s="14"/>
      <c r="AV5501" s="14"/>
    </row>
    <row r="5502" spans="1:48" x14ac:dyDescent="0.25">
      <c r="A5502" t="str">
        <f t="shared" si="85"/>
        <v>032021</v>
      </c>
      <c r="B5502" s="33">
        <v>44279</v>
      </c>
      <c r="C5502" s="11" t="s">
        <v>5928</v>
      </c>
      <c r="D5502" s="8" t="s">
        <v>5886</v>
      </c>
      <c r="E5502" s="34" t="s">
        <v>1258</v>
      </c>
      <c r="F5502" s="8" t="s">
        <v>5887</v>
      </c>
      <c r="G5502" s="35">
        <v>725.74</v>
      </c>
      <c r="H5502" s="36">
        <v>725.74</v>
      </c>
      <c r="I5502" s="14"/>
      <c r="J5502" s="14"/>
      <c r="K5502" s="14"/>
      <c r="L5502" s="14"/>
      <c r="M5502" s="14"/>
      <c r="N5502" s="14"/>
      <c r="O5502" s="14"/>
      <c r="P5502" s="14"/>
      <c r="Q5502" s="14"/>
      <c r="R5502" s="14"/>
      <c r="S5502" s="14"/>
      <c r="T5502" s="14"/>
      <c r="U5502" s="14"/>
      <c r="V5502" s="14"/>
      <c r="W5502" s="14"/>
      <c r="X5502" s="14"/>
      <c r="Y5502" s="14"/>
      <c r="Z5502" s="14"/>
      <c r="AA5502" s="14"/>
      <c r="AB5502" s="14"/>
      <c r="AC5502" s="14"/>
      <c r="AD5502" s="14"/>
      <c r="AE5502" s="14"/>
      <c r="AF5502" s="14"/>
      <c r="AG5502" s="14"/>
      <c r="AH5502" s="14"/>
      <c r="AI5502" s="14"/>
      <c r="AJ5502" s="14"/>
      <c r="AK5502" s="14"/>
      <c r="AL5502" s="14"/>
      <c r="AM5502" s="14"/>
      <c r="AN5502" s="14"/>
      <c r="AO5502" s="14"/>
      <c r="AP5502" s="14"/>
      <c r="AQ5502" s="14"/>
      <c r="AR5502" s="14"/>
      <c r="AS5502" s="14"/>
      <c r="AT5502" s="14"/>
      <c r="AU5502" s="14"/>
      <c r="AV5502" s="14"/>
    </row>
    <row r="5503" spans="1:48" x14ac:dyDescent="0.25">
      <c r="A5503" t="str">
        <f t="shared" si="85"/>
        <v>032021</v>
      </c>
      <c r="B5503" s="33">
        <v>44279</v>
      </c>
      <c r="C5503" s="11" t="s">
        <v>5928</v>
      </c>
      <c r="D5503" s="8" t="s">
        <v>5886</v>
      </c>
      <c r="E5503" s="34" t="s">
        <v>1259</v>
      </c>
      <c r="F5503" s="8" t="s">
        <v>5887</v>
      </c>
      <c r="G5503" s="35">
        <v>3004.29</v>
      </c>
      <c r="H5503" s="36">
        <v>3004.29</v>
      </c>
      <c r="I5503" s="14"/>
      <c r="J5503" s="14"/>
      <c r="K5503" s="14"/>
      <c r="L5503" s="14"/>
      <c r="M5503" s="14"/>
      <c r="N5503" s="14"/>
      <c r="O5503" s="14"/>
      <c r="P5503" s="14"/>
      <c r="Q5503" s="14"/>
      <c r="R5503" s="14"/>
      <c r="S5503" s="14"/>
      <c r="T5503" s="14"/>
      <c r="U5503" s="14"/>
      <c r="V5503" s="14"/>
      <c r="W5503" s="14"/>
      <c r="X5503" s="14"/>
      <c r="Y5503" s="14"/>
      <c r="Z5503" s="14"/>
      <c r="AA5503" s="14"/>
      <c r="AB5503" s="14"/>
      <c r="AC5503" s="14"/>
      <c r="AD5503" s="14"/>
      <c r="AE5503" s="14"/>
      <c r="AF5503" s="14"/>
      <c r="AG5503" s="14"/>
      <c r="AH5503" s="14"/>
      <c r="AI5503" s="14"/>
      <c r="AJ5503" s="14"/>
      <c r="AK5503" s="14"/>
      <c r="AL5503" s="14"/>
      <c r="AM5503" s="14"/>
      <c r="AN5503" s="14"/>
      <c r="AO5503" s="14"/>
      <c r="AP5503" s="14"/>
      <c r="AQ5503" s="14"/>
      <c r="AR5503" s="14"/>
      <c r="AS5503" s="14"/>
      <c r="AT5503" s="14"/>
      <c r="AU5503" s="14"/>
      <c r="AV5503" s="14"/>
    </row>
    <row r="5504" spans="1:48" x14ac:dyDescent="0.25">
      <c r="A5504" t="str">
        <f t="shared" si="85"/>
        <v>032021</v>
      </c>
      <c r="B5504" s="33">
        <v>44279</v>
      </c>
      <c r="C5504" s="11" t="s">
        <v>5885</v>
      </c>
      <c r="D5504" s="8" t="s">
        <v>5886</v>
      </c>
      <c r="E5504" s="34" t="s">
        <v>1246</v>
      </c>
      <c r="F5504" s="8" t="s">
        <v>5887</v>
      </c>
      <c r="G5504" s="35">
        <v>1451.48</v>
      </c>
      <c r="H5504" s="36">
        <v>1451.48</v>
      </c>
      <c r="I5504" s="14"/>
      <c r="J5504" s="14"/>
      <c r="K5504" s="14"/>
      <c r="L5504" s="14"/>
      <c r="M5504" s="14"/>
      <c r="N5504" s="14"/>
      <c r="O5504" s="14"/>
      <c r="P5504" s="14"/>
      <c r="Q5504" s="14"/>
      <c r="R5504" s="14"/>
      <c r="S5504" s="14"/>
      <c r="T5504" s="14"/>
      <c r="U5504" s="14"/>
      <c r="V5504" s="14"/>
      <c r="W5504" s="14"/>
      <c r="X5504" s="14"/>
      <c r="Y5504" s="14"/>
      <c r="Z5504" s="14"/>
      <c r="AA5504" s="14"/>
      <c r="AB5504" s="14"/>
      <c r="AC5504" s="14"/>
      <c r="AD5504" s="14"/>
      <c r="AE5504" s="14"/>
      <c r="AF5504" s="14"/>
      <c r="AG5504" s="14"/>
      <c r="AH5504" s="14"/>
      <c r="AI5504" s="14"/>
      <c r="AJ5504" s="14"/>
      <c r="AK5504" s="14"/>
      <c r="AL5504" s="14"/>
      <c r="AM5504" s="14"/>
      <c r="AN5504" s="14"/>
      <c r="AO5504" s="14"/>
      <c r="AP5504" s="14"/>
      <c r="AQ5504" s="14"/>
      <c r="AR5504" s="14"/>
      <c r="AS5504" s="14"/>
      <c r="AT5504" s="14"/>
      <c r="AU5504" s="14"/>
      <c r="AV5504" s="14"/>
    </row>
    <row r="5505" spans="1:48" x14ac:dyDescent="0.25">
      <c r="A5505" t="str">
        <f t="shared" si="85"/>
        <v>032021</v>
      </c>
      <c r="B5505" s="33">
        <v>44279</v>
      </c>
      <c r="C5505" s="11" t="s">
        <v>5885</v>
      </c>
      <c r="D5505" s="8" t="s">
        <v>5886</v>
      </c>
      <c r="E5505" s="34" t="s">
        <v>1247</v>
      </c>
      <c r="F5505" s="8" t="s">
        <v>5887</v>
      </c>
      <c r="G5505" s="35">
        <v>1451.48</v>
      </c>
      <c r="H5505" s="36">
        <v>1451.48</v>
      </c>
      <c r="I5505" s="14"/>
      <c r="J5505" s="14"/>
      <c r="K5505" s="14"/>
      <c r="L5505" s="14"/>
      <c r="M5505" s="14"/>
      <c r="N5505" s="14"/>
      <c r="O5505" s="14"/>
      <c r="P5505" s="14"/>
      <c r="Q5505" s="14"/>
      <c r="R5505" s="14"/>
      <c r="S5505" s="14"/>
      <c r="T5505" s="14"/>
      <c r="U5505" s="14"/>
      <c r="V5505" s="14"/>
      <c r="W5505" s="14"/>
      <c r="X5505" s="14"/>
      <c r="Y5505" s="14"/>
      <c r="Z5505" s="14"/>
      <c r="AA5505" s="14"/>
      <c r="AB5505" s="14"/>
      <c r="AC5505" s="14"/>
      <c r="AD5505" s="14"/>
      <c r="AE5505" s="14"/>
      <c r="AF5505" s="14"/>
      <c r="AG5505" s="14"/>
      <c r="AH5505" s="14"/>
      <c r="AI5505" s="14"/>
      <c r="AJ5505" s="14"/>
      <c r="AK5505" s="14"/>
      <c r="AL5505" s="14"/>
      <c r="AM5505" s="14"/>
      <c r="AN5505" s="14"/>
      <c r="AO5505" s="14"/>
      <c r="AP5505" s="14"/>
      <c r="AQ5505" s="14"/>
      <c r="AR5505" s="14"/>
      <c r="AS5505" s="14"/>
      <c r="AT5505" s="14"/>
      <c r="AU5505" s="14"/>
      <c r="AV5505" s="14"/>
    </row>
    <row r="5506" spans="1:48" x14ac:dyDescent="0.25">
      <c r="A5506" t="str">
        <f t="shared" si="85"/>
        <v>032021</v>
      </c>
      <c r="B5506" s="33">
        <v>44279</v>
      </c>
      <c r="C5506" s="11" t="s">
        <v>5885</v>
      </c>
      <c r="D5506" s="8" t="s">
        <v>5886</v>
      </c>
      <c r="E5506" s="34" t="s">
        <v>1248</v>
      </c>
      <c r="F5506" s="8" t="s">
        <v>5887</v>
      </c>
      <c r="G5506" s="35">
        <v>2902.95</v>
      </c>
      <c r="H5506" s="36">
        <v>2902.95</v>
      </c>
      <c r="I5506" s="14"/>
      <c r="J5506" s="14"/>
      <c r="K5506" s="14"/>
      <c r="L5506" s="14"/>
      <c r="M5506" s="14"/>
      <c r="N5506" s="14"/>
      <c r="O5506" s="14"/>
      <c r="P5506" s="14"/>
      <c r="Q5506" s="14"/>
      <c r="R5506" s="14"/>
      <c r="S5506" s="14"/>
      <c r="T5506" s="14"/>
      <c r="U5506" s="14"/>
      <c r="V5506" s="14"/>
      <c r="W5506" s="14"/>
      <c r="X5506" s="14"/>
      <c r="Y5506" s="14"/>
      <c r="Z5506" s="14"/>
      <c r="AA5506" s="14"/>
      <c r="AB5506" s="14"/>
      <c r="AC5506" s="14"/>
      <c r="AD5506" s="14"/>
      <c r="AE5506" s="14"/>
      <c r="AF5506" s="14"/>
      <c r="AG5506" s="14"/>
      <c r="AH5506" s="14"/>
      <c r="AI5506" s="14"/>
      <c r="AJ5506" s="14"/>
      <c r="AK5506" s="14"/>
      <c r="AL5506" s="14"/>
      <c r="AM5506" s="14"/>
      <c r="AN5506" s="14"/>
      <c r="AO5506" s="14"/>
      <c r="AP5506" s="14"/>
      <c r="AQ5506" s="14"/>
      <c r="AR5506" s="14"/>
      <c r="AS5506" s="14"/>
      <c r="AT5506" s="14"/>
      <c r="AU5506" s="14"/>
      <c r="AV5506" s="14"/>
    </row>
    <row r="5507" spans="1:48" x14ac:dyDescent="0.25">
      <c r="A5507" t="str">
        <f t="shared" ref="A5507:A5570" si="86">TEXT(B5507,"MMYYYY")</f>
        <v>032021</v>
      </c>
      <c r="B5507" s="33">
        <v>44279</v>
      </c>
      <c r="C5507" s="11" t="s">
        <v>5885</v>
      </c>
      <c r="D5507" s="8" t="s">
        <v>5886</v>
      </c>
      <c r="E5507" s="34" t="s">
        <v>1249</v>
      </c>
      <c r="F5507" s="8" t="s">
        <v>5887</v>
      </c>
      <c r="G5507" s="35">
        <v>7184.81</v>
      </c>
      <c r="H5507" s="36">
        <v>7184.81</v>
      </c>
      <c r="I5507" s="14"/>
      <c r="J5507" s="14"/>
      <c r="K5507" s="14"/>
      <c r="L5507" s="14"/>
      <c r="M5507" s="14"/>
      <c r="N5507" s="14"/>
      <c r="O5507" s="14"/>
      <c r="P5507" s="14"/>
      <c r="Q5507" s="14"/>
      <c r="R5507" s="14"/>
      <c r="S5507" s="14"/>
      <c r="T5507" s="14"/>
      <c r="U5507" s="14"/>
      <c r="V5507" s="14"/>
      <c r="W5507" s="14"/>
      <c r="X5507" s="14"/>
      <c r="Y5507" s="14"/>
      <c r="Z5507" s="14"/>
      <c r="AA5507" s="14"/>
      <c r="AB5507" s="14"/>
      <c r="AC5507" s="14"/>
      <c r="AD5507" s="14"/>
      <c r="AE5507" s="14"/>
      <c r="AF5507" s="14"/>
      <c r="AG5507" s="14"/>
      <c r="AH5507" s="14"/>
      <c r="AI5507" s="14"/>
      <c r="AJ5507" s="14"/>
      <c r="AK5507" s="14"/>
      <c r="AL5507" s="14"/>
      <c r="AM5507" s="14"/>
      <c r="AN5507" s="14"/>
      <c r="AO5507" s="14"/>
      <c r="AP5507" s="14"/>
      <c r="AQ5507" s="14"/>
      <c r="AR5507" s="14"/>
      <c r="AS5507" s="14"/>
      <c r="AT5507" s="14"/>
      <c r="AU5507" s="14"/>
      <c r="AV5507" s="14"/>
    </row>
    <row r="5508" spans="1:48" x14ac:dyDescent="0.25">
      <c r="A5508" t="str">
        <f t="shared" si="86"/>
        <v>032021</v>
      </c>
      <c r="B5508" s="33">
        <v>44279</v>
      </c>
      <c r="C5508" s="11" t="s">
        <v>5885</v>
      </c>
      <c r="D5508" s="8" t="s">
        <v>5886</v>
      </c>
      <c r="E5508" s="34" t="s">
        <v>1250</v>
      </c>
      <c r="F5508" s="8" t="s">
        <v>5887</v>
      </c>
      <c r="G5508" s="35">
        <v>2902.95</v>
      </c>
      <c r="H5508" s="36">
        <v>2902.95</v>
      </c>
      <c r="I5508" s="14"/>
      <c r="J5508" s="14"/>
      <c r="K5508" s="14"/>
      <c r="L5508" s="14"/>
      <c r="M5508" s="14"/>
      <c r="N5508" s="14"/>
      <c r="O5508" s="14"/>
      <c r="P5508" s="14"/>
      <c r="Q5508" s="14"/>
      <c r="R5508" s="14"/>
      <c r="S5508" s="14"/>
      <c r="T5508" s="14"/>
      <c r="U5508" s="14"/>
      <c r="V5508" s="14"/>
      <c r="W5508" s="14"/>
      <c r="X5508" s="14"/>
      <c r="Y5508" s="14"/>
      <c r="Z5508" s="14"/>
      <c r="AA5508" s="14"/>
      <c r="AB5508" s="14"/>
      <c r="AC5508" s="14"/>
      <c r="AD5508" s="14"/>
      <c r="AE5508" s="14"/>
      <c r="AF5508" s="14"/>
      <c r="AG5508" s="14"/>
      <c r="AH5508" s="14"/>
      <c r="AI5508" s="14"/>
      <c r="AJ5508" s="14"/>
      <c r="AK5508" s="14"/>
      <c r="AL5508" s="14"/>
      <c r="AM5508" s="14"/>
      <c r="AN5508" s="14"/>
      <c r="AO5508" s="14"/>
      <c r="AP5508" s="14"/>
      <c r="AQ5508" s="14"/>
      <c r="AR5508" s="14"/>
      <c r="AS5508" s="14"/>
      <c r="AT5508" s="14"/>
      <c r="AU5508" s="14"/>
      <c r="AV5508" s="14"/>
    </row>
    <row r="5509" spans="1:48" x14ac:dyDescent="0.25">
      <c r="A5509" t="str">
        <f t="shared" si="86"/>
        <v>032021</v>
      </c>
      <c r="B5509" s="33">
        <v>44279</v>
      </c>
      <c r="C5509" s="11" t="s">
        <v>5885</v>
      </c>
      <c r="D5509" s="8" t="s">
        <v>5886</v>
      </c>
      <c r="E5509" s="34" t="s">
        <v>1251</v>
      </c>
      <c r="F5509" s="8" t="s">
        <v>5887</v>
      </c>
      <c r="G5509" s="35">
        <v>7184.81</v>
      </c>
      <c r="H5509" s="36">
        <v>7184.81</v>
      </c>
      <c r="I5509" s="14"/>
      <c r="J5509" s="14"/>
      <c r="K5509" s="14"/>
      <c r="L5509" s="14"/>
      <c r="M5509" s="14"/>
      <c r="N5509" s="14"/>
      <c r="O5509" s="14"/>
      <c r="P5509" s="14"/>
      <c r="Q5509" s="14"/>
      <c r="R5509" s="14"/>
      <c r="S5509" s="14"/>
      <c r="T5509" s="14"/>
      <c r="U5509" s="14"/>
      <c r="V5509" s="14"/>
      <c r="W5509" s="14"/>
      <c r="X5509" s="14"/>
      <c r="Y5509" s="14"/>
      <c r="Z5509" s="14"/>
      <c r="AA5509" s="14"/>
      <c r="AB5509" s="14"/>
      <c r="AC5509" s="14"/>
      <c r="AD5509" s="14"/>
      <c r="AE5509" s="14"/>
      <c r="AF5509" s="14"/>
      <c r="AG5509" s="14"/>
      <c r="AH5509" s="14"/>
      <c r="AI5509" s="14"/>
      <c r="AJ5509" s="14"/>
      <c r="AK5509" s="14"/>
      <c r="AL5509" s="14"/>
      <c r="AM5509" s="14"/>
      <c r="AN5509" s="14"/>
      <c r="AO5509" s="14"/>
      <c r="AP5509" s="14"/>
      <c r="AQ5509" s="14"/>
      <c r="AR5509" s="14"/>
      <c r="AS5509" s="14"/>
      <c r="AT5509" s="14"/>
      <c r="AU5509" s="14"/>
      <c r="AV5509" s="14"/>
    </row>
    <row r="5510" spans="1:48" x14ac:dyDescent="0.25">
      <c r="A5510" t="str">
        <f t="shared" si="86"/>
        <v>032021</v>
      </c>
      <c r="B5510" s="33">
        <v>44279</v>
      </c>
      <c r="C5510" s="11" t="s">
        <v>5885</v>
      </c>
      <c r="D5510" s="8" t="s">
        <v>5886</v>
      </c>
      <c r="E5510" s="34" t="s">
        <v>1252</v>
      </c>
      <c r="F5510" s="8" t="s">
        <v>5887</v>
      </c>
      <c r="G5510" s="35">
        <v>6459.07</v>
      </c>
      <c r="H5510" s="36">
        <v>6459.07</v>
      </c>
      <c r="I5510" s="14"/>
      <c r="J5510" s="14"/>
      <c r="K5510" s="14"/>
      <c r="L5510" s="14"/>
      <c r="M5510" s="14"/>
      <c r="N5510" s="14"/>
      <c r="O5510" s="14"/>
      <c r="P5510" s="14"/>
      <c r="Q5510" s="14"/>
      <c r="R5510" s="14"/>
      <c r="S5510" s="14"/>
      <c r="T5510" s="14"/>
      <c r="U5510" s="14"/>
      <c r="V5510" s="14"/>
      <c r="W5510" s="14"/>
      <c r="X5510" s="14"/>
      <c r="Y5510" s="14"/>
      <c r="Z5510" s="14"/>
      <c r="AA5510" s="14"/>
      <c r="AB5510" s="14"/>
      <c r="AC5510" s="14"/>
      <c r="AD5510" s="14"/>
      <c r="AE5510" s="14"/>
      <c r="AF5510" s="14"/>
      <c r="AG5510" s="14"/>
      <c r="AH5510" s="14"/>
      <c r="AI5510" s="14"/>
      <c r="AJ5510" s="14"/>
      <c r="AK5510" s="14"/>
      <c r="AL5510" s="14"/>
      <c r="AM5510" s="14"/>
      <c r="AN5510" s="14"/>
      <c r="AO5510" s="14"/>
      <c r="AP5510" s="14"/>
      <c r="AQ5510" s="14"/>
      <c r="AR5510" s="14"/>
      <c r="AS5510" s="14"/>
      <c r="AT5510" s="14"/>
      <c r="AU5510" s="14"/>
      <c r="AV5510" s="14"/>
    </row>
    <row r="5511" spans="1:48" x14ac:dyDescent="0.25">
      <c r="A5511" t="str">
        <f t="shared" si="86"/>
        <v>032021</v>
      </c>
      <c r="B5511" s="33">
        <v>44279</v>
      </c>
      <c r="C5511" s="11" t="s">
        <v>5885</v>
      </c>
      <c r="D5511" s="8" t="s">
        <v>5886</v>
      </c>
      <c r="E5511" s="34" t="s">
        <v>1253</v>
      </c>
      <c r="F5511" s="8" t="s">
        <v>5887</v>
      </c>
      <c r="G5511" s="35">
        <v>7184.81</v>
      </c>
      <c r="H5511" s="36">
        <v>7184.81</v>
      </c>
      <c r="I5511" s="14"/>
      <c r="J5511" s="14"/>
      <c r="K5511" s="14"/>
      <c r="L5511" s="14"/>
      <c r="M5511" s="14"/>
      <c r="N5511" s="14"/>
      <c r="O5511" s="14"/>
      <c r="P5511" s="14"/>
      <c r="Q5511" s="14"/>
      <c r="R5511" s="14"/>
      <c r="S5511" s="14"/>
      <c r="T5511" s="14"/>
      <c r="U5511" s="14"/>
      <c r="V5511" s="14"/>
      <c r="W5511" s="14"/>
      <c r="X5511" s="14"/>
      <c r="Y5511" s="14"/>
      <c r="Z5511" s="14"/>
      <c r="AA5511" s="14"/>
      <c r="AB5511" s="14"/>
      <c r="AC5511" s="14"/>
      <c r="AD5511" s="14"/>
      <c r="AE5511" s="14"/>
      <c r="AF5511" s="14"/>
      <c r="AG5511" s="14"/>
      <c r="AH5511" s="14"/>
      <c r="AI5511" s="14"/>
      <c r="AJ5511" s="14"/>
      <c r="AK5511" s="14"/>
      <c r="AL5511" s="14"/>
      <c r="AM5511" s="14"/>
      <c r="AN5511" s="14"/>
      <c r="AO5511" s="14"/>
      <c r="AP5511" s="14"/>
      <c r="AQ5511" s="14"/>
      <c r="AR5511" s="14"/>
      <c r="AS5511" s="14"/>
      <c r="AT5511" s="14"/>
      <c r="AU5511" s="14"/>
      <c r="AV5511" s="14"/>
    </row>
    <row r="5512" spans="1:48" x14ac:dyDescent="0.25">
      <c r="A5512" t="str">
        <f t="shared" si="86"/>
        <v>032021</v>
      </c>
      <c r="B5512" s="33">
        <v>44279</v>
      </c>
      <c r="C5512" s="11" t="s">
        <v>5885</v>
      </c>
      <c r="D5512" s="8" t="s">
        <v>5886</v>
      </c>
      <c r="E5512" s="34" t="s">
        <v>1254</v>
      </c>
      <c r="F5512" s="8" t="s">
        <v>5887</v>
      </c>
      <c r="G5512" s="35">
        <v>3556.12</v>
      </c>
      <c r="H5512" s="36">
        <v>3556.12</v>
      </c>
      <c r="I5512" s="14"/>
      <c r="J5512" s="14"/>
      <c r="K5512" s="14"/>
      <c r="L5512" s="14"/>
      <c r="M5512" s="14"/>
      <c r="N5512" s="14"/>
      <c r="O5512" s="14"/>
      <c r="P5512" s="14"/>
      <c r="Q5512" s="14"/>
      <c r="R5512" s="14"/>
      <c r="S5512" s="14"/>
      <c r="T5512" s="14"/>
      <c r="U5512" s="14"/>
      <c r="V5512" s="14"/>
      <c r="W5512" s="14"/>
      <c r="X5512" s="14"/>
      <c r="Y5512" s="14"/>
      <c r="Z5512" s="14"/>
      <c r="AA5512" s="14"/>
      <c r="AB5512" s="14"/>
      <c r="AC5512" s="14"/>
      <c r="AD5512" s="14"/>
      <c r="AE5512" s="14"/>
      <c r="AF5512" s="14"/>
      <c r="AG5512" s="14"/>
      <c r="AH5512" s="14"/>
      <c r="AI5512" s="14"/>
      <c r="AJ5512" s="14"/>
      <c r="AK5512" s="14"/>
      <c r="AL5512" s="14"/>
      <c r="AM5512" s="14"/>
      <c r="AN5512" s="14"/>
      <c r="AO5512" s="14"/>
      <c r="AP5512" s="14"/>
      <c r="AQ5512" s="14"/>
      <c r="AR5512" s="14"/>
      <c r="AS5512" s="14"/>
      <c r="AT5512" s="14"/>
      <c r="AU5512" s="14"/>
      <c r="AV5512" s="14"/>
    </row>
    <row r="5513" spans="1:48" x14ac:dyDescent="0.25">
      <c r="A5513" t="str">
        <f t="shared" si="86"/>
        <v>032021</v>
      </c>
      <c r="B5513" s="33">
        <v>44279</v>
      </c>
      <c r="C5513" s="11" t="s">
        <v>5885</v>
      </c>
      <c r="D5513" s="8" t="s">
        <v>5886</v>
      </c>
      <c r="E5513" s="34" t="s">
        <v>1255</v>
      </c>
      <c r="F5513" s="8" t="s">
        <v>5887</v>
      </c>
      <c r="G5513" s="35">
        <v>4448.66</v>
      </c>
      <c r="H5513" s="36">
        <v>4448.66</v>
      </c>
      <c r="I5513" s="14"/>
      <c r="J5513" s="14"/>
      <c r="K5513" s="14"/>
      <c r="L5513" s="14"/>
      <c r="M5513" s="14"/>
      <c r="N5513" s="14"/>
      <c r="O5513" s="14"/>
      <c r="P5513" s="14"/>
      <c r="Q5513" s="14"/>
      <c r="R5513" s="14"/>
      <c r="S5513" s="14"/>
      <c r="T5513" s="14"/>
      <c r="U5513" s="14"/>
      <c r="V5513" s="14"/>
      <c r="W5513" s="14"/>
      <c r="X5513" s="14"/>
      <c r="Y5513" s="14"/>
      <c r="Z5513" s="14"/>
      <c r="AA5513" s="14"/>
      <c r="AB5513" s="14"/>
      <c r="AC5513" s="14"/>
      <c r="AD5513" s="14"/>
      <c r="AE5513" s="14"/>
      <c r="AF5513" s="14"/>
      <c r="AG5513" s="14"/>
      <c r="AH5513" s="14"/>
      <c r="AI5513" s="14"/>
      <c r="AJ5513" s="14"/>
      <c r="AK5513" s="14"/>
      <c r="AL5513" s="14"/>
      <c r="AM5513" s="14"/>
      <c r="AN5513" s="14"/>
      <c r="AO5513" s="14"/>
      <c r="AP5513" s="14"/>
      <c r="AQ5513" s="14"/>
      <c r="AR5513" s="14"/>
      <c r="AS5513" s="14"/>
      <c r="AT5513" s="14"/>
      <c r="AU5513" s="14"/>
      <c r="AV5513" s="14"/>
    </row>
    <row r="5514" spans="1:48" x14ac:dyDescent="0.25">
      <c r="A5514" t="str">
        <f t="shared" si="86"/>
        <v>032021</v>
      </c>
      <c r="B5514" s="33">
        <v>44279</v>
      </c>
      <c r="C5514" s="11" t="s">
        <v>5885</v>
      </c>
      <c r="D5514" s="8" t="s">
        <v>5886</v>
      </c>
      <c r="E5514" s="34" t="s">
        <v>1256</v>
      </c>
      <c r="F5514" s="8" t="s">
        <v>5887</v>
      </c>
      <c r="G5514" s="35">
        <v>6907.87</v>
      </c>
      <c r="H5514" s="36">
        <v>6907.87</v>
      </c>
      <c r="I5514" s="14"/>
      <c r="J5514" s="14"/>
      <c r="K5514" s="14"/>
      <c r="L5514" s="14"/>
      <c r="M5514" s="14"/>
      <c r="N5514" s="14"/>
      <c r="O5514" s="14"/>
      <c r="P5514" s="14"/>
      <c r="Q5514" s="14"/>
      <c r="R5514" s="14"/>
      <c r="S5514" s="14"/>
      <c r="T5514" s="14"/>
      <c r="U5514" s="14"/>
      <c r="V5514" s="14"/>
      <c r="W5514" s="14"/>
      <c r="X5514" s="14"/>
      <c r="Y5514" s="14"/>
      <c r="Z5514" s="14"/>
      <c r="AA5514" s="14"/>
      <c r="AB5514" s="14"/>
      <c r="AC5514" s="14"/>
      <c r="AD5514" s="14"/>
      <c r="AE5514" s="14"/>
      <c r="AF5514" s="14"/>
      <c r="AG5514" s="14"/>
      <c r="AH5514" s="14"/>
      <c r="AI5514" s="14"/>
      <c r="AJ5514" s="14"/>
      <c r="AK5514" s="14"/>
      <c r="AL5514" s="14"/>
      <c r="AM5514" s="14"/>
      <c r="AN5514" s="14"/>
      <c r="AO5514" s="14"/>
      <c r="AP5514" s="14"/>
      <c r="AQ5514" s="14"/>
      <c r="AR5514" s="14"/>
      <c r="AS5514" s="14"/>
      <c r="AT5514" s="14"/>
      <c r="AU5514" s="14"/>
      <c r="AV5514" s="14"/>
    </row>
    <row r="5515" spans="1:48" x14ac:dyDescent="0.25">
      <c r="A5515" t="str">
        <f t="shared" si="86"/>
        <v>032021</v>
      </c>
      <c r="B5515" s="33">
        <v>44280</v>
      </c>
      <c r="C5515" s="11" t="s">
        <v>5928</v>
      </c>
      <c r="D5515" s="8" t="s">
        <v>5886</v>
      </c>
      <c r="E5515" s="34" t="s">
        <v>1267</v>
      </c>
      <c r="F5515" s="8" t="s">
        <v>5887</v>
      </c>
      <c r="G5515" s="35">
        <v>7205.63</v>
      </c>
      <c r="H5515" s="36">
        <v>7205.63</v>
      </c>
      <c r="I5515" s="14"/>
      <c r="J5515" s="14"/>
      <c r="K5515" s="14"/>
      <c r="L5515" s="14"/>
      <c r="M5515" s="14"/>
      <c r="N5515" s="14"/>
      <c r="O5515" s="14"/>
      <c r="P5515" s="14"/>
      <c r="Q5515" s="14"/>
      <c r="R5515" s="14"/>
      <c r="S5515" s="14"/>
      <c r="T5515" s="14"/>
      <c r="U5515" s="14"/>
      <c r="V5515" s="14"/>
      <c r="W5515" s="14"/>
      <c r="X5515" s="14"/>
      <c r="Y5515" s="14"/>
      <c r="Z5515" s="14"/>
      <c r="AA5515" s="14"/>
      <c r="AB5515" s="14"/>
      <c r="AC5515" s="14"/>
      <c r="AD5515" s="14"/>
      <c r="AE5515" s="14"/>
      <c r="AF5515" s="14"/>
      <c r="AG5515" s="14"/>
      <c r="AH5515" s="14"/>
      <c r="AI5515" s="14"/>
      <c r="AJ5515" s="14"/>
      <c r="AK5515" s="14"/>
      <c r="AL5515" s="14"/>
      <c r="AM5515" s="14"/>
      <c r="AN5515" s="14"/>
      <c r="AO5515" s="14"/>
      <c r="AP5515" s="14"/>
      <c r="AQ5515" s="14"/>
      <c r="AR5515" s="14"/>
      <c r="AS5515" s="14"/>
      <c r="AT5515" s="14"/>
      <c r="AU5515" s="14"/>
      <c r="AV5515" s="14"/>
    </row>
    <row r="5516" spans="1:48" x14ac:dyDescent="0.25">
      <c r="A5516" t="str">
        <f t="shared" si="86"/>
        <v>032021</v>
      </c>
      <c r="B5516" s="33">
        <v>44280</v>
      </c>
      <c r="C5516" s="11" t="s">
        <v>5928</v>
      </c>
      <c r="D5516" s="8" t="s">
        <v>5886</v>
      </c>
      <c r="E5516" s="34" t="s">
        <v>1268</v>
      </c>
      <c r="F5516" s="8" t="s">
        <v>5887</v>
      </c>
      <c r="G5516" s="35">
        <v>7205.63</v>
      </c>
      <c r="H5516" s="36">
        <v>7205.63</v>
      </c>
      <c r="I5516" s="14"/>
      <c r="J5516" s="14"/>
      <c r="K5516" s="14"/>
      <c r="L5516" s="14"/>
      <c r="M5516" s="14"/>
      <c r="N5516" s="14"/>
      <c r="O5516" s="14"/>
      <c r="P5516" s="14"/>
      <c r="Q5516" s="14"/>
      <c r="R5516" s="14"/>
      <c r="S5516" s="14"/>
      <c r="T5516" s="14"/>
      <c r="U5516" s="14"/>
      <c r="V5516" s="14"/>
      <c r="W5516" s="14"/>
      <c r="X5516" s="14"/>
      <c r="Y5516" s="14"/>
      <c r="Z5516" s="14"/>
      <c r="AA5516" s="14"/>
      <c r="AB5516" s="14"/>
      <c r="AC5516" s="14"/>
      <c r="AD5516" s="14"/>
      <c r="AE5516" s="14"/>
      <c r="AF5516" s="14"/>
      <c r="AG5516" s="14"/>
      <c r="AH5516" s="14"/>
      <c r="AI5516" s="14"/>
      <c r="AJ5516" s="14"/>
      <c r="AK5516" s="14"/>
      <c r="AL5516" s="14"/>
      <c r="AM5516" s="14"/>
      <c r="AN5516" s="14"/>
      <c r="AO5516" s="14"/>
      <c r="AP5516" s="14"/>
      <c r="AQ5516" s="14"/>
      <c r="AR5516" s="14"/>
      <c r="AS5516" s="14"/>
      <c r="AT5516" s="14"/>
      <c r="AU5516" s="14"/>
      <c r="AV5516" s="14"/>
    </row>
    <row r="5517" spans="1:48" x14ac:dyDescent="0.25">
      <c r="A5517" t="str">
        <f t="shared" si="86"/>
        <v>032021</v>
      </c>
      <c r="B5517" s="33">
        <v>44280</v>
      </c>
      <c r="C5517" s="11" t="s">
        <v>5928</v>
      </c>
      <c r="D5517" s="8" t="s">
        <v>5886</v>
      </c>
      <c r="E5517" s="34" t="s">
        <v>1269</v>
      </c>
      <c r="F5517" s="8" t="s">
        <v>5887</v>
      </c>
      <c r="G5517" s="35">
        <v>1455.68</v>
      </c>
      <c r="H5517" s="36">
        <v>1455.68</v>
      </c>
      <c r="I5517" s="14"/>
      <c r="J5517" s="14"/>
      <c r="K5517" s="14"/>
      <c r="L5517" s="14"/>
      <c r="M5517" s="14"/>
      <c r="N5517" s="14"/>
      <c r="O5517" s="14"/>
      <c r="P5517" s="14"/>
      <c r="Q5517" s="14"/>
      <c r="R5517" s="14"/>
      <c r="S5517" s="14"/>
      <c r="T5517" s="14"/>
      <c r="U5517" s="14"/>
      <c r="V5517" s="14"/>
      <c r="W5517" s="14"/>
      <c r="X5517" s="14"/>
      <c r="Y5517" s="14"/>
      <c r="Z5517" s="14"/>
      <c r="AA5517" s="14"/>
      <c r="AB5517" s="14"/>
      <c r="AC5517" s="14"/>
      <c r="AD5517" s="14"/>
      <c r="AE5517" s="14"/>
      <c r="AF5517" s="14"/>
      <c r="AG5517" s="14"/>
      <c r="AH5517" s="14"/>
      <c r="AI5517" s="14"/>
      <c r="AJ5517" s="14"/>
      <c r="AK5517" s="14"/>
      <c r="AL5517" s="14"/>
      <c r="AM5517" s="14"/>
      <c r="AN5517" s="14"/>
      <c r="AO5517" s="14"/>
      <c r="AP5517" s="14"/>
      <c r="AQ5517" s="14"/>
      <c r="AR5517" s="14"/>
      <c r="AS5517" s="14"/>
      <c r="AT5517" s="14"/>
      <c r="AU5517" s="14"/>
      <c r="AV5517" s="14"/>
    </row>
    <row r="5518" spans="1:48" x14ac:dyDescent="0.25">
      <c r="A5518" t="str">
        <f t="shared" si="86"/>
        <v>032021</v>
      </c>
      <c r="B5518" s="33">
        <v>44280</v>
      </c>
      <c r="C5518" s="11" t="s">
        <v>5928</v>
      </c>
      <c r="D5518" s="8" t="s">
        <v>5886</v>
      </c>
      <c r="E5518" s="34" t="s">
        <v>1270</v>
      </c>
      <c r="F5518" s="8" t="s">
        <v>5887</v>
      </c>
      <c r="G5518" s="35">
        <v>1504.34</v>
      </c>
      <c r="H5518" s="36">
        <v>1504.34</v>
      </c>
      <c r="I5518" s="14"/>
      <c r="J5518" s="14"/>
      <c r="K5518" s="14"/>
      <c r="L5518" s="14"/>
      <c r="M5518" s="14"/>
      <c r="N5518" s="14"/>
      <c r="O5518" s="14"/>
      <c r="P5518" s="14"/>
      <c r="Q5518" s="14"/>
      <c r="R5518" s="14"/>
      <c r="S5518" s="14"/>
      <c r="T5518" s="14"/>
      <c r="U5518" s="14"/>
      <c r="V5518" s="14"/>
      <c r="W5518" s="14"/>
      <c r="X5518" s="14"/>
      <c r="Y5518" s="14"/>
      <c r="Z5518" s="14"/>
      <c r="AA5518" s="14"/>
      <c r="AB5518" s="14"/>
      <c r="AC5518" s="14"/>
      <c r="AD5518" s="14"/>
      <c r="AE5518" s="14"/>
      <c r="AF5518" s="14"/>
      <c r="AG5518" s="14"/>
      <c r="AH5518" s="14"/>
      <c r="AI5518" s="14"/>
      <c r="AJ5518" s="14"/>
      <c r="AK5518" s="14"/>
      <c r="AL5518" s="14"/>
      <c r="AM5518" s="14"/>
      <c r="AN5518" s="14"/>
      <c r="AO5518" s="14"/>
      <c r="AP5518" s="14"/>
      <c r="AQ5518" s="14"/>
      <c r="AR5518" s="14"/>
      <c r="AS5518" s="14"/>
      <c r="AT5518" s="14"/>
      <c r="AU5518" s="14"/>
      <c r="AV5518" s="14"/>
    </row>
    <row r="5519" spans="1:48" x14ac:dyDescent="0.25">
      <c r="A5519" t="str">
        <f t="shared" si="86"/>
        <v>032021</v>
      </c>
      <c r="B5519" s="33">
        <v>44280</v>
      </c>
      <c r="C5519" s="11" t="s">
        <v>5885</v>
      </c>
      <c r="D5519" s="8" t="s">
        <v>5886</v>
      </c>
      <c r="E5519" s="34" t="s">
        <v>1260</v>
      </c>
      <c r="F5519" s="8" t="s">
        <v>5887</v>
      </c>
      <c r="G5519" s="35">
        <v>1455.68</v>
      </c>
      <c r="H5519" s="36">
        <v>1455.68</v>
      </c>
      <c r="I5519" s="14"/>
      <c r="J5519" s="14"/>
      <c r="K5519" s="14"/>
      <c r="L5519" s="14"/>
      <c r="M5519" s="14"/>
      <c r="N5519" s="14"/>
      <c r="O5519" s="14"/>
      <c r="P5519" s="14"/>
      <c r="Q5519" s="14"/>
      <c r="R5519" s="14"/>
      <c r="S5519" s="14"/>
      <c r="T5519" s="14"/>
      <c r="U5519" s="14"/>
      <c r="V5519" s="14"/>
      <c r="W5519" s="14"/>
      <c r="X5519" s="14"/>
      <c r="Y5519" s="14"/>
      <c r="Z5519" s="14"/>
      <c r="AA5519" s="14"/>
      <c r="AB5519" s="14"/>
      <c r="AC5519" s="14"/>
      <c r="AD5519" s="14"/>
      <c r="AE5519" s="14"/>
      <c r="AF5519" s="14"/>
      <c r="AG5519" s="14"/>
      <c r="AH5519" s="14"/>
      <c r="AI5519" s="14"/>
      <c r="AJ5519" s="14"/>
      <c r="AK5519" s="14"/>
      <c r="AL5519" s="14"/>
      <c r="AM5519" s="14"/>
      <c r="AN5519" s="14"/>
      <c r="AO5519" s="14"/>
      <c r="AP5519" s="14"/>
      <c r="AQ5519" s="14"/>
      <c r="AR5519" s="14"/>
      <c r="AS5519" s="14"/>
      <c r="AT5519" s="14"/>
      <c r="AU5519" s="14"/>
      <c r="AV5519" s="14"/>
    </row>
    <row r="5520" spans="1:48" x14ac:dyDescent="0.25">
      <c r="A5520" t="str">
        <f t="shared" si="86"/>
        <v>032021</v>
      </c>
      <c r="B5520" s="33">
        <v>44280</v>
      </c>
      <c r="C5520" s="11" t="s">
        <v>5885</v>
      </c>
      <c r="D5520" s="8" t="s">
        <v>5886</v>
      </c>
      <c r="E5520" s="34" t="s">
        <v>1261</v>
      </c>
      <c r="F5520" s="8" t="s">
        <v>5887</v>
      </c>
      <c r="G5520" s="35">
        <v>7205.63</v>
      </c>
      <c r="H5520" s="36">
        <v>7205.63</v>
      </c>
      <c r="I5520" s="14"/>
      <c r="J5520" s="14"/>
      <c r="K5520" s="14"/>
      <c r="L5520" s="14"/>
      <c r="M5520" s="14"/>
      <c r="N5520" s="14"/>
      <c r="O5520" s="14"/>
      <c r="P5520" s="14"/>
      <c r="Q5520" s="14"/>
      <c r="R5520" s="14"/>
      <c r="S5520" s="14"/>
      <c r="T5520" s="14"/>
      <c r="U5520" s="14"/>
      <c r="V5520" s="14"/>
      <c r="W5520" s="14"/>
      <c r="X5520" s="14"/>
      <c r="Y5520" s="14"/>
      <c r="Z5520" s="14"/>
      <c r="AA5520" s="14"/>
      <c r="AB5520" s="14"/>
      <c r="AC5520" s="14"/>
      <c r="AD5520" s="14"/>
      <c r="AE5520" s="14"/>
      <c r="AF5520" s="14"/>
      <c r="AG5520" s="14"/>
      <c r="AH5520" s="14"/>
      <c r="AI5520" s="14"/>
      <c r="AJ5520" s="14"/>
      <c r="AK5520" s="14"/>
      <c r="AL5520" s="14"/>
      <c r="AM5520" s="14"/>
      <c r="AN5520" s="14"/>
      <c r="AO5520" s="14"/>
      <c r="AP5520" s="14"/>
      <c r="AQ5520" s="14"/>
      <c r="AR5520" s="14"/>
      <c r="AS5520" s="14"/>
      <c r="AT5520" s="14"/>
      <c r="AU5520" s="14"/>
      <c r="AV5520" s="14"/>
    </row>
    <row r="5521" spans="1:48" x14ac:dyDescent="0.25">
      <c r="A5521" t="str">
        <f t="shared" si="86"/>
        <v>032021</v>
      </c>
      <c r="B5521" s="33">
        <v>44280</v>
      </c>
      <c r="C5521" s="11" t="s">
        <v>5885</v>
      </c>
      <c r="D5521" s="8" t="s">
        <v>5886</v>
      </c>
      <c r="E5521" s="34" t="s">
        <v>1262</v>
      </c>
      <c r="F5521" s="8" t="s">
        <v>5887</v>
      </c>
      <c r="G5521" s="35">
        <v>7205.63</v>
      </c>
      <c r="H5521" s="36">
        <v>7205.63</v>
      </c>
      <c r="I5521" s="14"/>
      <c r="J5521" s="14"/>
      <c r="K5521" s="14"/>
      <c r="L5521" s="14"/>
      <c r="M5521" s="14"/>
      <c r="N5521" s="14"/>
      <c r="O5521" s="14"/>
      <c r="P5521" s="14"/>
      <c r="Q5521" s="14"/>
      <c r="R5521" s="14"/>
      <c r="S5521" s="14"/>
      <c r="T5521" s="14"/>
      <c r="U5521" s="14"/>
      <c r="V5521" s="14"/>
      <c r="W5521" s="14"/>
      <c r="X5521" s="14"/>
      <c r="Y5521" s="14"/>
      <c r="Z5521" s="14"/>
      <c r="AA5521" s="14"/>
      <c r="AB5521" s="14"/>
      <c r="AC5521" s="14"/>
      <c r="AD5521" s="14"/>
      <c r="AE5521" s="14"/>
      <c r="AF5521" s="14"/>
      <c r="AG5521" s="14"/>
      <c r="AH5521" s="14"/>
      <c r="AI5521" s="14"/>
      <c r="AJ5521" s="14"/>
      <c r="AK5521" s="14"/>
      <c r="AL5521" s="14"/>
      <c r="AM5521" s="14"/>
      <c r="AN5521" s="14"/>
      <c r="AO5521" s="14"/>
      <c r="AP5521" s="14"/>
      <c r="AQ5521" s="14"/>
      <c r="AR5521" s="14"/>
      <c r="AS5521" s="14"/>
      <c r="AT5521" s="14"/>
      <c r="AU5521" s="14"/>
      <c r="AV5521" s="14"/>
    </row>
    <row r="5522" spans="1:48" x14ac:dyDescent="0.25">
      <c r="A5522" t="str">
        <f t="shared" si="86"/>
        <v>032021</v>
      </c>
      <c r="B5522" s="33">
        <v>44280</v>
      </c>
      <c r="C5522" s="11" t="s">
        <v>5885</v>
      </c>
      <c r="D5522" s="8" t="s">
        <v>5886</v>
      </c>
      <c r="E5522" s="34" t="s">
        <v>1263</v>
      </c>
      <c r="F5522" s="8" t="s">
        <v>5887</v>
      </c>
      <c r="G5522" s="35">
        <v>4585.3999999999996</v>
      </c>
      <c r="H5522" s="36">
        <v>4585.3999999999996</v>
      </c>
      <c r="I5522" s="14"/>
      <c r="J5522" s="14"/>
      <c r="K5522" s="14"/>
      <c r="L5522" s="14"/>
      <c r="M5522" s="14"/>
      <c r="N5522" s="14"/>
      <c r="O5522" s="14"/>
      <c r="P5522" s="14"/>
      <c r="Q5522" s="14"/>
      <c r="R5522" s="14"/>
      <c r="S5522" s="14"/>
      <c r="T5522" s="14"/>
      <c r="U5522" s="14"/>
      <c r="V5522" s="14"/>
      <c r="W5522" s="14"/>
      <c r="X5522" s="14"/>
      <c r="Y5522" s="14"/>
      <c r="Z5522" s="14"/>
      <c r="AA5522" s="14"/>
      <c r="AB5522" s="14"/>
      <c r="AC5522" s="14"/>
      <c r="AD5522" s="14"/>
      <c r="AE5522" s="14"/>
      <c r="AF5522" s="14"/>
      <c r="AG5522" s="14"/>
      <c r="AH5522" s="14"/>
      <c r="AI5522" s="14"/>
      <c r="AJ5522" s="14"/>
      <c r="AK5522" s="14"/>
      <c r="AL5522" s="14"/>
      <c r="AM5522" s="14"/>
      <c r="AN5522" s="14"/>
      <c r="AO5522" s="14"/>
      <c r="AP5522" s="14"/>
      <c r="AQ5522" s="14"/>
      <c r="AR5522" s="14"/>
      <c r="AS5522" s="14"/>
      <c r="AT5522" s="14"/>
      <c r="AU5522" s="14"/>
      <c r="AV5522" s="14"/>
    </row>
    <row r="5523" spans="1:48" x14ac:dyDescent="0.25">
      <c r="A5523" t="str">
        <f t="shared" si="86"/>
        <v>032021</v>
      </c>
      <c r="B5523" s="33">
        <v>44280</v>
      </c>
      <c r="C5523" s="11" t="s">
        <v>5885</v>
      </c>
      <c r="D5523" s="8" t="s">
        <v>5886</v>
      </c>
      <c r="E5523" s="34" t="s">
        <v>1264</v>
      </c>
      <c r="F5523" s="8" t="s">
        <v>5887</v>
      </c>
      <c r="G5523" s="35">
        <v>7205.63</v>
      </c>
      <c r="H5523" s="36">
        <v>7205.63</v>
      </c>
      <c r="I5523" s="14"/>
      <c r="J5523" s="14"/>
      <c r="K5523" s="14"/>
      <c r="L5523" s="14"/>
      <c r="M5523" s="14"/>
      <c r="N5523" s="14"/>
      <c r="O5523" s="14"/>
      <c r="P5523" s="14"/>
      <c r="Q5523" s="14"/>
      <c r="R5523" s="14"/>
      <c r="S5523" s="14"/>
      <c r="T5523" s="14"/>
      <c r="U5523" s="14"/>
      <c r="V5523" s="14"/>
      <c r="W5523" s="14"/>
      <c r="X5523" s="14"/>
      <c r="Y5523" s="14"/>
      <c r="Z5523" s="14"/>
      <c r="AA5523" s="14"/>
      <c r="AB5523" s="14"/>
      <c r="AC5523" s="14"/>
      <c r="AD5523" s="14"/>
      <c r="AE5523" s="14"/>
      <c r="AF5523" s="14"/>
      <c r="AG5523" s="14"/>
      <c r="AH5523" s="14"/>
      <c r="AI5523" s="14"/>
      <c r="AJ5523" s="14"/>
      <c r="AK5523" s="14"/>
      <c r="AL5523" s="14"/>
      <c r="AM5523" s="14"/>
      <c r="AN5523" s="14"/>
      <c r="AO5523" s="14"/>
      <c r="AP5523" s="14"/>
      <c r="AQ5523" s="14"/>
      <c r="AR5523" s="14"/>
      <c r="AS5523" s="14"/>
      <c r="AT5523" s="14"/>
      <c r="AU5523" s="14"/>
      <c r="AV5523" s="14"/>
    </row>
    <row r="5524" spans="1:48" x14ac:dyDescent="0.25">
      <c r="A5524" t="str">
        <f t="shared" si="86"/>
        <v>032021</v>
      </c>
      <c r="B5524" s="33">
        <v>44280</v>
      </c>
      <c r="C5524" s="11" t="s">
        <v>5885</v>
      </c>
      <c r="D5524" s="8" t="s">
        <v>5886</v>
      </c>
      <c r="E5524" s="34" t="s">
        <v>1265</v>
      </c>
      <c r="F5524" s="8" t="s">
        <v>5887</v>
      </c>
      <c r="G5524" s="35">
        <v>6801.73</v>
      </c>
      <c r="H5524" s="36">
        <v>6801.73</v>
      </c>
      <c r="I5524" s="14"/>
      <c r="J5524" s="14"/>
      <c r="K5524" s="14"/>
      <c r="L5524" s="14"/>
      <c r="M5524" s="14"/>
      <c r="N5524" s="14"/>
      <c r="O5524" s="14"/>
      <c r="P5524" s="14"/>
      <c r="Q5524" s="14"/>
      <c r="R5524" s="14"/>
      <c r="S5524" s="14"/>
      <c r="T5524" s="14"/>
      <c r="U5524" s="14"/>
      <c r="V5524" s="14"/>
      <c r="W5524" s="14"/>
      <c r="X5524" s="14"/>
      <c r="Y5524" s="14"/>
      <c r="Z5524" s="14"/>
      <c r="AA5524" s="14"/>
      <c r="AB5524" s="14"/>
      <c r="AC5524" s="14"/>
      <c r="AD5524" s="14"/>
      <c r="AE5524" s="14"/>
      <c r="AF5524" s="14"/>
      <c r="AG5524" s="14"/>
      <c r="AH5524" s="14"/>
      <c r="AI5524" s="14"/>
      <c r="AJ5524" s="14"/>
      <c r="AK5524" s="14"/>
      <c r="AL5524" s="14"/>
      <c r="AM5524" s="14"/>
      <c r="AN5524" s="14"/>
      <c r="AO5524" s="14"/>
      <c r="AP5524" s="14"/>
      <c r="AQ5524" s="14"/>
      <c r="AR5524" s="14"/>
      <c r="AS5524" s="14"/>
      <c r="AT5524" s="14"/>
      <c r="AU5524" s="14"/>
      <c r="AV5524" s="14"/>
    </row>
    <row r="5525" spans="1:48" x14ac:dyDescent="0.25">
      <c r="A5525" t="str">
        <f t="shared" si="86"/>
        <v>032021</v>
      </c>
      <c r="B5525" s="33">
        <v>44280</v>
      </c>
      <c r="C5525" s="11" t="s">
        <v>5885</v>
      </c>
      <c r="D5525" s="8" t="s">
        <v>5886</v>
      </c>
      <c r="E5525" s="34" t="s">
        <v>1266</v>
      </c>
      <c r="F5525" s="8" t="s">
        <v>5887</v>
      </c>
      <c r="G5525" s="35">
        <v>8281.57</v>
      </c>
      <c r="H5525" s="36">
        <v>8281.57</v>
      </c>
      <c r="I5525" s="14"/>
      <c r="J5525" s="14"/>
      <c r="K5525" s="14"/>
      <c r="L5525" s="14"/>
      <c r="M5525" s="14"/>
      <c r="N5525" s="14"/>
      <c r="O5525" s="14"/>
      <c r="P5525" s="14"/>
      <c r="Q5525" s="14"/>
      <c r="R5525" s="14"/>
      <c r="S5525" s="14"/>
      <c r="T5525" s="14"/>
      <c r="U5525" s="14"/>
      <c r="V5525" s="14"/>
      <c r="W5525" s="14"/>
      <c r="X5525" s="14"/>
      <c r="Y5525" s="14"/>
      <c r="Z5525" s="14"/>
      <c r="AA5525" s="14"/>
      <c r="AB5525" s="14"/>
      <c r="AC5525" s="14"/>
      <c r="AD5525" s="14"/>
      <c r="AE5525" s="14"/>
      <c r="AF5525" s="14"/>
      <c r="AG5525" s="14"/>
      <c r="AH5525" s="14"/>
      <c r="AI5525" s="14"/>
      <c r="AJ5525" s="14"/>
      <c r="AK5525" s="14"/>
      <c r="AL5525" s="14"/>
      <c r="AM5525" s="14"/>
      <c r="AN5525" s="14"/>
      <c r="AO5525" s="14"/>
      <c r="AP5525" s="14"/>
      <c r="AQ5525" s="14"/>
      <c r="AR5525" s="14"/>
      <c r="AS5525" s="14"/>
      <c r="AT5525" s="14"/>
      <c r="AU5525" s="14"/>
      <c r="AV5525" s="14"/>
    </row>
    <row r="5526" spans="1:48" x14ac:dyDescent="0.25">
      <c r="A5526" t="str">
        <f t="shared" si="86"/>
        <v>032021</v>
      </c>
      <c r="B5526" s="33">
        <v>44281</v>
      </c>
      <c r="C5526" s="11" t="s">
        <v>5928</v>
      </c>
      <c r="D5526" s="8" t="s">
        <v>5886</v>
      </c>
      <c r="E5526" s="34" t="s">
        <v>1279</v>
      </c>
      <c r="F5526" s="8" t="s">
        <v>5887</v>
      </c>
      <c r="G5526" s="35">
        <v>7202.89</v>
      </c>
      <c r="H5526" s="36">
        <v>7202.89</v>
      </c>
      <c r="I5526" s="14"/>
      <c r="J5526" s="14"/>
      <c r="K5526" s="14"/>
      <c r="L5526" s="14"/>
      <c r="M5526" s="14"/>
      <c r="N5526" s="14"/>
      <c r="O5526" s="14"/>
      <c r="P5526" s="14"/>
      <c r="Q5526" s="14"/>
      <c r="R5526" s="14"/>
      <c r="S5526" s="14"/>
      <c r="T5526" s="14"/>
      <c r="U5526" s="14"/>
      <c r="V5526" s="14"/>
      <c r="W5526" s="14"/>
      <c r="X5526" s="14"/>
      <c r="Y5526" s="14"/>
      <c r="Z5526" s="14"/>
      <c r="AA5526" s="14"/>
      <c r="AB5526" s="14"/>
      <c r="AC5526" s="14"/>
      <c r="AD5526" s="14"/>
      <c r="AE5526" s="14"/>
      <c r="AF5526" s="14"/>
      <c r="AG5526" s="14"/>
      <c r="AH5526" s="14"/>
      <c r="AI5526" s="14"/>
      <c r="AJ5526" s="14"/>
      <c r="AK5526" s="14"/>
      <c r="AL5526" s="14"/>
      <c r="AM5526" s="14"/>
      <c r="AN5526" s="14"/>
      <c r="AO5526" s="14"/>
      <c r="AP5526" s="14"/>
      <c r="AQ5526" s="14"/>
      <c r="AR5526" s="14"/>
      <c r="AS5526" s="14"/>
      <c r="AT5526" s="14"/>
      <c r="AU5526" s="14"/>
      <c r="AV5526" s="14"/>
    </row>
    <row r="5527" spans="1:48" x14ac:dyDescent="0.25">
      <c r="A5527" t="str">
        <f t="shared" si="86"/>
        <v>032021</v>
      </c>
      <c r="B5527" s="33">
        <v>44281</v>
      </c>
      <c r="C5527" s="11" t="s">
        <v>5928</v>
      </c>
      <c r="D5527" s="8" t="s">
        <v>5886</v>
      </c>
      <c r="E5527" s="34" t="s">
        <v>1280</v>
      </c>
      <c r="F5527" s="8" t="s">
        <v>5887</v>
      </c>
      <c r="G5527" s="35">
        <v>6780.93</v>
      </c>
      <c r="H5527" s="36">
        <v>6780.93</v>
      </c>
      <c r="I5527" s="14"/>
      <c r="J5527" s="14"/>
      <c r="K5527" s="14"/>
      <c r="L5527" s="14"/>
      <c r="M5527" s="14"/>
      <c r="N5527" s="14"/>
      <c r="O5527" s="14"/>
      <c r="P5527" s="14"/>
      <c r="Q5527" s="14"/>
      <c r="R5527" s="14"/>
      <c r="S5527" s="14"/>
      <c r="T5527" s="14"/>
      <c r="U5527" s="14"/>
      <c r="V5527" s="14"/>
      <c r="W5527" s="14"/>
      <c r="X5527" s="14"/>
      <c r="Y5527" s="14"/>
      <c r="Z5527" s="14"/>
      <c r="AA5527" s="14"/>
      <c r="AB5527" s="14"/>
      <c r="AC5527" s="14"/>
      <c r="AD5527" s="14"/>
      <c r="AE5527" s="14"/>
      <c r="AF5527" s="14"/>
      <c r="AG5527" s="14"/>
      <c r="AH5527" s="14"/>
      <c r="AI5527" s="14"/>
      <c r="AJ5527" s="14"/>
      <c r="AK5527" s="14"/>
      <c r="AL5527" s="14"/>
      <c r="AM5527" s="14"/>
      <c r="AN5527" s="14"/>
      <c r="AO5527" s="14"/>
      <c r="AP5527" s="14"/>
      <c r="AQ5527" s="14"/>
      <c r="AR5527" s="14"/>
      <c r="AS5527" s="14"/>
      <c r="AT5527" s="14"/>
      <c r="AU5527" s="14"/>
      <c r="AV5527" s="14"/>
    </row>
    <row r="5528" spans="1:48" x14ac:dyDescent="0.25">
      <c r="A5528" t="str">
        <f t="shared" si="86"/>
        <v>032021</v>
      </c>
      <c r="B5528" s="33">
        <v>44281</v>
      </c>
      <c r="C5528" s="11" t="s">
        <v>5885</v>
      </c>
      <c r="D5528" s="8" t="s">
        <v>5886</v>
      </c>
      <c r="E5528" s="34" t="s">
        <v>1271</v>
      </c>
      <c r="F5528" s="8" t="s">
        <v>5887</v>
      </c>
      <c r="G5528" s="35">
        <v>7202.89</v>
      </c>
      <c r="H5528" s="36">
        <v>7202.89</v>
      </c>
      <c r="I5528" s="14"/>
      <c r="J5528" s="14"/>
      <c r="K5528" s="14"/>
      <c r="L5528" s="14"/>
      <c r="M5528" s="14"/>
      <c r="N5528" s="14"/>
      <c r="O5528" s="14"/>
      <c r="P5528" s="14"/>
      <c r="Q5528" s="14"/>
      <c r="R5528" s="14"/>
      <c r="S5528" s="14"/>
      <c r="T5528" s="14"/>
      <c r="U5528" s="14"/>
      <c r="V5528" s="14"/>
      <c r="W5528" s="14"/>
      <c r="X5528" s="14"/>
      <c r="Y5528" s="14"/>
      <c r="Z5528" s="14"/>
      <c r="AA5528" s="14"/>
      <c r="AB5528" s="14"/>
      <c r="AC5528" s="14"/>
      <c r="AD5528" s="14"/>
      <c r="AE5528" s="14"/>
      <c r="AF5528" s="14"/>
      <c r="AG5528" s="14"/>
      <c r="AH5528" s="14"/>
      <c r="AI5528" s="14"/>
      <c r="AJ5528" s="14"/>
      <c r="AK5528" s="14"/>
      <c r="AL5528" s="14"/>
      <c r="AM5528" s="14"/>
      <c r="AN5528" s="14"/>
      <c r="AO5528" s="14"/>
      <c r="AP5528" s="14"/>
      <c r="AQ5528" s="14"/>
      <c r="AR5528" s="14"/>
      <c r="AS5528" s="14"/>
      <c r="AT5528" s="14"/>
      <c r="AU5528" s="14"/>
      <c r="AV5528" s="14"/>
    </row>
    <row r="5529" spans="1:48" x14ac:dyDescent="0.25">
      <c r="A5529" t="str">
        <f t="shared" si="86"/>
        <v>032021</v>
      </c>
      <c r="B5529" s="33">
        <v>44281</v>
      </c>
      <c r="C5529" s="11" t="s">
        <v>5885</v>
      </c>
      <c r="D5529" s="8" t="s">
        <v>5886</v>
      </c>
      <c r="E5529" s="34" t="s">
        <v>1272</v>
      </c>
      <c r="F5529" s="8" t="s">
        <v>5887</v>
      </c>
      <c r="G5529" s="35">
        <v>7202.89</v>
      </c>
      <c r="H5529" s="36">
        <v>7202.89</v>
      </c>
      <c r="I5529" s="14"/>
      <c r="J5529" s="14"/>
      <c r="K5529" s="14"/>
      <c r="L5529" s="14"/>
      <c r="M5529" s="14"/>
      <c r="N5529" s="14"/>
      <c r="O5529" s="14"/>
      <c r="P5529" s="14"/>
      <c r="Q5529" s="14"/>
      <c r="R5529" s="14"/>
      <c r="S5529" s="14"/>
      <c r="T5529" s="14"/>
      <c r="U5529" s="14"/>
      <c r="V5529" s="14"/>
      <c r="W5529" s="14"/>
      <c r="X5529" s="14"/>
      <c r="Y5529" s="14"/>
      <c r="Z5529" s="14"/>
      <c r="AA5529" s="14"/>
      <c r="AB5529" s="14"/>
      <c r="AC5529" s="14"/>
      <c r="AD5529" s="14"/>
      <c r="AE5529" s="14"/>
      <c r="AF5529" s="14"/>
      <c r="AG5529" s="14"/>
      <c r="AH5529" s="14"/>
      <c r="AI5529" s="14"/>
      <c r="AJ5529" s="14"/>
      <c r="AK5529" s="14"/>
      <c r="AL5529" s="14"/>
      <c r="AM5529" s="14"/>
      <c r="AN5529" s="14"/>
      <c r="AO5529" s="14"/>
      <c r="AP5529" s="14"/>
      <c r="AQ5529" s="14"/>
      <c r="AR5529" s="14"/>
      <c r="AS5529" s="14"/>
      <c r="AT5529" s="14"/>
      <c r="AU5529" s="14"/>
      <c r="AV5529" s="14"/>
    </row>
    <row r="5530" spans="1:48" x14ac:dyDescent="0.25">
      <c r="A5530" t="str">
        <f t="shared" si="86"/>
        <v>032021</v>
      </c>
      <c r="B5530" s="33">
        <v>44281</v>
      </c>
      <c r="C5530" s="11" t="s">
        <v>5885</v>
      </c>
      <c r="D5530" s="8" t="s">
        <v>5886</v>
      </c>
      <c r="E5530" s="34" t="s">
        <v>1273</v>
      </c>
      <c r="F5530" s="8" t="s">
        <v>5887</v>
      </c>
      <c r="G5530" s="35">
        <v>1455.13</v>
      </c>
      <c r="H5530" s="36">
        <v>1455.13</v>
      </c>
      <c r="I5530" s="14"/>
      <c r="J5530" s="14"/>
      <c r="K5530" s="14"/>
      <c r="L5530" s="14"/>
      <c r="M5530" s="14"/>
      <c r="N5530" s="14"/>
      <c r="O5530" s="14"/>
      <c r="P5530" s="14"/>
      <c r="Q5530" s="14"/>
      <c r="R5530" s="14"/>
      <c r="S5530" s="14"/>
      <c r="T5530" s="14"/>
      <c r="U5530" s="14"/>
      <c r="V5530" s="14"/>
      <c r="W5530" s="14"/>
      <c r="X5530" s="14"/>
      <c r="Y5530" s="14"/>
      <c r="Z5530" s="14"/>
      <c r="AA5530" s="14"/>
      <c r="AB5530" s="14"/>
      <c r="AC5530" s="14"/>
      <c r="AD5530" s="14"/>
      <c r="AE5530" s="14"/>
      <c r="AF5530" s="14"/>
      <c r="AG5530" s="14"/>
      <c r="AH5530" s="14"/>
      <c r="AI5530" s="14"/>
      <c r="AJ5530" s="14"/>
      <c r="AK5530" s="14"/>
      <c r="AL5530" s="14"/>
      <c r="AM5530" s="14"/>
      <c r="AN5530" s="14"/>
      <c r="AO5530" s="14"/>
      <c r="AP5530" s="14"/>
      <c r="AQ5530" s="14"/>
      <c r="AR5530" s="14"/>
      <c r="AS5530" s="14"/>
      <c r="AT5530" s="14"/>
      <c r="AU5530" s="14"/>
      <c r="AV5530" s="14"/>
    </row>
    <row r="5531" spans="1:48" x14ac:dyDescent="0.25">
      <c r="A5531" t="str">
        <f t="shared" si="86"/>
        <v>032021</v>
      </c>
      <c r="B5531" s="33">
        <v>44281</v>
      </c>
      <c r="C5531" s="11" t="s">
        <v>5885</v>
      </c>
      <c r="D5531" s="8" t="s">
        <v>5886</v>
      </c>
      <c r="E5531" s="34" t="s">
        <v>1274</v>
      </c>
      <c r="F5531" s="8" t="s">
        <v>5887</v>
      </c>
      <c r="G5531" s="35">
        <v>727.57</v>
      </c>
      <c r="H5531" s="36">
        <v>727.57</v>
      </c>
      <c r="I5531" s="14"/>
      <c r="J5531" s="14"/>
      <c r="K5531" s="14"/>
      <c r="L5531" s="14"/>
      <c r="M5531" s="14"/>
      <c r="N5531" s="14"/>
      <c r="O5531" s="14"/>
      <c r="P5531" s="14"/>
      <c r="Q5531" s="14"/>
      <c r="R5531" s="14"/>
      <c r="S5531" s="14"/>
      <c r="T5531" s="14"/>
      <c r="U5531" s="14"/>
      <c r="V5531" s="14"/>
      <c r="W5531" s="14"/>
      <c r="X5531" s="14"/>
      <c r="Y5531" s="14"/>
      <c r="Z5531" s="14"/>
      <c r="AA5531" s="14"/>
      <c r="AB5531" s="14"/>
      <c r="AC5531" s="14"/>
      <c r="AD5531" s="14"/>
      <c r="AE5531" s="14"/>
      <c r="AF5531" s="14"/>
      <c r="AG5531" s="14"/>
      <c r="AH5531" s="14"/>
      <c r="AI5531" s="14"/>
      <c r="AJ5531" s="14"/>
      <c r="AK5531" s="14"/>
      <c r="AL5531" s="14"/>
      <c r="AM5531" s="14"/>
      <c r="AN5531" s="14"/>
      <c r="AO5531" s="14"/>
      <c r="AP5531" s="14"/>
      <c r="AQ5531" s="14"/>
      <c r="AR5531" s="14"/>
      <c r="AS5531" s="14"/>
      <c r="AT5531" s="14"/>
      <c r="AU5531" s="14"/>
      <c r="AV5531" s="14"/>
    </row>
    <row r="5532" spans="1:48" x14ac:dyDescent="0.25">
      <c r="A5532" t="str">
        <f t="shared" si="86"/>
        <v>032021</v>
      </c>
      <c r="B5532" s="33">
        <v>44281</v>
      </c>
      <c r="C5532" s="11" t="s">
        <v>5885</v>
      </c>
      <c r="D5532" s="8" t="s">
        <v>5886</v>
      </c>
      <c r="E5532" s="34" t="s">
        <v>1275</v>
      </c>
      <c r="F5532" s="8" t="s">
        <v>5887</v>
      </c>
      <c r="G5532" s="35">
        <v>1455.13</v>
      </c>
      <c r="H5532" s="36">
        <v>1455.13</v>
      </c>
      <c r="I5532" s="14"/>
      <c r="J5532" s="14"/>
      <c r="K5532" s="14"/>
      <c r="L5532" s="14"/>
      <c r="M5532" s="14"/>
      <c r="N5532" s="14"/>
      <c r="O5532" s="14"/>
      <c r="P5532" s="14"/>
      <c r="Q5532" s="14"/>
      <c r="R5532" s="14"/>
      <c r="S5532" s="14"/>
      <c r="T5532" s="14"/>
      <c r="U5532" s="14"/>
      <c r="V5532" s="14"/>
      <c r="W5532" s="14"/>
      <c r="X5532" s="14"/>
      <c r="Y5532" s="14"/>
      <c r="Z5532" s="14"/>
      <c r="AA5532" s="14"/>
      <c r="AB5532" s="14"/>
      <c r="AC5532" s="14"/>
      <c r="AD5532" s="14"/>
      <c r="AE5532" s="14"/>
      <c r="AF5532" s="14"/>
      <c r="AG5532" s="14"/>
      <c r="AH5532" s="14"/>
      <c r="AI5532" s="14"/>
      <c r="AJ5532" s="14"/>
      <c r="AK5532" s="14"/>
      <c r="AL5532" s="14"/>
      <c r="AM5532" s="14"/>
      <c r="AN5532" s="14"/>
      <c r="AO5532" s="14"/>
      <c r="AP5532" s="14"/>
      <c r="AQ5532" s="14"/>
      <c r="AR5532" s="14"/>
      <c r="AS5532" s="14"/>
      <c r="AT5532" s="14"/>
      <c r="AU5532" s="14"/>
      <c r="AV5532" s="14"/>
    </row>
    <row r="5533" spans="1:48" x14ac:dyDescent="0.25">
      <c r="A5533" t="str">
        <f t="shared" si="86"/>
        <v>032021</v>
      </c>
      <c r="B5533" s="33">
        <v>44281</v>
      </c>
      <c r="C5533" s="11" t="s">
        <v>5885</v>
      </c>
      <c r="D5533" s="8" t="s">
        <v>5886</v>
      </c>
      <c r="E5533" s="34" t="s">
        <v>1276</v>
      </c>
      <c r="F5533" s="8" t="s">
        <v>5887</v>
      </c>
      <c r="G5533" s="35">
        <v>6475.33</v>
      </c>
      <c r="H5533" s="36">
        <v>6475.33</v>
      </c>
      <c r="I5533" s="14"/>
      <c r="J5533" s="14"/>
      <c r="K5533" s="14"/>
      <c r="L5533" s="14"/>
      <c r="M5533" s="14"/>
      <c r="N5533" s="14"/>
      <c r="O5533" s="14"/>
      <c r="P5533" s="14"/>
      <c r="Q5533" s="14"/>
      <c r="R5533" s="14"/>
      <c r="S5533" s="14"/>
      <c r="T5533" s="14"/>
      <c r="U5533" s="14"/>
      <c r="V5533" s="14"/>
      <c r="W5533" s="14"/>
      <c r="X5533" s="14"/>
      <c r="Y5533" s="14"/>
      <c r="Z5533" s="14"/>
      <c r="AA5533" s="14"/>
      <c r="AB5533" s="14"/>
      <c r="AC5533" s="14"/>
      <c r="AD5533" s="14"/>
      <c r="AE5533" s="14"/>
      <c r="AF5533" s="14"/>
      <c r="AG5533" s="14"/>
      <c r="AH5533" s="14"/>
      <c r="AI5533" s="14"/>
      <c r="AJ5533" s="14"/>
      <c r="AK5533" s="14"/>
      <c r="AL5533" s="14"/>
      <c r="AM5533" s="14"/>
      <c r="AN5533" s="14"/>
      <c r="AO5533" s="14"/>
      <c r="AP5533" s="14"/>
      <c r="AQ5533" s="14"/>
      <c r="AR5533" s="14"/>
      <c r="AS5533" s="14"/>
      <c r="AT5533" s="14"/>
      <c r="AU5533" s="14"/>
      <c r="AV5533" s="14"/>
    </row>
    <row r="5534" spans="1:48" x14ac:dyDescent="0.25">
      <c r="A5534" t="str">
        <f t="shared" si="86"/>
        <v>032021</v>
      </c>
      <c r="B5534" s="33">
        <v>44281</v>
      </c>
      <c r="C5534" s="11" t="s">
        <v>5885</v>
      </c>
      <c r="D5534" s="8" t="s">
        <v>5886</v>
      </c>
      <c r="E5534" s="34" t="s">
        <v>1277</v>
      </c>
      <c r="F5534" s="8" t="s">
        <v>5887</v>
      </c>
      <c r="G5534" s="35">
        <v>1502.59</v>
      </c>
      <c r="H5534" s="36">
        <v>1502.59</v>
      </c>
      <c r="I5534" s="14"/>
      <c r="J5534" s="14"/>
      <c r="K5534" s="14"/>
      <c r="L5534" s="14"/>
      <c r="M5534" s="14"/>
      <c r="N5534" s="14"/>
      <c r="O5534" s="14"/>
      <c r="P5534" s="14"/>
      <c r="Q5534" s="14"/>
      <c r="R5534" s="14"/>
      <c r="S5534" s="14"/>
      <c r="T5534" s="14"/>
      <c r="U5534" s="14"/>
      <c r="V5534" s="14"/>
      <c r="W5534" s="14"/>
      <c r="X5534" s="14"/>
      <c r="Y5534" s="14"/>
      <c r="Z5534" s="14"/>
      <c r="AA5534" s="14"/>
      <c r="AB5534" s="14"/>
      <c r="AC5534" s="14"/>
      <c r="AD5534" s="14"/>
      <c r="AE5534" s="14"/>
      <c r="AF5534" s="14"/>
      <c r="AG5534" s="14"/>
      <c r="AH5534" s="14"/>
      <c r="AI5534" s="14"/>
      <c r="AJ5534" s="14"/>
      <c r="AK5534" s="14"/>
      <c r="AL5534" s="14"/>
      <c r="AM5534" s="14"/>
      <c r="AN5534" s="14"/>
      <c r="AO5534" s="14"/>
      <c r="AP5534" s="14"/>
      <c r="AQ5534" s="14"/>
      <c r="AR5534" s="14"/>
      <c r="AS5534" s="14"/>
      <c r="AT5534" s="14"/>
      <c r="AU5534" s="14"/>
      <c r="AV5534" s="14"/>
    </row>
    <row r="5535" spans="1:48" x14ac:dyDescent="0.25">
      <c r="A5535" t="str">
        <f t="shared" si="86"/>
        <v>032021</v>
      </c>
      <c r="B5535" s="33">
        <v>44281</v>
      </c>
      <c r="C5535" s="11" t="s">
        <v>5885</v>
      </c>
      <c r="D5535" s="8" t="s">
        <v>5886</v>
      </c>
      <c r="E5535" s="34" t="s">
        <v>1278</v>
      </c>
      <c r="F5535" s="8" t="s">
        <v>5887</v>
      </c>
      <c r="G5535" s="35">
        <v>698.36</v>
      </c>
      <c r="H5535" s="36">
        <v>698.36</v>
      </c>
      <c r="I5535" s="14"/>
      <c r="J5535" s="14"/>
      <c r="K5535" s="14"/>
      <c r="L5535" s="14"/>
      <c r="M5535" s="14"/>
      <c r="N5535" s="14"/>
      <c r="O5535" s="14"/>
      <c r="P5535" s="14"/>
      <c r="Q5535" s="14"/>
      <c r="R5535" s="14"/>
      <c r="S5535" s="14"/>
      <c r="T5535" s="14"/>
      <c r="U5535" s="14"/>
      <c r="V5535" s="14"/>
      <c r="W5535" s="14"/>
      <c r="X5535" s="14"/>
      <c r="Y5535" s="14"/>
      <c r="Z5535" s="14"/>
      <c r="AA5535" s="14"/>
      <c r="AB5535" s="14"/>
      <c r="AC5535" s="14"/>
      <c r="AD5535" s="14"/>
      <c r="AE5535" s="14"/>
      <c r="AF5535" s="14"/>
      <c r="AG5535" s="14"/>
      <c r="AH5535" s="14"/>
      <c r="AI5535" s="14"/>
      <c r="AJ5535" s="14"/>
      <c r="AK5535" s="14"/>
      <c r="AL5535" s="14"/>
      <c r="AM5535" s="14"/>
      <c r="AN5535" s="14"/>
      <c r="AO5535" s="14"/>
      <c r="AP5535" s="14"/>
      <c r="AQ5535" s="14"/>
      <c r="AR5535" s="14"/>
      <c r="AS5535" s="14"/>
      <c r="AT5535" s="14"/>
      <c r="AU5535" s="14"/>
      <c r="AV5535" s="14"/>
    </row>
    <row r="5536" spans="1:48" x14ac:dyDescent="0.25">
      <c r="A5536" t="str">
        <f t="shared" si="86"/>
        <v>032021</v>
      </c>
      <c r="B5536" s="33">
        <v>44282</v>
      </c>
      <c r="C5536" s="11" t="s">
        <v>5928</v>
      </c>
      <c r="D5536" s="8" t="s">
        <v>5886</v>
      </c>
      <c r="E5536" s="34" t="s">
        <v>1288</v>
      </c>
      <c r="F5536" s="8" t="s">
        <v>5887</v>
      </c>
      <c r="G5536" s="35">
        <v>11468.92</v>
      </c>
      <c r="H5536" s="36">
        <v>11468.92</v>
      </c>
      <c r="I5536" s="14"/>
      <c r="J5536" s="14"/>
      <c r="K5536" s="14"/>
      <c r="L5536" s="14"/>
      <c r="M5536" s="14"/>
      <c r="N5536" s="14"/>
      <c r="O5536" s="14"/>
      <c r="P5536" s="14"/>
      <c r="Q5536" s="14"/>
      <c r="R5536" s="14"/>
      <c r="S5536" s="14"/>
      <c r="T5536" s="14"/>
      <c r="U5536" s="14"/>
      <c r="V5536" s="14"/>
      <c r="W5536" s="14"/>
      <c r="X5536" s="14"/>
      <c r="Y5536" s="14"/>
      <c r="Z5536" s="14"/>
      <c r="AA5536" s="14"/>
      <c r="AB5536" s="14"/>
      <c r="AC5536" s="14"/>
      <c r="AD5536" s="14"/>
      <c r="AE5536" s="14"/>
      <c r="AF5536" s="14"/>
      <c r="AG5536" s="14"/>
      <c r="AH5536" s="14"/>
      <c r="AI5536" s="14"/>
      <c r="AJ5536" s="14"/>
      <c r="AK5536" s="14"/>
      <c r="AL5536" s="14"/>
      <c r="AM5536" s="14"/>
      <c r="AN5536" s="14"/>
      <c r="AO5536" s="14"/>
      <c r="AP5536" s="14"/>
      <c r="AQ5536" s="14"/>
      <c r="AR5536" s="14"/>
      <c r="AS5536" s="14"/>
      <c r="AT5536" s="14"/>
      <c r="AU5536" s="14"/>
      <c r="AV5536" s="14"/>
    </row>
    <row r="5537" spans="1:48" x14ac:dyDescent="0.25">
      <c r="A5537" t="str">
        <f t="shared" si="86"/>
        <v>032021</v>
      </c>
      <c r="B5537" s="33">
        <v>44282</v>
      </c>
      <c r="C5537" s="11" t="s">
        <v>5885</v>
      </c>
      <c r="D5537" s="8" t="s">
        <v>5886</v>
      </c>
      <c r="E5537" s="34" t="s">
        <v>1281</v>
      </c>
      <c r="F5537" s="8" t="s">
        <v>5887</v>
      </c>
      <c r="G5537" s="35">
        <v>6460.34</v>
      </c>
      <c r="H5537" s="36">
        <v>6460.34</v>
      </c>
      <c r="I5537" s="14"/>
      <c r="J5537" s="14"/>
      <c r="K5537" s="14"/>
      <c r="L5537" s="14"/>
      <c r="M5537" s="14"/>
      <c r="N5537" s="14"/>
      <c r="O5537" s="14"/>
      <c r="P5537" s="14"/>
      <c r="Q5537" s="14"/>
      <c r="R5537" s="14"/>
      <c r="S5537" s="14"/>
      <c r="T5537" s="14"/>
      <c r="U5537" s="14"/>
      <c r="V5537" s="14"/>
      <c r="W5537" s="14"/>
      <c r="X5537" s="14"/>
      <c r="Y5537" s="14"/>
      <c r="Z5537" s="14"/>
      <c r="AA5537" s="14"/>
      <c r="AB5537" s="14"/>
      <c r="AC5537" s="14"/>
      <c r="AD5537" s="14"/>
      <c r="AE5537" s="14"/>
      <c r="AF5537" s="14"/>
      <c r="AG5537" s="14"/>
      <c r="AH5537" s="14"/>
      <c r="AI5537" s="14"/>
      <c r="AJ5537" s="14"/>
      <c r="AK5537" s="14"/>
      <c r="AL5537" s="14"/>
      <c r="AM5537" s="14"/>
      <c r="AN5537" s="14"/>
      <c r="AO5537" s="14"/>
      <c r="AP5537" s="14"/>
      <c r="AQ5537" s="14"/>
      <c r="AR5537" s="14"/>
      <c r="AS5537" s="14"/>
      <c r="AT5537" s="14"/>
      <c r="AU5537" s="14"/>
      <c r="AV5537" s="14"/>
    </row>
    <row r="5538" spans="1:48" x14ac:dyDescent="0.25">
      <c r="A5538" t="str">
        <f t="shared" si="86"/>
        <v>032021</v>
      </c>
      <c r="B5538" s="33">
        <v>44282</v>
      </c>
      <c r="C5538" s="11" t="s">
        <v>5885</v>
      </c>
      <c r="D5538" s="8" t="s">
        <v>5886</v>
      </c>
      <c r="E5538" s="34" t="s">
        <v>1282</v>
      </c>
      <c r="F5538" s="8" t="s">
        <v>5887</v>
      </c>
      <c r="G5538" s="35">
        <v>14372.44</v>
      </c>
      <c r="H5538" s="36">
        <v>14372.44</v>
      </c>
      <c r="I5538" s="14"/>
      <c r="J5538" s="14"/>
      <c r="K5538" s="14"/>
      <c r="L5538" s="14"/>
      <c r="M5538" s="14"/>
      <c r="N5538" s="14"/>
      <c r="O5538" s="14"/>
      <c r="P5538" s="14"/>
      <c r="Q5538" s="14"/>
      <c r="R5538" s="14"/>
      <c r="S5538" s="14"/>
      <c r="T5538" s="14"/>
      <c r="U5538" s="14"/>
      <c r="V5538" s="14"/>
      <c r="W5538" s="14"/>
      <c r="X5538" s="14"/>
      <c r="Y5538" s="14"/>
      <c r="Z5538" s="14"/>
      <c r="AA5538" s="14"/>
      <c r="AB5538" s="14"/>
      <c r="AC5538" s="14"/>
      <c r="AD5538" s="14"/>
      <c r="AE5538" s="14"/>
      <c r="AF5538" s="14"/>
      <c r="AG5538" s="14"/>
      <c r="AH5538" s="14"/>
      <c r="AI5538" s="14"/>
      <c r="AJ5538" s="14"/>
      <c r="AK5538" s="14"/>
      <c r="AL5538" s="14"/>
      <c r="AM5538" s="14"/>
      <c r="AN5538" s="14"/>
      <c r="AO5538" s="14"/>
      <c r="AP5538" s="14"/>
      <c r="AQ5538" s="14"/>
      <c r="AR5538" s="14"/>
      <c r="AS5538" s="14"/>
      <c r="AT5538" s="14"/>
      <c r="AU5538" s="14"/>
      <c r="AV5538" s="14"/>
    </row>
    <row r="5539" spans="1:48" x14ac:dyDescent="0.25">
      <c r="A5539" t="str">
        <f t="shared" si="86"/>
        <v>032021</v>
      </c>
      <c r="B5539" s="33">
        <v>44282</v>
      </c>
      <c r="C5539" s="11" t="s">
        <v>5885</v>
      </c>
      <c r="D5539" s="8" t="s">
        <v>5886</v>
      </c>
      <c r="E5539" s="34" t="s">
        <v>1283</v>
      </c>
      <c r="F5539" s="8" t="s">
        <v>5887</v>
      </c>
      <c r="G5539" s="35">
        <v>6460.34</v>
      </c>
      <c r="H5539" s="36">
        <v>6460.34</v>
      </c>
      <c r="I5539" s="14"/>
      <c r="J5539" s="14"/>
      <c r="K5539" s="14"/>
      <c r="L5539" s="14"/>
      <c r="M5539" s="14"/>
      <c r="N5539" s="14"/>
      <c r="O5539" s="14"/>
      <c r="P5539" s="14"/>
      <c r="Q5539" s="14"/>
      <c r="R5539" s="14"/>
      <c r="S5539" s="14"/>
      <c r="T5539" s="14"/>
      <c r="U5539" s="14"/>
      <c r="V5539" s="14"/>
      <c r="W5539" s="14"/>
      <c r="X5539" s="14"/>
      <c r="Y5539" s="14"/>
      <c r="Z5539" s="14"/>
      <c r="AA5539" s="14"/>
      <c r="AB5539" s="14"/>
      <c r="AC5539" s="14"/>
      <c r="AD5539" s="14"/>
      <c r="AE5539" s="14"/>
      <c r="AF5539" s="14"/>
      <c r="AG5539" s="14"/>
      <c r="AH5539" s="14"/>
      <c r="AI5539" s="14"/>
      <c r="AJ5539" s="14"/>
      <c r="AK5539" s="14"/>
      <c r="AL5539" s="14"/>
      <c r="AM5539" s="14"/>
      <c r="AN5539" s="14"/>
      <c r="AO5539" s="14"/>
      <c r="AP5539" s="14"/>
      <c r="AQ5539" s="14"/>
      <c r="AR5539" s="14"/>
      <c r="AS5539" s="14"/>
      <c r="AT5539" s="14"/>
      <c r="AU5539" s="14"/>
      <c r="AV5539" s="14"/>
    </row>
    <row r="5540" spans="1:48" x14ac:dyDescent="0.25">
      <c r="A5540" t="str">
        <f t="shared" si="86"/>
        <v>032021</v>
      </c>
      <c r="B5540" s="33">
        <v>44282</v>
      </c>
      <c r="C5540" s="11" t="s">
        <v>5885</v>
      </c>
      <c r="D5540" s="8" t="s">
        <v>5886</v>
      </c>
      <c r="E5540" s="34" t="s">
        <v>1284</v>
      </c>
      <c r="F5540" s="8" t="s">
        <v>5887</v>
      </c>
      <c r="G5540" s="35">
        <v>6460.34</v>
      </c>
      <c r="H5540" s="36">
        <v>6460.34</v>
      </c>
      <c r="I5540" s="14"/>
      <c r="J5540" s="14"/>
      <c r="K5540" s="14"/>
      <c r="L5540" s="14"/>
      <c r="M5540" s="14"/>
      <c r="N5540" s="14"/>
      <c r="O5540" s="14"/>
      <c r="P5540" s="14"/>
      <c r="Q5540" s="14"/>
      <c r="R5540" s="14"/>
      <c r="S5540" s="14"/>
      <c r="T5540" s="14"/>
      <c r="U5540" s="14"/>
      <c r="V5540" s="14"/>
      <c r="W5540" s="14"/>
      <c r="X5540" s="14"/>
      <c r="Y5540" s="14"/>
      <c r="Z5540" s="14"/>
      <c r="AA5540" s="14"/>
      <c r="AB5540" s="14"/>
      <c r="AC5540" s="14"/>
      <c r="AD5540" s="14"/>
      <c r="AE5540" s="14"/>
      <c r="AF5540" s="14"/>
      <c r="AG5540" s="14"/>
      <c r="AH5540" s="14"/>
      <c r="AI5540" s="14"/>
      <c r="AJ5540" s="14"/>
      <c r="AK5540" s="14"/>
      <c r="AL5540" s="14"/>
      <c r="AM5540" s="14"/>
      <c r="AN5540" s="14"/>
      <c r="AO5540" s="14"/>
      <c r="AP5540" s="14"/>
      <c r="AQ5540" s="14"/>
      <c r="AR5540" s="14"/>
      <c r="AS5540" s="14"/>
      <c r="AT5540" s="14"/>
      <c r="AU5540" s="14"/>
      <c r="AV5540" s="14"/>
    </row>
    <row r="5541" spans="1:48" x14ac:dyDescent="0.25">
      <c r="A5541" t="str">
        <f t="shared" si="86"/>
        <v>032021</v>
      </c>
      <c r="B5541" s="33">
        <v>44282</v>
      </c>
      <c r="C5541" s="11" t="s">
        <v>5885</v>
      </c>
      <c r="D5541" s="8" t="s">
        <v>5886</v>
      </c>
      <c r="E5541" s="34" t="s">
        <v>1285</v>
      </c>
      <c r="F5541" s="8" t="s">
        <v>5887</v>
      </c>
      <c r="G5541" s="35">
        <v>1451.76</v>
      </c>
      <c r="H5541" s="36">
        <v>1451.76</v>
      </c>
      <c r="I5541" s="14"/>
      <c r="J5541" s="14"/>
      <c r="K5541" s="14"/>
      <c r="L5541" s="14"/>
      <c r="M5541" s="14"/>
      <c r="N5541" s="14"/>
      <c r="O5541" s="14"/>
      <c r="P5541" s="14"/>
      <c r="Q5541" s="14"/>
      <c r="R5541" s="14"/>
      <c r="S5541" s="14"/>
      <c r="T5541" s="14"/>
      <c r="U5541" s="14"/>
      <c r="V5541" s="14"/>
      <c r="W5541" s="14"/>
      <c r="X5541" s="14"/>
      <c r="Y5541" s="14"/>
      <c r="Z5541" s="14"/>
      <c r="AA5541" s="14"/>
      <c r="AB5541" s="14"/>
      <c r="AC5541" s="14"/>
      <c r="AD5541" s="14"/>
      <c r="AE5541" s="14"/>
      <c r="AF5541" s="14"/>
      <c r="AG5541" s="14"/>
      <c r="AH5541" s="14"/>
      <c r="AI5541" s="14"/>
      <c r="AJ5541" s="14"/>
      <c r="AK5541" s="14"/>
      <c r="AL5541" s="14"/>
      <c r="AM5541" s="14"/>
      <c r="AN5541" s="14"/>
      <c r="AO5541" s="14"/>
      <c r="AP5541" s="14"/>
      <c r="AQ5541" s="14"/>
      <c r="AR5541" s="14"/>
      <c r="AS5541" s="14"/>
      <c r="AT5541" s="14"/>
      <c r="AU5541" s="14"/>
      <c r="AV5541" s="14"/>
    </row>
    <row r="5542" spans="1:48" x14ac:dyDescent="0.25">
      <c r="A5542" t="str">
        <f t="shared" si="86"/>
        <v>032021</v>
      </c>
      <c r="B5542" s="33">
        <v>44282</v>
      </c>
      <c r="C5542" s="11" t="s">
        <v>5885</v>
      </c>
      <c r="D5542" s="8" t="s">
        <v>5886</v>
      </c>
      <c r="E5542" s="34" t="s">
        <v>1286</v>
      </c>
      <c r="F5542" s="8" t="s">
        <v>5887</v>
      </c>
      <c r="G5542" s="35">
        <v>718.93</v>
      </c>
      <c r="H5542" s="36">
        <v>718.93</v>
      </c>
      <c r="I5542" s="14"/>
      <c r="J5542" s="14"/>
      <c r="K5542" s="14"/>
      <c r="L5542" s="14"/>
      <c r="M5542" s="14"/>
      <c r="N5542" s="14"/>
      <c r="O5542" s="14"/>
      <c r="P5542" s="14"/>
      <c r="Q5542" s="14"/>
      <c r="R5542" s="14"/>
      <c r="S5542" s="14"/>
      <c r="T5542" s="14"/>
      <c r="U5542" s="14"/>
      <c r="V5542" s="14"/>
      <c r="W5542" s="14"/>
      <c r="X5542" s="14"/>
      <c r="Y5542" s="14"/>
      <c r="Z5542" s="14"/>
      <c r="AA5542" s="14"/>
      <c r="AB5542" s="14"/>
      <c r="AC5542" s="14"/>
      <c r="AD5542" s="14"/>
      <c r="AE5542" s="14"/>
      <c r="AF5542" s="14"/>
      <c r="AG5542" s="14"/>
      <c r="AH5542" s="14"/>
      <c r="AI5542" s="14"/>
      <c r="AJ5542" s="14"/>
      <c r="AK5542" s="14"/>
      <c r="AL5542" s="14"/>
      <c r="AM5542" s="14"/>
      <c r="AN5542" s="14"/>
      <c r="AO5542" s="14"/>
      <c r="AP5542" s="14"/>
      <c r="AQ5542" s="14"/>
      <c r="AR5542" s="14"/>
      <c r="AS5542" s="14"/>
      <c r="AT5542" s="14"/>
      <c r="AU5542" s="14"/>
      <c r="AV5542" s="14"/>
    </row>
    <row r="5543" spans="1:48" x14ac:dyDescent="0.25">
      <c r="A5543" t="str">
        <f t="shared" si="86"/>
        <v>032021</v>
      </c>
      <c r="B5543" s="33">
        <v>44282</v>
      </c>
      <c r="C5543" s="11" t="s">
        <v>5885</v>
      </c>
      <c r="D5543" s="8" t="s">
        <v>5886</v>
      </c>
      <c r="E5543" s="34" t="s">
        <v>1287</v>
      </c>
      <c r="F5543" s="8" t="s">
        <v>5887</v>
      </c>
      <c r="G5543" s="35">
        <v>5389.6</v>
      </c>
      <c r="H5543" s="36">
        <v>5389.6</v>
      </c>
      <c r="I5543" s="14"/>
      <c r="J5543" s="14"/>
      <c r="K5543" s="14"/>
      <c r="L5543" s="14"/>
      <c r="M5543" s="14"/>
      <c r="N5543" s="14"/>
      <c r="O5543" s="14"/>
      <c r="P5543" s="14"/>
      <c r="Q5543" s="14"/>
      <c r="R5543" s="14"/>
      <c r="S5543" s="14"/>
      <c r="T5543" s="14"/>
      <c r="U5543" s="14"/>
      <c r="V5543" s="14"/>
      <c r="W5543" s="14"/>
      <c r="X5543" s="14"/>
      <c r="Y5543" s="14"/>
      <c r="Z5543" s="14"/>
      <c r="AA5543" s="14"/>
      <c r="AB5543" s="14"/>
      <c r="AC5543" s="14"/>
      <c r="AD5543" s="14"/>
      <c r="AE5543" s="14"/>
      <c r="AF5543" s="14"/>
      <c r="AG5543" s="14"/>
      <c r="AH5543" s="14"/>
      <c r="AI5543" s="14"/>
      <c r="AJ5543" s="14"/>
      <c r="AK5543" s="14"/>
      <c r="AL5543" s="14"/>
      <c r="AM5543" s="14"/>
      <c r="AN5543" s="14"/>
      <c r="AO5543" s="14"/>
      <c r="AP5543" s="14"/>
      <c r="AQ5543" s="14"/>
      <c r="AR5543" s="14"/>
      <c r="AS5543" s="14"/>
      <c r="AT5543" s="14"/>
      <c r="AU5543" s="14"/>
      <c r="AV5543" s="14"/>
    </row>
    <row r="5544" spans="1:48" x14ac:dyDescent="0.25">
      <c r="A5544" t="str">
        <f t="shared" si="86"/>
        <v>032021</v>
      </c>
      <c r="B5544" s="33">
        <v>44283</v>
      </c>
      <c r="C5544" s="11" t="s">
        <v>5928</v>
      </c>
      <c r="D5544" s="8" t="s">
        <v>5886</v>
      </c>
      <c r="E5544" s="34" t="s">
        <v>1296</v>
      </c>
      <c r="F5544" s="8" t="s">
        <v>5887</v>
      </c>
      <c r="G5544" s="35">
        <v>6452.41</v>
      </c>
      <c r="H5544" s="36">
        <v>6452.41</v>
      </c>
      <c r="I5544" s="14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  <c r="T5544" s="14"/>
      <c r="U5544" s="14"/>
      <c r="V5544" s="14"/>
      <c r="W5544" s="14"/>
      <c r="X5544" s="14"/>
      <c r="Y5544" s="14"/>
      <c r="Z5544" s="14"/>
      <c r="AA5544" s="14"/>
      <c r="AB5544" s="14"/>
      <c r="AC5544" s="14"/>
      <c r="AD5544" s="14"/>
      <c r="AE5544" s="14"/>
      <c r="AF5544" s="14"/>
      <c r="AG5544" s="14"/>
      <c r="AH5544" s="14"/>
      <c r="AI5544" s="14"/>
      <c r="AJ5544" s="14"/>
      <c r="AK5544" s="14"/>
      <c r="AL5544" s="14"/>
      <c r="AM5544" s="14"/>
      <c r="AN5544" s="14"/>
      <c r="AO5544" s="14"/>
      <c r="AP5544" s="14"/>
      <c r="AQ5544" s="14"/>
      <c r="AR5544" s="14"/>
      <c r="AS5544" s="14"/>
      <c r="AT5544" s="14"/>
      <c r="AU5544" s="14"/>
      <c r="AV5544" s="14"/>
    </row>
    <row r="5545" spans="1:48" x14ac:dyDescent="0.25">
      <c r="A5545" t="str">
        <f t="shared" si="86"/>
        <v>032021</v>
      </c>
      <c r="B5545" s="33">
        <v>44283</v>
      </c>
      <c r="C5545" s="11" t="s">
        <v>5928</v>
      </c>
      <c r="D5545" s="8" t="s">
        <v>5886</v>
      </c>
      <c r="E5545" s="34" t="s">
        <v>1297</v>
      </c>
      <c r="F5545" s="8" t="s">
        <v>5887</v>
      </c>
      <c r="G5545" s="35">
        <v>1449.98</v>
      </c>
      <c r="H5545" s="36">
        <v>1449.98</v>
      </c>
      <c r="I5545" s="14"/>
      <c r="J5545" s="14"/>
      <c r="K5545" s="14"/>
      <c r="L5545" s="14"/>
      <c r="M5545" s="14"/>
      <c r="N5545" s="14"/>
      <c r="O5545" s="14"/>
      <c r="P5545" s="14"/>
      <c r="Q5545" s="14"/>
      <c r="R5545" s="14"/>
      <c r="S5545" s="14"/>
      <c r="T5545" s="14"/>
      <c r="U5545" s="14"/>
      <c r="V5545" s="14"/>
      <c r="W5545" s="14"/>
      <c r="X5545" s="14"/>
      <c r="Y5545" s="14"/>
      <c r="Z5545" s="14"/>
      <c r="AA5545" s="14"/>
      <c r="AB5545" s="14"/>
      <c r="AC5545" s="14"/>
      <c r="AD5545" s="14"/>
      <c r="AE5545" s="14"/>
      <c r="AF5545" s="14"/>
      <c r="AG5545" s="14"/>
      <c r="AH5545" s="14"/>
      <c r="AI5545" s="14"/>
      <c r="AJ5545" s="14"/>
      <c r="AK5545" s="14"/>
      <c r="AL5545" s="14"/>
      <c r="AM5545" s="14"/>
      <c r="AN5545" s="14"/>
      <c r="AO5545" s="14"/>
      <c r="AP5545" s="14"/>
      <c r="AQ5545" s="14"/>
      <c r="AR5545" s="14"/>
      <c r="AS5545" s="14"/>
      <c r="AT5545" s="14"/>
      <c r="AU5545" s="14"/>
      <c r="AV5545" s="14"/>
    </row>
    <row r="5546" spans="1:48" x14ac:dyDescent="0.25">
      <c r="A5546" t="str">
        <f t="shared" si="86"/>
        <v>032021</v>
      </c>
      <c r="B5546" s="33">
        <v>44283</v>
      </c>
      <c r="C5546" s="11" t="s">
        <v>5928</v>
      </c>
      <c r="D5546" s="8" t="s">
        <v>5886</v>
      </c>
      <c r="E5546" s="34" t="s">
        <v>1298</v>
      </c>
      <c r="F5546" s="8" t="s">
        <v>5887</v>
      </c>
      <c r="G5546" s="35">
        <v>7177.4</v>
      </c>
      <c r="H5546" s="36">
        <v>7177.4</v>
      </c>
      <c r="I5546" s="14"/>
      <c r="J5546" s="14"/>
      <c r="K5546" s="14"/>
      <c r="L5546" s="14"/>
      <c r="M5546" s="14"/>
      <c r="N5546" s="14"/>
      <c r="O5546" s="14"/>
      <c r="P5546" s="14"/>
      <c r="Q5546" s="14"/>
      <c r="R5546" s="14"/>
      <c r="S5546" s="14"/>
      <c r="T5546" s="14"/>
      <c r="U5546" s="14"/>
      <c r="V5546" s="14"/>
      <c r="W5546" s="14"/>
      <c r="X5546" s="14"/>
      <c r="Y5546" s="14"/>
      <c r="Z5546" s="14"/>
      <c r="AA5546" s="14"/>
      <c r="AB5546" s="14"/>
      <c r="AC5546" s="14"/>
      <c r="AD5546" s="14"/>
      <c r="AE5546" s="14"/>
      <c r="AF5546" s="14"/>
      <c r="AG5546" s="14"/>
      <c r="AH5546" s="14"/>
      <c r="AI5546" s="14"/>
      <c r="AJ5546" s="14"/>
      <c r="AK5546" s="14"/>
      <c r="AL5546" s="14"/>
      <c r="AM5546" s="14"/>
      <c r="AN5546" s="14"/>
      <c r="AO5546" s="14"/>
      <c r="AP5546" s="14"/>
      <c r="AQ5546" s="14"/>
      <c r="AR5546" s="14"/>
      <c r="AS5546" s="14"/>
      <c r="AT5546" s="14"/>
      <c r="AU5546" s="14"/>
      <c r="AV5546" s="14"/>
    </row>
    <row r="5547" spans="1:48" x14ac:dyDescent="0.25">
      <c r="A5547" t="str">
        <f t="shared" si="86"/>
        <v>032021</v>
      </c>
      <c r="B5547" s="33">
        <v>44283</v>
      </c>
      <c r="C5547" s="11" t="s">
        <v>5928</v>
      </c>
      <c r="D5547" s="8" t="s">
        <v>5886</v>
      </c>
      <c r="E5547" s="34" t="s">
        <v>1299</v>
      </c>
      <c r="F5547" s="8" t="s">
        <v>5887</v>
      </c>
      <c r="G5547" s="35">
        <v>2899.96</v>
      </c>
      <c r="H5547" s="36">
        <v>2899.96</v>
      </c>
      <c r="I5547" s="14"/>
      <c r="J5547" s="14"/>
      <c r="K5547" s="14"/>
      <c r="L5547" s="14"/>
      <c r="M5547" s="14"/>
      <c r="N5547" s="14"/>
      <c r="O5547" s="14"/>
      <c r="P5547" s="14"/>
      <c r="Q5547" s="14"/>
      <c r="R5547" s="14"/>
      <c r="S5547" s="14"/>
      <c r="T5547" s="14"/>
      <c r="U5547" s="14"/>
      <c r="V5547" s="14"/>
      <c r="W5547" s="14"/>
      <c r="X5547" s="14"/>
      <c r="Y5547" s="14"/>
      <c r="Z5547" s="14"/>
      <c r="AA5547" s="14"/>
      <c r="AB5547" s="14"/>
      <c r="AC5547" s="14"/>
      <c r="AD5547" s="14"/>
      <c r="AE5547" s="14"/>
      <c r="AF5547" s="14"/>
      <c r="AG5547" s="14"/>
      <c r="AH5547" s="14"/>
      <c r="AI5547" s="14"/>
      <c r="AJ5547" s="14"/>
      <c r="AK5547" s="14"/>
      <c r="AL5547" s="14"/>
      <c r="AM5547" s="14"/>
      <c r="AN5547" s="14"/>
      <c r="AO5547" s="14"/>
      <c r="AP5547" s="14"/>
      <c r="AQ5547" s="14"/>
      <c r="AR5547" s="14"/>
      <c r="AS5547" s="14"/>
      <c r="AT5547" s="14"/>
      <c r="AU5547" s="14"/>
      <c r="AV5547" s="14"/>
    </row>
    <row r="5548" spans="1:48" x14ac:dyDescent="0.25">
      <c r="A5548" t="str">
        <f t="shared" si="86"/>
        <v>032021</v>
      </c>
      <c r="B5548" s="33">
        <v>44283</v>
      </c>
      <c r="C5548" s="11" t="s">
        <v>5928</v>
      </c>
      <c r="D5548" s="8" t="s">
        <v>5886</v>
      </c>
      <c r="E5548" s="34" t="s">
        <v>1300</v>
      </c>
      <c r="F5548" s="8" t="s">
        <v>5887</v>
      </c>
      <c r="G5548" s="35">
        <v>2996.68</v>
      </c>
      <c r="H5548" s="36">
        <v>2996.68</v>
      </c>
      <c r="I5548" s="14"/>
      <c r="J5548" s="14"/>
      <c r="K5548" s="14"/>
      <c r="L5548" s="14"/>
      <c r="M5548" s="14"/>
      <c r="N5548" s="14"/>
      <c r="O5548" s="14"/>
      <c r="P5548" s="14"/>
      <c r="Q5548" s="14"/>
      <c r="R5548" s="14"/>
      <c r="S5548" s="14"/>
      <c r="T5548" s="14"/>
      <c r="U5548" s="14"/>
      <c r="V5548" s="14"/>
      <c r="W5548" s="14"/>
      <c r="X5548" s="14"/>
      <c r="Y5548" s="14"/>
      <c r="Z5548" s="14"/>
      <c r="AA5548" s="14"/>
      <c r="AB5548" s="14"/>
      <c r="AC5548" s="14"/>
      <c r="AD5548" s="14"/>
      <c r="AE5548" s="14"/>
      <c r="AF5548" s="14"/>
      <c r="AG5548" s="14"/>
      <c r="AH5548" s="14"/>
      <c r="AI5548" s="14"/>
      <c r="AJ5548" s="14"/>
      <c r="AK5548" s="14"/>
      <c r="AL5548" s="14"/>
      <c r="AM5548" s="14"/>
      <c r="AN5548" s="14"/>
      <c r="AO5548" s="14"/>
      <c r="AP5548" s="14"/>
      <c r="AQ5548" s="14"/>
      <c r="AR5548" s="14"/>
      <c r="AS5548" s="14"/>
      <c r="AT5548" s="14"/>
      <c r="AU5548" s="14"/>
      <c r="AV5548" s="14"/>
    </row>
    <row r="5549" spans="1:48" x14ac:dyDescent="0.25">
      <c r="A5549" t="str">
        <f t="shared" si="86"/>
        <v>032021</v>
      </c>
      <c r="B5549" s="33">
        <v>44283</v>
      </c>
      <c r="C5549" s="11" t="s">
        <v>5885</v>
      </c>
      <c r="D5549" s="8" t="s">
        <v>5886</v>
      </c>
      <c r="E5549" s="34" t="s">
        <v>1289</v>
      </c>
      <c r="F5549" s="8" t="s">
        <v>5887</v>
      </c>
      <c r="G5549" s="35">
        <v>1449.98</v>
      </c>
      <c r="H5549" s="36">
        <v>1449.98</v>
      </c>
      <c r="I5549" s="14"/>
      <c r="J5549" s="14"/>
      <c r="K5549" s="14"/>
      <c r="L5549" s="14"/>
      <c r="M5549" s="14"/>
      <c r="N5549" s="14"/>
      <c r="O5549" s="14"/>
      <c r="P5549" s="14"/>
      <c r="Q5549" s="14"/>
      <c r="R5549" s="14"/>
      <c r="S5549" s="14"/>
      <c r="T5549" s="14"/>
      <c r="U5549" s="14"/>
      <c r="V5549" s="14"/>
      <c r="W5549" s="14"/>
      <c r="X5549" s="14"/>
      <c r="Y5549" s="14"/>
      <c r="Z5549" s="14"/>
      <c r="AA5549" s="14"/>
      <c r="AB5549" s="14"/>
      <c r="AC5549" s="14"/>
      <c r="AD5549" s="14"/>
      <c r="AE5549" s="14"/>
      <c r="AF5549" s="14"/>
      <c r="AG5549" s="14"/>
      <c r="AH5549" s="14"/>
      <c r="AI5549" s="14"/>
      <c r="AJ5549" s="14"/>
      <c r="AK5549" s="14"/>
      <c r="AL5549" s="14"/>
      <c r="AM5549" s="14"/>
      <c r="AN5549" s="14"/>
      <c r="AO5549" s="14"/>
      <c r="AP5549" s="14"/>
      <c r="AQ5549" s="14"/>
      <c r="AR5549" s="14"/>
      <c r="AS5549" s="14"/>
      <c r="AT5549" s="14"/>
      <c r="AU5549" s="14"/>
      <c r="AV5549" s="14"/>
    </row>
    <row r="5550" spans="1:48" x14ac:dyDescent="0.25">
      <c r="A5550" t="str">
        <f t="shared" si="86"/>
        <v>032021</v>
      </c>
      <c r="B5550" s="33">
        <v>44283</v>
      </c>
      <c r="C5550" s="11" t="s">
        <v>5885</v>
      </c>
      <c r="D5550" s="8" t="s">
        <v>5886</v>
      </c>
      <c r="E5550" s="34" t="s">
        <v>1290</v>
      </c>
      <c r="F5550" s="8" t="s">
        <v>5887</v>
      </c>
      <c r="G5550" s="35">
        <v>1449.98</v>
      </c>
      <c r="H5550" s="36">
        <v>1449.98</v>
      </c>
      <c r="I5550" s="14"/>
      <c r="J5550" s="14"/>
      <c r="K5550" s="14"/>
      <c r="L5550" s="14"/>
      <c r="M5550" s="14"/>
      <c r="N5550" s="14"/>
      <c r="O5550" s="14"/>
      <c r="P5550" s="14"/>
      <c r="Q5550" s="14"/>
      <c r="R5550" s="14"/>
      <c r="S5550" s="14"/>
      <c r="T5550" s="14"/>
      <c r="U5550" s="14"/>
      <c r="V5550" s="14"/>
      <c r="W5550" s="14"/>
      <c r="X5550" s="14"/>
      <c r="Y5550" s="14"/>
      <c r="Z5550" s="14"/>
      <c r="AA5550" s="14"/>
      <c r="AB5550" s="14"/>
      <c r="AC5550" s="14"/>
      <c r="AD5550" s="14"/>
      <c r="AE5550" s="14"/>
      <c r="AF5550" s="14"/>
      <c r="AG5550" s="14"/>
      <c r="AH5550" s="14"/>
      <c r="AI5550" s="14"/>
      <c r="AJ5550" s="14"/>
      <c r="AK5550" s="14"/>
      <c r="AL5550" s="14"/>
      <c r="AM5550" s="14"/>
      <c r="AN5550" s="14"/>
      <c r="AO5550" s="14"/>
      <c r="AP5550" s="14"/>
      <c r="AQ5550" s="14"/>
      <c r="AR5550" s="14"/>
      <c r="AS5550" s="14"/>
      <c r="AT5550" s="14"/>
      <c r="AU5550" s="14"/>
      <c r="AV5550" s="14"/>
    </row>
    <row r="5551" spans="1:48" x14ac:dyDescent="0.25">
      <c r="A5551" t="str">
        <f t="shared" si="86"/>
        <v>032021</v>
      </c>
      <c r="B5551" s="33">
        <v>44283</v>
      </c>
      <c r="C5551" s="11" t="s">
        <v>5885</v>
      </c>
      <c r="D5551" s="8" t="s">
        <v>5886</v>
      </c>
      <c r="E5551" s="34" t="s">
        <v>1291</v>
      </c>
      <c r="F5551" s="8" t="s">
        <v>5887</v>
      </c>
      <c r="G5551" s="35">
        <v>7177.4</v>
      </c>
      <c r="H5551" s="36">
        <v>7177.4</v>
      </c>
      <c r="I5551" s="14"/>
      <c r="J5551" s="14"/>
      <c r="K5551" s="14"/>
      <c r="L5551" s="14"/>
      <c r="M5551" s="14"/>
      <c r="N5551" s="14"/>
      <c r="O5551" s="14"/>
      <c r="P5551" s="14"/>
      <c r="Q5551" s="14"/>
      <c r="R5551" s="14"/>
      <c r="S5551" s="14"/>
      <c r="T5551" s="14"/>
      <c r="U5551" s="14"/>
      <c r="V5551" s="14"/>
      <c r="W5551" s="14"/>
      <c r="X5551" s="14"/>
      <c r="Y5551" s="14"/>
      <c r="Z5551" s="14"/>
      <c r="AA5551" s="14"/>
      <c r="AB5551" s="14"/>
      <c r="AC5551" s="14"/>
      <c r="AD5551" s="14"/>
      <c r="AE5551" s="14"/>
      <c r="AF5551" s="14"/>
      <c r="AG5551" s="14"/>
      <c r="AH5551" s="14"/>
      <c r="AI5551" s="14"/>
      <c r="AJ5551" s="14"/>
      <c r="AK5551" s="14"/>
      <c r="AL5551" s="14"/>
      <c r="AM5551" s="14"/>
      <c r="AN5551" s="14"/>
      <c r="AO5551" s="14"/>
      <c r="AP5551" s="14"/>
      <c r="AQ5551" s="14"/>
      <c r="AR5551" s="14"/>
      <c r="AS5551" s="14"/>
      <c r="AT5551" s="14"/>
      <c r="AU5551" s="14"/>
      <c r="AV5551" s="14"/>
    </row>
    <row r="5552" spans="1:48" x14ac:dyDescent="0.25">
      <c r="A5552" t="str">
        <f t="shared" si="86"/>
        <v>032021</v>
      </c>
      <c r="B5552" s="33">
        <v>44283</v>
      </c>
      <c r="C5552" s="11" t="s">
        <v>5885</v>
      </c>
      <c r="D5552" s="8" t="s">
        <v>5886</v>
      </c>
      <c r="E5552" s="34" t="s">
        <v>1292</v>
      </c>
      <c r="F5552" s="8" t="s">
        <v>5887</v>
      </c>
      <c r="G5552" s="35">
        <v>7177.4</v>
      </c>
      <c r="H5552" s="36">
        <v>7177.4</v>
      </c>
      <c r="I5552" s="14"/>
      <c r="J5552" s="14"/>
      <c r="K5552" s="14"/>
      <c r="L5552" s="14"/>
      <c r="M5552" s="14"/>
      <c r="N5552" s="14"/>
      <c r="O5552" s="14"/>
      <c r="P5552" s="14"/>
      <c r="Q5552" s="14"/>
      <c r="R5552" s="14"/>
      <c r="S5552" s="14"/>
      <c r="T5552" s="14"/>
      <c r="U5552" s="14"/>
      <c r="V5552" s="14"/>
      <c r="W5552" s="14"/>
      <c r="X5552" s="14"/>
      <c r="Y5552" s="14"/>
      <c r="Z5552" s="14"/>
      <c r="AA5552" s="14"/>
      <c r="AB5552" s="14"/>
      <c r="AC5552" s="14"/>
      <c r="AD5552" s="14"/>
      <c r="AE5552" s="14"/>
      <c r="AF5552" s="14"/>
      <c r="AG5552" s="14"/>
      <c r="AH5552" s="14"/>
      <c r="AI5552" s="14"/>
      <c r="AJ5552" s="14"/>
      <c r="AK5552" s="14"/>
      <c r="AL5552" s="14"/>
      <c r="AM5552" s="14"/>
      <c r="AN5552" s="14"/>
      <c r="AO5552" s="14"/>
      <c r="AP5552" s="14"/>
      <c r="AQ5552" s="14"/>
      <c r="AR5552" s="14"/>
      <c r="AS5552" s="14"/>
      <c r="AT5552" s="14"/>
      <c r="AU5552" s="14"/>
      <c r="AV5552" s="14"/>
    </row>
    <row r="5553" spans="1:48" x14ac:dyDescent="0.25">
      <c r="A5553" t="str">
        <f t="shared" si="86"/>
        <v>032021</v>
      </c>
      <c r="B5553" s="33">
        <v>44283</v>
      </c>
      <c r="C5553" s="11" t="s">
        <v>5885</v>
      </c>
      <c r="D5553" s="8" t="s">
        <v>5886</v>
      </c>
      <c r="E5553" s="34" t="s">
        <v>1293</v>
      </c>
      <c r="F5553" s="8" t="s">
        <v>5887</v>
      </c>
      <c r="G5553" s="35">
        <v>1449.98</v>
      </c>
      <c r="H5553" s="36">
        <v>1449.98</v>
      </c>
      <c r="I5553" s="14"/>
      <c r="J5553" s="14"/>
      <c r="K5553" s="14"/>
      <c r="L5553" s="14"/>
      <c r="M5553" s="14"/>
      <c r="N5553" s="14"/>
      <c r="O5553" s="14"/>
      <c r="P5553" s="14"/>
      <c r="Q5553" s="14"/>
      <c r="R5553" s="14"/>
      <c r="S5553" s="14"/>
      <c r="T5553" s="14"/>
      <c r="U5553" s="14"/>
      <c r="V5553" s="14"/>
      <c r="W5553" s="14"/>
      <c r="X5553" s="14"/>
      <c r="Y5553" s="14"/>
      <c r="Z5553" s="14"/>
      <c r="AA5553" s="14"/>
      <c r="AB5553" s="14"/>
      <c r="AC5553" s="14"/>
      <c r="AD5553" s="14"/>
      <c r="AE5553" s="14"/>
      <c r="AF5553" s="14"/>
      <c r="AG5553" s="14"/>
      <c r="AH5553" s="14"/>
      <c r="AI5553" s="14"/>
      <c r="AJ5553" s="14"/>
      <c r="AK5553" s="14"/>
      <c r="AL5553" s="14"/>
      <c r="AM5553" s="14"/>
      <c r="AN5553" s="14"/>
      <c r="AO5553" s="14"/>
      <c r="AP5553" s="14"/>
      <c r="AQ5553" s="14"/>
      <c r="AR5553" s="14"/>
      <c r="AS5553" s="14"/>
      <c r="AT5553" s="14"/>
      <c r="AU5553" s="14"/>
      <c r="AV5553" s="14"/>
    </row>
    <row r="5554" spans="1:48" x14ac:dyDescent="0.25">
      <c r="A5554" t="str">
        <f t="shared" si="86"/>
        <v>032021</v>
      </c>
      <c r="B5554" s="33">
        <v>44283</v>
      </c>
      <c r="C5554" s="11" t="s">
        <v>5885</v>
      </c>
      <c r="D5554" s="8" t="s">
        <v>5886</v>
      </c>
      <c r="E5554" s="34" t="s">
        <v>1294</v>
      </c>
      <c r="F5554" s="8" t="s">
        <v>5887</v>
      </c>
      <c r="G5554" s="35">
        <v>1449.98</v>
      </c>
      <c r="H5554" s="36">
        <v>1449.98</v>
      </c>
      <c r="I5554" s="14"/>
      <c r="J5554" s="14"/>
      <c r="K5554" s="14"/>
      <c r="L5554" s="14"/>
      <c r="M5554" s="14"/>
      <c r="N5554" s="14"/>
      <c r="O5554" s="14"/>
      <c r="P5554" s="14"/>
      <c r="Q5554" s="14"/>
      <c r="R5554" s="14"/>
      <c r="S5554" s="14"/>
      <c r="T5554" s="14"/>
      <c r="U5554" s="14"/>
      <c r="V5554" s="14"/>
      <c r="W5554" s="14"/>
      <c r="X5554" s="14"/>
      <c r="Y5554" s="14"/>
      <c r="Z5554" s="14"/>
      <c r="AA5554" s="14"/>
      <c r="AB5554" s="14"/>
      <c r="AC5554" s="14"/>
      <c r="AD5554" s="14"/>
      <c r="AE5554" s="14"/>
      <c r="AF5554" s="14"/>
      <c r="AG5554" s="14"/>
      <c r="AH5554" s="14"/>
      <c r="AI5554" s="14"/>
      <c r="AJ5554" s="14"/>
      <c r="AK5554" s="14"/>
      <c r="AL5554" s="14"/>
      <c r="AM5554" s="14"/>
      <c r="AN5554" s="14"/>
      <c r="AO5554" s="14"/>
      <c r="AP5554" s="14"/>
      <c r="AQ5554" s="14"/>
      <c r="AR5554" s="14"/>
      <c r="AS5554" s="14"/>
      <c r="AT5554" s="14"/>
      <c r="AU5554" s="14"/>
      <c r="AV5554" s="14"/>
    </row>
    <row r="5555" spans="1:48" x14ac:dyDescent="0.25">
      <c r="A5555" t="str">
        <f t="shared" si="86"/>
        <v>032021</v>
      </c>
      <c r="B5555" s="33">
        <v>44283</v>
      </c>
      <c r="C5555" s="11" t="s">
        <v>5885</v>
      </c>
      <c r="D5555" s="8" t="s">
        <v>5886</v>
      </c>
      <c r="E5555" s="34" t="s">
        <v>1295</v>
      </c>
      <c r="F5555" s="8" t="s">
        <v>5887</v>
      </c>
      <c r="G5555" s="35">
        <v>2798.32</v>
      </c>
      <c r="H5555" s="36">
        <v>2798.32</v>
      </c>
      <c r="I5555" s="14"/>
      <c r="J5555" s="14"/>
      <c r="K5555" s="14"/>
      <c r="L5555" s="14"/>
      <c r="M5555" s="14"/>
      <c r="N5555" s="14"/>
      <c r="O5555" s="14"/>
      <c r="P5555" s="14"/>
      <c r="Q5555" s="14"/>
      <c r="R5555" s="14"/>
      <c r="S5555" s="14"/>
      <c r="T5555" s="14"/>
      <c r="U5555" s="14"/>
      <c r="V5555" s="14"/>
      <c r="W5555" s="14"/>
      <c r="X5555" s="14"/>
      <c r="Y5555" s="14"/>
      <c r="Z5555" s="14"/>
      <c r="AA5555" s="14"/>
      <c r="AB5555" s="14"/>
      <c r="AC5555" s="14"/>
      <c r="AD5555" s="14"/>
      <c r="AE5555" s="14"/>
      <c r="AF5555" s="14"/>
      <c r="AG5555" s="14"/>
      <c r="AH5555" s="14"/>
      <c r="AI5555" s="14"/>
      <c r="AJ5555" s="14"/>
      <c r="AK5555" s="14"/>
      <c r="AL5555" s="14"/>
      <c r="AM5555" s="14"/>
      <c r="AN5555" s="14"/>
      <c r="AO5555" s="14"/>
      <c r="AP5555" s="14"/>
      <c r="AQ5555" s="14"/>
      <c r="AR5555" s="14"/>
      <c r="AS5555" s="14"/>
      <c r="AT5555" s="14"/>
      <c r="AU5555" s="14"/>
      <c r="AV5555" s="14"/>
    </row>
    <row r="5556" spans="1:48" x14ac:dyDescent="0.25">
      <c r="A5556" t="str">
        <f t="shared" si="86"/>
        <v>032021</v>
      </c>
      <c r="B5556" s="33">
        <v>44284</v>
      </c>
      <c r="C5556" s="11" t="s">
        <v>5928</v>
      </c>
      <c r="D5556" s="8" t="s">
        <v>5886</v>
      </c>
      <c r="E5556" s="34" t="s">
        <v>1306</v>
      </c>
      <c r="F5556" s="8" t="s">
        <v>5887</v>
      </c>
      <c r="G5556" s="35">
        <v>1449.98</v>
      </c>
      <c r="H5556" s="36">
        <v>1449.98</v>
      </c>
      <c r="I5556" s="14"/>
      <c r="J5556" s="14"/>
      <c r="K5556" s="14"/>
      <c r="L5556" s="14"/>
      <c r="M5556" s="14"/>
      <c r="N5556" s="14"/>
      <c r="O5556" s="14"/>
      <c r="P5556" s="14"/>
      <c r="Q5556" s="14"/>
      <c r="R5556" s="14"/>
      <c r="S5556" s="14"/>
      <c r="T5556" s="14"/>
      <c r="U5556" s="14"/>
      <c r="V5556" s="14"/>
      <c r="W5556" s="14"/>
      <c r="X5556" s="14"/>
      <c r="Y5556" s="14"/>
      <c r="Z5556" s="14"/>
      <c r="AA5556" s="14"/>
      <c r="AB5556" s="14"/>
      <c r="AC5556" s="14"/>
      <c r="AD5556" s="14"/>
      <c r="AE5556" s="14"/>
      <c r="AF5556" s="14"/>
      <c r="AG5556" s="14"/>
      <c r="AH5556" s="14"/>
      <c r="AI5556" s="14"/>
      <c r="AJ5556" s="14"/>
      <c r="AK5556" s="14"/>
      <c r="AL5556" s="14"/>
      <c r="AM5556" s="14"/>
      <c r="AN5556" s="14"/>
      <c r="AO5556" s="14"/>
      <c r="AP5556" s="14"/>
      <c r="AQ5556" s="14"/>
      <c r="AR5556" s="14"/>
      <c r="AS5556" s="14"/>
      <c r="AT5556" s="14"/>
      <c r="AU5556" s="14"/>
      <c r="AV5556" s="14"/>
    </row>
    <row r="5557" spans="1:48" x14ac:dyDescent="0.25">
      <c r="A5557" t="str">
        <f t="shared" si="86"/>
        <v>032021</v>
      </c>
      <c r="B5557" s="33">
        <v>44284</v>
      </c>
      <c r="C5557" s="11" t="s">
        <v>5885</v>
      </c>
      <c r="D5557" s="8" t="s">
        <v>5886</v>
      </c>
      <c r="E5557" s="34" t="s">
        <v>1304</v>
      </c>
      <c r="F5557" s="8" t="s">
        <v>5887</v>
      </c>
      <c r="G5557" s="35">
        <v>8121.85</v>
      </c>
      <c r="H5557" s="36">
        <v>8121.85</v>
      </c>
      <c r="I5557" s="14"/>
      <c r="J5557" s="14"/>
      <c r="K5557" s="14"/>
      <c r="L5557" s="14"/>
      <c r="M5557" s="14"/>
      <c r="N5557" s="14"/>
      <c r="O5557" s="14"/>
      <c r="P5557" s="14"/>
      <c r="Q5557" s="14"/>
      <c r="R5557" s="14"/>
      <c r="S5557" s="14"/>
      <c r="T5557" s="14"/>
      <c r="U5557" s="14"/>
      <c r="V5557" s="14"/>
      <c r="W5557" s="14"/>
      <c r="X5557" s="14"/>
      <c r="Y5557" s="14"/>
      <c r="Z5557" s="14"/>
      <c r="AA5557" s="14"/>
      <c r="AB5557" s="14"/>
      <c r="AC5557" s="14"/>
      <c r="AD5557" s="14"/>
      <c r="AE5557" s="14"/>
      <c r="AF5557" s="14"/>
      <c r="AG5557" s="14"/>
      <c r="AH5557" s="14"/>
      <c r="AI5557" s="14"/>
      <c r="AJ5557" s="14"/>
      <c r="AK5557" s="14"/>
      <c r="AL5557" s="14"/>
      <c r="AM5557" s="14"/>
      <c r="AN5557" s="14"/>
      <c r="AO5557" s="14"/>
      <c r="AP5557" s="14"/>
      <c r="AQ5557" s="14"/>
      <c r="AR5557" s="14"/>
      <c r="AS5557" s="14"/>
      <c r="AT5557" s="14"/>
      <c r="AU5557" s="14"/>
      <c r="AV5557" s="14"/>
    </row>
    <row r="5558" spans="1:48" x14ac:dyDescent="0.25">
      <c r="A5558" t="str">
        <f t="shared" si="86"/>
        <v>032021</v>
      </c>
      <c r="B5558" s="33">
        <v>44284</v>
      </c>
      <c r="C5558" s="11" t="s">
        <v>5885</v>
      </c>
      <c r="D5558" s="8" t="s">
        <v>5886</v>
      </c>
      <c r="E5558" s="34" t="s">
        <v>1305</v>
      </c>
      <c r="F5558" s="8" t="s">
        <v>5887</v>
      </c>
      <c r="G5558" s="35">
        <v>6753.96</v>
      </c>
      <c r="H5558" s="36">
        <v>6753.96</v>
      </c>
      <c r="I5558" s="14"/>
      <c r="J5558" s="14"/>
      <c r="K5558" s="14"/>
      <c r="L5558" s="14"/>
      <c r="M5558" s="14"/>
      <c r="N5558" s="14"/>
      <c r="O5558" s="14"/>
      <c r="P5558" s="14"/>
      <c r="Q5558" s="14"/>
      <c r="R5558" s="14"/>
      <c r="S5558" s="14"/>
      <c r="T5558" s="14"/>
      <c r="U5558" s="14"/>
      <c r="V5558" s="14"/>
      <c r="W5558" s="14"/>
      <c r="X5558" s="14"/>
      <c r="Y5558" s="14"/>
      <c r="Z5558" s="14"/>
      <c r="AA5558" s="14"/>
      <c r="AB5558" s="14"/>
      <c r="AC5558" s="14"/>
      <c r="AD5558" s="14"/>
      <c r="AE5558" s="14"/>
      <c r="AF5558" s="14"/>
      <c r="AG5558" s="14"/>
      <c r="AH5558" s="14"/>
      <c r="AI5558" s="14"/>
      <c r="AJ5558" s="14"/>
      <c r="AK5558" s="14"/>
      <c r="AL5558" s="14"/>
      <c r="AM5558" s="14"/>
      <c r="AN5558" s="14"/>
      <c r="AO5558" s="14"/>
      <c r="AP5558" s="14"/>
      <c r="AQ5558" s="14"/>
      <c r="AR5558" s="14"/>
      <c r="AS5558" s="14"/>
      <c r="AT5558" s="14"/>
      <c r="AU5558" s="14"/>
      <c r="AV5558" s="14"/>
    </row>
    <row r="5559" spans="1:48" x14ac:dyDescent="0.25">
      <c r="A5559" t="str">
        <f t="shared" si="86"/>
        <v>032021</v>
      </c>
      <c r="B5559" s="33">
        <v>44284</v>
      </c>
      <c r="C5559" s="11" t="s">
        <v>5885</v>
      </c>
      <c r="D5559" s="8" t="s">
        <v>5886</v>
      </c>
      <c r="E5559" s="34" t="s">
        <v>1301</v>
      </c>
      <c r="F5559" s="8" t="s">
        <v>5887</v>
      </c>
      <c r="G5559" s="35">
        <v>10077.36</v>
      </c>
      <c r="H5559" s="36">
        <v>10077.36</v>
      </c>
      <c r="I5559" s="14"/>
      <c r="J5559" s="14"/>
      <c r="K5559" s="14"/>
      <c r="L5559" s="14"/>
      <c r="M5559" s="14"/>
      <c r="N5559" s="14"/>
      <c r="O5559" s="14"/>
      <c r="P5559" s="14"/>
      <c r="Q5559" s="14"/>
      <c r="R5559" s="14"/>
      <c r="S5559" s="14"/>
      <c r="T5559" s="14"/>
      <c r="U5559" s="14"/>
      <c r="V5559" s="14"/>
      <c r="W5559" s="14"/>
      <c r="X5559" s="14"/>
      <c r="Y5559" s="14"/>
      <c r="Z5559" s="14"/>
      <c r="AA5559" s="14"/>
      <c r="AB5559" s="14"/>
      <c r="AC5559" s="14"/>
      <c r="AD5559" s="14"/>
      <c r="AE5559" s="14"/>
      <c r="AF5559" s="14"/>
      <c r="AG5559" s="14"/>
      <c r="AH5559" s="14"/>
      <c r="AI5559" s="14"/>
      <c r="AJ5559" s="14"/>
      <c r="AK5559" s="14"/>
      <c r="AL5559" s="14"/>
      <c r="AM5559" s="14"/>
      <c r="AN5559" s="14"/>
      <c r="AO5559" s="14"/>
      <c r="AP5559" s="14"/>
      <c r="AQ5559" s="14"/>
      <c r="AR5559" s="14"/>
      <c r="AS5559" s="14"/>
      <c r="AT5559" s="14"/>
      <c r="AU5559" s="14"/>
      <c r="AV5559" s="14"/>
    </row>
    <row r="5560" spans="1:48" x14ac:dyDescent="0.25">
      <c r="A5560" t="str">
        <f t="shared" si="86"/>
        <v>032021</v>
      </c>
      <c r="B5560" s="33">
        <v>44284</v>
      </c>
      <c r="C5560" s="11" t="s">
        <v>5885</v>
      </c>
      <c r="D5560" s="8" t="s">
        <v>5886</v>
      </c>
      <c r="E5560" s="34" t="s">
        <v>1302</v>
      </c>
      <c r="F5560" s="8" t="s">
        <v>5887</v>
      </c>
      <c r="G5560" s="35">
        <v>1449.98</v>
      </c>
      <c r="H5560" s="36">
        <v>1449.98</v>
      </c>
      <c r="I5560" s="14"/>
      <c r="J5560" s="14"/>
      <c r="K5560" s="14"/>
      <c r="L5560" s="14"/>
      <c r="M5560" s="14"/>
      <c r="N5560" s="14"/>
      <c r="O5560" s="14"/>
      <c r="P5560" s="14"/>
      <c r="Q5560" s="14"/>
      <c r="R5560" s="14"/>
      <c r="S5560" s="14"/>
      <c r="T5560" s="14"/>
      <c r="U5560" s="14"/>
      <c r="V5560" s="14"/>
      <c r="W5560" s="14"/>
      <c r="X5560" s="14"/>
      <c r="Y5560" s="14"/>
      <c r="Z5560" s="14"/>
      <c r="AA5560" s="14"/>
      <c r="AB5560" s="14"/>
      <c r="AC5560" s="14"/>
      <c r="AD5560" s="14"/>
      <c r="AE5560" s="14"/>
      <c r="AF5560" s="14"/>
      <c r="AG5560" s="14"/>
      <c r="AH5560" s="14"/>
      <c r="AI5560" s="14"/>
      <c r="AJ5560" s="14"/>
      <c r="AK5560" s="14"/>
      <c r="AL5560" s="14"/>
      <c r="AM5560" s="14"/>
      <c r="AN5560" s="14"/>
      <c r="AO5560" s="14"/>
      <c r="AP5560" s="14"/>
      <c r="AQ5560" s="14"/>
      <c r="AR5560" s="14"/>
      <c r="AS5560" s="14"/>
      <c r="AT5560" s="14"/>
      <c r="AU5560" s="14"/>
      <c r="AV5560" s="14"/>
    </row>
    <row r="5561" spans="1:48" x14ac:dyDescent="0.25">
      <c r="A5561" t="str">
        <f t="shared" si="86"/>
        <v>032021</v>
      </c>
      <c r="B5561" s="33">
        <v>44284</v>
      </c>
      <c r="C5561" s="11" t="s">
        <v>5885</v>
      </c>
      <c r="D5561" s="8" t="s">
        <v>5886</v>
      </c>
      <c r="E5561" s="34" t="s">
        <v>1303</v>
      </c>
      <c r="F5561" s="8" t="s">
        <v>5887</v>
      </c>
      <c r="G5561" s="35">
        <v>10857.64</v>
      </c>
      <c r="H5561" s="36">
        <v>10857.64</v>
      </c>
      <c r="I5561" s="14"/>
      <c r="J5561" s="14"/>
      <c r="K5561" s="14"/>
      <c r="L5561" s="14"/>
      <c r="M5561" s="14"/>
      <c r="N5561" s="14"/>
      <c r="O5561" s="14"/>
      <c r="P5561" s="14"/>
      <c r="Q5561" s="14"/>
      <c r="R5561" s="14"/>
      <c r="S5561" s="14"/>
      <c r="T5561" s="14"/>
      <c r="U5561" s="14"/>
      <c r="V5561" s="14"/>
      <c r="W5561" s="14"/>
      <c r="X5561" s="14"/>
      <c r="Y5561" s="14"/>
      <c r="Z5561" s="14"/>
      <c r="AA5561" s="14"/>
      <c r="AB5561" s="14"/>
      <c r="AC5561" s="14"/>
      <c r="AD5561" s="14"/>
      <c r="AE5561" s="14"/>
      <c r="AF5561" s="14"/>
      <c r="AG5561" s="14"/>
      <c r="AH5561" s="14"/>
      <c r="AI5561" s="14"/>
      <c r="AJ5561" s="14"/>
      <c r="AK5561" s="14"/>
      <c r="AL5561" s="14"/>
      <c r="AM5561" s="14"/>
      <c r="AN5561" s="14"/>
      <c r="AO5561" s="14"/>
      <c r="AP5561" s="14"/>
      <c r="AQ5561" s="14"/>
      <c r="AR5561" s="14"/>
      <c r="AS5561" s="14"/>
      <c r="AT5561" s="14"/>
      <c r="AU5561" s="14"/>
      <c r="AV5561" s="14"/>
    </row>
    <row r="5562" spans="1:48" x14ac:dyDescent="0.25">
      <c r="A5562" t="str">
        <f t="shared" si="86"/>
        <v>032021</v>
      </c>
      <c r="B5562" s="33">
        <v>44285</v>
      </c>
      <c r="C5562" s="11" t="s">
        <v>5928</v>
      </c>
      <c r="D5562" s="8" t="s">
        <v>5886</v>
      </c>
      <c r="E5562" s="34" t="s">
        <v>1321</v>
      </c>
      <c r="F5562" s="8" t="s">
        <v>5887</v>
      </c>
      <c r="G5562" s="35">
        <v>1454.85</v>
      </c>
      <c r="H5562" s="36">
        <v>1454.85</v>
      </c>
      <c r="I5562" s="14"/>
      <c r="J5562" s="14"/>
      <c r="K5562" s="14"/>
      <c r="L5562" s="14"/>
      <c r="M5562" s="14"/>
      <c r="N5562" s="14"/>
      <c r="O5562" s="14"/>
      <c r="P5562" s="14"/>
      <c r="Q5562" s="14"/>
      <c r="R5562" s="14"/>
      <c r="S5562" s="14"/>
      <c r="T5562" s="14"/>
      <c r="U5562" s="14"/>
      <c r="V5562" s="14"/>
      <c r="W5562" s="14"/>
      <c r="X5562" s="14"/>
      <c r="Y5562" s="14"/>
      <c r="Z5562" s="14"/>
      <c r="AA5562" s="14"/>
      <c r="AB5562" s="14"/>
      <c r="AC5562" s="14"/>
      <c r="AD5562" s="14"/>
      <c r="AE5562" s="14"/>
      <c r="AF5562" s="14"/>
      <c r="AG5562" s="14"/>
      <c r="AH5562" s="14"/>
      <c r="AI5562" s="14"/>
      <c r="AJ5562" s="14"/>
      <c r="AK5562" s="14"/>
      <c r="AL5562" s="14"/>
      <c r="AM5562" s="14"/>
      <c r="AN5562" s="14"/>
      <c r="AO5562" s="14"/>
      <c r="AP5562" s="14"/>
      <c r="AQ5562" s="14"/>
      <c r="AR5562" s="14"/>
      <c r="AS5562" s="14"/>
      <c r="AT5562" s="14"/>
      <c r="AU5562" s="14"/>
      <c r="AV5562" s="14"/>
    </row>
    <row r="5563" spans="1:48" x14ac:dyDescent="0.25">
      <c r="A5563" t="str">
        <f t="shared" si="86"/>
        <v>032021</v>
      </c>
      <c r="B5563" s="33">
        <v>44285</v>
      </c>
      <c r="C5563" s="11" t="s">
        <v>5928</v>
      </c>
      <c r="D5563" s="8" t="s">
        <v>5886</v>
      </c>
      <c r="E5563" s="34" t="s">
        <v>1322</v>
      </c>
      <c r="F5563" s="8" t="s">
        <v>5887</v>
      </c>
      <c r="G5563" s="35">
        <v>6767.08</v>
      </c>
      <c r="H5563" s="36">
        <v>6767.08</v>
      </c>
      <c r="I5563" s="14"/>
      <c r="J5563" s="14"/>
      <c r="K5563" s="14"/>
      <c r="L5563" s="14"/>
      <c r="M5563" s="14"/>
      <c r="N5563" s="14"/>
      <c r="O5563" s="14"/>
      <c r="P5563" s="14"/>
      <c r="Q5563" s="14"/>
      <c r="R5563" s="14"/>
      <c r="S5563" s="14"/>
      <c r="T5563" s="14"/>
      <c r="U5563" s="14"/>
      <c r="V5563" s="14"/>
      <c r="W5563" s="14"/>
      <c r="X5563" s="14"/>
      <c r="Y5563" s="14"/>
      <c r="Z5563" s="14"/>
      <c r="AA5563" s="14"/>
      <c r="AB5563" s="14"/>
      <c r="AC5563" s="14"/>
      <c r="AD5563" s="14"/>
      <c r="AE5563" s="14"/>
      <c r="AF5563" s="14"/>
      <c r="AG5563" s="14"/>
      <c r="AH5563" s="14"/>
      <c r="AI5563" s="14"/>
      <c r="AJ5563" s="14"/>
      <c r="AK5563" s="14"/>
      <c r="AL5563" s="14"/>
      <c r="AM5563" s="14"/>
      <c r="AN5563" s="14"/>
      <c r="AO5563" s="14"/>
      <c r="AP5563" s="14"/>
      <c r="AQ5563" s="14"/>
      <c r="AR5563" s="14"/>
      <c r="AS5563" s="14"/>
      <c r="AT5563" s="14"/>
      <c r="AU5563" s="14"/>
      <c r="AV5563" s="14"/>
    </row>
    <row r="5564" spans="1:48" x14ac:dyDescent="0.25">
      <c r="A5564" t="str">
        <f t="shared" si="86"/>
        <v>032021</v>
      </c>
      <c r="B5564" s="33">
        <v>44285</v>
      </c>
      <c r="C5564" s="11" t="s">
        <v>5928</v>
      </c>
      <c r="D5564" s="8" t="s">
        <v>5886</v>
      </c>
      <c r="E5564" s="34" t="s">
        <v>1323</v>
      </c>
      <c r="F5564" s="8" t="s">
        <v>5887</v>
      </c>
      <c r="G5564" s="35">
        <v>2807.95</v>
      </c>
      <c r="H5564" s="36">
        <v>2807.95</v>
      </c>
      <c r="I5564" s="14"/>
      <c r="J5564" s="14"/>
      <c r="K5564" s="14"/>
      <c r="L5564" s="14"/>
      <c r="M5564" s="14"/>
      <c r="N5564" s="14"/>
      <c r="O5564" s="14"/>
      <c r="P5564" s="14"/>
      <c r="Q5564" s="14"/>
      <c r="R5564" s="14"/>
      <c r="S5564" s="14"/>
      <c r="T5564" s="14"/>
      <c r="U5564" s="14"/>
      <c r="V5564" s="14"/>
      <c r="W5564" s="14"/>
      <c r="X5564" s="14"/>
      <c r="Y5564" s="14"/>
      <c r="Z5564" s="14"/>
      <c r="AA5564" s="14"/>
      <c r="AB5564" s="14"/>
      <c r="AC5564" s="14"/>
      <c r="AD5564" s="14"/>
      <c r="AE5564" s="14"/>
      <c r="AF5564" s="14"/>
      <c r="AG5564" s="14"/>
      <c r="AH5564" s="14"/>
      <c r="AI5564" s="14"/>
      <c r="AJ5564" s="14"/>
      <c r="AK5564" s="14"/>
      <c r="AL5564" s="14"/>
      <c r="AM5564" s="14"/>
      <c r="AN5564" s="14"/>
      <c r="AO5564" s="14"/>
      <c r="AP5564" s="14"/>
      <c r="AQ5564" s="14"/>
      <c r="AR5564" s="14"/>
      <c r="AS5564" s="14"/>
      <c r="AT5564" s="14"/>
      <c r="AU5564" s="14"/>
      <c r="AV5564" s="14"/>
    </row>
    <row r="5565" spans="1:48" x14ac:dyDescent="0.25">
      <c r="A5565" t="str">
        <f t="shared" si="86"/>
        <v>032021</v>
      </c>
      <c r="B5565" s="33">
        <v>44285</v>
      </c>
      <c r="C5565" s="11" t="s">
        <v>5885</v>
      </c>
      <c r="D5565" s="8" t="s">
        <v>5886</v>
      </c>
      <c r="E5565" s="34" t="s">
        <v>1307</v>
      </c>
      <c r="F5565" s="8" t="s">
        <v>5887</v>
      </c>
      <c r="G5565" s="35">
        <v>7201.53</v>
      </c>
      <c r="H5565" s="36">
        <v>7201.53</v>
      </c>
      <c r="I5565" s="14"/>
      <c r="J5565" s="14"/>
      <c r="K5565" s="14"/>
      <c r="L5565" s="14"/>
      <c r="M5565" s="14"/>
      <c r="N5565" s="14"/>
      <c r="O5565" s="14"/>
      <c r="P5565" s="14"/>
      <c r="Q5565" s="14"/>
      <c r="R5565" s="14"/>
      <c r="S5565" s="14"/>
      <c r="T5565" s="14"/>
      <c r="U5565" s="14"/>
      <c r="V5565" s="14"/>
      <c r="W5565" s="14"/>
      <c r="X5565" s="14"/>
      <c r="Y5565" s="14"/>
      <c r="Z5565" s="14"/>
      <c r="AA5565" s="14"/>
      <c r="AB5565" s="14"/>
      <c r="AC5565" s="14"/>
      <c r="AD5565" s="14"/>
      <c r="AE5565" s="14"/>
      <c r="AF5565" s="14"/>
      <c r="AG5565" s="14"/>
      <c r="AH5565" s="14"/>
      <c r="AI5565" s="14"/>
      <c r="AJ5565" s="14"/>
      <c r="AK5565" s="14"/>
      <c r="AL5565" s="14"/>
      <c r="AM5565" s="14"/>
      <c r="AN5565" s="14"/>
      <c r="AO5565" s="14"/>
      <c r="AP5565" s="14"/>
      <c r="AQ5565" s="14"/>
      <c r="AR5565" s="14"/>
      <c r="AS5565" s="14"/>
      <c r="AT5565" s="14"/>
      <c r="AU5565" s="14"/>
      <c r="AV5565" s="14"/>
    </row>
    <row r="5566" spans="1:48" x14ac:dyDescent="0.25">
      <c r="A5566" t="str">
        <f t="shared" si="86"/>
        <v>032021</v>
      </c>
      <c r="B5566" s="33">
        <v>44285</v>
      </c>
      <c r="C5566" s="11" t="s">
        <v>5885</v>
      </c>
      <c r="D5566" s="8" t="s">
        <v>5886</v>
      </c>
      <c r="E5566" s="34" t="s">
        <v>1308</v>
      </c>
      <c r="F5566" s="8" t="s">
        <v>5887</v>
      </c>
      <c r="G5566" s="35">
        <v>1454.85</v>
      </c>
      <c r="H5566" s="36">
        <v>1454.85</v>
      </c>
      <c r="I5566" s="14"/>
      <c r="J5566" s="14"/>
      <c r="K5566" s="14"/>
      <c r="L5566" s="14"/>
      <c r="M5566" s="14"/>
      <c r="N5566" s="14"/>
      <c r="O5566" s="14"/>
      <c r="P5566" s="14"/>
      <c r="Q5566" s="14"/>
      <c r="R5566" s="14"/>
      <c r="S5566" s="14"/>
      <c r="T5566" s="14"/>
      <c r="U5566" s="14"/>
      <c r="V5566" s="14"/>
      <c r="W5566" s="14"/>
      <c r="X5566" s="14"/>
      <c r="Y5566" s="14"/>
      <c r="Z5566" s="14"/>
      <c r="AA5566" s="14"/>
      <c r="AB5566" s="14"/>
      <c r="AC5566" s="14"/>
      <c r="AD5566" s="14"/>
      <c r="AE5566" s="14"/>
      <c r="AF5566" s="14"/>
      <c r="AG5566" s="14"/>
      <c r="AH5566" s="14"/>
      <c r="AI5566" s="14"/>
      <c r="AJ5566" s="14"/>
      <c r="AK5566" s="14"/>
      <c r="AL5566" s="14"/>
      <c r="AM5566" s="14"/>
      <c r="AN5566" s="14"/>
      <c r="AO5566" s="14"/>
      <c r="AP5566" s="14"/>
      <c r="AQ5566" s="14"/>
      <c r="AR5566" s="14"/>
      <c r="AS5566" s="14"/>
      <c r="AT5566" s="14"/>
      <c r="AU5566" s="14"/>
      <c r="AV5566" s="14"/>
    </row>
    <row r="5567" spans="1:48" x14ac:dyDescent="0.25">
      <c r="A5567" t="str">
        <f t="shared" si="86"/>
        <v>032021</v>
      </c>
      <c r="B5567" s="33">
        <v>44285</v>
      </c>
      <c r="C5567" s="11" t="s">
        <v>5885</v>
      </c>
      <c r="D5567" s="8" t="s">
        <v>5886</v>
      </c>
      <c r="E5567" s="34" t="s">
        <v>1309</v>
      </c>
      <c r="F5567" s="8" t="s">
        <v>5887</v>
      </c>
      <c r="G5567" s="35">
        <v>7201.53</v>
      </c>
      <c r="H5567" s="36">
        <v>7201.53</v>
      </c>
      <c r="I5567" s="14"/>
      <c r="J5567" s="14"/>
      <c r="K5567" s="14"/>
      <c r="L5567" s="14"/>
      <c r="M5567" s="14"/>
      <c r="N5567" s="14"/>
      <c r="O5567" s="14"/>
      <c r="P5567" s="14"/>
      <c r="Q5567" s="14"/>
      <c r="R5567" s="14"/>
      <c r="S5567" s="14"/>
      <c r="T5567" s="14"/>
      <c r="U5567" s="14"/>
      <c r="V5567" s="14"/>
      <c r="W5567" s="14"/>
      <c r="X5567" s="14"/>
      <c r="Y5567" s="14"/>
      <c r="Z5567" s="14"/>
      <c r="AA5567" s="14"/>
      <c r="AB5567" s="14"/>
      <c r="AC5567" s="14"/>
      <c r="AD5567" s="14"/>
      <c r="AE5567" s="14"/>
      <c r="AF5567" s="14"/>
      <c r="AG5567" s="14"/>
      <c r="AH5567" s="14"/>
      <c r="AI5567" s="14"/>
      <c r="AJ5567" s="14"/>
      <c r="AK5567" s="14"/>
      <c r="AL5567" s="14"/>
      <c r="AM5567" s="14"/>
      <c r="AN5567" s="14"/>
      <c r="AO5567" s="14"/>
      <c r="AP5567" s="14"/>
      <c r="AQ5567" s="14"/>
      <c r="AR5567" s="14"/>
      <c r="AS5567" s="14"/>
      <c r="AT5567" s="14"/>
      <c r="AU5567" s="14"/>
      <c r="AV5567" s="14"/>
    </row>
    <row r="5568" spans="1:48" x14ac:dyDescent="0.25">
      <c r="A5568" t="str">
        <f t="shared" si="86"/>
        <v>032021</v>
      </c>
      <c r="B5568" s="33">
        <v>44285</v>
      </c>
      <c r="C5568" s="11" t="s">
        <v>5885</v>
      </c>
      <c r="D5568" s="8" t="s">
        <v>5886</v>
      </c>
      <c r="E5568" s="34" t="s">
        <v>1310</v>
      </c>
      <c r="F5568" s="8" t="s">
        <v>5887</v>
      </c>
      <c r="G5568" s="35">
        <v>1454.85</v>
      </c>
      <c r="H5568" s="36">
        <v>1454.85</v>
      </c>
      <c r="I5568" s="14"/>
      <c r="J5568" s="14"/>
      <c r="K5568" s="14"/>
      <c r="L5568" s="14"/>
      <c r="M5568" s="14"/>
      <c r="N5568" s="14"/>
      <c r="O5568" s="14"/>
      <c r="P5568" s="14"/>
      <c r="Q5568" s="14"/>
      <c r="R5568" s="14"/>
      <c r="S5568" s="14"/>
      <c r="T5568" s="14"/>
      <c r="U5568" s="14"/>
      <c r="V5568" s="14"/>
      <c r="W5568" s="14"/>
      <c r="X5568" s="14"/>
      <c r="Y5568" s="14"/>
      <c r="Z5568" s="14"/>
      <c r="AA5568" s="14"/>
      <c r="AB5568" s="14"/>
      <c r="AC5568" s="14"/>
      <c r="AD5568" s="14"/>
      <c r="AE5568" s="14"/>
      <c r="AF5568" s="14"/>
      <c r="AG5568" s="14"/>
      <c r="AH5568" s="14"/>
      <c r="AI5568" s="14"/>
      <c r="AJ5568" s="14"/>
      <c r="AK5568" s="14"/>
      <c r="AL5568" s="14"/>
      <c r="AM5568" s="14"/>
      <c r="AN5568" s="14"/>
      <c r="AO5568" s="14"/>
      <c r="AP5568" s="14"/>
      <c r="AQ5568" s="14"/>
      <c r="AR5568" s="14"/>
      <c r="AS5568" s="14"/>
      <c r="AT5568" s="14"/>
      <c r="AU5568" s="14"/>
      <c r="AV5568" s="14"/>
    </row>
    <row r="5569" spans="1:48" x14ac:dyDescent="0.25">
      <c r="A5569" t="str">
        <f t="shared" si="86"/>
        <v>032021</v>
      </c>
      <c r="B5569" s="33">
        <v>44285</v>
      </c>
      <c r="C5569" s="11" t="s">
        <v>5885</v>
      </c>
      <c r="D5569" s="8" t="s">
        <v>5886</v>
      </c>
      <c r="E5569" s="34" t="s">
        <v>1311</v>
      </c>
      <c r="F5569" s="8" t="s">
        <v>5887</v>
      </c>
      <c r="G5569" s="35">
        <v>5019.25</v>
      </c>
      <c r="H5569" s="36">
        <v>5019.25</v>
      </c>
      <c r="I5569" s="14"/>
      <c r="J5569" s="14"/>
      <c r="K5569" s="14"/>
      <c r="L5569" s="14"/>
      <c r="M5569" s="14"/>
      <c r="N5569" s="14"/>
      <c r="O5569" s="14"/>
      <c r="P5569" s="14"/>
      <c r="Q5569" s="14"/>
      <c r="R5569" s="14"/>
      <c r="S5569" s="14"/>
      <c r="T5569" s="14"/>
      <c r="U5569" s="14"/>
      <c r="V5569" s="14"/>
      <c r="W5569" s="14"/>
      <c r="X5569" s="14"/>
      <c r="Y5569" s="14"/>
      <c r="Z5569" s="14"/>
      <c r="AA5569" s="14"/>
      <c r="AB5569" s="14"/>
      <c r="AC5569" s="14"/>
      <c r="AD5569" s="14"/>
      <c r="AE5569" s="14"/>
      <c r="AF5569" s="14"/>
      <c r="AG5569" s="14"/>
      <c r="AH5569" s="14"/>
      <c r="AI5569" s="14"/>
      <c r="AJ5569" s="14"/>
      <c r="AK5569" s="14"/>
      <c r="AL5569" s="14"/>
      <c r="AM5569" s="14"/>
      <c r="AN5569" s="14"/>
      <c r="AO5569" s="14"/>
      <c r="AP5569" s="14"/>
      <c r="AQ5569" s="14"/>
      <c r="AR5569" s="14"/>
      <c r="AS5569" s="14"/>
      <c r="AT5569" s="14"/>
      <c r="AU5569" s="14"/>
      <c r="AV5569" s="14"/>
    </row>
    <row r="5570" spans="1:48" x14ac:dyDescent="0.25">
      <c r="A5570" t="str">
        <f t="shared" si="86"/>
        <v>032021</v>
      </c>
      <c r="B5570" s="33">
        <v>44285</v>
      </c>
      <c r="C5570" s="11" t="s">
        <v>5885</v>
      </c>
      <c r="D5570" s="8" t="s">
        <v>5886</v>
      </c>
      <c r="E5570" s="34" t="s">
        <v>1312</v>
      </c>
      <c r="F5570" s="8" t="s">
        <v>5887</v>
      </c>
      <c r="G5570" s="35">
        <v>3564.39</v>
      </c>
      <c r="H5570" s="36">
        <v>3564.39</v>
      </c>
      <c r="I5570" s="14"/>
      <c r="J5570" s="14"/>
      <c r="K5570" s="14"/>
      <c r="L5570" s="14"/>
      <c r="M5570" s="14"/>
      <c r="N5570" s="14"/>
      <c r="O5570" s="14"/>
      <c r="P5570" s="14"/>
      <c r="Q5570" s="14"/>
      <c r="R5570" s="14"/>
      <c r="S5570" s="14"/>
      <c r="T5570" s="14"/>
      <c r="U5570" s="14"/>
      <c r="V5570" s="14"/>
      <c r="W5570" s="14"/>
      <c r="X5570" s="14"/>
      <c r="Y5570" s="14"/>
      <c r="Z5570" s="14"/>
      <c r="AA5570" s="14"/>
      <c r="AB5570" s="14"/>
      <c r="AC5570" s="14"/>
      <c r="AD5570" s="14"/>
      <c r="AE5570" s="14"/>
      <c r="AF5570" s="14"/>
      <c r="AG5570" s="14"/>
      <c r="AH5570" s="14"/>
      <c r="AI5570" s="14"/>
      <c r="AJ5570" s="14"/>
      <c r="AK5570" s="14"/>
      <c r="AL5570" s="14"/>
      <c r="AM5570" s="14"/>
      <c r="AN5570" s="14"/>
      <c r="AO5570" s="14"/>
      <c r="AP5570" s="14"/>
      <c r="AQ5570" s="14"/>
      <c r="AR5570" s="14"/>
      <c r="AS5570" s="14"/>
      <c r="AT5570" s="14"/>
      <c r="AU5570" s="14"/>
      <c r="AV5570" s="14"/>
    </row>
    <row r="5571" spans="1:48" x14ac:dyDescent="0.25">
      <c r="A5571" t="str">
        <f t="shared" ref="A5571:A5634" si="87">TEXT(B5571,"MMYYYY")</f>
        <v>032021</v>
      </c>
      <c r="B5571" s="33">
        <v>44285</v>
      </c>
      <c r="C5571" s="11" t="s">
        <v>5885</v>
      </c>
      <c r="D5571" s="8" t="s">
        <v>5886</v>
      </c>
      <c r="E5571" s="34" t="s">
        <v>1313</v>
      </c>
      <c r="F5571" s="8" t="s">
        <v>5887</v>
      </c>
      <c r="G5571" s="35">
        <v>3564.39</v>
      </c>
      <c r="H5571" s="36">
        <v>3564.39</v>
      </c>
      <c r="I5571" s="14"/>
      <c r="J5571" s="14"/>
      <c r="K5571" s="14"/>
      <c r="L5571" s="14"/>
      <c r="M5571" s="14"/>
      <c r="N5571" s="14"/>
      <c r="O5571" s="14"/>
      <c r="P5571" s="14"/>
      <c r="Q5571" s="14"/>
      <c r="R5571" s="14"/>
      <c r="S5571" s="14"/>
      <c r="T5571" s="14"/>
      <c r="U5571" s="14"/>
      <c r="V5571" s="14"/>
      <c r="W5571" s="14"/>
      <c r="X5571" s="14"/>
      <c r="Y5571" s="14"/>
      <c r="Z5571" s="14"/>
      <c r="AA5571" s="14"/>
      <c r="AB5571" s="14"/>
      <c r="AC5571" s="14"/>
      <c r="AD5571" s="14"/>
      <c r="AE5571" s="14"/>
      <c r="AF5571" s="14"/>
      <c r="AG5571" s="14"/>
      <c r="AH5571" s="14"/>
      <c r="AI5571" s="14"/>
      <c r="AJ5571" s="14"/>
      <c r="AK5571" s="14"/>
      <c r="AL5571" s="14"/>
      <c r="AM5571" s="14"/>
      <c r="AN5571" s="14"/>
      <c r="AO5571" s="14"/>
      <c r="AP5571" s="14"/>
      <c r="AQ5571" s="14"/>
      <c r="AR5571" s="14"/>
      <c r="AS5571" s="14"/>
      <c r="AT5571" s="14"/>
      <c r="AU5571" s="14"/>
      <c r="AV5571" s="14"/>
    </row>
    <row r="5572" spans="1:48" x14ac:dyDescent="0.25">
      <c r="A5572" t="str">
        <f t="shared" si="87"/>
        <v>032021</v>
      </c>
      <c r="B5572" s="33">
        <v>44285</v>
      </c>
      <c r="C5572" s="11" t="s">
        <v>5885</v>
      </c>
      <c r="D5572" s="8" t="s">
        <v>5886</v>
      </c>
      <c r="E5572" s="34" t="s">
        <v>1314</v>
      </c>
      <c r="F5572" s="8" t="s">
        <v>5887</v>
      </c>
      <c r="G5572" s="35">
        <v>7201.53</v>
      </c>
      <c r="H5572" s="36">
        <v>7201.53</v>
      </c>
      <c r="I5572" s="14"/>
      <c r="J5572" s="14"/>
      <c r="K5572" s="14"/>
      <c r="L5572" s="14"/>
      <c r="M5572" s="14"/>
      <c r="N5572" s="14"/>
      <c r="O5572" s="14"/>
      <c r="P5572" s="14"/>
      <c r="Q5572" s="14"/>
      <c r="R5572" s="14"/>
      <c r="S5572" s="14"/>
      <c r="T5572" s="14"/>
      <c r="U5572" s="14"/>
      <c r="V5572" s="14"/>
      <c r="W5572" s="14"/>
      <c r="X5572" s="14"/>
      <c r="Y5572" s="14"/>
      <c r="Z5572" s="14"/>
      <c r="AA5572" s="14"/>
      <c r="AB5572" s="14"/>
      <c r="AC5572" s="14"/>
      <c r="AD5572" s="14"/>
      <c r="AE5572" s="14"/>
      <c r="AF5572" s="14"/>
      <c r="AG5572" s="14"/>
      <c r="AH5572" s="14"/>
      <c r="AI5572" s="14"/>
      <c r="AJ5572" s="14"/>
      <c r="AK5572" s="14"/>
      <c r="AL5572" s="14"/>
      <c r="AM5572" s="14"/>
      <c r="AN5572" s="14"/>
      <c r="AO5572" s="14"/>
      <c r="AP5572" s="14"/>
      <c r="AQ5572" s="14"/>
      <c r="AR5572" s="14"/>
      <c r="AS5572" s="14"/>
      <c r="AT5572" s="14"/>
      <c r="AU5572" s="14"/>
      <c r="AV5572" s="14"/>
    </row>
    <row r="5573" spans="1:48" x14ac:dyDescent="0.25">
      <c r="A5573" t="str">
        <f t="shared" si="87"/>
        <v>032021</v>
      </c>
      <c r="B5573" s="33">
        <v>44285</v>
      </c>
      <c r="C5573" s="11" t="s">
        <v>5885</v>
      </c>
      <c r="D5573" s="8" t="s">
        <v>5886</v>
      </c>
      <c r="E5573" s="34" t="s">
        <v>1315</v>
      </c>
      <c r="F5573" s="8" t="s">
        <v>5887</v>
      </c>
      <c r="G5573" s="35">
        <v>6474.1</v>
      </c>
      <c r="H5573" s="36">
        <v>6474.1</v>
      </c>
      <c r="I5573" s="14"/>
      <c r="J5573" s="14"/>
      <c r="K5573" s="14"/>
      <c r="L5573" s="14"/>
      <c r="M5573" s="14"/>
      <c r="N5573" s="14"/>
      <c r="O5573" s="14"/>
      <c r="P5573" s="14"/>
      <c r="Q5573" s="14"/>
      <c r="R5573" s="14"/>
      <c r="S5573" s="14"/>
      <c r="T5573" s="14"/>
      <c r="U5573" s="14"/>
      <c r="V5573" s="14"/>
      <c r="W5573" s="14"/>
      <c r="X5573" s="14"/>
      <c r="Y5573" s="14"/>
      <c r="Z5573" s="14"/>
      <c r="AA5573" s="14"/>
      <c r="AB5573" s="14"/>
      <c r="AC5573" s="14"/>
      <c r="AD5573" s="14"/>
      <c r="AE5573" s="14"/>
      <c r="AF5573" s="14"/>
      <c r="AG5573" s="14"/>
      <c r="AH5573" s="14"/>
      <c r="AI5573" s="14"/>
      <c r="AJ5573" s="14"/>
      <c r="AK5573" s="14"/>
      <c r="AL5573" s="14"/>
      <c r="AM5573" s="14"/>
      <c r="AN5573" s="14"/>
      <c r="AO5573" s="14"/>
      <c r="AP5573" s="14"/>
      <c r="AQ5573" s="14"/>
      <c r="AR5573" s="14"/>
      <c r="AS5573" s="14"/>
      <c r="AT5573" s="14"/>
      <c r="AU5573" s="14"/>
      <c r="AV5573" s="14"/>
    </row>
    <row r="5574" spans="1:48" x14ac:dyDescent="0.25">
      <c r="A5574" t="str">
        <f t="shared" si="87"/>
        <v>032021</v>
      </c>
      <c r="B5574" s="33">
        <v>44285</v>
      </c>
      <c r="C5574" s="11" t="s">
        <v>5885</v>
      </c>
      <c r="D5574" s="8" t="s">
        <v>5886</v>
      </c>
      <c r="E5574" s="34" t="s">
        <v>1316</v>
      </c>
      <c r="F5574" s="8" t="s">
        <v>5887</v>
      </c>
      <c r="G5574" s="35">
        <v>1454.85</v>
      </c>
      <c r="H5574" s="36">
        <v>1454.85</v>
      </c>
      <c r="I5574" s="14"/>
      <c r="J5574" s="14"/>
      <c r="K5574" s="14"/>
      <c r="L5574" s="14"/>
      <c r="M5574" s="14"/>
      <c r="N5574" s="14"/>
      <c r="O5574" s="14"/>
      <c r="P5574" s="14"/>
      <c r="Q5574" s="14"/>
      <c r="R5574" s="14"/>
      <c r="S5574" s="14"/>
      <c r="T5574" s="14"/>
      <c r="U5574" s="14"/>
      <c r="V5574" s="14"/>
      <c r="W5574" s="14"/>
      <c r="X5574" s="14"/>
      <c r="Y5574" s="14"/>
      <c r="Z5574" s="14"/>
      <c r="AA5574" s="14"/>
      <c r="AB5574" s="14"/>
      <c r="AC5574" s="14"/>
      <c r="AD5574" s="14"/>
      <c r="AE5574" s="14"/>
      <c r="AF5574" s="14"/>
      <c r="AG5574" s="14"/>
      <c r="AH5574" s="14"/>
      <c r="AI5574" s="14"/>
      <c r="AJ5574" s="14"/>
      <c r="AK5574" s="14"/>
      <c r="AL5574" s="14"/>
      <c r="AM5574" s="14"/>
      <c r="AN5574" s="14"/>
      <c r="AO5574" s="14"/>
      <c r="AP5574" s="14"/>
      <c r="AQ5574" s="14"/>
      <c r="AR5574" s="14"/>
      <c r="AS5574" s="14"/>
      <c r="AT5574" s="14"/>
      <c r="AU5574" s="14"/>
      <c r="AV5574" s="14"/>
    </row>
    <row r="5575" spans="1:48" x14ac:dyDescent="0.25">
      <c r="A5575" t="str">
        <f t="shared" si="87"/>
        <v>032021</v>
      </c>
      <c r="B5575" s="33">
        <v>44285</v>
      </c>
      <c r="C5575" s="11" t="s">
        <v>5885</v>
      </c>
      <c r="D5575" s="8" t="s">
        <v>5886</v>
      </c>
      <c r="E5575" s="34" t="s">
        <v>1317</v>
      </c>
      <c r="F5575" s="8" t="s">
        <v>5887</v>
      </c>
      <c r="G5575" s="35">
        <v>4025.98</v>
      </c>
      <c r="H5575" s="36">
        <v>4025.98</v>
      </c>
      <c r="I5575" s="14"/>
      <c r="J5575" s="14"/>
      <c r="K5575" s="14"/>
      <c r="L5575" s="14"/>
      <c r="M5575" s="14"/>
      <c r="N5575" s="14"/>
      <c r="O5575" s="14"/>
      <c r="P5575" s="14"/>
      <c r="Q5575" s="14"/>
      <c r="R5575" s="14"/>
      <c r="S5575" s="14"/>
      <c r="T5575" s="14"/>
      <c r="U5575" s="14"/>
      <c r="V5575" s="14"/>
      <c r="W5575" s="14"/>
      <c r="X5575" s="14"/>
      <c r="Y5575" s="14"/>
      <c r="Z5575" s="14"/>
      <c r="AA5575" s="14"/>
      <c r="AB5575" s="14"/>
      <c r="AC5575" s="14"/>
      <c r="AD5575" s="14"/>
      <c r="AE5575" s="14"/>
      <c r="AF5575" s="14"/>
      <c r="AG5575" s="14"/>
      <c r="AH5575" s="14"/>
      <c r="AI5575" s="14"/>
      <c r="AJ5575" s="14"/>
      <c r="AK5575" s="14"/>
      <c r="AL5575" s="14"/>
      <c r="AM5575" s="14"/>
      <c r="AN5575" s="14"/>
      <c r="AO5575" s="14"/>
      <c r="AP5575" s="14"/>
      <c r="AQ5575" s="14"/>
      <c r="AR5575" s="14"/>
      <c r="AS5575" s="14"/>
      <c r="AT5575" s="14"/>
      <c r="AU5575" s="14"/>
      <c r="AV5575" s="14"/>
    </row>
    <row r="5576" spans="1:48" x14ac:dyDescent="0.25">
      <c r="A5576" t="str">
        <f t="shared" si="87"/>
        <v>032021</v>
      </c>
      <c r="B5576" s="33">
        <v>44285</v>
      </c>
      <c r="C5576" s="11" t="s">
        <v>5885</v>
      </c>
      <c r="D5576" s="8" t="s">
        <v>5886</v>
      </c>
      <c r="E5576" s="34" t="s">
        <v>1318</v>
      </c>
      <c r="F5576" s="8" t="s">
        <v>5887</v>
      </c>
      <c r="G5576" s="35">
        <v>4711.26</v>
      </c>
      <c r="H5576" s="36">
        <v>4711.26</v>
      </c>
      <c r="I5576" s="14"/>
      <c r="J5576" s="14"/>
      <c r="K5576" s="14"/>
      <c r="L5576" s="14"/>
      <c r="M5576" s="14"/>
      <c r="N5576" s="14"/>
      <c r="O5576" s="14"/>
      <c r="P5576" s="14"/>
      <c r="Q5576" s="14"/>
      <c r="R5576" s="14"/>
      <c r="S5576" s="14"/>
      <c r="T5576" s="14"/>
      <c r="U5576" s="14"/>
      <c r="V5576" s="14"/>
      <c r="W5576" s="14"/>
      <c r="X5576" s="14"/>
      <c r="Y5576" s="14"/>
      <c r="Z5576" s="14"/>
      <c r="AA5576" s="14"/>
      <c r="AB5576" s="14"/>
      <c r="AC5576" s="14"/>
      <c r="AD5576" s="14"/>
      <c r="AE5576" s="14"/>
      <c r="AF5576" s="14"/>
      <c r="AG5576" s="14"/>
      <c r="AH5576" s="14"/>
      <c r="AI5576" s="14"/>
      <c r="AJ5576" s="14"/>
      <c r="AK5576" s="14"/>
      <c r="AL5576" s="14"/>
      <c r="AM5576" s="14"/>
      <c r="AN5576" s="14"/>
      <c r="AO5576" s="14"/>
      <c r="AP5576" s="14"/>
      <c r="AQ5576" s="14"/>
      <c r="AR5576" s="14"/>
      <c r="AS5576" s="14"/>
      <c r="AT5576" s="14"/>
      <c r="AU5576" s="14"/>
      <c r="AV5576" s="14"/>
    </row>
    <row r="5577" spans="1:48" x14ac:dyDescent="0.25">
      <c r="A5577" t="str">
        <f t="shared" si="87"/>
        <v>032021</v>
      </c>
      <c r="B5577" s="33">
        <v>44285</v>
      </c>
      <c r="C5577" s="11" t="s">
        <v>5885</v>
      </c>
      <c r="D5577" s="8" t="s">
        <v>5886</v>
      </c>
      <c r="E5577" s="34" t="s">
        <v>1319</v>
      </c>
      <c r="F5577" s="8" t="s">
        <v>5887</v>
      </c>
      <c r="G5577" s="35">
        <v>6919.6</v>
      </c>
      <c r="H5577" s="36">
        <v>6919.6</v>
      </c>
      <c r="I5577" s="14"/>
      <c r="J5577" s="14"/>
      <c r="K5577" s="14"/>
      <c r="L5577" s="14"/>
      <c r="M5577" s="14"/>
      <c r="N5577" s="14"/>
      <c r="O5577" s="14"/>
      <c r="P5577" s="14"/>
      <c r="Q5577" s="14"/>
      <c r="R5577" s="14"/>
      <c r="S5577" s="14"/>
      <c r="T5577" s="14"/>
      <c r="U5577" s="14"/>
      <c r="V5577" s="14"/>
      <c r="W5577" s="14"/>
      <c r="X5577" s="14"/>
      <c r="Y5577" s="14"/>
      <c r="Z5577" s="14"/>
      <c r="AA5577" s="14"/>
      <c r="AB5577" s="14"/>
      <c r="AC5577" s="14"/>
      <c r="AD5577" s="14"/>
      <c r="AE5577" s="14"/>
      <c r="AF5577" s="14"/>
      <c r="AG5577" s="14"/>
      <c r="AH5577" s="14"/>
      <c r="AI5577" s="14"/>
      <c r="AJ5577" s="14"/>
      <c r="AK5577" s="14"/>
      <c r="AL5577" s="14"/>
      <c r="AM5577" s="14"/>
      <c r="AN5577" s="14"/>
      <c r="AO5577" s="14"/>
      <c r="AP5577" s="14"/>
      <c r="AQ5577" s="14"/>
      <c r="AR5577" s="14"/>
      <c r="AS5577" s="14"/>
      <c r="AT5577" s="14"/>
      <c r="AU5577" s="14"/>
      <c r="AV5577" s="14"/>
    </row>
    <row r="5578" spans="1:48" x14ac:dyDescent="0.25">
      <c r="A5578" t="str">
        <f t="shared" si="87"/>
        <v>032021</v>
      </c>
      <c r="B5578" s="33">
        <v>44285</v>
      </c>
      <c r="C5578" s="11" t="s">
        <v>5885</v>
      </c>
      <c r="D5578" s="8" t="s">
        <v>5886</v>
      </c>
      <c r="E5578" s="34" t="s">
        <v>1320</v>
      </c>
      <c r="F5578" s="8" t="s">
        <v>5887</v>
      </c>
      <c r="G5578" s="35">
        <v>6919.6</v>
      </c>
      <c r="H5578" s="36">
        <v>6919.6</v>
      </c>
      <c r="I5578" s="14"/>
      <c r="J5578" s="14"/>
      <c r="K5578" s="14"/>
      <c r="L5578" s="14"/>
      <c r="M5578" s="14"/>
      <c r="N5578" s="14"/>
      <c r="O5578" s="14"/>
      <c r="P5578" s="14"/>
      <c r="Q5578" s="14"/>
      <c r="R5578" s="14"/>
      <c r="S5578" s="14"/>
      <c r="T5578" s="14"/>
      <c r="U5578" s="14"/>
      <c r="V5578" s="14"/>
      <c r="W5578" s="14"/>
      <c r="X5578" s="14"/>
      <c r="Y5578" s="14"/>
      <c r="Z5578" s="14"/>
      <c r="AA5578" s="14"/>
      <c r="AB5578" s="14"/>
      <c r="AC5578" s="14"/>
      <c r="AD5578" s="14"/>
      <c r="AE5578" s="14"/>
      <c r="AF5578" s="14"/>
      <c r="AG5578" s="14"/>
      <c r="AH5578" s="14"/>
      <c r="AI5578" s="14"/>
      <c r="AJ5578" s="14"/>
      <c r="AK5578" s="14"/>
      <c r="AL5578" s="14"/>
      <c r="AM5578" s="14"/>
      <c r="AN5578" s="14"/>
      <c r="AO5578" s="14"/>
      <c r="AP5578" s="14"/>
      <c r="AQ5578" s="14"/>
      <c r="AR5578" s="14"/>
      <c r="AS5578" s="14"/>
      <c r="AT5578" s="14"/>
      <c r="AU5578" s="14"/>
      <c r="AV5578" s="14"/>
    </row>
    <row r="5579" spans="1:48" x14ac:dyDescent="0.25">
      <c r="A5579" t="str">
        <f t="shared" si="87"/>
        <v>032021</v>
      </c>
      <c r="B5579" s="33">
        <v>44286</v>
      </c>
      <c r="C5579" s="11" t="s">
        <v>5910</v>
      </c>
      <c r="D5579" s="8" t="s">
        <v>5886</v>
      </c>
      <c r="E5579" s="34" t="s">
        <v>149</v>
      </c>
      <c r="F5579" s="8" t="s">
        <v>130</v>
      </c>
      <c r="G5579" s="35">
        <v>9912</v>
      </c>
      <c r="H5579" s="36">
        <v>8400</v>
      </c>
      <c r="I5579" s="14"/>
      <c r="J5579" s="14"/>
      <c r="K5579" s="14"/>
      <c r="L5579" s="14"/>
      <c r="M5579" s="36">
        <v>756</v>
      </c>
      <c r="N5579" s="36">
        <v>756</v>
      </c>
      <c r="O5579" s="14"/>
      <c r="P5579" s="14"/>
      <c r="Q5579" s="14"/>
      <c r="R5579" s="14"/>
      <c r="S5579" s="14"/>
      <c r="T5579" s="14"/>
      <c r="U5579" s="14"/>
      <c r="V5579" s="14"/>
      <c r="W5579" s="14"/>
      <c r="X5579" s="14"/>
      <c r="Y5579" s="14"/>
      <c r="Z5579" s="14"/>
      <c r="AA5579" s="14"/>
      <c r="AB5579" s="14"/>
      <c r="AC5579" s="14"/>
      <c r="AD5579" s="14"/>
      <c r="AE5579" s="14"/>
      <c r="AF5579" s="14"/>
      <c r="AG5579" s="14"/>
      <c r="AH5579" s="14"/>
      <c r="AI5579" s="14"/>
      <c r="AJ5579" s="14"/>
      <c r="AK5579" s="14"/>
      <c r="AL5579" s="14"/>
      <c r="AM5579" s="14"/>
      <c r="AN5579" s="14"/>
      <c r="AO5579" s="14"/>
      <c r="AP5579" s="14"/>
      <c r="AQ5579" s="14"/>
      <c r="AR5579" s="14"/>
      <c r="AS5579" s="14"/>
      <c r="AT5579" s="14"/>
      <c r="AU5579" s="14"/>
      <c r="AV5579" s="14"/>
    </row>
    <row r="5580" spans="1:48" x14ac:dyDescent="0.25">
      <c r="A5580" t="str">
        <f t="shared" si="87"/>
        <v>032021</v>
      </c>
      <c r="B5580" s="33">
        <v>44286</v>
      </c>
      <c r="C5580" s="11" t="s">
        <v>5897</v>
      </c>
      <c r="D5580" s="8" t="s">
        <v>5886</v>
      </c>
      <c r="E5580" s="34" t="s">
        <v>142</v>
      </c>
      <c r="F5580" s="8" t="s">
        <v>5887</v>
      </c>
      <c r="G5580" s="35">
        <v>67614</v>
      </c>
      <c r="H5580" s="36">
        <v>57300</v>
      </c>
      <c r="I5580" s="14"/>
      <c r="J5580" s="14"/>
      <c r="K5580" s="36">
        <v>10314</v>
      </c>
      <c r="L5580" s="14"/>
      <c r="M5580" s="14"/>
      <c r="N5580" s="14"/>
      <c r="O5580" s="14"/>
      <c r="P5580" s="14"/>
      <c r="Q5580" s="14"/>
      <c r="R5580" s="14"/>
      <c r="S5580" s="14"/>
      <c r="T5580" s="14"/>
      <c r="U5580" s="14"/>
      <c r="V5580" s="14"/>
      <c r="W5580" s="14"/>
      <c r="X5580" s="14"/>
      <c r="Y5580" s="14"/>
      <c r="Z5580" s="14"/>
      <c r="AA5580" s="14"/>
      <c r="AB5580" s="14"/>
      <c r="AC5580" s="14"/>
      <c r="AD5580" s="14"/>
      <c r="AE5580" s="14"/>
      <c r="AF5580" s="14"/>
      <c r="AG5580" s="14"/>
      <c r="AH5580" s="14"/>
      <c r="AI5580" s="14"/>
      <c r="AJ5580" s="14"/>
      <c r="AK5580" s="14"/>
      <c r="AL5580" s="14"/>
      <c r="AM5580" s="14"/>
      <c r="AN5580" s="14"/>
      <c r="AO5580" s="14"/>
      <c r="AP5580" s="14"/>
      <c r="AQ5580" s="14"/>
      <c r="AR5580" s="14"/>
      <c r="AS5580" s="14"/>
      <c r="AT5580" s="14"/>
      <c r="AU5580" s="14"/>
      <c r="AV5580" s="14"/>
    </row>
    <row r="5581" spans="1:48" x14ac:dyDescent="0.25">
      <c r="A5581" t="str">
        <f t="shared" si="87"/>
        <v>032021</v>
      </c>
      <c r="B5581" s="33">
        <v>44286</v>
      </c>
      <c r="C5581" s="11" t="s">
        <v>5898</v>
      </c>
      <c r="D5581" s="8" t="s">
        <v>5886</v>
      </c>
      <c r="E5581" s="34" t="s">
        <v>147</v>
      </c>
      <c r="F5581" s="8" t="s">
        <v>126</v>
      </c>
      <c r="G5581" s="35">
        <v>89916</v>
      </c>
      <c r="H5581" s="36">
        <v>76200</v>
      </c>
      <c r="I5581" s="14"/>
      <c r="J5581" s="14"/>
      <c r="K5581" s="36">
        <v>13716</v>
      </c>
      <c r="L5581" s="14"/>
      <c r="M5581" s="14"/>
      <c r="N5581" s="14"/>
      <c r="O5581" s="14"/>
      <c r="P5581" s="14"/>
      <c r="Q5581" s="14"/>
      <c r="R5581" s="14"/>
      <c r="S5581" s="14"/>
      <c r="T5581" s="14"/>
      <c r="U5581" s="14"/>
      <c r="V5581" s="14"/>
      <c r="W5581" s="14"/>
      <c r="X5581" s="14"/>
      <c r="Y5581" s="14"/>
      <c r="Z5581" s="14"/>
      <c r="AA5581" s="14"/>
      <c r="AB5581" s="14"/>
      <c r="AC5581" s="14"/>
      <c r="AD5581" s="14"/>
      <c r="AE5581" s="14"/>
      <c r="AF5581" s="14"/>
      <c r="AG5581" s="14"/>
      <c r="AH5581" s="14"/>
      <c r="AI5581" s="14"/>
      <c r="AJ5581" s="14"/>
      <c r="AK5581" s="14"/>
      <c r="AL5581" s="14"/>
      <c r="AM5581" s="14"/>
      <c r="AN5581" s="14"/>
      <c r="AO5581" s="14"/>
      <c r="AP5581" s="14"/>
      <c r="AQ5581" s="14"/>
      <c r="AR5581" s="14"/>
      <c r="AS5581" s="14"/>
      <c r="AT5581" s="14"/>
      <c r="AU5581" s="14"/>
      <c r="AV5581" s="14"/>
    </row>
    <row r="5582" spans="1:48" x14ac:dyDescent="0.25">
      <c r="A5582" t="str">
        <f t="shared" si="87"/>
        <v>032021</v>
      </c>
      <c r="B5582" s="33">
        <v>44286</v>
      </c>
      <c r="C5582" s="11" t="s">
        <v>5899</v>
      </c>
      <c r="D5582" s="8" t="s">
        <v>5886</v>
      </c>
      <c r="E5582" s="34" t="s">
        <v>146</v>
      </c>
      <c r="F5582" s="8" t="s">
        <v>123</v>
      </c>
      <c r="G5582" s="35">
        <v>24426</v>
      </c>
      <c r="H5582" s="36">
        <v>20700</v>
      </c>
      <c r="I5582" s="14"/>
      <c r="J5582" s="14"/>
      <c r="K5582" s="36">
        <v>3726</v>
      </c>
      <c r="L5582" s="14"/>
      <c r="M5582" s="14"/>
      <c r="N5582" s="14"/>
      <c r="O5582" s="14"/>
      <c r="P5582" s="14"/>
      <c r="Q5582" s="14"/>
      <c r="R5582" s="14"/>
      <c r="S5582" s="14"/>
      <c r="T5582" s="14"/>
      <c r="U5582" s="14"/>
      <c r="V5582" s="14"/>
      <c r="W5582" s="14"/>
      <c r="X5582" s="14"/>
      <c r="Y5582" s="14"/>
      <c r="Z5582" s="14"/>
      <c r="AA5582" s="14"/>
      <c r="AB5582" s="14"/>
      <c r="AC5582" s="14"/>
      <c r="AD5582" s="14"/>
      <c r="AE5582" s="14"/>
      <c r="AF5582" s="14"/>
      <c r="AG5582" s="14"/>
      <c r="AH5582" s="14"/>
      <c r="AI5582" s="14"/>
      <c r="AJ5582" s="14"/>
      <c r="AK5582" s="14"/>
      <c r="AL5582" s="14"/>
      <c r="AM5582" s="14"/>
      <c r="AN5582" s="14"/>
      <c r="AO5582" s="14"/>
      <c r="AP5582" s="14"/>
      <c r="AQ5582" s="14"/>
      <c r="AR5582" s="14"/>
      <c r="AS5582" s="14"/>
      <c r="AT5582" s="14"/>
      <c r="AU5582" s="14"/>
      <c r="AV5582" s="14"/>
    </row>
    <row r="5583" spans="1:48" x14ac:dyDescent="0.25">
      <c r="A5583" t="str">
        <f t="shared" si="87"/>
        <v>032021</v>
      </c>
      <c r="B5583" s="33">
        <v>44286</v>
      </c>
      <c r="C5583" s="11" t="s">
        <v>5900</v>
      </c>
      <c r="D5583" s="8" t="s">
        <v>5886</v>
      </c>
      <c r="E5583" s="34" t="s">
        <v>145</v>
      </c>
      <c r="F5583" s="8" t="s">
        <v>5887</v>
      </c>
      <c r="G5583" s="35">
        <v>26196</v>
      </c>
      <c r="H5583" s="36">
        <v>22200</v>
      </c>
      <c r="I5583" s="14"/>
      <c r="J5583" s="14"/>
      <c r="K5583" s="36">
        <v>3996</v>
      </c>
      <c r="L5583" s="14"/>
      <c r="M5583" s="14"/>
      <c r="N5583" s="14"/>
      <c r="O5583" s="14"/>
      <c r="P5583" s="14"/>
      <c r="Q5583" s="14"/>
      <c r="R5583" s="14"/>
      <c r="S5583" s="14"/>
      <c r="T5583" s="14"/>
      <c r="U5583" s="14"/>
      <c r="V5583" s="14"/>
      <c r="W5583" s="14"/>
      <c r="X5583" s="14"/>
      <c r="Y5583" s="14"/>
      <c r="Z5583" s="14"/>
      <c r="AA5583" s="14"/>
      <c r="AB5583" s="14"/>
      <c r="AC5583" s="14"/>
      <c r="AD5583" s="14"/>
      <c r="AE5583" s="14"/>
      <c r="AF5583" s="14"/>
      <c r="AG5583" s="14"/>
      <c r="AH5583" s="14"/>
      <c r="AI5583" s="14"/>
      <c r="AJ5583" s="14"/>
      <c r="AK5583" s="14"/>
      <c r="AL5583" s="14"/>
      <c r="AM5583" s="14"/>
      <c r="AN5583" s="14"/>
      <c r="AO5583" s="14"/>
      <c r="AP5583" s="14"/>
      <c r="AQ5583" s="14"/>
      <c r="AR5583" s="14"/>
      <c r="AS5583" s="14"/>
      <c r="AT5583" s="14"/>
      <c r="AU5583" s="14"/>
      <c r="AV5583" s="14"/>
    </row>
    <row r="5584" spans="1:48" x14ac:dyDescent="0.25">
      <c r="A5584" t="str">
        <f t="shared" si="87"/>
        <v>032021</v>
      </c>
      <c r="B5584" s="33">
        <v>44286</v>
      </c>
      <c r="C5584" s="11" t="s">
        <v>5909</v>
      </c>
      <c r="D5584" s="8" t="s">
        <v>5886</v>
      </c>
      <c r="E5584" s="34" t="s">
        <v>148</v>
      </c>
      <c r="F5584" s="8" t="s">
        <v>5887</v>
      </c>
      <c r="G5584" s="35">
        <v>16284</v>
      </c>
      <c r="H5584" s="36">
        <v>13800</v>
      </c>
      <c r="I5584" s="14"/>
      <c r="J5584" s="14"/>
      <c r="K5584" s="36">
        <v>2484</v>
      </c>
      <c r="L5584" s="14"/>
      <c r="M5584" s="14"/>
      <c r="N5584" s="14"/>
      <c r="O5584" s="14"/>
      <c r="P5584" s="14"/>
      <c r="Q5584" s="14"/>
      <c r="R5584" s="14"/>
      <c r="S5584" s="14"/>
      <c r="T5584" s="14"/>
      <c r="U5584" s="14"/>
      <c r="V5584" s="14"/>
      <c r="W5584" s="14"/>
      <c r="X5584" s="14"/>
      <c r="Y5584" s="14"/>
      <c r="Z5584" s="14"/>
      <c r="AA5584" s="14"/>
      <c r="AB5584" s="14"/>
      <c r="AC5584" s="14"/>
      <c r="AD5584" s="14"/>
      <c r="AE5584" s="14"/>
      <c r="AF5584" s="14"/>
      <c r="AG5584" s="14"/>
      <c r="AH5584" s="14"/>
      <c r="AI5584" s="14"/>
      <c r="AJ5584" s="14"/>
      <c r="AK5584" s="14"/>
      <c r="AL5584" s="14"/>
      <c r="AM5584" s="14"/>
      <c r="AN5584" s="14"/>
      <c r="AO5584" s="14"/>
      <c r="AP5584" s="14"/>
      <c r="AQ5584" s="14"/>
      <c r="AR5584" s="14"/>
      <c r="AS5584" s="14"/>
      <c r="AT5584" s="14"/>
      <c r="AU5584" s="14"/>
      <c r="AV5584" s="14"/>
    </row>
    <row r="5585" spans="1:48" x14ac:dyDescent="0.25">
      <c r="A5585" t="str">
        <f t="shared" si="87"/>
        <v>032021</v>
      </c>
      <c r="B5585" s="33">
        <v>44286</v>
      </c>
      <c r="C5585" s="11" t="s">
        <v>5887</v>
      </c>
      <c r="D5585" s="8" t="s">
        <v>5886</v>
      </c>
      <c r="E5585" s="34" t="s">
        <v>144</v>
      </c>
      <c r="F5585" s="8" t="s">
        <v>5887</v>
      </c>
      <c r="G5585" s="35">
        <v>54162</v>
      </c>
      <c r="H5585" s="36">
        <v>45900</v>
      </c>
      <c r="I5585" s="14"/>
      <c r="J5585" s="14"/>
      <c r="K5585" s="36">
        <v>8262</v>
      </c>
      <c r="L5585" s="14"/>
      <c r="M5585" s="14"/>
      <c r="N5585" s="14"/>
      <c r="O5585" s="14"/>
      <c r="P5585" s="14"/>
      <c r="Q5585" s="14"/>
      <c r="R5585" s="14"/>
      <c r="S5585" s="14"/>
      <c r="T5585" s="14"/>
      <c r="U5585" s="14"/>
      <c r="V5585" s="14"/>
      <c r="W5585" s="14"/>
      <c r="X5585" s="14"/>
      <c r="Y5585" s="14"/>
      <c r="Z5585" s="14"/>
      <c r="AA5585" s="14"/>
      <c r="AB5585" s="14"/>
      <c r="AC5585" s="14"/>
      <c r="AD5585" s="14"/>
      <c r="AE5585" s="14"/>
      <c r="AF5585" s="14"/>
      <c r="AG5585" s="14"/>
      <c r="AH5585" s="14"/>
      <c r="AI5585" s="14"/>
      <c r="AJ5585" s="14"/>
      <c r="AK5585" s="14"/>
      <c r="AL5585" s="14"/>
      <c r="AM5585" s="14"/>
      <c r="AN5585" s="14"/>
      <c r="AO5585" s="14"/>
      <c r="AP5585" s="14"/>
      <c r="AQ5585" s="14"/>
      <c r="AR5585" s="14"/>
      <c r="AS5585" s="14"/>
      <c r="AT5585" s="14"/>
      <c r="AU5585" s="14"/>
      <c r="AV5585" s="14"/>
    </row>
    <row r="5586" spans="1:48" x14ac:dyDescent="0.25">
      <c r="A5586" t="str">
        <f t="shared" si="87"/>
        <v>032021</v>
      </c>
      <c r="B5586" s="33">
        <v>44286</v>
      </c>
      <c r="C5586" s="11" t="s">
        <v>5887</v>
      </c>
      <c r="D5586" s="8" t="s">
        <v>5886</v>
      </c>
      <c r="E5586" s="34" t="s">
        <v>5946</v>
      </c>
      <c r="F5586" s="8" t="s">
        <v>5887</v>
      </c>
      <c r="G5586" s="35">
        <v>56640</v>
      </c>
      <c r="H5586" s="36">
        <v>48000</v>
      </c>
      <c r="I5586" s="14"/>
      <c r="J5586" s="14"/>
      <c r="K5586" s="36">
        <v>8640</v>
      </c>
      <c r="L5586" s="14"/>
      <c r="M5586" s="14"/>
      <c r="N5586" s="14"/>
      <c r="O5586" s="14"/>
      <c r="P5586" s="14"/>
      <c r="Q5586" s="14"/>
      <c r="R5586" s="14"/>
      <c r="S5586" s="14"/>
      <c r="T5586" s="14"/>
      <c r="U5586" s="14"/>
      <c r="V5586" s="14"/>
      <c r="W5586" s="14"/>
      <c r="X5586" s="14"/>
      <c r="Y5586" s="14"/>
      <c r="Z5586" s="14"/>
      <c r="AA5586" s="14"/>
      <c r="AB5586" s="14"/>
      <c r="AC5586" s="14"/>
      <c r="AD5586" s="14"/>
      <c r="AE5586" s="14"/>
      <c r="AF5586" s="14"/>
      <c r="AG5586" s="14"/>
      <c r="AH5586" s="14"/>
      <c r="AI5586" s="14"/>
      <c r="AJ5586" s="14"/>
      <c r="AK5586" s="14"/>
      <c r="AL5586" s="14"/>
      <c r="AM5586" s="14"/>
      <c r="AN5586" s="14"/>
      <c r="AO5586" s="14"/>
      <c r="AP5586" s="14"/>
      <c r="AQ5586" s="14"/>
      <c r="AR5586" s="14"/>
      <c r="AS5586" s="14"/>
      <c r="AT5586" s="14"/>
      <c r="AU5586" s="14"/>
      <c r="AV5586" s="14"/>
    </row>
    <row r="5587" spans="1:48" x14ac:dyDescent="0.25">
      <c r="A5587" t="str">
        <f t="shared" si="87"/>
        <v>032021</v>
      </c>
      <c r="B5587" s="33">
        <v>44286</v>
      </c>
      <c r="C5587" s="11" t="s">
        <v>5928</v>
      </c>
      <c r="D5587" s="8" t="s">
        <v>5886</v>
      </c>
      <c r="E5587" s="34" t="s">
        <v>1328</v>
      </c>
      <c r="F5587" s="8" t="s">
        <v>5887</v>
      </c>
      <c r="G5587" s="35">
        <v>7250.37</v>
      </c>
      <c r="H5587" s="36">
        <v>7250.37</v>
      </c>
      <c r="I5587" s="14"/>
      <c r="J5587" s="14"/>
      <c r="K5587" s="14"/>
      <c r="L5587" s="14"/>
      <c r="M5587" s="14"/>
      <c r="N5587" s="14"/>
      <c r="O5587" s="14"/>
      <c r="P5587" s="14"/>
      <c r="Q5587" s="14"/>
      <c r="R5587" s="14"/>
      <c r="S5587" s="14"/>
      <c r="T5587" s="14"/>
      <c r="U5587" s="14"/>
      <c r="V5587" s="14"/>
      <c r="W5587" s="14"/>
      <c r="X5587" s="14"/>
      <c r="Y5587" s="14"/>
      <c r="Z5587" s="14"/>
      <c r="AA5587" s="14"/>
      <c r="AB5587" s="14"/>
      <c r="AC5587" s="14"/>
      <c r="AD5587" s="14"/>
      <c r="AE5587" s="14"/>
      <c r="AF5587" s="14"/>
      <c r="AG5587" s="14"/>
      <c r="AH5587" s="14"/>
      <c r="AI5587" s="14"/>
      <c r="AJ5587" s="14"/>
      <c r="AK5587" s="14"/>
      <c r="AL5587" s="14"/>
      <c r="AM5587" s="14"/>
      <c r="AN5587" s="14"/>
      <c r="AO5587" s="14"/>
      <c r="AP5587" s="14"/>
      <c r="AQ5587" s="14"/>
      <c r="AR5587" s="14"/>
      <c r="AS5587" s="14"/>
      <c r="AT5587" s="14"/>
      <c r="AU5587" s="14"/>
      <c r="AV5587" s="14"/>
    </row>
    <row r="5588" spans="1:48" x14ac:dyDescent="0.25">
      <c r="A5588" t="str">
        <f t="shared" si="87"/>
        <v>032021</v>
      </c>
      <c r="B5588" s="33">
        <v>44286</v>
      </c>
      <c r="C5588" s="11" t="s">
        <v>5928</v>
      </c>
      <c r="D5588" s="8" t="s">
        <v>5886</v>
      </c>
      <c r="E5588" s="34" t="s">
        <v>1329</v>
      </c>
      <c r="F5588" s="8" t="s">
        <v>5887</v>
      </c>
      <c r="G5588" s="35">
        <v>6876.96</v>
      </c>
      <c r="H5588" s="36">
        <v>6876.96</v>
      </c>
      <c r="I5588" s="14"/>
      <c r="J5588" s="14"/>
      <c r="K5588" s="14"/>
      <c r="L5588" s="14"/>
      <c r="M5588" s="14"/>
      <c r="N5588" s="14"/>
      <c r="O5588" s="14"/>
      <c r="P5588" s="14"/>
      <c r="Q5588" s="14"/>
      <c r="R5588" s="14"/>
      <c r="S5588" s="14"/>
      <c r="T5588" s="14"/>
      <c r="U5588" s="14"/>
      <c r="V5588" s="14"/>
      <c r="W5588" s="14"/>
      <c r="X5588" s="14"/>
      <c r="Y5588" s="14"/>
      <c r="Z5588" s="14"/>
      <c r="AA5588" s="14"/>
      <c r="AB5588" s="14"/>
      <c r="AC5588" s="14"/>
      <c r="AD5588" s="14"/>
      <c r="AE5588" s="14"/>
      <c r="AF5588" s="14"/>
      <c r="AG5588" s="14"/>
      <c r="AH5588" s="14"/>
      <c r="AI5588" s="14"/>
      <c r="AJ5588" s="14"/>
      <c r="AK5588" s="14"/>
      <c r="AL5588" s="14"/>
      <c r="AM5588" s="14"/>
      <c r="AN5588" s="14"/>
      <c r="AO5588" s="14"/>
      <c r="AP5588" s="14"/>
      <c r="AQ5588" s="14"/>
      <c r="AR5588" s="14"/>
      <c r="AS5588" s="14"/>
      <c r="AT5588" s="14"/>
      <c r="AU5588" s="14"/>
      <c r="AV5588" s="14"/>
    </row>
    <row r="5589" spans="1:48" x14ac:dyDescent="0.25">
      <c r="A5589" t="str">
        <f t="shared" si="87"/>
        <v>032021</v>
      </c>
      <c r="B5589" s="33">
        <v>44286</v>
      </c>
      <c r="C5589" s="11" t="s">
        <v>5885</v>
      </c>
      <c r="D5589" s="8" t="s">
        <v>5886</v>
      </c>
      <c r="E5589" s="34" t="s">
        <v>1324</v>
      </c>
      <c r="F5589" s="8" t="s">
        <v>5887</v>
      </c>
      <c r="G5589" s="35">
        <v>1464.72</v>
      </c>
      <c r="H5589" s="36">
        <v>1464.72</v>
      </c>
      <c r="I5589" s="14"/>
      <c r="J5589" s="14"/>
      <c r="K5589" s="14"/>
      <c r="L5589" s="14"/>
      <c r="M5589" s="14"/>
      <c r="N5589" s="14"/>
      <c r="O5589" s="14"/>
      <c r="P5589" s="14"/>
      <c r="Q5589" s="14"/>
      <c r="R5589" s="14"/>
      <c r="S5589" s="14"/>
      <c r="T5589" s="14"/>
      <c r="U5589" s="14"/>
      <c r="V5589" s="14"/>
      <c r="W5589" s="14"/>
      <c r="X5589" s="14"/>
      <c r="Y5589" s="14"/>
      <c r="Z5589" s="14"/>
      <c r="AA5589" s="14"/>
      <c r="AB5589" s="14"/>
      <c r="AC5589" s="14"/>
      <c r="AD5589" s="14"/>
      <c r="AE5589" s="14"/>
      <c r="AF5589" s="14"/>
      <c r="AG5589" s="14"/>
      <c r="AH5589" s="14"/>
      <c r="AI5589" s="14"/>
      <c r="AJ5589" s="14"/>
      <c r="AK5589" s="14"/>
      <c r="AL5589" s="14"/>
      <c r="AM5589" s="14"/>
      <c r="AN5589" s="14"/>
      <c r="AO5589" s="14"/>
      <c r="AP5589" s="14"/>
      <c r="AQ5589" s="14"/>
      <c r="AR5589" s="14"/>
      <c r="AS5589" s="14"/>
      <c r="AT5589" s="14"/>
      <c r="AU5589" s="14"/>
      <c r="AV5589" s="14"/>
    </row>
    <row r="5590" spans="1:48" x14ac:dyDescent="0.25">
      <c r="A5590" t="str">
        <f t="shared" si="87"/>
        <v>032021</v>
      </c>
      <c r="B5590" s="33">
        <v>44286</v>
      </c>
      <c r="C5590" s="11" t="s">
        <v>5885</v>
      </c>
      <c r="D5590" s="8" t="s">
        <v>5886</v>
      </c>
      <c r="E5590" s="34" t="s">
        <v>1325</v>
      </c>
      <c r="F5590" s="8" t="s">
        <v>5887</v>
      </c>
      <c r="G5590" s="35">
        <v>1464.72</v>
      </c>
      <c r="H5590" s="36">
        <v>1464.72</v>
      </c>
      <c r="I5590" s="14"/>
      <c r="J5590" s="14"/>
      <c r="K5590" s="14"/>
      <c r="L5590" s="14"/>
      <c r="M5590" s="14"/>
      <c r="N5590" s="14"/>
      <c r="O5590" s="14"/>
      <c r="P5590" s="14"/>
      <c r="Q5590" s="14"/>
      <c r="R5590" s="14"/>
      <c r="S5590" s="14"/>
      <c r="T5590" s="14"/>
      <c r="U5590" s="14"/>
      <c r="V5590" s="14"/>
      <c r="W5590" s="14"/>
      <c r="X5590" s="14"/>
      <c r="Y5590" s="14"/>
      <c r="Z5590" s="14"/>
      <c r="AA5590" s="14"/>
      <c r="AB5590" s="14"/>
      <c r="AC5590" s="14"/>
      <c r="AD5590" s="14"/>
      <c r="AE5590" s="14"/>
      <c r="AF5590" s="14"/>
      <c r="AG5590" s="14"/>
      <c r="AH5590" s="14"/>
      <c r="AI5590" s="14"/>
      <c r="AJ5590" s="14"/>
      <c r="AK5590" s="14"/>
      <c r="AL5590" s="14"/>
      <c r="AM5590" s="14"/>
      <c r="AN5590" s="14"/>
      <c r="AO5590" s="14"/>
      <c r="AP5590" s="14"/>
      <c r="AQ5590" s="14"/>
      <c r="AR5590" s="14"/>
      <c r="AS5590" s="14"/>
      <c r="AT5590" s="14"/>
      <c r="AU5590" s="14"/>
      <c r="AV5590" s="14"/>
    </row>
    <row r="5591" spans="1:48" x14ac:dyDescent="0.25">
      <c r="A5591" t="str">
        <f t="shared" si="87"/>
        <v>032021</v>
      </c>
      <c r="B5591" s="33">
        <v>44286</v>
      </c>
      <c r="C5591" s="11" t="s">
        <v>5885</v>
      </c>
      <c r="D5591" s="8" t="s">
        <v>5886</v>
      </c>
      <c r="E5591" s="34" t="s">
        <v>1326</v>
      </c>
      <c r="F5591" s="8" t="s">
        <v>5887</v>
      </c>
      <c r="G5591" s="35">
        <v>1464.72</v>
      </c>
      <c r="H5591" s="36">
        <v>1464.72</v>
      </c>
      <c r="I5591" s="14"/>
      <c r="J5591" s="14"/>
      <c r="K5591" s="14"/>
      <c r="L5591" s="14"/>
      <c r="M5591" s="14"/>
      <c r="N5591" s="14"/>
      <c r="O5591" s="14"/>
      <c r="P5591" s="14"/>
      <c r="Q5591" s="14"/>
      <c r="R5591" s="14"/>
      <c r="S5591" s="14"/>
      <c r="T5591" s="14"/>
      <c r="U5591" s="14"/>
      <c r="V5591" s="14"/>
      <c r="W5591" s="14"/>
      <c r="X5591" s="14"/>
      <c r="Y5591" s="14"/>
      <c r="Z5591" s="14"/>
      <c r="AA5591" s="14"/>
      <c r="AB5591" s="14"/>
      <c r="AC5591" s="14"/>
      <c r="AD5591" s="14"/>
      <c r="AE5591" s="14"/>
      <c r="AF5591" s="14"/>
      <c r="AG5591" s="14"/>
      <c r="AH5591" s="14"/>
      <c r="AI5591" s="14"/>
      <c r="AJ5591" s="14"/>
      <c r="AK5591" s="14"/>
      <c r="AL5591" s="14"/>
      <c r="AM5591" s="14"/>
      <c r="AN5591" s="14"/>
      <c r="AO5591" s="14"/>
      <c r="AP5591" s="14"/>
      <c r="AQ5591" s="14"/>
      <c r="AR5591" s="14"/>
      <c r="AS5591" s="14"/>
      <c r="AT5591" s="14"/>
      <c r="AU5591" s="14"/>
      <c r="AV5591" s="14"/>
    </row>
    <row r="5592" spans="1:48" x14ac:dyDescent="0.25">
      <c r="A5592" t="str">
        <f t="shared" si="87"/>
        <v>032021</v>
      </c>
      <c r="B5592" s="33">
        <v>44286</v>
      </c>
      <c r="C5592" s="11" t="s">
        <v>5885</v>
      </c>
      <c r="D5592" s="8" t="s">
        <v>5886</v>
      </c>
      <c r="E5592" s="34" t="s">
        <v>1327</v>
      </c>
      <c r="F5592" s="8" t="s">
        <v>5887</v>
      </c>
      <c r="G5592" s="35">
        <v>2750.78</v>
      </c>
      <c r="H5592" s="36">
        <v>2750.78</v>
      </c>
      <c r="I5592" s="14"/>
      <c r="J5592" s="14"/>
      <c r="K5592" s="14"/>
      <c r="L5592" s="14"/>
      <c r="M5592" s="14"/>
      <c r="N5592" s="14"/>
      <c r="O5592" s="14"/>
      <c r="P5592" s="14"/>
      <c r="Q5592" s="14"/>
      <c r="R5592" s="14"/>
      <c r="S5592" s="14"/>
      <c r="T5592" s="14"/>
      <c r="U5592" s="14"/>
      <c r="V5592" s="14"/>
      <c r="W5592" s="14"/>
      <c r="X5592" s="14"/>
      <c r="Y5592" s="14"/>
      <c r="Z5592" s="14"/>
      <c r="AA5592" s="14"/>
      <c r="AB5592" s="14"/>
      <c r="AC5592" s="14"/>
      <c r="AD5592" s="14"/>
      <c r="AE5592" s="14"/>
      <c r="AF5592" s="14"/>
      <c r="AG5592" s="14"/>
      <c r="AH5592" s="14"/>
      <c r="AI5592" s="14"/>
      <c r="AJ5592" s="14"/>
      <c r="AK5592" s="14"/>
      <c r="AL5592" s="14"/>
      <c r="AM5592" s="14"/>
      <c r="AN5592" s="14"/>
      <c r="AO5592" s="14"/>
      <c r="AP5592" s="14"/>
      <c r="AQ5592" s="14"/>
      <c r="AR5592" s="14"/>
      <c r="AS5592" s="14"/>
      <c r="AT5592" s="14"/>
      <c r="AU5592" s="14"/>
      <c r="AV5592" s="14"/>
    </row>
    <row r="5593" spans="1:48" x14ac:dyDescent="0.25">
      <c r="A5593" t="str">
        <f t="shared" si="87"/>
        <v>032021</v>
      </c>
      <c r="B5593" s="33">
        <v>44286</v>
      </c>
      <c r="C5593" s="11" t="s">
        <v>5883</v>
      </c>
      <c r="D5593" s="8" t="s">
        <v>5947</v>
      </c>
      <c r="E5593" s="34" t="s">
        <v>5726</v>
      </c>
      <c r="F5593" s="8" t="s">
        <v>5887</v>
      </c>
      <c r="G5593" s="35">
        <v>0.01</v>
      </c>
      <c r="H5593" s="37">
        <v>-55879.15</v>
      </c>
      <c r="I5593" s="14"/>
      <c r="J5593" s="14"/>
      <c r="K5593" s="14"/>
      <c r="L5593" s="14"/>
      <c r="M5593" s="14"/>
      <c r="N5593" s="14"/>
      <c r="O5593" s="14"/>
      <c r="P5593" s="14"/>
      <c r="Q5593" s="14"/>
      <c r="R5593" s="14"/>
      <c r="S5593" s="14"/>
      <c r="T5593" s="14"/>
      <c r="U5593" s="14"/>
      <c r="V5593" s="14"/>
      <c r="W5593" s="14"/>
      <c r="X5593" s="14"/>
      <c r="Y5593" s="14"/>
      <c r="Z5593" s="14"/>
      <c r="AA5593" s="14"/>
      <c r="AB5593" s="14"/>
      <c r="AC5593" s="14"/>
      <c r="AD5593" s="14"/>
      <c r="AE5593" s="14"/>
      <c r="AF5593" s="14"/>
      <c r="AG5593" s="14"/>
      <c r="AH5593" s="14"/>
      <c r="AI5593" s="14"/>
      <c r="AJ5593" s="14"/>
      <c r="AK5593" s="14"/>
      <c r="AL5593" s="14"/>
      <c r="AM5593" s="14"/>
      <c r="AN5593" s="14"/>
      <c r="AO5593" s="14"/>
      <c r="AP5593" s="14"/>
      <c r="AQ5593" s="14"/>
      <c r="AR5593" s="14"/>
      <c r="AS5593" s="14"/>
      <c r="AT5593" s="14"/>
      <c r="AU5593" s="36">
        <v>55563.66</v>
      </c>
      <c r="AV5593" s="36">
        <v>315.5</v>
      </c>
    </row>
    <row r="5594" spans="1:48" x14ac:dyDescent="0.25">
      <c r="A5594" t="str">
        <f t="shared" si="87"/>
        <v>032021</v>
      </c>
      <c r="B5594" s="33">
        <v>44286</v>
      </c>
      <c r="C5594" s="11" t="s">
        <v>5887</v>
      </c>
      <c r="D5594" s="8" t="s">
        <v>5947</v>
      </c>
      <c r="E5594" s="34" t="s">
        <v>5948</v>
      </c>
      <c r="F5594" s="8" t="s">
        <v>5887</v>
      </c>
      <c r="G5594" s="38">
        <v>18054</v>
      </c>
      <c r="H5594" s="37">
        <v>-15300</v>
      </c>
      <c r="I5594" s="14"/>
      <c r="J5594" s="14"/>
      <c r="K5594" s="14"/>
      <c r="L5594" s="14"/>
      <c r="M5594" s="37">
        <v>-1377</v>
      </c>
      <c r="N5594" s="37">
        <v>-1377</v>
      </c>
      <c r="O5594" s="14"/>
      <c r="P5594" s="14"/>
      <c r="Q5594" s="14"/>
      <c r="R5594" s="14"/>
      <c r="S5594" s="14"/>
      <c r="T5594" s="14"/>
      <c r="U5594" s="14"/>
      <c r="V5594" s="14"/>
      <c r="W5594" s="14"/>
      <c r="X5594" s="14"/>
      <c r="Y5594" s="14"/>
      <c r="Z5594" s="14"/>
      <c r="AA5594" s="14"/>
      <c r="AB5594" s="14"/>
      <c r="AC5594" s="14"/>
      <c r="AD5594" s="14"/>
      <c r="AE5594" s="14"/>
      <c r="AF5594" s="14"/>
      <c r="AG5594" s="14"/>
      <c r="AH5594" s="14"/>
      <c r="AI5594" s="14"/>
      <c r="AJ5594" s="14"/>
      <c r="AK5594" s="14"/>
      <c r="AL5594" s="14"/>
      <c r="AM5594" s="14"/>
      <c r="AN5594" s="14"/>
      <c r="AO5594" s="14"/>
      <c r="AP5594" s="14"/>
      <c r="AQ5594" s="14"/>
      <c r="AR5594" s="14"/>
      <c r="AS5594" s="14"/>
      <c r="AT5594" s="14"/>
      <c r="AU5594" s="14"/>
      <c r="AV5594" s="14"/>
    </row>
    <row r="5595" spans="1:48" x14ac:dyDescent="0.25">
      <c r="A5595" t="str">
        <f t="shared" si="87"/>
        <v>042020</v>
      </c>
      <c r="B5595" s="28">
        <v>43925</v>
      </c>
      <c r="C5595" s="9" t="s">
        <v>5885</v>
      </c>
      <c r="D5595" s="10" t="s">
        <v>5947</v>
      </c>
      <c r="E5595" s="29" t="s">
        <v>5727</v>
      </c>
      <c r="F5595" s="10" t="s">
        <v>5887</v>
      </c>
      <c r="G5595" s="39">
        <v>-7524.22</v>
      </c>
      <c r="H5595" s="12">
        <v>-7524.22</v>
      </c>
    </row>
    <row r="5596" spans="1:48" x14ac:dyDescent="0.25">
      <c r="A5596" t="str">
        <f t="shared" si="87"/>
        <v>042020</v>
      </c>
      <c r="B5596" s="33">
        <v>43926</v>
      </c>
      <c r="C5596" s="11" t="s">
        <v>5885</v>
      </c>
      <c r="D5596" s="8" t="s">
        <v>5947</v>
      </c>
      <c r="E5596" s="34" t="s">
        <v>5728</v>
      </c>
      <c r="F5596" s="8" t="s">
        <v>5887</v>
      </c>
      <c r="G5596" s="40">
        <v>-3736.25</v>
      </c>
      <c r="H5596" s="13">
        <v>-3736.25</v>
      </c>
    </row>
    <row r="5597" spans="1:48" x14ac:dyDescent="0.25">
      <c r="A5597" t="str">
        <f t="shared" si="87"/>
        <v>042020</v>
      </c>
      <c r="B5597" s="33">
        <v>43927</v>
      </c>
      <c r="C5597" s="11" t="s">
        <v>5885</v>
      </c>
      <c r="D5597" s="8" t="s">
        <v>5947</v>
      </c>
      <c r="E5597" s="34" t="s">
        <v>5729</v>
      </c>
      <c r="F5597" s="8" t="s">
        <v>5887</v>
      </c>
      <c r="G5597" s="40">
        <v>-4880</v>
      </c>
      <c r="H5597" s="13">
        <v>-4880</v>
      </c>
    </row>
    <row r="5598" spans="1:48" x14ac:dyDescent="0.25">
      <c r="A5598" t="str">
        <f t="shared" si="87"/>
        <v>042020</v>
      </c>
      <c r="B5598" s="33">
        <v>43928</v>
      </c>
      <c r="C5598" s="11" t="s">
        <v>5885</v>
      </c>
      <c r="D5598" s="8" t="s">
        <v>5947</v>
      </c>
      <c r="E5598" s="34" t="s">
        <v>5730</v>
      </c>
      <c r="F5598" s="8" t="s">
        <v>5887</v>
      </c>
      <c r="G5598" s="40">
        <v>-7524.56</v>
      </c>
      <c r="H5598" s="13">
        <v>-7524.56</v>
      </c>
    </row>
    <row r="5599" spans="1:48" x14ac:dyDescent="0.25">
      <c r="A5599" t="str">
        <f t="shared" si="87"/>
        <v>042020</v>
      </c>
      <c r="B5599" s="33">
        <v>43938</v>
      </c>
      <c r="C5599" s="11" t="s">
        <v>5885</v>
      </c>
      <c r="D5599" s="8" t="s">
        <v>5947</v>
      </c>
      <c r="E5599" s="34" t="s">
        <v>5731</v>
      </c>
      <c r="F5599" s="8" t="s">
        <v>5887</v>
      </c>
      <c r="G5599" s="40">
        <v>-7545.3</v>
      </c>
      <c r="H5599" s="13">
        <v>-7545.3</v>
      </c>
    </row>
    <row r="5600" spans="1:48" x14ac:dyDescent="0.25">
      <c r="A5600" t="str">
        <f t="shared" si="87"/>
        <v>042020</v>
      </c>
      <c r="B5600" s="33">
        <v>43938</v>
      </c>
      <c r="C5600" s="11" t="s">
        <v>5885</v>
      </c>
      <c r="D5600" s="8" t="s">
        <v>5947</v>
      </c>
      <c r="E5600" s="34" t="s">
        <v>5732</v>
      </c>
      <c r="F5600" s="8" t="s">
        <v>5887</v>
      </c>
      <c r="G5600" s="40">
        <v>-3726.88</v>
      </c>
      <c r="H5600" s="13">
        <v>-3726.88</v>
      </c>
    </row>
    <row r="5601" spans="1:8" x14ac:dyDescent="0.25">
      <c r="A5601" t="str">
        <f t="shared" si="87"/>
        <v>042020</v>
      </c>
      <c r="B5601" s="33">
        <v>43939</v>
      </c>
      <c r="C5601" s="11" t="s">
        <v>5885</v>
      </c>
      <c r="D5601" s="8" t="s">
        <v>5947</v>
      </c>
      <c r="E5601" s="34" t="s">
        <v>5733</v>
      </c>
      <c r="F5601" s="8" t="s">
        <v>5887</v>
      </c>
      <c r="G5601" s="40">
        <v>-7510.34</v>
      </c>
      <c r="H5601" s="13">
        <v>-7510.34</v>
      </c>
    </row>
    <row r="5602" spans="1:8" x14ac:dyDescent="0.25">
      <c r="A5602" t="str">
        <f t="shared" si="87"/>
        <v>042020</v>
      </c>
      <c r="B5602" s="33">
        <v>43939</v>
      </c>
      <c r="C5602" s="11" t="s">
        <v>5885</v>
      </c>
      <c r="D5602" s="8" t="s">
        <v>5947</v>
      </c>
      <c r="E5602" s="34" t="s">
        <v>5735</v>
      </c>
      <c r="F5602" s="8" t="s">
        <v>5887</v>
      </c>
      <c r="G5602" s="40">
        <v>-1517.24</v>
      </c>
      <c r="H5602" s="13">
        <v>-1517.24</v>
      </c>
    </row>
    <row r="5603" spans="1:8" x14ac:dyDescent="0.25">
      <c r="A5603" t="str">
        <f t="shared" si="87"/>
        <v>042020</v>
      </c>
      <c r="B5603" s="33">
        <v>43940</v>
      </c>
      <c r="C5603" s="11" t="s">
        <v>5885</v>
      </c>
      <c r="D5603" s="8" t="s">
        <v>5947</v>
      </c>
      <c r="E5603" s="34" t="s">
        <v>5734</v>
      </c>
      <c r="F5603" s="8" t="s">
        <v>5887</v>
      </c>
      <c r="G5603" s="40">
        <v>-6746.91</v>
      </c>
      <c r="H5603" s="13">
        <v>-6746.91</v>
      </c>
    </row>
    <row r="5604" spans="1:8" x14ac:dyDescent="0.25">
      <c r="A5604" t="str">
        <f t="shared" si="87"/>
        <v>042020</v>
      </c>
      <c r="B5604" s="33">
        <v>43945</v>
      </c>
      <c r="C5604" s="11" t="s">
        <v>5885</v>
      </c>
      <c r="D5604" s="8" t="s">
        <v>5947</v>
      </c>
      <c r="E5604" s="34" t="s">
        <v>5736</v>
      </c>
      <c r="F5604" s="8" t="s">
        <v>5887</v>
      </c>
      <c r="G5604" s="40">
        <v>-7453.26</v>
      </c>
      <c r="H5604" s="13">
        <v>-7453.26</v>
      </c>
    </row>
    <row r="5605" spans="1:8" x14ac:dyDescent="0.25">
      <c r="A5605" t="str">
        <f t="shared" si="87"/>
        <v>042020</v>
      </c>
      <c r="B5605" s="33">
        <v>43951</v>
      </c>
      <c r="C5605" s="11" t="s">
        <v>5885</v>
      </c>
      <c r="D5605" s="8" t="s">
        <v>5947</v>
      </c>
      <c r="E5605" s="34" t="s">
        <v>5737</v>
      </c>
      <c r="F5605" s="8" t="s">
        <v>5887</v>
      </c>
      <c r="G5605" s="40">
        <v>-5158.79</v>
      </c>
      <c r="H5605" s="13">
        <v>-5158.79</v>
      </c>
    </row>
    <row r="5606" spans="1:8" x14ac:dyDescent="0.25">
      <c r="A5606" t="str">
        <f t="shared" si="87"/>
        <v>042020</v>
      </c>
      <c r="B5606" s="33">
        <v>43951</v>
      </c>
      <c r="C5606" s="11" t="s">
        <v>5885</v>
      </c>
      <c r="D5606" s="8" t="s">
        <v>5947</v>
      </c>
      <c r="E5606" s="34" t="s">
        <v>5738</v>
      </c>
      <c r="F5606" s="8" t="s">
        <v>5887</v>
      </c>
      <c r="G5606" s="40">
        <v>-5158.79</v>
      </c>
      <c r="H5606" s="13">
        <v>-5158.79</v>
      </c>
    </row>
    <row r="5607" spans="1:8" x14ac:dyDescent="0.25">
      <c r="A5607" t="str">
        <f t="shared" si="87"/>
        <v>042020</v>
      </c>
      <c r="B5607" s="33">
        <v>43951</v>
      </c>
      <c r="C5607" s="11" t="s">
        <v>5949</v>
      </c>
      <c r="D5607" s="8" t="s">
        <v>5950</v>
      </c>
      <c r="E5607" s="34" t="s">
        <v>5951</v>
      </c>
      <c r="F5607" s="8" t="s">
        <v>5887</v>
      </c>
      <c r="G5607" s="40">
        <v>-1433771.03</v>
      </c>
      <c r="H5607" s="13">
        <v>-7939.96</v>
      </c>
    </row>
    <row r="5608" spans="1:8" x14ac:dyDescent="0.25">
      <c r="A5608" t="str">
        <f t="shared" si="87"/>
        <v>052020</v>
      </c>
      <c r="B5608" s="33">
        <v>43952</v>
      </c>
      <c r="C5608" s="11" t="s">
        <v>5885</v>
      </c>
      <c r="D5608" s="8" t="s">
        <v>5947</v>
      </c>
      <c r="E5608" s="34" t="s">
        <v>5740</v>
      </c>
      <c r="F5608" s="8" t="s">
        <v>5887</v>
      </c>
      <c r="G5608" s="40">
        <v>-743.31</v>
      </c>
      <c r="H5608" s="13">
        <v>-743.31</v>
      </c>
    </row>
    <row r="5609" spans="1:8" x14ac:dyDescent="0.25">
      <c r="A5609" t="str">
        <f t="shared" si="87"/>
        <v>052020</v>
      </c>
      <c r="B5609" s="33">
        <v>43952</v>
      </c>
      <c r="C5609" s="11" t="s">
        <v>5885</v>
      </c>
      <c r="D5609" s="8" t="s">
        <v>5947</v>
      </c>
      <c r="E5609" s="34" t="s">
        <v>5741</v>
      </c>
      <c r="F5609" s="8" t="s">
        <v>5887</v>
      </c>
      <c r="G5609" s="40">
        <v>-743.31</v>
      </c>
      <c r="H5609" s="13">
        <v>-743.31</v>
      </c>
    </row>
    <row r="5610" spans="1:8" x14ac:dyDescent="0.25">
      <c r="A5610" t="str">
        <f t="shared" si="87"/>
        <v>052020</v>
      </c>
      <c r="B5610" s="33">
        <v>43953</v>
      </c>
      <c r="C5610" s="11" t="s">
        <v>5885</v>
      </c>
      <c r="D5610" s="8" t="s">
        <v>5947</v>
      </c>
      <c r="E5610" s="34" t="s">
        <v>5742</v>
      </c>
      <c r="F5610" s="8" t="s">
        <v>5887</v>
      </c>
      <c r="G5610" s="40">
        <v>-10416.81</v>
      </c>
      <c r="H5610" s="13">
        <v>-10416.81</v>
      </c>
    </row>
    <row r="5611" spans="1:8" x14ac:dyDescent="0.25">
      <c r="A5611" t="str">
        <f t="shared" si="87"/>
        <v>052020</v>
      </c>
      <c r="B5611" s="33">
        <v>43956</v>
      </c>
      <c r="C5611" s="11" t="s">
        <v>5885</v>
      </c>
      <c r="D5611" s="8" t="s">
        <v>5947</v>
      </c>
      <c r="E5611" s="34" t="s">
        <v>5743</v>
      </c>
      <c r="F5611" s="8" t="s">
        <v>5887</v>
      </c>
      <c r="G5611" s="40">
        <v>-600.03</v>
      </c>
      <c r="H5611" s="13">
        <v>-600.03</v>
      </c>
    </row>
    <row r="5612" spans="1:8" x14ac:dyDescent="0.25">
      <c r="A5612" t="str">
        <f t="shared" si="87"/>
        <v>052020</v>
      </c>
      <c r="B5612" s="33">
        <v>43962</v>
      </c>
      <c r="C5612" s="11" t="s">
        <v>5885</v>
      </c>
      <c r="D5612" s="8" t="s">
        <v>5947</v>
      </c>
      <c r="E5612" s="34" t="s">
        <v>5744</v>
      </c>
      <c r="F5612" s="8" t="s">
        <v>5887</v>
      </c>
      <c r="G5612" s="40">
        <v>-1494.7</v>
      </c>
      <c r="H5612" s="13">
        <v>-1494.7</v>
      </c>
    </row>
    <row r="5613" spans="1:8" x14ac:dyDescent="0.25">
      <c r="A5613" t="str">
        <f t="shared" si="87"/>
        <v>052020</v>
      </c>
      <c r="B5613" s="33">
        <v>43970</v>
      </c>
      <c r="C5613" s="11" t="s">
        <v>5885</v>
      </c>
      <c r="D5613" s="8" t="s">
        <v>5947</v>
      </c>
      <c r="E5613" s="34" t="s">
        <v>5745</v>
      </c>
      <c r="F5613" s="8" t="s">
        <v>5887</v>
      </c>
      <c r="G5613" s="40">
        <v>-8718.36</v>
      </c>
      <c r="H5613" s="13">
        <v>-8718.36</v>
      </c>
    </row>
    <row r="5614" spans="1:8" x14ac:dyDescent="0.25">
      <c r="A5614" t="str">
        <f t="shared" si="87"/>
        <v>052020</v>
      </c>
      <c r="B5614" s="33">
        <v>43974</v>
      </c>
      <c r="C5614" s="11" t="s">
        <v>5885</v>
      </c>
      <c r="D5614" s="8" t="s">
        <v>5947</v>
      </c>
      <c r="E5614" s="34" t="s">
        <v>5746</v>
      </c>
      <c r="F5614" s="8" t="s">
        <v>5887</v>
      </c>
      <c r="G5614" s="40">
        <v>-3688.61</v>
      </c>
      <c r="H5614" s="13">
        <v>-3688.61</v>
      </c>
    </row>
    <row r="5615" spans="1:8" x14ac:dyDescent="0.25">
      <c r="A5615" t="str">
        <f t="shared" si="87"/>
        <v>052020</v>
      </c>
      <c r="B5615" s="33">
        <v>43978</v>
      </c>
      <c r="C5615" s="11" t="s">
        <v>5885</v>
      </c>
      <c r="D5615" s="8" t="s">
        <v>5947</v>
      </c>
      <c r="E5615" s="34" t="s">
        <v>5747</v>
      </c>
      <c r="F5615" s="8" t="s">
        <v>5887</v>
      </c>
      <c r="G5615" s="40">
        <v>-7437.67</v>
      </c>
      <c r="H5615" s="13">
        <v>-7437.67</v>
      </c>
    </row>
    <row r="5616" spans="1:8" x14ac:dyDescent="0.25">
      <c r="A5616" t="str">
        <f t="shared" si="87"/>
        <v>052020</v>
      </c>
      <c r="B5616" s="33">
        <v>43982</v>
      </c>
      <c r="C5616" s="11" t="s">
        <v>5885</v>
      </c>
      <c r="D5616" s="8" t="s">
        <v>5947</v>
      </c>
      <c r="E5616" s="34" t="s">
        <v>5748</v>
      </c>
      <c r="F5616" s="8" t="s">
        <v>5887</v>
      </c>
      <c r="G5616" s="40">
        <v>-7009.33</v>
      </c>
      <c r="H5616" s="13">
        <v>-7009.33</v>
      </c>
    </row>
    <row r="5617" spans="1:8" x14ac:dyDescent="0.25">
      <c r="A5617" t="str">
        <f t="shared" si="87"/>
        <v>062020</v>
      </c>
      <c r="B5617" s="33">
        <v>43983</v>
      </c>
      <c r="C5617" s="11" t="s">
        <v>5885</v>
      </c>
      <c r="D5617" s="8" t="s">
        <v>5947</v>
      </c>
      <c r="E5617" s="34" t="s">
        <v>5749</v>
      </c>
      <c r="F5617" s="8" t="s">
        <v>5887</v>
      </c>
      <c r="G5617" s="40">
        <v>-7415.3</v>
      </c>
      <c r="H5617" s="13">
        <v>-7415.3</v>
      </c>
    </row>
    <row r="5618" spans="1:8" x14ac:dyDescent="0.25">
      <c r="A5618" t="str">
        <f t="shared" si="87"/>
        <v>062020</v>
      </c>
      <c r="B5618" s="33">
        <v>43985</v>
      </c>
      <c r="C5618" s="11" t="s">
        <v>5885</v>
      </c>
      <c r="D5618" s="8" t="s">
        <v>5947</v>
      </c>
      <c r="E5618" s="34" t="s">
        <v>5750</v>
      </c>
      <c r="F5618" s="8" t="s">
        <v>5887</v>
      </c>
      <c r="G5618" s="40">
        <v>-7412.98</v>
      </c>
      <c r="H5618" s="13">
        <v>-7412.98</v>
      </c>
    </row>
    <row r="5619" spans="1:8" x14ac:dyDescent="0.25">
      <c r="A5619" t="str">
        <f t="shared" si="87"/>
        <v>062020</v>
      </c>
      <c r="B5619" s="33">
        <v>43989</v>
      </c>
      <c r="C5619" s="11" t="s">
        <v>5885</v>
      </c>
      <c r="D5619" s="8" t="s">
        <v>5947</v>
      </c>
      <c r="E5619" s="34" t="s">
        <v>5751</v>
      </c>
      <c r="F5619" s="8" t="s">
        <v>5887</v>
      </c>
      <c r="G5619" s="40">
        <v>-7442.33</v>
      </c>
      <c r="H5619" s="13">
        <v>-7442.33</v>
      </c>
    </row>
    <row r="5620" spans="1:8" x14ac:dyDescent="0.25">
      <c r="A5620" t="str">
        <f t="shared" si="87"/>
        <v>062020</v>
      </c>
      <c r="B5620" s="33">
        <v>43992</v>
      </c>
      <c r="C5620" s="11" t="s">
        <v>5885</v>
      </c>
      <c r="D5620" s="8" t="s">
        <v>5947</v>
      </c>
      <c r="E5620" s="34" t="s">
        <v>5752</v>
      </c>
      <c r="F5620" s="8" t="s">
        <v>5887</v>
      </c>
      <c r="G5620" s="40">
        <v>-8956.52</v>
      </c>
      <c r="H5620" s="13">
        <v>-8956.52</v>
      </c>
    </row>
    <row r="5621" spans="1:8" x14ac:dyDescent="0.25">
      <c r="A5621" t="str">
        <f t="shared" si="87"/>
        <v>062020</v>
      </c>
      <c r="B5621" s="33">
        <v>43994</v>
      </c>
      <c r="C5621" s="11" t="s">
        <v>5885</v>
      </c>
      <c r="D5621" s="8" t="s">
        <v>5947</v>
      </c>
      <c r="E5621" s="34" t="s">
        <v>5753</v>
      </c>
      <c r="F5621" s="8" t="s">
        <v>5887</v>
      </c>
      <c r="G5621" s="40">
        <v>-3709.62</v>
      </c>
      <c r="H5621" s="13">
        <v>-3709.62</v>
      </c>
    </row>
    <row r="5622" spans="1:8" x14ac:dyDescent="0.25">
      <c r="A5622" t="str">
        <f t="shared" si="87"/>
        <v>062020</v>
      </c>
      <c r="B5622" s="33">
        <v>43996</v>
      </c>
      <c r="C5622" s="11" t="s">
        <v>5885</v>
      </c>
      <c r="D5622" s="8" t="s">
        <v>5947</v>
      </c>
      <c r="E5622" s="34" t="s">
        <v>5754</v>
      </c>
      <c r="F5622" s="8" t="s">
        <v>5887</v>
      </c>
      <c r="G5622" s="40">
        <v>-5213.71</v>
      </c>
      <c r="H5622" s="13">
        <v>-5213.71</v>
      </c>
    </row>
    <row r="5623" spans="1:8" x14ac:dyDescent="0.25">
      <c r="A5623" t="str">
        <f t="shared" si="87"/>
        <v>062020</v>
      </c>
      <c r="B5623" s="33">
        <v>43997</v>
      </c>
      <c r="C5623" s="11" t="s">
        <v>5885</v>
      </c>
      <c r="D5623" s="8" t="s">
        <v>5947</v>
      </c>
      <c r="E5623" s="34" t="s">
        <v>5755</v>
      </c>
      <c r="F5623" s="8" t="s">
        <v>5887</v>
      </c>
      <c r="G5623" s="40">
        <v>-3702.49</v>
      </c>
      <c r="H5623" s="13">
        <v>-3702.49</v>
      </c>
    </row>
    <row r="5624" spans="1:8" x14ac:dyDescent="0.25">
      <c r="A5624" t="str">
        <f t="shared" si="87"/>
        <v>062020</v>
      </c>
      <c r="B5624" s="33">
        <v>44001</v>
      </c>
      <c r="C5624" s="11" t="s">
        <v>5885</v>
      </c>
      <c r="D5624" s="8" t="s">
        <v>5947</v>
      </c>
      <c r="E5624" s="34" t="s">
        <v>5756</v>
      </c>
      <c r="F5624" s="8" t="s">
        <v>5887</v>
      </c>
      <c r="G5624" s="40">
        <v>-1519.65</v>
      </c>
      <c r="H5624" s="13">
        <v>-1519.65</v>
      </c>
    </row>
    <row r="5625" spans="1:8" x14ac:dyDescent="0.25">
      <c r="A5625" t="str">
        <f t="shared" si="87"/>
        <v>072020</v>
      </c>
      <c r="B5625" s="33">
        <v>44013</v>
      </c>
      <c r="C5625" s="11" t="s">
        <v>5885</v>
      </c>
      <c r="D5625" s="8" t="s">
        <v>5947</v>
      </c>
      <c r="E5625" s="34" t="s">
        <v>5757</v>
      </c>
      <c r="F5625" s="8" t="s">
        <v>5887</v>
      </c>
      <c r="G5625" s="40">
        <v>-3008.85</v>
      </c>
      <c r="H5625" s="13">
        <v>-3008.85</v>
      </c>
    </row>
    <row r="5626" spans="1:8" x14ac:dyDescent="0.25">
      <c r="A5626" t="str">
        <f t="shared" si="87"/>
        <v>072020</v>
      </c>
      <c r="B5626" s="33">
        <v>44013</v>
      </c>
      <c r="C5626" s="11" t="s">
        <v>5885</v>
      </c>
      <c r="D5626" s="8" t="s">
        <v>5947</v>
      </c>
      <c r="E5626" s="34" t="s">
        <v>5758</v>
      </c>
      <c r="F5626" s="8" t="s">
        <v>5887</v>
      </c>
      <c r="G5626" s="40">
        <v>-7296.46</v>
      </c>
      <c r="H5626" s="13">
        <v>-7296.46</v>
      </c>
    </row>
    <row r="5627" spans="1:8" x14ac:dyDescent="0.25">
      <c r="A5627" t="str">
        <f t="shared" si="87"/>
        <v>072020</v>
      </c>
      <c r="B5627" s="33">
        <v>44014</v>
      </c>
      <c r="C5627" s="11" t="s">
        <v>5885</v>
      </c>
      <c r="D5627" s="8" t="s">
        <v>5947</v>
      </c>
      <c r="E5627" s="34" t="s">
        <v>5759</v>
      </c>
      <c r="F5627" s="8" t="s">
        <v>5887</v>
      </c>
      <c r="G5627" s="40">
        <v>-3821.86</v>
      </c>
      <c r="H5627" s="13">
        <v>-3821.86</v>
      </c>
    </row>
    <row r="5628" spans="1:8" x14ac:dyDescent="0.25">
      <c r="A5628" t="str">
        <f t="shared" si="87"/>
        <v>072020</v>
      </c>
      <c r="B5628" s="33">
        <v>44016</v>
      </c>
      <c r="C5628" s="11" t="s">
        <v>5885</v>
      </c>
      <c r="D5628" s="8" t="s">
        <v>5947</v>
      </c>
      <c r="E5628" s="34" t="s">
        <v>5760</v>
      </c>
      <c r="F5628" s="8" t="s">
        <v>5887</v>
      </c>
      <c r="G5628" s="40">
        <v>-7165.07</v>
      </c>
      <c r="H5628" s="13">
        <v>-7165.07</v>
      </c>
    </row>
    <row r="5629" spans="1:8" x14ac:dyDescent="0.25">
      <c r="A5629" t="str">
        <f t="shared" si="87"/>
        <v>072020</v>
      </c>
      <c r="B5629" s="33">
        <v>44018</v>
      </c>
      <c r="C5629" s="11" t="s">
        <v>5885</v>
      </c>
      <c r="D5629" s="8" t="s">
        <v>5947</v>
      </c>
      <c r="E5629" s="34" t="s">
        <v>5761</v>
      </c>
      <c r="F5629" s="8" t="s">
        <v>5887</v>
      </c>
      <c r="G5629" s="40">
        <v>-2971.2</v>
      </c>
      <c r="H5629" s="13">
        <v>-2971.2</v>
      </c>
    </row>
    <row r="5630" spans="1:8" x14ac:dyDescent="0.25">
      <c r="A5630" t="str">
        <f t="shared" si="87"/>
        <v>072020</v>
      </c>
      <c r="B5630" s="33">
        <v>44018</v>
      </c>
      <c r="C5630" s="11" t="s">
        <v>5885</v>
      </c>
      <c r="D5630" s="8" t="s">
        <v>5947</v>
      </c>
      <c r="E5630" s="34" t="s">
        <v>5762</v>
      </c>
      <c r="F5630" s="8" t="s">
        <v>5887</v>
      </c>
      <c r="G5630" s="40">
        <v>-1337.04</v>
      </c>
      <c r="H5630" s="13">
        <v>-1337.04</v>
      </c>
    </row>
    <row r="5631" spans="1:8" x14ac:dyDescent="0.25">
      <c r="A5631" t="str">
        <f t="shared" si="87"/>
        <v>072020</v>
      </c>
      <c r="B5631" s="33">
        <v>44019</v>
      </c>
      <c r="C5631" s="11" t="s">
        <v>5885</v>
      </c>
      <c r="D5631" s="8" t="s">
        <v>5947</v>
      </c>
      <c r="E5631" s="34" t="s">
        <v>5763</v>
      </c>
      <c r="F5631" s="8" t="s">
        <v>5887</v>
      </c>
      <c r="G5631" s="40">
        <v>-2229.2399999999998</v>
      </c>
      <c r="H5631" s="13">
        <v>-2229.2399999999998</v>
      </c>
    </row>
    <row r="5632" spans="1:8" x14ac:dyDescent="0.25">
      <c r="A5632" t="str">
        <f t="shared" si="87"/>
        <v>072020</v>
      </c>
      <c r="B5632" s="33">
        <v>44019</v>
      </c>
      <c r="C5632" s="11" t="s">
        <v>5885</v>
      </c>
      <c r="D5632" s="8" t="s">
        <v>5947</v>
      </c>
      <c r="E5632" s="34" t="s">
        <v>5764</v>
      </c>
      <c r="F5632" s="8" t="s">
        <v>5887</v>
      </c>
      <c r="G5632" s="40">
        <v>-1486.16</v>
      </c>
      <c r="H5632" s="13">
        <v>-1486.16</v>
      </c>
    </row>
    <row r="5633" spans="1:8" x14ac:dyDescent="0.25">
      <c r="A5633" t="str">
        <f t="shared" si="87"/>
        <v>072020</v>
      </c>
      <c r="B5633" s="33">
        <v>44020</v>
      </c>
      <c r="C5633" s="11" t="s">
        <v>5885</v>
      </c>
      <c r="D5633" s="8" t="s">
        <v>5947</v>
      </c>
      <c r="E5633" s="34" t="s">
        <v>5765</v>
      </c>
      <c r="F5633" s="8" t="s">
        <v>5887</v>
      </c>
      <c r="G5633" s="40">
        <v>-9614.94</v>
      </c>
      <c r="H5633" s="13">
        <v>-9614.94</v>
      </c>
    </row>
    <row r="5634" spans="1:8" x14ac:dyDescent="0.25">
      <c r="A5634" t="str">
        <f t="shared" si="87"/>
        <v>072020</v>
      </c>
      <c r="B5634" s="33">
        <v>44022</v>
      </c>
      <c r="C5634" s="11" t="s">
        <v>5885</v>
      </c>
      <c r="D5634" s="8" t="s">
        <v>5947</v>
      </c>
      <c r="E5634" s="34" t="s">
        <v>5766</v>
      </c>
      <c r="F5634" s="8" t="s">
        <v>5887</v>
      </c>
      <c r="G5634" s="40">
        <v>-7326.39</v>
      </c>
      <c r="H5634" s="13">
        <v>-7326.39</v>
      </c>
    </row>
    <row r="5635" spans="1:8" x14ac:dyDescent="0.25">
      <c r="A5635" t="str">
        <f t="shared" ref="A5635:A5698" si="88">TEXT(B5635,"MMYYYY")</f>
        <v>072020</v>
      </c>
      <c r="B5635" s="33">
        <v>44029</v>
      </c>
      <c r="C5635" s="11" t="s">
        <v>5885</v>
      </c>
      <c r="D5635" s="8" t="s">
        <v>5947</v>
      </c>
      <c r="E5635" s="34" t="s">
        <v>5767</v>
      </c>
      <c r="F5635" s="8" t="s">
        <v>5887</v>
      </c>
      <c r="G5635" s="40">
        <v>-1349.52</v>
      </c>
      <c r="H5635" s="13">
        <v>-1349.52</v>
      </c>
    </row>
    <row r="5636" spans="1:8" x14ac:dyDescent="0.25">
      <c r="A5636" t="str">
        <f t="shared" si="88"/>
        <v>072020</v>
      </c>
      <c r="B5636" s="33">
        <v>44030</v>
      </c>
      <c r="C5636" s="11" t="s">
        <v>5885</v>
      </c>
      <c r="D5636" s="8" t="s">
        <v>5947</v>
      </c>
      <c r="E5636" s="34" t="s">
        <v>5768</v>
      </c>
      <c r="F5636" s="8" t="s">
        <v>5887</v>
      </c>
      <c r="G5636" s="40">
        <v>-2991.14</v>
      </c>
      <c r="H5636" s="13">
        <v>-2991.14</v>
      </c>
    </row>
    <row r="5637" spans="1:8" x14ac:dyDescent="0.25">
      <c r="A5637" t="str">
        <f t="shared" si="88"/>
        <v>072020</v>
      </c>
      <c r="B5637" s="33">
        <v>44032</v>
      </c>
      <c r="C5637" s="11" t="s">
        <v>5885</v>
      </c>
      <c r="D5637" s="8" t="s">
        <v>5947</v>
      </c>
      <c r="E5637" s="34" t="s">
        <v>5769</v>
      </c>
      <c r="F5637" s="8" t="s">
        <v>5887</v>
      </c>
      <c r="G5637" s="40">
        <v>-7387.88</v>
      </c>
      <c r="H5637" s="13">
        <v>-7387.88</v>
      </c>
    </row>
    <row r="5638" spans="1:8" x14ac:dyDescent="0.25">
      <c r="A5638" t="str">
        <f t="shared" si="88"/>
        <v>072020</v>
      </c>
      <c r="B5638" s="33">
        <v>44037</v>
      </c>
      <c r="C5638" s="11" t="s">
        <v>5885</v>
      </c>
      <c r="D5638" s="8" t="s">
        <v>5947</v>
      </c>
      <c r="E5638" s="34" t="s">
        <v>5770</v>
      </c>
      <c r="F5638" s="8" t="s">
        <v>5887</v>
      </c>
      <c r="G5638" s="40">
        <v>-1640.72</v>
      </c>
      <c r="H5638" s="13">
        <v>-1640.72</v>
      </c>
    </row>
    <row r="5639" spans="1:8" x14ac:dyDescent="0.25">
      <c r="A5639" t="str">
        <f t="shared" si="88"/>
        <v>072020</v>
      </c>
      <c r="B5639" s="33">
        <v>44038</v>
      </c>
      <c r="C5639" s="11" t="s">
        <v>5885</v>
      </c>
      <c r="D5639" s="8" t="s">
        <v>5947</v>
      </c>
      <c r="E5639" s="34" t="s">
        <v>5771</v>
      </c>
      <c r="F5639" s="8" t="s">
        <v>5887</v>
      </c>
      <c r="G5639" s="40">
        <v>-744.67</v>
      </c>
      <c r="H5639" s="13">
        <v>-744.67</v>
      </c>
    </row>
    <row r="5640" spans="1:8" x14ac:dyDescent="0.25">
      <c r="A5640" t="str">
        <f t="shared" si="88"/>
        <v>072020</v>
      </c>
      <c r="B5640" s="33">
        <v>44038</v>
      </c>
      <c r="C5640" s="11" t="s">
        <v>5885</v>
      </c>
      <c r="D5640" s="8" t="s">
        <v>5947</v>
      </c>
      <c r="E5640" s="34" t="s">
        <v>5772</v>
      </c>
      <c r="F5640" s="8" t="s">
        <v>5887</v>
      </c>
      <c r="G5640" s="40">
        <v>-744.67</v>
      </c>
      <c r="H5640" s="13">
        <v>-744.67</v>
      </c>
    </row>
    <row r="5641" spans="1:8" x14ac:dyDescent="0.25">
      <c r="A5641" t="str">
        <f t="shared" si="88"/>
        <v>072020</v>
      </c>
      <c r="B5641" s="33">
        <v>44038</v>
      </c>
      <c r="C5641" s="11" t="s">
        <v>5885</v>
      </c>
      <c r="D5641" s="8" t="s">
        <v>5947</v>
      </c>
      <c r="E5641" s="34" t="s">
        <v>5773</v>
      </c>
      <c r="F5641" s="8" t="s">
        <v>5887</v>
      </c>
      <c r="G5641" s="40">
        <v>-1489.34</v>
      </c>
      <c r="H5641" s="13">
        <v>-1489.34</v>
      </c>
    </row>
    <row r="5642" spans="1:8" x14ac:dyDescent="0.25">
      <c r="A5642" t="str">
        <f t="shared" si="88"/>
        <v>072020</v>
      </c>
      <c r="B5642" s="33">
        <v>44038</v>
      </c>
      <c r="C5642" s="11" t="s">
        <v>5885</v>
      </c>
      <c r="D5642" s="8" t="s">
        <v>5947</v>
      </c>
      <c r="E5642" s="34" t="s">
        <v>5774</v>
      </c>
      <c r="F5642" s="8" t="s">
        <v>5887</v>
      </c>
      <c r="G5642" s="40">
        <v>-776.87</v>
      </c>
      <c r="H5642" s="13">
        <v>-776.87</v>
      </c>
    </row>
    <row r="5643" spans="1:8" x14ac:dyDescent="0.25">
      <c r="A5643" t="str">
        <f t="shared" si="88"/>
        <v>072020</v>
      </c>
      <c r="B5643" s="33">
        <v>44038</v>
      </c>
      <c r="C5643" s="11" t="s">
        <v>5885</v>
      </c>
      <c r="D5643" s="8" t="s">
        <v>5947</v>
      </c>
      <c r="E5643" s="34" t="s">
        <v>5775</v>
      </c>
      <c r="F5643" s="8" t="s">
        <v>5887</v>
      </c>
      <c r="G5643" s="40">
        <v>-867.84</v>
      </c>
      <c r="H5643" s="13">
        <v>-867.84</v>
      </c>
    </row>
    <row r="5644" spans="1:8" x14ac:dyDescent="0.25">
      <c r="A5644" t="str">
        <f t="shared" si="88"/>
        <v>082020</v>
      </c>
      <c r="B5644" s="33">
        <v>44047</v>
      </c>
      <c r="C5644" s="11" t="s">
        <v>5885</v>
      </c>
      <c r="D5644" s="8" t="s">
        <v>5947</v>
      </c>
      <c r="E5644" s="34" t="s">
        <v>5776</v>
      </c>
      <c r="F5644" s="8" t="s">
        <v>5887</v>
      </c>
      <c r="G5644" s="40">
        <v>-8163.32</v>
      </c>
      <c r="H5644" s="13">
        <v>-8163.32</v>
      </c>
    </row>
    <row r="5645" spans="1:8" x14ac:dyDescent="0.25">
      <c r="A5645" t="str">
        <f t="shared" si="88"/>
        <v>082020</v>
      </c>
      <c r="B5645" s="33">
        <v>44048</v>
      </c>
      <c r="C5645" s="11" t="s">
        <v>5885</v>
      </c>
      <c r="D5645" s="8" t="s">
        <v>5947</v>
      </c>
      <c r="E5645" s="34" t="s">
        <v>5777</v>
      </c>
      <c r="F5645" s="8" t="s">
        <v>5887</v>
      </c>
      <c r="G5645" s="40">
        <v>-2995.42</v>
      </c>
      <c r="H5645" s="13">
        <v>-2995.42</v>
      </c>
    </row>
    <row r="5646" spans="1:8" x14ac:dyDescent="0.25">
      <c r="A5646" t="str">
        <f t="shared" si="88"/>
        <v>082020</v>
      </c>
      <c r="B5646" s="33">
        <v>44049</v>
      </c>
      <c r="C5646" s="11" t="s">
        <v>5885</v>
      </c>
      <c r="D5646" s="8" t="s">
        <v>5947</v>
      </c>
      <c r="E5646" s="34" t="s">
        <v>5778</v>
      </c>
      <c r="F5646" s="8" t="s">
        <v>5887</v>
      </c>
      <c r="G5646" s="40">
        <v>-3659.02</v>
      </c>
      <c r="H5646" s="13">
        <v>-3659.02</v>
      </c>
    </row>
    <row r="5647" spans="1:8" x14ac:dyDescent="0.25">
      <c r="A5647" t="str">
        <f t="shared" si="88"/>
        <v>082020</v>
      </c>
      <c r="B5647" s="33">
        <v>44050</v>
      </c>
      <c r="C5647" s="11" t="s">
        <v>5885</v>
      </c>
      <c r="D5647" s="8" t="s">
        <v>5947</v>
      </c>
      <c r="E5647" s="34" t="s">
        <v>5779</v>
      </c>
      <c r="F5647" s="8" t="s">
        <v>5887</v>
      </c>
      <c r="G5647" s="40">
        <v>-886.31</v>
      </c>
      <c r="H5647" s="13">
        <v>-886.31</v>
      </c>
    </row>
    <row r="5648" spans="1:8" x14ac:dyDescent="0.25">
      <c r="A5648" t="str">
        <f t="shared" si="88"/>
        <v>082020</v>
      </c>
      <c r="B5648" s="33">
        <v>44056</v>
      </c>
      <c r="C5648" s="11" t="s">
        <v>5885</v>
      </c>
      <c r="D5648" s="8" t="s">
        <v>5947</v>
      </c>
      <c r="E5648" s="34" t="s">
        <v>5780</v>
      </c>
      <c r="F5648" s="8" t="s">
        <v>5887</v>
      </c>
      <c r="G5648" s="40">
        <v>-7385.25</v>
      </c>
      <c r="H5648" s="13">
        <v>-7385.25</v>
      </c>
    </row>
    <row r="5649" spans="1:8" x14ac:dyDescent="0.25">
      <c r="A5649" t="str">
        <f t="shared" si="88"/>
        <v>082020</v>
      </c>
      <c r="B5649" s="33">
        <v>44058</v>
      </c>
      <c r="C5649" s="11" t="s">
        <v>5885</v>
      </c>
      <c r="D5649" s="8" t="s">
        <v>5947</v>
      </c>
      <c r="E5649" s="34" t="s">
        <v>5781</v>
      </c>
      <c r="F5649" s="8" t="s">
        <v>5887</v>
      </c>
      <c r="G5649" s="40">
        <v>-3658.45</v>
      </c>
      <c r="H5649" s="13">
        <v>-3658.45</v>
      </c>
    </row>
    <row r="5650" spans="1:8" x14ac:dyDescent="0.25">
      <c r="A5650" t="str">
        <f t="shared" si="88"/>
        <v>082020</v>
      </c>
      <c r="B5650" s="33">
        <v>44064</v>
      </c>
      <c r="C5650" s="11" t="s">
        <v>5885</v>
      </c>
      <c r="D5650" s="8" t="s">
        <v>5947</v>
      </c>
      <c r="E5650" s="34" t="s">
        <v>5782</v>
      </c>
      <c r="F5650" s="8" t="s">
        <v>5887</v>
      </c>
      <c r="G5650" s="40">
        <v>-7409.99</v>
      </c>
      <c r="H5650" s="13">
        <v>-7409.99</v>
      </c>
    </row>
    <row r="5651" spans="1:8" x14ac:dyDescent="0.25">
      <c r="A5651" t="str">
        <f t="shared" si="88"/>
        <v>082020</v>
      </c>
      <c r="B5651" s="33">
        <v>44070</v>
      </c>
      <c r="C5651" s="11" t="s">
        <v>5885</v>
      </c>
      <c r="D5651" s="8" t="s">
        <v>5947</v>
      </c>
      <c r="E5651" s="34" t="s">
        <v>5783</v>
      </c>
      <c r="F5651" s="8" t="s">
        <v>5887</v>
      </c>
      <c r="G5651" s="40">
        <v>-6597.08</v>
      </c>
      <c r="H5651" s="13">
        <v>-6597.08</v>
      </c>
    </row>
    <row r="5652" spans="1:8" x14ac:dyDescent="0.25">
      <c r="A5652" t="str">
        <f t="shared" si="88"/>
        <v>082020</v>
      </c>
      <c r="B5652" s="33">
        <v>44072</v>
      </c>
      <c r="C5652" s="11" t="s">
        <v>5885</v>
      </c>
      <c r="D5652" s="8" t="s">
        <v>5947</v>
      </c>
      <c r="E5652" s="34" t="s">
        <v>5784</v>
      </c>
      <c r="F5652" s="8" t="s">
        <v>5887</v>
      </c>
      <c r="G5652" s="40">
        <v>-7247.28</v>
      </c>
      <c r="H5652" s="13">
        <v>-7247.28</v>
      </c>
    </row>
    <row r="5653" spans="1:8" x14ac:dyDescent="0.25">
      <c r="A5653" t="str">
        <f t="shared" si="88"/>
        <v>082020</v>
      </c>
      <c r="B5653" s="33">
        <v>44073</v>
      </c>
      <c r="C5653" s="11" t="s">
        <v>5885</v>
      </c>
      <c r="D5653" s="8" t="s">
        <v>5947</v>
      </c>
      <c r="E5653" s="34" t="s">
        <v>5785</v>
      </c>
      <c r="F5653" s="8" t="s">
        <v>5887</v>
      </c>
      <c r="G5653" s="40">
        <v>-2918.32</v>
      </c>
      <c r="H5653" s="13">
        <v>-2918.32</v>
      </c>
    </row>
    <row r="5654" spans="1:8" x14ac:dyDescent="0.25">
      <c r="A5654" t="str">
        <f t="shared" si="88"/>
        <v>082020</v>
      </c>
      <c r="B5654" s="33">
        <v>44074</v>
      </c>
      <c r="C5654" s="11" t="s">
        <v>5949</v>
      </c>
      <c r="D5654" s="8" t="s">
        <v>5950</v>
      </c>
      <c r="E5654" s="34" t="s">
        <v>5952</v>
      </c>
      <c r="F5654" s="8" t="s">
        <v>5887</v>
      </c>
      <c r="G5654" s="40">
        <v>-1169194.28</v>
      </c>
      <c r="H5654" s="13">
        <v>-7805.32</v>
      </c>
    </row>
    <row r="5655" spans="1:8" x14ac:dyDescent="0.25">
      <c r="A5655" t="str">
        <f t="shared" si="88"/>
        <v>092020</v>
      </c>
      <c r="B5655" s="33">
        <v>44077</v>
      </c>
      <c r="C5655" s="11" t="s">
        <v>5885</v>
      </c>
      <c r="D5655" s="8" t="s">
        <v>5947</v>
      </c>
      <c r="E5655" s="34" t="s">
        <v>5787</v>
      </c>
      <c r="F5655" s="8" t="s">
        <v>5887</v>
      </c>
      <c r="G5655" s="40">
        <v>-2921.95</v>
      </c>
      <c r="H5655" s="13">
        <v>-2921.95</v>
      </c>
    </row>
    <row r="5656" spans="1:8" x14ac:dyDescent="0.25">
      <c r="A5656" t="str">
        <f t="shared" si="88"/>
        <v>092020</v>
      </c>
      <c r="B5656" s="33">
        <v>44077</v>
      </c>
      <c r="C5656" s="11" t="s">
        <v>5885</v>
      </c>
      <c r="D5656" s="8" t="s">
        <v>5947</v>
      </c>
      <c r="E5656" s="34" t="s">
        <v>5788</v>
      </c>
      <c r="F5656" s="8" t="s">
        <v>5887</v>
      </c>
      <c r="G5656" s="40">
        <v>-1314.88</v>
      </c>
      <c r="H5656" s="13">
        <v>-1314.88</v>
      </c>
    </row>
    <row r="5657" spans="1:8" x14ac:dyDescent="0.25">
      <c r="A5657" t="str">
        <f t="shared" si="88"/>
        <v>092020</v>
      </c>
      <c r="B5657" s="33">
        <v>44077</v>
      </c>
      <c r="C5657" s="11" t="s">
        <v>5885</v>
      </c>
      <c r="D5657" s="8" t="s">
        <v>5947</v>
      </c>
      <c r="E5657" s="34" t="s">
        <v>5789</v>
      </c>
      <c r="F5657" s="8" t="s">
        <v>5887</v>
      </c>
      <c r="G5657" s="40">
        <v>-7231.82</v>
      </c>
      <c r="H5657" s="13">
        <v>-7231.82</v>
      </c>
    </row>
    <row r="5658" spans="1:8" x14ac:dyDescent="0.25">
      <c r="A5658" t="str">
        <f t="shared" si="88"/>
        <v>092020</v>
      </c>
      <c r="B5658" s="33">
        <v>44077</v>
      </c>
      <c r="C5658" s="11" t="s">
        <v>5885</v>
      </c>
      <c r="D5658" s="8" t="s">
        <v>5947</v>
      </c>
      <c r="E5658" s="34" t="s">
        <v>5790</v>
      </c>
      <c r="F5658" s="8" t="s">
        <v>5887</v>
      </c>
      <c r="G5658" s="40">
        <v>-2921.95</v>
      </c>
      <c r="H5658" s="13">
        <v>-2921.95</v>
      </c>
    </row>
    <row r="5659" spans="1:8" x14ac:dyDescent="0.25">
      <c r="A5659" t="str">
        <f t="shared" si="88"/>
        <v>092020</v>
      </c>
      <c r="B5659" s="33">
        <v>44081</v>
      </c>
      <c r="C5659" s="11" t="s">
        <v>5885</v>
      </c>
      <c r="D5659" s="8" t="s">
        <v>5947</v>
      </c>
      <c r="E5659" s="34" t="s">
        <v>5791</v>
      </c>
      <c r="F5659" s="8" t="s">
        <v>5887</v>
      </c>
      <c r="G5659" s="40">
        <v>-1314.7</v>
      </c>
      <c r="H5659" s="13">
        <v>-1314.7</v>
      </c>
    </row>
    <row r="5660" spans="1:8" x14ac:dyDescent="0.25">
      <c r="A5660" t="str">
        <f t="shared" si="88"/>
        <v>092020</v>
      </c>
      <c r="B5660" s="33">
        <v>44082</v>
      </c>
      <c r="C5660" s="11" t="s">
        <v>5885</v>
      </c>
      <c r="D5660" s="8" t="s">
        <v>5947</v>
      </c>
      <c r="E5660" s="34" t="s">
        <v>5792</v>
      </c>
      <c r="F5660" s="8" t="s">
        <v>5887</v>
      </c>
      <c r="G5660" s="40">
        <v>-7253</v>
      </c>
      <c r="H5660" s="13">
        <v>-7253</v>
      </c>
    </row>
    <row r="5661" spans="1:8" x14ac:dyDescent="0.25">
      <c r="A5661" t="str">
        <f t="shared" si="88"/>
        <v>092020</v>
      </c>
      <c r="B5661" s="33">
        <v>44085</v>
      </c>
      <c r="C5661" s="11" t="s">
        <v>5885</v>
      </c>
      <c r="D5661" s="8" t="s">
        <v>5947</v>
      </c>
      <c r="E5661" s="34" t="s">
        <v>5793</v>
      </c>
      <c r="F5661" s="8" t="s">
        <v>5887</v>
      </c>
      <c r="G5661" s="40">
        <v>-6526.75</v>
      </c>
      <c r="H5661" s="13">
        <v>-6526.75</v>
      </c>
    </row>
    <row r="5662" spans="1:8" x14ac:dyDescent="0.25">
      <c r="A5662" t="str">
        <f t="shared" si="88"/>
        <v>092020</v>
      </c>
      <c r="B5662" s="33">
        <v>44085</v>
      </c>
      <c r="C5662" s="11" t="s">
        <v>5885</v>
      </c>
      <c r="D5662" s="8" t="s">
        <v>5947</v>
      </c>
      <c r="E5662" s="34" t="s">
        <v>5794</v>
      </c>
      <c r="F5662" s="8" t="s">
        <v>5887</v>
      </c>
      <c r="G5662" s="40">
        <v>-7260.1</v>
      </c>
      <c r="H5662" s="13">
        <v>-7260.1</v>
      </c>
    </row>
    <row r="5663" spans="1:8" x14ac:dyDescent="0.25">
      <c r="A5663" t="str">
        <f t="shared" si="88"/>
        <v>092020</v>
      </c>
      <c r="B5663" s="33">
        <v>44086</v>
      </c>
      <c r="C5663" s="11" t="s">
        <v>5885</v>
      </c>
      <c r="D5663" s="8" t="s">
        <v>5947</v>
      </c>
      <c r="E5663" s="34" t="s">
        <v>5795</v>
      </c>
      <c r="F5663" s="8" t="s">
        <v>5887</v>
      </c>
      <c r="G5663" s="40">
        <v>-7265.12</v>
      </c>
      <c r="H5663" s="13">
        <v>-7265.12</v>
      </c>
    </row>
    <row r="5664" spans="1:8" x14ac:dyDescent="0.25">
      <c r="A5664" t="str">
        <f t="shared" si="88"/>
        <v>092020</v>
      </c>
      <c r="B5664" s="33">
        <v>44086</v>
      </c>
      <c r="C5664" s="11" t="s">
        <v>5885</v>
      </c>
      <c r="D5664" s="8" t="s">
        <v>5947</v>
      </c>
      <c r="E5664" s="34" t="s">
        <v>5796</v>
      </c>
      <c r="F5664" s="8" t="s">
        <v>5887</v>
      </c>
      <c r="G5664" s="40">
        <v>-3595.87</v>
      </c>
      <c r="H5664" s="13">
        <v>-3595.87</v>
      </c>
    </row>
    <row r="5665" spans="1:8" x14ac:dyDescent="0.25">
      <c r="A5665" t="str">
        <f t="shared" si="88"/>
        <v>092020</v>
      </c>
      <c r="B5665" s="33">
        <v>44088</v>
      </c>
      <c r="C5665" s="11" t="s">
        <v>5885</v>
      </c>
      <c r="D5665" s="8" t="s">
        <v>5947</v>
      </c>
      <c r="E5665" s="34" t="s">
        <v>5797</v>
      </c>
      <c r="F5665" s="8" t="s">
        <v>5887</v>
      </c>
      <c r="G5665" s="40">
        <v>-1319.27</v>
      </c>
      <c r="H5665" s="13">
        <v>-1319.27</v>
      </c>
    </row>
    <row r="5666" spans="1:8" x14ac:dyDescent="0.25">
      <c r="A5666" t="str">
        <f t="shared" si="88"/>
        <v>092020</v>
      </c>
      <c r="B5666" s="33">
        <v>44088</v>
      </c>
      <c r="C5666" s="11" t="s">
        <v>5885</v>
      </c>
      <c r="D5666" s="8" t="s">
        <v>5947</v>
      </c>
      <c r="E5666" s="34" t="s">
        <v>5798</v>
      </c>
      <c r="F5666" s="8" t="s">
        <v>5887</v>
      </c>
      <c r="G5666" s="40">
        <v>-36.65</v>
      </c>
      <c r="H5666" s="13">
        <v>-36.65</v>
      </c>
    </row>
    <row r="5667" spans="1:8" x14ac:dyDescent="0.25">
      <c r="A5667" t="str">
        <f t="shared" si="88"/>
        <v>092020</v>
      </c>
      <c r="B5667" s="33">
        <v>44089</v>
      </c>
      <c r="C5667" s="11" t="s">
        <v>5885</v>
      </c>
      <c r="D5667" s="8" t="s">
        <v>5947</v>
      </c>
      <c r="E5667" s="34" t="s">
        <v>5799</v>
      </c>
      <c r="F5667" s="8" t="s">
        <v>5887</v>
      </c>
      <c r="G5667" s="40">
        <v>-6526.83</v>
      </c>
      <c r="H5667" s="13">
        <v>-6526.83</v>
      </c>
    </row>
    <row r="5668" spans="1:8" x14ac:dyDescent="0.25">
      <c r="A5668" t="str">
        <f t="shared" si="88"/>
        <v>092020</v>
      </c>
      <c r="B5668" s="33">
        <v>44090</v>
      </c>
      <c r="C5668" s="11" t="s">
        <v>5885</v>
      </c>
      <c r="D5668" s="8" t="s">
        <v>5947</v>
      </c>
      <c r="E5668" s="34" t="s">
        <v>5800</v>
      </c>
      <c r="F5668" s="8" t="s">
        <v>5887</v>
      </c>
      <c r="G5668" s="40">
        <v>-2938.17</v>
      </c>
      <c r="H5668" s="13">
        <v>-2938.17</v>
      </c>
    </row>
    <row r="5669" spans="1:8" x14ac:dyDescent="0.25">
      <c r="A5669" t="str">
        <f t="shared" si="88"/>
        <v>092020</v>
      </c>
      <c r="B5669" s="33">
        <v>44091</v>
      </c>
      <c r="C5669" s="11" t="s">
        <v>5885</v>
      </c>
      <c r="D5669" s="8" t="s">
        <v>5947</v>
      </c>
      <c r="E5669" s="34" t="s">
        <v>5801</v>
      </c>
      <c r="F5669" s="8" t="s">
        <v>5887</v>
      </c>
      <c r="G5669" s="40">
        <v>-1469.51</v>
      </c>
      <c r="H5669" s="13">
        <v>-1469.51</v>
      </c>
    </row>
    <row r="5670" spans="1:8" x14ac:dyDescent="0.25">
      <c r="A5670" t="str">
        <f t="shared" si="88"/>
        <v>092020</v>
      </c>
      <c r="B5670" s="33">
        <v>44091</v>
      </c>
      <c r="C5670" s="11" t="s">
        <v>5885</v>
      </c>
      <c r="D5670" s="8" t="s">
        <v>5947</v>
      </c>
      <c r="E5670" s="34" t="s">
        <v>5802</v>
      </c>
      <c r="F5670" s="8" t="s">
        <v>5887</v>
      </c>
      <c r="G5670" s="40">
        <v>-1469.51</v>
      </c>
      <c r="H5670" s="13">
        <v>-1469.51</v>
      </c>
    </row>
    <row r="5671" spans="1:8" x14ac:dyDescent="0.25">
      <c r="A5671" t="str">
        <f t="shared" si="88"/>
        <v>092020</v>
      </c>
      <c r="B5671" s="33">
        <v>44092</v>
      </c>
      <c r="C5671" s="11" t="s">
        <v>5885</v>
      </c>
      <c r="D5671" s="8" t="s">
        <v>5947</v>
      </c>
      <c r="E5671" s="34" t="s">
        <v>5803</v>
      </c>
      <c r="F5671" s="8" t="s">
        <v>5887</v>
      </c>
      <c r="G5671" s="40">
        <v>-1323.36</v>
      </c>
      <c r="H5671" s="13">
        <v>-1323.36</v>
      </c>
    </row>
    <row r="5672" spans="1:8" x14ac:dyDescent="0.25">
      <c r="A5672" t="str">
        <f t="shared" si="88"/>
        <v>092020</v>
      </c>
      <c r="B5672" s="33">
        <v>44097</v>
      </c>
      <c r="C5672" s="11" t="s">
        <v>5885</v>
      </c>
      <c r="D5672" s="8" t="s">
        <v>5947</v>
      </c>
      <c r="E5672" s="34" t="s">
        <v>5804</v>
      </c>
      <c r="F5672" s="8" t="s">
        <v>5887</v>
      </c>
      <c r="G5672" s="40">
        <v>-7269.81</v>
      </c>
      <c r="H5672" s="13">
        <v>-7269.81</v>
      </c>
    </row>
    <row r="5673" spans="1:8" x14ac:dyDescent="0.25">
      <c r="A5673" t="str">
        <f t="shared" si="88"/>
        <v>092020</v>
      </c>
      <c r="B5673" s="33">
        <v>44097</v>
      </c>
      <c r="C5673" s="11" t="s">
        <v>5885</v>
      </c>
      <c r="D5673" s="8" t="s">
        <v>5947</v>
      </c>
      <c r="E5673" s="34" t="s">
        <v>5805</v>
      </c>
      <c r="F5673" s="8" t="s">
        <v>5887</v>
      </c>
      <c r="G5673" s="40">
        <v>-734.32</v>
      </c>
      <c r="H5673" s="13">
        <v>-734.32</v>
      </c>
    </row>
    <row r="5674" spans="1:8" x14ac:dyDescent="0.25">
      <c r="A5674" t="str">
        <f t="shared" si="88"/>
        <v>092020</v>
      </c>
      <c r="B5674" s="33">
        <v>44100</v>
      </c>
      <c r="C5674" s="11" t="s">
        <v>5885</v>
      </c>
      <c r="D5674" s="8" t="s">
        <v>5947</v>
      </c>
      <c r="E5674" s="34" t="s">
        <v>5806</v>
      </c>
      <c r="F5674" s="8" t="s">
        <v>5887</v>
      </c>
      <c r="G5674" s="40">
        <v>-1472.45</v>
      </c>
      <c r="H5674" s="13">
        <v>-1472.45</v>
      </c>
    </row>
    <row r="5675" spans="1:8" x14ac:dyDescent="0.25">
      <c r="A5675" t="str">
        <f t="shared" si="88"/>
        <v>102020</v>
      </c>
      <c r="B5675" s="33">
        <v>44105</v>
      </c>
      <c r="C5675" s="11" t="s">
        <v>5885</v>
      </c>
      <c r="D5675" s="8" t="s">
        <v>5947</v>
      </c>
      <c r="E5675" s="34" t="s">
        <v>5807</v>
      </c>
      <c r="F5675" s="8" t="s">
        <v>5887</v>
      </c>
      <c r="G5675" s="40">
        <v>-3604.69</v>
      </c>
      <c r="H5675" s="13">
        <v>-3604.69</v>
      </c>
    </row>
    <row r="5676" spans="1:8" x14ac:dyDescent="0.25">
      <c r="A5676" t="str">
        <f t="shared" si="88"/>
        <v>102020</v>
      </c>
      <c r="B5676" s="33">
        <v>44105</v>
      </c>
      <c r="C5676" s="11" t="s">
        <v>5885</v>
      </c>
      <c r="D5676" s="8" t="s">
        <v>5947</v>
      </c>
      <c r="E5676" s="34" t="s">
        <v>5808</v>
      </c>
      <c r="F5676" s="8" t="s">
        <v>5887</v>
      </c>
      <c r="G5676" s="40">
        <v>-7135.82</v>
      </c>
      <c r="H5676" s="13">
        <v>-7135.82</v>
      </c>
    </row>
    <row r="5677" spans="1:8" x14ac:dyDescent="0.25">
      <c r="A5677" t="str">
        <f t="shared" si="88"/>
        <v>102020</v>
      </c>
      <c r="B5677" s="33">
        <v>44107</v>
      </c>
      <c r="C5677" s="11" t="s">
        <v>5885</v>
      </c>
      <c r="D5677" s="8" t="s">
        <v>5947</v>
      </c>
      <c r="E5677" s="34" t="s">
        <v>5809</v>
      </c>
      <c r="F5677" s="8" t="s">
        <v>5887</v>
      </c>
      <c r="G5677" s="40">
        <v>-2928.24</v>
      </c>
      <c r="H5677" s="13">
        <v>-2928.24</v>
      </c>
    </row>
    <row r="5678" spans="1:8" x14ac:dyDescent="0.25">
      <c r="A5678" t="str">
        <f t="shared" si="88"/>
        <v>102020</v>
      </c>
      <c r="B5678" s="33">
        <v>44110</v>
      </c>
      <c r="C5678" s="11" t="s">
        <v>5885</v>
      </c>
      <c r="D5678" s="8" t="s">
        <v>5947</v>
      </c>
      <c r="E5678" s="34" t="s">
        <v>5810</v>
      </c>
      <c r="F5678" s="8" t="s">
        <v>5887</v>
      </c>
      <c r="G5678" s="40">
        <v>-6795.38</v>
      </c>
      <c r="H5678" s="13">
        <v>-6795.38</v>
      </c>
    </row>
    <row r="5679" spans="1:8" x14ac:dyDescent="0.25">
      <c r="A5679" t="str">
        <f t="shared" si="88"/>
        <v>102020</v>
      </c>
      <c r="B5679" s="33">
        <v>44115</v>
      </c>
      <c r="C5679" s="11" t="s">
        <v>5885</v>
      </c>
      <c r="D5679" s="8" t="s">
        <v>5947</v>
      </c>
      <c r="E5679" s="34" t="s">
        <v>5811</v>
      </c>
      <c r="F5679" s="8" t="s">
        <v>5887</v>
      </c>
      <c r="G5679" s="40">
        <v>-18841.990000000002</v>
      </c>
      <c r="H5679" s="13">
        <v>-18841.990000000002</v>
      </c>
    </row>
    <row r="5680" spans="1:8" x14ac:dyDescent="0.25">
      <c r="A5680" t="str">
        <f t="shared" si="88"/>
        <v>102020</v>
      </c>
      <c r="B5680" s="33">
        <v>44118</v>
      </c>
      <c r="C5680" s="11" t="s">
        <v>5885</v>
      </c>
      <c r="D5680" s="8" t="s">
        <v>5947</v>
      </c>
      <c r="E5680" s="34" t="s">
        <v>5812</v>
      </c>
      <c r="F5680" s="8" t="s">
        <v>5887</v>
      </c>
      <c r="G5680" s="40">
        <v>-1318.74</v>
      </c>
      <c r="H5680" s="13">
        <v>-1318.74</v>
      </c>
    </row>
    <row r="5681" spans="1:8" x14ac:dyDescent="0.25">
      <c r="A5681" t="str">
        <f t="shared" si="88"/>
        <v>102020</v>
      </c>
      <c r="B5681" s="33">
        <v>44124</v>
      </c>
      <c r="C5681" s="11" t="s">
        <v>5885</v>
      </c>
      <c r="D5681" s="8" t="s">
        <v>5947</v>
      </c>
      <c r="E5681" s="34" t="s">
        <v>5813</v>
      </c>
      <c r="F5681" s="8" t="s">
        <v>5887</v>
      </c>
      <c r="G5681" s="40">
        <v>-732.51</v>
      </c>
      <c r="H5681" s="13">
        <v>-732.51</v>
      </c>
    </row>
    <row r="5682" spans="1:8" x14ac:dyDescent="0.25">
      <c r="A5682" t="str">
        <f t="shared" si="88"/>
        <v>102020</v>
      </c>
      <c r="B5682" s="33">
        <v>44131</v>
      </c>
      <c r="C5682" s="11" t="s">
        <v>5885</v>
      </c>
      <c r="D5682" s="8" t="s">
        <v>5947</v>
      </c>
      <c r="E5682" s="34" t="s">
        <v>5814</v>
      </c>
      <c r="F5682" s="8" t="s">
        <v>5887</v>
      </c>
      <c r="G5682" s="40">
        <v>-1475.91</v>
      </c>
      <c r="H5682" s="13">
        <v>-1475.91</v>
      </c>
    </row>
    <row r="5683" spans="1:8" x14ac:dyDescent="0.25">
      <c r="A5683" t="str">
        <f t="shared" si="88"/>
        <v>102020</v>
      </c>
      <c r="B5683" s="33">
        <v>44132</v>
      </c>
      <c r="C5683" s="11" t="s">
        <v>5885</v>
      </c>
      <c r="D5683" s="8" t="s">
        <v>5947</v>
      </c>
      <c r="E5683" s="34" t="s">
        <v>5815</v>
      </c>
      <c r="F5683" s="8" t="s">
        <v>5887</v>
      </c>
      <c r="G5683" s="40">
        <v>-3609.75</v>
      </c>
      <c r="H5683" s="13">
        <v>-3609.75</v>
      </c>
    </row>
    <row r="5684" spans="1:8" x14ac:dyDescent="0.25">
      <c r="A5684" t="str">
        <f t="shared" si="88"/>
        <v>112020</v>
      </c>
      <c r="B5684" s="33">
        <v>44138</v>
      </c>
      <c r="C5684" s="11" t="s">
        <v>5885</v>
      </c>
      <c r="D5684" s="8" t="s">
        <v>5947</v>
      </c>
      <c r="E5684" s="34" t="s">
        <v>5816</v>
      </c>
      <c r="F5684" s="8" t="s">
        <v>5887</v>
      </c>
      <c r="G5684" s="40">
        <v>-7362.87</v>
      </c>
      <c r="H5684" s="13">
        <v>-7362.87</v>
      </c>
    </row>
    <row r="5685" spans="1:8" x14ac:dyDescent="0.25">
      <c r="A5685" t="str">
        <f t="shared" si="88"/>
        <v>112020</v>
      </c>
      <c r="B5685" s="33">
        <v>44142</v>
      </c>
      <c r="C5685" s="11" t="s">
        <v>5885</v>
      </c>
      <c r="D5685" s="8" t="s">
        <v>5947</v>
      </c>
      <c r="E5685" s="34" t="s">
        <v>5817</v>
      </c>
      <c r="F5685" s="8" t="s">
        <v>5887</v>
      </c>
      <c r="G5685" s="40">
        <v>-739.11</v>
      </c>
      <c r="H5685" s="13">
        <v>-739.11</v>
      </c>
    </row>
    <row r="5686" spans="1:8" x14ac:dyDescent="0.25">
      <c r="A5686" t="str">
        <f t="shared" si="88"/>
        <v>112020</v>
      </c>
      <c r="B5686" s="33">
        <v>44142</v>
      </c>
      <c r="C5686" s="11" t="s">
        <v>5885</v>
      </c>
      <c r="D5686" s="8" t="s">
        <v>5947</v>
      </c>
      <c r="E5686" s="34" t="s">
        <v>5818</v>
      </c>
      <c r="F5686" s="8" t="s">
        <v>5887</v>
      </c>
      <c r="G5686" s="40">
        <v>-6921.57</v>
      </c>
      <c r="H5686" s="13">
        <v>-6921.57</v>
      </c>
    </row>
    <row r="5687" spans="1:8" x14ac:dyDescent="0.25">
      <c r="A5687" t="str">
        <f t="shared" si="88"/>
        <v>112020</v>
      </c>
      <c r="B5687" s="33">
        <v>44144</v>
      </c>
      <c r="C5687" s="11" t="s">
        <v>5885</v>
      </c>
      <c r="D5687" s="8" t="s">
        <v>5947</v>
      </c>
      <c r="E5687" s="34" t="s">
        <v>5819</v>
      </c>
      <c r="F5687" s="8" t="s">
        <v>5887</v>
      </c>
      <c r="G5687" s="40">
        <v>-2952.04</v>
      </c>
      <c r="H5687" s="13">
        <v>-2952.04</v>
      </c>
    </row>
    <row r="5688" spans="1:8" x14ac:dyDescent="0.25">
      <c r="A5688" t="str">
        <f t="shared" si="88"/>
        <v>112020</v>
      </c>
      <c r="B5688" s="33">
        <v>44150</v>
      </c>
      <c r="C5688" s="11" t="s">
        <v>5885</v>
      </c>
      <c r="D5688" s="8" t="s">
        <v>5947</v>
      </c>
      <c r="E5688" s="34" t="s">
        <v>5820</v>
      </c>
      <c r="F5688" s="8" t="s">
        <v>5887</v>
      </c>
      <c r="G5688" s="40">
        <v>-743.78</v>
      </c>
      <c r="H5688" s="13">
        <v>-743.78</v>
      </c>
    </row>
    <row r="5689" spans="1:8" x14ac:dyDescent="0.25">
      <c r="A5689" t="str">
        <f t="shared" si="88"/>
        <v>112020</v>
      </c>
      <c r="B5689" s="33">
        <v>44155</v>
      </c>
      <c r="C5689" s="11" t="s">
        <v>5885</v>
      </c>
      <c r="D5689" s="8" t="s">
        <v>5947</v>
      </c>
      <c r="E5689" s="34" t="s">
        <v>5821</v>
      </c>
      <c r="F5689" s="8" t="s">
        <v>5887</v>
      </c>
      <c r="G5689" s="40">
        <v>-1481.58</v>
      </c>
      <c r="H5689" s="13">
        <v>-1481.58</v>
      </c>
    </row>
    <row r="5690" spans="1:8" x14ac:dyDescent="0.25">
      <c r="A5690" t="str">
        <f t="shared" si="88"/>
        <v>112020</v>
      </c>
      <c r="B5690" s="33">
        <v>44156</v>
      </c>
      <c r="C5690" s="11" t="s">
        <v>5885</v>
      </c>
      <c r="D5690" s="8" t="s">
        <v>5947</v>
      </c>
      <c r="E5690" s="34" t="s">
        <v>5822</v>
      </c>
      <c r="F5690" s="8" t="s">
        <v>5887</v>
      </c>
      <c r="G5690" s="40">
        <v>-7326.92</v>
      </c>
      <c r="H5690" s="13">
        <v>-7326.92</v>
      </c>
    </row>
    <row r="5691" spans="1:8" x14ac:dyDescent="0.25">
      <c r="A5691" t="str">
        <f t="shared" si="88"/>
        <v>112020</v>
      </c>
      <c r="B5691" s="33">
        <v>44157</v>
      </c>
      <c r="C5691" s="11" t="s">
        <v>5885</v>
      </c>
      <c r="D5691" s="8" t="s">
        <v>5947</v>
      </c>
      <c r="E5691" s="34" t="s">
        <v>5823</v>
      </c>
      <c r="F5691" s="8" t="s">
        <v>5887</v>
      </c>
      <c r="G5691" s="40">
        <v>-7322.04</v>
      </c>
      <c r="H5691" s="13">
        <v>-7322.04</v>
      </c>
    </row>
    <row r="5692" spans="1:8" x14ac:dyDescent="0.25">
      <c r="A5692" t="str">
        <f t="shared" si="88"/>
        <v>112020</v>
      </c>
      <c r="B5692" s="33">
        <v>44157</v>
      </c>
      <c r="C5692" s="11" t="s">
        <v>5885</v>
      </c>
      <c r="D5692" s="8" t="s">
        <v>5947</v>
      </c>
      <c r="E5692" s="34" t="s">
        <v>5824</v>
      </c>
      <c r="F5692" s="8" t="s">
        <v>5887</v>
      </c>
      <c r="G5692" s="40">
        <v>-7322.04</v>
      </c>
      <c r="H5692" s="13">
        <v>-7322.04</v>
      </c>
    </row>
    <row r="5693" spans="1:8" x14ac:dyDescent="0.25">
      <c r="A5693" t="str">
        <f t="shared" si="88"/>
        <v>112020</v>
      </c>
      <c r="B5693" s="33">
        <v>44161</v>
      </c>
      <c r="C5693" s="11" t="s">
        <v>5885</v>
      </c>
      <c r="D5693" s="8" t="s">
        <v>5947</v>
      </c>
      <c r="E5693" s="34" t="s">
        <v>5825</v>
      </c>
      <c r="F5693" s="8" t="s">
        <v>5887</v>
      </c>
      <c r="G5693" s="40">
        <v>-3513.38</v>
      </c>
      <c r="H5693" s="13">
        <v>-3513.38</v>
      </c>
    </row>
    <row r="5694" spans="1:8" x14ac:dyDescent="0.25">
      <c r="A5694" t="str">
        <f t="shared" si="88"/>
        <v>112020</v>
      </c>
      <c r="B5694" s="33">
        <v>44163</v>
      </c>
      <c r="C5694" s="11" t="s">
        <v>5885</v>
      </c>
      <c r="D5694" s="8" t="s">
        <v>5947</v>
      </c>
      <c r="E5694" s="34" t="s">
        <v>5826</v>
      </c>
      <c r="F5694" s="8" t="s">
        <v>5887</v>
      </c>
      <c r="G5694" s="40">
        <v>-3690.17</v>
      </c>
      <c r="H5694" s="13">
        <v>-3690.17</v>
      </c>
    </row>
    <row r="5695" spans="1:8" x14ac:dyDescent="0.25">
      <c r="A5695" t="str">
        <f t="shared" si="88"/>
        <v>112020</v>
      </c>
      <c r="B5695" s="33">
        <v>44164</v>
      </c>
      <c r="C5695" s="11" t="s">
        <v>5885</v>
      </c>
      <c r="D5695" s="8" t="s">
        <v>5947</v>
      </c>
      <c r="E5695" s="34" t="s">
        <v>5827</v>
      </c>
      <c r="F5695" s="8" t="s">
        <v>5887</v>
      </c>
      <c r="G5695" s="40">
        <v>-3529.43</v>
      </c>
      <c r="H5695" s="13">
        <v>-3529.43</v>
      </c>
    </row>
    <row r="5696" spans="1:8" x14ac:dyDescent="0.25">
      <c r="A5696" t="str">
        <f t="shared" si="88"/>
        <v>112020</v>
      </c>
      <c r="B5696" s="33">
        <v>44165</v>
      </c>
      <c r="C5696" s="11" t="s">
        <v>5885</v>
      </c>
      <c r="D5696" s="8" t="s">
        <v>5947</v>
      </c>
      <c r="E5696" s="34" t="s">
        <v>5828</v>
      </c>
      <c r="F5696" s="8" t="s">
        <v>5887</v>
      </c>
      <c r="G5696" s="40">
        <v>-3614.44</v>
      </c>
      <c r="H5696" s="13">
        <v>-3614.44</v>
      </c>
    </row>
    <row r="5697" spans="1:8" x14ac:dyDescent="0.25">
      <c r="A5697" t="str">
        <f t="shared" si="88"/>
        <v>122020</v>
      </c>
      <c r="B5697" s="33">
        <v>44174</v>
      </c>
      <c r="C5697" s="11" t="s">
        <v>5928</v>
      </c>
      <c r="D5697" s="8" t="s">
        <v>5947</v>
      </c>
      <c r="E5697" s="34" t="s">
        <v>5834</v>
      </c>
      <c r="F5697" s="8" t="s">
        <v>5887</v>
      </c>
      <c r="G5697" s="40">
        <v>-1472.77</v>
      </c>
      <c r="H5697" s="13">
        <v>-1472.77</v>
      </c>
    </row>
    <row r="5698" spans="1:8" x14ac:dyDescent="0.25">
      <c r="A5698" t="str">
        <f t="shared" si="88"/>
        <v>122020</v>
      </c>
      <c r="B5698" s="33">
        <v>44178</v>
      </c>
      <c r="C5698" s="11" t="s">
        <v>5885</v>
      </c>
      <c r="D5698" s="8" t="s">
        <v>5947</v>
      </c>
      <c r="E5698" s="34" t="s">
        <v>5829</v>
      </c>
      <c r="F5698" s="8" t="s">
        <v>5887</v>
      </c>
      <c r="G5698" s="40">
        <v>-735.55</v>
      </c>
      <c r="H5698" s="13">
        <v>-735.55</v>
      </c>
    </row>
    <row r="5699" spans="1:8" x14ac:dyDescent="0.25">
      <c r="A5699" t="str">
        <f t="shared" ref="A5699:A5745" si="89">TEXT(B5699,"MMYYYY")</f>
        <v>122020</v>
      </c>
      <c r="B5699" s="33">
        <v>44185</v>
      </c>
      <c r="C5699" s="11" t="s">
        <v>5885</v>
      </c>
      <c r="D5699" s="8" t="s">
        <v>5947</v>
      </c>
      <c r="E5699" s="34" t="s">
        <v>5830</v>
      </c>
      <c r="F5699" s="8" t="s">
        <v>5887</v>
      </c>
      <c r="G5699" s="40">
        <v>-7102.2</v>
      </c>
      <c r="H5699" s="13">
        <v>-7102.2</v>
      </c>
    </row>
    <row r="5700" spans="1:8" x14ac:dyDescent="0.25">
      <c r="A5700" t="str">
        <f t="shared" si="89"/>
        <v>122020</v>
      </c>
      <c r="B5700" s="33">
        <v>44192</v>
      </c>
      <c r="C5700" s="11" t="s">
        <v>5885</v>
      </c>
      <c r="D5700" s="8" t="s">
        <v>5947</v>
      </c>
      <c r="E5700" s="34" t="s">
        <v>5831</v>
      </c>
      <c r="F5700" s="8" t="s">
        <v>5887</v>
      </c>
      <c r="G5700" s="40">
        <v>-1468.22</v>
      </c>
      <c r="H5700" s="13">
        <v>-1468.22</v>
      </c>
    </row>
    <row r="5701" spans="1:8" x14ac:dyDescent="0.25">
      <c r="A5701" t="str">
        <f t="shared" si="89"/>
        <v>122020</v>
      </c>
      <c r="B5701" s="33">
        <v>44193</v>
      </c>
      <c r="C5701" s="11" t="s">
        <v>5885</v>
      </c>
      <c r="D5701" s="8" t="s">
        <v>5947</v>
      </c>
      <c r="E5701" s="34" t="s">
        <v>5832</v>
      </c>
      <c r="F5701" s="8" t="s">
        <v>5887</v>
      </c>
      <c r="G5701" s="40">
        <v>-2936.49</v>
      </c>
      <c r="H5701" s="13">
        <v>-2936.49</v>
      </c>
    </row>
    <row r="5702" spans="1:8" x14ac:dyDescent="0.25">
      <c r="A5702" t="str">
        <f t="shared" si="89"/>
        <v>122020</v>
      </c>
      <c r="B5702" s="33">
        <v>44193</v>
      </c>
      <c r="C5702" s="11" t="s">
        <v>5928</v>
      </c>
      <c r="D5702" s="8" t="s">
        <v>5947</v>
      </c>
      <c r="E5702" s="34" t="s">
        <v>5836</v>
      </c>
      <c r="F5702" s="8" t="s">
        <v>5887</v>
      </c>
      <c r="G5702" s="40">
        <v>-7267.81</v>
      </c>
      <c r="H5702" s="13">
        <v>-7267.81</v>
      </c>
    </row>
    <row r="5703" spans="1:8" x14ac:dyDescent="0.25">
      <c r="A5703" t="str">
        <f t="shared" si="89"/>
        <v>122020</v>
      </c>
      <c r="B5703" s="33">
        <v>44194</v>
      </c>
      <c r="C5703" s="11" t="s">
        <v>5885</v>
      </c>
      <c r="D5703" s="8" t="s">
        <v>5947</v>
      </c>
      <c r="E5703" s="34" t="s">
        <v>5833</v>
      </c>
      <c r="F5703" s="8" t="s">
        <v>5887</v>
      </c>
      <c r="G5703" s="40">
        <v>-2153.33</v>
      </c>
      <c r="H5703" s="13">
        <v>-2153.33</v>
      </c>
    </row>
    <row r="5704" spans="1:8" x14ac:dyDescent="0.25">
      <c r="A5704" t="str">
        <f t="shared" si="89"/>
        <v>122020</v>
      </c>
      <c r="B5704" s="33">
        <v>44194</v>
      </c>
      <c r="C5704" s="11" t="s">
        <v>5928</v>
      </c>
      <c r="D5704" s="8" t="s">
        <v>5947</v>
      </c>
      <c r="E5704" s="34" t="s">
        <v>5835</v>
      </c>
      <c r="F5704" s="8" t="s">
        <v>5887</v>
      </c>
      <c r="G5704" s="40">
        <v>-734.43</v>
      </c>
      <c r="H5704" s="13">
        <v>-734.43</v>
      </c>
    </row>
    <row r="5705" spans="1:8" x14ac:dyDescent="0.25">
      <c r="A5705" t="str">
        <f t="shared" si="89"/>
        <v>012021</v>
      </c>
      <c r="B5705" s="33">
        <v>44197</v>
      </c>
      <c r="C5705" s="11" t="s">
        <v>5928</v>
      </c>
      <c r="D5705" s="8" t="s">
        <v>5947</v>
      </c>
      <c r="E5705" s="34" t="s">
        <v>5685</v>
      </c>
      <c r="F5705" s="8" t="s">
        <v>5887</v>
      </c>
      <c r="G5705" s="40">
        <v>-3574.99</v>
      </c>
      <c r="H5705" s="13">
        <v>-3574.99</v>
      </c>
    </row>
    <row r="5706" spans="1:8" x14ac:dyDescent="0.25">
      <c r="A5706" t="str">
        <f t="shared" si="89"/>
        <v>012021</v>
      </c>
      <c r="B5706" s="33">
        <v>44199</v>
      </c>
      <c r="C5706" s="11" t="s">
        <v>5928</v>
      </c>
      <c r="D5706" s="8" t="s">
        <v>5947</v>
      </c>
      <c r="E5706" s="34" t="s">
        <v>5686</v>
      </c>
      <c r="F5706" s="8" t="s">
        <v>5887</v>
      </c>
      <c r="G5706" s="40">
        <v>-6486.94</v>
      </c>
      <c r="H5706" s="13">
        <v>-6486.94</v>
      </c>
    </row>
    <row r="5707" spans="1:8" x14ac:dyDescent="0.25">
      <c r="A5707" t="str">
        <f t="shared" si="89"/>
        <v>012021</v>
      </c>
      <c r="B5707" s="33">
        <v>44201</v>
      </c>
      <c r="C5707" s="11" t="s">
        <v>5885</v>
      </c>
      <c r="D5707" s="8" t="s">
        <v>5947</v>
      </c>
      <c r="E5707" s="34" t="s">
        <v>5687</v>
      </c>
      <c r="F5707" s="8" t="s">
        <v>5887</v>
      </c>
      <c r="G5707" s="40">
        <v>-1458.73</v>
      </c>
      <c r="H5707" s="13">
        <v>-1458.73</v>
      </c>
    </row>
    <row r="5708" spans="1:8" x14ac:dyDescent="0.25">
      <c r="A5708" t="str">
        <f t="shared" si="89"/>
        <v>012021</v>
      </c>
      <c r="B5708" s="33">
        <v>44208</v>
      </c>
      <c r="C5708" s="11" t="s">
        <v>5885</v>
      </c>
      <c r="D5708" s="8" t="s">
        <v>5947</v>
      </c>
      <c r="E5708" s="34" t="s">
        <v>5688</v>
      </c>
      <c r="F5708" s="8" t="s">
        <v>5887</v>
      </c>
      <c r="G5708" s="40">
        <v>-6533.43</v>
      </c>
      <c r="H5708" s="13">
        <v>-6533.43</v>
      </c>
    </row>
    <row r="5709" spans="1:8" x14ac:dyDescent="0.25">
      <c r="A5709" t="str">
        <f t="shared" si="89"/>
        <v>012021</v>
      </c>
      <c r="B5709" s="33">
        <v>44210</v>
      </c>
      <c r="C5709" s="11" t="s">
        <v>5928</v>
      </c>
      <c r="D5709" s="8" t="s">
        <v>5947</v>
      </c>
      <c r="E5709" s="34" t="s">
        <v>5689</v>
      </c>
      <c r="F5709" s="8" t="s">
        <v>5887</v>
      </c>
      <c r="G5709" s="40">
        <v>-4387.2700000000004</v>
      </c>
      <c r="H5709" s="13">
        <v>-4387.2700000000004</v>
      </c>
    </row>
    <row r="5710" spans="1:8" x14ac:dyDescent="0.25">
      <c r="A5710" t="str">
        <f t="shared" si="89"/>
        <v>012021</v>
      </c>
      <c r="B5710" s="33">
        <v>44212</v>
      </c>
      <c r="C5710" s="11" t="s">
        <v>5885</v>
      </c>
      <c r="D5710" s="8" t="s">
        <v>5947</v>
      </c>
      <c r="E5710" s="34" t="s">
        <v>5690</v>
      </c>
      <c r="F5710" s="8" t="s">
        <v>5887</v>
      </c>
      <c r="G5710" s="40">
        <v>-2923.13</v>
      </c>
      <c r="H5710" s="13">
        <v>-2923.13</v>
      </c>
    </row>
    <row r="5711" spans="1:8" x14ac:dyDescent="0.25">
      <c r="A5711" t="str">
        <f t="shared" si="89"/>
        <v>012021</v>
      </c>
      <c r="B5711" s="33">
        <v>44213</v>
      </c>
      <c r="C5711" s="11" t="s">
        <v>5885</v>
      </c>
      <c r="D5711" s="8" t="s">
        <v>5947</v>
      </c>
      <c r="E5711" s="34" t="s">
        <v>5691</v>
      </c>
      <c r="F5711" s="8" t="s">
        <v>5887</v>
      </c>
      <c r="G5711" s="40">
        <v>-5848.96</v>
      </c>
      <c r="H5711" s="13">
        <v>-5848.96</v>
      </c>
    </row>
    <row r="5712" spans="1:8" x14ac:dyDescent="0.25">
      <c r="A5712" t="str">
        <f t="shared" si="89"/>
        <v>012021</v>
      </c>
      <c r="B5712" s="33">
        <v>44213</v>
      </c>
      <c r="C5712" s="11" t="s">
        <v>5885</v>
      </c>
      <c r="D5712" s="8" t="s">
        <v>5947</v>
      </c>
      <c r="E5712" s="34" t="s">
        <v>5692</v>
      </c>
      <c r="F5712" s="8" t="s">
        <v>5887</v>
      </c>
      <c r="G5712" s="40">
        <v>-7384.31</v>
      </c>
      <c r="H5712" s="13">
        <v>-7384.31</v>
      </c>
    </row>
    <row r="5713" spans="1:8" x14ac:dyDescent="0.25">
      <c r="A5713" t="str">
        <f t="shared" si="89"/>
        <v>012021</v>
      </c>
      <c r="B5713" s="33">
        <v>44215</v>
      </c>
      <c r="C5713" s="11" t="s">
        <v>5885</v>
      </c>
      <c r="D5713" s="8" t="s">
        <v>5947</v>
      </c>
      <c r="E5713" s="34" t="s">
        <v>5693</v>
      </c>
      <c r="F5713" s="8" t="s">
        <v>5887</v>
      </c>
      <c r="G5713" s="40">
        <v>-1390.51</v>
      </c>
      <c r="H5713" s="13">
        <v>-1390.51</v>
      </c>
    </row>
    <row r="5714" spans="1:8" x14ac:dyDescent="0.25">
      <c r="A5714" t="str">
        <f t="shared" si="89"/>
        <v>012021</v>
      </c>
      <c r="B5714" s="33">
        <v>44220</v>
      </c>
      <c r="C5714" s="11" t="s">
        <v>5928</v>
      </c>
      <c r="D5714" s="8" t="s">
        <v>5947</v>
      </c>
      <c r="E5714" s="34" t="s">
        <v>5694</v>
      </c>
      <c r="F5714" s="8" t="s">
        <v>5887</v>
      </c>
      <c r="G5714" s="40">
        <v>-6488.37</v>
      </c>
      <c r="H5714" s="13">
        <v>-6488.37</v>
      </c>
    </row>
    <row r="5715" spans="1:8" x14ac:dyDescent="0.25">
      <c r="A5715" t="str">
        <f t="shared" si="89"/>
        <v>012021</v>
      </c>
      <c r="B5715" s="33">
        <v>44221</v>
      </c>
      <c r="C5715" s="11" t="s">
        <v>5885</v>
      </c>
      <c r="D5715" s="8" t="s">
        <v>5947</v>
      </c>
      <c r="E5715" s="34" t="s">
        <v>5695</v>
      </c>
      <c r="F5715" s="8" t="s">
        <v>5887</v>
      </c>
      <c r="G5715" s="40">
        <v>-3572.25</v>
      </c>
      <c r="H5715" s="13">
        <v>-3572.25</v>
      </c>
    </row>
    <row r="5716" spans="1:8" x14ac:dyDescent="0.25">
      <c r="A5716" t="str">
        <f t="shared" si="89"/>
        <v>012021</v>
      </c>
      <c r="B5716" s="33">
        <v>44221</v>
      </c>
      <c r="C5716" s="11" t="s">
        <v>5885</v>
      </c>
      <c r="D5716" s="8" t="s">
        <v>5947</v>
      </c>
      <c r="E5716" s="34" t="s">
        <v>5696</v>
      </c>
      <c r="F5716" s="8" t="s">
        <v>5887</v>
      </c>
      <c r="G5716" s="40">
        <v>-3572.25</v>
      </c>
      <c r="H5716" s="13">
        <v>-3572.25</v>
      </c>
    </row>
    <row r="5717" spans="1:8" x14ac:dyDescent="0.25">
      <c r="A5717" t="str">
        <f t="shared" si="89"/>
        <v>022021</v>
      </c>
      <c r="B5717" s="33">
        <v>44228</v>
      </c>
      <c r="C5717" s="11" t="s">
        <v>5885</v>
      </c>
      <c r="D5717" s="8" t="s">
        <v>5947</v>
      </c>
      <c r="E5717" s="34" t="s">
        <v>5697</v>
      </c>
      <c r="F5717" s="8" t="s">
        <v>5887</v>
      </c>
      <c r="G5717" s="40">
        <v>-2915.04</v>
      </c>
      <c r="H5717" s="13">
        <v>-2915.04</v>
      </c>
    </row>
    <row r="5718" spans="1:8" x14ac:dyDescent="0.25">
      <c r="A5718" t="str">
        <f t="shared" si="89"/>
        <v>022021</v>
      </c>
      <c r="B5718" s="33">
        <v>44228</v>
      </c>
      <c r="C5718" s="11" t="s">
        <v>5885</v>
      </c>
      <c r="D5718" s="8" t="s">
        <v>5947</v>
      </c>
      <c r="E5718" s="34" t="s">
        <v>5698</v>
      </c>
      <c r="F5718" s="8" t="s">
        <v>5887</v>
      </c>
      <c r="G5718" s="40">
        <v>-24.05</v>
      </c>
      <c r="H5718" s="13">
        <v>-24.05</v>
      </c>
    </row>
    <row r="5719" spans="1:8" x14ac:dyDescent="0.25">
      <c r="A5719" t="str">
        <f t="shared" si="89"/>
        <v>022021</v>
      </c>
      <c r="B5719" s="33">
        <v>44228</v>
      </c>
      <c r="C5719" s="11" t="s">
        <v>5928</v>
      </c>
      <c r="D5719" s="8" t="s">
        <v>5947</v>
      </c>
      <c r="E5719" s="34" t="s">
        <v>5699</v>
      </c>
      <c r="F5719" s="8" t="s">
        <v>5887</v>
      </c>
      <c r="G5719" s="40">
        <v>-13846.44</v>
      </c>
      <c r="H5719" s="13">
        <v>-13846.44</v>
      </c>
    </row>
    <row r="5720" spans="1:8" x14ac:dyDescent="0.25">
      <c r="A5720" t="str">
        <f t="shared" si="89"/>
        <v>022021</v>
      </c>
      <c r="B5720" s="33">
        <v>44228</v>
      </c>
      <c r="C5720" s="11" t="s">
        <v>5885</v>
      </c>
      <c r="D5720" s="8" t="s">
        <v>5947</v>
      </c>
      <c r="E5720" s="34" t="s">
        <v>5700</v>
      </c>
      <c r="F5720" s="8" t="s">
        <v>5887</v>
      </c>
      <c r="G5720" s="40">
        <v>-1397.65</v>
      </c>
      <c r="H5720" s="13">
        <v>-1397.65</v>
      </c>
    </row>
    <row r="5721" spans="1:8" x14ac:dyDescent="0.25">
      <c r="A5721" t="str">
        <f t="shared" si="89"/>
        <v>022021</v>
      </c>
      <c r="B5721" s="33">
        <v>44229</v>
      </c>
      <c r="C5721" s="11" t="s">
        <v>5928</v>
      </c>
      <c r="D5721" s="8" t="s">
        <v>5947</v>
      </c>
      <c r="E5721" s="34" t="s">
        <v>5701</v>
      </c>
      <c r="F5721" s="8" t="s">
        <v>5887</v>
      </c>
      <c r="G5721" s="40">
        <v>-2231.62</v>
      </c>
      <c r="H5721" s="13">
        <v>-2231.62</v>
      </c>
    </row>
    <row r="5722" spans="1:8" x14ac:dyDescent="0.25">
      <c r="A5722" t="str">
        <f t="shared" si="89"/>
        <v>022021</v>
      </c>
      <c r="B5722" s="33">
        <v>44230</v>
      </c>
      <c r="C5722" s="11" t="s">
        <v>5885</v>
      </c>
      <c r="D5722" s="8" t="s">
        <v>5947</v>
      </c>
      <c r="E5722" s="34" t="s">
        <v>5702</v>
      </c>
      <c r="F5722" s="8" t="s">
        <v>5887</v>
      </c>
      <c r="G5722" s="40">
        <v>-1480.81</v>
      </c>
      <c r="H5722" s="13">
        <v>-1480.81</v>
      </c>
    </row>
    <row r="5723" spans="1:8" x14ac:dyDescent="0.25">
      <c r="A5723" t="str">
        <f t="shared" si="89"/>
        <v>022021</v>
      </c>
      <c r="B5723" s="33">
        <v>44230</v>
      </c>
      <c r="C5723" s="11" t="s">
        <v>5885</v>
      </c>
      <c r="D5723" s="8" t="s">
        <v>5947</v>
      </c>
      <c r="E5723" s="34" t="s">
        <v>5703</v>
      </c>
      <c r="F5723" s="8" t="s">
        <v>5887</v>
      </c>
      <c r="G5723" s="40">
        <v>-2961.63</v>
      </c>
      <c r="H5723" s="13">
        <v>-2961.63</v>
      </c>
    </row>
    <row r="5724" spans="1:8" x14ac:dyDescent="0.25">
      <c r="A5724" t="str">
        <f t="shared" si="89"/>
        <v>022021</v>
      </c>
      <c r="B5724" s="33">
        <v>44230</v>
      </c>
      <c r="C5724" s="11" t="s">
        <v>5885</v>
      </c>
      <c r="D5724" s="8" t="s">
        <v>5947</v>
      </c>
      <c r="E5724" s="34" t="s">
        <v>5704</v>
      </c>
      <c r="F5724" s="8" t="s">
        <v>5887</v>
      </c>
      <c r="G5724" s="40">
        <v>-2108.9899999999998</v>
      </c>
      <c r="H5724" s="13">
        <v>-2108.9899999999998</v>
      </c>
    </row>
    <row r="5725" spans="1:8" x14ac:dyDescent="0.25">
      <c r="A5725" t="str">
        <f t="shared" si="89"/>
        <v>022021</v>
      </c>
      <c r="B5725" s="33">
        <v>44233</v>
      </c>
      <c r="C5725" s="11" t="s">
        <v>5928</v>
      </c>
      <c r="D5725" s="8" t="s">
        <v>5947</v>
      </c>
      <c r="E5725" s="34" t="s">
        <v>5705</v>
      </c>
      <c r="F5725" s="8" t="s">
        <v>5887</v>
      </c>
      <c r="G5725" s="40">
        <v>-6905.1</v>
      </c>
      <c r="H5725" s="13">
        <v>-6905.1</v>
      </c>
    </row>
    <row r="5726" spans="1:8" x14ac:dyDescent="0.25">
      <c r="A5726" t="str">
        <f t="shared" si="89"/>
        <v>022021</v>
      </c>
      <c r="B5726" s="33">
        <v>44235</v>
      </c>
      <c r="C5726" s="11" t="s">
        <v>5885</v>
      </c>
      <c r="D5726" s="8" t="s">
        <v>5947</v>
      </c>
      <c r="E5726" s="34" t="s">
        <v>5706</v>
      </c>
      <c r="F5726" s="8" t="s">
        <v>5887</v>
      </c>
      <c r="G5726" s="40">
        <v>-2907.76</v>
      </c>
      <c r="H5726" s="13">
        <v>-2907.76</v>
      </c>
    </row>
    <row r="5727" spans="1:8" x14ac:dyDescent="0.25">
      <c r="A5727" t="str">
        <f t="shared" si="89"/>
        <v>022021</v>
      </c>
      <c r="B5727" s="33">
        <v>44235</v>
      </c>
      <c r="C5727" s="11" t="s">
        <v>5885</v>
      </c>
      <c r="D5727" s="8" t="s">
        <v>5947</v>
      </c>
      <c r="E5727" s="34" t="s">
        <v>5707</v>
      </c>
      <c r="F5727" s="8" t="s">
        <v>5887</v>
      </c>
      <c r="G5727" s="40">
        <v>-1450.78</v>
      </c>
      <c r="H5727" s="13">
        <v>-1450.78</v>
      </c>
    </row>
    <row r="5728" spans="1:8" x14ac:dyDescent="0.25">
      <c r="A5728" t="str">
        <f t="shared" si="89"/>
        <v>022021</v>
      </c>
      <c r="B5728" s="33">
        <v>44238</v>
      </c>
      <c r="C5728" s="11" t="s">
        <v>5885</v>
      </c>
      <c r="D5728" s="8" t="s">
        <v>5947</v>
      </c>
      <c r="E5728" s="34" t="s">
        <v>5708</v>
      </c>
      <c r="F5728" s="8" t="s">
        <v>5887</v>
      </c>
      <c r="G5728" s="40">
        <v>-3365.3</v>
      </c>
      <c r="H5728" s="13">
        <v>-3365.3</v>
      </c>
    </row>
    <row r="5729" spans="1:8" x14ac:dyDescent="0.25">
      <c r="A5729" t="str">
        <f t="shared" si="89"/>
        <v>022021</v>
      </c>
      <c r="B5729" s="33">
        <v>44240</v>
      </c>
      <c r="C5729" s="11" t="s">
        <v>5885</v>
      </c>
      <c r="D5729" s="8" t="s">
        <v>5947</v>
      </c>
      <c r="E5729" s="34" t="s">
        <v>5709</v>
      </c>
      <c r="F5729" s="8" t="s">
        <v>5887</v>
      </c>
      <c r="G5729" s="40">
        <v>-1452.7</v>
      </c>
      <c r="H5729" s="13">
        <v>-1452.7</v>
      </c>
    </row>
    <row r="5730" spans="1:8" x14ac:dyDescent="0.25">
      <c r="A5730" t="str">
        <f t="shared" si="89"/>
        <v>022021</v>
      </c>
      <c r="B5730" s="33">
        <v>44241</v>
      </c>
      <c r="C5730" s="11" t="s">
        <v>5885</v>
      </c>
      <c r="D5730" s="8" t="s">
        <v>5947</v>
      </c>
      <c r="E5730" s="34" t="s">
        <v>5710</v>
      </c>
      <c r="F5730" s="8" t="s">
        <v>5887</v>
      </c>
      <c r="G5730" s="40">
        <v>-14353.02</v>
      </c>
      <c r="H5730" s="13">
        <v>-14353.02</v>
      </c>
    </row>
    <row r="5731" spans="1:8" x14ac:dyDescent="0.25">
      <c r="A5731" t="str">
        <f t="shared" si="89"/>
        <v>022021</v>
      </c>
      <c r="B5731" s="33">
        <v>44243</v>
      </c>
      <c r="C5731" s="11" t="s">
        <v>5885</v>
      </c>
      <c r="D5731" s="8" t="s">
        <v>5947</v>
      </c>
      <c r="E5731" s="34" t="s">
        <v>5711</v>
      </c>
      <c r="F5731" s="8" t="s">
        <v>5887</v>
      </c>
      <c r="G5731" s="40">
        <v>-1451.63</v>
      </c>
      <c r="H5731" s="13">
        <v>-1451.63</v>
      </c>
    </row>
    <row r="5732" spans="1:8" x14ac:dyDescent="0.25">
      <c r="A5732" t="str">
        <f t="shared" si="89"/>
        <v>022021</v>
      </c>
      <c r="B5732" s="33">
        <v>44245</v>
      </c>
      <c r="C5732" s="11" t="s">
        <v>5928</v>
      </c>
      <c r="D5732" s="8" t="s">
        <v>5947</v>
      </c>
      <c r="E5732" s="34" t="s">
        <v>5712</v>
      </c>
      <c r="F5732" s="8" t="s">
        <v>5887</v>
      </c>
      <c r="G5732" s="40">
        <v>-2909.85</v>
      </c>
      <c r="H5732" s="13">
        <v>-2909.85</v>
      </c>
    </row>
    <row r="5733" spans="1:8" x14ac:dyDescent="0.25">
      <c r="A5733" t="str">
        <f t="shared" si="89"/>
        <v>022021</v>
      </c>
      <c r="B5733" s="33">
        <v>44246</v>
      </c>
      <c r="C5733" s="11" t="s">
        <v>5885</v>
      </c>
      <c r="D5733" s="8" t="s">
        <v>5947</v>
      </c>
      <c r="E5733" s="34" t="s">
        <v>5713</v>
      </c>
      <c r="F5733" s="8" t="s">
        <v>5887</v>
      </c>
      <c r="G5733" s="40">
        <v>-3557.55</v>
      </c>
      <c r="H5733" s="13">
        <v>-3557.55</v>
      </c>
    </row>
    <row r="5734" spans="1:8" x14ac:dyDescent="0.25">
      <c r="A5734" t="str">
        <f t="shared" si="89"/>
        <v>022021</v>
      </c>
      <c r="B5734" s="33">
        <v>44250</v>
      </c>
      <c r="C5734" s="11" t="s">
        <v>5885</v>
      </c>
      <c r="D5734" s="8" t="s">
        <v>5947</v>
      </c>
      <c r="E5734" s="34" t="s">
        <v>5714</v>
      </c>
      <c r="F5734" s="8" t="s">
        <v>5887</v>
      </c>
      <c r="G5734" s="40">
        <v>-7170.75</v>
      </c>
      <c r="H5734" s="13">
        <v>-7170.75</v>
      </c>
    </row>
    <row r="5735" spans="1:8" x14ac:dyDescent="0.25">
      <c r="A5735" t="str">
        <f t="shared" si="89"/>
        <v>022021</v>
      </c>
      <c r="B5735" s="33">
        <v>44250</v>
      </c>
      <c r="C5735" s="11" t="s">
        <v>5885</v>
      </c>
      <c r="D5735" s="8" t="s">
        <v>5947</v>
      </c>
      <c r="E5735" s="34" t="s">
        <v>5715</v>
      </c>
      <c r="F5735" s="8" t="s">
        <v>5887</v>
      </c>
      <c r="G5735" s="40">
        <v>-1427.63</v>
      </c>
      <c r="H5735" s="13">
        <v>-1427.63</v>
      </c>
    </row>
    <row r="5736" spans="1:8" x14ac:dyDescent="0.25">
      <c r="A5736" t="str">
        <f t="shared" si="89"/>
        <v>022021</v>
      </c>
      <c r="B5736" s="33">
        <v>44251</v>
      </c>
      <c r="C5736" s="11" t="s">
        <v>5885</v>
      </c>
      <c r="D5736" s="8" t="s">
        <v>5947</v>
      </c>
      <c r="E5736" s="34" t="s">
        <v>5716</v>
      </c>
      <c r="F5736" s="8" t="s">
        <v>5887</v>
      </c>
      <c r="G5736" s="40">
        <v>-2171.36</v>
      </c>
      <c r="H5736" s="13">
        <v>-2171.36</v>
      </c>
    </row>
    <row r="5737" spans="1:8" x14ac:dyDescent="0.25">
      <c r="A5737" t="str">
        <f t="shared" si="89"/>
        <v>022021</v>
      </c>
      <c r="B5737" s="33">
        <v>44252</v>
      </c>
      <c r="C5737" s="11" t="s">
        <v>5928</v>
      </c>
      <c r="D5737" s="8" t="s">
        <v>5947</v>
      </c>
      <c r="E5737" s="34" t="s">
        <v>5717</v>
      </c>
      <c r="F5737" s="8" t="s">
        <v>5887</v>
      </c>
      <c r="G5737" s="40">
        <v>-7054.35</v>
      </c>
      <c r="H5737" s="13">
        <v>-7054.35</v>
      </c>
    </row>
    <row r="5738" spans="1:8" x14ac:dyDescent="0.25">
      <c r="A5738" t="str">
        <f t="shared" si="89"/>
        <v>022021</v>
      </c>
      <c r="B5738" s="33">
        <v>44254</v>
      </c>
      <c r="C5738" s="11" t="s">
        <v>5885</v>
      </c>
      <c r="D5738" s="8" t="s">
        <v>5947</v>
      </c>
      <c r="E5738" s="34" t="s">
        <v>5718</v>
      </c>
      <c r="F5738" s="8" t="s">
        <v>5887</v>
      </c>
      <c r="G5738" s="40">
        <v>-1470.94</v>
      </c>
      <c r="H5738" s="13">
        <v>-1470.94</v>
      </c>
    </row>
    <row r="5739" spans="1:8" x14ac:dyDescent="0.25">
      <c r="A5739" t="str">
        <f t="shared" si="89"/>
        <v>022021</v>
      </c>
      <c r="B5739" s="33">
        <v>44254</v>
      </c>
      <c r="C5739" s="11" t="s">
        <v>5885</v>
      </c>
      <c r="D5739" s="8" t="s">
        <v>5947</v>
      </c>
      <c r="E5739" s="34" t="s">
        <v>5719</v>
      </c>
      <c r="F5739" s="8" t="s">
        <v>5887</v>
      </c>
      <c r="G5739" s="40">
        <v>-1470.94</v>
      </c>
      <c r="H5739" s="13">
        <v>-1470.94</v>
      </c>
    </row>
    <row r="5740" spans="1:8" x14ac:dyDescent="0.25">
      <c r="A5740" t="str">
        <f t="shared" si="89"/>
        <v>032021</v>
      </c>
      <c r="B5740" s="33">
        <v>44257</v>
      </c>
      <c r="C5740" s="11" t="s">
        <v>5885</v>
      </c>
      <c r="D5740" s="8" t="s">
        <v>5947</v>
      </c>
      <c r="E5740" s="34" t="s">
        <v>5720</v>
      </c>
      <c r="F5740" s="8" t="s">
        <v>5887</v>
      </c>
      <c r="G5740" s="40">
        <v>-2834.52</v>
      </c>
      <c r="H5740" s="13">
        <v>-2834.52</v>
      </c>
    </row>
    <row r="5741" spans="1:8" x14ac:dyDescent="0.25">
      <c r="A5741" t="str">
        <f t="shared" si="89"/>
        <v>032021</v>
      </c>
      <c r="B5741" s="33">
        <v>44264</v>
      </c>
      <c r="C5741" s="11" t="s">
        <v>5928</v>
      </c>
      <c r="D5741" s="8" t="s">
        <v>5947</v>
      </c>
      <c r="E5741" s="34" t="s">
        <v>5721</v>
      </c>
      <c r="F5741" s="8" t="s">
        <v>5887</v>
      </c>
      <c r="G5741" s="40">
        <v>-7248.93</v>
      </c>
      <c r="H5741" s="13">
        <v>-7248.93</v>
      </c>
    </row>
    <row r="5742" spans="1:8" x14ac:dyDescent="0.25">
      <c r="A5742" t="str">
        <f t="shared" si="89"/>
        <v>032021</v>
      </c>
      <c r="B5742" s="33">
        <v>44267</v>
      </c>
      <c r="C5742" s="11" t="s">
        <v>5928</v>
      </c>
      <c r="D5742" s="8" t="s">
        <v>5947</v>
      </c>
      <c r="E5742" s="34" t="s">
        <v>5722</v>
      </c>
      <c r="F5742" s="8" t="s">
        <v>5887</v>
      </c>
      <c r="G5742" s="40">
        <v>-6460.95</v>
      </c>
      <c r="H5742" s="13">
        <v>-6460.95</v>
      </c>
    </row>
    <row r="5743" spans="1:8" x14ac:dyDescent="0.25">
      <c r="A5743" t="str">
        <f t="shared" si="89"/>
        <v>032021</v>
      </c>
      <c r="B5743" s="33">
        <v>44269</v>
      </c>
      <c r="C5743" s="11" t="s">
        <v>5928</v>
      </c>
      <c r="D5743" s="8" t="s">
        <v>5947</v>
      </c>
      <c r="E5743" s="34" t="s">
        <v>5723</v>
      </c>
      <c r="F5743" s="8" t="s">
        <v>5887</v>
      </c>
      <c r="G5743" s="40">
        <v>-4356.4799999999996</v>
      </c>
      <c r="H5743" s="13">
        <v>-4356.4799999999996</v>
      </c>
    </row>
    <row r="5744" spans="1:8" x14ac:dyDescent="0.25">
      <c r="A5744" t="str">
        <f t="shared" si="89"/>
        <v>032021</v>
      </c>
      <c r="B5744" s="33">
        <v>44276</v>
      </c>
      <c r="C5744" s="11" t="s">
        <v>5885</v>
      </c>
      <c r="D5744" s="8" t="s">
        <v>5947</v>
      </c>
      <c r="E5744" s="34" t="s">
        <v>5724</v>
      </c>
      <c r="F5744" s="8" t="s">
        <v>5887</v>
      </c>
      <c r="G5744" s="40">
        <v>-6449.74</v>
      </c>
      <c r="H5744" s="13">
        <v>-6449.74</v>
      </c>
    </row>
    <row r="5745" spans="1:8" x14ac:dyDescent="0.25">
      <c r="A5745" t="str">
        <f t="shared" si="89"/>
        <v>032021</v>
      </c>
      <c r="B5745" s="33">
        <v>44283</v>
      </c>
      <c r="C5745" s="11" t="s">
        <v>5928</v>
      </c>
      <c r="D5745" s="8" t="s">
        <v>5947</v>
      </c>
      <c r="E5745" s="34" t="s">
        <v>5725</v>
      </c>
      <c r="F5745" s="8" t="s">
        <v>5887</v>
      </c>
      <c r="G5745" s="40">
        <v>-2899.96</v>
      </c>
      <c r="H5745" s="13">
        <v>-2899.96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topLeftCell="A7" workbookViewId="0">
      <selection activeCell="B24" sqref="B24"/>
    </sheetView>
  </sheetViews>
  <sheetFormatPr defaultColWidth="11" defaultRowHeight="15" x14ac:dyDescent="0.25"/>
  <cols>
    <col min="1" max="1" width="17.7109375" style="78" bestFit="1" customWidth="1"/>
    <col min="2" max="2" width="11.7109375" style="47" bestFit="1" customWidth="1"/>
    <col min="3" max="5" width="11" style="47"/>
    <col min="6" max="6" width="11.7109375" style="47" bestFit="1" customWidth="1"/>
    <col min="7" max="9" width="11" style="47"/>
    <col min="10" max="10" width="11.7109375" style="47" bestFit="1" customWidth="1"/>
    <col min="11" max="16384" width="11" style="47"/>
  </cols>
  <sheetData>
    <row r="1" spans="1:17" s="43" customFormat="1" x14ac:dyDescent="0.25">
      <c r="A1" s="75"/>
      <c r="B1" s="92" t="s">
        <v>64</v>
      </c>
      <c r="C1" s="92"/>
      <c r="D1" s="92"/>
      <c r="E1" s="92"/>
      <c r="F1" s="93" t="s">
        <v>92</v>
      </c>
      <c r="G1" s="93"/>
      <c r="H1" s="93"/>
      <c r="I1" s="93"/>
      <c r="J1" s="94" t="s">
        <v>91</v>
      </c>
      <c r="K1" s="94"/>
      <c r="L1" s="94"/>
      <c r="M1" s="94"/>
    </row>
    <row r="2" spans="1:17" s="43" customFormat="1" x14ac:dyDescent="0.25">
      <c r="A2" s="74" t="s">
        <v>61</v>
      </c>
      <c r="B2" s="60" t="s">
        <v>74</v>
      </c>
      <c r="C2" s="60" t="s">
        <v>75</v>
      </c>
      <c r="D2" s="60" t="s">
        <v>76</v>
      </c>
      <c r="E2" s="60" t="s">
        <v>77</v>
      </c>
      <c r="F2" s="61" t="s">
        <v>74</v>
      </c>
      <c r="G2" s="61" t="s">
        <v>75</v>
      </c>
      <c r="H2" s="61" t="s">
        <v>76</v>
      </c>
      <c r="I2" s="61" t="s">
        <v>77</v>
      </c>
      <c r="J2" s="62" t="s">
        <v>74</v>
      </c>
      <c r="K2" s="62" t="s">
        <v>75</v>
      </c>
      <c r="L2" s="62" t="s">
        <v>76</v>
      </c>
      <c r="M2" s="62" t="s">
        <v>77</v>
      </c>
    </row>
    <row r="3" spans="1:17" x14ac:dyDescent="0.25">
      <c r="A3" s="76">
        <v>42020</v>
      </c>
      <c r="B3" s="26">
        <f>SUMIF('GSTR3B-ITC'!B:B,'ITC ANALYSIS'!A3,'GSTR3B-ITC'!F:F)</f>
        <v>271939.68</v>
      </c>
      <c r="C3" s="26">
        <f>SUMIF('GSTR3B-ITC'!B:B,'ITC ANALYSIS'!A3,'GSTR3B-ITC'!G:G)</f>
        <v>31792.16</v>
      </c>
      <c r="D3" s="26">
        <f>SUMIF('GSTR3B-ITC'!B:B,'ITC ANALYSIS'!A3,'GSTR3B-ITC'!H:H)</f>
        <v>31792.16</v>
      </c>
      <c r="E3" s="26">
        <f>SUMIF('GSTR3B-ITC'!B:B,'ITC ANALYSIS'!A3,'GSTR3B-ITC'!I:I)</f>
        <v>0</v>
      </c>
      <c r="F3" s="21">
        <f>SUMIF(GSTR2A!A:A,'ITC ANALYSIS'!A3,GSTR2A!M:M)</f>
        <v>314039.57999999996</v>
      </c>
      <c r="G3" s="21">
        <f>SUMIF(GSTR2A!A:A,'ITC ANALYSIS'!A3,GSTR2A!N:N)</f>
        <v>13931.66</v>
      </c>
      <c r="H3" s="21">
        <f>SUMIF(GSTR2A!A:A,'ITC ANALYSIS'!A3,GSTR2A!O:O)</f>
        <v>13931.66</v>
      </c>
      <c r="I3" s="21">
        <f>SUMIF(GSTR2A!A:A,'ITC ANALYSIS'!A3,GSTR2A!P:P)</f>
        <v>0</v>
      </c>
      <c r="J3" s="63">
        <f>SUMIF('PURCHASE-BOOKS'!A:A,'ITC ANALYSIS'!A3,'PURCHASE-BOOKS'!E:E)</f>
        <v>313812.3</v>
      </c>
      <c r="K3" s="63">
        <f>SUMIF('PURCHASE-BOOKS'!A:A,'ITC ANALYSIS'!A3,'PURCHASE-BOOKS'!F:F)</f>
        <v>10010.86</v>
      </c>
      <c r="L3" s="63">
        <f>SUMIF('PURCHASE-BOOKS'!A:A,'ITC ANALYSIS'!A3,'PURCHASE-BOOKS'!G:G)</f>
        <v>10010.86</v>
      </c>
      <c r="M3" s="63"/>
      <c r="N3" s="48">
        <f>+B3-J3</f>
        <v>-41872.619999999995</v>
      </c>
      <c r="O3" s="48">
        <f t="shared" ref="O3:O14" si="0">+C3-K3</f>
        <v>21781.3</v>
      </c>
      <c r="P3" s="48">
        <f t="shared" ref="P3:P14" si="1">+D3-L3</f>
        <v>21781.3</v>
      </c>
      <c r="Q3" s="48">
        <f>SUM(N3:P3)</f>
        <v>1689.9800000000032</v>
      </c>
    </row>
    <row r="4" spans="1:17" x14ac:dyDescent="0.25">
      <c r="A4" s="76">
        <v>52020</v>
      </c>
      <c r="B4" s="26">
        <f>SUMIF('GSTR3B-ITC'!B:B,'ITC ANALYSIS'!A4,'GSTR3B-ITC'!F:F)</f>
        <v>205110.52</v>
      </c>
      <c r="C4" s="26">
        <f>SUMIF('GSTR3B-ITC'!B:B,'ITC ANALYSIS'!A4,'GSTR3B-ITC'!G:G)</f>
        <v>6635.86</v>
      </c>
      <c r="D4" s="26">
        <f>SUMIF('GSTR3B-ITC'!B:B,'ITC ANALYSIS'!A4,'GSTR3B-ITC'!H:H)</f>
        <v>6635.86</v>
      </c>
      <c r="E4" s="26">
        <f>SUMIF('GSTR3B-ITC'!B:B,'ITC ANALYSIS'!A4,'GSTR3B-ITC'!I:I)</f>
        <v>0</v>
      </c>
      <c r="F4" s="21">
        <f>SUMIF(GSTR2A!A:A,'ITC ANALYSIS'!A4,GSTR2A!M:M)</f>
        <v>213853.02999999997</v>
      </c>
      <c r="G4" s="21">
        <f>SUMIF(GSTR2A!A:A,'ITC ANALYSIS'!A4,GSTR2A!N:N)</f>
        <v>107289.87</v>
      </c>
      <c r="H4" s="21">
        <f>SUMIF(GSTR2A!A:A,'ITC ANALYSIS'!A4,GSTR2A!O:O)</f>
        <v>107289.87</v>
      </c>
      <c r="I4" s="21">
        <f>SUMIF(GSTR2A!A:A,'ITC ANALYSIS'!A4,GSTR2A!P:P)</f>
        <v>6411.71</v>
      </c>
      <c r="J4" s="63">
        <f>SUMIF('PURCHASE-BOOKS'!A:A,'ITC ANALYSIS'!A4,'PURCHASE-BOOKS'!E:E)</f>
        <v>215910.6</v>
      </c>
      <c r="K4" s="63">
        <f>SUMIF('PURCHASE-BOOKS'!A:A,'ITC ANALYSIS'!A4,'PURCHASE-BOOKS'!F:F)</f>
        <v>11585.86</v>
      </c>
      <c r="L4" s="63">
        <f>SUMIF('PURCHASE-BOOKS'!A:A,'ITC ANALYSIS'!A4,'PURCHASE-BOOKS'!G:G)</f>
        <v>11585.86</v>
      </c>
      <c r="M4" s="63"/>
      <c r="N4" s="48">
        <f t="shared" ref="N4:N14" si="2">+B4-J4</f>
        <v>-10800.080000000016</v>
      </c>
      <c r="O4" s="48">
        <f t="shared" si="0"/>
        <v>-4950.0000000000009</v>
      </c>
      <c r="P4" s="48">
        <f t="shared" si="1"/>
        <v>-4950.0000000000009</v>
      </c>
      <c r="Q4" s="48">
        <f t="shared" ref="Q4:Q14" si="3">SUM(N4:P4)</f>
        <v>-20700.080000000016</v>
      </c>
    </row>
    <row r="5" spans="1:17" x14ac:dyDescent="0.25">
      <c r="A5" s="76">
        <v>62020</v>
      </c>
      <c r="B5" s="26">
        <f>SUMIF('GSTR3B-ITC'!B:B,'ITC ANALYSIS'!A5,'GSTR3B-ITC'!F:F)</f>
        <v>347491.83</v>
      </c>
      <c r="C5" s="26">
        <f>SUMIF('GSTR3B-ITC'!B:B,'ITC ANALYSIS'!A5,'GSTR3B-ITC'!G:G)</f>
        <v>41538.959999999999</v>
      </c>
      <c r="D5" s="26">
        <f>SUMIF('GSTR3B-ITC'!B:B,'ITC ANALYSIS'!A5,'GSTR3B-ITC'!H:H)</f>
        <v>41538.959999999999</v>
      </c>
      <c r="E5" s="26">
        <f>SUMIF('GSTR3B-ITC'!B:B,'ITC ANALYSIS'!A5,'GSTR3B-ITC'!I:I)</f>
        <v>0</v>
      </c>
      <c r="F5" s="21">
        <f>SUMIF(GSTR2A!A:A,'ITC ANALYSIS'!A5,GSTR2A!M:M)</f>
        <v>360679.99</v>
      </c>
      <c r="G5" s="21">
        <f>SUMIF(GSTR2A!A:A,'ITC ANALYSIS'!A5,GSTR2A!N:N)</f>
        <v>15722.910000000002</v>
      </c>
      <c r="H5" s="21">
        <f>SUMIF(GSTR2A!A:A,'ITC ANALYSIS'!A5,GSTR2A!O:O)</f>
        <v>15722.910000000002</v>
      </c>
      <c r="I5" s="21">
        <f>SUMIF(GSTR2A!A:A,'ITC ANALYSIS'!A5,GSTR2A!P:P)</f>
        <v>0</v>
      </c>
      <c r="J5" s="63">
        <f>SUMIF('PURCHASE-BOOKS'!A:A,'ITC ANALYSIS'!A5,'PURCHASE-BOOKS'!E:E)</f>
        <v>347823.28</v>
      </c>
      <c r="K5" s="63">
        <f>SUMIF('PURCHASE-BOOKS'!A:A,'ITC ANALYSIS'!A5,'PURCHASE-BOOKS'!F:F)</f>
        <v>14578.36</v>
      </c>
      <c r="L5" s="63">
        <f>SUMIF('PURCHASE-BOOKS'!A:A,'ITC ANALYSIS'!A5,'PURCHASE-BOOKS'!G:G)</f>
        <v>14578.36</v>
      </c>
      <c r="M5" s="63"/>
      <c r="N5" s="48">
        <f t="shared" si="2"/>
        <v>-331.45000000001164</v>
      </c>
      <c r="O5" s="48">
        <f t="shared" si="0"/>
        <v>26960.6</v>
      </c>
      <c r="P5" s="48">
        <f t="shared" si="1"/>
        <v>26960.6</v>
      </c>
      <c r="Q5" s="48">
        <f t="shared" si="3"/>
        <v>53589.749999999985</v>
      </c>
    </row>
    <row r="6" spans="1:17" x14ac:dyDescent="0.25">
      <c r="A6" s="76">
        <v>72020</v>
      </c>
      <c r="B6" s="26">
        <f>SUMIF('GSTR3B-ITC'!B:B,'ITC ANALYSIS'!A6,'GSTR3B-ITC'!F:F)</f>
        <v>277159.26</v>
      </c>
      <c r="C6" s="26">
        <f>SUMIF('GSTR3B-ITC'!B:B,'ITC ANALYSIS'!A6,'GSTR3B-ITC'!G:G)</f>
        <v>14925.46</v>
      </c>
      <c r="D6" s="26">
        <f>SUMIF('GSTR3B-ITC'!B:B,'ITC ANALYSIS'!A6,'GSTR3B-ITC'!H:H)</f>
        <v>14925.46</v>
      </c>
      <c r="E6" s="26">
        <f>SUMIF('GSTR3B-ITC'!B:B,'ITC ANALYSIS'!A6,'GSTR3B-ITC'!I:I)</f>
        <v>0</v>
      </c>
      <c r="F6" s="21">
        <f>SUMIF(GSTR2A!A:A,'ITC ANALYSIS'!A6,GSTR2A!M:M)</f>
        <v>277193.66000000003</v>
      </c>
      <c r="G6" s="21">
        <f>SUMIF(GSTR2A!A:A,'ITC ANALYSIS'!A6,GSTR2A!N:N)</f>
        <v>17968.120000000003</v>
      </c>
      <c r="H6" s="21">
        <f>SUMIF(GSTR2A!A:A,'ITC ANALYSIS'!A6,GSTR2A!O:O)</f>
        <v>17968.120000000003</v>
      </c>
      <c r="I6" s="21">
        <f>SUMIF(GSTR2A!A:A,'ITC ANALYSIS'!A6,GSTR2A!P:P)</f>
        <v>0</v>
      </c>
      <c r="J6" s="63">
        <f>SUMIF('PURCHASE-BOOKS'!A:A,'ITC ANALYSIS'!A6,'PURCHASE-BOOKS'!E:E)</f>
        <v>277168.83</v>
      </c>
      <c r="K6" s="63">
        <f>SUMIF('PURCHASE-BOOKS'!A:A,'ITC ANALYSIS'!A6,'PURCHASE-BOOKS'!F:F)</f>
        <v>14105.74</v>
      </c>
      <c r="L6" s="63">
        <f>SUMIF('PURCHASE-BOOKS'!A:A,'ITC ANALYSIS'!A6,'PURCHASE-BOOKS'!G:G)</f>
        <v>14105.74</v>
      </c>
      <c r="M6" s="63"/>
      <c r="N6" s="48">
        <f t="shared" si="2"/>
        <v>-9.5700000000069849</v>
      </c>
      <c r="O6" s="48">
        <f t="shared" si="0"/>
        <v>819.71999999999935</v>
      </c>
      <c r="P6" s="48">
        <f t="shared" si="1"/>
        <v>819.71999999999935</v>
      </c>
      <c r="Q6" s="48">
        <f t="shared" si="3"/>
        <v>1629.8699999999917</v>
      </c>
    </row>
    <row r="7" spans="1:17" x14ac:dyDescent="0.25">
      <c r="A7" s="76">
        <v>82020</v>
      </c>
      <c r="B7" s="26">
        <f>SUMIF('GSTR3B-ITC'!B:B,'ITC ANALYSIS'!A7,'GSTR3B-ITC'!F:F)</f>
        <v>883284.36</v>
      </c>
      <c r="C7" s="26">
        <f>SUMIF('GSTR3B-ITC'!B:B,'ITC ANALYSIS'!A7,'GSTR3B-ITC'!G:G)</f>
        <v>6174.9</v>
      </c>
      <c r="D7" s="26">
        <f>SUMIF('GSTR3B-ITC'!B:B,'ITC ANALYSIS'!A7,'GSTR3B-ITC'!H:H)</f>
        <v>6174.9</v>
      </c>
      <c r="E7" s="26">
        <f>SUMIF('GSTR3B-ITC'!B:B,'ITC ANALYSIS'!A7,'GSTR3B-ITC'!I:I)</f>
        <v>0</v>
      </c>
      <c r="F7" s="21">
        <f>SUMIF(GSTR2A!A:A,'ITC ANALYSIS'!A7,GSTR2A!M:M)</f>
        <v>255793.19</v>
      </c>
      <c r="G7" s="21">
        <f>SUMIF(GSTR2A!A:A,'ITC ANALYSIS'!A7,GSTR2A!N:N)</f>
        <v>13150</v>
      </c>
      <c r="H7" s="21">
        <f>SUMIF(GSTR2A!A:A,'ITC ANALYSIS'!A7,GSTR2A!O:O)</f>
        <v>13150</v>
      </c>
      <c r="I7" s="21">
        <f>SUMIF(GSTR2A!A:A,'ITC ANALYSIS'!A7,GSTR2A!P:P)</f>
        <v>0</v>
      </c>
      <c r="J7" s="63">
        <f>SUMIF('PURCHASE-BOOKS'!A:A,'ITC ANALYSIS'!A7,'PURCHASE-BOOKS'!E:E)</f>
        <v>255981.23</v>
      </c>
      <c r="K7" s="63">
        <f>SUMIF('PURCHASE-BOOKS'!A:A,'ITC ANALYSIS'!A7,'PURCHASE-BOOKS'!F:F)</f>
        <v>15530</v>
      </c>
      <c r="L7" s="63">
        <f>SUMIF('PURCHASE-BOOKS'!A:A,'ITC ANALYSIS'!A7,'PURCHASE-BOOKS'!G:G)</f>
        <v>15530</v>
      </c>
      <c r="M7" s="63"/>
      <c r="N7" s="48">
        <f t="shared" si="2"/>
        <v>627303.13</v>
      </c>
      <c r="O7" s="48">
        <f t="shared" si="0"/>
        <v>-9355.1</v>
      </c>
      <c r="P7" s="48">
        <f t="shared" si="1"/>
        <v>-9355.1</v>
      </c>
      <c r="Q7" s="48">
        <f t="shared" si="3"/>
        <v>608592.93000000005</v>
      </c>
    </row>
    <row r="8" spans="1:17" x14ac:dyDescent="0.25">
      <c r="A8" s="76">
        <v>92020</v>
      </c>
      <c r="B8" s="26">
        <f>SUMIF('GSTR3B-ITC'!B:B,'ITC ANALYSIS'!A8,'GSTR3B-ITC'!F:F)</f>
        <v>330629.90000000002</v>
      </c>
      <c r="C8" s="26">
        <f>SUMIF('GSTR3B-ITC'!B:B,'ITC ANALYSIS'!A8,'GSTR3B-ITC'!G:G)</f>
        <v>28302.45</v>
      </c>
      <c r="D8" s="26">
        <f>SUMIF('GSTR3B-ITC'!B:B,'ITC ANALYSIS'!A8,'GSTR3B-ITC'!H:H)</f>
        <v>28302.45</v>
      </c>
      <c r="E8" s="26">
        <f>SUMIF('GSTR3B-ITC'!B:B,'ITC ANALYSIS'!A8,'GSTR3B-ITC'!I:I)</f>
        <v>0</v>
      </c>
      <c r="F8" s="21">
        <f>SUMIF(GSTR2A!A:A,'ITC ANALYSIS'!A8,GSTR2A!M:M)</f>
        <v>201171.23</v>
      </c>
      <c r="G8" s="21">
        <f>SUMIF(GSTR2A!A:A,'ITC ANALYSIS'!A8,GSTR2A!N:N)</f>
        <v>22951.059999999998</v>
      </c>
      <c r="H8" s="21">
        <f>SUMIF(GSTR2A!A:A,'ITC ANALYSIS'!A8,GSTR2A!O:O)</f>
        <v>22951.059999999998</v>
      </c>
      <c r="I8" s="21">
        <f>SUMIF(GSTR2A!A:A,'ITC ANALYSIS'!A8,GSTR2A!P:P)</f>
        <v>0</v>
      </c>
      <c r="J8" s="63">
        <f>SUMIF('PURCHASE-BOOKS'!A:A,'ITC ANALYSIS'!A8,'PURCHASE-BOOKS'!E:E)</f>
        <v>211936.83</v>
      </c>
      <c r="K8" s="63">
        <f>SUMIF('PURCHASE-BOOKS'!A:A,'ITC ANALYSIS'!A8,'PURCHASE-BOOKS'!F:F)</f>
        <v>19608.8</v>
      </c>
      <c r="L8" s="63">
        <f>SUMIF('PURCHASE-BOOKS'!A:A,'ITC ANALYSIS'!A8,'PURCHASE-BOOKS'!G:G)</f>
        <v>19608.8</v>
      </c>
      <c r="M8" s="63"/>
      <c r="N8" s="48">
        <f t="shared" si="2"/>
        <v>118693.07000000004</v>
      </c>
      <c r="O8" s="48">
        <f t="shared" si="0"/>
        <v>8693.6500000000015</v>
      </c>
      <c r="P8" s="48">
        <f t="shared" si="1"/>
        <v>8693.6500000000015</v>
      </c>
      <c r="Q8" s="48">
        <f t="shared" si="3"/>
        <v>136080.37000000002</v>
      </c>
    </row>
    <row r="9" spans="1:17" x14ac:dyDescent="0.25">
      <c r="A9" s="76">
        <v>102020</v>
      </c>
      <c r="B9" s="26">
        <f>SUMIF('GSTR3B-ITC'!B:B,'ITC ANALYSIS'!A9,'GSTR3B-ITC'!F:F)</f>
        <v>145290.23999999999</v>
      </c>
      <c r="C9" s="26">
        <f>SUMIF('GSTR3B-ITC'!B:B,'ITC ANALYSIS'!A9,'GSTR3B-ITC'!G:G)</f>
        <v>39375.03</v>
      </c>
      <c r="D9" s="26">
        <f>SUMIF('GSTR3B-ITC'!B:B,'ITC ANALYSIS'!A9,'GSTR3B-ITC'!H:H)</f>
        <v>39375.03</v>
      </c>
      <c r="E9" s="26">
        <f>SUMIF('GSTR3B-ITC'!B:B,'ITC ANALYSIS'!A9,'GSTR3B-ITC'!I:I)</f>
        <v>0</v>
      </c>
      <c r="F9" s="21">
        <f>SUMIF(GSTR2A!A:A,'ITC ANALYSIS'!A9,GSTR2A!M:M)</f>
        <v>198054.67999999996</v>
      </c>
      <c r="G9" s="21">
        <f>SUMIF(GSTR2A!A:A,'ITC ANALYSIS'!A9,GSTR2A!N:N)</f>
        <v>35636.43</v>
      </c>
      <c r="H9" s="21">
        <f>SUMIF(GSTR2A!A:A,'ITC ANALYSIS'!A9,GSTR2A!O:O)</f>
        <v>35636.43</v>
      </c>
      <c r="I9" s="21">
        <f>SUMIF(GSTR2A!A:A,'ITC ANALYSIS'!A9,GSTR2A!P:P)</f>
        <v>0</v>
      </c>
      <c r="J9" s="63">
        <f>SUMIF('PURCHASE-BOOKS'!A:A,'ITC ANALYSIS'!A9,'PURCHASE-BOOKS'!E:E)</f>
        <v>145502.16</v>
      </c>
      <c r="K9" s="63">
        <f>SUMIF('PURCHASE-BOOKS'!A:A,'ITC ANALYSIS'!A9,'PURCHASE-BOOKS'!F:F)</f>
        <v>34843.22</v>
      </c>
      <c r="L9" s="63">
        <f>SUMIF('PURCHASE-BOOKS'!A:A,'ITC ANALYSIS'!A9,'PURCHASE-BOOKS'!G:G)</f>
        <v>34843.22</v>
      </c>
      <c r="M9" s="63"/>
      <c r="N9" s="48">
        <f t="shared" si="2"/>
        <v>-211.92000000001281</v>
      </c>
      <c r="O9" s="48">
        <f t="shared" si="0"/>
        <v>4531.8099999999977</v>
      </c>
      <c r="P9" s="48">
        <f t="shared" si="1"/>
        <v>4531.8099999999977</v>
      </c>
      <c r="Q9" s="48">
        <f t="shared" si="3"/>
        <v>8851.6999999999825</v>
      </c>
    </row>
    <row r="10" spans="1:17" x14ac:dyDescent="0.25">
      <c r="A10" s="76">
        <v>112020</v>
      </c>
      <c r="B10" s="26">
        <f>SUMIF('GSTR3B-ITC'!B:B,'ITC ANALYSIS'!A10,'GSTR3B-ITC'!F:F)</f>
        <v>194213.63</v>
      </c>
      <c r="C10" s="26">
        <f>SUMIF('GSTR3B-ITC'!B:B,'ITC ANALYSIS'!A10,'GSTR3B-ITC'!G:G)</f>
        <v>13874.43</v>
      </c>
      <c r="D10" s="26">
        <f>SUMIF('GSTR3B-ITC'!B:B,'ITC ANALYSIS'!A10,'GSTR3B-ITC'!H:H)</f>
        <v>13874.43</v>
      </c>
      <c r="E10" s="26">
        <f>SUMIF('GSTR3B-ITC'!B:B,'ITC ANALYSIS'!A10,'GSTR3B-ITC'!I:I)</f>
        <v>0</v>
      </c>
      <c r="F10" s="21">
        <f>SUMIF(GSTR2A!A:A,'ITC ANALYSIS'!A10,GSTR2A!M:M)</f>
        <v>209575.56</v>
      </c>
      <c r="G10" s="21">
        <f>SUMIF(GSTR2A!A:A,'ITC ANALYSIS'!A10,GSTR2A!N:N)</f>
        <v>14518.380000000001</v>
      </c>
      <c r="H10" s="21">
        <f>SUMIF(GSTR2A!A:A,'ITC ANALYSIS'!A10,GSTR2A!O:O)</f>
        <v>14518.380000000001</v>
      </c>
      <c r="I10" s="21">
        <f>SUMIF(GSTR2A!A:A,'ITC ANALYSIS'!A10,GSTR2A!P:P)</f>
        <v>0</v>
      </c>
      <c r="J10" s="63">
        <f>SUMIF('PURCHASE-BOOKS'!A:A,'ITC ANALYSIS'!A10,'PURCHASE-BOOKS'!E:E)</f>
        <v>231107.36000000002</v>
      </c>
      <c r="K10" s="63">
        <f>SUMIF('PURCHASE-BOOKS'!A:A,'ITC ANALYSIS'!A10,'PURCHASE-BOOKS'!F:F)</f>
        <v>14103</v>
      </c>
      <c r="L10" s="63">
        <f>SUMIF('PURCHASE-BOOKS'!A:A,'ITC ANALYSIS'!A10,'PURCHASE-BOOKS'!G:G)</f>
        <v>14103</v>
      </c>
      <c r="M10" s="63"/>
      <c r="N10" s="48">
        <f t="shared" si="2"/>
        <v>-36893.73000000001</v>
      </c>
      <c r="O10" s="48">
        <f t="shared" si="0"/>
        <v>-228.56999999999971</v>
      </c>
      <c r="P10" s="48">
        <f t="shared" si="1"/>
        <v>-228.56999999999971</v>
      </c>
      <c r="Q10" s="48">
        <f t="shared" si="3"/>
        <v>-37350.87000000001</v>
      </c>
    </row>
    <row r="11" spans="1:17" x14ac:dyDescent="0.25">
      <c r="A11" s="76">
        <v>122020</v>
      </c>
      <c r="B11" s="26">
        <f>SUMIF('GSTR3B-ITC'!B:B,'ITC ANALYSIS'!A11,'GSTR3B-ITC'!F:F)</f>
        <v>144063.87</v>
      </c>
      <c r="C11" s="26">
        <f>SUMIF('GSTR3B-ITC'!B:B,'ITC ANALYSIS'!A11,'GSTR3B-ITC'!G:G)</f>
        <v>15737.42</v>
      </c>
      <c r="D11" s="26">
        <f>SUMIF('GSTR3B-ITC'!B:B,'ITC ANALYSIS'!A11,'GSTR3B-ITC'!H:H)</f>
        <v>15737.42</v>
      </c>
      <c r="E11" s="26">
        <f>SUMIF('GSTR3B-ITC'!B:B,'ITC ANALYSIS'!A11,'GSTR3B-ITC'!I:I)</f>
        <v>0</v>
      </c>
      <c r="F11" s="21">
        <f>SUMIF(GSTR2A!A:A,'ITC ANALYSIS'!A11,GSTR2A!M:M)</f>
        <v>118043.16999999998</v>
      </c>
      <c r="G11" s="21">
        <f>SUMIF(GSTR2A!A:A,'ITC ANALYSIS'!A11,GSTR2A!N:N)</f>
        <v>15350.42</v>
      </c>
      <c r="H11" s="21">
        <f>SUMIF(GSTR2A!A:A,'ITC ANALYSIS'!A11,GSTR2A!O:O)</f>
        <v>15350.42</v>
      </c>
      <c r="I11" s="21">
        <f>SUMIF(GSTR2A!A:A,'ITC ANALYSIS'!A11,GSTR2A!P:P)</f>
        <v>0</v>
      </c>
      <c r="J11" s="63">
        <f>SUMIF('PURCHASE-BOOKS'!A:A,'ITC ANALYSIS'!A11,'PURCHASE-BOOKS'!E:E)</f>
        <v>111415.81999999999</v>
      </c>
      <c r="K11" s="63">
        <f>SUMIF('PURCHASE-BOOKS'!A:A,'ITC ANALYSIS'!A11,'PURCHASE-BOOKS'!F:F)</f>
        <v>15240</v>
      </c>
      <c r="L11" s="63">
        <f>SUMIF('PURCHASE-BOOKS'!A:A,'ITC ANALYSIS'!A11,'PURCHASE-BOOKS'!G:G)</f>
        <v>15240</v>
      </c>
      <c r="M11" s="63"/>
      <c r="N11" s="48">
        <f t="shared" si="2"/>
        <v>32648.050000000003</v>
      </c>
      <c r="O11" s="48">
        <f t="shared" si="0"/>
        <v>497.42000000000007</v>
      </c>
      <c r="P11" s="48">
        <f t="shared" si="1"/>
        <v>497.42000000000007</v>
      </c>
      <c r="Q11" s="48">
        <f t="shared" si="3"/>
        <v>33642.89</v>
      </c>
    </row>
    <row r="12" spans="1:17" x14ac:dyDescent="0.25">
      <c r="A12" s="76">
        <v>12021</v>
      </c>
      <c r="B12" s="26">
        <f>SUMIF('GSTR3B-ITC'!B:B,'ITC ANALYSIS'!A12,'GSTR3B-ITC'!F:F)</f>
        <v>108242.49</v>
      </c>
      <c r="C12" s="26">
        <f>SUMIF('GSTR3B-ITC'!B:B,'ITC ANALYSIS'!A12,'GSTR3B-ITC'!G:G)</f>
        <v>12097.97</v>
      </c>
      <c r="D12" s="26">
        <f>SUMIF('GSTR3B-ITC'!B:B,'ITC ANALYSIS'!A12,'GSTR3B-ITC'!H:H)</f>
        <v>12097.97</v>
      </c>
      <c r="E12" s="26">
        <f>SUMIF('GSTR3B-ITC'!B:B,'ITC ANALYSIS'!A12,'GSTR3B-ITC'!I:I)</f>
        <v>0</v>
      </c>
      <c r="F12" s="21">
        <f>SUMIF(GSTR2A!A:A,'ITC ANALYSIS'!A12,GSTR2A!M:M)</f>
        <v>113808.43000000001</v>
      </c>
      <c r="G12" s="21">
        <f>SUMIF(GSTR2A!A:A,'ITC ANALYSIS'!A12,GSTR2A!N:N)</f>
        <v>11467.97</v>
      </c>
      <c r="H12" s="21">
        <f>SUMIF(GSTR2A!A:A,'ITC ANALYSIS'!A12,GSTR2A!O:O)</f>
        <v>11467.97</v>
      </c>
      <c r="I12" s="21">
        <f>SUMIF(GSTR2A!A:A,'ITC ANALYSIS'!A12,GSTR2A!P:P)</f>
        <v>0</v>
      </c>
      <c r="J12" s="63">
        <f>SUMIF('PURCHASE-BOOKS'!A:A,'ITC ANALYSIS'!A12,'PURCHASE-BOOKS'!E:E)</f>
        <v>150228.78</v>
      </c>
      <c r="K12" s="63">
        <f>SUMIF('PURCHASE-BOOKS'!A:A,'ITC ANALYSIS'!A12,'PURCHASE-BOOKS'!F:F)</f>
        <v>11358</v>
      </c>
      <c r="L12" s="63">
        <f>SUMIF('PURCHASE-BOOKS'!A:A,'ITC ANALYSIS'!A12,'PURCHASE-BOOKS'!G:G)</f>
        <v>11358</v>
      </c>
      <c r="M12" s="63"/>
      <c r="N12" s="48">
        <f t="shared" si="2"/>
        <v>-41986.289999999994</v>
      </c>
      <c r="O12" s="48">
        <f t="shared" si="0"/>
        <v>739.96999999999935</v>
      </c>
      <c r="P12" s="48">
        <f t="shared" si="1"/>
        <v>739.96999999999935</v>
      </c>
      <c r="Q12" s="48">
        <f t="shared" si="3"/>
        <v>-40506.349999999991</v>
      </c>
    </row>
    <row r="13" spans="1:17" x14ac:dyDescent="0.25">
      <c r="A13" s="76">
        <v>22021</v>
      </c>
      <c r="B13" s="26">
        <f>SUMIF('GSTR3B-ITC'!B:B,'ITC ANALYSIS'!A13,'GSTR3B-ITC'!F:F)</f>
        <v>98335.8</v>
      </c>
      <c r="C13" s="26">
        <f>SUMIF('GSTR3B-ITC'!B:B,'ITC ANALYSIS'!A13,'GSTR3B-ITC'!G:G)</f>
        <v>13113</v>
      </c>
      <c r="D13" s="26">
        <f>SUMIF('GSTR3B-ITC'!B:B,'ITC ANALYSIS'!A13,'GSTR3B-ITC'!H:H)</f>
        <v>13113</v>
      </c>
      <c r="E13" s="26">
        <f>SUMIF('GSTR3B-ITC'!B:B,'ITC ANALYSIS'!A13,'GSTR3B-ITC'!I:I)</f>
        <v>0</v>
      </c>
      <c r="F13" s="21">
        <f>SUMIF(GSTR2A!A:A,'ITC ANALYSIS'!A13,GSTR2A!M:M)</f>
        <v>114129.42000000001</v>
      </c>
      <c r="G13" s="21">
        <f>SUMIF(GSTR2A!A:A,'ITC ANALYSIS'!A13,GSTR2A!N:N)</f>
        <v>17183.25</v>
      </c>
      <c r="H13" s="21">
        <f>SUMIF(GSTR2A!A:A,'ITC ANALYSIS'!A13,GSTR2A!O:O)</f>
        <v>17183.25</v>
      </c>
      <c r="I13" s="21">
        <f>SUMIF(GSTR2A!A:A,'ITC ANALYSIS'!A13,GSTR2A!P:P)</f>
        <v>0</v>
      </c>
      <c r="J13" s="63">
        <f>SUMIF('PURCHASE-BOOKS'!A:A,'ITC ANALYSIS'!A13,'PURCHASE-BOOKS'!E:E)</f>
        <v>69762.559999999998</v>
      </c>
      <c r="K13" s="63">
        <f>SUMIF('PURCHASE-BOOKS'!A:A,'ITC ANALYSIS'!A13,'PURCHASE-BOOKS'!F:F)</f>
        <v>12978</v>
      </c>
      <c r="L13" s="63">
        <f>SUMIF('PURCHASE-BOOKS'!A:A,'ITC ANALYSIS'!A13,'PURCHASE-BOOKS'!G:G)</f>
        <v>12978</v>
      </c>
      <c r="M13" s="63"/>
      <c r="N13" s="48">
        <f t="shared" si="2"/>
        <v>28573.240000000005</v>
      </c>
      <c r="O13" s="48">
        <f t="shared" si="0"/>
        <v>135</v>
      </c>
      <c r="P13" s="48">
        <f t="shared" si="1"/>
        <v>135</v>
      </c>
      <c r="Q13" s="48">
        <f t="shared" si="3"/>
        <v>28843.240000000005</v>
      </c>
    </row>
    <row r="14" spans="1:17" x14ac:dyDescent="0.25">
      <c r="A14" s="77">
        <v>32021</v>
      </c>
      <c r="B14" s="26">
        <f>SUMIF('GSTR3B-ITC'!B:B,'ITC ANALYSIS'!A14,'GSTR3B-ITC'!F:F)</f>
        <v>71257.509999999995</v>
      </c>
      <c r="C14" s="26">
        <f>SUMIF('GSTR3B-ITC'!B:B,'ITC ANALYSIS'!A14,'GSTR3B-ITC'!G:G)</f>
        <v>6318</v>
      </c>
      <c r="D14" s="26">
        <f>SUMIF('GSTR3B-ITC'!B:B,'ITC ANALYSIS'!A14,'GSTR3B-ITC'!H:H)</f>
        <v>6318</v>
      </c>
      <c r="E14" s="26">
        <f>SUMIF('GSTR3B-ITC'!B:B,'ITC ANALYSIS'!A14,'GSTR3B-ITC'!I:I)</f>
        <v>0</v>
      </c>
      <c r="F14" s="21">
        <f>SUMIF(GSTR2A!A:A,'ITC ANALYSIS'!A14,GSTR2A!M:M)</f>
        <v>110109.77</v>
      </c>
      <c r="G14" s="21">
        <f>SUMIF(GSTR2A!A:A,'ITC ANALYSIS'!A14,GSTR2A!N:N)</f>
        <v>23161.5</v>
      </c>
      <c r="H14" s="21">
        <f>SUMIF(GSTR2A!A:A,'ITC ANALYSIS'!A14,GSTR2A!O:O)</f>
        <v>23161.5</v>
      </c>
      <c r="I14" s="21">
        <f>SUMIF(GSTR2A!A:A,'ITC ANALYSIS'!A14,GSTR2A!P:P)</f>
        <v>0</v>
      </c>
      <c r="J14" s="63">
        <f>SUMIF('PURCHASE-BOOKS'!A:A,'ITC ANALYSIS'!A14,'PURCHASE-BOOKS'!E:E)</f>
        <v>68682.39</v>
      </c>
      <c r="K14" s="63">
        <f>SUMIF('PURCHASE-BOOKS'!A:A,'ITC ANALYSIS'!A14,'PURCHASE-BOOKS'!F:F)</f>
        <v>32868</v>
      </c>
      <c r="L14" s="63">
        <f>SUMIF('PURCHASE-BOOKS'!A:A,'ITC ANALYSIS'!A14,'PURCHASE-BOOKS'!G:G)</f>
        <v>32868</v>
      </c>
      <c r="M14" s="63"/>
      <c r="N14" s="48">
        <f t="shared" si="2"/>
        <v>2575.1199999999953</v>
      </c>
      <c r="O14" s="48">
        <f t="shared" si="0"/>
        <v>-26550</v>
      </c>
      <c r="P14" s="48">
        <f t="shared" si="1"/>
        <v>-26550</v>
      </c>
      <c r="Q14" s="48">
        <f t="shared" si="3"/>
        <v>-50524.880000000005</v>
      </c>
    </row>
    <row r="15" spans="1:17" x14ac:dyDescent="0.25">
      <c r="B15" s="48"/>
      <c r="C15" s="48"/>
      <c r="D15" s="48"/>
      <c r="E15" s="48"/>
      <c r="F15" s="48"/>
      <c r="G15" s="48"/>
      <c r="H15" s="48"/>
      <c r="I15" s="48"/>
    </row>
    <row r="16" spans="1:17" s="43" customFormat="1" x14ac:dyDescent="0.25">
      <c r="A16" s="75" t="s">
        <v>111</v>
      </c>
      <c r="B16" s="25">
        <f>SUM(B3:B15)</f>
        <v>3077019.09</v>
      </c>
      <c r="C16" s="25">
        <f t="shared" ref="C16:M16" si="4">SUM(C3:C15)</f>
        <v>229885.64</v>
      </c>
      <c r="D16" s="25">
        <f t="shared" si="4"/>
        <v>229885.64</v>
      </c>
      <c r="E16" s="25">
        <f t="shared" si="4"/>
        <v>0</v>
      </c>
      <c r="F16" s="22">
        <f t="shared" si="4"/>
        <v>2486451.71</v>
      </c>
      <c r="G16" s="22">
        <f t="shared" si="4"/>
        <v>308331.57</v>
      </c>
      <c r="H16" s="22">
        <f t="shared" si="4"/>
        <v>308331.57</v>
      </c>
      <c r="I16" s="22">
        <f t="shared" si="4"/>
        <v>6411.71</v>
      </c>
      <c r="J16" s="79">
        <f t="shared" si="4"/>
        <v>2399332.14</v>
      </c>
      <c r="K16" s="79">
        <f t="shared" si="4"/>
        <v>206809.84000000003</v>
      </c>
      <c r="L16" s="79">
        <f t="shared" si="4"/>
        <v>206809.84000000003</v>
      </c>
      <c r="M16" s="79">
        <f t="shared" si="4"/>
        <v>0</v>
      </c>
    </row>
    <row r="18" spans="1:6" x14ac:dyDescent="0.25">
      <c r="A18" s="75" t="s">
        <v>64</v>
      </c>
      <c r="B18" s="26">
        <f>+B16</f>
        <v>3077019.09</v>
      </c>
      <c r="C18" s="26">
        <f t="shared" ref="C18:E18" si="5">+C16</f>
        <v>229885.64</v>
      </c>
      <c r="D18" s="26">
        <f t="shared" si="5"/>
        <v>229885.64</v>
      </c>
      <c r="E18" s="26">
        <f t="shared" si="5"/>
        <v>0</v>
      </c>
      <c r="F18" s="48"/>
    </row>
    <row r="19" spans="1:6" x14ac:dyDescent="0.25">
      <c r="A19" s="75" t="s">
        <v>6671</v>
      </c>
      <c r="B19" s="26">
        <v>704614.44</v>
      </c>
      <c r="C19" s="26">
        <v>50566.5</v>
      </c>
      <c r="D19" s="26">
        <v>50566.5</v>
      </c>
      <c r="F19" s="48"/>
    </row>
    <row r="20" spans="1:6" x14ac:dyDescent="0.25">
      <c r="A20" s="75" t="s">
        <v>6672</v>
      </c>
      <c r="B20" s="26">
        <f>+B18-B19</f>
        <v>2372404.65</v>
      </c>
      <c r="C20" s="26">
        <f t="shared" ref="C20:D20" si="6">+C18-C19</f>
        <v>179319.14</v>
      </c>
      <c r="D20" s="26">
        <f t="shared" si="6"/>
        <v>179319.14</v>
      </c>
      <c r="F20" s="48"/>
    </row>
    <row r="21" spans="1:6" x14ac:dyDescent="0.25">
      <c r="A21" s="75" t="s">
        <v>92</v>
      </c>
      <c r="B21" s="21">
        <f>F16</f>
        <v>2486451.71</v>
      </c>
      <c r="C21" s="21">
        <f t="shared" ref="C21:E21" si="7">G16</f>
        <v>308331.57</v>
      </c>
      <c r="D21" s="21">
        <f t="shared" si="7"/>
        <v>308331.57</v>
      </c>
      <c r="E21" s="21">
        <f t="shared" si="7"/>
        <v>6411.71</v>
      </c>
      <c r="F21" s="48"/>
    </row>
    <row r="22" spans="1:6" x14ac:dyDescent="0.25">
      <c r="A22" s="75" t="s">
        <v>91</v>
      </c>
      <c r="B22" s="80">
        <f>J16</f>
        <v>2399332.14</v>
      </c>
      <c r="C22" s="80">
        <f t="shared" ref="C22:E22" si="8">K16</f>
        <v>206809.84000000003</v>
      </c>
      <c r="D22" s="80">
        <f t="shared" si="8"/>
        <v>206809.84000000003</v>
      </c>
      <c r="E22" s="80">
        <f t="shared" si="8"/>
        <v>0</v>
      </c>
      <c r="F22" s="48"/>
    </row>
    <row r="24" spans="1:6" x14ac:dyDescent="0.25">
      <c r="B24" s="48">
        <f>+B21-B20</f>
        <v>114047.06000000006</v>
      </c>
      <c r="C24" s="48">
        <f t="shared" ref="C24:D24" si="9">+C21-C20</f>
        <v>129012.43</v>
      </c>
      <c r="D24" s="48">
        <f t="shared" si="9"/>
        <v>129012.43</v>
      </c>
    </row>
    <row r="25" spans="1:6" x14ac:dyDescent="0.25">
      <c r="B25" s="48"/>
      <c r="C25" s="48"/>
      <c r="D25" s="48"/>
      <c r="E25" s="48"/>
      <c r="F25" s="48"/>
    </row>
    <row r="26" spans="1:6" x14ac:dyDescent="0.25">
      <c r="A26" s="75" t="s">
        <v>6655</v>
      </c>
      <c r="B26" s="46">
        <f>B18-B21</f>
        <v>590567.37999999989</v>
      </c>
      <c r="C26" s="46">
        <f>C18-C21</f>
        <v>-78445.929999999993</v>
      </c>
      <c r="D26" s="46">
        <f>D18-D21</f>
        <v>-78445.929999999993</v>
      </c>
      <c r="E26" s="46">
        <f>E18-E21</f>
        <v>-6411.71</v>
      </c>
      <c r="F26" s="48"/>
    </row>
    <row r="27" spans="1:6" x14ac:dyDescent="0.25">
      <c r="A27" s="75" t="s">
        <v>6656</v>
      </c>
      <c r="B27" s="46">
        <f>B21-B22</f>
        <v>87119.569999999832</v>
      </c>
      <c r="C27" s="46">
        <f t="shared" ref="C27:E27" si="10">C21-C22</f>
        <v>101521.72999999998</v>
      </c>
      <c r="D27" s="46">
        <f t="shared" si="10"/>
        <v>101521.72999999998</v>
      </c>
      <c r="E27" s="46">
        <f t="shared" si="10"/>
        <v>6411.71</v>
      </c>
      <c r="F27" s="48"/>
    </row>
    <row r="28" spans="1:6" x14ac:dyDescent="0.25">
      <c r="A28" s="75" t="s">
        <v>5957</v>
      </c>
      <c r="B28" s="46">
        <f>B18-B22</f>
        <v>677686.94999999972</v>
      </c>
      <c r="C28" s="46">
        <f>C18-C22</f>
        <v>23075.799999999988</v>
      </c>
      <c r="D28" s="46">
        <f>D18-D22</f>
        <v>23075.799999999988</v>
      </c>
      <c r="E28" s="46">
        <f>E18-E22</f>
        <v>0</v>
      </c>
    </row>
    <row r="31" spans="1:6" x14ac:dyDescent="0.25">
      <c r="A31" s="75" t="s">
        <v>6658</v>
      </c>
      <c r="B31" s="85">
        <v>7096096.0099999998</v>
      </c>
      <c r="C31" s="85">
        <v>65700</v>
      </c>
      <c r="D31" s="85">
        <v>65700</v>
      </c>
      <c r="E31" s="44">
        <v>0</v>
      </c>
    </row>
  </sheetData>
  <mergeCells count="3">
    <mergeCell ref="B1:E1"/>
    <mergeCell ref="F1:I1"/>
    <mergeCell ref="J1: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6"/>
  <sheetViews>
    <sheetView topLeftCell="F348" workbookViewId="0">
      <selection activeCell="P373" sqref="P373"/>
    </sheetView>
  </sheetViews>
  <sheetFormatPr defaultRowHeight="15" x14ac:dyDescent="0.25"/>
  <cols>
    <col min="1" max="1" width="7" bestFit="1" customWidth="1"/>
    <col min="2" max="2" width="18.140625" bestFit="1" customWidth="1"/>
    <col min="3" max="3" width="19" bestFit="1" customWidth="1"/>
    <col min="4" max="4" width="54" bestFit="1" customWidth="1"/>
    <col min="5" max="5" width="19.42578125" bestFit="1" customWidth="1"/>
    <col min="6" max="6" width="11.85546875" bestFit="1" customWidth="1"/>
    <col min="7" max="7" width="12" bestFit="1" customWidth="1"/>
    <col min="8" max="8" width="16.140625" bestFit="1" customWidth="1"/>
    <col min="9" max="9" width="14.42578125" bestFit="1" customWidth="1"/>
    <col min="10" max="10" width="28.140625" bestFit="1" customWidth="1"/>
    <col min="11" max="11" width="8.42578125" bestFit="1" customWidth="1"/>
    <col min="12" max="12" width="16.5703125" bestFit="1" customWidth="1"/>
    <col min="13" max="13" width="17.42578125" bestFit="1" customWidth="1"/>
    <col min="14" max="14" width="14" bestFit="1" customWidth="1"/>
    <col min="15" max="15" width="15" bestFit="1" customWidth="1"/>
    <col min="16" max="16" width="8.42578125" bestFit="1" customWidth="1"/>
    <col min="17" max="17" width="25.85546875" bestFit="1" customWidth="1"/>
    <col min="18" max="18" width="17.42578125" bestFit="1" customWidth="1"/>
    <col min="19" max="19" width="14" bestFit="1" customWidth="1"/>
    <col min="20" max="20" width="15.140625" bestFit="1" customWidth="1"/>
    <col min="21" max="21" width="10" bestFit="1" customWidth="1"/>
    <col min="22" max="22" width="9" bestFit="1" customWidth="1"/>
    <col min="23" max="23" width="25.85546875" bestFit="1" customWidth="1"/>
    <col min="24" max="24" width="17.42578125" bestFit="1" customWidth="1"/>
    <col min="25" max="25" width="14" bestFit="1" customWidth="1"/>
    <col min="26" max="26" width="15.140625" bestFit="1" customWidth="1"/>
    <col min="27" max="28" width="10" bestFit="1" customWidth="1"/>
    <col min="29" max="29" width="25.85546875" bestFit="1" customWidth="1"/>
    <col min="30" max="30" width="17.42578125" bestFit="1" customWidth="1"/>
    <col min="31" max="31" width="14" bestFit="1" customWidth="1"/>
    <col min="32" max="32" width="15.140625" bestFit="1" customWidth="1"/>
    <col min="33" max="33" width="10" bestFit="1" customWidth="1"/>
    <col min="34" max="34" width="8.42578125" bestFit="1" customWidth="1"/>
    <col min="35" max="35" width="25.85546875" bestFit="1" customWidth="1"/>
    <col min="36" max="36" width="17.42578125" bestFit="1" customWidth="1"/>
    <col min="37" max="37" width="14" bestFit="1" customWidth="1"/>
    <col min="38" max="38" width="15.140625" bestFit="1" customWidth="1"/>
    <col min="39" max="40" width="10" bestFit="1" customWidth="1"/>
    <col min="41" max="41" width="25.85546875" bestFit="1" customWidth="1"/>
    <col min="42" max="42" width="17.42578125" bestFit="1" customWidth="1"/>
    <col min="43" max="43" width="14" bestFit="1" customWidth="1"/>
    <col min="44" max="44" width="15.140625" bestFit="1" customWidth="1"/>
    <col min="45" max="46" width="10" bestFit="1" customWidth="1"/>
    <col min="47" max="47" width="25.85546875" bestFit="1" customWidth="1"/>
    <col min="48" max="48" width="17.42578125" bestFit="1" customWidth="1"/>
    <col min="49" max="49" width="14" bestFit="1" customWidth="1"/>
    <col min="50" max="50" width="15.140625" bestFit="1" customWidth="1"/>
    <col min="51" max="51" width="10" bestFit="1" customWidth="1"/>
    <col min="52" max="52" width="9" bestFit="1" customWidth="1"/>
    <col min="53" max="53" width="25.85546875" bestFit="1" customWidth="1"/>
    <col min="54" max="54" width="17.42578125" bestFit="1" customWidth="1"/>
    <col min="55" max="55" width="14" bestFit="1" customWidth="1"/>
    <col min="56" max="56" width="15.140625" bestFit="1" customWidth="1"/>
    <col min="57" max="57" width="10" bestFit="1" customWidth="1"/>
    <col min="58" max="58" width="8.42578125" bestFit="1" customWidth="1"/>
    <col min="59" max="59" width="25.85546875" bestFit="1" customWidth="1"/>
    <col min="60" max="60" width="17.42578125" bestFit="1" customWidth="1"/>
    <col min="61" max="61" width="14" bestFit="1" customWidth="1"/>
    <col min="62" max="62" width="15.140625" bestFit="1" customWidth="1"/>
    <col min="63" max="63" width="10" bestFit="1" customWidth="1"/>
    <col min="64" max="64" width="8.42578125" bestFit="1" customWidth="1"/>
    <col min="65" max="65" width="25.85546875" bestFit="1" customWidth="1"/>
    <col min="66" max="66" width="17.42578125" bestFit="1" customWidth="1"/>
    <col min="67" max="67" width="14" bestFit="1" customWidth="1"/>
    <col min="68" max="68" width="15.140625" bestFit="1" customWidth="1"/>
    <col min="69" max="69" width="11" bestFit="1" customWidth="1"/>
    <col min="70" max="70" width="8.42578125" bestFit="1" customWidth="1"/>
    <col min="71" max="71" width="25.85546875" bestFit="1" customWidth="1"/>
    <col min="72" max="72" width="17.42578125" bestFit="1" customWidth="1"/>
    <col min="73" max="73" width="14" bestFit="1" customWidth="1"/>
    <col min="74" max="74" width="15.140625" bestFit="1" customWidth="1"/>
    <col min="75" max="75" width="10" bestFit="1" customWidth="1"/>
    <col min="76" max="76" width="8.42578125" bestFit="1" customWidth="1"/>
    <col min="77" max="77" width="25.85546875" bestFit="1" customWidth="1"/>
    <col min="78" max="78" width="17.42578125" bestFit="1" customWidth="1"/>
    <col min="79" max="79" width="14" bestFit="1" customWidth="1"/>
    <col min="80" max="80" width="15.140625" bestFit="1" customWidth="1"/>
    <col min="81" max="81" width="10" bestFit="1" customWidth="1"/>
    <col min="82" max="82" width="9" bestFit="1" customWidth="1"/>
    <col min="83" max="83" width="25.85546875" bestFit="1" customWidth="1"/>
    <col min="84" max="84" width="17.42578125" bestFit="1" customWidth="1"/>
    <col min="85" max="85" width="14" bestFit="1" customWidth="1"/>
    <col min="86" max="86" width="15.140625" bestFit="1" customWidth="1"/>
    <col min="87" max="87" width="10" bestFit="1" customWidth="1"/>
    <col min="88" max="88" width="8.42578125" bestFit="1" customWidth="1"/>
    <col min="89" max="89" width="25.85546875" bestFit="1" customWidth="1"/>
    <col min="90" max="90" width="17.42578125" bestFit="1" customWidth="1"/>
    <col min="91" max="91" width="14" bestFit="1" customWidth="1"/>
    <col min="92" max="92" width="15.140625" bestFit="1" customWidth="1"/>
    <col min="93" max="93" width="9" bestFit="1" customWidth="1"/>
    <col min="94" max="94" width="8.42578125" bestFit="1" customWidth="1"/>
    <col min="95" max="95" width="25.85546875" bestFit="1" customWidth="1"/>
    <col min="96" max="96" width="17.42578125" bestFit="1" customWidth="1"/>
    <col min="97" max="97" width="14" bestFit="1" customWidth="1"/>
    <col min="98" max="98" width="15.140625" bestFit="1" customWidth="1"/>
    <col min="99" max="99" width="10" bestFit="1" customWidth="1"/>
    <col min="100" max="100" width="8.42578125" bestFit="1" customWidth="1"/>
    <col min="101" max="101" width="25.85546875" bestFit="1" customWidth="1"/>
    <col min="102" max="102" width="17.42578125" bestFit="1" customWidth="1"/>
    <col min="103" max="103" width="14" bestFit="1" customWidth="1"/>
    <col min="104" max="104" width="15.140625" bestFit="1" customWidth="1"/>
    <col min="105" max="105" width="10" bestFit="1" customWidth="1"/>
    <col min="106" max="106" width="8.42578125" bestFit="1" customWidth="1"/>
    <col min="107" max="107" width="25.85546875" bestFit="1" customWidth="1"/>
    <col min="108" max="108" width="17.42578125" bestFit="1" customWidth="1"/>
    <col min="109" max="109" width="14" bestFit="1" customWidth="1"/>
    <col min="110" max="110" width="15.140625" bestFit="1" customWidth="1"/>
    <col min="111" max="111" width="10" bestFit="1" customWidth="1"/>
    <col min="112" max="112" width="8.42578125" bestFit="1" customWidth="1"/>
    <col min="113" max="113" width="25.85546875" bestFit="1" customWidth="1"/>
    <col min="114" max="114" width="17.42578125" bestFit="1" customWidth="1"/>
    <col min="115" max="115" width="14" bestFit="1" customWidth="1"/>
    <col min="116" max="116" width="15.140625" bestFit="1" customWidth="1"/>
    <col min="117" max="117" width="10" bestFit="1" customWidth="1"/>
    <col min="118" max="118" width="8.42578125" bestFit="1" customWidth="1"/>
    <col min="119" max="119" width="25.85546875" bestFit="1" customWidth="1"/>
    <col min="120" max="120" width="17.42578125" bestFit="1" customWidth="1"/>
    <col min="121" max="121" width="14" bestFit="1" customWidth="1"/>
    <col min="122" max="122" width="15.140625" bestFit="1" customWidth="1"/>
    <col min="123" max="123" width="10" bestFit="1" customWidth="1"/>
    <col min="124" max="124" width="8.42578125" bestFit="1" customWidth="1"/>
    <col min="125" max="126" width="25.85546875" bestFit="1" customWidth="1"/>
    <col min="127" max="127" width="8.42578125" bestFit="1" customWidth="1"/>
    <col min="128" max="128" width="16.5703125" bestFit="1" customWidth="1"/>
    <col min="129" max="129" width="17.42578125" bestFit="1" customWidth="1"/>
    <col min="130" max="130" width="14" bestFit="1" customWidth="1"/>
    <col min="131" max="131" width="15.140625" bestFit="1" customWidth="1"/>
    <col min="132" max="132" width="10" bestFit="1" customWidth="1"/>
    <col min="133" max="133" width="8.42578125" bestFit="1" customWidth="1"/>
    <col min="134" max="134" width="25.85546875" bestFit="1" customWidth="1"/>
    <col min="135" max="135" width="17.42578125" bestFit="1" customWidth="1"/>
    <col min="136" max="136" width="14" bestFit="1" customWidth="1"/>
    <col min="137" max="137" width="15.140625" bestFit="1" customWidth="1"/>
    <col min="138" max="138" width="10" bestFit="1" customWidth="1"/>
    <col min="139" max="139" width="8.42578125" bestFit="1" customWidth="1"/>
    <col min="140" max="140" width="25.85546875" bestFit="1" customWidth="1"/>
    <col min="141" max="141" width="17.42578125" bestFit="1" customWidth="1"/>
    <col min="142" max="142" width="14" bestFit="1" customWidth="1"/>
    <col min="143" max="143" width="15.140625" bestFit="1" customWidth="1"/>
    <col min="144" max="144" width="10" bestFit="1" customWidth="1"/>
    <col min="145" max="145" width="9" bestFit="1" customWidth="1"/>
    <col min="146" max="146" width="25.85546875" bestFit="1" customWidth="1"/>
    <col min="147" max="147" width="17.42578125" bestFit="1" customWidth="1"/>
    <col min="148" max="148" width="14" bestFit="1" customWidth="1"/>
    <col min="149" max="149" width="15.140625" bestFit="1" customWidth="1"/>
    <col min="150" max="150" width="10" bestFit="1" customWidth="1"/>
    <col min="151" max="151" width="8.42578125" bestFit="1" customWidth="1"/>
    <col min="152" max="152" width="25.85546875" bestFit="1" customWidth="1"/>
    <col min="153" max="153" width="17.42578125" bestFit="1" customWidth="1"/>
    <col min="154" max="154" width="14" bestFit="1" customWidth="1"/>
    <col min="155" max="155" width="15.140625" bestFit="1" customWidth="1"/>
    <col min="156" max="156" width="10" bestFit="1" customWidth="1"/>
    <col min="157" max="157" width="8.42578125" bestFit="1" customWidth="1"/>
    <col min="158" max="158" width="25.85546875" bestFit="1" customWidth="1"/>
    <col min="159" max="159" width="17.42578125" bestFit="1" customWidth="1"/>
    <col min="160" max="160" width="14" bestFit="1" customWidth="1"/>
    <col min="161" max="161" width="15.140625" bestFit="1" customWidth="1"/>
    <col min="162" max="162" width="10" bestFit="1" customWidth="1"/>
    <col min="163" max="163" width="8.42578125" bestFit="1" customWidth="1"/>
    <col min="164" max="164" width="25.85546875" bestFit="1" customWidth="1"/>
    <col min="165" max="165" width="17.42578125" bestFit="1" customWidth="1"/>
    <col min="166" max="166" width="14" bestFit="1" customWidth="1"/>
    <col min="167" max="167" width="15.140625" bestFit="1" customWidth="1"/>
    <col min="168" max="168" width="10" bestFit="1" customWidth="1"/>
    <col min="169" max="169" width="8.42578125" bestFit="1" customWidth="1"/>
    <col min="170" max="170" width="25.85546875" bestFit="1" customWidth="1"/>
    <col min="171" max="171" width="17.42578125" bestFit="1" customWidth="1"/>
    <col min="172" max="172" width="14" bestFit="1" customWidth="1"/>
    <col min="173" max="173" width="15.140625" bestFit="1" customWidth="1"/>
    <col min="174" max="174" width="10" bestFit="1" customWidth="1"/>
    <col min="175" max="175" width="8.42578125" bestFit="1" customWidth="1"/>
    <col min="176" max="176" width="25.85546875" bestFit="1" customWidth="1"/>
    <col min="177" max="177" width="17.42578125" bestFit="1" customWidth="1"/>
    <col min="178" max="178" width="14" bestFit="1" customWidth="1"/>
    <col min="179" max="179" width="15.140625" bestFit="1" customWidth="1"/>
    <col min="180" max="180" width="10" bestFit="1" customWidth="1"/>
    <col min="181" max="181" width="8.42578125" bestFit="1" customWidth="1"/>
    <col min="182" max="182" width="25.85546875" bestFit="1" customWidth="1"/>
    <col min="183" max="183" width="17.42578125" bestFit="1" customWidth="1"/>
    <col min="184" max="184" width="14" bestFit="1" customWidth="1"/>
    <col min="185" max="185" width="15.140625" bestFit="1" customWidth="1"/>
    <col min="186" max="186" width="11" bestFit="1" customWidth="1"/>
    <col min="187" max="187" width="8.42578125" bestFit="1" customWidth="1"/>
    <col min="188" max="188" width="25.85546875" bestFit="1" customWidth="1"/>
    <col min="189" max="189" width="17.42578125" bestFit="1" customWidth="1"/>
    <col min="190" max="190" width="14" bestFit="1" customWidth="1"/>
    <col min="191" max="191" width="15.140625" bestFit="1" customWidth="1"/>
    <col min="192" max="192" width="10" bestFit="1" customWidth="1"/>
    <col min="193" max="193" width="8.42578125" bestFit="1" customWidth="1"/>
    <col min="194" max="194" width="25.85546875" bestFit="1" customWidth="1"/>
    <col min="195" max="195" width="17.42578125" bestFit="1" customWidth="1"/>
    <col min="196" max="196" width="14" bestFit="1" customWidth="1"/>
    <col min="197" max="197" width="15.140625" bestFit="1" customWidth="1"/>
    <col min="198" max="198" width="10" bestFit="1" customWidth="1"/>
    <col min="199" max="199" width="9" bestFit="1" customWidth="1"/>
    <col min="200" max="200" width="25.85546875" bestFit="1" customWidth="1"/>
    <col min="201" max="201" width="17.42578125" bestFit="1" customWidth="1"/>
    <col min="202" max="202" width="14" bestFit="1" customWidth="1"/>
    <col min="203" max="203" width="15.140625" bestFit="1" customWidth="1"/>
    <col min="204" max="204" width="10" bestFit="1" customWidth="1"/>
    <col min="205" max="205" width="8.42578125" bestFit="1" customWidth="1"/>
    <col min="206" max="206" width="25.85546875" bestFit="1" customWidth="1"/>
    <col min="207" max="207" width="17.42578125" bestFit="1" customWidth="1"/>
    <col min="208" max="208" width="14" bestFit="1" customWidth="1"/>
    <col min="209" max="209" width="15.140625" bestFit="1" customWidth="1"/>
    <col min="210" max="210" width="10" bestFit="1" customWidth="1"/>
    <col min="211" max="211" width="8.42578125" bestFit="1" customWidth="1"/>
    <col min="212" max="212" width="25.85546875" bestFit="1" customWidth="1"/>
    <col min="213" max="213" width="17.42578125" bestFit="1" customWidth="1"/>
    <col min="214" max="214" width="14" bestFit="1" customWidth="1"/>
    <col min="215" max="215" width="15.140625" bestFit="1" customWidth="1"/>
    <col min="216" max="216" width="11" bestFit="1" customWidth="1"/>
    <col min="217" max="217" width="8.42578125" bestFit="1" customWidth="1"/>
    <col min="218" max="218" width="25.85546875" bestFit="1" customWidth="1"/>
    <col min="219" max="219" width="17.42578125" bestFit="1" customWidth="1"/>
    <col min="220" max="220" width="14" bestFit="1" customWidth="1"/>
    <col min="221" max="221" width="15.140625" bestFit="1" customWidth="1"/>
    <col min="222" max="222" width="11" bestFit="1" customWidth="1"/>
    <col min="223" max="223" width="9" bestFit="1" customWidth="1"/>
    <col min="224" max="224" width="25.85546875" bestFit="1" customWidth="1"/>
    <col min="225" max="225" width="17.42578125" bestFit="1" customWidth="1"/>
    <col min="226" max="226" width="14" bestFit="1" customWidth="1"/>
    <col min="227" max="227" width="15.140625" bestFit="1" customWidth="1"/>
    <col min="228" max="228" width="10" bestFit="1" customWidth="1"/>
    <col min="229" max="229" width="8.42578125" bestFit="1" customWidth="1"/>
    <col min="230" max="230" width="25.85546875" bestFit="1" customWidth="1"/>
    <col min="231" max="231" width="17.42578125" bestFit="1" customWidth="1"/>
    <col min="232" max="232" width="14" bestFit="1" customWidth="1"/>
    <col min="233" max="233" width="15.140625" bestFit="1" customWidth="1"/>
    <col min="234" max="234" width="11" bestFit="1" customWidth="1"/>
    <col min="235" max="235" width="8.42578125" bestFit="1" customWidth="1"/>
    <col min="236" max="236" width="25.85546875" bestFit="1" customWidth="1"/>
    <col min="237" max="237" width="17.42578125" bestFit="1" customWidth="1"/>
    <col min="238" max="238" width="14" bestFit="1" customWidth="1"/>
    <col min="239" max="239" width="15.140625" bestFit="1" customWidth="1"/>
    <col min="240" max="240" width="11" bestFit="1" customWidth="1"/>
    <col min="241" max="241" width="8.42578125" bestFit="1" customWidth="1"/>
    <col min="242" max="242" width="25.85546875" bestFit="1" customWidth="1"/>
    <col min="243" max="243" width="17.42578125" bestFit="1" customWidth="1"/>
    <col min="244" max="244" width="14" bestFit="1" customWidth="1"/>
    <col min="245" max="245" width="15.140625" bestFit="1" customWidth="1"/>
    <col min="246" max="246" width="10" bestFit="1" customWidth="1"/>
    <col min="247" max="247" width="8.42578125" bestFit="1" customWidth="1"/>
    <col min="248" max="248" width="25.85546875" bestFit="1" customWidth="1"/>
    <col min="249" max="249" width="17.42578125" bestFit="1" customWidth="1"/>
    <col min="250" max="250" width="14" bestFit="1" customWidth="1"/>
    <col min="251" max="251" width="15.140625" bestFit="1" customWidth="1"/>
    <col min="252" max="252" width="11" bestFit="1" customWidth="1"/>
    <col min="253" max="253" width="8.42578125" bestFit="1" customWidth="1"/>
    <col min="254" max="254" width="25.85546875" bestFit="1" customWidth="1"/>
    <col min="255" max="255" width="17.42578125" bestFit="1" customWidth="1"/>
    <col min="256" max="256" width="14" bestFit="1" customWidth="1"/>
    <col min="257" max="257" width="15.140625" bestFit="1" customWidth="1"/>
    <col min="258" max="258" width="11" bestFit="1" customWidth="1"/>
    <col min="259" max="259" width="8.42578125" bestFit="1" customWidth="1"/>
    <col min="260" max="260" width="25.85546875" bestFit="1" customWidth="1"/>
    <col min="261" max="261" width="17.42578125" bestFit="1" customWidth="1"/>
    <col min="262" max="262" width="14" bestFit="1" customWidth="1"/>
    <col min="263" max="263" width="15.140625" bestFit="1" customWidth="1"/>
    <col min="264" max="264" width="10" bestFit="1" customWidth="1"/>
    <col min="265" max="265" width="8.42578125" bestFit="1" customWidth="1"/>
    <col min="266" max="266" width="25.85546875" bestFit="1" customWidth="1"/>
    <col min="267" max="267" width="17.42578125" bestFit="1" customWidth="1"/>
    <col min="268" max="268" width="14" bestFit="1" customWidth="1"/>
    <col min="269" max="269" width="15.140625" bestFit="1" customWidth="1"/>
    <col min="270" max="270" width="10" bestFit="1" customWidth="1"/>
    <col min="271" max="271" width="8.42578125" bestFit="1" customWidth="1"/>
    <col min="272" max="272" width="25.85546875" bestFit="1" customWidth="1"/>
    <col min="273" max="273" width="17.42578125" bestFit="1" customWidth="1"/>
    <col min="274" max="274" width="14" bestFit="1" customWidth="1"/>
    <col min="275" max="275" width="15.140625" bestFit="1" customWidth="1"/>
    <col min="276" max="276" width="10" bestFit="1" customWidth="1"/>
    <col min="277" max="277" width="8.42578125" bestFit="1" customWidth="1"/>
    <col min="278" max="278" width="25.85546875" bestFit="1" customWidth="1"/>
    <col min="279" max="279" width="17.42578125" bestFit="1" customWidth="1"/>
    <col min="280" max="280" width="14" bestFit="1" customWidth="1"/>
    <col min="281" max="281" width="15.140625" bestFit="1" customWidth="1"/>
    <col min="282" max="282" width="10" bestFit="1" customWidth="1"/>
    <col min="283" max="283" width="8.42578125" bestFit="1" customWidth="1"/>
    <col min="284" max="284" width="25.85546875" bestFit="1" customWidth="1"/>
    <col min="285" max="285" width="17.42578125" bestFit="1" customWidth="1"/>
    <col min="286" max="286" width="14" bestFit="1" customWidth="1"/>
    <col min="287" max="287" width="15.140625" bestFit="1" customWidth="1"/>
    <col min="288" max="288" width="10" bestFit="1" customWidth="1"/>
    <col min="289" max="289" width="8.42578125" bestFit="1" customWidth="1"/>
    <col min="290" max="290" width="25.85546875" bestFit="1" customWidth="1"/>
    <col min="291" max="291" width="14" bestFit="1" customWidth="1"/>
    <col min="292" max="292" width="15.140625" bestFit="1" customWidth="1"/>
    <col min="293" max="293" width="11" bestFit="1" customWidth="1"/>
    <col min="294" max="294" width="8.42578125" bestFit="1" customWidth="1"/>
    <col min="295" max="295" width="25.85546875" bestFit="1" customWidth="1"/>
    <col min="296" max="296" width="14" bestFit="1" customWidth="1"/>
    <col min="297" max="297" width="15.140625" bestFit="1" customWidth="1"/>
    <col min="298" max="298" width="10" bestFit="1" customWidth="1"/>
    <col min="299" max="299" width="8.42578125" bestFit="1" customWidth="1"/>
    <col min="300" max="300" width="25.85546875" bestFit="1" customWidth="1"/>
    <col min="301" max="301" width="14" bestFit="1" customWidth="1"/>
    <col min="302" max="302" width="15.140625" bestFit="1" customWidth="1"/>
    <col min="303" max="303" width="10" bestFit="1" customWidth="1"/>
    <col min="304" max="304" width="8.42578125" bestFit="1" customWidth="1"/>
    <col min="305" max="305" width="25.85546875" bestFit="1" customWidth="1"/>
    <col min="306" max="306" width="14" bestFit="1" customWidth="1"/>
    <col min="307" max="307" width="15.140625" bestFit="1" customWidth="1"/>
    <col min="308" max="308" width="10" bestFit="1" customWidth="1"/>
    <col min="309" max="309" width="8.42578125" bestFit="1" customWidth="1"/>
    <col min="310" max="310" width="25.85546875" bestFit="1" customWidth="1"/>
    <col min="311" max="311" width="17.42578125" bestFit="1" customWidth="1"/>
    <col min="312" max="312" width="14" bestFit="1" customWidth="1"/>
    <col min="313" max="313" width="15.140625" bestFit="1" customWidth="1"/>
    <col min="314" max="314" width="10" bestFit="1" customWidth="1"/>
    <col min="315" max="315" width="8.42578125" bestFit="1" customWidth="1"/>
    <col min="316" max="316" width="25.85546875" bestFit="1" customWidth="1"/>
    <col min="317" max="317" width="17.42578125" bestFit="1" customWidth="1"/>
    <col min="318" max="318" width="14" bestFit="1" customWidth="1"/>
    <col min="319" max="319" width="15.140625" bestFit="1" customWidth="1"/>
    <col min="320" max="320" width="11" bestFit="1" customWidth="1"/>
    <col min="321" max="321" width="8.42578125" bestFit="1" customWidth="1"/>
    <col min="322" max="322" width="25.85546875" bestFit="1" customWidth="1"/>
    <col min="323" max="323" width="14" bestFit="1" customWidth="1"/>
    <col min="324" max="324" width="15.140625" bestFit="1" customWidth="1"/>
    <col min="325" max="325" width="11" bestFit="1" customWidth="1"/>
    <col min="326" max="326" width="8.42578125" bestFit="1" customWidth="1"/>
    <col min="327" max="327" width="25.85546875" bestFit="1" customWidth="1"/>
    <col min="328" max="328" width="14" bestFit="1" customWidth="1"/>
    <col min="329" max="329" width="15.140625" bestFit="1" customWidth="1"/>
    <col min="330" max="330" width="11" bestFit="1" customWidth="1"/>
    <col min="331" max="331" width="8.42578125" bestFit="1" customWidth="1"/>
    <col min="332" max="332" width="25.85546875" bestFit="1" customWidth="1"/>
    <col min="333" max="333" width="14.140625" bestFit="1" customWidth="1"/>
  </cols>
  <sheetData>
    <row r="1" spans="1:17" s="6" customFormat="1" x14ac:dyDescent="0.25">
      <c r="A1" s="6" t="s">
        <v>61</v>
      </c>
      <c r="B1" s="59" t="s">
        <v>5960</v>
      </c>
      <c r="C1" s="6" t="s">
        <v>5961</v>
      </c>
      <c r="D1" s="6" t="s">
        <v>5962</v>
      </c>
      <c r="E1" s="6" t="s">
        <v>5963</v>
      </c>
      <c r="F1" s="6" t="s">
        <v>5964</v>
      </c>
      <c r="G1" s="6" t="s">
        <v>5965</v>
      </c>
      <c r="H1" s="6" t="s">
        <v>5966</v>
      </c>
      <c r="I1" s="6" t="s">
        <v>5967</v>
      </c>
      <c r="J1" s="6" t="s">
        <v>5968</v>
      </c>
      <c r="K1" s="6" t="s">
        <v>5969</v>
      </c>
      <c r="L1" s="6" t="s">
        <v>5970</v>
      </c>
      <c r="M1" s="6" t="s">
        <v>5971</v>
      </c>
      <c r="N1" s="6" t="s">
        <v>5972</v>
      </c>
      <c r="O1" s="6" t="s">
        <v>5973</v>
      </c>
      <c r="P1" s="6" t="s">
        <v>5974</v>
      </c>
      <c r="Q1" s="6" t="s">
        <v>5975</v>
      </c>
    </row>
    <row r="2" spans="1:17" x14ac:dyDescent="0.25">
      <c r="A2">
        <v>12021</v>
      </c>
      <c r="B2" s="4" t="s">
        <v>5976</v>
      </c>
      <c r="C2" t="s">
        <v>5977</v>
      </c>
      <c r="D2" t="s">
        <v>5978</v>
      </c>
      <c r="E2" t="s">
        <v>5979</v>
      </c>
      <c r="F2" t="s">
        <v>80</v>
      </c>
      <c r="G2" s="4">
        <v>44227</v>
      </c>
      <c r="H2">
        <v>112269.72</v>
      </c>
      <c r="I2" t="s">
        <v>5980</v>
      </c>
      <c r="J2" t="s">
        <v>82</v>
      </c>
      <c r="K2">
        <v>18</v>
      </c>
      <c r="L2">
        <v>95143.83</v>
      </c>
      <c r="M2">
        <v>17125.89</v>
      </c>
      <c r="N2">
        <v>0</v>
      </c>
      <c r="O2">
        <v>0</v>
      </c>
      <c r="P2">
        <v>0</v>
      </c>
      <c r="Q2" t="s">
        <v>5981</v>
      </c>
    </row>
    <row r="3" spans="1:17" x14ac:dyDescent="0.25">
      <c r="A3">
        <v>12021</v>
      </c>
      <c r="B3" s="4" t="s">
        <v>5976</v>
      </c>
      <c r="C3" t="s">
        <v>5977</v>
      </c>
      <c r="D3" t="s">
        <v>5978</v>
      </c>
      <c r="E3" t="s">
        <v>5982</v>
      </c>
      <c r="F3" t="s">
        <v>80</v>
      </c>
      <c r="G3" s="4">
        <v>44227</v>
      </c>
      <c r="H3">
        <v>12687.36</v>
      </c>
      <c r="I3" t="s">
        <v>5980</v>
      </c>
      <c r="J3" t="s">
        <v>82</v>
      </c>
      <c r="K3">
        <v>18</v>
      </c>
      <c r="L3">
        <v>10752</v>
      </c>
      <c r="M3">
        <v>1935.36</v>
      </c>
      <c r="N3">
        <v>0</v>
      </c>
      <c r="O3">
        <v>0</v>
      </c>
      <c r="P3">
        <v>0</v>
      </c>
      <c r="Q3" t="s">
        <v>5981</v>
      </c>
    </row>
    <row r="4" spans="1:17" x14ac:dyDescent="0.25">
      <c r="A4">
        <v>12021</v>
      </c>
      <c r="B4" s="4" t="s">
        <v>5976</v>
      </c>
      <c r="C4" t="s">
        <v>5983</v>
      </c>
      <c r="D4" t="s">
        <v>5984</v>
      </c>
      <c r="E4" t="s">
        <v>5985</v>
      </c>
      <c r="F4" t="s">
        <v>80</v>
      </c>
      <c r="G4" s="4">
        <v>44212</v>
      </c>
      <c r="H4">
        <v>1416</v>
      </c>
      <c r="I4" t="s">
        <v>5980</v>
      </c>
      <c r="J4" t="s">
        <v>82</v>
      </c>
      <c r="K4">
        <v>18</v>
      </c>
      <c r="L4">
        <v>1200</v>
      </c>
      <c r="M4">
        <v>0</v>
      </c>
      <c r="N4">
        <v>108</v>
      </c>
      <c r="O4">
        <v>108</v>
      </c>
      <c r="P4">
        <v>0</v>
      </c>
      <c r="Q4" t="s">
        <v>5981</v>
      </c>
    </row>
    <row r="5" spans="1:17" x14ac:dyDescent="0.25">
      <c r="A5">
        <v>12021</v>
      </c>
      <c r="B5" s="4" t="s">
        <v>5976</v>
      </c>
      <c r="C5" t="s">
        <v>5986</v>
      </c>
      <c r="D5" t="s">
        <v>5987</v>
      </c>
      <c r="E5" t="s">
        <v>5988</v>
      </c>
      <c r="F5" t="s">
        <v>80</v>
      </c>
      <c r="G5" s="4">
        <v>44201</v>
      </c>
      <c r="H5">
        <v>70800</v>
      </c>
      <c r="I5" t="s">
        <v>5980</v>
      </c>
      <c r="J5" t="s">
        <v>82</v>
      </c>
      <c r="K5">
        <v>18</v>
      </c>
      <c r="L5">
        <v>60000</v>
      </c>
      <c r="M5">
        <v>10800</v>
      </c>
      <c r="N5">
        <v>0</v>
      </c>
      <c r="O5">
        <v>0</v>
      </c>
      <c r="P5">
        <v>0</v>
      </c>
      <c r="Q5" t="s">
        <v>5981</v>
      </c>
    </row>
    <row r="6" spans="1:17" x14ac:dyDescent="0.25">
      <c r="A6">
        <v>12021</v>
      </c>
      <c r="B6" s="4" t="s">
        <v>5976</v>
      </c>
      <c r="C6" t="s">
        <v>5986</v>
      </c>
      <c r="D6" t="s">
        <v>5987</v>
      </c>
      <c r="E6" t="s">
        <v>5989</v>
      </c>
      <c r="F6" t="s">
        <v>80</v>
      </c>
      <c r="G6" s="4">
        <v>44208</v>
      </c>
      <c r="H6">
        <v>70800</v>
      </c>
      <c r="I6" t="s">
        <v>5980</v>
      </c>
      <c r="J6" t="s">
        <v>82</v>
      </c>
      <c r="K6">
        <v>18</v>
      </c>
      <c r="L6">
        <v>60000</v>
      </c>
      <c r="M6">
        <v>10800</v>
      </c>
      <c r="N6">
        <v>0</v>
      </c>
      <c r="O6">
        <v>0</v>
      </c>
      <c r="P6">
        <v>0</v>
      </c>
      <c r="Q6" t="s">
        <v>5981</v>
      </c>
    </row>
    <row r="7" spans="1:17" x14ac:dyDescent="0.25">
      <c r="A7">
        <v>12021</v>
      </c>
      <c r="B7" s="4" t="s">
        <v>5976</v>
      </c>
      <c r="C7" t="s">
        <v>5986</v>
      </c>
      <c r="D7" t="s">
        <v>5987</v>
      </c>
      <c r="E7" t="s">
        <v>5990</v>
      </c>
      <c r="F7" t="s">
        <v>80</v>
      </c>
      <c r="G7" s="4">
        <v>44212</v>
      </c>
      <c r="H7">
        <v>51164.46</v>
      </c>
      <c r="I7" t="s">
        <v>5980</v>
      </c>
      <c r="J7" t="s">
        <v>82</v>
      </c>
      <c r="K7">
        <v>18</v>
      </c>
      <c r="L7">
        <v>43359.71</v>
      </c>
      <c r="M7">
        <v>7804.75</v>
      </c>
      <c r="N7">
        <v>0</v>
      </c>
      <c r="O7">
        <v>0</v>
      </c>
      <c r="P7">
        <v>0</v>
      </c>
      <c r="Q7" t="s">
        <v>5981</v>
      </c>
    </row>
    <row r="8" spans="1:17" x14ac:dyDescent="0.25">
      <c r="A8">
        <v>12021</v>
      </c>
      <c r="B8" s="4" t="s">
        <v>5976</v>
      </c>
      <c r="C8" t="s">
        <v>5986</v>
      </c>
      <c r="D8" t="s">
        <v>5987</v>
      </c>
      <c r="E8" t="s">
        <v>5991</v>
      </c>
      <c r="F8" t="s">
        <v>80</v>
      </c>
      <c r="G8" s="4">
        <v>44217</v>
      </c>
      <c r="H8">
        <v>70800</v>
      </c>
      <c r="I8" t="s">
        <v>5980</v>
      </c>
      <c r="J8" t="s">
        <v>82</v>
      </c>
      <c r="K8">
        <v>18</v>
      </c>
      <c r="L8">
        <v>60000</v>
      </c>
      <c r="M8">
        <v>10800</v>
      </c>
      <c r="N8">
        <v>0</v>
      </c>
      <c r="O8">
        <v>0</v>
      </c>
      <c r="P8">
        <v>0</v>
      </c>
      <c r="Q8" t="s">
        <v>5981</v>
      </c>
    </row>
    <row r="9" spans="1:17" x14ac:dyDescent="0.25">
      <c r="A9">
        <v>12021</v>
      </c>
      <c r="B9" s="4" t="s">
        <v>5976</v>
      </c>
      <c r="C9" t="s">
        <v>5986</v>
      </c>
      <c r="D9" t="s">
        <v>5987</v>
      </c>
      <c r="E9" t="s">
        <v>5992</v>
      </c>
      <c r="F9" t="s">
        <v>80</v>
      </c>
      <c r="G9" s="4">
        <v>44222</v>
      </c>
      <c r="H9">
        <v>70800</v>
      </c>
      <c r="I9" t="s">
        <v>5980</v>
      </c>
      <c r="J9" t="s">
        <v>82</v>
      </c>
      <c r="K9">
        <v>18</v>
      </c>
      <c r="L9">
        <v>60000</v>
      </c>
      <c r="M9">
        <v>10800</v>
      </c>
      <c r="N9">
        <v>0</v>
      </c>
      <c r="O9">
        <v>0</v>
      </c>
      <c r="P9">
        <v>0</v>
      </c>
      <c r="Q9" t="s">
        <v>5981</v>
      </c>
    </row>
    <row r="10" spans="1:17" x14ac:dyDescent="0.25">
      <c r="A10">
        <v>12021</v>
      </c>
      <c r="B10" s="4" t="s">
        <v>5976</v>
      </c>
      <c r="C10" t="s">
        <v>5986</v>
      </c>
      <c r="D10" t="s">
        <v>5987</v>
      </c>
      <c r="E10" t="s">
        <v>5993</v>
      </c>
      <c r="F10" t="s">
        <v>80</v>
      </c>
      <c r="G10" s="4">
        <v>44227</v>
      </c>
      <c r="H10">
        <v>70800</v>
      </c>
      <c r="I10" t="s">
        <v>5980</v>
      </c>
      <c r="J10" t="s">
        <v>82</v>
      </c>
      <c r="K10">
        <v>18</v>
      </c>
      <c r="L10">
        <v>60000</v>
      </c>
      <c r="M10">
        <v>10800</v>
      </c>
      <c r="N10">
        <v>0</v>
      </c>
      <c r="O10">
        <v>0</v>
      </c>
      <c r="P10">
        <v>0</v>
      </c>
      <c r="Q10" t="s">
        <v>5981</v>
      </c>
    </row>
    <row r="11" spans="1:17" x14ac:dyDescent="0.25">
      <c r="A11">
        <v>12021</v>
      </c>
      <c r="B11" s="4" t="s">
        <v>5976</v>
      </c>
      <c r="C11" t="s">
        <v>5994</v>
      </c>
      <c r="D11" t="s">
        <v>5995</v>
      </c>
      <c r="E11" t="s">
        <v>5996</v>
      </c>
      <c r="F11" t="s">
        <v>80</v>
      </c>
      <c r="G11" s="4">
        <v>44214</v>
      </c>
      <c r="H11">
        <v>118000</v>
      </c>
      <c r="I11" t="s">
        <v>5980</v>
      </c>
      <c r="J11" t="s">
        <v>82</v>
      </c>
      <c r="K11">
        <v>18</v>
      </c>
      <c r="L11">
        <v>100000</v>
      </c>
      <c r="M11">
        <v>0</v>
      </c>
      <c r="N11">
        <v>9000</v>
      </c>
      <c r="O11">
        <v>9000</v>
      </c>
      <c r="P11">
        <v>0</v>
      </c>
      <c r="Q11" t="s">
        <v>5981</v>
      </c>
    </row>
    <row r="12" spans="1:17" x14ac:dyDescent="0.25">
      <c r="A12">
        <v>12021</v>
      </c>
      <c r="B12" s="4" t="s">
        <v>5976</v>
      </c>
      <c r="C12" t="s">
        <v>5997</v>
      </c>
      <c r="D12" t="s">
        <v>5998</v>
      </c>
      <c r="E12" t="s">
        <v>5999</v>
      </c>
      <c r="F12" t="s">
        <v>80</v>
      </c>
      <c r="G12" s="4">
        <v>44225</v>
      </c>
      <c r="H12">
        <v>1441.84</v>
      </c>
      <c r="I12" t="s">
        <v>5980</v>
      </c>
      <c r="J12" t="s">
        <v>82</v>
      </c>
      <c r="K12">
        <v>18</v>
      </c>
      <c r="L12">
        <v>1221.9000000000001</v>
      </c>
      <c r="M12">
        <v>0</v>
      </c>
      <c r="N12">
        <v>109.97</v>
      </c>
      <c r="O12">
        <v>109.97</v>
      </c>
      <c r="P12">
        <v>0</v>
      </c>
      <c r="Q12" t="s">
        <v>5981</v>
      </c>
    </row>
    <row r="13" spans="1:17" x14ac:dyDescent="0.25">
      <c r="A13">
        <v>12021</v>
      </c>
      <c r="B13" s="4" t="s">
        <v>5976</v>
      </c>
      <c r="C13" t="s">
        <v>6000</v>
      </c>
      <c r="D13" t="s">
        <v>6001</v>
      </c>
      <c r="E13" t="s">
        <v>6002</v>
      </c>
      <c r="F13" t="s">
        <v>80</v>
      </c>
      <c r="G13" s="4">
        <v>44199</v>
      </c>
      <c r="H13">
        <v>18777.62</v>
      </c>
      <c r="I13" t="s">
        <v>5980</v>
      </c>
      <c r="J13" t="s">
        <v>82</v>
      </c>
      <c r="K13">
        <v>18</v>
      </c>
      <c r="L13">
        <v>15913.24</v>
      </c>
      <c r="M13">
        <v>2864.38</v>
      </c>
      <c r="N13">
        <v>0</v>
      </c>
      <c r="O13">
        <v>0</v>
      </c>
      <c r="P13">
        <v>0</v>
      </c>
      <c r="Q13" t="s">
        <v>5981</v>
      </c>
    </row>
    <row r="14" spans="1:17" x14ac:dyDescent="0.25">
      <c r="A14">
        <v>12021</v>
      </c>
      <c r="B14" s="4" t="s">
        <v>5976</v>
      </c>
      <c r="C14" t="s">
        <v>6003</v>
      </c>
      <c r="D14" t="s">
        <v>6004</v>
      </c>
      <c r="E14" t="s">
        <v>6005</v>
      </c>
      <c r="F14" t="s">
        <v>80</v>
      </c>
      <c r="G14" s="4">
        <v>44197</v>
      </c>
      <c r="H14">
        <v>27697.1</v>
      </c>
      <c r="I14" t="s">
        <v>5980</v>
      </c>
      <c r="J14" t="s">
        <v>82</v>
      </c>
      <c r="K14">
        <v>18</v>
      </c>
      <c r="L14">
        <v>23472.12</v>
      </c>
      <c r="M14">
        <v>4224.9799999999996</v>
      </c>
      <c r="N14">
        <v>0</v>
      </c>
      <c r="O14">
        <v>0</v>
      </c>
      <c r="P14">
        <v>0</v>
      </c>
      <c r="Q14" t="s">
        <v>5981</v>
      </c>
    </row>
    <row r="15" spans="1:17" x14ac:dyDescent="0.25">
      <c r="A15">
        <v>12021</v>
      </c>
      <c r="B15" s="4" t="s">
        <v>5976</v>
      </c>
      <c r="C15" t="s">
        <v>6006</v>
      </c>
      <c r="D15" t="s">
        <v>6007</v>
      </c>
      <c r="E15" t="s">
        <v>6008</v>
      </c>
      <c r="F15" t="s">
        <v>80</v>
      </c>
      <c r="G15" s="4">
        <v>44201</v>
      </c>
      <c r="H15">
        <v>29500</v>
      </c>
      <c r="I15" t="s">
        <v>5980</v>
      </c>
      <c r="J15" t="s">
        <v>82</v>
      </c>
      <c r="K15">
        <v>18</v>
      </c>
      <c r="L15">
        <v>25000</v>
      </c>
      <c r="M15">
        <v>0</v>
      </c>
      <c r="N15">
        <v>2250</v>
      </c>
      <c r="O15">
        <v>2250</v>
      </c>
      <c r="P15">
        <v>0</v>
      </c>
      <c r="Q15" t="s">
        <v>5981</v>
      </c>
    </row>
    <row r="16" spans="1:17" x14ac:dyDescent="0.25">
      <c r="A16">
        <v>12021</v>
      </c>
      <c r="B16" s="4" t="s">
        <v>5976</v>
      </c>
      <c r="C16" t="s">
        <v>6009</v>
      </c>
      <c r="D16" t="s">
        <v>6010</v>
      </c>
      <c r="E16" t="s">
        <v>6011</v>
      </c>
      <c r="F16" t="s">
        <v>80</v>
      </c>
      <c r="G16" s="4">
        <v>44227</v>
      </c>
      <c r="H16">
        <v>132993.46</v>
      </c>
      <c r="I16" t="s">
        <v>5980</v>
      </c>
      <c r="J16" t="s">
        <v>82</v>
      </c>
      <c r="K16">
        <v>18</v>
      </c>
      <c r="L16">
        <v>112706.29</v>
      </c>
      <c r="M16">
        <v>20287.169999999998</v>
      </c>
      <c r="N16">
        <v>0</v>
      </c>
      <c r="O16">
        <v>0</v>
      </c>
      <c r="P16">
        <v>0</v>
      </c>
      <c r="Q16" t="s">
        <v>5981</v>
      </c>
    </row>
    <row r="17" spans="1:17" x14ac:dyDescent="0.25">
      <c r="A17">
        <v>12021</v>
      </c>
      <c r="B17" s="4" t="s">
        <v>5976</v>
      </c>
      <c r="C17" t="s">
        <v>6012</v>
      </c>
      <c r="D17" t="s">
        <v>6013</v>
      </c>
      <c r="E17" t="s">
        <v>6014</v>
      </c>
      <c r="F17" t="s">
        <v>80</v>
      </c>
      <c r="G17" s="4">
        <v>44197</v>
      </c>
      <c r="H17">
        <v>36331.360000000001</v>
      </c>
      <c r="I17" t="s">
        <v>5980</v>
      </c>
      <c r="J17" t="s">
        <v>82</v>
      </c>
      <c r="K17">
        <v>18</v>
      </c>
      <c r="L17">
        <v>30789.29</v>
      </c>
      <c r="M17">
        <v>5542.07</v>
      </c>
      <c r="N17">
        <v>0</v>
      </c>
      <c r="O17">
        <v>0</v>
      </c>
      <c r="P17">
        <v>0</v>
      </c>
      <c r="Q17" t="s">
        <v>5981</v>
      </c>
    </row>
    <row r="18" spans="1:17" x14ac:dyDescent="0.25">
      <c r="A18">
        <v>22021</v>
      </c>
      <c r="B18" s="4" t="s">
        <v>5976</v>
      </c>
      <c r="C18" t="s">
        <v>6015</v>
      </c>
      <c r="D18" t="s">
        <v>6016</v>
      </c>
      <c r="E18" t="s">
        <v>6017</v>
      </c>
      <c r="F18" t="s">
        <v>80</v>
      </c>
      <c r="G18" s="4">
        <v>44245</v>
      </c>
      <c r="H18">
        <v>4720</v>
      </c>
      <c r="I18" t="s">
        <v>5980</v>
      </c>
      <c r="J18" t="s">
        <v>82</v>
      </c>
      <c r="K18">
        <v>18</v>
      </c>
      <c r="L18">
        <v>4000</v>
      </c>
      <c r="M18">
        <v>0</v>
      </c>
      <c r="N18">
        <v>360</v>
      </c>
      <c r="O18">
        <v>360</v>
      </c>
      <c r="P18">
        <v>0</v>
      </c>
      <c r="Q18" t="s">
        <v>5981</v>
      </c>
    </row>
    <row r="19" spans="1:17" x14ac:dyDescent="0.25">
      <c r="A19">
        <v>22021</v>
      </c>
      <c r="B19" s="4" t="s">
        <v>5976</v>
      </c>
      <c r="C19" t="s">
        <v>6015</v>
      </c>
      <c r="D19" t="s">
        <v>6016</v>
      </c>
      <c r="E19" t="s">
        <v>6018</v>
      </c>
      <c r="F19" t="s">
        <v>80</v>
      </c>
      <c r="G19" s="4">
        <v>44246</v>
      </c>
      <c r="H19">
        <v>4720</v>
      </c>
      <c r="I19" t="s">
        <v>5980</v>
      </c>
      <c r="J19" t="s">
        <v>82</v>
      </c>
      <c r="K19">
        <v>18</v>
      </c>
      <c r="L19">
        <v>4000</v>
      </c>
      <c r="M19">
        <v>0</v>
      </c>
      <c r="N19">
        <v>360</v>
      </c>
      <c r="O19">
        <v>360</v>
      </c>
      <c r="P19">
        <v>0</v>
      </c>
      <c r="Q19" t="s">
        <v>5981</v>
      </c>
    </row>
    <row r="20" spans="1:17" x14ac:dyDescent="0.25">
      <c r="A20">
        <v>22021</v>
      </c>
      <c r="B20" s="4" t="s">
        <v>5976</v>
      </c>
      <c r="C20" t="s">
        <v>5977</v>
      </c>
      <c r="D20" t="s">
        <v>5978</v>
      </c>
      <c r="E20" t="s">
        <v>6019</v>
      </c>
      <c r="F20" t="s">
        <v>80</v>
      </c>
      <c r="G20" s="4">
        <v>44255</v>
      </c>
      <c r="H20">
        <v>94850.35</v>
      </c>
      <c r="I20" t="s">
        <v>5980</v>
      </c>
      <c r="J20" t="s">
        <v>82</v>
      </c>
      <c r="K20">
        <v>18</v>
      </c>
      <c r="L20">
        <v>80381.350000000006</v>
      </c>
      <c r="M20">
        <v>14469</v>
      </c>
      <c r="N20">
        <v>0</v>
      </c>
      <c r="O20">
        <v>0</v>
      </c>
      <c r="P20">
        <v>0</v>
      </c>
      <c r="Q20" t="s">
        <v>5981</v>
      </c>
    </row>
    <row r="21" spans="1:17" x14ac:dyDescent="0.25">
      <c r="A21">
        <v>22021</v>
      </c>
      <c r="B21" s="4" t="s">
        <v>5976</v>
      </c>
      <c r="C21" t="s">
        <v>5977</v>
      </c>
      <c r="D21" t="s">
        <v>5978</v>
      </c>
      <c r="E21" t="s">
        <v>6020</v>
      </c>
      <c r="F21" t="s">
        <v>80</v>
      </c>
      <c r="G21" s="4">
        <v>44255</v>
      </c>
      <c r="H21">
        <v>12687</v>
      </c>
      <c r="I21" t="s">
        <v>5980</v>
      </c>
      <c r="J21" t="s">
        <v>82</v>
      </c>
      <c r="K21">
        <v>18</v>
      </c>
      <c r="L21">
        <v>10752</v>
      </c>
      <c r="M21">
        <v>1935</v>
      </c>
      <c r="N21">
        <v>0</v>
      </c>
      <c r="O21">
        <v>0</v>
      </c>
      <c r="P21">
        <v>0</v>
      </c>
      <c r="Q21" t="s">
        <v>5981</v>
      </c>
    </row>
    <row r="22" spans="1:17" x14ac:dyDescent="0.25">
      <c r="A22">
        <v>22021</v>
      </c>
      <c r="B22" s="4" t="s">
        <v>5976</v>
      </c>
      <c r="C22" t="s">
        <v>6021</v>
      </c>
      <c r="D22" t="s">
        <v>6022</v>
      </c>
      <c r="E22" t="s">
        <v>6023</v>
      </c>
      <c r="F22" t="s">
        <v>80</v>
      </c>
      <c r="G22" s="4">
        <v>44253</v>
      </c>
      <c r="H22">
        <v>1534</v>
      </c>
      <c r="I22" t="s">
        <v>5980</v>
      </c>
      <c r="J22" t="s">
        <v>82</v>
      </c>
      <c r="K22">
        <v>18</v>
      </c>
      <c r="L22">
        <v>1300</v>
      </c>
      <c r="M22">
        <v>234</v>
      </c>
      <c r="N22">
        <v>0</v>
      </c>
      <c r="O22">
        <v>0</v>
      </c>
      <c r="P22">
        <v>0</v>
      </c>
      <c r="Q22" t="s">
        <v>5981</v>
      </c>
    </row>
    <row r="23" spans="1:17" x14ac:dyDescent="0.25">
      <c r="A23">
        <v>22021</v>
      </c>
      <c r="B23" s="4" t="s">
        <v>5976</v>
      </c>
      <c r="C23" t="s">
        <v>5983</v>
      </c>
      <c r="D23" t="s">
        <v>5984</v>
      </c>
      <c r="E23" t="s">
        <v>6024</v>
      </c>
      <c r="F23" t="s">
        <v>80</v>
      </c>
      <c r="G23" s="4">
        <v>44243</v>
      </c>
      <c r="H23">
        <v>1416</v>
      </c>
      <c r="I23" t="s">
        <v>5980</v>
      </c>
      <c r="J23" t="s">
        <v>82</v>
      </c>
      <c r="K23">
        <v>18</v>
      </c>
      <c r="L23">
        <v>1200</v>
      </c>
      <c r="M23">
        <v>0</v>
      </c>
      <c r="N23">
        <v>108</v>
      </c>
      <c r="O23">
        <v>108</v>
      </c>
      <c r="P23">
        <v>0</v>
      </c>
      <c r="Q23" t="s">
        <v>5981</v>
      </c>
    </row>
    <row r="24" spans="1:17" x14ac:dyDescent="0.25">
      <c r="A24">
        <v>22021</v>
      </c>
      <c r="B24" s="4" t="s">
        <v>5976</v>
      </c>
      <c r="C24" t="s">
        <v>5994</v>
      </c>
      <c r="D24" t="s">
        <v>5995</v>
      </c>
      <c r="E24" t="s">
        <v>6025</v>
      </c>
      <c r="F24" t="s">
        <v>80</v>
      </c>
      <c r="G24" s="4">
        <v>44032</v>
      </c>
      <c r="H24">
        <v>2950</v>
      </c>
      <c r="I24" t="s">
        <v>5980</v>
      </c>
      <c r="J24" t="s">
        <v>82</v>
      </c>
      <c r="K24">
        <v>18</v>
      </c>
      <c r="L24">
        <v>2500</v>
      </c>
      <c r="M24">
        <v>0</v>
      </c>
      <c r="N24">
        <v>225</v>
      </c>
      <c r="O24">
        <v>225</v>
      </c>
      <c r="P24">
        <v>0</v>
      </c>
      <c r="Q24" t="s">
        <v>5981</v>
      </c>
    </row>
    <row r="25" spans="1:17" x14ac:dyDescent="0.25">
      <c r="A25">
        <v>22021</v>
      </c>
      <c r="B25" s="4" t="s">
        <v>5976</v>
      </c>
      <c r="C25" t="s">
        <v>6000</v>
      </c>
      <c r="D25" t="s">
        <v>6001</v>
      </c>
      <c r="E25" t="s">
        <v>6026</v>
      </c>
      <c r="F25" t="s">
        <v>80</v>
      </c>
      <c r="G25" s="4">
        <v>44231</v>
      </c>
      <c r="H25">
        <v>21587.65</v>
      </c>
      <c r="I25" t="s">
        <v>5980</v>
      </c>
      <c r="J25" t="s">
        <v>82</v>
      </c>
      <c r="K25">
        <v>18</v>
      </c>
      <c r="L25">
        <v>18294.62</v>
      </c>
      <c r="M25">
        <v>3293.03</v>
      </c>
      <c r="N25">
        <v>0</v>
      </c>
      <c r="O25">
        <v>0</v>
      </c>
      <c r="P25">
        <v>0</v>
      </c>
      <c r="Q25" t="s">
        <v>5981</v>
      </c>
    </row>
    <row r="26" spans="1:17" x14ac:dyDescent="0.25">
      <c r="A26">
        <v>22021</v>
      </c>
      <c r="B26" s="4" t="s">
        <v>5976</v>
      </c>
      <c r="C26" t="s">
        <v>6006</v>
      </c>
      <c r="D26" t="s">
        <v>6007</v>
      </c>
      <c r="E26" t="s">
        <v>6027</v>
      </c>
      <c r="F26" t="s">
        <v>80</v>
      </c>
      <c r="G26" s="4">
        <v>44228</v>
      </c>
      <c r="H26">
        <v>29500</v>
      </c>
      <c r="I26" t="s">
        <v>5980</v>
      </c>
      <c r="J26" t="s">
        <v>82</v>
      </c>
      <c r="K26">
        <v>18</v>
      </c>
      <c r="L26">
        <v>25000</v>
      </c>
      <c r="M26">
        <v>0</v>
      </c>
      <c r="N26">
        <v>2250</v>
      </c>
      <c r="O26">
        <v>2250</v>
      </c>
      <c r="P26">
        <v>0</v>
      </c>
      <c r="Q26" t="s">
        <v>5981</v>
      </c>
    </row>
    <row r="27" spans="1:17" x14ac:dyDescent="0.25">
      <c r="A27">
        <v>22021</v>
      </c>
      <c r="B27" s="4" t="s">
        <v>5976</v>
      </c>
      <c r="C27" t="s">
        <v>6006</v>
      </c>
      <c r="D27" t="s">
        <v>6007</v>
      </c>
      <c r="E27" t="s">
        <v>6028</v>
      </c>
      <c r="F27" t="s">
        <v>80</v>
      </c>
      <c r="G27" s="4">
        <v>44228</v>
      </c>
      <c r="H27">
        <v>35400</v>
      </c>
      <c r="I27" t="s">
        <v>5980</v>
      </c>
      <c r="J27" t="s">
        <v>82</v>
      </c>
      <c r="K27">
        <v>18</v>
      </c>
      <c r="L27">
        <v>30000</v>
      </c>
      <c r="M27">
        <v>0</v>
      </c>
      <c r="N27">
        <v>2700</v>
      </c>
      <c r="O27">
        <v>2700</v>
      </c>
      <c r="P27">
        <v>0</v>
      </c>
      <c r="Q27" t="s">
        <v>5981</v>
      </c>
    </row>
    <row r="28" spans="1:17" x14ac:dyDescent="0.25">
      <c r="A28">
        <v>22021</v>
      </c>
      <c r="B28" s="4" t="s">
        <v>5976</v>
      </c>
      <c r="C28" t="s">
        <v>6009</v>
      </c>
      <c r="D28" t="s">
        <v>6010</v>
      </c>
      <c r="E28" t="s">
        <v>6029</v>
      </c>
      <c r="F28" t="s">
        <v>80</v>
      </c>
      <c r="G28" s="4">
        <v>44255</v>
      </c>
      <c r="H28">
        <v>128429.71</v>
      </c>
      <c r="I28" t="s">
        <v>5980</v>
      </c>
      <c r="J28" t="s">
        <v>82</v>
      </c>
      <c r="K28">
        <v>18</v>
      </c>
      <c r="L28">
        <v>108838.71</v>
      </c>
      <c r="M28">
        <v>19591</v>
      </c>
      <c r="N28">
        <v>0</v>
      </c>
      <c r="O28">
        <v>0</v>
      </c>
      <c r="P28">
        <v>0</v>
      </c>
      <c r="Q28" t="s">
        <v>5981</v>
      </c>
    </row>
    <row r="29" spans="1:17" x14ac:dyDescent="0.25">
      <c r="A29">
        <v>22021</v>
      </c>
      <c r="B29" s="4" t="s">
        <v>5976</v>
      </c>
      <c r="C29" t="s">
        <v>6030</v>
      </c>
      <c r="D29" t="s">
        <v>6031</v>
      </c>
      <c r="E29" t="s">
        <v>6032</v>
      </c>
      <c r="F29" t="s">
        <v>80</v>
      </c>
      <c r="G29" s="4">
        <v>44254</v>
      </c>
      <c r="H29">
        <v>10620</v>
      </c>
      <c r="I29" t="s">
        <v>5980</v>
      </c>
      <c r="J29" t="s">
        <v>82</v>
      </c>
      <c r="K29">
        <v>18</v>
      </c>
      <c r="L29">
        <v>9000</v>
      </c>
      <c r="M29">
        <v>0</v>
      </c>
      <c r="N29">
        <v>810</v>
      </c>
      <c r="O29">
        <v>810</v>
      </c>
      <c r="P29">
        <v>0</v>
      </c>
      <c r="Q29" t="s">
        <v>5981</v>
      </c>
    </row>
    <row r="30" spans="1:17" x14ac:dyDescent="0.25">
      <c r="A30">
        <v>22021</v>
      </c>
      <c r="B30" s="4" t="s">
        <v>5976</v>
      </c>
      <c r="C30" t="s">
        <v>5986</v>
      </c>
      <c r="D30" t="s">
        <v>5987</v>
      </c>
      <c r="E30" t="s">
        <v>6033</v>
      </c>
      <c r="F30" t="s">
        <v>80</v>
      </c>
      <c r="G30" s="4">
        <v>44231</v>
      </c>
      <c r="H30">
        <v>70800</v>
      </c>
      <c r="I30" t="s">
        <v>5980</v>
      </c>
      <c r="J30" t="s">
        <v>82</v>
      </c>
      <c r="K30">
        <v>18</v>
      </c>
      <c r="L30">
        <v>60000</v>
      </c>
      <c r="M30">
        <v>10800</v>
      </c>
      <c r="N30">
        <v>0</v>
      </c>
      <c r="O30">
        <v>0</v>
      </c>
      <c r="P30">
        <v>0</v>
      </c>
      <c r="Q30" t="s">
        <v>5981</v>
      </c>
    </row>
    <row r="31" spans="1:17" x14ac:dyDescent="0.25">
      <c r="A31">
        <v>22021</v>
      </c>
      <c r="B31" s="4" t="s">
        <v>5976</v>
      </c>
      <c r="C31" t="s">
        <v>5986</v>
      </c>
      <c r="D31" t="s">
        <v>5987</v>
      </c>
      <c r="E31" t="s">
        <v>6034</v>
      </c>
      <c r="F31" t="s">
        <v>80</v>
      </c>
      <c r="G31" s="4">
        <v>44243</v>
      </c>
      <c r="H31">
        <v>44034.12</v>
      </c>
      <c r="I31" t="s">
        <v>5980</v>
      </c>
      <c r="J31" t="s">
        <v>82</v>
      </c>
      <c r="K31">
        <v>18</v>
      </c>
      <c r="L31">
        <v>37317.050000000003</v>
      </c>
      <c r="M31">
        <v>6717.07</v>
      </c>
      <c r="N31">
        <v>0</v>
      </c>
      <c r="O31">
        <v>0</v>
      </c>
      <c r="P31">
        <v>0</v>
      </c>
      <c r="Q31" t="s">
        <v>5981</v>
      </c>
    </row>
    <row r="32" spans="1:17" x14ac:dyDescent="0.25">
      <c r="A32">
        <v>22021</v>
      </c>
      <c r="B32" s="4" t="s">
        <v>5976</v>
      </c>
      <c r="C32" t="s">
        <v>6035</v>
      </c>
      <c r="D32" t="s">
        <v>6036</v>
      </c>
      <c r="E32" t="s">
        <v>6037</v>
      </c>
      <c r="F32" t="s">
        <v>80</v>
      </c>
      <c r="G32" s="4">
        <v>44235</v>
      </c>
      <c r="H32">
        <v>4248</v>
      </c>
      <c r="I32" t="s">
        <v>5980</v>
      </c>
      <c r="J32" t="s">
        <v>82</v>
      </c>
      <c r="K32">
        <v>18</v>
      </c>
      <c r="L32">
        <v>3600</v>
      </c>
      <c r="M32">
        <v>648</v>
      </c>
      <c r="N32">
        <v>0</v>
      </c>
      <c r="O32">
        <v>0</v>
      </c>
      <c r="P32">
        <v>0</v>
      </c>
      <c r="Q32" t="s">
        <v>5981</v>
      </c>
    </row>
    <row r="33" spans="1:17" x14ac:dyDescent="0.25">
      <c r="A33">
        <v>22021</v>
      </c>
      <c r="B33" s="4" t="s">
        <v>5976</v>
      </c>
      <c r="C33" t="s">
        <v>5997</v>
      </c>
      <c r="D33" t="s">
        <v>5998</v>
      </c>
      <c r="E33" t="s">
        <v>6038</v>
      </c>
      <c r="F33" t="s">
        <v>80</v>
      </c>
      <c r="G33" s="4">
        <v>44255</v>
      </c>
      <c r="H33">
        <v>265.5</v>
      </c>
      <c r="I33" t="s">
        <v>5980</v>
      </c>
      <c r="J33" t="s">
        <v>82</v>
      </c>
      <c r="K33">
        <v>18</v>
      </c>
      <c r="L33">
        <v>225</v>
      </c>
      <c r="M33">
        <v>0</v>
      </c>
      <c r="N33">
        <v>20.25</v>
      </c>
      <c r="O33">
        <v>20.25</v>
      </c>
      <c r="P33">
        <v>0</v>
      </c>
      <c r="Q33" t="s">
        <v>5981</v>
      </c>
    </row>
    <row r="34" spans="1:17" x14ac:dyDescent="0.25">
      <c r="A34">
        <v>22021</v>
      </c>
      <c r="B34" s="4" t="s">
        <v>5976</v>
      </c>
      <c r="C34" t="s">
        <v>6039</v>
      </c>
      <c r="D34" t="s">
        <v>6040</v>
      </c>
      <c r="E34" t="s">
        <v>6041</v>
      </c>
      <c r="F34" t="s">
        <v>80</v>
      </c>
      <c r="G34" s="4">
        <v>44250</v>
      </c>
      <c r="H34">
        <v>237888</v>
      </c>
      <c r="I34" t="s">
        <v>5980</v>
      </c>
      <c r="J34" t="s">
        <v>82</v>
      </c>
      <c r="K34">
        <v>18</v>
      </c>
      <c r="L34">
        <v>201600</v>
      </c>
      <c r="M34">
        <v>36288</v>
      </c>
      <c r="N34">
        <v>0</v>
      </c>
      <c r="O34">
        <v>0</v>
      </c>
      <c r="P34">
        <v>0</v>
      </c>
      <c r="Q34" t="s">
        <v>5981</v>
      </c>
    </row>
    <row r="35" spans="1:17" x14ac:dyDescent="0.25">
      <c r="A35">
        <v>22021</v>
      </c>
      <c r="B35" s="4" t="s">
        <v>5976</v>
      </c>
      <c r="C35" t="s">
        <v>6003</v>
      </c>
      <c r="D35" t="s">
        <v>6004</v>
      </c>
      <c r="E35" t="s">
        <v>6042</v>
      </c>
      <c r="F35" t="s">
        <v>80</v>
      </c>
      <c r="G35" s="4">
        <v>44228</v>
      </c>
      <c r="H35">
        <v>28328.9</v>
      </c>
      <c r="I35" t="s">
        <v>5980</v>
      </c>
      <c r="J35" t="s">
        <v>82</v>
      </c>
      <c r="K35">
        <v>18</v>
      </c>
      <c r="L35">
        <v>24007.54</v>
      </c>
      <c r="M35">
        <v>4321.3599999999997</v>
      </c>
      <c r="N35">
        <v>0</v>
      </c>
      <c r="O35">
        <v>0</v>
      </c>
      <c r="P35">
        <v>0</v>
      </c>
      <c r="Q35" t="s">
        <v>5981</v>
      </c>
    </row>
    <row r="36" spans="1:17" x14ac:dyDescent="0.25">
      <c r="A36">
        <v>22021</v>
      </c>
      <c r="B36" s="4" t="s">
        <v>5976</v>
      </c>
      <c r="C36" t="s">
        <v>6043</v>
      </c>
      <c r="D36" t="s">
        <v>6044</v>
      </c>
      <c r="E36" t="s">
        <v>6045</v>
      </c>
      <c r="F36" t="s">
        <v>80</v>
      </c>
      <c r="G36" s="4">
        <v>44231</v>
      </c>
      <c r="H36">
        <v>47200</v>
      </c>
      <c r="I36" t="s">
        <v>5980</v>
      </c>
      <c r="J36" t="s">
        <v>82</v>
      </c>
      <c r="K36">
        <v>18</v>
      </c>
      <c r="L36">
        <v>40000</v>
      </c>
      <c r="M36">
        <v>0</v>
      </c>
      <c r="N36">
        <v>3600</v>
      </c>
      <c r="O36">
        <v>3600</v>
      </c>
      <c r="P36">
        <v>0</v>
      </c>
      <c r="Q36" t="s">
        <v>5981</v>
      </c>
    </row>
    <row r="37" spans="1:17" x14ac:dyDescent="0.25">
      <c r="A37">
        <v>22021</v>
      </c>
      <c r="B37" s="4" t="s">
        <v>5976</v>
      </c>
      <c r="C37" t="s">
        <v>6043</v>
      </c>
      <c r="D37" t="s">
        <v>6044</v>
      </c>
      <c r="E37" t="s">
        <v>83</v>
      </c>
      <c r="F37" t="s">
        <v>80</v>
      </c>
      <c r="G37" s="4">
        <v>44250</v>
      </c>
      <c r="H37">
        <v>41300</v>
      </c>
      <c r="I37" t="s">
        <v>5980</v>
      </c>
      <c r="J37" t="s">
        <v>82</v>
      </c>
      <c r="K37">
        <v>18</v>
      </c>
      <c r="L37">
        <v>35000</v>
      </c>
      <c r="M37">
        <v>0</v>
      </c>
      <c r="N37">
        <v>3150</v>
      </c>
      <c r="O37">
        <v>3150</v>
      </c>
      <c r="P37">
        <v>0</v>
      </c>
      <c r="Q37" t="s">
        <v>5981</v>
      </c>
    </row>
    <row r="38" spans="1:17" x14ac:dyDescent="0.25">
      <c r="A38">
        <v>22021</v>
      </c>
      <c r="B38" s="4" t="s">
        <v>5976</v>
      </c>
      <c r="C38" t="s">
        <v>6043</v>
      </c>
      <c r="D38" t="s">
        <v>6044</v>
      </c>
      <c r="E38" t="s">
        <v>6046</v>
      </c>
      <c r="F38" t="s">
        <v>80</v>
      </c>
      <c r="G38" s="4">
        <v>44255</v>
      </c>
      <c r="H38">
        <v>47200</v>
      </c>
      <c r="I38" t="s">
        <v>5980</v>
      </c>
      <c r="J38" t="s">
        <v>82</v>
      </c>
      <c r="K38">
        <v>18</v>
      </c>
      <c r="L38">
        <v>40000</v>
      </c>
      <c r="M38">
        <v>0</v>
      </c>
      <c r="N38">
        <v>3600</v>
      </c>
      <c r="O38">
        <v>3600</v>
      </c>
      <c r="P38">
        <v>0</v>
      </c>
      <c r="Q38" t="s">
        <v>5981</v>
      </c>
    </row>
    <row r="39" spans="1:17" x14ac:dyDescent="0.25">
      <c r="A39">
        <v>22021</v>
      </c>
      <c r="B39" s="4" t="s">
        <v>5976</v>
      </c>
      <c r="C39" t="s">
        <v>6012</v>
      </c>
      <c r="D39" t="s">
        <v>6013</v>
      </c>
      <c r="E39" t="s">
        <v>6047</v>
      </c>
      <c r="F39" t="s">
        <v>80</v>
      </c>
      <c r="G39" s="4">
        <v>44228</v>
      </c>
      <c r="H39">
        <v>51899.89</v>
      </c>
      <c r="I39" t="s">
        <v>5980</v>
      </c>
      <c r="J39" t="s">
        <v>82</v>
      </c>
      <c r="K39">
        <v>18</v>
      </c>
      <c r="L39">
        <v>43982.96</v>
      </c>
      <c r="M39">
        <v>7916.93</v>
      </c>
      <c r="N39">
        <v>0</v>
      </c>
      <c r="O39">
        <v>0</v>
      </c>
      <c r="P39">
        <v>0</v>
      </c>
      <c r="Q39" t="s">
        <v>5981</v>
      </c>
    </row>
    <row r="40" spans="1:17" x14ac:dyDescent="0.25">
      <c r="A40">
        <v>22021</v>
      </c>
      <c r="B40" s="4" t="s">
        <v>5976</v>
      </c>
      <c r="C40" t="s">
        <v>6048</v>
      </c>
      <c r="D40" t="s">
        <v>6049</v>
      </c>
      <c r="E40" t="s">
        <v>6050</v>
      </c>
      <c r="F40" t="s">
        <v>80</v>
      </c>
      <c r="G40" s="4">
        <v>44234</v>
      </c>
      <c r="H40">
        <v>257.24</v>
      </c>
      <c r="I40" t="s">
        <v>5980</v>
      </c>
      <c r="J40" t="s">
        <v>82</v>
      </c>
      <c r="K40">
        <v>18</v>
      </c>
      <c r="L40">
        <v>218</v>
      </c>
      <c r="M40">
        <v>39.24</v>
      </c>
      <c r="N40">
        <v>0</v>
      </c>
      <c r="O40">
        <v>0</v>
      </c>
      <c r="P40">
        <v>0</v>
      </c>
      <c r="Q40" t="s">
        <v>5981</v>
      </c>
    </row>
    <row r="41" spans="1:17" x14ac:dyDescent="0.25">
      <c r="A41">
        <v>22021</v>
      </c>
      <c r="B41" s="4" t="s">
        <v>5976</v>
      </c>
      <c r="C41" t="s">
        <v>6048</v>
      </c>
      <c r="D41" t="s">
        <v>6049</v>
      </c>
      <c r="E41" t="s">
        <v>6051</v>
      </c>
      <c r="F41" t="s">
        <v>80</v>
      </c>
      <c r="G41" s="4">
        <v>44228</v>
      </c>
      <c r="H41">
        <v>25724</v>
      </c>
      <c r="I41" t="s">
        <v>5980</v>
      </c>
      <c r="J41" t="s">
        <v>82</v>
      </c>
      <c r="K41">
        <v>18</v>
      </c>
      <c r="L41">
        <v>21800</v>
      </c>
      <c r="M41">
        <v>3924</v>
      </c>
      <c r="N41">
        <v>0</v>
      </c>
      <c r="O41">
        <v>0</v>
      </c>
      <c r="P41">
        <v>0</v>
      </c>
      <c r="Q41" t="s">
        <v>5981</v>
      </c>
    </row>
    <row r="42" spans="1:17" x14ac:dyDescent="0.25">
      <c r="A42">
        <v>32021</v>
      </c>
      <c r="B42" s="4" t="s">
        <v>5976</v>
      </c>
      <c r="C42" t="s">
        <v>5977</v>
      </c>
      <c r="D42" t="s">
        <v>5978</v>
      </c>
      <c r="E42" t="s">
        <v>6052</v>
      </c>
      <c r="F42" t="s">
        <v>80</v>
      </c>
      <c r="G42" s="4">
        <v>44286</v>
      </c>
      <c r="H42">
        <v>224995.26</v>
      </c>
      <c r="I42" t="s">
        <v>5980</v>
      </c>
      <c r="J42" t="s">
        <v>82</v>
      </c>
      <c r="K42">
        <v>18</v>
      </c>
      <c r="L42">
        <v>190673.95</v>
      </c>
      <c r="M42">
        <v>34321.31</v>
      </c>
      <c r="N42">
        <v>0</v>
      </c>
      <c r="O42">
        <v>0</v>
      </c>
      <c r="P42">
        <v>0</v>
      </c>
      <c r="Q42" t="s">
        <v>5981</v>
      </c>
    </row>
    <row r="43" spans="1:17" x14ac:dyDescent="0.25">
      <c r="A43">
        <v>32021</v>
      </c>
      <c r="B43" s="4" t="s">
        <v>5976</v>
      </c>
      <c r="C43" t="s">
        <v>5977</v>
      </c>
      <c r="D43" t="s">
        <v>5978</v>
      </c>
      <c r="E43" t="s">
        <v>6053</v>
      </c>
      <c r="F43" t="s">
        <v>80</v>
      </c>
      <c r="G43" s="4">
        <v>44286</v>
      </c>
      <c r="H43">
        <v>14196.53</v>
      </c>
      <c r="I43" t="s">
        <v>5980</v>
      </c>
      <c r="J43" t="s">
        <v>82</v>
      </c>
      <c r="K43">
        <v>18</v>
      </c>
      <c r="L43">
        <v>12030.96</v>
      </c>
      <c r="M43">
        <v>2165.5700000000002</v>
      </c>
      <c r="N43">
        <v>0</v>
      </c>
      <c r="O43">
        <v>0</v>
      </c>
      <c r="P43">
        <v>0</v>
      </c>
      <c r="Q43" t="s">
        <v>5981</v>
      </c>
    </row>
    <row r="44" spans="1:17" x14ac:dyDescent="0.25">
      <c r="A44">
        <v>32021</v>
      </c>
      <c r="B44" s="4" t="s">
        <v>5976</v>
      </c>
      <c r="C44" t="s">
        <v>5983</v>
      </c>
      <c r="D44" t="s">
        <v>5984</v>
      </c>
      <c r="E44" t="s">
        <v>6054</v>
      </c>
      <c r="F44" t="s">
        <v>80</v>
      </c>
      <c r="G44" s="4">
        <v>44271</v>
      </c>
      <c r="H44">
        <v>1416</v>
      </c>
      <c r="I44" t="s">
        <v>5980</v>
      </c>
      <c r="J44" t="s">
        <v>82</v>
      </c>
      <c r="K44">
        <v>18</v>
      </c>
      <c r="L44">
        <v>1200</v>
      </c>
      <c r="M44">
        <v>0</v>
      </c>
      <c r="N44">
        <v>108</v>
      </c>
      <c r="O44">
        <v>108</v>
      </c>
      <c r="P44">
        <v>0</v>
      </c>
      <c r="Q44" t="s">
        <v>5981</v>
      </c>
    </row>
    <row r="45" spans="1:17" x14ac:dyDescent="0.25">
      <c r="A45">
        <v>32021</v>
      </c>
      <c r="B45" s="4" t="s">
        <v>5976</v>
      </c>
      <c r="C45" t="s">
        <v>6000</v>
      </c>
      <c r="D45" t="s">
        <v>6001</v>
      </c>
      <c r="E45" t="s">
        <v>6055</v>
      </c>
      <c r="F45" t="s">
        <v>80</v>
      </c>
      <c r="G45" s="4">
        <v>44258</v>
      </c>
      <c r="H45">
        <v>20743.939999999999</v>
      </c>
      <c r="I45" t="s">
        <v>5980</v>
      </c>
      <c r="J45" t="s">
        <v>82</v>
      </c>
      <c r="K45">
        <v>18</v>
      </c>
      <c r="L45">
        <v>17579.61</v>
      </c>
      <c r="M45">
        <v>3164.33</v>
      </c>
      <c r="N45">
        <v>0</v>
      </c>
      <c r="O45">
        <v>0</v>
      </c>
      <c r="P45">
        <v>0</v>
      </c>
      <c r="Q45" t="s">
        <v>5981</v>
      </c>
    </row>
    <row r="46" spans="1:17" x14ac:dyDescent="0.25">
      <c r="A46">
        <v>32021</v>
      </c>
      <c r="B46" s="4" t="s">
        <v>5976</v>
      </c>
      <c r="C46" t="s">
        <v>6006</v>
      </c>
      <c r="D46" t="s">
        <v>6007</v>
      </c>
      <c r="E46" t="s">
        <v>6056</v>
      </c>
      <c r="F46" t="s">
        <v>80</v>
      </c>
      <c r="G46" s="4">
        <v>44258</v>
      </c>
      <c r="H46">
        <v>29500</v>
      </c>
      <c r="I46" t="s">
        <v>5980</v>
      </c>
      <c r="J46" t="s">
        <v>82</v>
      </c>
      <c r="K46">
        <v>18</v>
      </c>
      <c r="L46">
        <v>25000</v>
      </c>
      <c r="M46">
        <v>0</v>
      </c>
      <c r="N46">
        <v>2250</v>
      </c>
      <c r="O46">
        <v>2250</v>
      </c>
      <c r="P46">
        <v>0</v>
      </c>
      <c r="Q46" t="s">
        <v>5981</v>
      </c>
    </row>
    <row r="47" spans="1:17" x14ac:dyDescent="0.25">
      <c r="A47">
        <v>32021</v>
      </c>
      <c r="B47" s="4" t="s">
        <v>5976</v>
      </c>
      <c r="C47" t="s">
        <v>6009</v>
      </c>
      <c r="D47" t="s">
        <v>6010</v>
      </c>
      <c r="E47" t="s">
        <v>6057</v>
      </c>
      <c r="F47" t="s">
        <v>80</v>
      </c>
      <c r="G47" s="4">
        <v>44286</v>
      </c>
      <c r="H47">
        <v>123531.01</v>
      </c>
      <c r="I47" t="s">
        <v>5980</v>
      </c>
      <c r="J47" t="s">
        <v>82</v>
      </c>
      <c r="K47">
        <v>18</v>
      </c>
      <c r="L47">
        <v>104687.28</v>
      </c>
      <c r="M47">
        <v>18843.73</v>
      </c>
      <c r="N47">
        <v>0</v>
      </c>
      <c r="O47">
        <v>0</v>
      </c>
      <c r="P47">
        <v>0</v>
      </c>
      <c r="Q47" t="s">
        <v>5981</v>
      </c>
    </row>
    <row r="48" spans="1:17" x14ac:dyDescent="0.25">
      <c r="A48">
        <v>32021</v>
      </c>
      <c r="B48" s="4" t="s">
        <v>5976</v>
      </c>
      <c r="C48" t="s">
        <v>6058</v>
      </c>
      <c r="D48" t="s">
        <v>6059</v>
      </c>
      <c r="E48" t="s">
        <v>6060</v>
      </c>
      <c r="F48" t="s">
        <v>80</v>
      </c>
      <c r="G48" s="4">
        <v>44274</v>
      </c>
      <c r="H48">
        <v>4095</v>
      </c>
      <c r="I48" t="s">
        <v>5980</v>
      </c>
      <c r="J48" t="s">
        <v>82</v>
      </c>
      <c r="K48">
        <v>5</v>
      </c>
      <c r="L48">
        <v>3900</v>
      </c>
      <c r="M48">
        <v>0</v>
      </c>
      <c r="N48">
        <v>97.5</v>
      </c>
      <c r="O48">
        <v>97.5</v>
      </c>
      <c r="P48">
        <v>0</v>
      </c>
      <c r="Q48" t="s">
        <v>5981</v>
      </c>
    </row>
    <row r="49" spans="1:17" x14ac:dyDescent="0.25">
      <c r="A49">
        <v>32021</v>
      </c>
      <c r="B49" s="4" t="s">
        <v>5976</v>
      </c>
      <c r="C49" t="s">
        <v>6058</v>
      </c>
      <c r="D49" t="s">
        <v>6059</v>
      </c>
      <c r="E49" t="s">
        <v>6061</v>
      </c>
      <c r="F49" t="s">
        <v>80</v>
      </c>
      <c r="G49" s="4">
        <v>44286</v>
      </c>
      <c r="H49">
        <v>250</v>
      </c>
      <c r="I49" t="s">
        <v>5980</v>
      </c>
      <c r="J49" t="s">
        <v>82</v>
      </c>
      <c r="K49">
        <v>5</v>
      </c>
      <c r="L49">
        <v>238</v>
      </c>
      <c r="M49">
        <v>0</v>
      </c>
      <c r="N49">
        <v>6</v>
      </c>
      <c r="O49">
        <v>6</v>
      </c>
      <c r="P49">
        <v>0</v>
      </c>
      <c r="Q49" t="s">
        <v>5981</v>
      </c>
    </row>
    <row r="50" spans="1:17" x14ac:dyDescent="0.25">
      <c r="A50">
        <v>32021</v>
      </c>
      <c r="B50" s="4" t="s">
        <v>5976</v>
      </c>
      <c r="C50" t="s">
        <v>6062</v>
      </c>
      <c r="D50" t="s">
        <v>6063</v>
      </c>
      <c r="E50" t="s">
        <v>6064</v>
      </c>
      <c r="F50" t="s">
        <v>80</v>
      </c>
      <c r="G50" s="4">
        <v>44265</v>
      </c>
      <c r="H50">
        <v>5900</v>
      </c>
      <c r="I50" t="s">
        <v>5980</v>
      </c>
      <c r="J50" t="s">
        <v>82</v>
      </c>
      <c r="K50">
        <v>18</v>
      </c>
      <c r="L50">
        <v>5000</v>
      </c>
      <c r="M50">
        <v>900</v>
      </c>
      <c r="N50">
        <v>0</v>
      </c>
      <c r="O50">
        <v>0</v>
      </c>
      <c r="P50">
        <v>0</v>
      </c>
      <c r="Q50" t="s">
        <v>5981</v>
      </c>
    </row>
    <row r="51" spans="1:17" x14ac:dyDescent="0.25">
      <c r="A51">
        <v>32021</v>
      </c>
      <c r="B51" s="4" t="s">
        <v>5976</v>
      </c>
      <c r="C51" t="s">
        <v>6065</v>
      </c>
      <c r="D51" t="s">
        <v>6066</v>
      </c>
      <c r="E51" t="s">
        <v>6067</v>
      </c>
      <c r="F51" t="s">
        <v>80</v>
      </c>
      <c r="G51" s="4">
        <v>44274</v>
      </c>
      <c r="H51">
        <v>339.97</v>
      </c>
      <c r="I51" t="s">
        <v>5980</v>
      </c>
      <c r="J51" t="s">
        <v>82</v>
      </c>
      <c r="K51">
        <v>18</v>
      </c>
      <c r="L51">
        <v>288.11</v>
      </c>
      <c r="M51">
        <v>51.86</v>
      </c>
      <c r="N51">
        <v>0</v>
      </c>
      <c r="O51">
        <v>0</v>
      </c>
      <c r="P51">
        <v>0</v>
      </c>
      <c r="Q51" t="s">
        <v>5981</v>
      </c>
    </row>
    <row r="52" spans="1:17" x14ac:dyDescent="0.25">
      <c r="A52">
        <v>32021</v>
      </c>
      <c r="B52" s="4" t="s">
        <v>5976</v>
      </c>
      <c r="C52" t="s">
        <v>6039</v>
      </c>
      <c r="D52" t="s">
        <v>6040</v>
      </c>
      <c r="E52" t="s">
        <v>6068</v>
      </c>
      <c r="F52" t="s">
        <v>80</v>
      </c>
      <c r="G52" s="4">
        <v>44281</v>
      </c>
      <c r="H52">
        <v>1770</v>
      </c>
      <c r="I52" t="s">
        <v>5980</v>
      </c>
      <c r="J52" t="s">
        <v>82</v>
      </c>
      <c r="K52">
        <v>18</v>
      </c>
      <c r="L52">
        <v>1500</v>
      </c>
      <c r="M52">
        <v>270</v>
      </c>
      <c r="N52">
        <v>0</v>
      </c>
      <c r="O52">
        <v>0</v>
      </c>
      <c r="P52">
        <v>0</v>
      </c>
      <c r="Q52" t="s">
        <v>5981</v>
      </c>
    </row>
    <row r="53" spans="1:17" x14ac:dyDescent="0.25">
      <c r="A53">
        <v>32021</v>
      </c>
      <c r="B53" s="4" t="s">
        <v>5976</v>
      </c>
      <c r="C53" t="s">
        <v>6039</v>
      </c>
      <c r="D53" t="s">
        <v>6040</v>
      </c>
      <c r="E53" t="s">
        <v>6069</v>
      </c>
      <c r="F53" t="s">
        <v>80</v>
      </c>
      <c r="G53" s="4">
        <v>44281</v>
      </c>
      <c r="H53">
        <v>237888</v>
      </c>
      <c r="I53" t="s">
        <v>5980</v>
      </c>
      <c r="J53" t="s">
        <v>82</v>
      </c>
      <c r="K53">
        <v>18</v>
      </c>
      <c r="L53">
        <v>201600</v>
      </c>
      <c r="M53">
        <v>36288</v>
      </c>
      <c r="N53">
        <v>0</v>
      </c>
      <c r="O53">
        <v>0</v>
      </c>
      <c r="P53">
        <v>0</v>
      </c>
      <c r="Q53" t="s">
        <v>5981</v>
      </c>
    </row>
    <row r="54" spans="1:17" x14ac:dyDescent="0.25">
      <c r="A54">
        <v>32021</v>
      </c>
      <c r="B54" s="4" t="s">
        <v>5976</v>
      </c>
      <c r="C54" t="s">
        <v>6039</v>
      </c>
      <c r="D54" t="s">
        <v>6040</v>
      </c>
      <c r="E54" t="s">
        <v>6070</v>
      </c>
      <c r="F54" t="s">
        <v>80</v>
      </c>
      <c r="G54" s="4">
        <v>44285</v>
      </c>
      <c r="H54">
        <v>5310</v>
      </c>
      <c r="I54" t="s">
        <v>5980</v>
      </c>
      <c r="J54" t="s">
        <v>82</v>
      </c>
      <c r="K54">
        <v>18</v>
      </c>
      <c r="L54">
        <v>4500</v>
      </c>
      <c r="M54">
        <v>810</v>
      </c>
      <c r="N54">
        <v>0</v>
      </c>
      <c r="O54">
        <v>0</v>
      </c>
      <c r="P54">
        <v>0</v>
      </c>
      <c r="Q54" t="s">
        <v>5981</v>
      </c>
    </row>
    <row r="55" spans="1:17" x14ac:dyDescent="0.25">
      <c r="A55">
        <v>32021</v>
      </c>
      <c r="B55" s="4" t="s">
        <v>5976</v>
      </c>
      <c r="C55" t="s">
        <v>6003</v>
      </c>
      <c r="D55" t="s">
        <v>6004</v>
      </c>
      <c r="E55" t="s">
        <v>6071</v>
      </c>
      <c r="F55" t="s">
        <v>80</v>
      </c>
      <c r="G55" s="4">
        <v>44255</v>
      </c>
      <c r="H55">
        <v>24996.65</v>
      </c>
      <c r="I55" t="s">
        <v>5980</v>
      </c>
      <c r="J55" t="s">
        <v>82</v>
      </c>
      <c r="K55">
        <v>18</v>
      </c>
      <c r="L55">
        <v>21183.599999999999</v>
      </c>
      <c r="M55">
        <v>3813.05</v>
      </c>
      <c r="N55">
        <v>0</v>
      </c>
      <c r="O55">
        <v>0</v>
      </c>
      <c r="P55">
        <v>0</v>
      </c>
      <c r="Q55" t="s">
        <v>5981</v>
      </c>
    </row>
    <row r="56" spans="1:17" x14ac:dyDescent="0.25">
      <c r="A56">
        <v>32021</v>
      </c>
      <c r="B56" s="4" t="s">
        <v>5976</v>
      </c>
      <c r="C56" t="s">
        <v>6003</v>
      </c>
      <c r="D56" t="s">
        <v>6004</v>
      </c>
      <c r="E56" t="s">
        <v>6072</v>
      </c>
      <c r="F56" t="s">
        <v>80</v>
      </c>
      <c r="G56" s="4">
        <v>44286</v>
      </c>
      <c r="H56">
        <v>21199.51</v>
      </c>
      <c r="I56" t="s">
        <v>5980</v>
      </c>
      <c r="J56" t="s">
        <v>82</v>
      </c>
      <c r="K56">
        <v>18</v>
      </c>
      <c r="L56">
        <v>17965.689999999999</v>
      </c>
      <c r="M56">
        <v>3233.82</v>
      </c>
      <c r="N56">
        <v>0</v>
      </c>
      <c r="O56">
        <v>0</v>
      </c>
      <c r="P56">
        <v>0</v>
      </c>
      <c r="Q56" t="s">
        <v>5981</v>
      </c>
    </row>
    <row r="57" spans="1:17" x14ac:dyDescent="0.25">
      <c r="A57">
        <v>32021</v>
      </c>
      <c r="B57" s="4" t="s">
        <v>5976</v>
      </c>
      <c r="C57" t="s">
        <v>6073</v>
      </c>
      <c r="D57" t="s">
        <v>6059</v>
      </c>
      <c r="E57" t="s">
        <v>6074</v>
      </c>
      <c r="F57" t="s">
        <v>80</v>
      </c>
      <c r="G57" s="4">
        <v>44274</v>
      </c>
      <c r="H57">
        <v>4095</v>
      </c>
      <c r="I57" t="s">
        <v>5980</v>
      </c>
      <c r="J57" t="s">
        <v>82</v>
      </c>
      <c r="K57">
        <v>5</v>
      </c>
      <c r="L57">
        <v>3900</v>
      </c>
      <c r="M57">
        <v>195</v>
      </c>
      <c r="N57">
        <v>0</v>
      </c>
      <c r="O57">
        <v>0</v>
      </c>
      <c r="P57">
        <v>0</v>
      </c>
      <c r="Q57" t="s">
        <v>5981</v>
      </c>
    </row>
    <row r="58" spans="1:17" x14ac:dyDescent="0.25">
      <c r="A58">
        <v>32021</v>
      </c>
      <c r="B58" s="4" t="s">
        <v>5976</v>
      </c>
      <c r="C58" t="s">
        <v>6073</v>
      </c>
      <c r="D58" t="s">
        <v>6059</v>
      </c>
      <c r="E58" t="s">
        <v>6075</v>
      </c>
      <c r="F58" t="s">
        <v>80</v>
      </c>
      <c r="G58" s="4">
        <v>44285</v>
      </c>
      <c r="H58">
        <v>250</v>
      </c>
      <c r="I58" t="s">
        <v>5980</v>
      </c>
      <c r="J58" t="s">
        <v>82</v>
      </c>
      <c r="K58">
        <v>5</v>
      </c>
      <c r="L58">
        <v>238</v>
      </c>
      <c r="M58">
        <v>12</v>
      </c>
      <c r="N58">
        <v>0</v>
      </c>
      <c r="O58">
        <v>0</v>
      </c>
      <c r="P58">
        <v>0</v>
      </c>
      <c r="Q58" t="s">
        <v>5981</v>
      </c>
    </row>
    <row r="59" spans="1:17" x14ac:dyDescent="0.25">
      <c r="A59">
        <v>32021</v>
      </c>
      <c r="B59" s="4" t="s">
        <v>5976</v>
      </c>
      <c r="C59" t="s">
        <v>6012</v>
      </c>
      <c r="D59" t="s">
        <v>6013</v>
      </c>
      <c r="E59" t="s">
        <v>6076</v>
      </c>
      <c r="F59" t="s">
        <v>80</v>
      </c>
      <c r="G59" s="4">
        <v>44256</v>
      </c>
      <c r="H59">
        <v>34210.43</v>
      </c>
      <c r="I59" t="s">
        <v>5980</v>
      </c>
      <c r="J59" t="s">
        <v>82</v>
      </c>
      <c r="K59">
        <v>18</v>
      </c>
      <c r="L59">
        <v>28991.89</v>
      </c>
      <c r="M59">
        <v>5218.54</v>
      </c>
      <c r="N59">
        <v>0</v>
      </c>
      <c r="O59">
        <v>0</v>
      </c>
      <c r="P59">
        <v>0</v>
      </c>
      <c r="Q59" t="s">
        <v>5981</v>
      </c>
    </row>
    <row r="60" spans="1:17" x14ac:dyDescent="0.25">
      <c r="A60">
        <v>32021</v>
      </c>
      <c r="B60" s="4" t="s">
        <v>5976</v>
      </c>
      <c r="C60" t="s">
        <v>6012</v>
      </c>
      <c r="D60" t="s">
        <v>6013</v>
      </c>
      <c r="E60" t="s">
        <v>6077</v>
      </c>
      <c r="F60" t="s">
        <v>80</v>
      </c>
      <c r="G60" s="4">
        <v>44256</v>
      </c>
      <c r="H60">
        <v>2880</v>
      </c>
      <c r="I60" t="s">
        <v>5980</v>
      </c>
      <c r="J60" t="s">
        <v>82</v>
      </c>
      <c r="K60">
        <v>28</v>
      </c>
      <c r="L60">
        <v>2250</v>
      </c>
      <c r="M60">
        <v>630</v>
      </c>
      <c r="N60">
        <v>0</v>
      </c>
      <c r="O60">
        <v>0</v>
      </c>
      <c r="P60">
        <v>0</v>
      </c>
      <c r="Q60" t="s">
        <v>5981</v>
      </c>
    </row>
    <row r="61" spans="1:17" x14ac:dyDescent="0.25">
      <c r="A61">
        <v>32021</v>
      </c>
      <c r="B61" s="4" t="s">
        <v>5976</v>
      </c>
      <c r="C61" t="s">
        <v>6048</v>
      </c>
      <c r="D61" t="s">
        <v>6049</v>
      </c>
      <c r="E61" t="s">
        <v>6078</v>
      </c>
      <c r="F61" t="s">
        <v>80</v>
      </c>
      <c r="G61" s="4">
        <v>44256</v>
      </c>
      <c r="H61">
        <v>1138.28</v>
      </c>
      <c r="I61" t="s">
        <v>5980</v>
      </c>
      <c r="J61" t="s">
        <v>82</v>
      </c>
      <c r="K61">
        <v>18</v>
      </c>
      <c r="L61">
        <v>964.64</v>
      </c>
      <c r="M61">
        <v>173.64</v>
      </c>
      <c r="N61">
        <v>0</v>
      </c>
      <c r="O61">
        <v>0</v>
      </c>
      <c r="P61">
        <v>0</v>
      </c>
      <c r="Q61" t="s">
        <v>5981</v>
      </c>
    </row>
    <row r="62" spans="1:17" x14ac:dyDescent="0.25">
      <c r="A62">
        <v>32021</v>
      </c>
      <c r="B62" s="4" t="s">
        <v>5976</v>
      </c>
      <c r="C62" t="s">
        <v>6079</v>
      </c>
      <c r="D62" t="s">
        <v>6080</v>
      </c>
      <c r="E62" t="s">
        <v>6081</v>
      </c>
      <c r="F62" t="s">
        <v>80</v>
      </c>
      <c r="G62" s="4">
        <v>44256</v>
      </c>
      <c r="H62">
        <v>23600</v>
      </c>
      <c r="I62" t="s">
        <v>5980</v>
      </c>
      <c r="J62" t="s">
        <v>82</v>
      </c>
      <c r="K62">
        <v>18</v>
      </c>
      <c r="L62">
        <v>20000</v>
      </c>
      <c r="M62">
        <v>0</v>
      </c>
      <c r="N62">
        <v>1800</v>
      </c>
      <c r="O62">
        <v>1800</v>
      </c>
      <c r="P62">
        <v>0</v>
      </c>
      <c r="Q62" t="s">
        <v>5981</v>
      </c>
    </row>
    <row r="63" spans="1:17" x14ac:dyDescent="0.25">
      <c r="A63">
        <v>32021</v>
      </c>
      <c r="B63" s="4" t="s">
        <v>5976</v>
      </c>
      <c r="C63" t="s">
        <v>6079</v>
      </c>
      <c r="D63" t="s">
        <v>6080</v>
      </c>
      <c r="E63" t="s">
        <v>6082</v>
      </c>
      <c r="F63" t="s">
        <v>80</v>
      </c>
      <c r="G63" s="4">
        <v>44286</v>
      </c>
      <c r="H63">
        <v>247800</v>
      </c>
      <c r="I63" t="s">
        <v>5980</v>
      </c>
      <c r="J63" t="s">
        <v>82</v>
      </c>
      <c r="K63">
        <v>18</v>
      </c>
      <c r="L63">
        <v>210000</v>
      </c>
      <c r="M63">
        <v>0</v>
      </c>
      <c r="N63">
        <v>18900</v>
      </c>
      <c r="O63">
        <v>18900</v>
      </c>
      <c r="P63">
        <v>0</v>
      </c>
      <c r="Q63" t="s">
        <v>5981</v>
      </c>
    </row>
    <row r="64" spans="1:17" x14ac:dyDescent="0.25">
      <c r="A64">
        <v>42020</v>
      </c>
      <c r="B64" s="4" t="s">
        <v>5976</v>
      </c>
      <c r="C64" t="s">
        <v>6083</v>
      </c>
      <c r="D64" t="s">
        <v>6084</v>
      </c>
      <c r="E64" t="s">
        <v>6085</v>
      </c>
      <c r="F64" t="s">
        <v>80</v>
      </c>
      <c r="G64" s="4">
        <v>43927</v>
      </c>
      <c r="H64">
        <v>41300</v>
      </c>
      <c r="I64" t="s">
        <v>5980</v>
      </c>
      <c r="J64" t="s">
        <v>82</v>
      </c>
      <c r="K64">
        <v>18</v>
      </c>
      <c r="L64">
        <v>35000</v>
      </c>
      <c r="M64">
        <v>0</v>
      </c>
      <c r="N64">
        <v>3150</v>
      </c>
      <c r="O64">
        <v>3150</v>
      </c>
      <c r="P64">
        <v>0</v>
      </c>
      <c r="Q64" t="s">
        <v>5981</v>
      </c>
    </row>
    <row r="65" spans="1:17" x14ac:dyDescent="0.25">
      <c r="A65">
        <v>42020</v>
      </c>
      <c r="B65" s="4" t="s">
        <v>5976</v>
      </c>
      <c r="C65" t="s">
        <v>5977</v>
      </c>
      <c r="D65" t="s">
        <v>5978</v>
      </c>
      <c r="E65" t="s">
        <v>6086</v>
      </c>
      <c r="F65" t="s">
        <v>80</v>
      </c>
      <c r="G65" s="4">
        <v>43951</v>
      </c>
      <c r="H65">
        <v>3964.8</v>
      </c>
      <c r="I65" t="s">
        <v>5980</v>
      </c>
      <c r="J65" t="s">
        <v>82</v>
      </c>
      <c r="K65">
        <v>18</v>
      </c>
      <c r="L65">
        <v>3360</v>
      </c>
      <c r="M65">
        <v>604.79999999999995</v>
      </c>
      <c r="N65">
        <v>0</v>
      </c>
      <c r="O65">
        <v>0</v>
      </c>
      <c r="P65">
        <v>0</v>
      </c>
      <c r="Q65" t="s">
        <v>5981</v>
      </c>
    </row>
    <row r="66" spans="1:17" x14ac:dyDescent="0.25">
      <c r="A66">
        <v>42020</v>
      </c>
      <c r="B66" s="4" t="s">
        <v>5976</v>
      </c>
      <c r="C66" t="s">
        <v>6087</v>
      </c>
      <c r="D66" t="s">
        <v>6088</v>
      </c>
      <c r="E66" t="s">
        <v>6089</v>
      </c>
      <c r="F66" t="s">
        <v>80</v>
      </c>
      <c r="G66" s="4">
        <v>43942</v>
      </c>
      <c r="H66">
        <v>274704</v>
      </c>
      <c r="I66" t="s">
        <v>5980</v>
      </c>
      <c r="J66" t="s">
        <v>82</v>
      </c>
      <c r="K66">
        <v>18</v>
      </c>
      <c r="L66">
        <v>232800</v>
      </c>
      <c r="M66">
        <v>41904</v>
      </c>
      <c r="N66">
        <v>0</v>
      </c>
      <c r="O66">
        <v>0</v>
      </c>
      <c r="P66">
        <v>0</v>
      </c>
      <c r="Q66" t="s">
        <v>5981</v>
      </c>
    </row>
    <row r="67" spans="1:17" x14ac:dyDescent="0.25">
      <c r="A67">
        <v>42020</v>
      </c>
      <c r="B67" s="4" t="s">
        <v>5976</v>
      </c>
      <c r="C67" t="s">
        <v>5983</v>
      </c>
      <c r="D67" t="s">
        <v>5984</v>
      </c>
      <c r="E67" t="s">
        <v>6090</v>
      </c>
      <c r="F67" t="s">
        <v>80</v>
      </c>
      <c r="G67" s="4">
        <v>43937</v>
      </c>
      <c r="H67">
        <v>1416</v>
      </c>
      <c r="I67" t="s">
        <v>5980</v>
      </c>
      <c r="J67" t="s">
        <v>82</v>
      </c>
      <c r="K67">
        <v>18</v>
      </c>
      <c r="L67">
        <v>1200</v>
      </c>
      <c r="M67">
        <v>0</v>
      </c>
      <c r="N67">
        <v>108</v>
      </c>
      <c r="O67">
        <v>108</v>
      </c>
      <c r="P67">
        <v>0</v>
      </c>
      <c r="Q67" t="s">
        <v>5981</v>
      </c>
    </row>
    <row r="68" spans="1:17" x14ac:dyDescent="0.25">
      <c r="A68">
        <v>42020</v>
      </c>
      <c r="B68" s="4" t="s">
        <v>5976</v>
      </c>
      <c r="C68" t="s">
        <v>5986</v>
      </c>
      <c r="D68" t="s">
        <v>5987</v>
      </c>
      <c r="E68" t="s">
        <v>6091</v>
      </c>
      <c r="F68" t="s">
        <v>80</v>
      </c>
      <c r="G68" s="4">
        <v>43923</v>
      </c>
      <c r="H68">
        <v>70800</v>
      </c>
      <c r="I68" t="s">
        <v>5980</v>
      </c>
      <c r="J68" t="s">
        <v>82</v>
      </c>
      <c r="K68">
        <v>18</v>
      </c>
      <c r="L68">
        <v>60000</v>
      </c>
      <c r="M68">
        <v>10800</v>
      </c>
      <c r="N68">
        <v>0</v>
      </c>
      <c r="O68">
        <v>0</v>
      </c>
      <c r="P68">
        <v>0</v>
      </c>
      <c r="Q68" t="s">
        <v>5981</v>
      </c>
    </row>
    <row r="69" spans="1:17" x14ac:dyDescent="0.25">
      <c r="A69">
        <v>42020</v>
      </c>
      <c r="B69" s="4" t="s">
        <v>5976</v>
      </c>
      <c r="C69" t="s">
        <v>5986</v>
      </c>
      <c r="D69" t="s">
        <v>5987</v>
      </c>
      <c r="E69" t="s">
        <v>6092</v>
      </c>
      <c r="F69" t="s">
        <v>80</v>
      </c>
      <c r="G69" s="4">
        <v>43948</v>
      </c>
      <c r="H69">
        <v>6018.27</v>
      </c>
      <c r="I69" t="s">
        <v>5980</v>
      </c>
      <c r="J69" t="s">
        <v>82</v>
      </c>
      <c r="K69">
        <v>18</v>
      </c>
      <c r="L69">
        <v>5100.2299999999996</v>
      </c>
      <c r="M69">
        <v>918.04</v>
      </c>
      <c r="N69">
        <v>0</v>
      </c>
      <c r="O69">
        <v>0</v>
      </c>
      <c r="P69">
        <v>0</v>
      </c>
      <c r="Q69" t="s">
        <v>5981</v>
      </c>
    </row>
    <row r="70" spans="1:17" x14ac:dyDescent="0.25">
      <c r="A70">
        <v>42020</v>
      </c>
      <c r="B70" s="4" t="s">
        <v>5976</v>
      </c>
      <c r="C70" t="s">
        <v>5986</v>
      </c>
      <c r="D70" t="s">
        <v>5987</v>
      </c>
      <c r="E70" t="s">
        <v>6093</v>
      </c>
      <c r="F70" t="s">
        <v>80</v>
      </c>
      <c r="G70" s="4">
        <v>43925</v>
      </c>
      <c r="H70">
        <v>70800</v>
      </c>
      <c r="I70" t="s">
        <v>5980</v>
      </c>
      <c r="J70" t="s">
        <v>82</v>
      </c>
      <c r="K70">
        <v>18</v>
      </c>
      <c r="L70">
        <v>60000</v>
      </c>
      <c r="M70">
        <v>10800</v>
      </c>
      <c r="N70">
        <v>0</v>
      </c>
      <c r="O70">
        <v>0</v>
      </c>
      <c r="P70">
        <v>0</v>
      </c>
      <c r="Q70" t="s">
        <v>5981</v>
      </c>
    </row>
    <row r="71" spans="1:17" x14ac:dyDescent="0.25">
      <c r="A71">
        <v>42020</v>
      </c>
      <c r="B71" s="4" t="s">
        <v>5976</v>
      </c>
      <c r="C71" t="s">
        <v>5986</v>
      </c>
      <c r="D71" t="s">
        <v>5987</v>
      </c>
      <c r="E71" t="s">
        <v>6094</v>
      </c>
      <c r="F71" t="s">
        <v>80</v>
      </c>
      <c r="G71" s="4">
        <v>43926</v>
      </c>
      <c r="H71">
        <v>70800</v>
      </c>
      <c r="I71" t="s">
        <v>5980</v>
      </c>
      <c r="J71" t="s">
        <v>82</v>
      </c>
      <c r="K71">
        <v>18</v>
      </c>
      <c r="L71">
        <v>60000</v>
      </c>
      <c r="M71">
        <v>10800</v>
      </c>
      <c r="N71">
        <v>0</v>
      </c>
      <c r="O71">
        <v>0</v>
      </c>
      <c r="P71">
        <v>0</v>
      </c>
      <c r="Q71" t="s">
        <v>5981</v>
      </c>
    </row>
    <row r="72" spans="1:17" x14ac:dyDescent="0.25">
      <c r="A72">
        <v>42020</v>
      </c>
      <c r="B72" s="4" t="s">
        <v>5976</v>
      </c>
      <c r="C72" t="s">
        <v>5986</v>
      </c>
      <c r="D72" t="s">
        <v>5987</v>
      </c>
      <c r="E72" t="s">
        <v>6095</v>
      </c>
      <c r="F72" t="s">
        <v>80</v>
      </c>
      <c r="G72" s="4">
        <v>43928</v>
      </c>
      <c r="H72">
        <v>70800</v>
      </c>
      <c r="I72" t="s">
        <v>5980</v>
      </c>
      <c r="J72" t="s">
        <v>82</v>
      </c>
      <c r="K72">
        <v>18</v>
      </c>
      <c r="L72">
        <v>60000</v>
      </c>
      <c r="M72">
        <v>10800</v>
      </c>
      <c r="N72">
        <v>0</v>
      </c>
      <c r="O72">
        <v>0</v>
      </c>
      <c r="P72">
        <v>0</v>
      </c>
      <c r="Q72" t="s">
        <v>5981</v>
      </c>
    </row>
    <row r="73" spans="1:17" x14ac:dyDescent="0.25">
      <c r="A73">
        <v>42020</v>
      </c>
      <c r="B73" s="4" t="s">
        <v>5976</v>
      </c>
      <c r="C73" t="s">
        <v>5986</v>
      </c>
      <c r="D73" t="s">
        <v>5987</v>
      </c>
      <c r="E73" t="s">
        <v>6096</v>
      </c>
      <c r="F73" t="s">
        <v>80</v>
      </c>
      <c r="G73" s="4">
        <v>43929</v>
      </c>
      <c r="H73">
        <v>70800</v>
      </c>
      <c r="I73" t="s">
        <v>5980</v>
      </c>
      <c r="J73" t="s">
        <v>82</v>
      </c>
      <c r="K73">
        <v>18</v>
      </c>
      <c r="L73">
        <v>60000</v>
      </c>
      <c r="M73">
        <v>10800</v>
      </c>
      <c r="N73">
        <v>0</v>
      </c>
      <c r="O73">
        <v>0</v>
      </c>
      <c r="P73">
        <v>0</v>
      </c>
      <c r="Q73" t="s">
        <v>5981</v>
      </c>
    </row>
    <row r="74" spans="1:17" x14ac:dyDescent="0.25">
      <c r="A74">
        <v>42020</v>
      </c>
      <c r="B74" s="4" t="s">
        <v>5976</v>
      </c>
      <c r="C74" t="s">
        <v>5986</v>
      </c>
      <c r="D74" t="s">
        <v>5987</v>
      </c>
      <c r="E74" t="s">
        <v>6097</v>
      </c>
      <c r="F74" t="s">
        <v>80</v>
      </c>
      <c r="G74" s="4">
        <v>43931</v>
      </c>
      <c r="H74">
        <v>70800</v>
      </c>
      <c r="I74" t="s">
        <v>5980</v>
      </c>
      <c r="J74" t="s">
        <v>82</v>
      </c>
      <c r="K74">
        <v>18</v>
      </c>
      <c r="L74">
        <v>60000</v>
      </c>
      <c r="M74">
        <v>10800</v>
      </c>
      <c r="N74">
        <v>0</v>
      </c>
      <c r="O74">
        <v>0</v>
      </c>
      <c r="P74">
        <v>0</v>
      </c>
      <c r="Q74" t="s">
        <v>5981</v>
      </c>
    </row>
    <row r="75" spans="1:17" x14ac:dyDescent="0.25">
      <c r="A75">
        <v>42020</v>
      </c>
      <c r="B75" s="4" t="s">
        <v>5976</v>
      </c>
      <c r="C75" t="s">
        <v>5986</v>
      </c>
      <c r="D75" t="s">
        <v>5987</v>
      </c>
      <c r="E75" t="s">
        <v>6098</v>
      </c>
      <c r="F75" t="s">
        <v>80</v>
      </c>
      <c r="G75" s="4">
        <v>43932</v>
      </c>
      <c r="H75">
        <v>70800</v>
      </c>
      <c r="I75" t="s">
        <v>5980</v>
      </c>
      <c r="J75" t="s">
        <v>82</v>
      </c>
      <c r="K75">
        <v>18</v>
      </c>
      <c r="L75">
        <v>60000</v>
      </c>
      <c r="M75">
        <v>10800</v>
      </c>
      <c r="N75">
        <v>0</v>
      </c>
      <c r="O75">
        <v>0</v>
      </c>
      <c r="P75">
        <v>0</v>
      </c>
      <c r="Q75" t="s">
        <v>5981</v>
      </c>
    </row>
    <row r="76" spans="1:17" x14ac:dyDescent="0.25">
      <c r="A76">
        <v>42020</v>
      </c>
      <c r="B76" s="4" t="s">
        <v>5976</v>
      </c>
      <c r="C76" t="s">
        <v>5986</v>
      </c>
      <c r="D76" t="s">
        <v>5987</v>
      </c>
      <c r="E76" t="s">
        <v>6099</v>
      </c>
      <c r="F76" t="s">
        <v>80</v>
      </c>
      <c r="G76" s="4">
        <v>43934</v>
      </c>
      <c r="H76">
        <v>70800</v>
      </c>
      <c r="I76" t="s">
        <v>5980</v>
      </c>
      <c r="J76" t="s">
        <v>82</v>
      </c>
      <c r="K76">
        <v>18</v>
      </c>
      <c r="L76">
        <v>60000</v>
      </c>
      <c r="M76">
        <v>10800</v>
      </c>
      <c r="N76">
        <v>0</v>
      </c>
      <c r="O76">
        <v>0</v>
      </c>
      <c r="P76">
        <v>0</v>
      </c>
      <c r="Q76" t="s">
        <v>5981</v>
      </c>
    </row>
    <row r="77" spans="1:17" x14ac:dyDescent="0.25">
      <c r="A77">
        <v>42020</v>
      </c>
      <c r="B77" s="4" t="s">
        <v>5976</v>
      </c>
      <c r="C77" t="s">
        <v>5986</v>
      </c>
      <c r="D77" t="s">
        <v>5987</v>
      </c>
      <c r="E77" t="s">
        <v>6100</v>
      </c>
      <c r="F77" t="s">
        <v>80</v>
      </c>
      <c r="G77" s="4">
        <v>43935</v>
      </c>
      <c r="H77">
        <v>70800</v>
      </c>
      <c r="I77" t="s">
        <v>5980</v>
      </c>
      <c r="J77" t="s">
        <v>82</v>
      </c>
      <c r="K77">
        <v>18</v>
      </c>
      <c r="L77">
        <v>60000</v>
      </c>
      <c r="M77">
        <v>10800</v>
      </c>
      <c r="N77">
        <v>0</v>
      </c>
      <c r="O77">
        <v>0</v>
      </c>
      <c r="P77">
        <v>0</v>
      </c>
      <c r="Q77" t="s">
        <v>5981</v>
      </c>
    </row>
    <row r="78" spans="1:17" x14ac:dyDescent="0.25">
      <c r="A78">
        <v>42020</v>
      </c>
      <c r="B78" s="4" t="s">
        <v>5976</v>
      </c>
      <c r="C78" t="s">
        <v>5986</v>
      </c>
      <c r="D78" t="s">
        <v>5987</v>
      </c>
      <c r="E78" t="s">
        <v>6101</v>
      </c>
      <c r="F78" t="s">
        <v>80</v>
      </c>
      <c r="G78" s="4">
        <v>43937</v>
      </c>
      <c r="H78">
        <v>70800</v>
      </c>
      <c r="I78" t="s">
        <v>5980</v>
      </c>
      <c r="J78" t="s">
        <v>82</v>
      </c>
      <c r="K78">
        <v>18</v>
      </c>
      <c r="L78">
        <v>60000</v>
      </c>
      <c r="M78">
        <v>10800</v>
      </c>
      <c r="N78">
        <v>0</v>
      </c>
      <c r="O78">
        <v>0</v>
      </c>
      <c r="P78">
        <v>0</v>
      </c>
      <c r="Q78" t="s">
        <v>5981</v>
      </c>
    </row>
    <row r="79" spans="1:17" x14ac:dyDescent="0.25">
      <c r="A79">
        <v>42020</v>
      </c>
      <c r="B79" s="4" t="s">
        <v>5976</v>
      </c>
      <c r="C79" t="s">
        <v>5986</v>
      </c>
      <c r="D79" t="s">
        <v>5987</v>
      </c>
      <c r="E79" t="s">
        <v>6102</v>
      </c>
      <c r="F79" t="s">
        <v>80</v>
      </c>
      <c r="G79" s="4">
        <v>43937</v>
      </c>
      <c r="H79">
        <v>123.43</v>
      </c>
      <c r="I79" t="s">
        <v>5980</v>
      </c>
      <c r="J79" t="s">
        <v>82</v>
      </c>
      <c r="K79">
        <v>18</v>
      </c>
      <c r="L79">
        <v>104.6</v>
      </c>
      <c r="M79">
        <v>18.829999999999998</v>
      </c>
      <c r="N79">
        <v>0</v>
      </c>
      <c r="O79">
        <v>0</v>
      </c>
      <c r="P79">
        <v>0</v>
      </c>
      <c r="Q79" t="s">
        <v>5981</v>
      </c>
    </row>
    <row r="80" spans="1:17" x14ac:dyDescent="0.25">
      <c r="A80">
        <v>42020</v>
      </c>
      <c r="B80" s="4" t="s">
        <v>5976</v>
      </c>
      <c r="C80" t="s">
        <v>5986</v>
      </c>
      <c r="D80" t="s">
        <v>5987</v>
      </c>
      <c r="E80" t="s">
        <v>6103</v>
      </c>
      <c r="F80" t="s">
        <v>80</v>
      </c>
      <c r="G80" s="4">
        <v>43938</v>
      </c>
      <c r="H80">
        <v>70800</v>
      </c>
      <c r="I80" t="s">
        <v>5980</v>
      </c>
      <c r="J80" t="s">
        <v>82</v>
      </c>
      <c r="K80">
        <v>18</v>
      </c>
      <c r="L80">
        <v>60000</v>
      </c>
      <c r="M80">
        <v>10800</v>
      </c>
      <c r="N80">
        <v>0</v>
      </c>
      <c r="O80">
        <v>0</v>
      </c>
      <c r="P80">
        <v>0</v>
      </c>
      <c r="Q80" t="s">
        <v>5981</v>
      </c>
    </row>
    <row r="81" spans="1:17" x14ac:dyDescent="0.25">
      <c r="A81">
        <v>42020</v>
      </c>
      <c r="B81" s="4" t="s">
        <v>5976</v>
      </c>
      <c r="C81" t="s">
        <v>5986</v>
      </c>
      <c r="D81" t="s">
        <v>5987</v>
      </c>
      <c r="E81" t="s">
        <v>6104</v>
      </c>
      <c r="F81" t="s">
        <v>80</v>
      </c>
      <c r="G81" s="4">
        <v>43939</v>
      </c>
      <c r="H81">
        <v>70800</v>
      </c>
      <c r="I81" t="s">
        <v>5980</v>
      </c>
      <c r="J81" t="s">
        <v>82</v>
      </c>
      <c r="K81">
        <v>18</v>
      </c>
      <c r="L81">
        <v>60000</v>
      </c>
      <c r="M81">
        <v>10800</v>
      </c>
      <c r="N81">
        <v>0</v>
      </c>
      <c r="O81">
        <v>0</v>
      </c>
      <c r="P81">
        <v>0</v>
      </c>
      <c r="Q81" t="s">
        <v>5981</v>
      </c>
    </row>
    <row r="82" spans="1:17" x14ac:dyDescent="0.25">
      <c r="A82">
        <v>42020</v>
      </c>
      <c r="B82" s="4" t="s">
        <v>5976</v>
      </c>
      <c r="C82" t="s">
        <v>5986</v>
      </c>
      <c r="D82" t="s">
        <v>5987</v>
      </c>
      <c r="E82" t="s">
        <v>6105</v>
      </c>
      <c r="F82" t="s">
        <v>80</v>
      </c>
      <c r="G82" s="4">
        <v>43940</v>
      </c>
      <c r="H82">
        <v>70800</v>
      </c>
      <c r="I82" t="s">
        <v>5980</v>
      </c>
      <c r="J82" t="s">
        <v>82</v>
      </c>
      <c r="K82">
        <v>18</v>
      </c>
      <c r="L82">
        <v>60000</v>
      </c>
      <c r="M82">
        <v>10800</v>
      </c>
      <c r="N82">
        <v>0</v>
      </c>
      <c r="O82">
        <v>0</v>
      </c>
      <c r="P82">
        <v>0</v>
      </c>
      <c r="Q82" t="s">
        <v>5981</v>
      </c>
    </row>
    <row r="83" spans="1:17" x14ac:dyDescent="0.25">
      <c r="A83">
        <v>42020</v>
      </c>
      <c r="B83" s="4" t="s">
        <v>5976</v>
      </c>
      <c r="C83" t="s">
        <v>5986</v>
      </c>
      <c r="D83" t="s">
        <v>5987</v>
      </c>
      <c r="E83" t="s">
        <v>6106</v>
      </c>
      <c r="F83" t="s">
        <v>80</v>
      </c>
      <c r="G83" s="4">
        <v>43942</v>
      </c>
      <c r="H83">
        <v>70800</v>
      </c>
      <c r="I83" t="s">
        <v>5980</v>
      </c>
      <c r="J83" t="s">
        <v>82</v>
      </c>
      <c r="K83">
        <v>18</v>
      </c>
      <c r="L83">
        <v>60000</v>
      </c>
      <c r="M83">
        <v>10800</v>
      </c>
      <c r="N83">
        <v>0</v>
      </c>
      <c r="O83">
        <v>0</v>
      </c>
      <c r="P83">
        <v>0</v>
      </c>
      <c r="Q83" t="s">
        <v>5981</v>
      </c>
    </row>
    <row r="84" spans="1:17" x14ac:dyDescent="0.25">
      <c r="A84">
        <v>42020</v>
      </c>
      <c r="B84" s="4" t="s">
        <v>5976</v>
      </c>
      <c r="C84" t="s">
        <v>5986</v>
      </c>
      <c r="D84" t="s">
        <v>5987</v>
      </c>
      <c r="E84" t="s">
        <v>6107</v>
      </c>
      <c r="F84" t="s">
        <v>80</v>
      </c>
      <c r="G84" s="4">
        <v>43943</v>
      </c>
      <c r="H84">
        <v>70800</v>
      </c>
      <c r="I84" t="s">
        <v>5980</v>
      </c>
      <c r="J84" t="s">
        <v>82</v>
      </c>
      <c r="K84">
        <v>18</v>
      </c>
      <c r="L84">
        <v>60000</v>
      </c>
      <c r="M84">
        <v>10800</v>
      </c>
      <c r="N84">
        <v>0</v>
      </c>
      <c r="O84">
        <v>0</v>
      </c>
      <c r="P84">
        <v>0</v>
      </c>
      <c r="Q84" t="s">
        <v>5981</v>
      </c>
    </row>
    <row r="85" spans="1:17" x14ac:dyDescent="0.25">
      <c r="A85">
        <v>42020</v>
      </c>
      <c r="B85" s="4" t="s">
        <v>5976</v>
      </c>
      <c r="C85" t="s">
        <v>5986</v>
      </c>
      <c r="D85" t="s">
        <v>5987</v>
      </c>
      <c r="E85" t="s">
        <v>6108</v>
      </c>
      <c r="F85" t="s">
        <v>80</v>
      </c>
      <c r="G85" s="4">
        <v>43944</v>
      </c>
      <c r="H85">
        <v>70800</v>
      </c>
      <c r="I85" t="s">
        <v>5980</v>
      </c>
      <c r="J85" t="s">
        <v>82</v>
      </c>
      <c r="K85">
        <v>18</v>
      </c>
      <c r="L85">
        <v>60000</v>
      </c>
      <c r="M85">
        <v>10800</v>
      </c>
      <c r="N85">
        <v>0</v>
      </c>
      <c r="O85">
        <v>0</v>
      </c>
      <c r="P85">
        <v>0</v>
      </c>
      <c r="Q85" t="s">
        <v>5981</v>
      </c>
    </row>
    <row r="86" spans="1:17" x14ac:dyDescent="0.25">
      <c r="A86">
        <v>42020</v>
      </c>
      <c r="B86" s="4" t="s">
        <v>5976</v>
      </c>
      <c r="C86" t="s">
        <v>5986</v>
      </c>
      <c r="D86" t="s">
        <v>5987</v>
      </c>
      <c r="E86" t="s">
        <v>6109</v>
      </c>
      <c r="F86" t="s">
        <v>80</v>
      </c>
      <c r="G86" s="4">
        <v>43945</v>
      </c>
      <c r="H86">
        <v>70735.23</v>
      </c>
      <c r="I86" t="s">
        <v>5980</v>
      </c>
      <c r="J86" t="s">
        <v>82</v>
      </c>
      <c r="K86">
        <v>18</v>
      </c>
      <c r="L86">
        <v>59945.11</v>
      </c>
      <c r="M86">
        <v>10790.12</v>
      </c>
      <c r="N86">
        <v>0</v>
      </c>
      <c r="O86">
        <v>0</v>
      </c>
      <c r="P86">
        <v>0</v>
      </c>
      <c r="Q86" t="s">
        <v>5981</v>
      </c>
    </row>
    <row r="87" spans="1:17" x14ac:dyDescent="0.25">
      <c r="A87">
        <v>42020</v>
      </c>
      <c r="B87" s="4" t="s">
        <v>5976</v>
      </c>
      <c r="C87" t="s">
        <v>5986</v>
      </c>
      <c r="D87" t="s">
        <v>5987</v>
      </c>
      <c r="E87" t="s">
        <v>6110</v>
      </c>
      <c r="F87" t="s">
        <v>80</v>
      </c>
      <c r="G87" s="4">
        <v>43947</v>
      </c>
      <c r="H87">
        <v>70800</v>
      </c>
      <c r="I87" t="s">
        <v>5980</v>
      </c>
      <c r="J87" t="s">
        <v>82</v>
      </c>
      <c r="K87">
        <v>18</v>
      </c>
      <c r="L87">
        <v>60000</v>
      </c>
      <c r="M87">
        <v>10800</v>
      </c>
      <c r="N87">
        <v>0</v>
      </c>
      <c r="O87">
        <v>0</v>
      </c>
      <c r="P87">
        <v>0</v>
      </c>
      <c r="Q87" t="s">
        <v>5981</v>
      </c>
    </row>
    <row r="88" spans="1:17" x14ac:dyDescent="0.25">
      <c r="A88">
        <v>42020</v>
      </c>
      <c r="B88" s="4" t="s">
        <v>5976</v>
      </c>
      <c r="C88" t="s">
        <v>5986</v>
      </c>
      <c r="D88" t="s">
        <v>5987</v>
      </c>
      <c r="E88" t="s">
        <v>6111</v>
      </c>
      <c r="F88" t="s">
        <v>80</v>
      </c>
      <c r="G88" s="4">
        <v>43948</v>
      </c>
      <c r="H88">
        <v>70800</v>
      </c>
      <c r="I88" t="s">
        <v>5980</v>
      </c>
      <c r="J88" t="s">
        <v>82</v>
      </c>
      <c r="K88">
        <v>18</v>
      </c>
      <c r="L88">
        <v>60000</v>
      </c>
      <c r="M88">
        <v>10800</v>
      </c>
      <c r="N88">
        <v>0</v>
      </c>
      <c r="O88">
        <v>0</v>
      </c>
      <c r="P88">
        <v>0</v>
      </c>
      <c r="Q88" t="s">
        <v>5981</v>
      </c>
    </row>
    <row r="89" spans="1:17" x14ac:dyDescent="0.25">
      <c r="A89">
        <v>42020</v>
      </c>
      <c r="B89" s="4" t="s">
        <v>5976</v>
      </c>
      <c r="C89" t="s">
        <v>5986</v>
      </c>
      <c r="D89" t="s">
        <v>5987</v>
      </c>
      <c r="E89" t="s">
        <v>6112</v>
      </c>
      <c r="F89" t="s">
        <v>80</v>
      </c>
      <c r="G89" s="4">
        <v>43950</v>
      </c>
      <c r="H89">
        <v>70800</v>
      </c>
      <c r="I89" t="s">
        <v>5980</v>
      </c>
      <c r="J89" t="s">
        <v>82</v>
      </c>
      <c r="K89">
        <v>18</v>
      </c>
      <c r="L89">
        <v>60000</v>
      </c>
      <c r="M89">
        <v>10800</v>
      </c>
      <c r="N89">
        <v>0</v>
      </c>
      <c r="O89">
        <v>0</v>
      </c>
      <c r="P89">
        <v>0</v>
      </c>
      <c r="Q89" t="s">
        <v>5981</v>
      </c>
    </row>
    <row r="90" spans="1:17" x14ac:dyDescent="0.25">
      <c r="A90">
        <v>42020</v>
      </c>
      <c r="B90" s="4" t="s">
        <v>5976</v>
      </c>
      <c r="C90" t="s">
        <v>5986</v>
      </c>
      <c r="D90" t="s">
        <v>5987</v>
      </c>
      <c r="E90" t="s">
        <v>6113</v>
      </c>
      <c r="F90" t="s">
        <v>80</v>
      </c>
      <c r="G90" s="4">
        <v>43951</v>
      </c>
      <c r="H90">
        <v>70800</v>
      </c>
      <c r="I90" t="s">
        <v>5980</v>
      </c>
      <c r="J90" t="s">
        <v>82</v>
      </c>
      <c r="K90">
        <v>18</v>
      </c>
      <c r="L90">
        <v>60000</v>
      </c>
      <c r="M90">
        <v>10800</v>
      </c>
      <c r="N90">
        <v>0</v>
      </c>
      <c r="O90">
        <v>0</v>
      </c>
      <c r="P90">
        <v>0</v>
      </c>
      <c r="Q90" t="s">
        <v>5981</v>
      </c>
    </row>
    <row r="91" spans="1:17" x14ac:dyDescent="0.25">
      <c r="A91">
        <v>42020</v>
      </c>
      <c r="B91" s="4" t="s">
        <v>5976</v>
      </c>
      <c r="C91" t="s">
        <v>6114</v>
      </c>
      <c r="D91" t="s">
        <v>6115</v>
      </c>
      <c r="E91" t="s">
        <v>6116</v>
      </c>
      <c r="F91" t="s">
        <v>80</v>
      </c>
      <c r="G91" s="4">
        <v>43951</v>
      </c>
      <c r="H91">
        <v>64900</v>
      </c>
      <c r="I91" t="s">
        <v>5980</v>
      </c>
      <c r="J91" t="s">
        <v>82</v>
      </c>
      <c r="K91">
        <v>18</v>
      </c>
      <c r="L91">
        <v>55000</v>
      </c>
      <c r="M91">
        <v>0</v>
      </c>
      <c r="N91">
        <v>4950</v>
      </c>
      <c r="O91">
        <v>4950</v>
      </c>
      <c r="P91">
        <v>0</v>
      </c>
      <c r="Q91" t="s">
        <v>5981</v>
      </c>
    </row>
    <row r="92" spans="1:17" x14ac:dyDescent="0.25">
      <c r="A92">
        <v>42020</v>
      </c>
      <c r="B92" s="4" t="s">
        <v>5976</v>
      </c>
      <c r="C92" t="s">
        <v>5997</v>
      </c>
      <c r="D92" t="s">
        <v>5998</v>
      </c>
      <c r="E92" t="s">
        <v>6117</v>
      </c>
      <c r="F92" t="s">
        <v>80</v>
      </c>
      <c r="G92" s="4">
        <v>43951</v>
      </c>
      <c r="H92">
        <v>37.520000000000003</v>
      </c>
      <c r="I92" t="s">
        <v>5980</v>
      </c>
      <c r="J92" t="s">
        <v>82</v>
      </c>
      <c r="K92">
        <v>18</v>
      </c>
      <c r="L92">
        <v>31.8</v>
      </c>
      <c r="M92">
        <v>0</v>
      </c>
      <c r="N92">
        <v>2.86</v>
      </c>
      <c r="O92">
        <v>2.86</v>
      </c>
      <c r="P92">
        <v>0</v>
      </c>
      <c r="Q92" t="s">
        <v>5981</v>
      </c>
    </row>
    <row r="93" spans="1:17" x14ac:dyDescent="0.25">
      <c r="A93">
        <v>42020</v>
      </c>
      <c r="B93" s="4" t="s">
        <v>5976</v>
      </c>
      <c r="C93" t="s">
        <v>5997</v>
      </c>
      <c r="D93" t="s">
        <v>5998</v>
      </c>
      <c r="E93" t="s">
        <v>6118</v>
      </c>
      <c r="F93" t="s">
        <v>80</v>
      </c>
      <c r="G93" s="4">
        <v>43934</v>
      </c>
      <c r="H93">
        <v>1256.05</v>
      </c>
      <c r="I93" t="s">
        <v>5980</v>
      </c>
      <c r="J93" t="s">
        <v>82</v>
      </c>
      <c r="K93">
        <v>18</v>
      </c>
      <c r="L93">
        <v>1064.45</v>
      </c>
      <c r="M93">
        <v>0</v>
      </c>
      <c r="N93">
        <v>95.8</v>
      </c>
      <c r="O93">
        <v>95.8</v>
      </c>
      <c r="P93">
        <v>0</v>
      </c>
      <c r="Q93" t="s">
        <v>5981</v>
      </c>
    </row>
    <row r="94" spans="1:17" x14ac:dyDescent="0.25">
      <c r="A94">
        <v>42020</v>
      </c>
      <c r="B94" s="4" t="s">
        <v>5976</v>
      </c>
      <c r="C94" t="s">
        <v>6000</v>
      </c>
      <c r="D94" t="s">
        <v>6001</v>
      </c>
      <c r="E94" t="s">
        <v>6119</v>
      </c>
      <c r="F94" t="s">
        <v>80</v>
      </c>
      <c r="G94" s="4">
        <v>43924</v>
      </c>
      <c r="H94">
        <v>17712.009999999998</v>
      </c>
      <c r="I94" t="s">
        <v>5980</v>
      </c>
      <c r="J94" t="s">
        <v>82</v>
      </c>
      <c r="K94">
        <v>18</v>
      </c>
      <c r="L94">
        <v>15010.18</v>
      </c>
      <c r="M94">
        <v>2701.83</v>
      </c>
      <c r="N94">
        <v>0</v>
      </c>
      <c r="O94">
        <v>0</v>
      </c>
      <c r="P94">
        <v>0</v>
      </c>
      <c r="Q94" t="s">
        <v>5981</v>
      </c>
    </row>
    <row r="95" spans="1:17" x14ac:dyDescent="0.25">
      <c r="A95">
        <v>42020</v>
      </c>
      <c r="B95" s="4" t="s">
        <v>5976</v>
      </c>
      <c r="C95" t="s">
        <v>6006</v>
      </c>
      <c r="D95" t="s">
        <v>6007</v>
      </c>
      <c r="E95" t="s">
        <v>6120</v>
      </c>
      <c r="F95" t="s">
        <v>80</v>
      </c>
      <c r="G95" s="4">
        <v>43925</v>
      </c>
      <c r="H95">
        <v>50150</v>
      </c>
      <c r="I95" t="s">
        <v>5980</v>
      </c>
      <c r="J95" t="s">
        <v>82</v>
      </c>
      <c r="K95">
        <v>18</v>
      </c>
      <c r="L95">
        <v>42500</v>
      </c>
      <c r="M95">
        <v>0</v>
      </c>
      <c r="N95">
        <v>3825</v>
      </c>
      <c r="O95">
        <v>3825</v>
      </c>
      <c r="P95">
        <v>0</v>
      </c>
      <c r="Q95" t="s">
        <v>5981</v>
      </c>
    </row>
    <row r="96" spans="1:17" x14ac:dyDescent="0.25">
      <c r="A96">
        <v>42020</v>
      </c>
      <c r="B96" s="4" t="s">
        <v>5976</v>
      </c>
      <c r="C96" t="s">
        <v>6009</v>
      </c>
      <c r="D96" t="s">
        <v>6010</v>
      </c>
      <c r="E96" t="s">
        <v>6121</v>
      </c>
      <c r="F96" t="s">
        <v>80</v>
      </c>
      <c r="G96" s="4">
        <v>43951</v>
      </c>
      <c r="H96">
        <v>268700.90000000002</v>
      </c>
      <c r="I96" t="s">
        <v>5980</v>
      </c>
      <c r="J96" t="s">
        <v>82</v>
      </c>
      <c r="K96">
        <v>18</v>
      </c>
      <c r="L96">
        <v>227712.61</v>
      </c>
      <c r="M96">
        <v>40988.29</v>
      </c>
      <c r="N96">
        <v>0</v>
      </c>
      <c r="O96">
        <v>0</v>
      </c>
      <c r="P96">
        <v>0</v>
      </c>
      <c r="Q96" t="s">
        <v>5981</v>
      </c>
    </row>
    <row r="97" spans="1:17" x14ac:dyDescent="0.25">
      <c r="A97">
        <v>42020</v>
      </c>
      <c r="B97" s="4" t="s">
        <v>5976</v>
      </c>
      <c r="C97" t="s">
        <v>6122</v>
      </c>
      <c r="D97" t="s">
        <v>6123</v>
      </c>
      <c r="E97" t="s">
        <v>6124</v>
      </c>
      <c r="F97" t="s">
        <v>80</v>
      </c>
      <c r="G97" s="4">
        <v>43924</v>
      </c>
      <c r="H97">
        <v>23600</v>
      </c>
      <c r="I97" t="s">
        <v>5980</v>
      </c>
      <c r="J97" t="s">
        <v>82</v>
      </c>
      <c r="K97">
        <v>18</v>
      </c>
      <c r="L97">
        <v>20000</v>
      </c>
      <c r="M97">
        <v>0</v>
      </c>
      <c r="N97">
        <v>1800</v>
      </c>
      <c r="O97">
        <v>1800</v>
      </c>
      <c r="P97">
        <v>0</v>
      </c>
      <c r="Q97" t="s">
        <v>5981</v>
      </c>
    </row>
    <row r="98" spans="1:17" x14ac:dyDescent="0.25">
      <c r="A98">
        <v>52020</v>
      </c>
      <c r="B98" s="4" t="s">
        <v>5976</v>
      </c>
      <c r="C98" t="s">
        <v>6125</v>
      </c>
      <c r="D98" t="s">
        <v>6126</v>
      </c>
      <c r="E98" t="s">
        <v>6127</v>
      </c>
      <c r="F98" t="s">
        <v>80</v>
      </c>
      <c r="G98" s="4">
        <v>43979</v>
      </c>
      <c r="H98">
        <v>55833</v>
      </c>
      <c r="I98" t="s">
        <v>5980</v>
      </c>
      <c r="J98" t="s">
        <v>82</v>
      </c>
      <c r="K98">
        <v>18</v>
      </c>
      <c r="L98">
        <v>47316</v>
      </c>
      <c r="M98">
        <v>8517</v>
      </c>
      <c r="N98">
        <v>0</v>
      </c>
      <c r="O98">
        <v>0</v>
      </c>
      <c r="P98">
        <v>0</v>
      </c>
      <c r="Q98" t="s">
        <v>5981</v>
      </c>
    </row>
    <row r="99" spans="1:17" x14ac:dyDescent="0.25">
      <c r="A99">
        <v>52020</v>
      </c>
      <c r="B99" s="4" t="s">
        <v>5976</v>
      </c>
      <c r="C99" t="s">
        <v>6083</v>
      </c>
      <c r="D99" t="s">
        <v>6084</v>
      </c>
      <c r="E99" t="s">
        <v>6128</v>
      </c>
      <c r="F99" t="s">
        <v>80</v>
      </c>
      <c r="G99" s="4">
        <v>43969</v>
      </c>
      <c r="H99">
        <v>47200</v>
      </c>
      <c r="I99" t="s">
        <v>5980</v>
      </c>
      <c r="J99" t="s">
        <v>82</v>
      </c>
      <c r="K99">
        <v>18</v>
      </c>
      <c r="L99">
        <v>40000</v>
      </c>
      <c r="M99">
        <v>0</v>
      </c>
      <c r="N99">
        <v>3600</v>
      </c>
      <c r="O99">
        <v>3600</v>
      </c>
      <c r="P99">
        <v>0</v>
      </c>
      <c r="Q99" t="s">
        <v>5981</v>
      </c>
    </row>
    <row r="100" spans="1:17" x14ac:dyDescent="0.25">
      <c r="A100">
        <v>52020</v>
      </c>
      <c r="B100" s="4" t="s">
        <v>5976</v>
      </c>
      <c r="C100" t="s">
        <v>5977</v>
      </c>
      <c r="D100" t="s">
        <v>5978</v>
      </c>
      <c r="E100" t="s">
        <v>6129</v>
      </c>
      <c r="F100" t="s">
        <v>80</v>
      </c>
      <c r="G100" s="4">
        <v>43982</v>
      </c>
      <c r="H100">
        <v>5934.42</v>
      </c>
      <c r="I100" t="s">
        <v>5980</v>
      </c>
      <c r="J100" t="s">
        <v>82</v>
      </c>
      <c r="K100">
        <v>18</v>
      </c>
      <c r="L100">
        <v>5029.17</v>
      </c>
      <c r="M100">
        <v>905.25</v>
      </c>
      <c r="N100">
        <v>0</v>
      </c>
      <c r="O100">
        <v>0</v>
      </c>
      <c r="P100">
        <v>0</v>
      </c>
      <c r="Q100" t="s">
        <v>5981</v>
      </c>
    </row>
    <row r="101" spans="1:17" x14ac:dyDescent="0.25">
      <c r="A101">
        <v>52020</v>
      </c>
      <c r="B101" s="4" t="s">
        <v>5976</v>
      </c>
      <c r="C101" t="s">
        <v>5983</v>
      </c>
      <c r="D101" t="s">
        <v>5984</v>
      </c>
      <c r="E101" t="s">
        <v>6130</v>
      </c>
      <c r="F101" t="s">
        <v>80</v>
      </c>
      <c r="G101" s="4">
        <v>43967</v>
      </c>
      <c r="H101">
        <v>1416</v>
      </c>
      <c r="I101" t="s">
        <v>5980</v>
      </c>
      <c r="J101" t="s">
        <v>82</v>
      </c>
      <c r="K101">
        <v>18</v>
      </c>
      <c r="L101">
        <v>1200</v>
      </c>
      <c r="M101">
        <v>0</v>
      </c>
      <c r="N101">
        <v>108</v>
      </c>
      <c r="O101">
        <v>108</v>
      </c>
      <c r="P101">
        <v>0</v>
      </c>
      <c r="Q101" t="s">
        <v>5981</v>
      </c>
    </row>
    <row r="102" spans="1:17" x14ac:dyDescent="0.25">
      <c r="A102">
        <v>52020</v>
      </c>
      <c r="B102" s="4" t="s">
        <v>5976</v>
      </c>
      <c r="C102" t="s">
        <v>5986</v>
      </c>
      <c r="D102" t="s">
        <v>5987</v>
      </c>
      <c r="E102" t="s">
        <v>6131</v>
      </c>
      <c r="F102" t="s">
        <v>80</v>
      </c>
      <c r="G102" s="4">
        <v>43953</v>
      </c>
      <c r="H102">
        <v>70800</v>
      </c>
      <c r="I102" t="s">
        <v>5980</v>
      </c>
      <c r="J102" t="s">
        <v>82</v>
      </c>
      <c r="K102">
        <v>18</v>
      </c>
      <c r="L102">
        <v>60000</v>
      </c>
      <c r="M102">
        <v>10800</v>
      </c>
      <c r="N102">
        <v>0</v>
      </c>
      <c r="O102">
        <v>0</v>
      </c>
      <c r="P102">
        <v>0</v>
      </c>
      <c r="Q102" t="s">
        <v>5981</v>
      </c>
    </row>
    <row r="103" spans="1:17" x14ac:dyDescent="0.25">
      <c r="A103">
        <v>52020</v>
      </c>
      <c r="B103" s="4" t="s">
        <v>5976</v>
      </c>
      <c r="C103" t="s">
        <v>5986</v>
      </c>
      <c r="D103" t="s">
        <v>5987</v>
      </c>
      <c r="E103" t="s">
        <v>6132</v>
      </c>
      <c r="F103" t="s">
        <v>80</v>
      </c>
      <c r="G103" s="4">
        <v>43955</v>
      </c>
      <c r="H103">
        <v>70800</v>
      </c>
      <c r="I103" t="s">
        <v>5980</v>
      </c>
      <c r="J103" t="s">
        <v>82</v>
      </c>
      <c r="K103">
        <v>18</v>
      </c>
      <c r="L103">
        <v>60000</v>
      </c>
      <c r="M103">
        <v>10800</v>
      </c>
      <c r="N103">
        <v>0</v>
      </c>
      <c r="O103">
        <v>0</v>
      </c>
      <c r="P103">
        <v>0</v>
      </c>
      <c r="Q103" t="s">
        <v>5981</v>
      </c>
    </row>
    <row r="104" spans="1:17" x14ac:dyDescent="0.25">
      <c r="A104">
        <v>52020</v>
      </c>
      <c r="B104" s="4" t="s">
        <v>5976</v>
      </c>
      <c r="C104" t="s">
        <v>5986</v>
      </c>
      <c r="D104" t="s">
        <v>5987</v>
      </c>
      <c r="E104" t="s">
        <v>6133</v>
      </c>
      <c r="F104" t="s">
        <v>80</v>
      </c>
      <c r="G104" s="4">
        <v>43957</v>
      </c>
      <c r="H104">
        <v>70800</v>
      </c>
      <c r="I104" t="s">
        <v>5980</v>
      </c>
      <c r="J104" t="s">
        <v>82</v>
      </c>
      <c r="K104">
        <v>18</v>
      </c>
      <c r="L104">
        <v>60000</v>
      </c>
      <c r="M104">
        <v>10800</v>
      </c>
      <c r="N104">
        <v>0</v>
      </c>
      <c r="O104">
        <v>0</v>
      </c>
      <c r="P104">
        <v>0</v>
      </c>
      <c r="Q104" t="s">
        <v>5981</v>
      </c>
    </row>
    <row r="105" spans="1:17" x14ac:dyDescent="0.25">
      <c r="A105">
        <v>52020</v>
      </c>
      <c r="B105" s="4" t="s">
        <v>5976</v>
      </c>
      <c r="C105" t="s">
        <v>5986</v>
      </c>
      <c r="D105" t="s">
        <v>5987</v>
      </c>
      <c r="E105" t="s">
        <v>6134</v>
      </c>
      <c r="F105" t="s">
        <v>80</v>
      </c>
      <c r="G105" s="4">
        <v>43959</v>
      </c>
      <c r="H105">
        <v>70800</v>
      </c>
      <c r="I105" t="s">
        <v>5980</v>
      </c>
      <c r="J105" t="s">
        <v>82</v>
      </c>
      <c r="K105">
        <v>18</v>
      </c>
      <c r="L105">
        <v>60000</v>
      </c>
      <c r="M105">
        <v>10800</v>
      </c>
      <c r="N105">
        <v>0</v>
      </c>
      <c r="O105">
        <v>0</v>
      </c>
      <c r="P105">
        <v>0</v>
      </c>
      <c r="Q105" t="s">
        <v>5981</v>
      </c>
    </row>
    <row r="106" spans="1:17" x14ac:dyDescent="0.25">
      <c r="A106">
        <v>52020</v>
      </c>
      <c r="B106" s="4" t="s">
        <v>5976</v>
      </c>
      <c r="C106" t="s">
        <v>5986</v>
      </c>
      <c r="D106" t="s">
        <v>5987</v>
      </c>
      <c r="E106" t="s">
        <v>6135</v>
      </c>
      <c r="F106" t="s">
        <v>80</v>
      </c>
      <c r="G106" s="4">
        <v>43960</v>
      </c>
      <c r="H106">
        <v>70800</v>
      </c>
      <c r="I106" t="s">
        <v>5980</v>
      </c>
      <c r="J106" t="s">
        <v>82</v>
      </c>
      <c r="K106">
        <v>18</v>
      </c>
      <c r="L106">
        <v>60000</v>
      </c>
      <c r="M106">
        <v>10800</v>
      </c>
      <c r="N106">
        <v>0</v>
      </c>
      <c r="O106">
        <v>0</v>
      </c>
      <c r="P106">
        <v>0</v>
      </c>
      <c r="Q106" t="s">
        <v>5981</v>
      </c>
    </row>
    <row r="107" spans="1:17" x14ac:dyDescent="0.25">
      <c r="A107">
        <v>52020</v>
      </c>
      <c r="B107" s="4" t="s">
        <v>5976</v>
      </c>
      <c r="C107" t="s">
        <v>5986</v>
      </c>
      <c r="D107" t="s">
        <v>5987</v>
      </c>
      <c r="E107" t="s">
        <v>6136</v>
      </c>
      <c r="F107" t="s">
        <v>80</v>
      </c>
      <c r="G107" s="4">
        <v>43961</v>
      </c>
      <c r="H107">
        <v>70800</v>
      </c>
      <c r="I107" t="s">
        <v>5980</v>
      </c>
      <c r="J107" t="s">
        <v>82</v>
      </c>
      <c r="K107">
        <v>18</v>
      </c>
      <c r="L107">
        <v>60000</v>
      </c>
      <c r="M107">
        <v>10800</v>
      </c>
      <c r="N107">
        <v>0</v>
      </c>
      <c r="O107">
        <v>0</v>
      </c>
      <c r="P107">
        <v>0</v>
      </c>
      <c r="Q107" t="s">
        <v>5981</v>
      </c>
    </row>
    <row r="108" spans="1:17" x14ac:dyDescent="0.25">
      <c r="A108">
        <v>52020</v>
      </c>
      <c r="B108" s="4" t="s">
        <v>5976</v>
      </c>
      <c r="C108" t="s">
        <v>5986</v>
      </c>
      <c r="D108" t="s">
        <v>5987</v>
      </c>
      <c r="E108" t="s">
        <v>6137</v>
      </c>
      <c r="F108" t="s">
        <v>80</v>
      </c>
      <c r="G108" s="4">
        <v>43963</v>
      </c>
      <c r="H108">
        <v>70800</v>
      </c>
      <c r="I108" t="s">
        <v>5980</v>
      </c>
      <c r="J108" t="s">
        <v>82</v>
      </c>
      <c r="K108">
        <v>18</v>
      </c>
      <c r="L108">
        <v>60000</v>
      </c>
      <c r="M108">
        <v>10800</v>
      </c>
      <c r="N108">
        <v>0</v>
      </c>
      <c r="O108">
        <v>0</v>
      </c>
      <c r="P108">
        <v>0</v>
      </c>
      <c r="Q108" t="s">
        <v>5981</v>
      </c>
    </row>
    <row r="109" spans="1:17" x14ac:dyDescent="0.25">
      <c r="A109">
        <v>52020</v>
      </c>
      <c r="B109" s="4" t="s">
        <v>5976</v>
      </c>
      <c r="C109" t="s">
        <v>5986</v>
      </c>
      <c r="D109" t="s">
        <v>5987</v>
      </c>
      <c r="E109" t="s">
        <v>6138</v>
      </c>
      <c r="F109" t="s">
        <v>80</v>
      </c>
      <c r="G109" s="4">
        <v>43964</v>
      </c>
      <c r="H109">
        <v>70800</v>
      </c>
      <c r="I109" t="s">
        <v>5980</v>
      </c>
      <c r="J109" t="s">
        <v>82</v>
      </c>
      <c r="K109">
        <v>18</v>
      </c>
      <c r="L109">
        <v>60000</v>
      </c>
      <c r="M109">
        <v>10800</v>
      </c>
      <c r="N109">
        <v>0</v>
      </c>
      <c r="O109">
        <v>0</v>
      </c>
      <c r="P109">
        <v>0</v>
      </c>
      <c r="Q109" t="s">
        <v>5981</v>
      </c>
    </row>
    <row r="110" spans="1:17" x14ac:dyDescent="0.25">
      <c r="A110">
        <v>52020</v>
      </c>
      <c r="B110" s="4" t="s">
        <v>5976</v>
      </c>
      <c r="C110" t="s">
        <v>5986</v>
      </c>
      <c r="D110" t="s">
        <v>5987</v>
      </c>
      <c r="E110" t="s">
        <v>6139</v>
      </c>
      <c r="F110" t="s">
        <v>80</v>
      </c>
      <c r="G110" s="4">
        <v>43966</v>
      </c>
      <c r="H110">
        <v>70772.87</v>
      </c>
      <c r="I110" t="s">
        <v>5980</v>
      </c>
      <c r="J110" t="s">
        <v>82</v>
      </c>
      <c r="K110">
        <v>18</v>
      </c>
      <c r="L110">
        <v>59977.01</v>
      </c>
      <c r="M110">
        <v>10795.86</v>
      </c>
      <c r="N110">
        <v>0</v>
      </c>
      <c r="O110">
        <v>0</v>
      </c>
      <c r="P110">
        <v>0</v>
      </c>
      <c r="Q110" t="s">
        <v>5981</v>
      </c>
    </row>
    <row r="111" spans="1:17" x14ac:dyDescent="0.25">
      <c r="A111">
        <v>52020</v>
      </c>
      <c r="B111" s="4" t="s">
        <v>5976</v>
      </c>
      <c r="C111" t="s">
        <v>5986</v>
      </c>
      <c r="D111" t="s">
        <v>5987</v>
      </c>
      <c r="E111" t="s">
        <v>6140</v>
      </c>
      <c r="F111" t="s">
        <v>80</v>
      </c>
      <c r="G111" s="4">
        <v>43967</v>
      </c>
      <c r="H111">
        <v>32275.51</v>
      </c>
      <c r="I111" t="s">
        <v>5980</v>
      </c>
      <c r="J111" t="s">
        <v>82</v>
      </c>
      <c r="K111">
        <v>18</v>
      </c>
      <c r="L111">
        <v>27352.13</v>
      </c>
      <c r="M111">
        <v>4923.38</v>
      </c>
      <c r="N111">
        <v>0</v>
      </c>
      <c r="O111">
        <v>0</v>
      </c>
      <c r="P111">
        <v>0</v>
      </c>
      <c r="Q111" t="s">
        <v>5981</v>
      </c>
    </row>
    <row r="112" spans="1:17" x14ac:dyDescent="0.25">
      <c r="A112">
        <v>52020</v>
      </c>
      <c r="B112" s="4" t="s">
        <v>5976</v>
      </c>
      <c r="C112" t="s">
        <v>5986</v>
      </c>
      <c r="D112" t="s">
        <v>5987</v>
      </c>
      <c r="E112" t="s">
        <v>6141</v>
      </c>
      <c r="F112" t="s">
        <v>80</v>
      </c>
      <c r="G112" s="4">
        <v>43969</v>
      </c>
      <c r="H112">
        <v>70800</v>
      </c>
      <c r="I112" t="s">
        <v>5980</v>
      </c>
      <c r="J112" t="s">
        <v>82</v>
      </c>
      <c r="K112">
        <v>18</v>
      </c>
      <c r="L112">
        <v>60000</v>
      </c>
      <c r="M112">
        <v>10800</v>
      </c>
      <c r="N112">
        <v>0</v>
      </c>
      <c r="O112">
        <v>0</v>
      </c>
      <c r="P112">
        <v>0</v>
      </c>
      <c r="Q112" t="s">
        <v>5981</v>
      </c>
    </row>
    <row r="113" spans="1:17" x14ac:dyDescent="0.25">
      <c r="A113">
        <v>52020</v>
      </c>
      <c r="B113" s="4" t="s">
        <v>5976</v>
      </c>
      <c r="C113" t="s">
        <v>5986</v>
      </c>
      <c r="D113" t="s">
        <v>5987</v>
      </c>
      <c r="E113" t="s">
        <v>6142</v>
      </c>
      <c r="F113" t="s">
        <v>80</v>
      </c>
      <c r="G113" s="4">
        <v>43972</v>
      </c>
      <c r="H113">
        <v>70228.710000000006</v>
      </c>
      <c r="I113" t="s">
        <v>5980</v>
      </c>
      <c r="J113" t="s">
        <v>82</v>
      </c>
      <c r="K113">
        <v>18</v>
      </c>
      <c r="L113">
        <v>59515.86</v>
      </c>
      <c r="M113">
        <v>10712.85</v>
      </c>
      <c r="N113">
        <v>0</v>
      </c>
      <c r="O113">
        <v>0</v>
      </c>
      <c r="P113">
        <v>0</v>
      </c>
      <c r="Q113" t="s">
        <v>5981</v>
      </c>
    </row>
    <row r="114" spans="1:17" x14ac:dyDescent="0.25">
      <c r="A114">
        <v>52020</v>
      </c>
      <c r="B114" s="4" t="s">
        <v>5976</v>
      </c>
      <c r="C114" t="s">
        <v>5986</v>
      </c>
      <c r="D114" t="s">
        <v>5987</v>
      </c>
      <c r="E114" t="s">
        <v>6143</v>
      </c>
      <c r="F114" t="s">
        <v>80</v>
      </c>
      <c r="G114" s="4">
        <v>43974</v>
      </c>
      <c r="H114">
        <v>70800</v>
      </c>
      <c r="I114" t="s">
        <v>5980</v>
      </c>
      <c r="J114" t="s">
        <v>82</v>
      </c>
      <c r="K114">
        <v>18</v>
      </c>
      <c r="L114">
        <v>60000</v>
      </c>
      <c r="M114">
        <v>10800</v>
      </c>
      <c r="N114">
        <v>0</v>
      </c>
      <c r="O114">
        <v>0</v>
      </c>
      <c r="P114">
        <v>0</v>
      </c>
      <c r="Q114" t="s">
        <v>5981</v>
      </c>
    </row>
    <row r="115" spans="1:17" x14ac:dyDescent="0.25">
      <c r="A115">
        <v>52020</v>
      </c>
      <c r="B115" s="4" t="s">
        <v>5976</v>
      </c>
      <c r="C115" t="s">
        <v>5986</v>
      </c>
      <c r="D115" t="s">
        <v>5987</v>
      </c>
      <c r="E115" t="s">
        <v>6144</v>
      </c>
      <c r="F115" t="s">
        <v>80</v>
      </c>
      <c r="G115" s="4">
        <v>43976</v>
      </c>
      <c r="H115">
        <v>70800</v>
      </c>
      <c r="I115" t="s">
        <v>5980</v>
      </c>
      <c r="J115" t="s">
        <v>82</v>
      </c>
      <c r="K115">
        <v>18</v>
      </c>
      <c r="L115">
        <v>60000</v>
      </c>
      <c r="M115">
        <v>10800</v>
      </c>
      <c r="N115">
        <v>0</v>
      </c>
      <c r="O115">
        <v>0</v>
      </c>
      <c r="P115">
        <v>0</v>
      </c>
      <c r="Q115" t="s">
        <v>5981</v>
      </c>
    </row>
    <row r="116" spans="1:17" x14ac:dyDescent="0.25">
      <c r="A116">
        <v>52020</v>
      </c>
      <c r="B116" s="4" t="s">
        <v>5976</v>
      </c>
      <c r="C116" t="s">
        <v>5986</v>
      </c>
      <c r="D116" t="s">
        <v>5987</v>
      </c>
      <c r="E116" t="s">
        <v>6145</v>
      </c>
      <c r="F116" t="s">
        <v>80</v>
      </c>
      <c r="G116" s="4">
        <v>43979</v>
      </c>
      <c r="H116">
        <v>70800</v>
      </c>
      <c r="I116" t="s">
        <v>5980</v>
      </c>
      <c r="J116" t="s">
        <v>82</v>
      </c>
      <c r="K116">
        <v>18</v>
      </c>
      <c r="L116">
        <v>60000</v>
      </c>
      <c r="M116">
        <v>10800</v>
      </c>
      <c r="N116">
        <v>0</v>
      </c>
      <c r="O116">
        <v>0</v>
      </c>
      <c r="P116">
        <v>0</v>
      </c>
      <c r="Q116" t="s">
        <v>5981</v>
      </c>
    </row>
    <row r="117" spans="1:17" x14ac:dyDescent="0.25">
      <c r="A117">
        <v>52020</v>
      </c>
      <c r="B117" s="4" t="s">
        <v>5976</v>
      </c>
      <c r="C117" t="s">
        <v>5986</v>
      </c>
      <c r="D117" t="s">
        <v>5987</v>
      </c>
      <c r="E117" t="s">
        <v>6146</v>
      </c>
      <c r="F117" t="s">
        <v>80</v>
      </c>
      <c r="G117" s="4">
        <v>43981</v>
      </c>
      <c r="H117">
        <v>70800</v>
      </c>
      <c r="I117" t="s">
        <v>5980</v>
      </c>
      <c r="J117" t="s">
        <v>82</v>
      </c>
      <c r="K117">
        <v>18</v>
      </c>
      <c r="L117">
        <v>60000</v>
      </c>
      <c r="M117">
        <v>10800</v>
      </c>
      <c r="N117">
        <v>0</v>
      </c>
      <c r="O117">
        <v>0</v>
      </c>
      <c r="P117">
        <v>0</v>
      </c>
      <c r="Q117" t="s">
        <v>5981</v>
      </c>
    </row>
    <row r="118" spans="1:17" x14ac:dyDescent="0.25">
      <c r="A118">
        <v>52020</v>
      </c>
      <c r="B118" s="4" t="s">
        <v>5976</v>
      </c>
      <c r="C118" t="s">
        <v>6114</v>
      </c>
      <c r="D118" t="s">
        <v>6115</v>
      </c>
      <c r="E118" t="s">
        <v>6147</v>
      </c>
      <c r="F118" t="s">
        <v>80</v>
      </c>
      <c r="G118" s="4">
        <v>43982</v>
      </c>
      <c r="H118">
        <v>64900</v>
      </c>
      <c r="I118" t="s">
        <v>5980</v>
      </c>
      <c r="J118" t="s">
        <v>82</v>
      </c>
      <c r="K118">
        <v>18</v>
      </c>
      <c r="L118">
        <v>55000</v>
      </c>
      <c r="M118">
        <v>0</v>
      </c>
      <c r="N118">
        <v>4950</v>
      </c>
      <c r="O118">
        <v>4950</v>
      </c>
      <c r="P118">
        <v>0</v>
      </c>
      <c r="Q118" t="s">
        <v>5981</v>
      </c>
    </row>
    <row r="119" spans="1:17" x14ac:dyDescent="0.25">
      <c r="A119">
        <v>52020</v>
      </c>
      <c r="B119" s="4" t="s">
        <v>5976</v>
      </c>
      <c r="C119" t="s">
        <v>5997</v>
      </c>
      <c r="D119" t="s">
        <v>5998</v>
      </c>
      <c r="E119" t="s">
        <v>6148</v>
      </c>
      <c r="F119" t="s">
        <v>80</v>
      </c>
      <c r="G119" s="4">
        <v>43982</v>
      </c>
      <c r="H119">
        <v>37.549999999999997</v>
      </c>
      <c r="I119" t="s">
        <v>5980</v>
      </c>
      <c r="J119" t="s">
        <v>82</v>
      </c>
      <c r="K119">
        <v>18</v>
      </c>
      <c r="L119">
        <v>31.83</v>
      </c>
      <c r="M119">
        <v>0</v>
      </c>
      <c r="N119">
        <v>2.86</v>
      </c>
      <c r="O119">
        <v>2.86</v>
      </c>
      <c r="P119">
        <v>0</v>
      </c>
      <c r="Q119" t="s">
        <v>5981</v>
      </c>
    </row>
    <row r="120" spans="1:17" x14ac:dyDescent="0.25">
      <c r="A120">
        <v>52020</v>
      </c>
      <c r="B120" s="4" t="s">
        <v>5976</v>
      </c>
      <c r="C120" t="s">
        <v>6000</v>
      </c>
      <c r="D120" t="s">
        <v>6001</v>
      </c>
      <c r="E120" t="s">
        <v>6149</v>
      </c>
      <c r="F120" t="s">
        <v>80</v>
      </c>
      <c r="G120" s="4">
        <v>43954</v>
      </c>
      <c r="H120">
        <v>17279.14</v>
      </c>
      <c r="I120" t="s">
        <v>5980</v>
      </c>
      <c r="J120" t="s">
        <v>82</v>
      </c>
      <c r="K120">
        <v>18</v>
      </c>
      <c r="L120">
        <v>14643.34</v>
      </c>
      <c r="M120">
        <v>2635.8</v>
      </c>
      <c r="N120">
        <v>0</v>
      </c>
      <c r="O120">
        <v>0</v>
      </c>
      <c r="P120">
        <v>0</v>
      </c>
      <c r="Q120" t="s">
        <v>5981</v>
      </c>
    </row>
    <row r="121" spans="1:17" x14ac:dyDescent="0.25">
      <c r="A121">
        <v>52020</v>
      </c>
      <c r="B121" s="4" t="s">
        <v>5976</v>
      </c>
      <c r="C121" t="s">
        <v>6006</v>
      </c>
      <c r="D121" t="s">
        <v>6007</v>
      </c>
      <c r="E121" t="s">
        <v>6150</v>
      </c>
      <c r="F121" t="s">
        <v>80</v>
      </c>
      <c r="G121" s="4">
        <v>43981</v>
      </c>
      <c r="H121">
        <v>38350</v>
      </c>
      <c r="I121" t="s">
        <v>5980</v>
      </c>
      <c r="J121" t="s">
        <v>82</v>
      </c>
      <c r="K121">
        <v>18</v>
      </c>
      <c r="L121">
        <v>32500</v>
      </c>
      <c r="M121">
        <v>0</v>
      </c>
      <c r="N121">
        <v>2925</v>
      </c>
      <c r="O121">
        <v>2925</v>
      </c>
      <c r="P121">
        <v>0</v>
      </c>
      <c r="Q121" t="s">
        <v>5981</v>
      </c>
    </row>
    <row r="122" spans="1:17" x14ac:dyDescent="0.25">
      <c r="A122">
        <v>52020</v>
      </c>
      <c r="B122" s="4" t="s">
        <v>5976</v>
      </c>
      <c r="C122" t="s">
        <v>6006</v>
      </c>
      <c r="D122" t="s">
        <v>6007</v>
      </c>
      <c r="E122" t="s">
        <v>6151</v>
      </c>
      <c r="F122" t="s">
        <v>80</v>
      </c>
      <c r="G122" s="4">
        <v>43955</v>
      </c>
      <c r="H122">
        <v>29500</v>
      </c>
      <c r="I122" t="s">
        <v>5980</v>
      </c>
      <c r="J122" t="s">
        <v>82</v>
      </c>
      <c r="K122">
        <v>18</v>
      </c>
      <c r="L122">
        <v>25000</v>
      </c>
      <c r="M122">
        <v>0</v>
      </c>
      <c r="N122">
        <v>2250</v>
      </c>
      <c r="O122">
        <v>2250</v>
      </c>
      <c r="P122">
        <v>0</v>
      </c>
      <c r="Q122" t="s">
        <v>5981</v>
      </c>
    </row>
    <row r="123" spans="1:17" x14ac:dyDescent="0.25">
      <c r="A123">
        <v>52020</v>
      </c>
      <c r="B123" s="4" t="s">
        <v>5976</v>
      </c>
      <c r="C123" t="s">
        <v>6009</v>
      </c>
      <c r="D123" t="s">
        <v>6010</v>
      </c>
      <c r="E123" t="s">
        <v>6152</v>
      </c>
      <c r="F123" t="s">
        <v>80</v>
      </c>
      <c r="G123" s="4">
        <v>43982</v>
      </c>
      <c r="H123">
        <v>228461.89</v>
      </c>
      <c r="I123" t="s">
        <v>5980</v>
      </c>
      <c r="J123" t="s">
        <v>82</v>
      </c>
      <c r="K123">
        <v>18</v>
      </c>
      <c r="L123">
        <v>193611.75</v>
      </c>
      <c r="M123">
        <v>34850.14</v>
      </c>
      <c r="N123">
        <v>0</v>
      </c>
      <c r="O123">
        <v>0</v>
      </c>
      <c r="P123">
        <v>0</v>
      </c>
      <c r="Q123" t="s">
        <v>5981</v>
      </c>
    </row>
    <row r="124" spans="1:17" x14ac:dyDescent="0.25">
      <c r="A124">
        <v>52020</v>
      </c>
      <c r="B124" s="4" t="s">
        <v>5976</v>
      </c>
      <c r="C124" t="s">
        <v>6122</v>
      </c>
      <c r="D124" t="s">
        <v>6123</v>
      </c>
      <c r="E124" t="s">
        <v>6153</v>
      </c>
      <c r="F124" t="s">
        <v>80</v>
      </c>
      <c r="G124" s="4">
        <v>43958</v>
      </c>
      <c r="H124">
        <v>47200</v>
      </c>
      <c r="I124" t="s">
        <v>5980</v>
      </c>
      <c r="J124" t="s">
        <v>82</v>
      </c>
      <c r="K124">
        <v>18</v>
      </c>
      <c r="L124">
        <v>40000</v>
      </c>
      <c r="M124">
        <v>0</v>
      </c>
      <c r="N124">
        <v>3600</v>
      </c>
      <c r="O124">
        <v>3600</v>
      </c>
      <c r="P124">
        <v>0</v>
      </c>
      <c r="Q124" t="s">
        <v>5981</v>
      </c>
    </row>
    <row r="125" spans="1:17" x14ac:dyDescent="0.25">
      <c r="A125">
        <v>52020</v>
      </c>
      <c r="B125" s="4" t="s">
        <v>5976</v>
      </c>
      <c r="C125" t="s">
        <v>6154</v>
      </c>
      <c r="D125" t="s">
        <v>6155</v>
      </c>
      <c r="E125" t="s">
        <v>6156</v>
      </c>
      <c r="F125" t="s">
        <v>80</v>
      </c>
      <c r="G125" s="4">
        <v>43981</v>
      </c>
      <c r="H125">
        <v>1180</v>
      </c>
      <c r="I125" t="s">
        <v>5980</v>
      </c>
      <c r="J125" t="s">
        <v>82</v>
      </c>
      <c r="K125">
        <v>18</v>
      </c>
      <c r="L125">
        <v>1000</v>
      </c>
      <c r="M125">
        <v>0</v>
      </c>
      <c r="N125">
        <v>90</v>
      </c>
      <c r="O125">
        <v>90</v>
      </c>
      <c r="P125">
        <v>0</v>
      </c>
      <c r="Q125" t="s">
        <v>5981</v>
      </c>
    </row>
    <row r="126" spans="1:17" x14ac:dyDescent="0.25">
      <c r="A126">
        <v>52020</v>
      </c>
      <c r="B126" s="4" t="s">
        <v>5976</v>
      </c>
      <c r="C126" t="s">
        <v>6154</v>
      </c>
      <c r="D126" t="s">
        <v>6155</v>
      </c>
      <c r="E126" t="s">
        <v>6157</v>
      </c>
      <c r="F126" t="s">
        <v>80</v>
      </c>
      <c r="G126" s="4">
        <v>43978</v>
      </c>
      <c r="H126">
        <v>827111</v>
      </c>
      <c r="I126" t="s">
        <v>5980</v>
      </c>
      <c r="J126" t="s">
        <v>82</v>
      </c>
      <c r="K126">
        <v>28</v>
      </c>
      <c r="L126">
        <v>641171.49</v>
      </c>
      <c r="M126">
        <v>0</v>
      </c>
      <c r="N126">
        <v>89764.01</v>
      </c>
      <c r="O126">
        <v>89764.01</v>
      </c>
      <c r="P126">
        <v>6411.71</v>
      </c>
      <c r="Q126" t="s">
        <v>5981</v>
      </c>
    </row>
    <row r="127" spans="1:17" x14ac:dyDescent="0.25">
      <c r="A127">
        <v>62020</v>
      </c>
      <c r="B127" s="4" t="s">
        <v>5976</v>
      </c>
      <c r="C127" t="s">
        <v>6158</v>
      </c>
      <c r="D127" t="s">
        <v>6159</v>
      </c>
      <c r="E127" t="s">
        <v>6160</v>
      </c>
      <c r="F127" t="s">
        <v>80</v>
      </c>
      <c r="G127" s="4">
        <v>43984</v>
      </c>
      <c r="H127">
        <v>47600</v>
      </c>
      <c r="I127" t="s">
        <v>5980</v>
      </c>
      <c r="J127" t="s">
        <v>82</v>
      </c>
      <c r="K127">
        <v>18</v>
      </c>
      <c r="L127">
        <v>40338.980000000003</v>
      </c>
      <c r="M127">
        <v>0</v>
      </c>
      <c r="N127">
        <v>3630.51</v>
      </c>
      <c r="O127">
        <v>3630.51</v>
      </c>
      <c r="P127">
        <v>0</v>
      </c>
      <c r="Q127" t="s">
        <v>5981</v>
      </c>
    </row>
    <row r="128" spans="1:17" x14ac:dyDescent="0.25">
      <c r="A128">
        <v>62020</v>
      </c>
      <c r="B128" s="4" t="s">
        <v>5976</v>
      </c>
      <c r="C128" t="s">
        <v>5977</v>
      </c>
      <c r="D128" t="s">
        <v>5978</v>
      </c>
      <c r="E128" t="s">
        <v>6161</v>
      </c>
      <c r="F128" t="s">
        <v>80</v>
      </c>
      <c r="G128" s="4">
        <v>44012</v>
      </c>
      <c r="H128">
        <v>11101.44</v>
      </c>
      <c r="I128" t="s">
        <v>5980</v>
      </c>
      <c r="J128" t="s">
        <v>82</v>
      </c>
      <c r="K128">
        <v>18</v>
      </c>
      <c r="L128">
        <v>9408</v>
      </c>
      <c r="M128">
        <v>1693.44</v>
      </c>
      <c r="N128">
        <v>0</v>
      </c>
      <c r="O128">
        <v>0</v>
      </c>
      <c r="P128">
        <v>0</v>
      </c>
      <c r="Q128" t="s">
        <v>5981</v>
      </c>
    </row>
    <row r="129" spans="1:17" x14ac:dyDescent="0.25">
      <c r="A129">
        <v>62020</v>
      </c>
      <c r="B129" s="4" t="s">
        <v>5976</v>
      </c>
      <c r="C129" t="s">
        <v>5983</v>
      </c>
      <c r="D129" t="s">
        <v>5984</v>
      </c>
      <c r="E129" t="s">
        <v>6162</v>
      </c>
      <c r="F129" t="s">
        <v>80</v>
      </c>
      <c r="G129" s="4">
        <v>43998</v>
      </c>
      <c r="H129">
        <v>1416</v>
      </c>
      <c r="I129" t="s">
        <v>5980</v>
      </c>
      <c r="J129" t="s">
        <v>82</v>
      </c>
      <c r="K129">
        <v>18</v>
      </c>
      <c r="L129">
        <v>1200</v>
      </c>
      <c r="M129">
        <v>0</v>
      </c>
      <c r="N129">
        <v>108</v>
      </c>
      <c r="O129">
        <v>108</v>
      </c>
      <c r="P129">
        <v>0</v>
      </c>
      <c r="Q129" t="s">
        <v>5981</v>
      </c>
    </row>
    <row r="130" spans="1:17" x14ac:dyDescent="0.25">
      <c r="A130">
        <v>62020</v>
      </c>
      <c r="B130" s="4" t="s">
        <v>5976</v>
      </c>
      <c r="C130" t="s">
        <v>6114</v>
      </c>
      <c r="D130" t="s">
        <v>6115</v>
      </c>
      <c r="E130" t="s">
        <v>6163</v>
      </c>
      <c r="F130" t="s">
        <v>80</v>
      </c>
      <c r="G130" s="4">
        <v>44012</v>
      </c>
      <c r="H130">
        <v>64900</v>
      </c>
      <c r="I130" t="s">
        <v>5980</v>
      </c>
      <c r="J130" t="s">
        <v>82</v>
      </c>
      <c r="K130">
        <v>18</v>
      </c>
      <c r="L130">
        <v>55000</v>
      </c>
      <c r="M130">
        <v>0</v>
      </c>
      <c r="N130">
        <v>4950</v>
      </c>
      <c r="O130">
        <v>4950</v>
      </c>
      <c r="P130">
        <v>0</v>
      </c>
      <c r="Q130" t="s">
        <v>82</v>
      </c>
    </row>
    <row r="131" spans="1:17" x14ac:dyDescent="0.25">
      <c r="A131">
        <v>62020</v>
      </c>
      <c r="B131" s="4" t="s">
        <v>5976</v>
      </c>
      <c r="C131" t="s">
        <v>6164</v>
      </c>
      <c r="D131" t="s">
        <v>6165</v>
      </c>
      <c r="E131" t="s">
        <v>6166</v>
      </c>
      <c r="F131" t="s">
        <v>80</v>
      </c>
      <c r="G131" s="4">
        <v>43985</v>
      </c>
      <c r="H131">
        <v>14160</v>
      </c>
      <c r="I131" t="s">
        <v>5980</v>
      </c>
      <c r="J131" t="s">
        <v>82</v>
      </c>
      <c r="K131">
        <v>18</v>
      </c>
      <c r="L131">
        <v>12000</v>
      </c>
      <c r="M131">
        <v>2160</v>
      </c>
      <c r="N131">
        <v>0</v>
      </c>
      <c r="O131">
        <v>0</v>
      </c>
      <c r="P131">
        <v>0</v>
      </c>
      <c r="Q131" t="s">
        <v>5981</v>
      </c>
    </row>
    <row r="132" spans="1:17" x14ac:dyDescent="0.25">
      <c r="A132">
        <v>62020</v>
      </c>
      <c r="B132" s="4" t="s">
        <v>5976</v>
      </c>
      <c r="C132" t="s">
        <v>6000</v>
      </c>
      <c r="D132" t="s">
        <v>6001</v>
      </c>
      <c r="E132" t="s">
        <v>6167</v>
      </c>
      <c r="F132" t="s">
        <v>80</v>
      </c>
      <c r="G132" s="4">
        <v>43985</v>
      </c>
      <c r="H132">
        <v>17609.400000000001</v>
      </c>
      <c r="I132" t="s">
        <v>5980</v>
      </c>
      <c r="J132" t="s">
        <v>82</v>
      </c>
      <c r="K132">
        <v>18</v>
      </c>
      <c r="L132">
        <v>14923.22</v>
      </c>
      <c r="M132">
        <v>2686.18</v>
      </c>
      <c r="N132">
        <v>0</v>
      </c>
      <c r="O132">
        <v>0</v>
      </c>
      <c r="P132">
        <v>0</v>
      </c>
      <c r="Q132" t="s">
        <v>5981</v>
      </c>
    </row>
    <row r="133" spans="1:17" x14ac:dyDescent="0.25">
      <c r="A133">
        <v>62020</v>
      </c>
      <c r="B133" s="4" t="s">
        <v>5976</v>
      </c>
      <c r="C133" t="s">
        <v>6009</v>
      </c>
      <c r="D133" t="s">
        <v>6010</v>
      </c>
      <c r="E133" t="s">
        <v>6168</v>
      </c>
      <c r="F133" t="s">
        <v>80</v>
      </c>
      <c r="G133" s="4">
        <v>44012</v>
      </c>
      <c r="H133">
        <v>338086.69</v>
      </c>
      <c r="I133" t="s">
        <v>5980</v>
      </c>
      <c r="J133" t="s">
        <v>82</v>
      </c>
      <c r="K133">
        <v>18</v>
      </c>
      <c r="L133">
        <v>286514.11</v>
      </c>
      <c r="M133">
        <v>51572.58</v>
      </c>
      <c r="N133">
        <v>0</v>
      </c>
      <c r="O133">
        <v>0</v>
      </c>
      <c r="P133">
        <v>0</v>
      </c>
      <c r="Q133" t="s">
        <v>5981</v>
      </c>
    </row>
    <row r="134" spans="1:17" x14ac:dyDescent="0.25">
      <c r="A134">
        <v>62020</v>
      </c>
      <c r="B134" s="4" t="s">
        <v>5976</v>
      </c>
      <c r="C134" t="s">
        <v>6169</v>
      </c>
      <c r="D134" t="s">
        <v>6170</v>
      </c>
      <c r="E134" t="s">
        <v>6171</v>
      </c>
      <c r="F134" t="s">
        <v>80</v>
      </c>
      <c r="G134" s="4">
        <v>43985</v>
      </c>
      <c r="H134">
        <v>30680</v>
      </c>
      <c r="I134" t="s">
        <v>5980</v>
      </c>
      <c r="J134" t="s">
        <v>82</v>
      </c>
      <c r="K134">
        <v>18</v>
      </c>
      <c r="L134">
        <v>26000</v>
      </c>
      <c r="M134">
        <v>0</v>
      </c>
      <c r="N134">
        <v>2340</v>
      </c>
      <c r="O134">
        <v>2340</v>
      </c>
      <c r="P134">
        <v>0</v>
      </c>
      <c r="Q134" t="s">
        <v>5981</v>
      </c>
    </row>
    <row r="135" spans="1:17" x14ac:dyDescent="0.25">
      <c r="A135">
        <v>62020</v>
      </c>
      <c r="B135" s="4" t="s">
        <v>5976</v>
      </c>
      <c r="C135" t="s">
        <v>6154</v>
      </c>
      <c r="D135" t="s">
        <v>6155</v>
      </c>
      <c r="E135" t="s">
        <v>6172</v>
      </c>
      <c r="F135" t="s">
        <v>80</v>
      </c>
      <c r="G135" s="4">
        <v>43983</v>
      </c>
      <c r="H135">
        <v>10060</v>
      </c>
      <c r="I135" t="s">
        <v>5980</v>
      </c>
      <c r="J135" t="s">
        <v>82</v>
      </c>
      <c r="K135">
        <v>12</v>
      </c>
      <c r="L135">
        <v>2749.99</v>
      </c>
      <c r="M135">
        <v>0</v>
      </c>
      <c r="N135">
        <v>165</v>
      </c>
      <c r="O135">
        <v>165</v>
      </c>
      <c r="P135">
        <v>0</v>
      </c>
      <c r="Q135" t="s">
        <v>5981</v>
      </c>
    </row>
    <row r="136" spans="1:17" x14ac:dyDescent="0.25">
      <c r="A136">
        <v>62020</v>
      </c>
      <c r="B136" s="4" t="s">
        <v>5976</v>
      </c>
      <c r="C136" t="s">
        <v>6154</v>
      </c>
      <c r="D136" t="s">
        <v>6155</v>
      </c>
      <c r="E136" t="s">
        <v>6172</v>
      </c>
      <c r="F136" t="s">
        <v>80</v>
      </c>
      <c r="G136" s="4">
        <v>43983</v>
      </c>
      <c r="H136">
        <v>10060</v>
      </c>
      <c r="I136" t="s">
        <v>5980</v>
      </c>
      <c r="J136" t="s">
        <v>82</v>
      </c>
      <c r="K136">
        <v>28</v>
      </c>
      <c r="L136">
        <v>5453.11</v>
      </c>
      <c r="M136">
        <v>0</v>
      </c>
      <c r="N136">
        <v>763.44</v>
      </c>
      <c r="O136">
        <v>763.44</v>
      </c>
      <c r="P136">
        <v>0</v>
      </c>
      <c r="Q136" t="s">
        <v>5981</v>
      </c>
    </row>
    <row r="137" spans="1:17" x14ac:dyDescent="0.25">
      <c r="A137">
        <v>62020</v>
      </c>
      <c r="B137" s="4" t="s">
        <v>5976</v>
      </c>
      <c r="C137" t="s">
        <v>5986</v>
      </c>
      <c r="D137" t="s">
        <v>5987</v>
      </c>
      <c r="E137" t="s">
        <v>6173</v>
      </c>
      <c r="F137" t="s">
        <v>80</v>
      </c>
      <c r="G137" s="4">
        <v>43983</v>
      </c>
      <c r="H137">
        <v>70800</v>
      </c>
      <c r="I137" t="s">
        <v>5980</v>
      </c>
      <c r="J137" t="s">
        <v>82</v>
      </c>
      <c r="K137">
        <v>18</v>
      </c>
      <c r="L137">
        <v>60000</v>
      </c>
      <c r="M137">
        <v>10800</v>
      </c>
      <c r="N137">
        <v>0</v>
      </c>
      <c r="O137">
        <v>0</v>
      </c>
      <c r="P137">
        <v>0</v>
      </c>
      <c r="Q137" t="s">
        <v>5981</v>
      </c>
    </row>
    <row r="138" spans="1:17" x14ac:dyDescent="0.25">
      <c r="A138">
        <v>62020</v>
      </c>
      <c r="B138" s="4" t="s">
        <v>5976</v>
      </c>
      <c r="C138" t="s">
        <v>5986</v>
      </c>
      <c r="D138" t="s">
        <v>5987</v>
      </c>
      <c r="E138" t="s">
        <v>6174</v>
      </c>
      <c r="F138" t="s">
        <v>80</v>
      </c>
      <c r="G138" s="4">
        <v>43986</v>
      </c>
      <c r="H138">
        <v>70800</v>
      </c>
      <c r="I138" t="s">
        <v>5980</v>
      </c>
      <c r="J138" t="s">
        <v>82</v>
      </c>
      <c r="K138">
        <v>18</v>
      </c>
      <c r="L138">
        <v>60000</v>
      </c>
      <c r="M138">
        <v>10800</v>
      </c>
      <c r="N138">
        <v>0</v>
      </c>
      <c r="O138">
        <v>0</v>
      </c>
      <c r="P138">
        <v>0</v>
      </c>
      <c r="Q138" t="s">
        <v>5981</v>
      </c>
    </row>
    <row r="139" spans="1:17" x14ac:dyDescent="0.25">
      <c r="A139">
        <v>62020</v>
      </c>
      <c r="B139" s="4" t="s">
        <v>5976</v>
      </c>
      <c r="C139" t="s">
        <v>5986</v>
      </c>
      <c r="D139" t="s">
        <v>5987</v>
      </c>
      <c r="E139" t="s">
        <v>6175</v>
      </c>
      <c r="F139" t="s">
        <v>80</v>
      </c>
      <c r="G139" s="4">
        <v>43988</v>
      </c>
      <c r="H139">
        <v>70800</v>
      </c>
      <c r="I139" t="s">
        <v>5980</v>
      </c>
      <c r="J139" t="s">
        <v>82</v>
      </c>
      <c r="K139">
        <v>18</v>
      </c>
      <c r="L139">
        <v>60000</v>
      </c>
      <c r="M139">
        <v>10800</v>
      </c>
      <c r="N139">
        <v>0</v>
      </c>
      <c r="O139">
        <v>0</v>
      </c>
      <c r="P139">
        <v>0</v>
      </c>
      <c r="Q139" t="s">
        <v>5981</v>
      </c>
    </row>
    <row r="140" spans="1:17" x14ac:dyDescent="0.25">
      <c r="A140">
        <v>62020</v>
      </c>
      <c r="B140" s="4" t="s">
        <v>5976</v>
      </c>
      <c r="C140" t="s">
        <v>5986</v>
      </c>
      <c r="D140" t="s">
        <v>5987</v>
      </c>
      <c r="E140" t="s">
        <v>6176</v>
      </c>
      <c r="F140" t="s">
        <v>80</v>
      </c>
      <c r="G140" s="4">
        <v>43989</v>
      </c>
      <c r="H140">
        <v>70800</v>
      </c>
      <c r="I140" t="s">
        <v>5980</v>
      </c>
      <c r="J140" t="s">
        <v>82</v>
      </c>
      <c r="K140">
        <v>18</v>
      </c>
      <c r="L140">
        <v>60000</v>
      </c>
      <c r="M140">
        <v>10800</v>
      </c>
      <c r="N140">
        <v>0</v>
      </c>
      <c r="O140">
        <v>0</v>
      </c>
      <c r="P140">
        <v>0</v>
      </c>
      <c r="Q140" t="s">
        <v>5981</v>
      </c>
    </row>
    <row r="141" spans="1:17" x14ac:dyDescent="0.25">
      <c r="A141">
        <v>62020</v>
      </c>
      <c r="B141" s="4" t="s">
        <v>5976</v>
      </c>
      <c r="C141" t="s">
        <v>5986</v>
      </c>
      <c r="D141" t="s">
        <v>5987</v>
      </c>
      <c r="E141" t="s">
        <v>6177</v>
      </c>
      <c r="F141" t="s">
        <v>80</v>
      </c>
      <c r="G141" s="4">
        <v>43991</v>
      </c>
      <c r="H141">
        <v>70800</v>
      </c>
      <c r="I141" t="s">
        <v>5980</v>
      </c>
      <c r="J141" t="s">
        <v>82</v>
      </c>
      <c r="K141">
        <v>18</v>
      </c>
      <c r="L141">
        <v>60000</v>
      </c>
      <c r="M141">
        <v>10800</v>
      </c>
      <c r="N141">
        <v>0</v>
      </c>
      <c r="O141">
        <v>0</v>
      </c>
      <c r="P141">
        <v>0</v>
      </c>
      <c r="Q141" t="s">
        <v>5981</v>
      </c>
    </row>
    <row r="142" spans="1:17" x14ac:dyDescent="0.25">
      <c r="A142">
        <v>62020</v>
      </c>
      <c r="B142" s="4" t="s">
        <v>5976</v>
      </c>
      <c r="C142" t="s">
        <v>5986</v>
      </c>
      <c r="D142" t="s">
        <v>5987</v>
      </c>
      <c r="E142" t="s">
        <v>6178</v>
      </c>
      <c r="F142" t="s">
        <v>80</v>
      </c>
      <c r="G142" s="4">
        <v>43993</v>
      </c>
      <c r="H142">
        <v>70800</v>
      </c>
      <c r="I142" t="s">
        <v>5980</v>
      </c>
      <c r="J142" t="s">
        <v>82</v>
      </c>
      <c r="K142">
        <v>18</v>
      </c>
      <c r="L142">
        <v>60000</v>
      </c>
      <c r="M142">
        <v>10800</v>
      </c>
      <c r="N142">
        <v>0</v>
      </c>
      <c r="O142">
        <v>0</v>
      </c>
      <c r="P142">
        <v>0</v>
      </c>
      <c r="Q142" t="s">
        <v>5981</v>
      </c>
    </row>
    <row r="143" spans="1:17" x14ac:dyDescent="0.25">
      <c r="A143">
        <v>62020</v>
      </c>
      <c r="B143" s="4" t="s">
        <v>5976</v>
      </c>
      <c r="C143" t="s">
        <v>5986</v>
      </c>
      <c r="D143" t="s">
        <v>5987</v>
      </c>
      <c r="E143" t="s">
        <v>6179</v>
      </c>
      <c r="F143" t="s">
        <v>80</v>
      </c>
      <c r="G143" s="4">
        <v>43994</v>
      </c>
      <c r="H143">
        <v>70800</v>
      </c>
      <c r="I143" t="s">
        <v>5980</v>
      </c>
      <c r="J143" t="s">
        <v>82</v>
      </c>
      <c r="K143">
        <v>18</v>
      </c>
      <c r="L143">
        <v>60000</v>
      </c>
      <c r="M143">
        <v>10800</v>
      </c>
      <c r="N143">
        <v>0</v>
      </c>
      <c r="O143">
        <v>0</v>
      </c>
      <c r="P143">
        <v>0</v>
      </c>
      <c r="Q143" t="s">
        <v>5981</v>
      </c>
    </row>
    <row r="144" spans="1:17" x14ac:dyDescent="0.25">
      <c r="A144">
        <v>62020</v>
      </c>
      <c r="B144" s="4" t="s">
        <v>5976</v>
      </c>
      <c r="C144" t="s">
        <v>5986</v>
      </c>
      <c r="D144" t="s">
        <v>5987</v>
      </c>
      <c r="E144" t="s">
        <v>6180</v>
      </c>
      <c r="F144" t="s">
        <v>80</v>
      </c>
      <c r="G144" s="4">
        <v>43996</v>
      </c>
      <c r="H144">
        <v>70800</v>
      </c>
      <c r="I144" t="s">
        <v>5980</v>
      </c>
      <c r="J144" t="s">
        <v>82</v>
      </c>
      <c r="K144">
        <v>18</v>
      </c>
      <c r="L144">
        <v>60000</v>
      </c>
      <c r="M144">
        <v>10800</v>
      </c>
      <c r="N144">
        <v>0</v>
      </c>
      <c r="O144">
        <v>0</v>
      </c>
      <c r="P144">
        <v>0</v>
      </c>
      <c r="Q144" t="s">
        <v>5981</v>
      </c>
    </row>
    <row r="145" spans="1:17" x14ac:dyDescent="0.25">
      <c r="A145">
        <v>62020</v>
      </c>
      <c r="B145" s="4" t="s">
        <v>5976</v>
      </c>
      <c r="C145" t="s">
        <v>5986</v>
      </c>
      <c r="D145" t="s">
        <v>5987</v>
      </c>
      <c r="E145" t="s">
        <v>6181</v>
      </c>
      <c r="F145" t="s">
        <v>80</v>
      </c>
      <c r="G145" s="4">
        <v>43997</v>
      </c>
      <c r="H145">
        <v>70800</v>
      </c>
      <c r="I145" t="s">
        <v>5980</v>
      </c>
      <c r="J145" t="s">
        <v>82</v>
      </c>
      <c r="K145">
        <v>18</v>
      </c>
      <c r="L145">
        <v>60000</v>
      </c>
      <c r="M145">
        <v>10800</v>
      </c>
      <c r="N145">
        <v>0</v>
      </c>
      <c r="O145">
        <v>0</v>
      </c>
      <c r="P145">
        <v>0</v>
      </c>
      <c r="Q145" t="s">
        <v>5981</v>
      </c>
    </row>
    <row r="146" spans="1:17" x14ac:dyDescent="0.25">
      <c r="A146">
        <v>62020</v>
      </c>
      <c r="B146" s="4" t="s">
        <v>5976</v>
      </c>
      <c r="C146" t="s">
        <v>5986</v>
      </c>
      <c r="D146" t="s">
        <v>5987</v>
      </c>
      <c r="E146" t="s">
        <v>6182</v>
      </c>
      <c r="F146" t="s">
        <v>80</v>
      </c>
      <c r="G146" s="4">
        <v>43998</v>
      </c>
      <c r="H146">
        <v>70800</v>
      </c>
      <c r="I146" t="s">
        <v>5980</v>
      </c>
      <c r="J146" t="s">
        <v>82</v>
      </c>
      <c r="K146">
        <v>18</v>
      </c>
      <c r="L146">
        <v>60000</v>
      </c>
      <c r="M146">
        <v>10800</v>
      </c>
      <c r="N146">
        <v>0</v>
      </c>
      <c r="O146">
        <v>0</v>
      </c>
      <c r="P146">
        <v>0</v>
      </c>
      <c r="Q146" t="s">
        <v>5981</v>
      </c>
    </row>
    <row r="147" spans="1:17" x14ac:dyDescent="0.25">
      <c r="A147">
        <v>62020</v>
      </c>
      <c r="B147" s="4" t="s">
        <v>5976</v>
      </c>
      <c r="C147" t="s">
        <v>5986</v>
      </c>
      <c r="D147" t="s">
        <v>5987</v>
      </c>
      <c r="E147" t="s">
        <v>6183</v>
      </c>
      <c r="F147" t="s">
        <v>80</v>
      </c>
      <c r="G147" s="4">
        <v>43998</v>
      </c>
      <c r="H147">
        <v>209.98</v>
      </c>
      <c r="I147" t="s">
        <v>5980</v>
      </c>
      <c r="J147" t="s">
        <v>82</v>
      </c>
      <c r="K147">
        <v>18</v>
      </c>
      <c r="L147">
        <v>177.95</v>
      </c>
      <c r="M147">
        <v>32.03</v>
      </c>
      <c r="N147">
        <v>0</v>
      </c>
      <c r="O147">
        <v>0</v>
      </c>
      <c r="P147">
        <v>0</v>
      </c>
      <c r="Q147" t="s">
        <v>5981</v>
      </c>
    </row>
    <row r="148" spans="1:17" x14ac:dyDescent="0.25">
      <c r="A148">
        <v>62020</v>
      </c>
      <c r="B148" s="4" t="s">
        <v>5976</v>
      </c>
      <c r="C148" t="s">
        <v>5986</v>
      </c>
      <c r="D148" t="s">
        <v>5987</v>
      </c>
      <c r="E148" t="s">
        <v>6184</v>
      </c>
      <c r="F148" t="s">
        <v>80</v>
      </c>
      <c r="G148" s="4">
        <v>43999</v>
      </c>
      <c r="H148">
        <v>70800</v>
      </c>
      <c r="I148" t="s">
        <v>5980</v>
      </c>
      <c r="J148" t="s">
        <v>82</v>
      </c>
      <c r="K148">
        <v>18</v>
      </c>
      <c r="L148">
        <v>60000</v>
      </c>
      <c r="M148">
        <v>10800</v>
      </c>
      <c r="N148">
        <v>0</v>
      </c>
      <c r="O148">
        <v>0</v>
      </c>
      <c r="P148">
        <v>0</v>
      </c>
      <c r="Q148" t="s">
        <v>5981</v>
      </c>
    </row>
    <row r="149" spans="1:17" x14ac:dyDescent="0.25">
      <c r="A149">
        <v>62020</v>
      </c>
      <c r="B149" s="4" t="s">
        <v>5976</v>
      </c>
      <c r="C149" t="s">
        <v>5986</v>
      </c>
      <c r="D149" t="s">
        <v>5987</v>
      </c>
      <c r="E149" t="s">
        <v>6185</v>
      </c>
      <c r="F149" t="s">
        <v>80</v>
      </c>
      <c r="G149" s="4">
        <v>44000</v>
      </c>
      <c r="H149">
        <v>70800</v>
      </c>
      <c r="I149" t="s">
        <v>5980</v>
      </c>
      <c r="J149" t="s">
        <v>82</v>
      </c>
      <c r="K149">
        <v>18</v>
      </c>
      <c r="L149">
        <v>60000</v>
      </c>
      <c r="M149">
        <v>10800</v>
      </c>
      <c r="N149">
        <v>0</v>
      </c>
      <c r="O149">
        <v>0</v>
      </c>
      <c r="P149">
        <v>0</v>
      </c>
      <c r="Q149" t="s">
        <v>5981</v>
      </c>
    </row>
    <row r="150" spans="1:17" x14ac:dyDescent="0.25">
      <c r="A150">
        <v>62020</v>
      </c>
      <c r="B150" s="4" t="s">
        <v>5976</v>
      </c>
      <c r="C150" t="s">
        <v>5986</v>
      </c>
      <c r="D150" t="s">
        <v>5987</v>
      </c>
      <c r="E150" t="s">
        <v>6186</v>
      </c>
      <c r="F150" t="s">
        <v>80</v>
      </c>
      <c r="G150" s="4">
        <v>44000</v>
      </c>
      <c r="H150">
        <v>70730.960000000006</v>
      </c>
      <c r="I150" t="s">
        <v>5980</v>
      </c>
      <c r="J150" t="s">
        <v>82</v>
      </c>
      <c r="K150">
        <v>18</v>
      </c>
      <c r="L150">
        <v>59941.49</v>
      </c>
      <c r="M150">
        <v>10789.47</v>
      </c>
      <c r="N150">
        <v>0</v>
      </c>
      <c r="O150">
        <v>0</v>
      </c>
      <c r="P150">
        <v>0</v>
      </c>
      <c r="Q150" t="s">
        <v>5981</v>
      </c>
    </row>
    <row r="151" spans="1:17" x14ac:dyDescent="0.25">
      <c r="A151">
        <v>62020</v>
      </c>
      <c r="B151" s="4" t="s">
        <v>5976</v>
      </c>
      <c r="C151" t="s">
        <v>5986</v>
      </c>
      <c r="D151" t="s">
        <v>5987</v>
      </c>
      <c r="E151" t="s">
        <v>6187</v>
      </c>
      <c r="F151" t="s">
        <v>80</v>
      </c>
      <c r="G151" s="4">
        <v>44001</v>
      </c>
      <c r="H151">
        <v>70800</v>
      </c>
      <c r="I151" t="s">
        <v>5980</v>
      </c>
      <c r="J151" t="s">
        <v>82</v>
      </c>
      <c r="K151">
        <v>18</v>
      </c>
      <c r="L151">
        <v>60000</v>
      </c>
      <c r="M151">
        <v>10800</v>
      </c>
      <c r="N151">
        <v>0</v>
      </c>
      <c r="O151">
        <v>0</v>
      </c>
      <c r="P151">
        <v>0</v>
      </c>
      <c r="Q151" t="s">
        <v>5981</v>
      </c>
    </row>
    <row r="152" spans="1:17" x14ac:dyDescent="0.25">
      <c r="A152">
        <v>62020</v>
      </c>
      <c r="B152" s="4" t="s">
        <v>5976</v>
      </c>
      <c r="C152" t="s">
        <v>5986</v>
      </c>
      <c r="D152" t="s">
        <v>5987</v>
      </c>
      <c r="E152" t="s">
        <v>6188</v>
      </c>
      <c r="F152" t="s">
        <v>80</v>
      </c>
      <c r="G152" s="4">
        <v>44001</v>
      </c>
      <c r="H152">
        <v>70800</v>
      </c>
      <c r="I152" t="s">
        <v>5980</v>
      </c>
      <c r="J152" t="s">
        <v>82</v>
      </c>
      <c r="K152">
        <v>18</v>
      </c>
      <c r="L152">
        <v>60000</v>
      </c>
      <c r="M152">
        <v>10800</v>
      </c>
      <c r="N152">
        <v>0</v>
      </c>
      <c r="O152">
        <v>0</v>
      </c>
      <c r="P152">
        <v>0</v>
      </c>
      <c r="Q152" t="s">
        <v>5981</v>
      </c>
    </row>
    <row r="153" spans="1:17" x14ac:dyDescent="0.25">
      <c r="A153">
        <v>62020</v>
      </c>
      <c r="B153" s="4" t="s">
        <v>5976</v>
      </c>
      <c r="C153" t="s">
        <v>5986</v>
      </c>
      <c r="D153" t="s">
        <v>5987</v>
      </c>
      <c r="E153" t="s">
        <v>6189</v>
      </c>
      <c r="F153" t="s">
        <v>80</v>
      </c>
      <c r="G153" s="4">
        <v>44002</v>
      </c>
      <c r="H153">
        <v>70800</v>
      </c>
      <c r="I153" t="s">
        <v>5980</v>
      </c>
      <c r="J153" t="s">
        <v>82</v>
      </c>
      <c r="K153">
        <v>18</v>
      </c>
      <c r="L153">
        <v>60000</v>
      </c>
      <c r="M153">
        <v>10800</v>
      </c>
      <c r="N153">
        <v>0</v>
      </c>
      <c r="O153">
        <v>0</v>
      </c>
      <c r="P153">
        <v>0</v>
      </c>
      <c r="Q153" t="s">
        <v>5981</v>
      </c>
    </row>
    <row r="154" spans="1:17" x14ac:dyDescent="0.25">
      <c r="A154">
        <v>62020</v>
      </c>
      <c r="B154" s="4" t="s">
        <v>5976</v>
      </c>
      <c r="C154" t="s">
        <v>5986</v>
      </c>
      <c r="D154" t="s">
        <v>5987</v>
      </c>
      <c r="E154" t="s">
        <v>6190</v>
      </c>
      <c r="F154" t="s">
        <v>80</v>
      </c>
      <c r="G154" s="4">
        <v>44002</v>
      </c>
      <c r="H154">
        <v>70800</v>
      </c>
      <c r="I154" t="s">
        <v>5980</v>
      </c>
      <c r="J154" t="s">
        <v>82</v>
      </c>
      <c r="K154">
        <v>18</v>
      </c>
      <c r="L154">
        <v>60000</v>
      </c>
      <c r="M154">
        <v>10800</v>
      </c>
      <c r="N154">
        <v>0</v>
      </c>
      <c r="O154">
        <v>0</v>
      </c>
      <c r="P154">
        <v>0</v>
      </c>
      <c r="Q154" t="s">
        <v>5981</v>
      </c>
    </row>
    <row r="155" spans="1:17" x14ac:dyDescent="0.25">
      <c r="A155">
        <v>62020</v>
      </c>
      <c r="B155" s="4" t="s">
        <v>5976</v>
      </c>
      <c r="C155" t="s">
        <v>5986</v>
      </c>
      <c r="D155" t="s">
        <v>5987</v>
      </c>
      <c r="E155" t="s">
        <v>6191</v>
      </c>
      <c r="F155" t="s">
        <v>80</v>
      </c>
      <c r="G155" s="4">
        <v>44003</v>
      </c>
      <c r="H155">
        <v>70800</v>
      </c>
      <c r="I155" t="s">
        <v>5980</v>
      </c>
      <c r="J155" t="s">
        <v>82</v>
      </c>
      <c r="K155">
        <v>18</v>
      </c>
      <c r="L155">
        <v>60000</v>
      </c>
      <c r="M155">
        <v>10800</v>
      </c>
      <c r="N155">
        <v>0</v>
      </c>
      <c r="O155">
        <v>0</v>
      </c>
      <c r="P155">
        <v>0</v>
      </c>
      <c r="Q155" t="s">
        <v>5981</v>
      </c>
    </row>
    <row r="156" spans="1:17" x14ac:dyDescent="0.25">
      <c r="A156">
        <v>62020</v>
      </c>
      <c r="B156" s="4" t="s">
        <v>5976</v>
      </c>
      <c r="C156" t="s">
        <v>5986</v>
      </c>
      <c r="D156" t="s">
        <v>5987</v>
      </c>
      <c r="E156" t="s">
        <v>6192</v>
      </c>
      <c r="F156" t="s">
        <v>80</v>
      </c>
      <c r="G156" s="4">
        <v>44004</v>
      </c>
      <c r="H156">
        <v>70800</v>
      </c>
      <c r="I156" t="s">
        <v>5980</v>
      </c>
      <c r="J156" t="s">
        <v>82</v>
      </c>
      <c r="K156">
        <v>18</v>
      </c>
      <c r="L156">
        <v>60000</v>
      </c>
      <c r="M156">
        <v>10800</v>
      </c>
      <c r="N156">
        <v>0</v>
      </c>
      <c r="O156">
        <v>0</v>
      </c>
      <c r="P156">
        <v>0</v>
      </c>
      <c r="Q156" t="s">
        <v>5981</v>
      </c>
    </row>
    <row r="157" spans="1:17" x14ac:dyDescent="0.25">
      <c r="A157">
        <v>62020</v>
      </c>
      <c r="B157" s="4" t="s">
        <v>5976</v>
      </c>
      <c r="C157" t="s">
        <v>5986</v>
      </c>
      <c r="D157" t="s">
        <v>5987</v>
      </c>
      <c r="E157" t="s">
        <v>6193</v>
      </c>
      <c r="F157" t="s">
        <v>80</v>
      </c>
      <c r="G157" s="4">
        <v>44005</v>
      </c>
      <c r="H157">
        <v>70800</v>
      </c>
      <c r="I157" t="s">
        <v>5980</v>
      </c>
      <c r="J157" t="s">
        <v>82</v>
      </c>
      <c r="K157">
        <v>18</v>
      </c>
      <c r="L157">
        <v>60000</v>
      </c>
      <c r="M157">
        <v>10800</v>
      </c>
      <c r="N157">
        <v>0</v>
      </c>
      <c r="O157">
        <v>0</v>
      </c>
      <c r="P157">
        <v>0</v>
      </c>
      <c r="Q157" t="s">
        <v>5981</v>
      </c>
    </row>
    <row r="158" spans="1:17" x14ac:dyDescent="0.25">
      <c r="A158">
        <v>62020</v>
      </c>
      <c r="B158" s="4" t="s">
        <v>5976</v>
      </c>
      <c r="C158" t="s">
        <v>5986</v>
      </c>
      <c r="D158" t="s">
        <v>5987</v>
      </c>
      <c r="E158" t="s">
        <v>6194</v>
      </c>
      <c r="F158" t="s">
        <v>80</v>
      </c>
      <c r="G158" s="4">
        <v>44006</v>
      </c>
      <c r="H158">
        <v>70800</v>
      </c>
      <c r="I158" t="s">
        <v>5980</v>
      </c>
      <c r="J158" t="s">
        <v>82</v>
      </c>
      <c r="K158">
        <v>18</v>
      </c>
      <c r="L158">
        <v>60000</v>
      </c>
      <c r="M158">
        <v>10800</v>
      </c>
      <c r="N158">
        <v>0</v>
      </c>
      <c r="O158">
        <v>0</v>
      </c>
      <c r="P158">
        <v>0</v>
      </c>
      <c r="Q158" t="s">
        <v>5981</v>
      </c>
    </row>
    <row r="159" spans="1:17" x14ac:dyDescent="0.25">
      <c r="A159">
        <v>62020</v>
      </c>
      <c r="B159" s="4" t="s">
        <v>5976</v>
      </c>
      <c r="C159" t="s">
        <v>5986</v>
      </c>
      <c r="D159" t="s">
        <v>5987</v>
      </c>
      <c r="E159" t="s">
        <v>6195</v>
      </c>
      <c r="F159" t="s">
        <v>80</v>
      </c>
      <c r="G159" s="4">
        <v>44007</v>
      </c>
      <c r="H159">
        <v>70800</v>
      </c>
      <c r="I159" t="s">
        <v>5980</v>
      </c>
      <c r="J159" t="s">
        <v>82</v>
      </c>
      <c r="K159">
        <v>18</v>
      </c>
      <c r="L159">
        <v>60000</v>
      </c>
      <c r="M159">
        <v>10800</v>
      </c>
      <c r="N159">
        <v>0</v>
      </c>
      <c r="O159">
        <v>0</v>
      </c>
      <c r="P159">
        <v>0</v>
      </c>
      <c r="Q159" t="s">
        <v>5981</v>
      </c>
    </row>
    <row r="160" spans="1:17" x14ac:dyDescent="0.25">
      <c r="A160">
        <v>62020</v>
      </c>
      <c r="B160" s="4" t="s">
        <v>5976</v>
      </c>
      <c r="C160" t="s">
        <v>5986</v>
      </c>
      <c r="D160" t="s">
        <v>5987</v>
      </c>
      <c r="E160" t="s">
        <v>6196</v>
      </c>
      <c r="F160" t="s">
        <v>80</v>
      </c>
      <c r="G160" s="4">
        <v>44008</v>
      </c>
      <c r="H160">
        <v>70800</v>
      </c>
      <c r="I160" t="s">
        <v>5980</v>
      </c>
      <c r="J160" t="s">
        <v>82</v>
      </c>
      <c r="K160">
        <v>18</v>
      </c>
      <c r="L160">
        <v>60000</v>
      </c>
      <c r="M160">
        <v>10800</v>
      </c>
      <c r="N160">
        <v>0</v>
      </c>
      <c r="O160">
        <v>0</v>
      </c>
      <c r="P160">
        <v>0</v>
      </c>
      <c r="Q160" t="s">
        <v>5981</v>
      </c>
    </row>
    <row r="161" spans="1:17" x14ac:dyDescent="0.25">
      <c r="A161">
        <v>62020</v>
      </c>
      <c r="B161" s="4" t="s">
        <v>5976</v>
      </c>
      <c r="C161" t="s">
        <v>5986</v>
      </c>
      <c r="D161" t="s">
        <v>5987</v>
      </c>
      <c r="E161" t="s">
        <v>6197</v>
      </c>
      <c r="F161" t="s">
        <v>80</v>
      </c>
      <c r="G161" s="4">
        <v>44008</v>
      </c>
      <c r="H161">
        <v>70800</v>
      </c>
      <c r="I161" t="s">
        <v>5980</v>
      </c>
      <c r="J161" t="s">
        <v>82</v>
      </c>
      <c r="K161">
        <v>18</v>
      </c>
      <c r="L161">
        <v>60000</v>
      </c>
      <c r="M161">
        <v>10800</v>
      </c>
      <c r="N161">
        <v>0</v>
      </c>
      <c r="O161">
        <v>0</v>
      </c>
      <c r="P161">
        <v>0</v>
      </c>
      <c r="Q161" t="s">
        <v>5981</v>
      </c>
    </row>
    <row r="162" spans="1:17" x14ac:dyDescent="0.25">
      <c r="A162">
        <v>62020</v>
      </c>
      <c r="B162" s="4" t="s">
        <v>5976</v>
      </c>
      <c r="C162" t="s">
        <v>5986</v>
      </c>
      <c r="D162" t="s">
        <v>5987</v>
      </c>
      <c r="E162" t="s">
        <v>6198</v>
      </c>
      <c r="F162" t="s">
        <v>80</v>
      </c>
      <c r="G162" s="4">
        <v>44009</v>
      </c>
      <c r="H162">
        <v>70800</v>
      </c>
      <c r="I162" t="s">
        <v>5980</v>
      </c>
      <c r="J162" t="s">
        <v>82</v>
      </c>
      <c r="K162">
        <v>18</v>
      </c>
      <c r="L162">
        <v>60000</v>
      </c>
      <c r="M162">
        <v>10800</v>
      </c>
      <c r="N162">
        <v>0</v>
      </c>
      <c r="O162">
        <v>0</v>
      </c>
      <c r="P162">
        <v>0</v>
      </c>
      <c r="Q162" t="s">
        <v>5981</v>
      </c>
    </row>
    <row r="163" spans="1:17" x14ac:dyDescent="0.25">
      <c r="A163">
        <v>62020</v>
      </c>
      <c r="B163" s="4" t="s">
        <v>5976</v>
      </c>
      <c r="C163" t="s">
        <v>5986</v>
      </c>
      <c r="D163" t="s">
        <v>5987</v>
      </c>
      <c r="E163" t="s">
        <v>6199</v>
      </c>
      <c r="F163" t="s">
        <v>80</v>
      </c>
      <c r="G163" s="4">
        <v>44010</v>
      </c>
      <c r="H163">
        <v>70800</v>
      </c>
      <c r="I163" t="s">
        <v>5980</v>
      </c>
      <c r="J163" t="s">
        <v>82</v>
      </c>
      <c r="K163">
        <v>18</v>
      </c>
      <c r="L163">
        <v>60000</v>
      </c>
      <c r="M163">
        <v>10800</v>
      </c>
      <c r="N163">
        <v>0</v>
      </c>
      <c r="O163">
        <v>0</v>
      </c>
      <c r="P163">
        <v>0</v>
      </c>
      <c r="Q163" t="s">
        <v>5981</v>
      </c>
    </row>
    <row r="164" spans="1:17" x14ac:dyDescent="0.25">
      <c r="A164">
        <v>62020</v>
      </c>
      <c r="B164" s="4" t="s">
        <v>5976</v>
      </c>
      <c r="C164" t="s">
        <v>5986</v>
      </c>
      <c r="D164" t="s">
        <v>5987</v>
      </c>
      <c r="E164" t="s">
        <v>6200</v>
      </c>
      <c r="F164" t="s">
        <v>80</v>
      </c>
      <c r="G164" s="4">
        <v>44011</v>
      </c>
      <c r="H164">
        <v>70800</v>
      </c>
      <c r="I164" t="s">
        <v>5980</v>
      </c>
      <c r="J164" t="s">
        <v>82</v>
      </c>
      <c r="K164">
        <v>18</v>
      </c>
      <c r="L164">
        <v>60000</v>
      </c>
      <c r="M164">
        <v>10800</v>
      </c>
      <c r="N164">
        <v>0</v>
      </c>
      <c r="O164">
        <v>0</v>
      </c>
      <c r="P164">
        <v>0</v>
      </c>
      <c r="Q164" t="s">
        <v>5981</v>
      </c>
    </row>
    <row r="165" spans="1:17" x14ac:dyDescent="0.25">
      <c r="A165">
        <v>62020</v>
      </c>
      <c r="B165" s="4" t="s">
        <v>5976</v>
      </c>
      <c r="C165" t="s">
        <v>5986</v>
      </c>
      <c r="D165" t="s">
        <v>5987</v>
      </c>
      <c r="E165" t="s">
        <v>6201</v>
      </c>
      <c r="F165" t="s">
        <v>80</v>
      </c>
      <c r="G165" s="4">
        <v>44012</v>
      </c>
      <c r="H165">
        <v>70800</v>
      </c>
      <c r="I165" t="s">
        <v>5980</v>
      </c>
      <c r="J165" t="s">
        <v>82</v>
      </c>
      <c r="K165">
        <v>18</v>
      </c>
      <c r="L165">
        <v>60000</v>
      </c>
      <c r="M165">
        <v>10800</v>
      </c>
      <c r="N165">
        <v>0</v>
      </c>
      <c r="O165">
        <v>0</v>
      </c>
      <c r="P165">
        <v>0</v>
      </c>
      <c r="Q165" t="s">
        <v>5981</v>
      </c>
    </row>
    <row r="166" spans="1:17" x14ac:dyDescent="0.25">
      <c r="A166">
        <v>62020</v>
      </c>
      <c r="B166" s="4" t="s">
        <v>5976</v>
      </c>
      <c r="C166" t="s">
        <v>5997</v>
      </c>
      <c r="D166" t="s">
        <v>5998</v>
      </c>
      <c r="E166" t="s">
        <v>6202</v>
      </c>
      <c r="F166" t="s">
        <v>80</v>
      </c>
      <c r="G166" s="4">
        <v>44012</v>
      </c>
      <c r="H166">
        <v>37.5</v>
      </c>
      <c r="I166" t="s">
        <v>5980</v>
      </c>
      <c r="J166" t="s">
        <v>82</v>
      </c>
      <c r="K166">
        <v>18</v>
      </c>
      <c r="L166">
        <v>31.78</v>
      </c>
      <c r="M166">
        <v>0</v>
      </c>
      <c r="N166">
        <v>2.86</v>
      </c>
      <c r="O166">
        <v>2.86</v>
      </c>
      <c r="P166">
        <v>0</v>
      </c>
      <c r="Q166" t="s">
        <v>5981</v>
      </c>
    </row>
    <row r="167" spans="1:17" x14ac:dyDescent="0.25">
      <c r="A167">
        <v>62020</v>
      </c>
      <c r="B167" s="4" t="s">
        <v>5976</v>
      </c>
      <c r="C167" t="s">
        <v>5997</v>
      </c>
      <c r="D167" t="s">
        <v>5998</v>
      </c>
      <c r="E167" t="s">
        <v>6203</v>
      </c>
      <c r="F167" t="s">
        <v>80</v>
      </c>
      <c r="G167" s="4">
        <v>44012</v>
      </c>
      <c r="H167">
        <v>885</v>
      </c>
      <c r="I167" t="s">
        <v>5980</v>
      </c>
      <c r="J167" t="s">
        <v>82</v>
      </c>
      <c r="K167">
        <v>18</v>
      </c>
      <c r="L167">
        <v>750</v>
      </c>
      <c r="M167">
        <v>0</v>
      </c>
      <c r="N167">
        <v>67.5</v>
      </c>
      <c r="O167">
        <v>67.5</v>
      </c>
      <c r="P167">
        <v>0</v>
      </c>
      <c r="Q167" t="s">
        <v>5981</v>
      </c>
    </row>
    <row r="168" spans="1:17" x14ac:dyDescent="0.25">
      <c r="A168">
        <v>62020</v>
      </c>
      <c r="B168" s="4" t="s">
        <v>5976</v>
      </c>
      <c r="C168" t="s">
        <v>5997</v>
      </c>
      <c r="D168" t="s">
        <v>5998</v>
      </c>
      <c r="E168" t="s">
        <v>6204</v>
      </c>
      <c r="F168" t="s">
        <v>80</v>
      </c>
      <c r="G168" s="4">
        <v>43998</v>
      </c>
      <c r="H168">
        <v>1253.4000000000001</v>
      </c>
      <c r="I168" t="s">
        <v>5980</v>
      </c>
      <c r="J168" t="s">
        <v>82</v>
      </c>
      <c r="K168">
        <v>18</v>
      </c>
      <c r="L168">
        <v>1062.2</v>
      </c>
      <c r="M168">
        <v>0</v>
      </c>
      <c r="N168">
        <v>95.6</v>
      </c>
      <c r="O168">
        <v>95.6</v>
      </c>
      <c r="P168">
        <v>0</v>
      </c>
      <c r="Q168" t="s">
        <v>5981</v>
      </c>
    </row>
    <row r="169" spans="1:17" x14ac:dyDescent="0.25">
      <c r="A169">
        <v>62020</v>
      </c>
      <c r="B169" s="4" t="s">
        <v>5976</v>
      </c>
      <c r="C169" t="s">
        <v>6122</v>
      </c>
      <c r="D169" t="s">
        <v>6123</v>
      </c>
      <c r="E169" t="s">
        <v>6205</v>
      </c>
      <c r="F169" t="s">
        <v>80</v>
      </c>
      <c r="G169" s="4">
        <v>43987</v>
      </c>
      <c r="H169">
        <v>40000</v>
      </c>
      <c r="I169" t="s">
        <v>5980</v>
      </c>
      <c r="J169" t="s">
        <v>82</v>
      </c>
      <c r="K169">
        <v>18</v>
      </c>
      <c r="L169">
        <v>40000</v>
      </c>
      <c r="M169">
        <v>0</v>
      </c>
      <c r="N169">
        <v>3600</v>
      </c>
      <c r="O169">
        <v>3600</v>
      </c>
      <c r="P169">
        <v>0</v>
      </c>
      <c r="Q169" t="s">
        <v>5981</v>
      </c>
    </row>
    <row r="170" spans="1:17" x14ac:dyDescent="0.25">
      <c r="A170">
        <v>62020</v>
      </c>
      <c r="B170" s="4" t="s">
        <v>5976</v>
      </c>
      <c r="C170" t="s">
        <v>6048</v>
      </c>
      <c r="D170" t="s">
        <v>6049</v>
      </c>
      <c r="E170" t="s">
        <v>6206</v>
      </c>
      <c r="F170" t="s">
        <v>80</v>
      </c>
      <c r="G170" s="4">
        <v>43983</v>
      </c>
      <c r="H170">
        <v>422</v>
      </c>
      <c r="I170" t="s">
        <v>5980</v>
      </c>
      <c r="J170" t="s">
        <v>82</v>
      </c>
      <c r="K170">
        <v>18</v>
      </c>
      <c r="L170">
        <v>358</v>
      </c>
      <c r="M170">
        <v>64.44</v>
      </c>
      <c r="N170">
        <v>0</v>
      </c>
      <c r="O170">
        <v>0</v>
      </c>
      <c r="P170">
        <v>0</v>
      </c>
      <c r="Q170" t="s">
        <v>5981</v>
      </c>
    </row>
    <row r="171" spans="1:17" x14ac:dyDescent="0.25">
      <c r="A171">
        <v>72020</v>
      </c>
      <c r="B171" s="4" t="s">
        <v>5976</v>
      </c>
      <c r="C171" t="s">
        <v>5977</v>
      </c>
      <c r="D171" t="s">
        <v>5978</v>
      </c>
      <c r="E171" t="s">
        <v>6207</v>
      </c>
      <c r="F171" t="s">
        <v>80</v>
      </c>
      <c r="G171" s="4">
        <v>44043</v>
      </c>
      <c r="H171">
        <v>11229.33</v>
      </c>
      <c r="I171" t="s">
        <v>5980</v>
      </c>
      <c r="J171" t="s">
        <v>82</v>
      </c>
      <c r="K171">
        <v>18</v>
      </c>
      <c r="L171">
        <v>9516.3799999999992</v>
      </c>
      <c r="M171">
        <v>1712.95</v>
      </c>
      <c r="N171">
        <v>0</v>
      </c>
      <c r="O171">
        <v>0</v>
      </c>
      <c r="P171">
        <v>0</v>
      </c>
      <c r="Q171" t="s">
        <v>5981</v>
      </c>
    </row>
    <row r="172" spans="1:17" x14ac:dyDescent="0.25">
      <c r="A172">
        <v>72020</v>
      </c>
      <c r="B172" s="4" t="s">
        <v>5976</v>
      </c>
      <c r="C172" t="s">
        <v>5983</v>
      </c>
      <c r="D172" t="s">
        <v>5984</v>
      </c>
      <c r="E172" t="s">
        <v>6208</v>
      </c>
      <c r="F172" t="s">
        <v>80</v>
      </c>
      <c r="G172" s="4">
        <v>44028</v>
      </c>
      <c r="H172">
        <v>1416</v>
      </c>
      <c r="I172" t="s">
        <v>5980</v>
      </c>
      <c r="J172" t="s">
        <v>82</v>
      </c>
      <c r="K172">
        <v>18</v>
      </c>
      <c r="L172">
        <v>1200</v>
      </c>
      <c r="M172">
        <v>0</v>
      </c>
      <c r="N172">
        <v>108</v>
      </c>
      <c r="O172">
        <v>108</v>
      </c>
      <c r="P172">
        <v>0</v>
      </c>
      <c r="Q172" t="s">
        <v>5981</v>
      </c>
    </row>
    <row r="173" spans="1:17" x14ac:dyDescent="0.25">
      <c r="A173">
        <v>72020</v>
      </c>
      <c r="B173" s="4" t="s">
        <v>5976</v>
      </c>
      <c r="C173" t="s">
        <v>5983</v>
      </c>
      <c r="D173" t="s">
        <v>5984</v>
      </c>
      <c r="E173" t="s">
        <v>6209</v>
      </c>
      <c r="F173" t="s">
        <v>80</v>
      </c>
      <c r="G173" s="4">
        <v>44031</v>
      </c>
      <c r="H173">
        <v>2948.82</v>
      </c>
      <c r="I173" t="s">
        <v>5980</v>
      </c>
      <c r="J173" t="s">
        <v>82</v>
      </c>
      <c r="K173">
        <v>18</v>
      </c>
      <c r="L173">
        <v>2499</v>
      </c>
      <c r="M173">
        <v>0</v>
      </c>
      <c r="N173">
        <v>224.91</v>
      </c>
      <c r="O173">
        <v>224.91</v>
      </c>
      <c r="P173">
        <v>0</v>
      </c>
      <c r="Q173" t="s">
        <v>5981</v>
      </c>
    </row>
    <row r="174" spans="1:17" x14ac:dyDescent="0.25">
      <c r="A174">
        <v>72020</v>
      </c>
      <c r="B174" s="4" t="s">
        <v>5976</v>
      </c>
      <c r="C174" t="s">
        <v>6210</v>
      </c>
      <c r="D174" t="s">
        <v>6211</v>
      </c>
      <c r="E174" t="s">
        <v>6212</v>
      </c>
      <c r="F174" t="s">
        <v>80</v>
      </c>
      <c r="G174" s="4">
        <v>44039</v>
      </c>
      <c r="H174">
        <v>46485</v>
      </c>
      <c r="I174" t="s">
        <v>5980</v>
      </c>
      <c r="J174" t="s">
        <v>82</v>
      </c>
      <c r="K174">
        <v>18</v>
      </c>
      <c r="L174">
        <v>6352</v>
      </c>
      <c r="M174">
        <v>0</v>
      </c>
      <c r="N174">
        <v>571.65</v>
      </c>
      <c r="O174">
        <v>571.65</v>
      </c>
      <c r="P174">
        <v>0</v>
      </c>
      <c r="Q174" t="s">
        <v>5981</v>
      </c>
    </row>
    <row r="175" spans="1:17" x14ac:dyDescent="0.25">
      <c r="A175">
        <v>72020</v>
      </c>
      <c r="B175" s="4" t="s">
        <v>5976</v>
      </c>
      <c r="C175" t="s">
        <v>6210</v>
      </c>
      <c r="D175" t="s">
        <v>6211</v>
      </c>
      <c r="E175" t="s">
        <v>6212</v>
      </c>
      <c r="F175" t="s">
        <v>80</v>
      </c>
      <c r="G175" s="4">
        <v>44039</v>
      </c>
      <c r="H175">
        <v>46485</v>
      </c>
      <c r="I175" t="s">
        <v>5980</v>
      </c>
      <c r="J175" t="s">
        <v>82</v>
      </c>
      <c r="K175">
        <v>28</v>
      </c>
      <c r="L175">
        <v>30461</v>
      </c>
      <c r="M175">
        <v>0</v>
      </c>
      <c r="N175">
        <v>4264.53</v>
      </c>
      <c r="O175">
        <v>4264.53</v>
      </c>
      <c r="P175">
        <v>0</v>
      </c>
      <c r="Q175" t="s">
        <v>5981</v>
      </c>
    </row>
    <row r="176" spans="1:17" x14ac:dyDescent="0.25">
      <c r="A176">
        <v>72020</v>
      </c>
      <c r="B176" s="4" t="s">
        <v>5976</v>
      </c>
      <c r="C176" t="s">
        <v>6114</v>
      </c>
      <c r="D176" t="s">
        <v>6115</v>
      </c>
      <c r="E176" t="s">
        <v>6213</v>
      </c>
      <c r="F176" t="s">
        <v>80</v>
      </c>
      <c r="G176" s="4">
        <v>44043</v>
      </c>
      <c r="H176">
        <v>64900</v>
      </c>
      <c r="I176" t="s">
        <v>5980</v>
      </c>
      <c r="J176" t="s">
        <v>82</v>
      </c>
      <c r="K176">
        <v>18</v>
      </c>
      <c r="L176">
        <v>55000</v>
      </c>
      <c r="M176">
        <v>0</v>
      </c>
      <c r="N176">
        <v>4950</v>
      </c>
      <c r="O176">
        <v>4950</v>
      </c>
      <c r="P176">
        <v>0</v>
      </c>
      <c r="Q176" t="s">
        <v>5981</v>
      </c>
    </row>
    <row r="177" spans="1:17" x14ac:dyDescent="0.25">
      <c r="A177">
        <v>72020</v>
      </c>
      <c r="B177" s="4" t="s">
        <v>5976</v>
      </c>
      <c r="C177" t="s">
        <v>6000</v>
      </c>
      <c r="D177" t="s">
        <v>6001</v>
      </c>
      <c r="E177" t="s">
        <v>6214</v>
      </c>
      <c r="F177" t="s">
        <v>80</v>
      </c>
      <c r="G177" s="4">
        <v>44015</v>
      </c>
      <c r="H177">
        <v>17347.259999999998</v>
      </c>
      <c r="I177" t="s">
        <v>5980</v>
      </c>
      <c r="J177" t="s">
        <v>82</v>
      </c>
      <c r="K177">
        <v>18</v>
      </c>
      <c r="L177">
        <v>14701.07</v>
      </c>
      <c r="M177">
        <v>2646.19</v>
      </c>
      <c r="N177">
        <v>0</v>
      </c>
      <c r="O177">
        <v>0</v>
      </c>
      <c r="P177">
        <v>0</v>
      </c>
      <c r="Q177" t="s">
        <v>5981</v>
      </c>
    </row>
    <row r="178" spans="1:17" x14ac:dyDescent="0.25">
      <c r="A178">
        <v>72020</v>
      </c>
      <c r="B178" s="4" t="s">
        <v>5976</v>
      </c>
      <c r="C178" t="s">
        <v>6006</v>
      </c>
      <c r="D178" t="s">
        <v>6007</v>
      </c>
      <c r="E178" t="s">
        <v>6215</v>
      </c>
      <c r="F178" t="s">
        <v>80</v>
      </c>
      <c r="G178" s="4">
        <v>44013</v>
      </c>
      <c r="H178">
        <v>47200</v>
      </c>
      <c r="I178" t="s">
        <v>5980</v>
      </c>
      <c r="J178" t="s">
        <v>82</v>
      </c>
      <c r="K178">
        <v>18</v>
      </c>
      <c r="L178">
        <v>40000</v>
      </c>
      <c r="M178">
        <v>0</v>
      </c>
      <c r="N178">
        <v>3600</v>
      </c>
      <c r="O178">
        <v>3600</v>
      </c>
      <c r="P178">
        <v>0</v>
      </c>
      <c r="Q178" t="s">
        <v>5981</v>
      </c>
    </row>
    <row r="179" spans="1:17" x14ac:dyDescent="0.25">
      <c r="A179">
        <v>72020</v>
      </c>
      <c r="B179" s="4" t="s">
        <v>5976</v>
      </c>
      <c r="C179" t="s">
        <v>6009</v>
      </c>
      <c r="D179" t="s">
        <v>6010</v>
      </c>
      <c r="E179" t="s">
        <v>6216</v>
      </c>
      <c r="F179" t="s">
        <v>80</v>
      </c>
      <c r="G179" s="4">
        <v>44043</v>
      </c>
      <c r="H179">
        <v>295256.36</v>
      </c>
      <c r="I179" t="s">
        <v>5980</v>
      </c>
      <c r="J179" t="s">
        <v>82</v>
      </c>
      <c r="K179">
        <v>18</v>
      </c>
      <c r="L179">
        <v>250217.23</v>
      </c>
      <c r="M179">
        <v>45039.13</v>
      </c>
      <c r="N179">
        <v>0</v>
      </c>
      <c r="O179">
        <v>0</v>
      </c>
      <c r="P179">
        <v>0</v>
      </c>
      <c r="Q179" t="s">
        <v>5981</v>
      </c>
    </row>
    <row r="180" spans="1:17" x14ac:dyDescent="0.25">
      <c r="A180">
        <v>72020</v>
      </c>
      <c r="B180" s="4" t="s">
        <v>5976</v>
      </c>
      <c r="C180" t="s">
        <v>6154</v>
      </c>
      <c r="D180" t="s">
        <v>6155</v>
      </c>
      <c r="E180" t="s">
        <v>6217</v>
      </c>
      <c r="F180" t="s">
        <v>80</v>
      </c>
      <c r="G180" s="4">
        <v>44043</v>
      </c>
      <c r="H180">
        <v>207</v>
      </c>
      <c r="I180" t="s">
        <v>5980</v>
      </c>
      <c r="J180" t="s">
        <v>82</v>
      </c>
      <c r="K180">
        <v>18</v>
      </c>
      <c r="L180">
        <v>175</v>
      </c>
      <c r="M180">
        <v>0</v>
      </c>
      <c r="N180">
        <v>15.75</v>
      </c>
      <c r="O180">
        <v>15.75</v>
      </c>
      <c r="P180">
        <v>0</v>
      </c>
      <c r="Q180" t="s">
        <v>5981</v>
      </c>
    </row>
    <row r="181" spans="1:17" x14ac:dyDescent="0.25">
      <c r="A181">
        <v>72020</v>
      </c>
      <c r="B181" s="4" t="s">
        <v>5976</v>
      </c>
      <c r="C181" t="s">
        <v>6030</v>
      </c>
      <c r="D181" t="s">
        <v>6031</v>
      </c>
      <c r="E181" t="s">
        <v>6218</v>
      </c>
      <c r="F181" t="s">
        <v>80</v>
      </c>
      <c r="G181" s="4">
        <v>44034</v>
      </c>
      <c r="H181">
        <v>2828.46</v>
      </c>
      <c r="I181" t="s">
        <v>5980</v>
      </c>
      <c r="J181" t="s">
        <v>82</v>
      </c>
      <c r="K181">
        <v>18</v>
      </c>
      <c r="L181">
        <v>2397</v>
      </c>
      <c r="M181">
        <v>0</v>
      </c>
      <c r="N181">
        <v>215.73</v>
      </c>
      <c r="O181">
        <v>215.73</v>
      </c>
      <c r="P181">
        <v>0</v>
      </c>
      <c r="Q181" t="s">
        <v>5981</v>
      </c>
    </row>
    <row r="182" spans="1:17" x14ac:dyDescent="0.25">
      <c r="A182">
        <v>72020</v>
      </c>
      <c r="B182" s="4" t="s">
        <v>5976</v>
      </c>
      <c r="C182" t="s">
        <v>5986</v>
      </c>
      <c r="D182" t="s">
        <v>5987</v>
      </c>
      <c r="E182" t="s">
        <v>6219</v>
      </c>
      <c r="F182" t="s">
        <v>80</v>
      </c>
      <c r="G182" s="4">
        <v>44014</v>
      </c>
      <c r="H182">
        <v>70800</v>
      </c>
      <c r="I182" t="s">
        <v>5980</v>
      </c>
      <c r="J182" t="s">
        <v>82</v>
      </c>
      <c r="K182">
        <v>18</v>
      </c>
      <c r="L182">
        <v>60000</v>
      </c>
      <c r="M182">
        <v>10800</v>
      </c>
      <c r="N182">
        <v>0</v>
      </c>
      <c r="O182">
        <v>0</v>
      </c>
      <c r="P182">
        <v>0</v>
      </c>
      <c r="Q182" t="s">
        <v>5981</v>
      </c>
    </row>
    <row r="183" spans="1:17" x14ac:dyDescent="0.25">
      <c r="A183">
        <v>72020</v>
      </c>
      <c r="B183" s="4" t="s">
        <v>5976</v>
      </c>
      <c r="C183" t="s">
        <v>5986</v>
      </c>
      <c r="D183" t="s">
        <v>5987</v>
      </c>
      <c r="E183" t="s">
        <v>6220</v>
      </c>
      <c r="F183" t="s">
        <v>80</v>
      </c>
      <c r="G183" s="4">
        <v>44015</v>
      </c>
      <c r="H183">
        <v>70800</v>
      </c>
      <c r="I183" t="s">
        <v>5980</v>
      </c>
      <c r="J183" t="s">
        <v>82</v>
      </c>
      <c r="K183">
        <v>18</v>
      </c>
      <c r="L183">
        <v>60000</v>
      </c>
      <c r="M183">
        <v>10800</v>
      </c>
      <c r="N183">
        <v>0</v>
      </c>
      <c r="O183">
        <v>0</v>
      </c>
      <c r="P183">
        <v>0</v>
      </c>
      <c r="Q183" t="s">
        <v>5981</v>
      </c>
    </row>
    <row r="184" spans="1:17" x14ac:dyDescent="0.25">
      <c r="A184">
        <v>72020</v>
      </c>
      <c r="B184" s="4" t="s">
        <v>5976</v>
      </c>
      <c r="C184" t="s">
        <v>5986</v>
      </c>
      <c r="D184" t="s">
        <v>5987</v>
      </c>
      <c r="E184" t="s">
        <v>6221</v>
      </c>
      <c r="F184" t="s">
        <v>80</v>
      </c>
      <c r="G184" s="4">
        <v>44016</v>
      </c>
      <c r="H184">
        <v>70800</v>
      </c>
      <c r="I184" t="s">
        <v>5980</v>
      </c>
      <c r="J184" t="s">
        <v>82</v>
      </c>
      <c r="K184">
        <v>18</v>
      </c>
      <c r="L184">
        <v>60000</v>
      </c>
      <c r="M184">
        <v>10800</v>
      </c>
      <c r="N184">
        <v>0</v>
      </c>
      <c r="O184">
        <v>0</v>
      </c>
      <c r="P184">
        <v>0</v>
      </c>
      <c r="Q184" t="s">
        <v>5981</v>
      </c>
    </row>
    <row r="185" spans="1:17" x14ac:dyDescent="0.25">
      <c r="A185">
        <v>72020</v>
      </c>
      <c r="B185" s="4" t="s">
        <v>5976</v>
      </c>
      <c r="C185" t="s">
        <v>5986</v>
      </c>
      <c r="D185" t="s">
        <v>5987</v>
      </c>
      <c r="E185" t="s">
        <v>6222</v>
      </c>
      <c r="F185" t="s">
        <v>80</v>
      </c>
      <c r="G185" s="4">
        <v>44017</v>
      </c>
      <c r="H185">
        <v>70800</v>
      </c>
      <c r="I185" t="s">
        <v>5980</v>
      </c>
      <c r="J185" t="s">
        <v>82</v>
      </c>
      <c r="K185">
        <v>18</v>
      </c>
      <c r="L185">
        <v>60000</v>
      </c>
      <c r="M185">
        <v>10800</v>
      </c>
      <c r="N185">
        <v>0</v>
      </c>
      <c r="O185">
        <v>0</v>
      </c>
      <c r="P185">
        <v>0</v>
      </c>
      <c r="Q185" t="s">
        <v>5981</v>
      </c>
    </row>
    <row r="186" spans="1:17" x14ac:dyDescent="0.25">
      <c r="A186">
        <v>72020</v>
      </c>
      <c r="B186" s="4" t="s">
        <v>5976</v>
      </c>
      <c r="C186" t="s">
        <v>5986</v>
      </c>
      <c r="D186" t="s">
        <v>5987</v>
      </c>
      <c r="E186" t="s">
        <v>6223</v>
      </c>
      <c r="F186" t="s">
        <v>80</v>
      </c>
      <c r="G186" s="4">
        <v>44018</v>
      </c>
      <c r="H186">
        <v>70800</v>
      </c>
      <c r="I186" t="s">
        <v>5980</v>
      </c>
      <c r="J186" t="s">
        <v>82</v>
      </c>
      <c r="K186">
        <v>18</v>
      </c>
      <c r="L186">
        <v>60000</v>
      </c>
      <c r="M186">
        <v>10800</v>
      </c>
      <c r="N186">
        <v>0</v>
      </c>
      <c r="O186">
        <v>0</v>
      </c>
      <c r="P186">
        <v>0</v>
      </c>
      <c r="Q186" t="s">
        <v>5981</v>
      </c>
    </row>
    <row r="187" spans="1:17" x14ac:dyDescent="0.25">
      <c r="A187">
        <v>72020</v>
      </c>
      <c r="B187" s="4" t="s">
        <v>5976</v>
      </c>
      <c r="C187" t="s">
        <v>5986</v>
      </c>
      <c r="D187" t="s">
        <v>5987</v>
      </c>
      <c r="E187" t="s">
        <v>6224</v>
      </c>
      <c r="F187" t="s">
        <v>80</v>
      </c>
      <c r="G187" s="4">
        <v>44019</v>
      </c>
      <c r="H187">
        <v>70800</v>
      </c>
      <c r="I187" t="s">
        <v>5980</v>
      </c>
      <c r="J187" t="s">
        <v>82</v>
      </c>
      <c r="K187">
        <v>18</v>
      </c>
      <c r="L187">
        <v>60000</v>
      </c>
      <c r="M187">
        <v>10800</v>
      </c>
      <c r="N187">
        <v>0</v>
      </c>
      <c r="O187">
        <v>0</v>
      </c>
      <c r="P187">
        <v>0</v>
      </c>
      <c r="Q187" t="s">
        <v>5981</v>
      </c>
    </row>
    <row r="188" spans="1:17" x14ac:dyDescent="0.25">
      <c r="A188">
        <v>72020</v>
      </c>
      <c r="B188" s="4" t="s">
        <v>5976</v>
      </c>
      <c r="C188" t="s">
        <v>5986</v>
      </c>
      <c r="D188" t="s">
        <v>5987</v>
      </c>
      <c r="E188" t="s">
        <v>6225</v>
      </c>
      <c r="F188" t="s">
        <v>80</v>
      </c>
      <c r="G188" s="4">
        <v>44020</v>
      </c>
      <c r="H188">
        <v>70800</v>
      </c>
      <c r="I188" t="s">
        <v>5980</v>
      </c>
      <c r="J188" t="s">
        <v>82</v>
      </c>
      <c r="K188">
        <v>18</v>
      </c>
      <c r="L188">
        <v>60000</v>
      </c>
      <c r="M188">
        <v>10800</v>
      </c>
      <c r="N188">
        <v>0</v>
      </c>
      <c r="O188">
        <v>0</v>
      </c>
      <c r="P188">
        <v>0</v>
      </c>
      <c r="Q188" t="s">
        <v>5981</v>
      </c>
    </row>
    <row r="189" spans="1:17" x14ac:dyDescent="0.25">
      <c r="A189">
        <v>72020</v>
      </c>
      <c r="B189" s="4" t="s">
        <v>5976</v>
      </c>
      <c r="C189" t="s">
        <v>5986</v>
      </c>
      <c r="D189" t="s">
        <v>5987</v>
      </c>
      <c r="E189" t="s">
        <v>6226</v>
      </c>
      <c r="F189" t="s">
        <v>80</v>
      </c>
      <c r="G189" s="4">
        <v>44022</v>
      </c>
      <c r="H189">
        <v>70800</v>
      </c>
      <c r="I189" t="s">
        <v>5980</v>
      </c>
      <c r="J189" t="s">
        <v>82</v>
      </c>
      <c r="K189">
        <v>18</v>
      </c>
      <c r="L189">
        <v>60000</v>
      </c>
      <c r="M189">
        <v>10800</v>
      </c>
      <c r="N189">
        <v>0</v>
      </c>
      <c r="O189">
        <v>0</v>
      </c>
      <c r="P189">
        <v>0</v>
      </c>
      <c r="Q189" t="s">
        <v>5981</v>
      </c>
    </row>
    <row r="190" spans="1:17" x14ac:dyDescent="0.25">
      <c r="A190">
        <v>72020</v>
      </c>
      <c r="B190" s="4" t="s">
        <v>5976</v>
      </c>
      <c r="C190" t="s">
        <v>5986</v>
      </c>
      <c r="D190" t="s">
        <v>5987</v>
      </c>
      <c r="E190" t="s">
        <v>6227</v>
      </c>
      <c r="F190" t="s">
        <v>80</v>
      </c>
      <c r="G190" s="4">
        <v>44023</v>
      </c>
      <c r="H190">
        <v>70800</v>
      </c>
      <c r="I190" t="s">
        <v>5980</v>
      </c>
      <c r="J190" t="s">
        <v>82</v>
      </c>
      <c r="K190">
        <v>18</v>
      </c>
      <c r="L190">
        <v>60000</v>
      </c>
      <c r="M190">
        <v>10800</v>
      </c>
      <c r="N190">
        <v>0</v>
      </c>
      <c r="O190">
        <v>0</v>
      </c>
      <c r="P190">
        <v>0</v>
      </c>
      <c r="Q190" t="s">
        <v>5981</v>
      </c>
    </row>
    <row r="191" spans="1:17" x14ac:dyDescent="0.25">
      <c r="A191">
        <v>72020</v>
      </c>
      <c r="B191" s="4" t="s">
        <v>5976</v>
      </c>
      <c r="C191" t="s">
        <v>5986</v>
      </c>
      <c r="D191" t="s">
        <v>5987</v>
      </c>
      <c r="E191" t="s">
        <v>6228</v>
      </c>
      <c r="F191" t="s">
        <v>80</v>
      </c>
      <c r="G191" s="4">
        <v>44024</v>
      </c>
      <c r="H191">
        <v>70800</v>
      </c>
      <c r="I191" t="s">
        <v>5980</v>
      </c>
      <c r="J191" t="s">
        <v>82</v>
      </c>
      <c r="K191">
        <v>18</v>
      </c>
      <c r="L191">
        <v>60000</v>
      </c>
      <c r="M191">
        <v>10800</v>
      </c>
      <c r="N191">
        <v>0</v>
      </c>
      <c r="O191">
        <v>0</v>
      </c>
      <c r="P191">
        <v>0</v>
      </c>
      <c r="Q191" t="s">
        <v>5981</v>
      </c>
    </row>
    <row r="192" spans="1:17" x14ac:dyDescent="0.25">
      <c r="A192">
        <v>72020</v>
      </c>
      <c r="B192" s="4" t="s">
        <v>5976</v>
      </c>
      <c r="C192" t="s">
        <v>5986</v>
      </c>
      <c r="D192" t="s">
        <v>5987</v>
      </c>
      <c r="E192" t="s">
        <v>6229</v>
      </c>
      <c r="F192" t="s">
        <v>80</v>
      </c>
      <c r="G192" s="4">
        <v>44025</v>
      </c>
      <c r="H192">
        <v>70793.460000000006</v>
      </c>
      <c r="I192" t="s">
        <v>5980</v>
      </c>
      <c r="J192" t="s">
        <v>82</v>
      </c>
      <c r="K192">
        <v>18</v>
      </c>
      <c r="L192">
        <v>59994.46</v>
      </c>
      <c r="M192">
        <v>10799</v>
      </c>
      <c r="N192">
        <v>0</v>
      </c>
      <c r="O192">
        <v>0</v>
      </c>
      <c r="P192">
        <v>0</v>
      </c>
      <c r="Q192" t="s">
        <v>5981</v>
      </c>
    </row>
    <row r="193" spans="1:17" x14ac:dyDescent="0.25">
      <c r="A193">
        <v>72020</v>
      </c>
      <c r="B193" s="4" t="s">
        <v>5976</v>
      </c>
      <c r="C193" t="s">
        <v>5986</v>
      </c>
      <c r="D193" t="s">
        <v>5987</v>
      </c>
      <c r="E193" t="s">
        <v>6230</v>
      </c>
      <c r="F193" t="s">
        <v>80</v>
      </c>
      <c r="G193" s="4">
        <v>44027</v>
      </c>
      <c r="H193">
        <v>70800</v>
      </c>
      <c r="I193" t="s">
        <v>5980</v>
      </c>
      <c r="J193" t="s">
        <v>82</v>
      </c>
      <c r="K193">
        <v>18</v>
      </c>
      <c r="L193">
        <v>60000</v>
      </c>
      <c r="M193">
        <v>10800</v>
      </c>
      <c r="N193">
        <v>0</v>
      </c>
      <c r="O193">
        <v>0</v>
      </c>
      <c r="P193">
        <v>0</v>
      </c>
      <c r="Q193" t="s">
        <v>5981</v>
      </c>
    </row>
    <row r="194" spans="1:17" x14ac:dyDescent="0.25">
      <c r="A194">
        <v>72020</v>
      </c>
      <c r="B194" s="4" t="s">
        <v>5976</v>
      </c>
      <c r="C194" t="s">
        <v>5986</v>
      </c>
      <c r="D194" t="s">
        <v>5987</v>
      </c>
      <c r="E194" t="s">
        <v>6231</v>
      </c>
      <c r="F194" t="s">
        <v>80</v>
      </c>
      <c r="G194" s="4">
        <v>44028</v>
      </c>
      <c r="H194">
        <v>5726.35</v>
      </c>
      <c r="I194" t="s">
        <v>5980</v>
      </c>
      <c r="J194" t="s">
        <v>82</v>
      </c>
      <c r="K194">
        <v>18</v>
      </c>
      <c r="L194">
        <v>4852.84</v>
      </c>
      <c r="M194">
        <v>873.51</v>
      </c>
      <c r="N194">
        <v>0</v>
      </c>
      <c r="O194">
        <v>0</v>
      </c>
      <c r="P194">
        <v>0</v>
      </c>
      <c r="Q194" t="s">
        <v>5981</v>
      </c>
    </row>
    <row r="195" spans="1:17" x14ac:dyDescent="0.25">
      <c r="A195">
        <v>72020</v>
      </c>
      <c r="B195" s="4" t="s">
        <v>5976</v>
      </c>
      <c r="C195" t="s">
        <v>5986</v>
      </c>
      <c r="D195" t="s">
        <v>5987</v>
      </c>
      <c r="E195" t="s">
        <v>6232</v>
      </c>
      <c r="F195" t="s">
        <v>80</v>
      </c>
      <c r="G195" s="4">
        <v>44030</v>
      </c>
      <c r="H195">
        <v>70800</v>
      </c>
      <c r="I195" t="s">
        <v>5980</v>
      </c>
      <c r="J195" t="s">
        <v>82</v>
      </c>
      <c r="K195">
        <v>18</v>
      </c>
      <c r="L195">
        <v>60000</v>
      </c>
      <c r="M195">
        <v>10800</v>
      </c>
      <c r="N195">
        <v>0</v>
      </c>
      <c r="O195">
        <v>0</v>
      </c>
      <c r="P195">
        <v>0</v>
      </c>
      <c r="Q195" t="s">
        <v>5981</v>
      </c>
    </row>
    <row r="196" spans="1:17" x14ac:dyDescent="0.25">
      <c r="A196">
        <v>72020</v>
      </c>
      <c r="B196" s="4" t="s">
        <v>5976</v>
      </c>
      <c r="C196" t="s">
        <v>5986</v>
      </c>
      <c r="D196" t="s">
        <v>5987</v>
      </c>
      <c r="E196" t="s">
        <v>6233</v>
      </c>
      <c r="F196" t="s">
        <v>80</v>
      </c>
      <c r="G196" s="4">
        <v>44032</v>
      </c>
      <c r="H196">
        <v>70800</v>
      </c>
      <c r="I196" t="s">
        <v>5980</v>
      </c>
      <c r="J196" t="s">
        <v>82</v>
      </c>
      <c r="K196">
        <v>18</v>
      </c>
      <c r="L196">
        <v>60000</v>
      </c>
      <c r="M196">
        <v>10800</v>
      </c>
      <c r="N196">
        <v>0</v>
      </c>
      <c r="O196">
        <v>0</v>
      </c>
      <c r="P196">
        <v>0</v>
      </c>
      <c r="Q196" t="s">
        <v>5981</v>
      </c>
    </row>
    <row r="197" spans="1:17" x14ac:dyDescent="0.25">
      <c r="A197">
        <v>72020</v>
      </c>
      <c r="B197" s="4" t="s">
        <v>5976</v>
      </c>
      <c r="C197" t="s">
        <v>5986</v>
      </c>
      <c r="D197" t="s">
        <v>5987</v>
      </c>
      <c r="E197" t="s">
        <v>6234</v>
      </c>
      <c r="F197" t="s">
        <v>80</v>
      </c>
      <c r="G197" s="4">
        <v>44034</v>
      </c>
      <c r="H197">
        <v>70800</v>
      </c>
      <c r="I197" t="s">
        <v>5980</v>
      </c>
      <c r="J197" t="s">
        <v>82</v>
      </c>
      <c r="K197">
        <v>18</v>
      </c>
      <c r="L197">
        <v>60000</v>
      </c>
      <c r="M197">
        <v>10800</v>
      </c>
      <c r="N197">
        <v>0</v>
      </c>
      <c r="O197">
        <v>0</v>
      </c>
      <c r="P197">
        <v>0</v>
      </c>
      <c r="Q197" t="s">
        <v>5981</v>
      </c>
    </row>
    <row r="198" spans="1:17" x14ac:dyDescent="0.25">
      <c r="A198">
        <v>72020</v>
      </c>
      <c r="B198" s="4" t="s">
        <v>5976</v>
      </c>
      <c r="C198" t="s">
        <v>5986</v>
      </c>
      <c r="D198" t="s">
        <v>5987</v>
      </c>
      <c r="E198" t="s">
        <v>6235</v>
      </c>
      <c r="F198" t="s">
        <v>80</v>
      </c>
      <c r="G198" s="4">
        <v>44036</v>
      </c>
      <c r="H198">
        <v>70800</v>
      </c>
      <c r="I198" t="s">
        <v>5980</v>
      </c>
      <c r="J198" t="s">
        <v>82</v>
      </c>
      <c r="K198">
        <v>18</v>
      </c>
      <c r="L198">
        <v>60000</v>
      </c>
      <c r="M198">
        <v>10800</v>
      </c>
      <c r="N198">
        <v>0</v>
      </c>
      <c r="O198">
        <v>0</v>
      </c>
      <c r="P198">
        <v>0</v>
      </c>
      <c r="Q198" t="s">
        <v>5981</v>
      </c>
    </row>
    <row r="199" spans="1:17" x14ac:dyDescent="0.25">
      <c r="A199">
        <v>72020</v>
      </c>
      <c r="B199" s="4" t="s">
        <v>5976</v>
      </c>
      <c r="C199" t="s">
        <v>5986</v>
      </c>
      <c r="D199" t="s">
        <v>5987</v>
      </c>
      <c r="E199" t="s">
        <v>6236</v>
      </c>
      <c r="F199" t="s">
        <v>80</v>
      </c>
      <c r="G199" s="4">
        <v>44037</v>
      </c>
      <c r="H199">
        <v>70800</v>
      </c>
      <c r="I199" t="s">
        <v>5980</v>
      </c>
      <c r="J199" t="s">
        <v>82</v>
      </c>
      <c r="K199">
        <v>18</v>
      </c>
      <c r="L199">
        <v>60000</v>
      </c>
      <c r="M199">
        <v>10800</v>
      </c>
      <c r="N199">
        <v>0</v>
      </c>
      <c r="O199">
        <v>0</v>
      </c>
      <c r="P199">
        <v>0</v>
      </c>
      <c r="Q199" t="s">
        <v>5981</v>
      </c>
    </row>
    <row r="200" spans="1:17" x14ac:dyDescent="0.25">
      <c r="A200">
        <v>72020</v>
      </c>
      <c r="B200" s="4" t="s">
        <v>5976</v>
      </c>
      <c r="C200" t="s">
        <v>5986</v>
      </c>
      <c r="D200" t="s">
        <v>5987</v>
      </c>
      <c r="E200" t="s">
        <v>6237</v>
      </c>
      <c r="F200" t="s">
        <v>80</v>
      </c>
      <c r="G200" s="4">
        <v>44038</v>
      </c>
      <c r="H200">
        <v>70800</v>
      </c>
      <c r="I200" t="s">
        <v>5980</v>
      </c>
      <c r="J200" t="s">
        <v>82</v>
      </c>
      <c r="K200">
        <v>18</v>
      </c>
      <c r="L200">
        <v>60000</v>
      </c>
      <c r="M200">
        <v>10800</v>
      </c>
      <c r="N200">
        <v>0</v>
      </c>
      <c r="O200">
        <v>0</v>
      </c>
      <c r="P200">
        <v>0</v>
      </c>
      <c r="Q200" t="s">
        <v>5981</v>
      </c>
    </row>
    <row r="201" spans="1:17" x14ac:dyDescent="0.25">
      <c r="A201">
        <v>72020</v>
      </c>
      <c r="B201" s="4" t="s">
        <v>5976</v>
      </c>
      <c r="C201" t="s">
        <v>5986</v>
      </c>
      <c r="D201" t="s">
        <v>5987</v>
      </c>
      <c r="E201" t="s">
        <v>6238</v>
      </c>
      <c r="F201" t="s">
        <v>80</v>
      </c>
      <c r="G201" s="4">
        <v>44040</v>
      </c>
      <c r="H201">
        <v>70800</v>
      </c>
      <c r="I201" t="s">
        <v>5980</v>
      </c>
      <c r="J201" t="s">
        <v>82</v>
      </c>
      <c r="K201">
        <v>18</v>
      </c>
      <c r="L201">
        <v>60000</v>
      </c>
      <c r="M201">
        <v>10800</v>
      </c>
      <c r="N201">
        <v>0</v>
      </c>
      <c r="O201">
        <v>0</v>
      </c>
      <c r="P201">
        <v>0</v>
      </c>
      <c r="Q201" t="s">
        <v>5981</v>
      </c>
    </row>
    <row r="202" spans="1:17" x14ac:dyDescent="0.25">
      <c r="A202">
        <v>72020</v>
      </c>
      <c r="B202" s="4" t="s">
        <v>5976</v>
      </c>
      <c r="C202" t="s">
        <v>5986</v>
      </c>
      <c r="D202" t="s">
        <v>5987</v>
      </c>
      <c r="E202" t="s">
        <v>6239</v>
      </c>
      <c r="F202" t="s">
        <v>80</v>
      </c>
      <c r="G202" s="4">
        <v>44041</v>
      </c>
      <c r="H202">
        <v>70800</v>
      </c>
      <c r="I202" t="s">
        <v>5980</v>
      </c>
      <c r="J202" t="s">
        <v>82</v>
      </c>
      <c r="K202">
        <v>18</v>
      </c>
      <c r="L202">
        <v>60000</v>
      </c>
      <c r="M202">
        <v>10800</v>
      </c>
      <c r="N202">
        <v>0</v>
      </c>
      <c r="O202">
        <v>0</v>
      </c>
      <c r="P202">
        <v>0</v>
      </c>
      <c r="Q202" t="s">
        <v>5981</v>
      </c>
    </row>
    <row r="203" spans="1:17" x14ac:dyDescent="0.25">
      <c r="A203">
        <v>72020</v>
      </c>
      <c r="B203" s="4" t="s">
        <v>5976</v>
      </c>
      <c r="C203" t="s">
        <v>5986</v>
      </c>
      <c r="D203" t="s">
        <v>5987</v>
      </c>
      <c r="E203" t="s">
        <v>6240</v>
      </c>
      <c r="F203" t="s">
        <v>80</v>
      </c>
      <c r="G203" s="4">
        <v>44042</v>
      </c>
      <c r="H203">
        <v>70800</v>
      </c>
      <c r="I203" t="s">
        <v>5980</v>
      </c>
      <c r="J203" t="s">
        <v>82</v>
      </c>
      <c r="K203">
        <v>18</v>
      </c>
      <c r="L203">
        <v>60000</v>
      </c>
      <c r="M203">
        <v>10800</v>
      </c>
      <c r="N203">
        <v>0</v>
      </c>
      <c r="O203">
        <v>0</v>
      </c>
      <c r="P203">
        <v>0</v>
      </c>
      <c r="Q203" t="s">
        <v>5981</v>
      </c>
    </row>
    <row r="204" spans="1:17" x14ac:dyDescent="0.25">
      <c r="A204">
        <v>72020</v>
      </c>
      <c r="B204" s="4" t="s">
        <v>5976</v>
      </c>
      <c r="C204" t="s">
        <v>5997</v>
      </c>
      <c r="D204" t="s">
        <v>5998</v>
      </c>
      <c r="E204" t="s">
        <v>6241</v>
      </c>
      <c r="F204" t="s">
        <v>80</v>
      </c>
      <c r="G204" s="4">
        <v>44043</v>
      </c>
      <c r="H204">
        <v>37.1</v>
      </c>
      <c r="I204" t="s">
        <v>5980</v>
      </c>
      <c r="J204" t="s">
        <v>82</v>
      </c>
      <c r="K204">
        <v>18</v>
      </c>
      <c r="L204">
        <v>31.44</v>
      </c>
      <c r="M204">
        <v>0</v>
      </c>
      <c r="N204">
        <v>2.83</v>
      </c>
      <c r="O204">
        <v>2.83</v>
      </c>
      <c r="P204">
        <v>0</v>
      </c>
      <c r="Q204" t="s">
        <v>5981</v>
      </c>
    </row>
    <row r="205" spans="1:17" x14ac:dyDescent="0.25">
      <c r="A205">
        <v>72020</v>
      </c>
      <c r="B205" s="4" t="s">
        <v>5976</v>
      </c>
      <c r="C205" t="s">
        <v>5997</v>
      </c>
      <c r="D205" t="s">
        <v>5998</v>
      </c>
      <c r="E205" t="s">
        <v>6242</v>
      </c>
      <c r="F205" t="s">
        <v>80</v>
      </c>
      <c r="G205" s="4">
        <v>44015</v>
      </c>
      <c r="H205">
        <v>1242.78</v>
      </c>
      <c r="I205" t="s">
        <v>5980</v>
      </c>
      <c r="J205" t="s">
        <v>82</v>
      </c>
      <c r="K205">
        <v>18</v>
      </c>
      <c r="L205">
        <v>1053.2</v>
      </c>
      <c r="M205">
        <v>0</v>
      </c>
      <c r="N205">
        <v>94.79</v>
      </c>
      <c r="O205">
        <v>94.79</v>
      </c>
      <c r="P205">
        <v>0</v>
      </c>
      <c r="Q205" t="s">
        <v>5981</v>
      </c>
    </row>
    <row r="206" spans="1:17" x14ac:dyDescent="0.25">
      <c r="A206">
        <v>72020</v>
      </c>
      <c r="B206" s="4" t="s">
        <v>5976</v>
      </c>
      <c r="C206" t="s">
        <v>5997</v>
      </c>
      <c r="D206" t="s">
        <v>5998</v>
      </c>
      <c r="E206" t="s">
        <v>6243</v>
      </c>
      <c r="F206" t="s">
        <v>80</v>
      </c>
      <c r="G206" s="4">
        <v>44028</v>
      </c>
      <c r="H206">
        <v>295</v>
      </c>
      <c r="I206" t="s">
        <v>5980</v>
      </c>
      <c r="J206" t="s">
        <v>82</v>
      </c>
      <c r="K206">
        <v>18</v>
      </c>
      <c r="L206">
        <v>250</v>
      </c>
      <c r="M206">
        <v>0</v>
      </c>
      <c r="N206">
        <v>22.5</v>
      </c>
      <c r="O206">
        <v>22.5</v>
      </c>
      <c r="P206">
        <v>0</v>
      </c>
      <c r="Q206" t="s">
        <v>5981</v>
      </c>
    </row>
    <row r="207" spans="1:17" x14ac:dyDescent="0.25">
      <c r="A207">
        <v>72020</v>
      </c>
      <c r="B207" s="4" t="s">
        <v>5976</v>
      </c>
      <c r="C207" t="s">
        <v>5997</v>
      </c>
      <c r="D207" t="s">
        <v>5998</v>
      </c>
      <c r="E207" t="s">
        <v>6244</v>
      </c>
      <c r="F207" t="s">
        <v>80</v>
      </c>
      <c r="G207" s="4">
        <v>44028</v>
      </c>
      <c r="H207">
        <v>295</v>
      </c>
      <c r="I207" t="s">
        <v>5980</v>
      </c>
      <c r="J207" t="s">
        <v>82</v>
      </c>
      <c r="K207">
        <v>18</v>
      </c>
      <c r="L207">
        <v>250</v>
      </c>
      <c r="M207">
        <v>0</v>
      </c>
      <c r="N207">
        <v>22.5</v>
      </c>
      <c r="O207">
        <v>22.5</v>
      </c>
      <c r="P207">
        <v>0</v>
      </c>
      <c r="Q207" t="s">
        <v>5981</v>
      </c>
    </row>
    <row r="208" spans="1:17" x14ac:dyDescent="0.25">
      <c r="A208">
        <v>72020</v>
      </c>
      <c r="B208" s="4" t="s">
        <v>5976</v>
      </c>
      <c r="C208" t="s">
        <v>5997</v>
      </c>
      <c r="D208" t="s">
        <v>5998</v>
      </c>
      <c r="E208" t="s">
        <v>6245</v>
      </c>
      <c r="F208" t="s">
        <v>80</v>
      </c>
      <c r="G208" s="4">
        <v>44041</v>
      </c>
      <c r="H208">
        <v>1244.6400000000001</v>
      </c>
      <c r="I208" t="s">
        <v>5980</v>
      </c>
      <c r="J208" t="s">
        <v>82</v>
      </c>
      <c r="K208">
        <v>18</v>
      </c>
      <c r="L208">
        <v>1054.78</v>
      </c>
      <c r="M208">
        <v>0</v>
      </c>
      <c r="N208">
        <v>94.93</v>
      </c>
      <c r="O208">
        <v>94.93</v>
      </c>
      <c r="P208">
        <v>0</v>
      </c>
      <c r="Q208" t="s">
        <v>5981</v>
      </c>
    </row>
    <row r="209" spans="1:17" x14ac:dyDescent="0.25">
      <c r="A209">
        <v>72020</v>
      </c>
      <c r="B209" s="4" t="s">
        <v>5976</v>
      </c>
      <c r="C209" t="s">
        <v>5997</v>
      </c>
      <c r="D209" t="s">
        <v>5998</v>
      </c>
      <c r="E209" t="s">
        <v>6246</v>
      </c>
      <c r="F209" t="s">
        <v>80</v>
      </c>
      <c r="G209" s="4">
        <v>44039</v>
      </c>
      <c r="H209">
        <v>2065</v>
      </c>
      <c r="I209" t="s">
        <v>5980</v>
      </c>
      <c r="J209" t="s">
        <v>82</v>
      </c>
      <c r="K209">
        <v>18</v>
      </c>
      <c r="L209">
        <v>1750</v>
      </c>
      <c r="M209">
        <v>0</v>
      </c>
      <c r="N209">
        <v>157.5</v>
      </c>
      <c r="O209">
        <v>157.5</v>
      </c>
      <c r="P209">
        <v>0</v>
      </c>
      <c r="Q209" t="s">
        <v>5981</v>
      </c>
    </row>
    <row r="210" spans="1:17" x14ac:dyDescent="0.25">
      <c r="A210">
        <v>72020</v>
      </c>
      <c r="B210" s="4" t="s">
        <v>5976</v>
      </c>
      <c r="C210" t="s">
        <v>5997</v>
      </c>
      <c r="D210" t="s">
        <v>5998</v>
      </c>
      <c r="E210" t="s">
        <v>6247</v>
      </c>
      <c r="F210" t="s">
        <v>80</v>
      </c>
      <c r="G210" s="4">
        <v>44039</v>
      </c>
      <c r="H210">
        <v>295</v>
      </c>
      <c r="I210" t="s">
        <v>5980</v>
      </c>
      <c r="J210" t="s">
        <v>82</v>
      </c>
      <c r="K210">
        <v>18</v>
      </c>
      <c r="L210">
        <v>250</v>
      </c>
      <c r="M210">
        <v>0</v>
      </c>
      <c r="N210">
        <v>22.5</v>
      </c>
      <c r="O210">
        <v>22.5</v>
      </c>
      <c r="P210">
        <v>0</v>
      </c>
      <c r="Q210" t="s">
        <v>5981</v>
      </c>
    </row>
    <row r="211" spans="1:17" x14ac:dyDescent="0.25">
      <c r="A211">
        <v>72020</v>
      </c>
      <c r="B211" s="4" t="s">
        <v>5976</v>
      </c>
      <c r="C211" t="s">
        <v>6122</v>
      </c>
      <c r="D211" t="s">
        <v>6123</v>
      </c>
      <c r="E211" t="s">
        <v>6248</v>
      </c>
      <c r="F211" t="s">
        <v>80</v>
      </c>
      <c r="G211" s="4">
        <v>44034</v>
      </c>
      <c r="H211">
        <v>47200</v>
      </c>
      <c r="I211" t="s">
        <v>5980</v>
      </c>
      <c r="J211" t="s">
        <v>82</v>
      </c>
      <c r="K211">
        <v>18</v>
      </c>
      <c r="L211">
        <v>40000</v>
      </c>
      <c r="M211">
        <v>0</v>
      </c>
      <c r="N211">
        <v>3600</v>
      </c>
      <c r="O211">
        <v>3600</v>
      </c>
      <c r="P211">
        <v>0</v>
      </c>
      <c r="Q211" t="s">
        <v>5981</v>
      </c>
    </row>
    <row r="212" spans="1:17" x14ac:dyDescent="0.25">
      <c r="A212">
        <v>72020</v>
      </c>
      <c r="B212" s="4" t="s">
        <v>5976</v>
      </c>
      <c r="C212" t="s">
        <v>6048</v>
      </c>
      <c r="D212" t="s">
        <v>6049</v>
      </c>
      <c r="E212" t="s">
        <v>6249</v>
      </c>
      <c r="F212" t="s">
        <v>80</v>
      </c>
      <c r="G212" s="4">
        <v>44013</v>
      </c>
      <c r="H212">
        <v>482</v>
      </c>
      <c r="I212" t="s">
        <v>5980</v>
      </c>
      <c r="J212" t="s">
        <v>82</v>
      </c>
      <c r="K212">
        <v>18</v>
      </c>
      <c r="L212">
        <v>408</v>
      </c>
      <c r="M212">
        <v>73.44</v>
      </c>
      <c r="N212">
        <v>0</v>
      </c>
      <c r="O212">
        <v>0</v>
      </c>
      <c r="P212">
        <v>0</v>
      </c>
      <c r="Q212" t="s">
        <v>5981</v>
      </c>
    </row>
    <row r="213" spans="1:17" x14ac:dyDescent="0.25">
      <c r="A213">
        <v>82020</v>
      </c>
      <c r="B213" s="4" t="s">
        <v>5976</v>
      </c>
      <c r="C213" t="s">
        <v>5977</v>
      </c>
      <c r="D213" t="s">
        <v>5978</v>
      </c>
      <c r="E213" t="s">
        <v>6250</v>
      </c>
      <c r="F213" t="s">
        <v>80</v>
      </c>
      <c r="G213" s="4">
        <v>44074</v>
      </c>
      <c r="H213">
        <v>11894.4</v>
      </c>
      <c r="I213" t="s">
        <v>5980</v>
      </c>
      <c r="J213" t="s">
        <v>82</v>
      </c>
      <c r="K213">
        <v>18</v>
      </c>
      <c r="L213">
        <v>10080</v>
      </c>
      <c r="M213">
        <v>1814.4</v>
      </c>
      <c r="N213">
        <v>0</v>
      </c>
      <c r="O213">
        <v>0</v>
      </c>
      <c r="P213">
        <v>0</v>
      </c>
      <c r="Q213" t="s">
        <v>5981</v>
      </c>
    </row>
    <row r="214" spans="1:17" x14ac:dyDescent="0.25">
      <c r="A214">
        <v>82020</v>
      </c>
      <c r="B214" s="4" t="s">
        <v>5976</v>
      </c>
      <c r="C214" t="s">
        <v>5983</v>
      </c>
      <c r="D214" t="s">
        <v>5984</v>
      </c>
      <c r="E214" t="s">
        <v>6251</v>
      </c>
      <c r="F214" t="s">
        <v>80</v>
      </c>
      <c r="G214" s="4">
        <v>44059</v>
      </c>
      <c r="H214">
        <v>1416</v>
      </c>
      <c r="I214" t="s">
        <v>5980</v>
      </c>
      <c r="J214" t="s">
        <v>82</v>
      </c>
      <c r="K214">
        <v>18</v>
      </c>
      <c r="L214">
        <v>1200</v>
      </c>
      <c r="M214">
        <v>0</v>
      </c>
      <c r="N214">
        <v>108</v>
      </c>
      <c r="O214">
        <v>108</v>
      </c>
      <c r="P214">
        <v>0</v>
      </c>
      <c r="Q214" t="s">
        <v>5981</v>
      </c>
    </row>
    <row r="215" spans="1:17" x14ac:dyDescent="0.25">
      <c r="A215">
        <v>82020</v>
      </c>
      <c r="B215" s="4" t="s">
        <v>5976</v>
      </c>
      <c r="C215" t="s">
        <v>6114</v>
      </c>
      <c r="D215" t="s">
        <v>6115</v>
      </c>
      <c r="E215" t="s">
        <v>6252</v>
      </c>
      <c r="F215" t="s">
        <v>80</v>
      </c>
      <c r="G215" s="4">
        <v>44074</v>
      </c>
      <c r="H215">
        <v>64900</v>
      </c>
      <c r="I215" t="s">
        <v>5980</v>
      </c>
      <c r="J215" t="s">
        <v>82</v>
      </c>
      <c r="K215">
        <v>18</v>
      </c>
      <c r="L215">
        <v>55000</v>
      </c>
      <c r="M215">
        <v>0</v>
      </c>
      <c r="N215">
        <v>4950</v>
      </c>
      <c r="O215">
        <v>4950</v>
      </c>
      <c r="P215">
        <v>0</v>
      </c>
      <c r="Q215" t="s">
        <v>5981</v>
      </c>
    </row>
    <row r="216" spans="1:17" x14ac:dyDescent="0.25">
      <c r="A216">
        <v>82020</v>
      </c>
      <c r="B216" s="4" t="s">
        <v>5976</v>
      </c>
      <c r="C216" t="s">
        <v>6000</v>
      </c>
      <c r="D216" t="s">
        <v>6001</v>
      </c>
      <c r="E216" t="s">
        <v>6253</v>
      </c>
      <c r="F216" t="s">
        <v>80</v>
      </c>
      <c r="G216" s="4">
        <v>44046</v>
      </c>
      <c r="H216">
        <v>17510.919999999998</v>
      </c>
      <c r="I216" t="s">
        <v>5980</v>
      </c>
      <c r="J216" t="s">
        <v>82</v>
      </c>
      <c r="K216">
        <v>18</v>
      </c>
      <c r="L216">
        <v>14839.76</v>
      </c>
      <c r="M216">
        <v>2671.16</v>
      </c>
      <c r="N216">
        <v>0</v>
      </c>
      <c r="O216">
        <v>0</v>
      </c>
      <c r="P216">
        <v>0</v>
      </c>
      <c r="Q216" t="s">
        <v>5981</v>
      </c>
    </row>
    <row r="217" spans="1:17" x14ac:dyDescent="0.25">
      <c r="A217">
        <v>82020</v>
      </c>
      <c r="B217" s="4" t="s">
        <v>5976</v>
      </c>
      <c r="C217" t="s">
        <v>6254</v>
      </c>
      <c r="D217" t="s">
        <v>6255</v>
      </c>
      <c r="E217" t="s">
        <v>6256</v>
      </c>
      <c r="F217" t="s">
        <v>80</v>
      </c>
      <c r="G217" s="4">
        <v>44057</v>
      </c>
      <c r="H217">
        <v>599</v>
      </c>
      <c r="I217" t="s">
        <v>5980</v>
      </c>
      <c r="J217" t="s">
        <v>82</v>
      </c>
      <c r="K217">
        <v>12</v>
      </c>
      <c r="L217">
        <v>535</v>
      </c>
      <c r="M217">
        <v>0</v>
      </c>
      <c r="N217">
        <v>32.1</v>
      </c>
      <c r="O217">
        <v>32.1</v>
      </c>
      <c r="P217">
        <v>0</v>
      </c>
      <c r="Q217" t="s">
        <v>5981</v>
      </c>
    </row>
    <row r="218" spans="1:17" x14ac:dyDescent="0.25">
      <c r="A218">
        <v>82020</v>
      </c>
      <c r="B218" s="4" t="s">
        <v>5976</v>
      </c>
      <c r="C218" t="s">
        <v>6006</v>
      </c>
      <c r="D218" t="s">
        <v>6007</v>
      </c>
      <c r="E218" t="s">
        <v>6257</v>
      </c>
      <c r="F218" t="s">
        <v>80</v>
      </c>
      <c r="G218" s="4">
        <v>44047</v>
      </c>
      <c r="H218">
        <v>53100</v>
      </c>
      <c r="I218" t="s">
        <v>5980</v>
      </c>
      <c r="J218" t="s">
        <v>82</v>
      </c>
      <c r="K218">
        <v>18</v>
      </c>
      <c r="L218">
        <v>45000</v>
      </c>
      <c r="M218">
        <v>0</v>
      </c>
      <c r="N218">
        <v>4050</v>
      </c>
      <c r="O218">
        <v>4050</v>
      </c>
      <c r="P218">
        <v>0</v>
      </c>
      <c r="Q218" t="s">
        <v>5981</v>
      </c>
    </row>
    <row r="219" spans="1:17" x14ac:dyDescent="0.25">
      <c r="A219">
        <v>82020</v>
      </c>
      <c r="B219" s="4" t="s">
        <v>5976</v>
      </c>
      <c r="C219" t="s">
        <v>6009</v>
      </c>
      <c r="D219" t="s">
        <v>6010</v>
      </c>
      <c r="E219" t="s">
        <v>6258</v>
      </c>
      <c r="F219" t="s">
        <v>80</v>
      </c>
      <c r="G219" s="4">
        <v>44074</v>
      </c>
      <c r="H219">
        <v>258439.84</v>
      </c>
      <c r="I219" t="s">
        <v>5980</v>
      </c>
      <c r="J219" t="s">
        <v>82</v>
      </c>
      <c r="K219">
        <v>18</v>
      </c>
      <c r="L219">
        <v>219016.79</v>
      </c>
      <c r="M219">
        <v>39423.050000000003</v>
      </c>
      <c r="N219">
        <v>0</v>
      </c>
      <c r="O219">
        <v>0</v>
      </c>
      <c r="P219">
        <v>0</v>
      </c>
      <c r="Q219" t="s">
        <v>5981</v>
      </c>
    </row>
    <row r="220" spans="1:17" x14ac:dyDescent="0.25">
      <c r="A220">
        <v>82020</v>
      </c>
      <c r="B220" s="4" t="s">
        <v>5976</v>
      </c>
      <c r="C220" t="s">
        <v>6169</v>
      </c>
      <c r="D220" t="s">
        <v>6170</v>
      </c>
      <c r="E220" t="s">
        <v>6259</v>
      </c>
      <c r="F220" t="s">
        <v>80</v>
      </c>
      <c r="G220" s="4">
        <v>44070</v>
      </c>
      <c r="H220">
        <v>4130</v>
      </c>
      <c r="I220" t="s">
        <v>5980</v>
      </c>
      <c r="J220" t="s">
        <v>82</v>
      </c>
      <c r="K220">
        <v>18</v>
      </c>
      <c r="L220">
        <v>3500</v>
      </c>
      <c r="M220">
        <v>0</v>
      </c>
      <c r="N220">
        <v>315</v>
      </c>
      <c r="O220">
        <v>315</v>
      </c>
      <c r="P220">
        <v>0</v>
      </c>
      <c r="Q220" t="s">
        <v>5981</v>
      </c>
    </row>
    <row r="221" spans="1:17" x14ac:dyDescent="0.25">
      <c r="A221">
        <v>82020</v>
      </c>
      <c r="B221" s="4" t="s">
        <v>5976</v>
      </c>
      <c r="C221" t="s">
        <v>6260</v>
      </c>
      <c r="D221" t="s">
        <v>6261</v>
      </c>
      <c r="E221" t="s">
        <v>6262</v>
      </c>
      <c r="F221" t="s">
        <v>80</v>
      </c>
      <c r="G221" s="4">
        <v>44060</v>
      </c>
      <c r="H221">
        <v>236000</v>
      </c>
      <c r="I221" t="s">
        <v>5980</v>
      </c>
      <c r="J221" t="s">
        <v>82</v>
      </c>
      <c r="K221">
        <v>18</v>
      </c>
      <c r="L221">
        <v>200000</v>
      </c>
      <c r="M221">
        <v>36000</v>
      </c>
      <c r="N221">
        <v>0</v>
      </c>
      <c r="O221">
        <v>0</v>
      </c>
      <c r="P221">
        <v>0</v>
      </c>
      <c r="Q221" t="s">
        <v>5981</v>
      </c>
    </row>
    <row r="222" spans="1:17" x14ac:dyDescent="0.25">
      <c r="A222">
        <v>82020</v>
      </c>
      <c r="B222" s="4" t="s">
        <v>5976</v>
      </c>
      <c r="C222" t="s">
        <v>5986</v>
      </c>
      <c r="D222" t="s">
        <v>5987</v>
      </c>
      <c r="E222" t="s">
        <v>6263</v>
      </c>
      <c r="F222" t="s">
        <v>80</v>
      </c>
      <c r="G222" s="4">
        <v>44044</v>
      </c>
      <c r="H222">
        <v>70800</v>
      </c>
      <c r="I222" t="s">
        <v>5980</v>
      </c>
      <c r="J222" t="s">
        <v>82</v>
      </c>
      <c r="K222">
        <v>18</v>
      </c>
      <c r="L222">
        <v>60000</v>
      </c>
      <c r="M222">
        <v>10800</v>
      </c>
      <c r="N222">
        <v>0</v>
      </c>
      <c r="O222">
        <v>0</v>
      </c>
      <c r="P222">
        <v>0</v>
      </c>
      <c r="Q222" t="s">
        <v>5981</v>
      </c>
    </row>
    <row r="223" spans="1:17" x14ac:dyDescent="0.25">
      <c r="A223">
        <v>82020</v>
      </c>
      <c r="B223" s="4" t="s">
        <v>5976</v>
      </c>
      <c r="C223" t="s">
        <v>5986</v>
      </c>
      <c r="D223" t="s">
        <v>5987</v>
      </c>
      <c r="E223" t="s">
        <v>6264</v>
      </c>
      <c r="F223" t="s">
        <v>80</v>
      </c>
      <c r="G223" s="4">
        <v>44045</v>
      </c>
      <c r="H223">
        <v>70800</v>
      </c>
      <c r="I223" t="s">
        <v>5980</v>
      </c>
      <c r="J223" t="s">
        <v>82</v>
      </c>
      <c r="K223">
        <v>18</v>
      </c>
      <c r="L223">
        <v>60000</v>
      </c>
      <c r="M223">
        <v>10800</v>
      </c>
      <c r="N223">
        <v>0</v>
      </c>
      <c r="O223">
        <v>0</v>
      </c>
      <c r="P223">
        <v>0</v>
      </c>
      <c r="Q223" t="s">
        <v>5981</v>
      </c>
    </row>
    <row r="224" spans="1:17" x14ac:dyDescent="0.25">
      <c r="A224">
        <v>82020</v>
      </c>
      <c r="B224" s="4" t="s">
        <v>5976</v>
      </c>
      <c r="C224" t="s">
        <v>5986</v>
      </c>
      <c r="D224" t="s">
        <v>5987</v>
      </c>
      <c r="E224" t="s">
        <v>6265</v>
      </c>
      <c r="F224" t="s">
        <v>80</v>
      </c>
      <c r="G224" s="4">
        <v>44046</v>
      </c>
      <c r="H224">
        <v>70800</v>
      </c>
      <c r="I224" t="s">
        <v>5980</v>
      </c>
      <c r="J224" t="s">
        <v>82</v>
      </c>
      <c r="K224">
        <v>18</v>
      </c>
      <c r="L224">
        <v>60000</v>
      </c>
      <c r="M224">
        <v>10800</v>
      </c>
      <c r="N224">
        <v>0</v>
      </c>
      <c r="O224">
        <v>0</v>
      </c>
      <c r="P224">
        <v>0</v>
      </c>
      <c r="Q224" t="s">
        <v>5981</v>
      </c>
    </row>
    <row r="225" spans="1:17" x14ac:dyDescent="0.25">
      <c r="A225">
        <v>82020</v>
      </c>
      <c r="B225" s="4" t="s">
        <v>5976</v>
      </c>
      <c r="C225" t="s">
        <v>5986</v>
      </c>
      <c r="D225" t="s">
        <v>5987</v>
      </c>
      <c r="E225" t="s">
        <v>6266</v>
      </c>
      <c r="F225" t="s">
        <v>80</v>
      </c>
      <c r="G225" s="4">
        <v>44047</v>
      </c>
      <c r="H225">
        <v>70800</v>
      </c>
      <c r="I225" t="s">
        <v>5980</v>
      </c>
      <c r="J225" t="s">
        <v>82</v>
      </c>
      <c r="K225">
        <v>18</v>
      </c>
      <c r="L225">
        <v>60000</v>
      </c>
      <c r="M225">
        <v>10800</v>
      </c>
      <c r="N225">
        <v>0</v>
      </c>
      <c r="O225">
        <v>0</v>
      </c>
      <c r="P225">
        <v>0</v>
      </c>
      <c r="Q225" t="s">
        <v>5981</v>
      </c>
    </row>
    <row r="226" spans="1:17" x14ac:dyDescent="0.25">
      <c r="A226">
        <v>82020</v>
      </c>
      <c r="B226" s="4" t="s">
        <v>5976</v>
      </c>
      <c r="C226" t="s">
        <v>5986</v>
      </c>
      <c r="D226" t="s">
        <v>5987</v>
      </c>
      <c r="E226" t="s">
        <v>6267</v>
      </c>
      <c r="F226" t="s">
        <v>80</v>
      </c>
      <c r="G226" s="4">
        <v>44049</v>
      </c>
      <c r="H226">
        <v>70800</v>
      </c>
      <c r="I226" t="s">
        <v>5980</v>
      </c>
      <c r="J226" t="s">
        <v>82</v>
      </c>
      <c r="K226">
        <v>18</v>
      </c>
      <c r="L226">
        <v>60000</v>
      </c>
      <c r="M226">
        <v>10800</v>
      </c>
      <c r="N226">
        <v>0</v>
      </c>
      <c r="O226">
        <v>0</v>
      </c>
      <c r="P226">
        <v>0</v>
      </c>
      <c r="Q226" t="s">
        <v>5981</v>
      </c>
    </row>
    <row r="227" spans="1:17" x14ac:dyDescent="0.25">
      <c r="A227">
        <v>82020</v>
      </c>
      <c r="B227" s="4" t="s">
        <v>5976</v>
      </c>
      <c r="C227" t="s">
        <v>5986</v>
      </c>
      <c r="D227" t="s">
        <v>5987</v>
      </c>
      <c r="E227" t="s">
        <v>6268</v>
      </c>
      <c r="F227" t="s">
        <v>80</v>
      </c>
      <c r="G227" s="4">
        <v>44051</v>
      </c>
      <c r="H227">
        <v>70800</v>
      </c>
      <c r="I227" t="s">
        <v>5980</v>
      </c>
      <c r="J227" t="s">
        <v>82</v>
      </c>
      <c r="K227">
        <v>18</v>
      </c>
      <c r="L227">
        <v>60000</v>
      </c>
      <c r="M227">
        <v>10800</v>
      </c>
      <c r="N227">
        <v>0</v>
      </c>
      <c r="O227">
        <v>0</v>
      </c>
      <c r="P227">
        <v>0</v>
      </c>
      <c r="Q227" t="s">
        <v>5981</v>
      </c>
    </row>
    <row r="228" spans="1:17" x14ac:dyDescent="0.25">
      <c r="A228">
        <v>82020</v>
      </c>
      <c r="B228" s="4" t="s">
        <v>5976</v>
      </c>
      <c r="C228" t="s">
        <v>5986</v>
      </c>
      <c r="D228" t="s">
        <v>5987</v>
      </c>
      <c r="E228" t="s">
        <v>6269</v>
      </c>
      <c r="F228" t="s">
        <v>80</v>
      </c>
      <c r="G228" s="4">
        <v>44054</v>
      </c>
      <c r="H228">
        <v>70800</v>
      </c>
      <c r="I228" t="s">
        <v>5980</v>
      </c>
      <c r="J228" t="s">
        <v>82</v>
      </c>
      <c r="K228">
        <v>18</v>
      </c>
      <c r="L228">
        <v>60000</v>
      </c>
      <c r="M228">
        <v>10800</v>
      </c>
      <c r="N228">
        <v>0</v>
      </c>
      <c r="O228">
        <v>0</v>
      </c>
      <c r="P228">
        <v>0</v>
      </c>
      <c r="Q228" t="s">
        <v>5981</v>
      </c>
    </row>
    <row r="229" spans="1:17" x14ac:dyDescent="0.25">
      <c r="A229">
        <v>82020</v>
      </c>
      <c r="B229" s="4" t="s">
        <v>5976</v>
      </c>
      <c r="C229" t="s">
        <v>5986</v>
      </c>
      <c r="D229" t="s">
        <v>5987</v>
      </c>
      <c r="E229" t="s">
        <v>6270</v>
      </c>
      <c r="F229" t="s">
        <v>80</v>
      </c>
      <c r="G229" s="4">
        <v>44058</v>
      </c>
      <c r="H229">
        <v>70800</v>
      </c>
      <c r="I229" t="s">
        <v>5980</v>
      </c>
      <c r="J229" t="s">
        <v>82</v>
      </c>
      <c r="K229">
        <v>18</v>
      </c>
      <c r="L229">
        <v>60000</v>
      </c>
      <c r="M229">
        <v>10800</v>
      </c>
      <c r="N229">
        <v>0</v>
      </c>
      <c r="O229">
        <v>0</v>
      </c>
      <c r="P229">
        <v>0</v>
      </c>
      <c r="Q229" t="s">
        <v>5981</v>
      </c>
    </row>
    <row r="230" spans="1:17" x14ac:dyDescent="0.25">
      <c r="A230">
        <v>82020</v>
      </c>
      <c r="B230" s="4" t="s">
        <v>5976</v>
      </c>
      <c r="C230" t="s">
        <v>5986</v>
      </c>
      <c r="D230" t="s">
        <v>5987</v>
      </c>
      <c r="E230" t="s">
        <v>6271</v>
      </c>
      <c r="F230" t="s">
        <v>80</v>
      </c>
      <c r="G230" s="4">
        <v>44059</v>
      </c>
      <c r="H230">
        <v>18883.12</v>
      </c>
      <c r="I230" t="s">
        <v>5980</v>
      </c>
      <c r="J230" t="s">
        <v>82</v>
      </c>
      <c r="K230">
        <v>18</v>
      </c>
      <c r="L230">
        <v>16002.64</v>
      </c>
      <c r="M230">
        <v>2880.48</v>
      </c>
      <c r="N230">
        <v>0</v>
      </c>
      <c r="O230">
        <v>0</v>
      </c>
      <c r="P230">
        <v>0</v>
      </c>
      <c r="Q230" t="s">
        <v>5981</v>
      </c>
    </row>
    <row r="231" spans="1:17" x14ac:dyDescent="0.25">
      <c r="A231">
        <v>82020</v>
      </c>
      <c r="B231" s="4" t="s">
        <v>5976</v>
      </c>
      <c r="C231" t="s">
        <v>5986</v>
      </c>
      <c r="D231" t="s">
        <v>5987</v>
      </c>
      <c r="E231" t="s">
        <v>6272</v>
      </c>
      <c r="F231" t="s">
        <v>80</v>
      </c>
      <c r="G231" s="4">
        <v>44062</v>
      </c>
      <c r="H231">
        <v>70800</v>
      </c>
      <c r="I231" t="s">
        <v>5980</v>
      </c>
      <c r="J231" t="s">
        <v>82</v>
      </c>
      <c r="K231">
        <v>18</v>
      </c>
      <c r="L231">
        <v>60000</v>
      </c>
      <c r="M231">
        <v>10800</v>
      </c>
      <c r="N231">
        <v>0</v>
      </c>
      <c r="O231">
        <v>0</v>
      </c>
      <c r="P231">
        <v>0</v>
      </c>
      <c r="Q231" t="s">
        <v>5981</v>
      </c>
    </row>
    <row r="232" spans="1:17" x14ac:dyDescent="0.25">
      <c r="A232">
        <v>82020</v>
      </c>
      <c r="B232" s="4" t="s">
        <v>5976</v>
      </c>
      <c r="C232" t="s">
        <v>5986</v>
      </c>
      <c r="D232" t="s">
        <v>5987</v>
      </c>
      <c r="E232" t="s">
        <v>6273</v>
      </c>
      <c r="F232" t="s">
        <v>80</v>
      </c>
      <c r="G232" s="4">
        <v>44063</v>
      </c>
      <c r="H232">
        <v>70800</v>
      </c>
      <c r="I232" t="s">
        <v>5980</v>
      </c>
      <c r="J232" t="s">
        <v>82</v>
      </c>
      <c r="K232">
        <v>18</v>
      </c>
      <c r="L232">
        <v>60000</v>
      </c>
      <c r="M232">
        <v>10800</v>
      </c>
      <c r="N232">
        <v>0</v>
      </c>
      <c r="O232">
        <v>0</v>
      </c>
      <c r="P232">
        <v>0</v>
      </c>
      <c r="Q232" t="s">
        <v>5981</v>
      </c>
    </row>
    <row r="233" spans="1:17" x14ac:dyDescent="0.25">
      <c r="A233">
        <v>82020</v>
      </c>
      <c r="B233" s="4" t="s">
        <v>5976</v>
      </c>
      <c r="C233" t="s">
        <v>5986</v>
      </c>
      <c r="D233" t="s">
        <v>5987</v>
      </c>
      <c r="E233" t="s">
        <v>6274</v>
      </c>
      <c r="F233" t="s">
        <v>80</v>
      </c>
      <c r="G233" s="4">
        <v>44065</v>
      </c>
      <c r="H233">
        <v>70800</v>
      </c>
      <c r="I233" t="s">
        <v>5980</v>
      </c>
      <c r="J233" t="s">
        <v>82</v>
      </c>
      <c r="K233">
        <v>18</v>
      </c>
      <c r="L233">
        <v>60000</v>
      </c>
      <c r="M233">
        <v>10800</v>
      </c>
      <c r="N233">
        <v>0</v>
      </c>
      <c r="O233">
        <v>0</v>
      </c>
      <c r="P233">
        <v>0</v>
      </c>
      <c r="Q233" t="s">
        <v>5981</v>
      </c>
    </row>
    <row r="234" spans="1:17" x14ac:dyDescent="0.25">
      <c r="A234">
        <v>82020</v>
      </c>
      <c r="B234" s="4" t="s">
        <v>5976</v>
      </c>
      <c r="C234" t="s">
        <v>5986</v>
      </c>
      <c r="D234" t="s">
        <v>5987</v>
      </c>
      <c r="E234" t="s">
        <v>6275</v>
      </c>
      <c r="F234" t="s">
        <v>80</v>
      </c>
      <c r="G234" s="4">
        <v>44067</v>
      </c>
      <c r="H234">
        <v>70800</v>
      </c>
      <c r="I234" t="s">
        <v>5980</v>
      </c>
      <c r="J234" t="s">
        <v>82</v>
      </c>
      <c r="K234">
        <v>18</v>
      </c>
      <c r="L234">
        <v>60000</v>
      </c>
      <c r="M234">
        <v>10800</v>
      </c>
      <c r="N234">
        <v>0</v>
      </c>
      <c r="O234">
        <v>0</v>
      </c>
      <c r="P234">
        <v>0</v>
      </c>
      <c r="Q234" t="s">
        <v>5981</v>
      </c>
    </row>
    <row r="235" spans="1:17" x14ac:dyDescent="0.25">
      <c r="A235">
        <v>82020</v>
      </c>
      <c r="B235" s="4" t="s">
        <v>5976</v>
      </c>
      <c r="C235" t="s">
        <v>5986</v>
      </c>
      <c r="D235" t="s">
        <v>5987</v>
      </c>
      <c r="E235" t="s">
        <v>6276</v>
      </c>
      <c r="F235" t="s">
        <v>80</v>
      </c>
      <c r="G235" s="4">
        <v>44069</v>
      </c>
      <c r="H235">
        <v>70800</v>
      </c>
      <c r="I235" t="s">
        <v>5980</v>
      </c>
      <c r="J235" t="s">
        <v>82</v>
      </c>
      <c r="K235">
        <v>18</v>
      </c>
      <c r="L235">
        <v>60000</v>
      </c>
      <c r="M235">
        <v>10800</v>
      </c>
      <c r="N235">
        <v>0</v>
      </c>
      <c r="O235">
        <v>0</v>
      </c>
      <c r="P235">
        <v>0</v>
      </c>
      <c r="Q235" t="s">
        <v>5981</v>
      </c>
    </row>
    <row r="236" spans="1:17" x14ac:dyDescent="0.25">
      <c r="A236">
        <v>82020</v>
      </c>
      <c r="B236" s="4" t="s">
        <v>5976</v>
      </c>
      <c r="C236" t="s">
        <v>5986</v>
      </c>
      <c r="D236" t="s">
        <v>5987</v>
      </c>
      <c r="E236" t="s">
        <v>6277</v>
      </c>
      <c r="F236" t="s">
        <v>80</v>
      </c>
      <c r="G236" s="4">
        <v>44071</v>
      </c>
      <c r="H236">
        <v>70800</v>
      </c>
      <c r="I236" t="s">
        <v>5980</v>
      </c>
      <c r="J236" t="s">
        <v>82</v>
      </c>
      <c r="K236">
        <v>18</v>
      </c>
      <c r="L236">
        <v>60000</v>
      </c>
      <c r="M236">
        <v>10800</v>
      </c>
      <c r="N236">
        <v>0</v>
      </c>
      <c r="O236">
        <v>0</v>
      </c>
      <c r="P236">
        <v>0</v>
      </c>
      <c r="Q236" t="s">
        <v>5981</v>
      </c>
    </row>
    <row r="237" spans="1:17" x14ac:dyDescent="0.25">
      <c r="A237">
        <v>82020</v>
      </c>
      <c r="B237" s="4" t="s">
        <v>5976</v>
      </c>
      <c r="C237" t="s">
        <v>5986</v>
      </c>
      <c r="D237" t="s">
        <v>5987</v>
      </c>
      <c r="E237" t="s">
        <v>6278</v>
      </c>
      <c r="F237" t="s">
        <v>80</v>
      </c>
      <c r="G237" s="4">
        <v>44072</v>
      </c>
      <c r="H237">
        <v>70800</v>
      </c>
      <c r="I237" t="s">
        <v>5980</v>
      </c>
      <c r="J237" t="s">
        <v>82</v>
      </c>
      <c r="K237">
        <v>18</v>
      </c>
      <c r="L237">
        <v>60000</v>
      </c>
      <c r="M237">
        <v>10800</v>
      </c>
      <c r="N237">
        <v>0</v>
      </c>
      <c r="O237">
        <v>0</v>
      </c>
      <c r="P237">
        <v>0</v>
      </c>
      <c r="Q237" t="s">
        <v>5981</v>
      </c>
    </row>
    <row r="238" spans="1:17" x14ac:dyDescent="0.25">
      <c r="A238">
        <v>82020</v>
      </c>
      <c r="B238" s="4" t="s">
        <v>5976</v>
      </c>
      <c r="C238" t="s">
        <v>5986</v>
      </c>
      <c r="D238" t="s">
        <v>5987</v>
      </c>
      <c r="E238" t="s">
        <v>6279</v>
      </c>
      <c r="F238" t="s">
        <v>80</v>
      </c>
      <c r="G238" s="4">
        <v>44074</v>
      </c>
      <c r="H238">
        <v>70800</v>
      </c>
      <c r="I238" t="s">
        <v>5980</v>
      </c>
      <c r="J238" t="s">
        <v>82</v>
      </c>
      <c r="K238">
        <v>18</v>
      </c>
      <c r="L238">
        <v>60000</v>
      </c>
      <c r="M238">
        <v>10800</v>
      </c>
      <c r="N238">
        <v>0</v>
      </c>
      <c r="O238">
        <v>0</v>
      </c>
      <c r="P238">
        <v>0</v>
      </c>
      <c r="Q238" t="s">
        <v>5981</v>
      </c>
    </row>
    <row r="239" spans="1:17" x14ac:dyDescent="0.25">
      <c r="A239">
        <v>82020</v>
      </c>
      <c r="B239" s="4" t="s">
        <v>5976</v>
      </c>
      <c r="C239" t="s">
        <v>5997</v>
      </c>
      <c r="D239" t="s">
        <v>5998</v>
      </c>
      <c r="E239" t="s">
        <v>6280</v>
      </c>
      <c r="F239" t="s">
        <v>80</v>
      </c>
      <c r="G239" s="4">
        <v>44063</v>
      </c>
      <c r="H239">
        <v>1244.28</v>
      </c>
      <c r="I239" t="s">
        <v>5980</v>
      </c>
      <c r="J239" t="s">
        <v>82</v>
      </c>
      <c r="K239">
        <v>18</v>
      </c>
      <c r="L239">
        <v>1054.48</v>
      </c>
      <c r="M239">
        <v>0</v>
      </c>
      <c r="N239">
        <v>94.9</v>
      </c>
      <c r="O239">
        <v>94.9</v>
      </c>
      <c r="P239">
        <v>0</v>
      </c>
      <c r="Q239" t="s">
        <v>5981</v>
      </c>
    </row>
    <row r="240" spans="1:17" x14ac:dyDescent="0.25">
      <c r="A240">
        <v>82020</v>
      </c>
      <c r="B240" s="4" t="s">
        <v>5976</v>
      </c>
      <c r="C240" t="s">
        <v>6122</v>
      </c>
      <c r="D240" t="s">
        <v>6123</v>
      </c>
      <c r="E240" t="s">
        <v>6281</v>
      </c>
      <c r="F240" t="s">
        <v>80</v>
      </c>
      <c r="G240" s="4">
        <v>44053</v>
      </c>
      <c r="H240">
        <v>47200</v>
      </c>
      <c r="I240" t="s">
        <v>5980</v>
      </c>
      <c r="J240" t="s">
        <v>82</v>
      </c>
      <c r="K240">
        <v>18</v>
      </c>
      <c r="L240">
        <v>40000</v>
      </c>
      <c r="M240">
        <v>0</v>
      </c>
      <c r="N240">
        <v>3600</v>
      </c>
      <c r="O240">
        <v>3600</v>
      </c>
      <c r="P240">
        <v>0</v>
      </c>
      <c r="Q240" t="s">
        <v>5981</v>
      </c>
    </row>
    <row r="241" spans="1:17" x14ac:dyDescent="0.25">
      <c r="A241">
        <v>82020</v>
      </c>
      <c r="B241" s="4" t="s">
        <v>5976</v>
      </c>
      <c r="C241" t="s">
        <v>6048</v>
      </c>
      <c r="D241" t="s">
        <v>6049</v>
      </c>
      <c r="E241" t="s">
        <v>6282</v>
      </c>
      <c r="F241" t="s">
        <v>80</v>
      </c>
      <c r="G241" s="4">
        <v>44044</v>
      </c>
      <c r="H241">
        <v>696</v>
      </c>
      <c r="I241" t="s">
        <v>5980</v>
      </c>
      <c r="J241" t="s">
        <v>82</v>
      </c>
      <c r="K241">
        <v>18</v>
      </c>
      <c r="L241">
        <v>590</v>
      </c>
      <c r="M241">
        <v>106.2</v>
      </c>
      <c r="N241">
        <v>0</v>
      </c>
      <c r="O241">
        <v>0</v>
      </c>
      <c r="P241">
        <v>0</v>
      </c>
      <c r="Q241" t="s">
        <v>5981</v>
      </c>
    </row>
    <row r="242" spans="1:17" x14ac:dyDescent="0.25">
      <c r="A242">
        <v>92020</v>
      </c>
      <c r="B242" s="4" t="s">
        <v>5976</v>
      </c>
      <c r="C242" t="s">
        <v>5977</v>
      </c>
      <c r="D242" t="s">
        <v>5978</v>
      </c>
      <c r="E242" t="s">
        <v>6283</v>
      </c>
      <c r="F242" t="s">
        <v>80</v>
      </c>
      <c r="G242" s="4">
        <v>44104</v>
      </c>
      <c r="H242">
        <v>11894.4</v>
      </c>
      <c r="I242" t="s">
        <v>5980</v>
      </c>
      <c r="J242" t="s">
        <v>82</v>
      </c>
      <c r="K242">
        <v>18</v>
      </c>
      <c r="L242">
        <v>10080</v>
      </c>
      <c r="M242">
        <v>1814.4</v>
      </c>
      <c r="N242">
        <v>0</v>
      </c>
      <c r="O242">
        <v>0</v>
      </c>
      <c r="P242">
        <v>0</v>
      </c>
      <c r="Q242" t="s">
        <v>5981</v>
      </c>
    </row>
    <row r="243" spans="1:17" x14ac:dyDescent="0.25">
      <c r="A243">
        <v>92020</v>
      </c>
      <c r="B243" s="4" t="s">
        <v>5976</v>
      </c>
      <c r="C243" t="s">
        <v>5983</v>
      </c>
      <c r="D243" t="s">
        <v>5984</v>
      </c>
      <c r="E243" t="s">
        <v>6284</v>
      </c>
      <c r="F243" t="s">
        <v>80</v>
      </c>
      <c r="G243" s="4">
        <v>44090</v>
      </c>
      <c r="H243">
        <v>1416</v>
      </c>
      <c r="I243" t="s">
        <v>5980</v>
      </c>
      <c r="J243" t="s">
        <v>82</v>
      </c>
      <c r="K243">
        <v>18</v>
      </c>
      <c r="L243">
        <v>1200</v>
      </c>
      <c r="M243">
        <v>0</v>
      </c>
      <c r="N243">
        <v>108</v>
      </c>
      <c r="O243">
        <v>108</v>
      </c>
      <c r="P243">
        <v>0</v>
      </c>
      <c r="Q243" t="s">
        <v>5981</v>
      </c>
    </row>
    <row r="244" spans="1:17" x14ac:dyDescent="0.25">
      <c r="A244">
        <v>92020</v>
      </c>
      <c r="B244" s="4" t="s">
        <v>5976</v>
      </c>
      <c r="C244" t="s">
        <v>6000</v>
      </c>
      <c r="D244" t="s">
        <v>6001</v>
      </c>
      <c r="E244" t="s">
        <v>6285</v>
      </c>
      <c r="F244" t="s">
        <v>80</v>
      </c>
      <c r="G244" s="4">
        <v>44077</v>
      </c>
      <c r="H244">
        <v>17210.669999999998</v>
      </c>
      <c r="I244" t="s">
        <v>5980</v>
      </c>
      <c r="J244" t="s">
        <v>82</v>
      </c>
      <c r="K244">
        <v>18</v>
      </c>
      <c r="L244">
        <v>14585.31</v>
      </c>
      <c r="M244">
        <v>2625.36</v>
      </c>
      <c r="N244">
        <v>0</v>
      </c>
      <c r="O244">
        <v>0</v>
      </c>
      <c r="P244">
        <v>0</v>
      </c>
      <c r="Q244" t="s">
        <v>5981</v>
      </c>
    </row>
    <row r="245" spans="1:17" x14ac:dyDescent="0.25">
      <c r="A245">
        <v>92020</v>
      </c>
      <c r="B245" s="4" t="s">
        <v>5976</v>
      </c>
      <c r="C245" t="s">
        <v>6006</v>
      </c>
      <c r="D245" t="s">
        <v>6007</v>
      </c>
      <c r="E245" t="s">
        <v>6286</v>
      </c>
      <c r="F245" t="s">
        <v>80</v>
      </c>
      <c r="G245" s="4">
        <v>44076</v>
      </c>
      <c r="H245">
        <v>29500</v>
      </c>
      <c r="I245" t="s">
        <v>5980</v>
      </c>
      <c r="J245" t="s">
        <v>82</v>
      </c>
      <c r="K245">
        <v>18</v>
      </c>
      <c r="L245">
        <v>25000</v>
      </c>
      <c r="M245">
        <v>0</v>
      </c>
      <c r="N245">
        <v>2250</v>
      </c>
      <c r="O245">
        <v>2250</v>
      </c>
      <c r="P245">
        <v>0</v>
      </c>
      <c r="Q245" t="s">
        <v>5981</v>
      </c>
    </row>
    <row r="246" spans="1:17" x14ac:dyDescent="0.25">
      <c r="A246">
        <v>92020</v>
      </c>
      <c r="B246" s="4" t="s">
        <v>5976</v>
      </c>
      <c r="C246" t="s">
        <v>6006</v>
      </c>
      <c r="D246" t="s">
        <v>6007</v>
      </c>
      <c r="E246" t="s">
        <v>6287</v>
      </c>
      <c r="F246" t="s">
        <v>80</v>
      </c>
      <c r="G246" s="4">
        <v>44104</v>
      </c>
      <c r="H246">
        <v>118000</v>
      </c>
      <c r="I246" t="s">
        <v>5980</v>
      </c>
      <c r="J246" t="s">
        <v>82</v>
      </c>
      <c r="K246">
        <v>18</v>
      </c>
      <c r="L246">
        <v>100000</v>
      </c>
      <c r="M246">
        <v>0</v>
      </c>
      <c r="N246">
        <v>9000</v>
      </c>
      <c r="O246">
        <v>9000</v>
      </c>
      <c r="P246">
        <v>0</v>
      </c>
      <c r="Q246" t="s">
        <v>5981</v>
      </c>
    </row>
    <row r="247" spans="1:17" x14ac:dyDescent="0.25">
      <c r="A247">
        <v>92020</v>
      </c>
      <c r="B247" s="4" t="s">
        <v>5976</v>
      </c>
      <c r="C247" t="s">
        <v>6009</v>
      </c>
      <c r="D247" t="s">
        <v>6010</v>
      </c>
      <c r="E247" t="s">
        <v>6288</v>
      </c>
      <c r="F247" t="s">
        <v>80</v>
      </c>
      <c r="G247" s="4">
        <v>44104</v>
      </c>
      <c r="H247">
        <v>220321.32</v>
      </c>
      <c r="I247" t="s">
        <v>5980</v>
      </c>
      <c r="J247" t="s">
        <v>82</v>
      </c>
      <c r="K247">
        <v>18</v>
      </c>
      <c r="L247">
        <v>186712.94</v>
      </c>
      <c r="M247">
        <v>33608.379999999997</v>
      </c>
      <c r="N247">
        <v>0</v>
      </c>
      <c r="O247">
        <v>0</v>
      </c>
      <c r="P247">
        <v>0</v>
      </c>
      <c r="Q247" t="s">
        <v>5981</v>
      </c>
    </row>
    <row r="248" spans="1:17" x14ac:dyDescent="0.25">
      <c r="A248">
        <v>92020</v>
      </c>
      <c r="B248" s="4" t="s">
        <v>5976</v>
      </c>
      <c r="C248" t="s">
        <v>6169</v>
      </c>
      <c r="D248" t="s">
        <v>6170</v>
      </c>
      <c r="E248" t="s">
        <v>6289</v>
      </c>
      <c r="F248" t="s">
        <v>80</v>
      </c>
      <c r="G248" s="4">
        <v>44075</v>
      </c>
      <c r="H248">
        <v>4130</v>
      </c>
      <c r="I248" t="s">
        <v>5980</v>
      </c>
      <c r="J248" t="s">
        <v>82</v>
      </c>
      <c r="K248">
        <v>18</v>
      </c>
      <c r="L248">
        <v>3500</v>
      </c>
      <c r="M248">
        <v>0</v>
      </c>
      <c r="N248">
        <v>315</v>
      </c>
      <c r="O248">
        <v>315</v>
      </c>
      <c r="P248">
        <v>0</v>
      </c>
      <c r="Q248" t="s">
        <v>5981</v>
      </c>
    </row>
    <row r="249" spans="1:17" x14ac:dyDescent="0.25">
      <c r="A249">
        <v>92020</v>
      </c>
      <c r="B249" s="4" t="s">
        <v>5976</v>
      </c>
      <c r="C249" t="s">
        <v>6290</v>
      </c>
      <c r="D249" t="s">
        <v>6291</v>
      </c>
      <c r="E249" t="s">
        <v>6292</v>
      </c>
      <c r="F249" t="s">
        <v>80</v>
      </c>
      <c r="G249" s="4">
        <v>44104</v>
      </c>
      <c r="H249">
        <v>49607</v>
      </c>
      <c r="I249" t="s">
        <v>5980</v>
      </c>
      <c r="J249" t="s">
        <v>82</v>
      </c>
      <c r="K249">
        <v>18</v>
      </c>
      <c r="L249">
        <v>42040</v>
      </c>
      <c r="M249">
        <v>0</v>
      </c>
      <c r="N249">
        <v>3783.6</v>
      </c>
      <c r="O249">
        <v>3783.6</v>
      </c>
      <c r="P249">
        <v>0</v>
      </c>
      <c r="Q249" t="s">
        <v>5981</v>
      </c>
    </row>
    <row r="250" spans="1:17" x14ac:dyDescent="0.25">
      <c r="A250">
        <v>92020</v>
      </c>
      <c r="B250" s="4" t="s">
        <v>5976</v>
      </c>
      <c r="C250" t="s">
        <v>6030</v>
      </c>
      <c r="D250" t="s">
        <v>6031</v>
      </c>
      <c r="E250" t="s">
        <v>6293</v>
      </c>
      <c r="F250" t="s">
        <v>80</v>
      </c>
      <c r="G250" s="4">
        <v>44076</v>
      </c>
      <c r="H250">
        <v>9912</v>
      </c>
      <c r="I250" t="s">
        <v>5980</v>
      </c>
      <c r="J250" t="s">
        <v>82</v>
      </c>
      <c r="K250">
        <v>18</v>
      </c>
      <c r="L250">
        <v>8400</v>
      </c>
      <c r="M250">
        <v>0</v>
      </c>
      <c r="N250">
        <v>756</v>
      </c>
      <c r="O250">
        <v>756</v>
      </c>
      <c r="P250">
        <v>0</v>
      </c>
      <c r="Q250" t="s">
        <v>5981</v>
      </c>
    </row>
    <row r="251" spans="1:17" x14ac:dyDescent="0.25">
      <c r="A251">
        <v>92020</v>
      </c>
      <c r="B251" s="4" t="s">
        <v>5976</v>
      </c>
      <c r="C251" t="s">
        <v>6030</v>
      </c>
      <c r="D251" t="s">
        <v>6031</v>
      </c>
      <c r="E251" t="s">
        <v>6294</v>
      </c>
      <c r="F251" t="s">
        <v>80</v>
      </c>
      <c r="G251" s="4">
        <v>44089</v>
      </c>
      <c r="H251">
        <v>708</v>
      </c>
      <c r="I251" t="s">
        <v>5980</v>
      </c>
      <c r="J251" t="s">
        <v>82</v>
      </c>
      <c r="K251">
        <v>18</v>
      </c>
      <c r="L251">
        <v>600</v>
      </c>
      <c r="M251">
        <v>0</v>
      </c>
      <c r="N251">
        <v>54</v>
      </c>
      <c r="O251">
        <v>54</v>
      </c>
      <c r="P251">
        <v>0</v>
      </c>
      <c r="Q251" t="s">
        <v>5981</v>
      </c>
    </row>
    <row r="252" spans="1:17" x14ac:dyDescent="0.25">
      <c r="A252">
        <v>92020</v>
      </c>
      <c r="B252" s="4" t="s">
        <v>5976</v>
      </c>
      <c r="C252" t="s">
        <v>6295</v>
      </c>
      <c r="D252" t="s">
        <v>6296</v>
      </c>
      <c r="E252" t="s">
        <v>6297</v>
      </c>
      <c r="F252" t="s">
        <v>80</v>
      </c>
      <c r="G252" s="4">
        <v>44054</v>
      </c>
      <c r="H252">
        <v>35400</v>
      </c>
      <c r="I252" t="s">
        <v>5980</v>
      </c>
      <c r="J252" t="s">
        <v>82</v>
      </c>
      <c r="K252">
        <v>18</v>
      </c>
      <c r="L252">
        <v>30000</v>
      </c>
      <c r="M252">
        <v>0</v>
      </c>
      <c r="N252">
        <v>2700</v>
      </c>
      <c r="O252">
        <v>2700</v>
      </c>
      <c r="P252">
        <v>0</v>
      </c>
      <c r="Q252" t="s">
        <v>5981</v>
      </c>
    </row>
    <row r="253" spans="1:17" x14ac:dyDescent="0.25">
      <c r="A253">
        <v>92020</v>
      </c>
      <c r="B253" s="4" t="s">
        <v>5976</v>
      </c>
      <c r="C253" t="s">
        <v>5986</v>
      </c>
      <c r="D253" t="s">
        <v>5987</v>
      </c>
      <c r="E253" t="s">
        <v>6298</v>
      </c>
      <c r="F253" t="s">
        <v>80</v>
      </c>
      <c r="G253" s="4">
        <v>44077</v>
      </c>
      <c r="H253">
        <v>70800</v>
      </c>
      <c r="I253" t="s">
        <v>5980</v>
      </c>
      <c r="J253" t="s">
        <v>82</v>
      </c>
      <c r="K253">
        <v>18</v>
      </c>
      <c r="L253">
        <v>60000</v>
      </c>
      <c r="M253">
        <v>10800</v>
      </c>
      <c r="N253">
        <v>0</v>
      </c>
      <c r="O253">
        <v>0</v>
      </c>
      <c r="P253">
        <v>0</v>
      </c>
      <c r="Q253" t="s">
        <v>5981</v>
      </c>
    </row>
    <row r="254" spans="1:17" x14ac:dyDescent="0.25">
      <c r="A254">
        <v>92020</v>
      </c>
      <c r="B254" s="4" t="s">
        <v>5976</v>
      </c>
      <c r="C254" t="s">
        <v>5986</v>
      </c>
      <c r="D254" t="s">
        <v>5987</v>
      </c>
      <c r="E254" t="s">
        <v>6299</v>
      </c>
      <c r="F254" t="s">
        <v>80</v>
      </c>
      <c r="G254" s="4">
        <v>44078</v>
      </c>
      <c r="H254">
        <v>70800</v>
      </c>
      <c r="I254" t="s">
        <v>5980</v>
      </c>
      <c r="J254" t="s">
        <v>82</v>
      </c>
      <c r="K254">
        <v>18</v>
      </c>
      <c r="L254">
        <v>60000</v>
      </c>
      <c r="M254">
        <v>10800</v>
      </c>
      <c r="N254">
        <v>0</v>
      </c>
      <c r="O254">
        <v>0</v>
      </c>
      <c r="P254">
        <v>0</v>
      </c>
      <c r="Q254" t="s">
        <v>5981</v>
      </c>
    </row>
    <row r="255" spans="1:17" x14ac:dyDescent="0.25">
      <c r="A255">
        <v>92020</v>
      </c>
      <c r="B255" s="4" t="s">
        <v>5976</v>
      </c>
      <c r="C255" t="s">
        <v>5986</v>
      </c>
      <c r="D255" t="s">
        <v>5987</v>
      </c>
      <c r="E255" t="s">
        <v>6300</v>
      </c>
      <c r="F255" t="s">
        <v>80</v>
      </c>
      <c r="G255" s="4">
        <v>44083</v>
      </c>
      <c r="H255">
        <v>70800</v>
      </c>
      <c r="I255" t="s">
        <v>5980</v>
      </c>
      <c r="J255" t="s">
        <v>82</v>
      </c>
      <c r="K255">
        <v>18</v>
      </c>
      <c r="L255">
        <v>60000</v>
      </c>
      <c r="M255">
        <v>10800</v>
      </c>
      <c r="N255">
        <v>0</v>
      </c>
      <c r="O255">
        <v>0</v>
      </c>
      <c r="P255">
        <v>0</v>
      </c>
      <c r="Q255" t="s">
        <v>5981</v>
      </c>
    </row>
    <row r="256" spans="1:17" x14ac:dyDescent="0.25">
      <c r="A256">
        <v>92020</v>
      </c>
      <c r="B256" s="4" t="s">
        <v>5976</v>
      </c>
      <c r="C256" t="s">
        <v>5986</v>
      </c>
      <c r="D256" t="s">
        <v>5987</v>
      </c>
      <c r="E256" t="s">
        <v>6301</v>
      </c>
      <c r="F256" t="s">
        <v>80</v>
      </c>
      <c r="G256" s="4">
        <v>44084</v>
      </c>
      <c r="H256">
        <v>70800</v>
      </c>
      <c r="I256" t="s">
        <v>5980</v>
      </c>
      <c r="J256" t="s">
        <v>82</v>
      </c>
      <c r="K256">
        <v>18</v>
      </c>
      <c r="L256">
        <v>60000</v>
      </c>
      <c r="M256">
        <v>10800</v>
      </c>
      <c r="N256">
        <v>0</v>
      </c>
      <c r="O256">
        <v>0</v>
      </c>
      <c r="P256">
        <v>0</v>
      </c>
      <c r="Q256" t="s">
        <v>5981</v>
      </c>
    </row>
    <row r="257" spans="1:17" x14ac:dyDescent="0.25">
      <c r="A257">
        <v>92020</v>
      </c>
      <c r="B257" s="4" t="s">
        <v>5976</v>
      </c>
      <c r="C257" t="s">
        <v>5986</v>
      </c>
      <c r="D257" t="s">
        <v>5987</v>
      </c>
      <c r="E257" t="s">
        <v>6302</v>
      </c>
      <c r="F257" t="s">
        <v>80</v>
      </c>
      <c r="G257" s="4">
        <v>44086</v>
      </c>
      <c r="H257">
        <v>70800</v>
      </c>
      <c r="I257" t="s">
        <v>5980</v>
      </c>
      <c r="J257" t="s">
        <v>82</v>
      </c>
      <c r="K257">
        <v>18</v>
      </c>
      <c r="L257">
        <v>60000</v>
      </c>
      <c r="M257">
        <v>10800</v>
      </c>
      <c r="N257">
        <v>0</v>
      </c>
      <c r="O257">
        <v>0</v>
      </c>
      <c r="P257">
        <v>0</v>
      </c>
      <c r="Q257" t="s">
        <v>5981</v>
      </c>
    </row>
    <row r="258" spans="1:17" x14ac:dyDescent="0.25">
      <c r="A258">
        <v>92020</v>
      </c>
      <c r="B258" s="4" t="s">
        <v>5976</v>
      </c>
      <c r="C258" t="s">
        <v>5986</v>
      </c>
      <c r="D258" t="s">
        <v>5987</v>
      </c>
      <c r="E258" t="s">
        <v>6303</v>
      </c>
      <c r="F258" t="s">
        <v>80</v>
      </c>
      <c r="G258" s="4">
        <v>44088</v>
      </c>
      <c r="H258">
        <v>70800</v>
      </c>
      <c r="I258" t="s">
        <v>5980</v>
      </c>
      <c r="J258" t="s">
        <v>82</v>
      </c>
      <c r="K258">
        <v>18</v>
      </c>
      <c r="L258">
        <v>60000</v>
      </c>
      <c r="M258">
        <v>10800</v>
      </c>
      <c r="N258">
        <v>0</v>
      </c>
      <c r="O258">
        <v>0</v>
      </c>
      <c r="P258">
        <v>0</v>
      </c>
      <c r="Q258" t="s">
        <v>5981</v>
      </c>
    </row>
    <row r="259" spans="1:17" x14ac:dyDescent="0.25">
      <c r="A259">
        <v>92020</v>
      </c>
      <c r="B259" s="4" t="s">
        <v>5976</v>
      </c>
      <c r="C259" t="s">
        <v>5986</v>
      </c>
      <c r="D259" t="s">
        <v>5987</v>
      </c>
      <c r="E259" t="s">
        <v>6304</v>
      </c>
      <c r="F259" t="s">
        <v>80</v>
      </c>
      <c r="G259" s="4">
        <v>44089</v>
      </c>
      <c r="H259">
        <v>70800</v>
      </c>
      <c r="I259" t="s">
        <v>5980</v>
      </c>
      <c r="J259" t="s">
        <v>82</v>
      </c>
      <c r="K259">
        <v>18</v>
      </c>
      <c r="L259">
        <v>60000</v>
      </c>
      <c r="M259">
        <v>10800</v>
      </c>
      <c r="N259">
        <v>0</v>
      </c>
      <c r="O259">
        <v>0</v>
      </c>
      <c r="P259">
        <v>0</v>
      </c>
      <c r="Q259" t="s">
        <v>5981</v>
      </c>
    </row>
    <row r="260" spans="1:17" x14ac:dyDescent="0.25">
      <c r="A260">
        <v>92020</v>
      </c>
      <c r="B260" s="4" t="s">
        <v>5976</v>
      </c>
      <c r="C260" t="s">
        <v>5986</v>
      </c>
      <c r="D260" t="s">
        <v>5987</v>
      </c>
      <c r="E260" t="s">
        <v>6305</v>
      </c>
      <c r="F260" t="s">
        <v>80</v>
      </c>
      <c r="G260" s="4">
        <v>44090</v>
      </c>
      <c r="H260">
        <v>70800</v>
      </c>
      <c r="I260" t="s">
        <v>5980</v>
      </c>
      <c r="J260" t="s">
        <v>82</v>
      </c>
      <c r="K260">
        <v>18</v>
      </c>
      <c r="L260">
        <v>60000</v>
      </c>
      <c r="M260">
        <v>10800</v>
      </c>
      <c r="N260">
        <v>0</v>
      </c>
      <c r="O260">
        <v>0</v>
      </c>
      <c r="P260">
        <v>0</v>
      </c>
      <c r="Q260" t="s">
        <v>5981</v>
      </c>
    </row>
    <row r="261" spans="1:17" x14ac:dyDescent="0.25">
      <c r="A261">
        <v>92020</v>
      </c>
      <c r="B261" s="4" t="s">
        <v>5976</v>
      </c>
      <c r="C261" t="s">
        <v>5986</v>
      </c>
      <c r="D261" t="s">
        <v>5987</v>
      </c>
      <c r="E261" t="s">
        <v>6306</v>
      </c>
      <c r="F261" t="s">
        <v>80</v>
      </c>
      <c r="G261" s="4">
        <v>44091</v>
      </c>
      <c r="H261">
        <v>5205.97</v>
      </c>
      <c r="I261" t="s">
        <v>5980</v>
      </c>
      <c r="J261" t="s">
        <v>82</v>
      </c>
      <c r="K261">
        <v>18</v>
      </c>
      <c r="L261">
        <v>4411.84</v>
      </c>
      <c r="M261">
        <v>794.13</v>
      </c>
      <c r="N261">
        <v>0</v>
      </c>
      <c r="O261">
        <v>0</v>
      </c>
      <c r="P261">
        <v>0</v>
      </c>
      <c r="Q261" t="s">
        <v>5981</v>
      </c>
    </row>
    <row r="262" spans="1:17" x14ac:dyDescent="0.25">
      <c r="A262">
        <v>92020</v>
      </c>
      <c r="B262" s="4" t="s">
        <v>5976</v>
      </c>
      <c r="C262" t="s">
        <v>5986</v>
      </c>
      <c r="D262" t="s">
        <v>5987</v>
      </c>
      <c r="E262" t="s">
        <v>6307</v>
      </c>
      <c r="F262" t="s">
        <v>80</v>
      </c>
      <c r="G262" s="4">
        <v>44092</v>
      </c>
      <c r="H262">
        <v>70800</v>
      </c>
      <c r="I262" t="s">
        <v>5980</v>
      </c>
      <c r="J262" t="s">
        <v>82</v>
      </c>
      <c r="K262">
        <v>18</v>
      </c>
      <c r="L262">
        <v>60000</v>
      </c>
      <c r="M262">
        <v>10800</v>
      </c>
      <c r="N262">
        <v>0</v>
      </c>
      <c r="O262">
        <v>0</v>
      </c>
      <c r="P262">
        <v>0</v>
      </c>
      <c r="Q262" t="s">
        <v>5981</v>
      </c>
    </row>
    <row r="263" spans="1:17" x14ac:dyDescent="0.25">
      <c r="A263">
        <v>92020</v>
      </c>
      <c r="B263" s="4" t="s">
        <v>5976</v>
      </c>
      <c r="C263" t="s">
        <v>5986</v>
      </c>
      <c r="D263" t="s">
        <v>5987</v>
      </c>
      <c r="E263" t="s">
        <v>6308</v>
      </c>
      <c r="F263" t="s">
        <v>80</v>
      </c>
      <c r="G263" s="4">
        <v>44093</v>
      </c>
      <c r="H263">
        <v>70800</v>
      </c>
      <c r="I263" t="s">
        <v>5980</v>
      </c>
      <c r="J263" t="s">
        <v>82</v>
      </c>
      <c r="K263">
        <v>18</v>
      </c>
      <c r="L263">
        <v>60000</v>
      </c>
      <c r="M263">
        <v>10800</v>
      </c>
      <c r="N263">
        <v>0</v>
      </c>
      <c r="O263">
        <v>0</v>
      </c>
      <c r="P263">
        <v>0</v>
      </c>
      <c r="Q263" t="s">
        <v>5981</v>
      </c>
    </row>
    <row r="264" spans="1:17" x14ac:dyDescent="0.25">
      <c r="A264">
        <v>92020</v>
      </c>
      <c r="B264" s="4" t="s">
        <v>5976</v>
      </c>
      <c r="C264" t="s">
        <v>5986</v>
      </c>
      <c r="D264" t="s">
        <v>5987</v>
      </c>
      <c r="E264" t="s">
        <v>6309</v>
      </c>
      <c r="F264" t="s">
        <v>80</v>
      </c>
      <c r="G264" s="4">
        <v>44095</v>
      </c>
      <c r="H264">
        <v>70800</v>
      </c>
      <c r="I264" t="s">
        <v>5980</v>
      </c>
      <c r="J264" t="s">
        <v>82</v>
      </c>
      <c r="K264">
        <v>18</v>
      </c>
      <c r="L264">
        <v>60000</v>
      </c>
      <c r="M264">
        <v>10800</v>
      </c>
      <c r="N264">
        <v>0</v>
      </c>
      <c r="O264">
        <v>0</v>
      </c>
      <c r="P264">
        <v>0</v>
      </c>
      <c r="Q264" t="s">
        <v>5981</v>
      </c>
    </row>
    <row r="265" spans="1:17" x14ac:dyDescent="0.25">
      <c r="A265">
        <v>92020</v>
      </c>
      <c r="B265" s="4" t="s">
        <v>5976</v>
      </c>
      <c r="C265" t="s">
        <v>5986</v>
      </c>
      <c r="D265" t="s">
        <v>5987</v>
      </c>
      <c r="E265" t="s">
        <v>6310</v>
      </c>
      <c r="F265" t="s">
        <v>80</v>
      </c>
      <c r="G265" s="4">
        <v>44096</v>
      </c>
      <c r="H265">
        <v>70800</v>
      </c>
      <c r="I265" t="s">
        <v>5980</v>
      </c>
      <c r="J265" t="s">
        <v>82</v>
      </c>
      <c r="K265">
        <v>18</v>
      </c>
      <c r="L265">
        <v>60000</v>
      </c>
      <c r="M265">
        <v>10800</v>
      </c>
      <c r="N265">
        <v>0</v>
      </c>
      <c r="O265">
        <v>0</v>
      </c>
      <c r="P265">
        <v>0</v>
      </c>
      <c r="Q265" t="s">
        <v>5981</v>
      </c>
    </row>
    <row r="266" spans="1:17" x14ac:dyDescent="0.25">
      <c r="A266">
        <v>92020</v>
      </c>
      <c r="B266" s="4" t="s">
        <v>5976</v>
      </c>
      <c r="C266" t="s">
        <v>5986</v>
      </c>
      <c r="D266" t="s">
        <v>5987</v>
      </c>
      <c r="E266" t="s">
        <v>6311</v>
      </c>
      <c r="F266" t="s">
        <v>80</v>
      </c>
      <c r="G266" s="4">
        <v>44098</v>
      </c>
      <c r="H266">
        <v>70800</v>
      </c>
      <c r="I266" t="s">
        <v>5980</v>
      </c>
      <c r="J266" t="s">
        <v>82</v>
      </c>
      <c r="K266">
        <v>18</v>
      </c>
      <c r="L266">
        <v>60000</v>
      </c>
      <c r="M266">
        <v>10800</v>
      </c>
      <c r="N266">
        <v>0</v>
      </c>
      <c r="O266">
        <v>0</v>
      </c>
      <c r="P266">
        <v>0</v>
      </c>
      <c r="Q266" t="s">
        <v>5981</v>
      </c>
    </row>
    <row r="267" spans="1:17" x14ac:dyDescent="0.25">
      <c r="A267">
        <v>92020</v>
      </c>
      <c r="B267" s="4" t="s">
        <v>5976</v>
      </c>
      <c r="C267" t="s">
        <v>5986</v>
      </c>
      <c r="D267" t="s">
        <v>5987</v>
      </c>
      <c r="E267" t="s">
        <v>6312</v>
      </c>
      <c r="F267" t="s">
        <v>80</v>
      </c>
      <c r="G267" s="4">
        <v>44100</v>
      </c>
      <c r="H267">
        <v>70800</v>
      </c>
      <c r="I267" t="s">
        <v>5980</v>
      </c>
      <c r="J267" t="s">
        <v>82</v>
      </c>
      <c r="K267">
        <v>18</v>
      </c>
      <c r="L267">
        <v>60000</v>
      </c>
      <c r="M267">
        <v>10800</v>
      </c>
      <c r="N267">
        <v>0</v>
      </c>
      <c r="O267">
        <v>0</v>
      </c>
      <c r="P267">
        <v>0</v>
      </c>
      <c r="Q267" t="s">
        <v>5981</v>
      </c>
    </row>
    <row r="268" spans="1:17" x14ac:dyDescent="0.25">
      <c r="A268">
        <v>92020</v>
      </c>
      <c r="B268" s="4" t="s">
        <v>5976</v>
      </c>
      <c r="C268" t="s">
        <v>5986</v>
      </c>
      <c r="D268" t="s">
        <v>5987</v>
      </c>
      <c r="E268" t="s">
        <v>6313</v>
      </c>
      <c r="F268" t="s">
        <v>80</v>
      </c>
      <c r="G268" s="4">
        <v>44101</v>
      </c>
      <c r="H268">
        <v>70800</v>
      </c>
      <c r="I268" t="s">
        <v>5980</v>
      </c>
      <c r="J268" t="s">
        <v>82</v>
      </c>
      <c r="K268">
        <v>18</v>
      </c>
      <c r="L268">
        <v>60000</v>
      </c>
      <c r="M268">
        <v>10800</v>
      </c>
      <c r="N268">
        <v>0</v>
      </c>
      <c r="O268">
        <v>0</v>
      </c>
      <c r="P268">
        <v>0</v>
      </c>
      <c r="Q268" t="s">
        <v>5981</v>
      </c>
    </row>
    <row r="269" spans="1:17" x14ac:dyDescent="0.25">
      <c r="A269">
        <v>92020</v>
      </c>
      <c r="B269" s="4" t="s">
        <v>5976</v>
      </c>
      <c r="C269" t="s">
        <v>5997</v>
      </c>
      <c r="D269" t="s">
        <v>5998</v>
      </c>
      <c r="E269" t="s">
        <v>6314</v>
      </c>
      <c r="F269" t="s">
        <v>80</v>
      </c>
      <c r="G269" s="4">
        <v>44084</v>
      </c>
      <c r="H269">
        <v>1232.23</v>
      </c>
      <c r="I269" t="s">
        <v>5980</v>
      </c>
      <c r="J269" t="s">
        <v>82</v>
      </c>
      <c r="K269">
        <v>18</v>
      </c>
      <c r="L269">
        <v>1044.27</v>
      </c>
      <c r="M269">
        <v>0</v>
      </c>
      <c r="N269">
        <v>93.98</v>
      </c>
      <c r="O269">
        <v>93.98</v>
      </c>
      <c r="P269">
        <v>0</v>
      </c>
      <c r="Q269" t="s">
        <v>5981</v>
      </c>
    </row>
    <row r="270" spans="1:17" x14ac:dyDescent="0.25">
      <c r="A270">
        <v>92020</v>
      </c>
      <c r="B270" s="4" t="s">
        <v>5976</v>
      </c>
      <c r="C270" t="s">
        <v>5997</v>
      </c>
      <c r="D270" t="s">
        <v>5998</v>
      </c>
      <c r="E270" t="s">
        <v>6315</v>
      </c>
      <c r="F270" t="s">
        <v>80</v>
      </c>
      <c r="G270" s="4">
        <v>44091</v>
      </c>
      <c r="H270">
        <v>1234.9100000000001</v>
      </c>
      <c r="I270" t="s">
        <v>5980</v>
      </c>
      <c r="J270" t="s">
        <v>82</v>
      </c>
      <c r="K270">
        <v>18</v>
      </c>
      <c r="L270">
        <v>1046.53</v>
      </c>
      <c r="M270">
        <v>0</v>
      </c>
      <c r="N270">
        <v>94.19</v>
      </c>
      <c r="O270">
        <v>94.19</v>
      </c>
      <c r="P270">
        <v>0</v>
      </c>
      <c r="Q270" t="s">
        <v>5981</v>
      </c>
    </row>
    <row r="271" spans="1:17" x14ac:dyDescent="0.25">
      <c r="A271">
        <v>92020</v>
      </c>
      <c r="B271" s="4" t="s">
        <v>5976</v>
      </c>
      <c r="C271" t="s">
        <v>5997</v>
      </c>
      <c r="D271" t="s">
        <v>5998</v>
      </c>
      <c r="E271" t="s">
        <v>6316</v>
      </c>
      <c r="F271" t="s">
        <v>80</v>
      </c>
      <c r="G271" s="4">
        <v>44103</v>
      </c>
      <c r="H271">
        <v>1233.58</v>
      </c>
      <c r="I271" t="s">
        <v>5980</v>
      </c>
      <c r="J271" t="s">
        <v>82</v>
      </c>
      <c r="K271">
        <v>18</v>
      </c>
      <c r="L271">
        <v>1045.4000000000001</v>
      </c>
      <c r="M271">
        <v>0</v>
      </c>
      <c r="N271">
        <v>94.09</v>
      </c>
      <c r="O271">
        <v>94.09</v>
      </c>
      <c r="P271">
        <v>0</v>
      </c>
      <c r="Q271" t="s">
        <v>5981</v>
      </c>
    </row>
    <row r="272" spans="1:17" x14ac:dyDescent="0.25">
      <c r="A272">
        <v>92020</v>
      </c>
      <c r="B272" s="4" t="s">
        <v>5976</v>
      </c>
      <c r="C272" t="s">
        <v>5997</v>
      </c>
      <c r="D272" t="s">
        <v>5998</v>
      </c>
      <c r="E272" t="s">
        <v>6317</v>
      </c>
      <c r="F272" t="s">
        <v>80</v>
      </c>
      <c r="G272" s="4">
        <v>44103</v>
      </c>
      <c r="H272">
        <v>295</v>
      </c>
      <c r="I272" t="s">
        <v>5980</v>
      </c>
      <c r="J272" t="s">
        <v>82</v>
      </c>
      <c r="K272">
        <v>18</v>
      </c>
      <c r="L272">
        <v>250</v>
      </c>
      <c r="M272">
        <v>0</v>
      </c>
      <c r="N272">
        <v>22.5</v>
      </c>
      <c r="O272">
        <v>22.5</v>
      </c>
      <c r="P272">
        <v>0</v>
      </c>
      <c r="Q272" t="s">
        <v>5981</v>
      </c>
    </row>
    <row r="273" spans="1:17" x14ac:dyDescent="0.25">
      <c r="A273">
        <v>92020</v>
      </c>
      <c r="B273" s="4" t="s">
        <v>5976</v>
      </c>
      <c r="C273" t="s">
        <v>5997</v>
      </c>
      <c r="D273" t="s">
        <v>5998</v>
      </c>
      <c r="E273" t="s">
        <v>6318</v>
      </c>
      <c r="F273" t="s">
        <v>80</v>
      </c>
      <c r="G273" s="4">
        <v>44103</v>
      </c>
      <c r="H273">
        <v>295</v>
      </c>
      <c r="I273" t="s">
        <v>5980</v>
      </c>
      <c r="J273" t="s">
        <v>82</v>
      </c>
      <c r="K273">
        <v>18</v>
      </c>
      <c r="L273">
        <v>250</v>
      </c>
      <c r="M273">
        <v>0</v>
      </c>
      <c r="N273">
        <v>22.5</v>
      </c>
      <c r="O273">
        <v>22.5</v>
      </c>
      <c r="P273">
        <v>0</v>
      </c>
      <c r="Q273" t="s">
        <v>5981</v>
      </c>
    </row>
    <row r="274" spans="1:17" x14ac:dyDescent="0.25">
      <c r="A274">
        <v>92020</v>
      </c>
      <c r="B274" s="4" t="s">
        <v>5976</v>
      </c>
      <c r="C274" t="s">
        <v>6319</v>
      </c>
      <c r="D274" t="s">
        <v>6320</v>
      </c>
      <c r="E274" t="s">
        <v>6321</v>
      </c>
      <c r="F274" t="s">
        <v>80</v>
      </c>
      <c r="G274" s="4">
        <v>44097</v>
      </c>
      <c r="H274">
        <v>750</v>
      </c>
      <c r="I274" t="s">
        <v>5980</v>
      </c>
      <c r="J274" t="s">
        <v>82</v>
      </c>
      <c r="K274">
        <v>18</v>
      </c>
      <c r="L274">
        <v>635.5</v>
      </c>
      <c r="M274">
        <v>0</v>
      </c>
      <c r="N274">
        <v>57.2</v>
      </c>
      <c r="O274">
        <v>57.2</v>
      </c>
      <c r="P274">
        <v>0</v>
      </c>
      <c r="Q274" t="s">
        <v>5981</v>
      </c>
    </row>
    <row r="275" spans="1:17" x14ac:dyDescent="0.25">
      <c r="A275">
        <v>92020</v>
      </c>
      <c r="B275" s="4" t="s">
        <v>5976</v>
      </c>
      <c r="C275" t="s">
        <v>6122</v>
      </c>
      <c r="D275" t="s">
        <v>6123</v>
      </c>
      <c r="E275" t="s">
        <v>6322</v>
      </c>
      <c r="F275" t="s">
        <v>80</v>
      </c>
      <c r="G275" s="4">
        <v>44088</v>
      </c>
      <c r="H275">
        <v>47200</v>
      </c>
      <c r="I275" t="s">
        <v>5980</v>
      </c>
      <c r="J275" t="s">
        <v>82</v>
      </c>
      <c r="K275">
        <v>18</v>
      </c>
      <c r="L275">
        <v>40000</v>
      </c>
      <c r="M275">
        <v>0</v>
      </c>
      <c r="N275">
        <v>3600</v>
      </c>
      <c r="O275">
        <v>3600</v>
      </c>
      <c r="P275">
        <v>0</v>
      </c>
      <c r="Q275" t="s">
        <v>5981</v>
      </c>
    </row>
    <row r="276" spans="1:17" x14ac:dyDescent="0.25">
      <c r="A276">
        <v>92020</v>
      </c>
      <c r="B276" s="4" t="s">
        <v>5976</v>
      </c>
      <c r="C276" t="s">
        <v>6048</v>
      </c>
      <c r="D276" t="s">
        <v>6049</v>
      </c>
      <c r="E276" t="s">
        <v>6323</v>
      </c>
      <c r="F276" t="s">
        <v>80</v>
      </c>
      <c r="G276" s="4">
        <v>44075</v>
      </c>
      <c r="H276">
        <v>1693.3</v>
      </c>
      <c r="I276" t="s">
        <v>5980</v>
      </c>
      <c r="J276" t="s">
        <v>82</v>
      </c>
      <c r="K276">
        <v>18</v>
      </c>
      <c r="L276">
        <v>1435</v>
      </c>
      <c r="M276">
        <v>258.3</v>
      </c>
      <c r="N276">
        <v>0</v>
      </c>
      <c r="O276">
        <v>0</v>
      </c>
      <c r="P276">
        <v>0</v>
      </c>
      <c r="Q276" t="s">
        <v>5981</v>
      </c>
    </row>
    <row r="277" spans="1:17" x14ac:dyDescent="0.25">
      <c r="A277">
        <v>102020</v>
      </c>
      <c r="B277" s="4" t="s">
        <v>5976</v>
      </c>
      <c r="C277" t="s">
        <v>5977</v>
      </c>
      <c r="D277" t="s">
        <v>5978</v>
      </c>
      <c r="E277" t="s">
        <v>6324</v>
      </c>
      <c r="F277" t="s">
        <v>80</v>
      </c>
      <c r="G277" s="4">
        <v>44135</v>
      </c>
      <c r="H277">
        <v>16079.87</v>
      </c>
      <c r="I277" t="s">
        <v>5980</v>
      </c>
      <c r="J277" t="s">
        <v>82</v>
      </c>
      <c r="K277">
        <v>18</v>
      </c>
      <c r="L277">
        <v>13627.01</v>
      </c>
      <c r="M277">
        <v>2452.86</v>
      </c>
      <c r="N277">
        <v>0</v>
      </c>
      <c r="O277">
        <v>0</v>
      </c>
      <c r="P277">
        <v>0</v>
      </c>
      <c r="Q277" t="s">
        <v>5981</v>
      </c>
    </row>
    <row r="278" spans="1:17" x14ac:dyDescent="0.25">
      <c r="A278">
        <v>102020</v>
      </c>
      <c r="B278" s="4" t="s">
        <v>5976</v>
      </c>
      <c r="C278" t="s">
        <v>5977</v>
      </c>
      <c r="D278" t="s">
        <v>5978</v>
      </c>
      <c r="E278" t="s">
        <v>6325</v>
      </c>
      <c r="F278" t="s">
        <v>80</v>
      </c>
      <c r="G278" s="4">
        <v>44135</v>
      </c>
      <c r="H278">
        <v>11894.4</v>
      </c>
      <c r="I278" t="s">
        <v>5980</v>
      </c>
      <c r="J278" t="s">
        <v>82</v>
      </c>
      <c r="K278">
        <v>18</v>
      </c>
      <c r="L278">
        <v>10080</v>
      </c>
      <c r="M278">
        <v>1814.4</v>
      </c>
      <c r="N278">
        <v>0</v>
      </c>
      <c r="O278">
        <v>0</v>
      </c>
      <c r="P278">
        <v>0</v>
      </c>
      <c r="Q278" t="s">
        <v>5981</v>
      </c>
    </row>
    <row r="279" spans="1:17" x14ac:dyDescent="0.25">
      <c r="A279">
        <v>102020</v>
      </c>
      <c r="B279" s="4" t="s">
        <v>5976</v>
      </c>
      <c r="C279" t="s">
        <v>6087</v>
      </c>
      <c r="D279" t="s">
        <v>6088</v>
      </c>
      <c r="E279" t="s">
        <v>6326</v>
      </c>
      <c r="F279" t="s">
        <v>80</v>
      </c>
      <c r="G279" s="4">
        <v>44118</v>
      </c>
      <c r="H279">
        <v>137352</v>
      </c>
      <c r="I279" t="s">
        <v>5980</v>
      </c>
      <c r="J279" t="s">
        <v>82</v>
      </c>
      <c r="K279">
        <v>18</v>
      </c>
      <c r="L279">
        <v>116400</v>
      </c>
      <c r="M279">
        <v>20952</v>
      </c>
      <c r="N279">
        <v>0</v>
      </c>
      <c r="O279">
        <v>0</v>
      </c>
      <c r="P279">
        <v>0</v>
      </c>
      <c r="Q279" t="s">
        <v>5981</v>
      </c>
    </row>
    <row r="280" spans="1:17" x14ac:dyDescent="0.25">
      <c r="A280">
        <v>102020</v>
      </c>
      <c r="B280" s="4" t="s">
        <v>5976</v>
      </c>
      <c r="C280" t="s">
        <v>5983</v>
      </c>
      <c r="D280" t="s">
        <v>5984</v>
      </c>
      <c r="E280" t="s">
        <v>6327</v>
      </c>
      <c r="F280" t="s">
        <v>80</v>
      </c>
      <c r="G280" s="4">
        <v>44120</v>
      </c>
      <c r="H280">
        <v>1416</v>
      </c>
      <c r="I280" t="s">
        <v>5980</v>
      </c>
      <c r="J280" t="s">
        <v>82</v>
      </c>
      <c r="K280">
        <v>18</v>
      </c>
      <c r="L280">
        <v>1200</v>
      </c>
      <c r="M280">
        <v>0</v>
      </c>
      <c r="N280">
        <v>108</v>
      </c>
      <c r="O280">
        <v>108</v>
      </c>
      <c r="P280">
        <v>0</v>
      </c>
      <c r="Q280" t="s">
        <v>5981</v>
      </c>
    </row>
    <row r="281" spans="1:17" x14ac:dyDescent="0.25">
      <c r="A281">
        <v>102020</v>
      </c>
      <c r="B281" s="4" t="s">
        <v>5976</v>
      </c>
      <c r="C281" t="s">
        <v>6000</v>
      </c>
      <c r="D281" t="s">
        <v>6001</v>
      </c>
      <c r="E281" t="s">
        <v>6328</v>
      </c>
      <c r="F281" t="s">
        <v>80</v>
      </c>
      <c r="G281" s="4">
        <v>44107</v>
      </c>
      <c r="H281">
        <v>17037.61</v>
      </c>
      <c r="I281" t="s">
        <v>5980</v>
      </c>
      <c r="J281" t="s">
        <v>82</v>
      </c>
      <c r="K281">
        <v>18</v>
      </c>
      <c r="L281">
        <v>14438.65</v>
      </c>
      <c r="M281">
        <v>2598.96</v>
      </c>
      <c r="N281">
        <v>0</v>
      </c>
      <c r="O281">
        <v>0</v>
      </c>
      <c r="P281">
        <v>0</v>
      </c>
      <c r="Q281" t="s">
        <v>5981</v>
      </c>
    </row>
    <row r="282" spans="1:17" x14ac:dyDescent="0.25">
      <c r="A282">
        <v>102020</v>
      </c>
      <c r="B282" s="4" t="s">
        <v>5976</v>
      </c>
      <c r="C282" t="s">
        <v>6006</v>
      </c>
      <c r="D282" t="s">
        <v>6007</v>
      </c>
      <c r="E282" t="s">
        <v>6329</v>
      </c>
      <c r="F282" t="s">
        <v>80</v>
      </c>
      <c r="G282" s="4">
        <v>44105</v>
      </c>
      <c r="H282">
        <v>29500</v>
      </c>
      <c r="I282" t="s">
        <v>5980</v>
      </c>
      <c r="J282" t="s">
        <v>82</v>
      </c>
      <c r="K282">
        <v>18</v>
      </c>
      <c r="L282">
        <v>25000</v>
      </c>
      <c r="M282">
        <v>0</v>
      </c>
      <c r="N282">
        <v>2250</v>
      </c>
      <c r="O282">
        <v>2250</v>
      </c>
      <c r="P282">
        <v>0</v>
      </c>
      <c r="Q282" t="s">
        <v>5981</v>
      </c>
    </row>
    <row r="283" spans="1:17" x14ac:dyDescent="0.25">
      <c r="A283">
        <v>102020</v>
      </c>
      <c r="B283" s="4" t="s">
        <v>5976</v>
      </c>
      <c r="C283" t="s">
        <v>6006</v>
      </c>
      <c r="D283" t="s">
        <v>6007</v>
      </c>
      <c r="E283" t="s">
        <v>6330</v>
      </c>
      <c r="F283" t="s">
        <v>80</v>
      </c>
      <c r="G283" s="4">
        <v>44121</v>
      </c>
      <c r="H283">
        <v>354000</v>
      </c>
      <c r="I283" t="s">
        <v>5980</v>
      </c>
      <c r="J283" t="s">
        <v>82</v>
      </c>
      <c r="K283">
        <v>18</v>
      </c>
      <c r="L283">
        <v>300000</v>
      </c>
      <c r="M283">
        <v>0</v>
      </c>
      <c r="N283">
        <v>27000</v>
      </c>
      <c r="O283">
        <v>27000</v>
      </c>
      <c r="P283">
        <v>0</v>
      </c>
      <c r="Q283" t="s">
        <v>5981</v>
      </c>
    </row>
    <row r="284" spans="1:17" x14ac:dyDescent="0.25">
      <c r="A284">
        <v>102020</v>
      </c>
      <c r="B284" s="4" t="s">
        <v>5976</v>
      </c>
      <c r="C284" t="s">
        <v>6006</v>
      </c>
      <c r="D284" t="s">
        <v>6007</v>
      </c>
      <c r="E284" t="s">
        <v>6331</v>
      </c>
      <c r="F284" t="s">
        <v>80</v>
      </c>
      <c r="G284" s="4">
        <v>44124</v>
      </c>
      <c r="H284">
        <v>35400</v>
      </c>
      <c r="I284" t="s">
        <v>5980</v>
      </c>
      <c r="J284" t="s">
        <v>82</v>
      </c>
      <c r="K284">
        <v>18</v>
      </c>
      <c r="L284">
        <v>30000</v>
      </c>
      <c r="M284">
        <v>0</v>
      </c>
      <c r="N284">
        <v>2700</v>
      </c>
      <c r="O284">
        <v>2700</v>
      </c>
      <c r="P284">
        <v>0</v>
      </c>
      <c r="Q284" t="s">
        <v>5981</v>
      </c>
    </row>
    <row r="285" spans="1:17" x14ac:dyDescent="0.25">
      <c r="A285">
        <v>102020</v>
      </c>
      <c r="B285" s="4" t="s">
        <v>5976</v>
      </c>
      <c r="C285" t="s">
        <v>6009</v>
      </c>
      <c r="D285" t="s">
        <v>6010</v>
      </c>
      <c r="E285" t="s">
        <v>6332</v>
      </c>
      <c r="F285" t="s">
        <v>80</v>
      </c>
      <c r="G285" s="4">
        <v>44135</v>
      </c>
      <c r="H285">
        <v>197779.87</v>
      </c>
      <c r="I285" t="s">
        <v>5980</v>
      </c>
      <c r="J285" t="s">
        <v>82</v>
      </c>
      <c r="K285">
        <v>18</v>
      </c>
      <c r="L285">
        <v>167610.03</v>
      </c>
      <c r="M285">
        <v>30169.84</v>
      </c>
      <c r="N285">
        <v>0</v>
      </c>
      <c r="O285">
        <v>0</v>
      </c>
      <c r="P285">
        <v>0</v>
      </c>
      <c r="Q285" t="s">
        <v>5981</v>
      </c>
    </row>
    <row r="286" spans="1:17" x14ac:dyDescent="0.25">
      <c r="A286">
        <v>102020</v>
      </c>
      <c r="B286" s="4" t="s">
        <v>5976</v>
      </c>
      <c r="C286" t="s">
        <v>6030</v>
      </c>
      <c r="D286" t="s">
        <v>6031</v>
      </c>
      <c r="E286" t="s">
        <v>6333</v>
      </c>
      <c r="F286" t="s">
        <v>80</v>
      </c>
      <c r="G286" s="4">
        <v>44124</v>
      </c>
      <c r="H286">
        <v>18817.330000000002</v>
      </c>
      <c r="I286" t="s">
        <v>5980</v>
      </c>
      <c r="J286" t="s">
        <v>82</v>
      </c>
      <c r="K286">
        <v>18</v>
      </c>
      <c r="L286">
        <v>15946.89</v>
      </c>
      <c r="M286">
        <v>0</v>
      </c>
      <c r="N286">
        <v>1435.22</v>
      </c>
      <c r="O286">
        <v>1435.22</v>
      </c>
      <c r="P286">
        <v>0</v>
      </c>
      <c r="Q286" t="s">
        <v>5981</v>
      </c>
    </row>
    <row r="287" spans="1:17" x14ac:dyDescent="0.25">
      <c r="A287">
        <v>102020</v>
      </c>
      <c r="B287" s="4" t="s">
        <v>5976</v>
      </c>
      <c r="C287" t="s">
        <v>5986</v>
      </c>
      <c r="D287" t="s">
        <v>5987</v>
      </c>
      <c r="E287" t="s">
        <v>6334</v>
      </c>
      <c r="F287" t="s">
        <v>80</v>
      </c>
      <c r="G287" s="4">
        <v>44112</v>
      </c>
      <c r="H287">
        <v>70800</v>
      </c>
      <c r="I287" t="s">
        <v>5980</v>
      </c>
      <c r="J287" t="s">
        <v>82</v>
      </c>
      <c r="K287">
        <v>18</v>
      </c>
      <c r="L287">
        <v>60000</v>
      </c>
      <c r="M287">
        <v>10800</v>
      </c>
      <c r="N287">
        <v>0</v>
      </c>
      <c r="O287">
        <v>0</v>
      </c>
      <c r="P287">
        <v>0</v>
      </c>
      <c r="Q287" t="s">
        <v>5981</v>
      </c>
    </row>
    <row r="288" spans="1:17" x14ac:dyDescent="0.25">
      <c r="A288">
        <v>102020</v>
      </c>
      <c r="B288" s="4" t="s">
        <v>5976</v>
      </c>
      <c r="C288" t="s">
        <v>5986</v>
      </c>
      <c r="D288" t="s">
        <v>5987</v>
      </c>
      <c r="E288" t="s">
        <v>6335</v>
      </c>
      <c r="F288" t="s">
        <v>80</v>
      </c>
      <c r="G288" s="4">
        <v>44117</v>
      </c>
      <c r="H288">
        <v>70800</v>
      </c>
      <c r="I288" t="s">
        <v>5980</v>
      </c>
      <c r="J288" t="s">
        <v>82</v>
      </c>
      <c r="K288">
        <v>18</v>
      </c>
      <c r="L288">
        <v>60000</v>
      </c>
      <c r="M288">
        <v>10800</v>
      </c>
      <c r="N288">
        <v>0</v>
      </c>
      <c r="O288">
        <v>0</v>
      </c>
      <c r="P288">
        <v>0</v>
      </c>
      <c r="Q288" t="s">
        <v>5981</v>
      </c>
    </row>
    <row r="289" spans="1:17" x14ac:dyDescent="0.25">
      <c r="A289">
        <v>102020</v>
      </c>
      <c r="B289" s="4" t="s">
        <v>5976</v>
      </c>
      <c r="C289" t="s">
        <v>5986</v>
      </c>
      <c r="D289" t="s">
        <v>5987</v>
      </c>
      <c r="E289" t="s">
        <v>6336</v>
      </c>
      <c r="F289" t="s">
        <v>80</v>
      </c>
      <c r="G289" s="4">
        <v>44119</v>
      </c>
      <c r="H289">
        <v>70800</v>
      </c>
      <c r="I289" t="s">
        <v>5980</v>
      </c>
      <c r="J289" t="s">
        <v>82</v>
      </c>
      <c r="K289">
        <v>18</v>
      </c>
      <c r="L289">
        <v>60000</v>
      </c>
      <c r="M289">
        <v>10800</v>
      </c>
      <c r="N289">
        <v>0</v>
      </c>
      <c r="O289">
        <v>0</v>
      </c>
      <c r="P289">
        <v>0</v>
      </c>
      <c r="Q289" t="s">
        <v>5981</v>
      </c>
    </row>
    <row r="290" spans="1:17" x14ac:dyDescent="0.25">
      <c r="A290">
        <v>102020</v>
      </c>
      <c r="B290" s="4" t="s">
        <v>5976</v>
      </c>
      <c r="C290" t="s">
        <v>5986</v>
      </c>
      <c r="D290" t="s">
        <v>5987</v>
      </c>
      <c r="E290" t="s">
        <v>6337</v>
      </c>
      <c r="F290" t="s">
        <v>80</v>
      </c>
      <c r="G290" s="4">
        <v>44120</v>
      </c>
      <c r="H290">
        <v>653.39</v>
      </c>
      <c r="I290" t="s">
        <v>5980</v>
      </c>
      <c r="J290" t="s">
        <v>82</v>
      </c>
      <c r="K290">
        <v>18</v>
      </c>
      <c r="L290">
        <v>553.72</v>
      </c>
      <c r="M290">
        <v>99.67</v>
      </c>
      <c r="N290">
        <v>0</v>
      </c>
      <c r="O290">
        <v>0</v>
      </c>
      <c r="P290">
        <v>0</v>
      </c>
      <c r="Q290" t="s">
        <v>5981</v>
      </c>
    </row>
    <row r="291" spans="1:17" x14ac:dyDescent="0.25">
      <c r="A291">
        <v>102020</v>
      </c>
      <c r="B291" s="4" t="s">
        <v>5976</v>
      </c>
      <c r="C291" t="s">
        <v>5986</v>
      </c>
      <c r="D291" t="s">
        <v>5987</v>
      </c>
      <c r="E291" t="s">
        <v>6338</v>
      </c>
      <c r="F291" t="s">
        <v>80</v>
      </c>
      <c r="G291" s="4">
        <v>44121</v>
      </c>
      <c r="H291">
        <v>70800</v>
      </c>
      <c r="I291" t="s">
        <v>5980</v>
      </c>
      <c r="J291" t="s">
        <v>82</v>
      </c>
      <c r="K291">
        <v>18</v>
      </c>
      <c r="L291">
        <v>60000</v>
      </c>
      <c r="M291">
        <v>10800</v>
      </c>
      <c r="N291">
        <v>0</v>
      </c>
      <c r="O291">
        <v>0</v>
      </c>
      <c r="P291">
        <v>0</v>
      </c>
      <c r="Q291" t="s">
        <v>5981</v>
      </c>
    </row>
    <row r="292" spans="1:17" x14ac:dyDescent="0.25">
      <c r="A292">
        <v>102020</v>
      </c>
      <c r="B292" s="4" t="s">
        <v>5976</v>
      </c>
      <c r="C292" t="s">
        <v>5986</v>
      </c>
      <c r="D292" t="s">
        <v>5987</v>
      </c>
      <c r="E292" t="s">
        <v>6339</v>
      </c>
      <c r="F292" t="s">
        <v>80</v>
      </c>
      <c r="G292" s="4">
        <v>44123</v>
      </c>
      <c r="H292">
        <v>70800</v>
      </c>
      <c r="I292" t="s">
        <v>5980</v>
      </c>
      <c r="J292" t="s">
        <v>82</v>
      </c>
      <c r="K292">
        <v>18</v>
      </c>
      <c r="L292">
        <v>60000</v>
      </c>
      <c r="M292">
        <v>10800</v>
      </c>
      <c r="N292">
        <v>0</v>
      </c>
      <c r="O292">
        <v>0</v>
      </c>
      <c r="P292">
        <v>0</v>
      </c>
      <c r="Q292" t="s">
        <v>5981</v>
      </c>
    </row>
    <row r="293" spans="1:17" x14ac:dyDescent="0.25">
      <c r="A293">
        <v>102020</v>
      </c>
      <c r="B293" s="4" t="s">
        <v>5976</v>
      </c>
      <c r="C293" t="s">
        <v>5986</v>
      </c>
      <c r="D293" t="s">
        <v>5987</v>
      </c>
      <c r="E293" t="s">
        <v>6340</v>
      </c>
      <c r="F293" t="s">
        <v>80</v>
      </c>
      <c r="G293" s="4">
        <v>44125</v>
      </c>
      <c r="H293">
        <v>70800</v>
      </c>
      <c r="I293" t="s">
        <v>5980</v>
      </c>
      <c r="J293" t="s">
        <v>82</v>
      </c>
      <c r="K293">
        <v>18</v>
      </c>
      <c r="L293">
        <v>60000</v>
      </c>
      <c r="M293">
        <v>10800</v>
      </c>
      <c r="N293">
        <v>0</v>
      </c>
      <c r="O293">
        <v>0</v>
      </c>
      <c r="P293">
        <v>0</v>
      </c>
      <c r="Q293" t="s">
        <v>5981</v>
      </c>
    </row>
    <row r="294" spans="1:17" x14ac:dyDescent="0.25">
      <c r="A294">
        <v>102020</v>
      </c>
      <c r="B294" s="4" t="s">
        <v>5976</v>
      </c>
      <c r="C294" t="s">
        <v>5986</v>
      </c>
      <c r="D294" t="s">
        <v>5987</v>
      </c>
      <c r="E294" t="s">
        <v>6341</v>
      </c>
      <c r="F294" t="s">
        <v>80</v>
      </c>
      <c r="G294" s="4">
        <v>44128</v>
      </c>
      <c r="H294">
        <v>70800</v>
      </c>
      <c r="I294" t="s">
        <v>5980</v>
      </c>
      <c r="J294" t="s">
        <v>82</v>
      </c>
      <c r="K294">
        <v>18</v>
      </c>
      <c r="L294">
        <v>60000</v>
      </c>
      <c r="M294">
        <v>10800</v>
      </c>
      <c r="N294">
        <v>0</v>
      </c>
      <c r="O294">
        <v>0</v>
      </c>
      <c r="P294">
        <v>0</v>
      </c>
      <c r="Q294" t="s">
        <v>5981</v>
      </c>
    </row>
    <row r="295" spans="1:17" x14ac:dyDescent="0.25">
      <c r="A295">
        <v>102020</v>
      </c>
      <c r="B295" s="4" t="s">
        <v>5976</v>
      </c>
      <c r="C295" t="s">
        <v>5986</v>
      </c>
      <c r="D295" t="s">
        <v>5987</v>
      </c>
      <c r="E295" t="s">
        <v>6342</v>
      </c>
      <c r="F295" t="s">
        <v>80</v>
      </c>
      <c r="G295" s="4">
        <v>44130</v>
      </c>
      <c r="H295">
        <v>70800</v>
      </c>
      <c r="I295" t="s">
        <v>5980</v>
      </c>
      <c r="J295" t="s">
        <v>82</v>
      </c>
      <c r="K295">
        <v>18</v>
      </c>
      <c r="L295">
        <v>60000</v>
      </c>
      <c r="M295">
        <v>10800</v>
      </c>
      <c r="N295">
        <v>0</v>
      </c>
      <c r="O295">
        <v>0</v>
      </c>
      <c r="P295">
        <v>0</v>
      </c>
      <c r="Q295" t="s">
        <v>5981</v>
      </c>
    </row>
    <row r="296" spans="1:17" x14ac:dyDescent="0.25">
      <c r="A296">
        <v>102020</v>
      </c>
      <c r="B296" s="4" t="s">
        <v>5976</v>
      </c>
      <c r="C296" t="s">
        <v>5986</v>
      </c>
      <c r="D296" t="s">
        <v>5987</v>
      </c>
      <c r="E296" t="s">
        <v>6343</v>
      </c>
      <c r="F296" t="s">
        <v>80</v>
      </c>
      <c r="G296" s="4">
        <v>44133</v>
      </c>
      <c r="H296">
        <v>70800</v>
      </c>
      <c r="I296" t="s">
        <v>5980</v>
      </c>
      <c r="J296" t="s">
        <v>82</v>
      </c>
      <c r="K296">
        <v>18</v>
      </c>
      <c r="L296">
        <v>60000</v>
      </c>
      <c r="M296">
        <v>10800</v>
      </c>
      <c r="N296">
        <v>0</v>
      </c>
      <c r="O296">
        <v>0</v>
      </c>
      <c r="P296">
        <v>0</v>
      </c>
      <c r="Q296" t="s">
        <v>5981</v>
      </c>
    </row>
    <row r="297" spans="1:17" x14ac:dyDescent="0.25">
      <c r="A297">
        <v>102020</v>
      </c>
      <c r="B297" s="4" t="s">
        <v>5976</v>
      </c>
      <c r="C297" t="s">
        <v>5986</v>
      </c>
      <c r="D297" t="s">
        <v>5987</v>
      </c>
      <c r="E297" t="s">
        <v>6344</v>
      </c>
      <c r="F297" t="s">
        <v>80</v>
      </c>
      <c r="G297" s="4">
        <v>44134</v>
      </c>
      <c r="H297">
        <v>70800</v>
      </c>
      <c r="I297" t="s">
        <v>5980</v>
      </c>
      <c r="J297" t="s">
        <v>82</v>
      </c>
      <c r="K297">
        <v>18</v>
      </c>
      <c r="L297">
        <v>60000</v>
      </c>
      <c r="M297">
        <v>10800</v>
      </c>
      <c r="N297">
        <v>0</v>
      </c>
      <c r="O297">
        <v>0</v>
      </c>
      <c r="P297">
        <v>0</v>
      </c>
      <c r="Q297" t="s">
        <v>5981</v>
      </c>
    </row>
    <row r="298" spans="1:17" x14ac:dyDescent="0.25">
      <c r="A298">
        <v>102020</v>
      </c>
      <c r="B298" s="4" t="s">
        <v>5976</v>
      </c>
      <c r="C298" t="s">
        <v>5986</v>
      </c>
      <c r="D298" t="s">
        <v>5987</v>
      </c>
      <c r="E298" t="s">
        <v>6345</v>
      </c>
      <c r="F298" t="s">
        <v>80</v>
      </c>
      <c r="G298" s="4">
        <v>44135</v>
      </c>
      <c r="H298">
        <v>70800</v>
      </c>
      <c r="I298" t="s">
        <v>5980</v>
      </c>
      <c r="J298" t="s">
        <v>82</v>
      </c>
      <c r="K298">
        <v>18</v>
      </c>
      <c r="L298">
        <v>60000</v>
      </c>
      <c r="M298">
        <v>10800</v>
      </c>
      <c r="N298">
        <v>0</v>
      </c>
      <c r="O298">
        <v>0</v>
      </c>
      <c r="P298">
        <v>0</v>
      </c>
      <c r="Q298" t="s">
        <v>5981</v>
      </c>
    </row>
    <row r="299" spans="1:17" x14ac:dyDescent="0.25">
      <c r="A299">
        <v>102020</v>
      </c>
      <c r="B299" s="4" t="s">
        <v>5976</v>
      </c>
      <c r="C299" t="s">
        <v>5997</v>
      </c>
      <c r="D299" t="s">
        <v>5998</v>
      </c>
      <c r="E299" t="s">
        <v>6346</v>
      </c>
      <c r="F299" t="s">
        <v>80</v>
      </c>
      <c r="G299" s="4">
        <v>44120</v>
      </c>
      <c r="H299">
        <v>1232.43</v>
      </c>
      <c r="I299" t="s">
        <v>5980</v>
      </c>
      <c r="J299" t="s">
        <v>82</v>
      </c>
      <c r="K299">
        <v>18</v>
      </c>
      <c r="L299">
        <v>1044.43</v>
      </c>
      <c r="M299">
        <v>0</v>
      </c>
      <c r="N299">
        <v>94</v>
      </c>
      <c r="O299">
        <v>94</v>
      </c>
      <c r="P299">
        <v>0</v>
      </c>
      <c r="Q299" t="s">
        <v>5981</v>
      </c>
    </row>
    <row r="300" spans="1:17" x14ac:dyDescent="0.25">
      <c r="A300">
        <v>102020</v>
      </c>
      <c r="B300" s="4" t="s">
        <v>5976</v>
      </c>
      <c r="C300" t="s">
        <v>5997</v>
      </c>
      <c r="D300" t="s">
        <v>5998</v>
      </c>
      <c r="E300" t="s">
        <v>6347</v>
      </c>
      <c r="F300" t="s">
        <v>80</v>
      </c>
      <c r="G300" s="4">
        <v>44124</v>
      </c>
      <c r="H300">
        <v>1445.5</v>
      </c>
      <c r="I300" t="s">
        <v>5980</v>
      </c>
      <c r="J300" t="s">
        <v>82</v>
      </c>
      <c r="K300">
        <v>18</v>
      </c>
      <c r="L300">
        <v>1225</v>
      </c>
      <c r="M300">
        <v>0</v>
      </c>
      <c r="N300">
        <v>110.25</v>
      </c>
      <c r="O300">
        <v>110.25</v>
      </c>
      <c r="P300">
        <v>0</v>
      </c>
      <c r="Q300" t="s">
        <v>5981</v>
      </c>
    </row>
    <row r="301" spans="1:17" x14ac:dyDescent="0.25">
      <c r="A301">
        <v>102020</v>
      </c>
      <c r="B301" s="4" t="s">
        <v>5976</v>
      </c>
      <c r="C301" t="s">
        <v>5997</v>
      </c>
      <c r="D301" t="s">
        <v>5998</v>
      </c>
      <c r="E301" t="s">
        <v>6348</v>
      </c>
      <c r="F301" t="s">
        <v>80</v>
      </c>
      <c r="G301" s="4">
        <v>44125</v>
      </c>
      <c r="H301">
        <v>1231.9000000000001</v>
      </c>
      <c r="I301" t="s">
        <v>5980</v>
      </c>
      <c r="J301" t="s">
        <v>82</v>
      </c>
      <c r="K301">
        <v>18</v>
      </c>
      <c r="L301">
        <v>1043.98</v>
      </c>
      <c r="M301">
        <v>0</v>
      </c>
      <c r="N301">
        <v>93.96</v>
      </c>
      <c r="O301">
        <v>93.96</v>
      </c>
      <c r="P301">
        <v>0</v>
      </c>
      <c r="Q301" t="s">
        <v>5981</v>
      </c>
    </row>
    <row r="302" spans="1:17" x14ac:dyDescent="0.25">
      <c r="A302">
        <v>102020</v>
      </c>
      <c r="B302" s="4" t="s">
        <v>5976</v>
      </c>
      <c r="C302" t="s">
        <v>6349</v>
      </c>
      <c r="D302" t="s">
        <v>6350</v>
      </c>
      <c r="E302" t="s">
        <v>6351</v>
      </c>
      <c r="F302" t="s">
        <v>80</v>
      </c>
      <c r="G302" s="4">
        <v>44128</v>
      </c>
      <c r="H302">
        <v>590</v>
      </c>
      <c r="I302" t="s">
        <v>5980</v>
      </c>
      <c r="J302" t="s">
        <v>82</v>
      </c>
      <c r="K302">
        <v>18</v>
      </c>
      <c r="L302">
        <v>500</v>
      </c>
      <c r="M302">
        <v>0</v>
      </c>
      <c r="N302">
        <v>45</v>
      </c>
      <c r="O302">
        <v>45</v>
      </c>
      <c r="P302">
        <v>0</v>
      </c>
      <c r="Q302" t="s">
        <v>5981</v>
      </c>
    </row>
    <row r="303" spans="1:17" x14ac:dyDescent="0.25">
      <c r="A303">
        <v>102020</v>
      </c>
      <c r="B303" s="4" t="s">
        <v>5976</v>
      </c>
      <c r="C303" t="s">
        <v>6352</v>
      </c>
      <c r="D303" t="s">
        <v>6353</v>
      </c>
      <c r="E303" t="s">
        <v>6354</v>
      </c>
      <c r="F303" t="s">
        <v>80</v>
      </c>
      <c r="G303" s="4">
        <v>44134</v>
      </c>
      <c r="H303">
        <v>399</v>
      </c>
      <c r="I303" t="s">
        <v>5980</v>
      </c>
      <c r="J303" t="s">
        <v>82</v>
      </c>
      <c r="K303">
        <v>18</v>
      </c>
      <c r="L303">
        <v>338.14</v>
      </c>
      <c r="M303">
        <v>60.86</v>
      </c>
      <c r="N303">
        <v>0</v>
      </c>
      <c r="O303">
        <v>0</v>
      </c>
      <c r="P303">
        <v>0</v>
      </c>
      <c r="Q303" t="s">
        <v>5981</v>
      </c>
    </row>
    <row r="304" spans="1:17" x14ac:dyDescent="0.25">
      <c r="A304">
        <v>102020</v>
      </c>
      <c r="B304" s="4" t="s">
        <v>5976</v>
      </c>
      <c r="C304" t="s">
        <v>6122</v>
      </c>
      <c r="D304" t="s">
        <v>6123</v>
      </c>
      <c r="E304" t="s">
        <v>6355</v>
      </c>
      <c r="F304" t="s">
        <v>80</v>
      </c>
      <c r="G304" s="4">
        <v>44112</v>
      </c>
      <c r="H304">
        <v>23600</v>
      </c>
      <c r="I304" t="s">
        <v>5980</v>
      </c>
      <c r="J304" t="s">
        <v>82</v>
      </c>
      <c r="K304">
        <v>18</v>
      </c>
      <c r="L304">
        <v>20000</v>
      </c>
      <c r="M304">
        <v>0</v>
      </c>
      <c r="N304">
        <v>1800</v>
      </c>
      <c r="O304">
        <v>1800</v>
      </c>
      <c r="P304">
        <v>0</v>
      </c>
      <c r="Q304" t="s">
        <v>5981</v>
      </c>
    </row>
    <row r="305" spans="1:17" x14ac:dyDescent="0.25">
      <c r="A305">
        <v>102020</v>
      </c>
      <c r="B305" s="4" t="s">
        <v>5976</v>
      </c>
      <c r="C305" t="s">
        <v>6048</v>
      </c>
      <c r="D305" t="s">
        <v>6049</v>
      </c>
      <c r="E305" t="s">
        <v>6356</v>
      </c>
      <c r="F305" t="s">
        <v>80</v>
      </c>
      <c r="G305" s="4">
        <v>44105</v>
      </c>
      <c r="H305">
        <v>1010.13</v>
      </c>
      <c r="I305" t="s">
        <v>5980</v>
      </c>
      <c r="J305" t="s">
        <v>82</v>
      </c>
      <c r="K305">
        <v>18</v>
      </c>
      <c r="L305">
        <v>856.04</v>
      </c>
      <c r="M305">
        <v>154.09</v>
      </c>
      <c r="N305">
        <v>0</v>
      </c>
      <c r="O305">
        <v>0</v>
      </c>
      <c r="P305">
        <v>0</v>
      </c>
      <c r="Q305" t="s">
        <v>5981</v>
      </c>
    </row>
    <row r="306" spans="1:17" x14ac:dyDescent="0.25">
      <c r="A306">
        <v>112020</v>
      </c>
      <c r="B306" s="4" t="s">
        <v>5976</v>
      </c>
      <c r="C306" t="s">
        <v>5977</v>
      </c>
      <c r="D306" t="s">
        <v>5978</v>
      </c>
      <c r="E306" t="s">
        <v>6357</v>
      </c>
      <c r="F306" t="s">
        <v>80</v>
      </c>
      <c r="G306" s="4">
        <v>44165</v>
      </c>
      <c r="H306">
        <v>159019.14000000001</v>
      </c>
      <c r="I306" t="s">
        <v>5980</v>
      </c>
      <c r="J306" t="s">
        <v>82</v>
      </c>
      <c r="K306">
        <v>18</v>
      </c>
      <c r="L306">
        <v>134761.98000000001</v>
      </c>
      <c r="M306">
        <v>24257.16</v>
      </c>
      <c r="N306">
        <v>0</v>
      </c>
      <c r="O306">
        <v>0</v>
      </c>
      <c r="P306">
        <v>0</v>
      </c>
      <c r="Q306" t="s">
        <v>5981</v>
      </c>
    </row>
    <row r="307" spans="1:17" x14ac:dyDescent="0.25">
      <c r="A307">
        <v>112020</v>
      </c>
      <c r="B307" s="4" t="s">
        <v>5976</v>
      </c>
      <c r="C307" t="s">
        <v>5977</v>
      </c>
      <c r="D307" t="s">
        <v>5978</v>
      </c>
      <c r="E307" t="s">
        <v>6358</v>
      </c>
      <c r="F307" t="s">
        <v>80</v>
      </c>
      <c r="G307" s="4">
        <v>44165</v>
      </c>
      <c r="H307">
        <v>11841.54</v>
      </c>
      <c r="I307" t="s">
        <v>5980</v>
      </c>
      <c r="J307" t="s">
        <v>82</v>
      </c>
      <c r="K307">
        <v>18</v>
      </c>
      <c r="L307">
        <v>10035.200000000001</v>
      </c>
      <c r="M307">
        <v>1806.34</v>
      </c>
      <c r="N307">
        <v>0</v>
      </c>
      <c r="O307">
        <v>0</v>
      </c>
      <c r="P307">
        <v>0</v>
      </c>
      <c r="Q307" t="s">
        <v>5981</v>
      </c>
    </row>
    <row r="308" spans="1:17" x14ac:dyDescent="0.25">
      <c r="A308">
        <v>112020</v>
      </c>
      <c r="B308" s="4" t="s">
        <v>5976</v>
      </c>
      <c r="C308" t="s">
        <v>5983</v>
      </c>
      <c r="D308" t="s">
        <v>5984</v>
      </c>
      <c r="E308" t="s">
        <v>6359</v>
      </c>
      <c r="F308" t="s">
        <v>80</v>
      </c>
      <c r="G308" s="4">
        <v>44151</v>
      </c>
      <c r="H308">
        <v>1416</v>
      </c>
      <c r="I308" t="s">
        <v>5980</v>
      </c>
      <c r="J308" t="s">
        <v>82</v>
      </c>
      <c r="K308">
        <v>18</v>
      </c>
      <c r="L308">
        <v>1200</v>
      </c>
      <c r="M308">
        <v>0</v>
      </c>
      <c r="N308">
        <v>108</v>
      </c>
      <c r="O308">
        <v>108</v>
      </c>
      <c r="P308">
        <v>0</v>
      </c>
      <c r="Q308" t="s">
        <v>5981</v>
      </c>
    </row>
    <row r="309" spans="1:17" x14ac:dyDescent="0.25">
      <c r="A309">
        <v>112020</v>
      </c>
      <c r="B309" s="4" t="s">
        <v>5976</v>
      </c>
      <c r="C309" t="s">
        <v>5986</v>
      </c>
      <c r="D309" t="s">
        <v>5987</v>
      </c>
      <c r="E309" t="s">
        <v>6360</v>
      </c>
      <c r="F309" t="s">
        <v>80</v>
      </c>
      <c r="G309" s="4">
        <v>44138</v>
      </c>
      <c r="H309">
        <v>70800</v>
      </c>
      <c r="I309" t="s">
        <v>5980</v>
      </c>
      <c r="J309" t="s">
        <v>82</v>
      </c>
      <c r="K309">
        <v>18</v>
      </c>
      <c r="L309">
        <v>60000</v>
      </c>
      <c r="M309">
        <v>10800</v>
      </c>
      <c r="N309">
        <v>0</v>
      </c>
      <c r="O309">
        <v>0</v>
      </c>
      <c r="P309">
        <v>0</v>
      </c>
      <c r="Q309" t="s">
        <v>5981</v>
      </c>
    </row>
    <row r="310" spans="1:17" x14ac:dyDescent="0.25">
      <c r="A310">
        <v>112020</v>
      </c>
      <c r="B310" s="4" t="s">
        <v>5976</v>
      </c>
      <c r="C310" t="s">
        <v>5986</v>
      </c>
      <c r="D310" t="s">
        <v>5987</v>
      </c>
      <c r="E310" t="s">
        <v>6361</v>
      </c>
      <c r="F310" t="s">
        <v>80</v>
      </c>
      <c r="G310" s="4">
        <v>44139</v>
      </c>
      <c r="H310">
        <v>70800</v>
      </c>
      <c r="I310" t="s">
        <v>5980</v>
      </c>
      <c r="J310" t="s">
        <v>82</v>
      </c>
      <c r="K310">
        <v>18</v>
      </c>
      <c r="L310">
        <v>60000</v>
      </c>
      <c r="M310">
        <v>10800</v>
      </c>
      <c r="N310">
        <v>0</v>
      </c>
      <c r="O310">
        <v>0</v>
      </c>
      <c r="P310">
        <v>0</v>
      </c>
      <c r="Q310" t="s">
        <v>5981</v>
      </c>
    </row>
    <row r="311" spans="1:17" x14ac:dyDescent="0.25">
      <c r="A311">
        <v>112020</v>
      </c>
      <c r="B311" s="4" t="s">
        <v>5976</v>
      </c>
      <c r="C311" t="s">
        <v>5986</v>
      </c>
      <c r="D311" t="s">
        <v>5987</v>
      </c>
      <c r="E311" t="s">
        <v>6362</v>
      </c>
      <c r="F311" t="s">
        <v>80</v>
      </c>
      <c r="G311" s="4">
        <v>44140</v>
      </c>
      <c r="H311">
        <v>70800</v>
      </c>
      <c r="I311" t="s">
        <v>5980</v>
      </c>
      <c r="J311" t="s">
        <v>82</v>
      </c>
      <c r="K311">
        <v>18</v>
      </c>
      <c r="L311">
        <v>60000</v>
      </c>
      <c r="M311">
        <v>10800</v>
      </c>
      <c r="N311">
        <v>0</v>
      </c>
      <c r="O311">
        <v>0</v>
      </c>
      <c r="P311">
        <v>0</v>
      </c>
      <c r="Q311" t="s">
        <v>5981</v>
      </c>
    </row>
    <row r="312" spans="1:17" x14ac:dyDescent="0.25">
      <c r="A312">
        <v>112020</v>
      </c>
      <c r="B312" s="4" t="s">
        <v>5976</v>
      </c>
      <c r="C312" t="s">
        <v>5986</v>
      </c>
      <c r="D312" t="s">
        <v>5987</v>
      </c>
      <c r="E312" t="s">
        <v>6363</v>
      </c>
      <c r="F312" t="s">
        <v>80</v>
      </c>
      <c r="G312" s="4">
        <v>44142</v>
      </c>
      <c r="H312">
        <v>70800</v>
      </c>
      <c r="I312" t="s">
        <v>5980</v>
      </c>
      <c r="J312" t="s">
        <v>82</v>
      </c>
      <c r="K312">
        <v>18</v>
      </c>
      <c r="L312">
        <v>60000</v>
      </c>
      <c r="M312">
        <v>10800</v>
      </c>
      <c r="N312">
        <v>0</v>
      </c>
      <c r="O312">
        <v>0</v>
      </c>
      <c r="P312">
        <v>0</v>
      </c>
      <c r="Q312" t="s">
        <v>5981</v>
      </c>
    </row>
    <row r="313" spans="1:17" x14ac:dyDescent="0.25">
      <c r="A313">
        <v>112020</v>
      </c>
      <c r="B313" s="4" t="s">
        <v>5976</v>
      </c>
      <c r="C313" t="s">
        <v>5986</v>
      </c>
      <c r="D313" t="s">
        <v>5987</v>
      </c>
      <c r="E313" t="s">
        <v>6364</v>
      </c>
      <c r="F313" t="s">
        <v>80</v>
      </c>
      <c r="G313" s="4">
        <v>44144</v>
      </c>
      <c r="H313">
        <v>70800</v>
      </c>
      <c r="I313" t="s">
        <v>5980</v>
      </c>
      <c r="J313" t="s">
        <v>82</v>
      </c>
      <c r="K313">
        <v>18</v>
      </c>
      <c r="L313">
        <v>60000</v>
      </c>
      <c r="M313">
        <v>10800</v>
      </c>
      <c r="N313">
        <v>0</v>
      </c>
      <c r="O313">
        <v>0</v>
      </c>
      <c r="P313">
        <v>0</v>
      </c>
      <c r="Q313" t="s">
        <v>5981</v>
      </c>
    </row>
    <row r="314" spans="1:17" x14ac:dyDescent="0.25">
      <c r="A314">
        <v>112020</v>
      </c>
      <c r="B314" s="4" t="s">
        <v>5976</v>
      </c>
      <c r="C314" t="s">
        <v>5986</v>
      </c>
      <c r="D314" t="s">
        <v>5987</v>
      </c>
      <c r="E314" t="s">
        <v>6365</v>
      </c>
      <c r="F314" t="s">
        <v>80</v>
      </c>
      <c r="G314" s="4">
        <v>44145</v>
      </c>
      <c r="H314">
        <v>70800</v>
      </c>
      <c r="I314" t="s">
        <v>5980</v>
      </c>
      <c r="J314" t="s">
        <v>82</v>
      </c>
      <c r="K314">
        <v>18</v>
      </c>
      <c r="L314">
        <v>60000</v>
      </c>
      <c r="M314">
        <v>10800</v>
      </c>
      <c r="N314">
        <v>0</v>
      </c>
      <c r="O314">
        <v>0</v>
      </c>
      <c r="P314">
        <v>0</v>
      </c>
      <c r="Q314" t="s">
        <v>5981</v>
      </c>
    </row>
    <row r="315" spans="1:17" x14ac:dyDescent="0.25">
      <c r="A315">
        <v>112020</v>
      </c>
      <c r="B315" s="4" t="s">
        <v>5976</v>
      </c>
      <c r="C315" t="s">
        <v>5986</v>
      </c>
      <c r="D315" t="s">
        <v>5987</v>
      </c>
      <c r="E315" t="s">
        <v>6366</v>
      </c>
      <c r="F315" t="s">
        <v>80</v>
      </c>
      <c r="G315" s="4">
        <v>44148</v>
      </c>
      <c r="H315">
        <v>70800</v>
      </c>
      <c r="I315" t="s">
        <v>5980</v>
      </c>
      <c r="J315" t="s">
        <v>82</v>
      </c>
      <c r="K315">
        <v>18</v>
      </c>
      <c r="L315">
        <v>60000</v>
      </c>
      <c r="M315">
        <v>10800</v>
      </c>
      <c r="N315">
        <v>0</v>
      </c>
      <c r="O315">
        <v>0</v>
      </c>
      <c r="P315">
        <v>0</v>
      </c>
      <c r="Q315" t="s">
        <v>5981</v>
      </c>
    </row>
    <row r="316" spans="1:17" x14ac:dyDescent="0.25">
      <c r="A316">
        <v>112020</v>
      </c>
      <c r="B316" s="4" t="s">
        <v>5976</v>
      </c>
      <c r="C316" t="s">
        <v>5986</v>
      </c>
      <c r="D316" t="s">
        <v>5987</v>
      </c>
      <c r="E316" t="s">
        <v>6367</v>
      </c>
      <c r="F316" t="s">
        <v>80</v>
      </c>
      <c r="G316" s="4">
        <v>44150</v>
      </c>
      <c r="H316">
        <v>70800</v>
      </c>
      <c r="I316" t="s">
        <v>5980</v>
      </c>
      <c r="J316" t="s">
        <v>82</v>
      </c>
      <c r="K316">
        <v>18</v>
      </c>
      <c r="L316">
        <v>60000</v>
      </c>
      <c r="M316">
        <v>10800</v>
      </c>
      <c r="N316">
        <v>0</v>
      </c>
      <c r="O316">
        <v>0</v>
      </c>
      <c r="P316">
        <v>0</v>
      </c>
      <c r="Q316" t="s">
        <v>5981</v>
      </c>
    </row>
    <row r="317" spans="1:17" x14ac:dyDescent="0.25">
      <c r="A317">
        <v>112020</v>
      </c>
      <c r="B317" s="4" t="s">
        <v>5976</v>
      </c>
      <c r="C317" t="s">
        <v>5986</v>
      </c>
      <c r="D317" t="s">
        <v>5987</v>
      </c>
      <c r="E317" t="s">
        <v>6368</v>
      </c>
      <c r="F317" t="s">
        <v>80</v>
      </c>
      <c r="G317" s="4">
        <v>44151</v>
      </c>
      <c r="H317">
        <v>70800</v>
      </c>
      <c r="I317" t="s">
        <v>5980</v>
      </c>
      <c r="J317" t="s">
        <v>82</v>
      </c>
      <c r="K317">
        <v>18</v>
      </c>
      <c r="L317">
        <v>60000</v>
      </c>
      <c r="M317">
        <v>10800</v>
      </c>
      <c r="N317">
        <v>0</v>
      </c>
      <c r="O317">
        <v>0</v>
      </c>
      <c r="P317">
        <v>0</v>
      </c>
      <c r="Q317" t="s">
        <v>5981</v>
      </c>
    </row>
    <row r="318" spans="1:17" x14ac:dyDescent="0.25">
      <c r="A318">
        <v>112020</v>
      </c>
      <c r="B318" s="4" t="s">
        <v>5976</v>
      </c>
      <c r="C318" t="s">
        <v>5986</v>
      </c>
      <c r="D318" t="s">
        <v>5987</v>
      </c>
      <c r="E318" t="s">
        <v>6369</v>
      </c>
      <c r="F318" t="s">
        <v>80</v>
      </c>
      <c r="G318" s="4">
        <v>44152</v>
      </c>
      <c r="H318">
        <v>8656.82</v>
      </c>
      <c r="I318" t="s">
        <v>5980</v>
      </c>
      <c r="J318" t="s">
        <v>82</v>
      </c>
      <c r="K318">
        <v>18</v>
      </c>
      <c r="L318">
        <v>7336.29</v>
      </c>
      <c r="M318">
        <v>1320.53</v>
      </c>
      <c r="N318">
        <v>0</v>
      </c>
      <c r="O318">
        <v>0</v>
      </c>
      <c r="P318">
        <v>0</v>
      </c>
      <c r="Q318" t="s">
        <v>5981</v>
      </c>
    </row>
    <row r="319" spans="1:17" x14ac:dyDescent="0.25">
      <c r="A319">
        <v>112020</v>
      </c>
      <c r="B319" s="4" t="s">
        <v>5976</v>
      </c>
      <c r="C319" t="s">
        <v>5986</v>
      </c>
      <c r="D319" t="s">
        <v>5987</v>
      </c>
      <c r="E319" t="s">
        <v>6370</v>
      </c>
      <c r="F319" t="s">
        <v>80</v>
      </c>
      <c r="G319" s="4">
        <v>44155</v>
      </c>
      <c r="H319">
        <v>70788.240000000005</v>
      </c>
      <c r="I319" t="s">
        <v>5980</v>
      </c>
      <c r="J319" t="s">
        <v>82</v>
      </c>
      <c r="K319">
        <v>18</v>
      </c>
      <c r="L319">
        <v>59990.03</v>
      </c>
      <c r="M319">
        <v>10798.21</v>
      </c>
      <c r="N319">
        <v>0</v>
      </c>
      <c r="O319">
        <v>0</v>
      </c>
      <c r="P319">
        <v>0</v>
      </c>
      <c r="Q319" t="s">
        <v>5981</v>
      </c>
    </row>
    <row r="320" spans="1:17" x14ac:dyDescent="0.25">
      <c r="A320">
        <v>112020</v>
      </c>
      <c r="B320" s="4" t="s">
        <v>5976</v>
      </c>
      <c r="C320" t="s">
        <v>5986</v>
      </c>
      <c r="D320" t="s">
        <v>5987</v>
      </c>
      <c r="E320" t="s">
        <v>6371</v>
      </c>
      <c r="F320" t="s">
        <v>80</v>
      </c>
      <c r="G320" s="4">
        <v>44157</v>
      </c>
      <c r="H320">
        <v>70800</v>
      </c>
      <c r="I320" t="s">
        <v>5980</v>
      </c>
      <c r="J320" t="s">
        <v>82</v>
      </c>
      <c r="K320">
        <v>18</v>
      </c>
      <c r="L320">
        <v>60000</v>
      </c>
      <c r="M320">
        <v>10800</v>
      </c>
      <c r="N320">
        <v>0</v>
      </c>
      <c r="O320">
        <v>0</v>
      </c>
      <c r="P320">
        <v>0</v>
      </c>
      <c r="Q320" t="s">
        <v>5981</v>
      </c>
    </row>
    <row r="321" spans="1:17" x14ac:dyDescent="0.25">
      <c r="A321">
        <v>112020</v>
      </c>
      <c r="B321" s="4" t="s">
        <v>5976</v>
      </c>
      <c r="C321" t="s">
        <v>5986</v>
      </c>
      <c r="D321" t="s">
        <v>5987</v>
      </c>
      <c r="E321" t="s">
        <v>6372</v>
      </c>
      <c r="F321" t="s">
        <v>80</v>
      </c>
      <c r="G321" s="4">
        <v>44159</v>
      </c>
      <c r="H321">
        <v>70800</v>
      </c>
      <c r="I321" t="s">
        <v>5980</v>
      </c>
      <c r="J321" t="s">
        <v>82</v>
      </c>
      <c r="K321">
        <v>18</v>
      </c>
      <c r="L321">
        <v>60000</v>
      </c>
      <c r="M321">
        <v>10800</v>
      </c>
      <c r="N321">
        <v>0</v>
      </c>
      <c r="O321">
        <v>0</v>
      </c>
      <c r="P321">
        <v>0</v>
      </c>
      <c r="Q321" t="s">
        <v>5981</v>
      </c>
    </row>
    <row r="322" spans="1:17" x14ac:dyDescent="0.25">
      <c r="A322">
        <v>112020</v>
      </c>
      <c r="B322" s="4" t="s">
        <v>5976</v>
      </c>
      <c r="C322" t="s">
        <v>5986</v>
      </c>
      <c r="D322" t="s">
        <v>5987</v>
      </c>
      <c r="E322" t="s">
        <v>6373</v>
      </c>
      <c r="F322" t="s">
        <v>80</v>
      </c>
      <c r="G322" s="4">
        <v>44162</v>
      </c>
      <c r="H322">
        <v>70800</v>
      </c>
      <c r="I322" t="s">
        <v>5980</v>
      </c>
      <c r="J322" t="s">
        <v>82</v>
      </c>
      <c r="K322">
        <v>18</v>
      </c>
      <c r="L322">
        <v>60000</v>
      </c>
      <c r="M322">
        <v>10800</v>
      </c>
      <c r="N322">
        <v>0</v>
      </c>
      <c r="O322">
        <v>0</v>
      </c>
      <c r="P322">
        <v>0</v>
      </c>
      <c r="Q322" t="s">
        <v>5981</v>
      </c>
    </row>
    <row r="323" spans="1:17" x14ac:dyDescent="0.25">
      <c r="A323">
        <v>112020</v>
      </c>
      <c r="B323" s="4" t="s">
        <v>5976</v>
      </c>
      <c r="C323" t="s">
        <v>5986</v>
      </c>
      <c r="D323" t="s">
        <v>5987</v>
      </c>
      <c r="E323" t="s">
        <v>6374</v>
      </c>
      <c r="F323" t="s">
        <v>80</v>
      </c>
      <c r="G323" s="4">
        <v>44164</v>
      </c>
      <c r="H323">
        <v>70800</v>
      </c>
      <c r="I323" t="s">
        <v>5980</v>
      </c>
      <c r="J323" t="s">
        <v>82</v>
      </c>
      <c r="K323">
        <v>18</v>
      </c>
      <c r="L323">
        <v>60000</v>
      </c>
      <c r="M323">
        <v>10800</v>
      </c>
      <c r="N323">
        <v>0</v>
      </c>
      <c r="O323">
        <v>0</v>
      </c>
      <c r="P323">
        <v>0</v>
      </c>
      <c r="Q323" t="s">
        <v>5981</v>
      </c>
    </row>
    <row r="324" spans="1:17" x14ac:dyDescent="0.25">
      <c r="A324">
        <v>112020</v>
      </c>
      <c r="B324" s="4" t="s">
        <v>5976</v>
      </c>
      <c r="C324" t="s">
        <v>5997</v>
      </c>
      <c r="D324" t="s">
        <v>5998</v>
      </c>
      <c r="E324" t="s">
        <v>6375</v>
      </c>
      <c r="F324" t="s">
        <v>80</v>
      </c>
      <c r="G324" s="4">
        <v>44165</v>
      </c>
      <c r="H324">
        <v>590</v>
      </c>
      <c r="I324" t="s">
        <v>5980</v>
      </c>
      <c r="J324" t="s">
        <v>82</v>
      </c>
      <c r="K324">
        <v>18</v>
      </c>
      <c r="L324">
        <v>500</v>
      </c>
      <c r="M324">
        <v>0</v>
      </c>
      <c r="N324">
        <v>45</v>
      </c>
      <c r="O324">
        <v>45</v>
      </c>
      <c r="P324">
        <v>0</v>
      </c>
      <c r="Q324" t="s">
        <v>5981</v>
      </c>
    </row>
    <row r="325" spans="1:17" x14ac:dyDescent="0.25">
      <c r="A325">
        <v>112020</v>
      </c>
      <c r="B325" s="4" t="s">
        <v>5976</v>
      </c>
      <c r="C325" t="s">
        <v>5997</v>
      </c>
      <c r="D325" t="s">
        <v>5998</v>
      </c>
      <c r="E325" t="s">
        <v>6376</v>
      </c>
      <c r="F325" t="s">
        <v>80</v>
      </c>
      <c r="G325" s="4">
        <v>44145</v>
      </c>
      <c r="H325">
        <v>1453.28</v>
      </c>
      <c r="I325" t="s">
        <v>5980</v>
      </c>
      <c r="J325" t="s">
        <v>82</v>
      </c>
      <c r="K325">
        <v>18</v>
      </c>
      <c r="L325">
        <v>1231.5999999999999</v>
      </c>
      <c r="M325">
        <v>0</v>
      </c>
      <c r="N325">
        <v>110.84</v>
      </c>
      <c r="O325">
        <v>110.84</v>
      </c>
      <c r="P325">
        <v>0</v>
      </c>
      <c r="Q325" t="s">
        <v>5981</v>
      </c>
    </row>
    <row r="326" spans="1:17" x14ac:dyDescent="0.25">
      <c r="A326">
        <v>112020</v>
      </c>
      <c r="B326" s="4" t="s">
        <v>5976</v>
      </c>
      <c r="C326" t="s">
        <v>5997</v>
      </c>
      <c r="D326" t="s">
        <v>5998</v>
      </c>
      <c r="E326" t="s">
        <v>6377</v>
      </c>
      <c r="F326" t="s">
        <v>80</v>
      </c>
      <c r="G326" s="4">
        <v>44162</v>
      </c>
      <c r="H326">
        <v>1449.86</v>
      </c>
      <c r="I326" t="s">
        <v>5980</v>
      </c>
      <c r="J326" t="s">
        <v>82</v>
      </c>
      <c r="K326">
        <v>18</v>
      </c>
      <c r="L326">
        <v>1228.7</v>
      </c>
      <c r="M326">
        <v>0</v>
      </c>
      <c r="N326">
        <v>110.58</v>
      </c>
      <c r="O326">
        <v>110.58</v>
      </c>
      <c r="P326">
        <v>0</v>
      </c>
      <c r="Q326" t="s">
        <v>5981</v>
      </c>
    </row>
    <row r="327" spans="1:17" x14ac:dyDescent="0.25">
      <c r="A327">
        <v>112020</v>
      </c>
      <c r="B327" s="4" t="s">
        <v>5976</v>
      </c>
      <c r="C327" t="s">
        <v>6378</v>
      </c>
      <c r="D327" t="s">
        <v>6379</v>
      </c>
      <c r="E327" t="s">
        <v>6380</v>
      </c>
      <c r="F327" t="s">
        <v>80</v>
      </c>
      <c r="G327" s="4">
        <v>44148</v>
      </c>
      <c r="H327">
        <v>36999.03</v>
      </c>
      <c r="I327" t="s">
        <v>5980</v>
      </c>
      <c r="J327" t="s">
        <v>82</v>
      </c>
      <c r="K327">
        <v>18</v>
      </c>
      <c r="L327">
        <v>31355.11</v>
      </c>
      <c r="M327">
        <v>0</v>
      </c>
      <c r="N327">
        <v>2821.96</v>
      </c>
      <c r="O327">
        <v>2821.96</v>
      </c>
      <c r="P327">
        <v>0</v>
      </c>
      <c r="Q327" t="s">
        <v>5981</v>
      </c>
    </row>
    <row r="328" spans="1:17" x14ac:dyDescent="0.25">
      <c r="A328">
        <v>112020</v>
      </c>
      <c r="B328" s="4" t="s">
        <v>5976</v>
      </c>
      <c r="C328" t="s">
        <v>6000</v>
      </c>
      <c r="D328" t="s">
        <v>6001</v>
      </c>
      <c r="E328" t="s">
        <v>6381</v>
      </c>
      <c r="F328" t="s">
        <v>80</v>
      </c>
      <c r="G328" s="4">
        <v>44138</v>
      </c>
      <c r="H328">
        <v>17349.16</v>
      </c>
      <c r="I328" t="s">
        <v>5980</v>
      </c>
      <c r="J328" t="s">
        <v>82</v>
      </c>
      <c r="K328">
        <v>18</v>
      </c>
      <c r="L328">
        <v>14702.68</v>
      </c>
      <c r="M328">
        <v>2646.48</v>
      </c>
      <c r="N328">
        <v>0</v>
      </c>
      <c r="O328">
        <v>0</v>
      </c>
      <c r="P328">
        <v>0</v>
      </c>
      <c r="Q328" t="s">
        <v>5981</v>
      </c>
    </row>
    <row r="329" spans="1:17" x14ac:dyDescent="0.25">
      <c r="A329">
        <v>112020</v>
      </c>
      <c r="B329" s="4" t="s">
        <v>5976</v>
      </c>
      <c r="C329" t="s">
        <v>6006</v>
      </c>
      <c r="D329" t="s">
        <v>6007</v>
      </c>
      <c r="E329" t="s">
        <v>6382</v>
      </c>
      <c r="F329" t="s">
        <v>80</v>
      </c>
      <c r="G329" s="4">
        <v>44138</v>
      </c>
      <c r="H329">
        <v>88500</v>
      </c>
      <c r="I329" t="s">
        <v>5980</v>
      </c>
      <c r="J329" t="s">
        <v>82</v>
      </c>
      <c r="K329">
        <v>18</v>
      </c>
      <c r="L329">
        <v>75000</v>
      </c>
      <c r="M329">
        <v>0</v>
      </c>
      <c r="N329">
        <v>6750</v>
      </c>
      <c r="O329">
        <v>6750</v>
      </c>
      <c r="P329">
        <v>0</v>
      </c>
      <c r="Q329" t="s">
        <v>5981</v>
      </c>
    </row>
    <row r="330" spans="1:17" x14ac:dyDescent="0.25">
      <c r="A330">
        <v>112020</v>
      </c>
      <c r="B330" s="4" t="s">
        <v>5976</v>
      </c>
      <c r="C330" t="s">
        <v>6006</v>
      </c>
      <c r="D330" t="s">
        <v>6007</v>
      </c>
      <c r="E330" t="s">
        <v>6383</v>
      </c>
      <c r="F330" t="s">
        <v>80</v>
      </c>
      <c r="G330" s="4">
        <v>44139</v>
      </c>
      <c r="H330">
        <v>29500</v>
      </c>
      <c r="I330" t="s">
        <v>5980</v>
      </c>
      <c r="J330" t="s">
        <v>82</v>
      </c>
      <c r="K330">
        <v>18</v>
      </c>
      <c r="L330">
        <v>25000</v>
      </c>
      <c r="M330">
        <v>0</v>
      </c>
      <c r="N330">
        <v>2250</v>
      </c>
      <c r="O330">
        <v>2250</v>
      </c>
      <c r="P330">
        <v>0</v>
      </c>
      <c r="Q330" t="s">
        <v>5981</v>
      </c>
    </row>
    <row r="331" spans="1:17" x14ac:dyDescent="0.25">
      <c r="A331">
        <v>112020</v>
      </c>
      <c r="B331" s="4" t="s">
        <v>5976</v>
      </c>
      <c r="C331" t="s">
        <v>6009</v>
      </c>
      <c r="D331" t="s">
        <v>6010</v>
      </c>
      <c r="E331" t="s">
        <v>6384</v>
      </c>
      <c r="F331" t="s">
        <v>80</v>
      </c>
      <c r="G331" s="4">
        <v>44165</v>
      </c>
      <c r="H331">
        <v>184803.15</v>
      </c>
      <c r="I331" t="s">
        <v>5980</v>
      </c>
      <c r="J331" t="s">
        <v>82</v>
      </c>
      <c r="K331">
        <v>18</v>
      </c>
      <c r="L331">
        <v>156612.82</v>
      </c>
      <c r="M331">
        <v>28190.33</v>
      </c>
      <c r="N331">
        <v>0</v>
      </c>
      <c r="O331">
        <v>0</v>
      </c>
      <c r="P331">
        <v>0</v>
      </c>
      <c r="Q331" t="s">
        <v>5981</v>
      </c>
    </row>
    <row r="332" spans="1:17" x14ac:dyDescent="0.25">
      <c r="A332">
        <v>112020</v>
      </c>
      <c r="B332" s="4" t="s">
        <v>5976</v>
      </c>
      <c r="C332" t="s">
        <v>6169</v>
      </c>
      <c r="D332" t="s">
        <v>6170</v>
      </c>
      <c r="E332" t="s">
        <v>6385</v>
      </c>
      <c r="F332" t="s">
        <v>80</v>
      </c>
      <c r="G332" s="4">
        <v>44137</v>
      </c>
      <c r="H332">
        <v>1770</v>
      </c>
      <c r="I332" t="s">
        <v>5980</v>
      </c>
      <c r="J332" t="s">
        <v>82</v>
      </c>
      <c r="K332">
        <v>18</v>
      </c>
      <c r="L332">
        <v>1500</v>
      </c>
      <c r="M332">
        <v>0</v>
      </c>
      <c r="N332">
        <v>135</v>
      </c>
      <c r="O332">
        <v>135</v>
      </c>
      <c r="P332">
        <v>0</v>
      </c>
      <c r="Q332" t="s">
        <v>5981</v>
      </c>
    </row>
    <row r="333" spans="1:17" x14ac:dyDescent="0.25">
      <c r="A333">
        <v>112020</v>
      </c>
      <c r="B333" s="4" t="s">
        <v>5976</v>
      </c>
      <c r="C333" t="s">
        <v>6122</v>
      </c>
      <c r="D333" t="s">
        <v>6123</v>
      </c>
      <c r="E333" t="s">
        <v>6386</v>
      </c>
      <c r="F333" t="s">
        <v>80</v>
      </c>
      <c r="G333" s="4">
        <v>44147</v>
      </c>
      <c r="H333">
        <v>23600</v>
      </c>
      <c r="I333" t="s">
        <v>5980</v>
      </c>
      <c r="J333" t="s">
        <v>82</v>
      </c>
      <c r="K333">
        <v>18</v>
      </c>
      <c r="L333">
        <v>20000</v>
      </c>
      <c r="M333">
        <v>0</v>
      </c>
      <c r="N333">
        <v>1800</v>
      </c>
      <c r="O333">
        <v>1800</v>
      </c>
      <c r="P333">
        <v>0</v>
      </c>
      <c r="Q333" t="s">
        <v>5981</v>
      </c>
    </row>
    <row r="334" spans="1:17" x14ac:dyDescent="0.25">
      <c r="A334">
        <v>112020</v>
      </c>
      <c r="B334" s="4" t="s">
        <v>5976</v>
      </c>
      <c r="C334" t="s">
        <v>6048</v>
      </c>
      <c r="D334" t="s">
        <v>6049</v>
      </c>
      <c r="E334" t="s">
        <v>6387</v>
      </c>
      <c r="F334" t="s">
        <v>80</v>
      </c>
      <c r="G334" s="4">
        <v>44136</v>
      </c>
      <c r="H334">
        <v>704.55</v>
      </c>
      <c r="I334" t="s">
        <v>5980</v>
      </c>
      <c r="J334" t="s">
        <v>82</v>
      </c>
      <c r="K334">
        <v>18</v>
      </c>
      <c r="L334">
        <v>597.08000000000004</v>
      </c>
      <c r="M334">
        <v>107.47</v>
      </c>
      <c r="N334">
        <v>0</v>
      </c>
      <c r="O334">
        <v>0</v>
      </c>
      <c r="P334">
        <v>0</v>
      </c>
      <c r="Q334" t="s">
        <v>5981</v>
      </c>
    </row>
    <row r="335" spans="1:17" x14ac:dyDescent="0.25">
      <c r="A335">
        <v>112020</v>
      </c>
      <c r="B335" s="4" t="s">
        <v>5976</v>
      </c>
      <c r="C335" t="s">
        <v>6154</v>
      </c>
      <c r="D335" t="s">
        <v>6155</v>
      </c>
      <c r="E335" t="s">
        <v>6388</v>
      </c>
      <c r="F335" t="s">
        <v>80</v>
      </c>
      <c r="G335" s="4">
        <v>44139</v>
      </c>
      <c r="H335">
        <v>5074</v>
      </c>
      <c r="I335" t="s">
        <v>5980</v>
      </c>
      <c r="J335" t="s">
        <v>82</v>
      </c>
      <c r="K335">
        <v>18</v>
      </c>
      <c r="L335">
        <v>4300</v>
      </c>
      <c r="M335">
        <v>0</v>
      </c>
      <c r="N335">
        <v>387</v>
      </c>
      <c r="O335">
        <v>387</v>
      </c>
      <c r="P335">
        <v>0</v>
      </c>
      <c r="Q335" t="s">
        <v>5981</v>
      </c>
    </row>
    <row r="336" spans="1:17" x14ac:dyDescent="0.25">
      <c r="A336">
        <v>122020</v>
      </c>
      <c r="B336" s="4" t="s">
        <v>5976</v>
      </c>
      <c r="C336" t="s">
        <v>5977</v>
      </c>
      <c r="D336" t="s">
        <v>5978</v>
      </c>
      <c r="E336" t="s">
        <v>6389</v>
      </c>
      <c r="F336" t="s">
        <v>80</v>
      </c>
      <c r="G336" s="4">
        <v>44196</v>
      </c>
      <c r="H336">
        <v>117083.98</v>
      </c>
      <c r="I336" t="s">
        <v>5980</v>
      </c>
      <c r="J336" t="s">
        <v>82</v>
      </c>
      <c r="K336">
        <v>18</v>
      </c>
      <c r="L336">
        <v>99223.71</v>
      </c>
      <c r="M336">
        <v>17860.27</v>
      </c>
      <c r="N336">
        <v>0</v>
      </c>
      <c r="O336">
        <v>0</v>
      </c>
      <c r="P336">
        <v>0</v>
      </c>
      <c r="Q336" t="s">
        <v>5981</v>
      </c>
    </row>
    <row r="337" spans="1:17" x14ac:dyDescent="0.25">
      <c r="A337">
        <v>122020</v>
      </c>
      <c r="B337" s="4" t="s">
        <v>5976</v>
      </c>
      <c r="C337" t="s">
        <v>5977</v>
      </c>
      <c r="D337" t="s">
        <v>5978</v>
      </c>
      <c r="E337" t="s">
        <v>6390</v>
      </c>
      <c r="F337" t="s">
        <v>80</v>
      </c>
      <c r="G337" s="4">
        <v>44196</v>
      </c>
      <c r="H337">
        <v>12201.37</v>
      </c>
      <c r="I337" t="s">
        <v>5980</v>
      </c>
      <c r="J337" t="s">
        <v>82</v>
      </c>
      <c r="K337">
        <v>18</v>
      </c>
      <c r="L337">
        <v>10340.14</v>
      </c>
      <c r="M337">
        <v>1861.23</v>
      </c>
      <c r="N337">
        <v>0</v>
      </c>
      <c r="O337">
        <v>0</v>
      </c>
      <c r="P337">
        <v>0</v>
      </c>
      <c r="Q337" t="s">
        <v>5981</v>
      </c>
    </row>
    <row r="338" spans="1:17" x14ac:dyDescent="0.25">
      <c r="A338">
        <v>122020</v>
      </c>
      <c r="B338" s="4" t="s">
        <v>5976</v>
      </c>
      <c r="C338" t="s">
        <v>6021</v>
      </c>
      <c r="D338" t="s">
        <v>6022</v>
      </c>
      <c r="E338" t="s">
        <v>6391</v>
      </c>
      <c r="F338" t="s">
        <v>80</v>
      </c>
      <c r="G338" s="4">
        <v>44184</v>
      </c>
      <c r="H338">
        <v>1534</v>
      </c>
      <c r="I338" t="s">
        <v>5980</v>
      </c>
      <c r="J338" t="s">
        <v>82</v>
      </c>
      <c r="K338">
        <v>18</v>
      </c>
      <c r="L338">
        <v>1300</v>
      </c>
      <c r="M338">
        <v>234</v>
      </c>
      <c r="N338">
        <v>0</v>
      </c>
      <c r="O338">
        <v>0</v>
      </c>
      <c r="P338">
        <v>0</v>
      </c>
      <c r="Q338" t="s">
        <v>5981</v>
      </c>
    </row>
    <row r="339" spans="1:17" x14ac:dyDescent="0.25">
      <c r="A339">
        <v>122020</v>
      </c>
      <c r="B339" s="4" t="s">
        <v>5976</v>
      </c>
      <c r="C339" t="s">
        <v>5983</v>
      </c>
      <c r="D339" t="s">
        <v>5984</v>
      </c>
      <c r="E339" t="s">
        <v>6392</v>
      </c>
      <c r="F339" t="s">
        <v>80</v>
      </c>
      <c r="G339" s="4">
        <v>44181</v>
      </c>
      <c r="H339">
        <v>1416</v>
      </c>
      <c r="I339" t="s">
        <v>5980</v>
      </c>
      <c r="J339" t="s">
        <v>82</v>
      </c>
      <c r="K339">
        <v>18</v>
      </c>
      <c r="L339">
        <v>1200</v>
      </c>
      <c r="M339">
        <v>0</v>
      </c>
      <c r="N339">
        <v>108</v>
      </c>
      <c r="O339">
        <v>108</v>
      </c>
      <c r="P339">
        <v>0</v>
      </c>
      <c r="Q339" t="s">
        <v>5981</v>
      </c>
    </row>
    <row r="340" spans="1:17" x14ac:dyDescent="0.25">
      <c r="A340">
        <v>122020</v>
      </c>
      <c r="B340" s="4" t="s">
        <v>5976</v>
      </c>
      <c r="C340" t="s">
        <v>5986</v>
      </c>
      <c r="D340" t="s">
        <v>5987</v>
      </c>
      <c r="E340" t="s">
        <v>6393</v>
      </c>
      <c r="F340" t="s">
        <v>80</v>
      </c>
      <c r="G340" s="4">
        <v>44167</v>
      </c>
      <c r="H340">
        <v>70920.639999999999</v>
      </c>
      <c r="I340" t="s">
        <v>5980</v>
      </c>
      <c r="J340" t="s">
        <v>82</v>
      </c>
      <c r="K340">
        <v>18</v>
      </c>
      <c r="L340">
        <v>60102.239999999998</v>
      </c>
      <c r="M340">
        <v>10818.4</v>
      </c>
      <c r="N340">
        <v>0</v>
      </c>
      <c r="O340">
        <v>0</v>
      </c>
      <c r="P340">
        <v>0</v>
      </c>
      <c r="Q340" t="s">
        <v>5981</v>
      </c>
    </row>
    <row r="341" spans="1:17" x14ac:dyDescent="0.25">
      <c r="A341">
        <v>122020</v>
      </c>
      <c r="B341" s="4" t="s">
        <v>5976</v>
      </c>
      <c r="C341" t="s">
        <v>5986</v>
      </c>
      <c r="D341" t="s">
        <v>5987</v>
      </c>
      <c r="E341" t="s">
        <v>6394</v>
      </c>
      <c r="F341" t="s">
        <v>80</v>
      </c>
      <c r="G341" s="4">
        <v>44172</v>
      </c>
      <c r="H341">
        <v>70800</v>
      </c>
      <c r="I341" t="s">
        <v>5980</v>
      </c>
      <c r="J341" t="s">
        <v>82</v>
      </c>
      <c r="K341">
        <v>18</v>
      </c>
      <c r="L341">
        <v>60000</v>
      </c>
      <c r="M341">
        <v>10800</v>
      </c>
      <c r="N341">
        <v>0</v>
      </c>
      <c r="O341">
        <v>0</v>
      </c>
      <c r="P341">
        <v>0</v>
      </c>
      <c r="Q341" t="s">
        <v>5981</v>
      </c>
    </row>
    <row r="342" spans="1:17" x14ac:dyDescent="0.25">
      <c r="A342">
        <v>122020</v>
      </c>
      <c r="B342" s="4" t="s">
        <v>5976</v>
      </c>
      <c r="C342" t="s">
        <v>5986</v>
      </c>
      <c r="D342" t="s">
        <v>5987</v>
      </c>
      <c r="E342" t="s">
        <v>6395</v>
      </c>
      <c r="F342" t="s">
        <v>80</v>
      </c>
      <c r="G342" s="4">
        <v>44175</v>
      </c>
      <c r="H342">
        <v>70800</v>
      </c>
      <c r="I342" t="s">
        <v>5980</v>
      </c>
      <c r="J342" t="s">
        <v>82</v>
      </c>
      <c r="K342">
        <v>18</v>
      </c>
      <c r="L342">
        <v>60000</v>
      </c>
      <c r="M342">
        <v>10800</v>
      </c>
      <c r="N342">
        <v>0</v>
      </c>
      <c r="O342">
        <v>0</v>
      </c>
      <c r="P342">
        <v>0</v>
      </c>
      <c r="Q342" t="s">
        <v>5981</v>
      </c>
    </row>
    <row r="343" spans="1:17" x14ac:dyDescent="0.25">
      <c r="A343">
        <v>122020</v>
      </c>
      <c r="B343" s="4" t="s">
        <v>5976</v>
      </c>
      <c r="C343" t="s">
        <v>5986</v>
      </c>
      <c r="D343" t="s">
        <v>5987</v>
      </c>
      <c r="E343" t="s">
        <v>6396</v>
      </c>
      <c r="F343" t="s">
        <v>80</v>
      </c>
      <c r="G343" s="4">
        <v>44179</v>
      </c>
      <c r="H343">
        <v>70800</v>
      </c>
      <c r="I343" t="s">
        <v>5980</v>
      </c>
      <c r="J343" t="s">
        <v>82</v>
      </c>
      <c r="K343">
        <v>18</v>
      </c>
      <c r="L343">
        <v>60000</v>
      </c>
      <c r="M343">
        <v>10800</v>
      </c>
      <c r="N343">
        <v>0</v>
      </c>
      <c r="O343">
        <v>0</v>
      </c>
      <c r="P343">
        <v>0</v>
      </c>
      <c r="Q343" t="s">
        <v>5981</v>
      </c>
    </row>
    <row r="344" spans="1:17" x14ac:dyDescent="0.25">
      <c r="A344">
        <v>122020</v>
      </c>
      <c r="B344" s="4" t="s">
        <v>5976</v>
      </c>
      <c r="C344" t="s">
        <v>5986</v>
      </c>
      <c r="D344" t="s">
        <v>5987</v>
      </c>
      <c r="E344" t="s">
        <v>6397</v>
      </c>
      <c r="F344" t="s">
        <v>80</v>
      </c>
      <c r="G344" s="4">
        <v>44181</v>
      </c>
      <c r="H344">
        <v>23778.63</v>
      </c>
      <c r="I344" t="s">
        <v>5980</v>
      </c>
      <c r="J344" t="s">
        <v>82</v>
      </c>
      <c r="K344">
        <v>18</v>
      </c>
      <c r="L344">
        <v>20151.38</v>
      </c>
      <c r="M344">
        <v>3627.25</v>
      </c>
      <c r="N344">
        <v>0</v>
      </c>
      <c r="O344">
        <v>0</v>
      </c>
      <c r="P344">
        <v>0</v>
      </c>
      <c r="Q344" t="s">
        <v>5981</v>
      </c>
    </row>
    <row r="345" spans="1:17" x14ac:dyDescent="0.25">
      <c r="A345">
        <v>122020</v>
      </c>
      <c r="B345" s="4" t="s">
        <v>5976</v>
      </c>
      <c r="C345" t="s">
        <v>5986</v>
      </c>
      <c r="D345" t="s">
        <v>5987</v>
      </c>
      <c r="E345" t="s">
        <v>6398</v>
      </c>
      <c r="F345" t="s">
        <v>80</v>
      </c>
      <c r="G345" s="4">
        <v>44186</v>
      </c>
      <c r="H345">
        <v>70800</v>
      </c>
      <c r="I345" t="s">
        <v>5980</v>
      </c>
      <c r="J345" t="s">
        <v>82</v>
      </c>
      <c r="K345">
        <v>18</v>
      </c>
      <c r="L345">
        <v>60000</v>
      </c>
      <c r="M345">
        <v>10800</v>
      </c>
      <c r="N345">
        <v>0</v>
      </c>
      <c r="O345">
        <v>0</v>
      </c>
      <c r="P345">
        <v>0</v>
      </c>
      <c r="Q345" t="s">
        <v>5981</v>
      </c>
    </row>
    <row r="346" spans="1:17" x14ac:dyDescent="0.25">
      <c r="A346">
        <v>122020</v>
      </c>
      <c r="B346" s="4" t="s">
        <v>5976</v>
      </c>
      <c r="C346" t="s">
        <v>5986</v>
      </c>
      <c r="D346" t="s">
        <v>5987</v>
      </c>
      <c r="E346" t="s">
        <v>6399</v>
      </c>
      <c r="F346" t="s">
        <v>80</v>
      </c>
      <c r="G346" s="4">
        <v>44191</v>
      </c>
      <c r="H346">
        <v>70800</v>
      </c>
      <c r="I346" t="s">
        <v>5980</v>
      </c>
      <c r="J346" t="s">
        <v>82</v>
      </c>
      <c r="K346">
        <v>18</v>
      </c>
      <c r="L346">
        <v>60000</v>
      </c>
      <c r="M346">
        <v>10800</v>
      </c>
      <c r="N346">
        <v>0</v>
      </c>
      <c r="O346">
        <v>0</v>
      </c>
      <c r="P346">
        <v>0</v>
      </c>
      <c r="Q346" t="s">
        <v>5981</v>
      </c>
    </row>
    <row r="347" spans="1:17" x14ac:dyDescent="0.25">
      <c r="A347">
        <v>122020</v>
      </c>
      <c r="B347" s="4" t="s">
        <v>5976</v>
      </c>
      <c r="C347" t="s">
        <v>5986</v>
      </c>
      <c r="D347" t="s">
        <v>5987</v>
      </c>
      <c r="E347" t="s">
        <v>6400</v>
      </c>
      <c r="F347" t="s">
        <v>80</v>
      </c>
      <c r="G347" s="4">
        <v>44196</v>
      </c>
      <c r="H347">
        <v>70800</v>
      </c>
      <c r="I347" t="s">
        <v>5980</v>
      </c>
      <c r="J347" t="s">
        <v>82</v>
      </c>
      <c r="K347">
        <v>18</v>
      </c>
      <c r="L347">
        <v>60000</v>
      </c>
      <c r="M347">
        <v>10800</v>
      </c>
      <c r="N347">
        <v>0</v>
      </c>
      <c r="O347">
        <v>0</v>
      </c>
      <c r="P347">
        <v>0</v>
      </c>
      <c r="Q347" t="s">
        <v>5981</v>
      </c>
    </row>
    <row r="348" spans="1:17" x14ac:dyDescent="0.25">
      <c r="A348">
        <v>122020</v>
      </c>
      <c r="B348" s="4" t="s">
        <v>5976</v>
      </c>
      <c r="C348" t="s">
        <v>5997</v>
      </c>
      <c r="D348" t="s">
        <v>5998</v>
      </c>
      <c r="E348" t="s">
        <v>6401</v>
      </c>
      <c r="F348" t="s">
        <v>80</v>
      </c>
      <c r="G348" s="4">
        <v>44193</v>
      </c>
      <c r="H348">
        <v>1447.74</v>
      </c>
      <c r="I348" t="s">
        <v>5980</v>
      </c>
      <c r="J348" t="s">
        <v>82</v>
      </c>
      <c r="K348">
        <v>18</v>
      </c>
      <c r="L348">
        <v>1226.9000000000001</v>
      </c>
      <c r="M348">
        <v>0</v>
      </c>
      <c r="N348">
        <v>110.42</v>
      </c>
      <c r="O348">
        <v>110.42</v>
      </c>
      <c r="P348">
        <v>0</v>
      </c>
      <c r="Q348" t="s">
        <v>5981</v>
      </c>
    </row>
    <row r="349" spans="1:17" x14ac:dyDescent="0.25">
      <c r="A349">
        <v>122020</v>
      </c>
      <c r="B349" s="4" t="s">
        <v>5976</v>
      </c>
      <c r="C349" t="s">
        <v>6000</v>
      </c>
      <c r="D349" t="s">
        <v>6001</v>
      </c>
      <c r="E349" t="s">
        <v>6402</v>
      </c>
      <c r="F349" t="s">
        <v>80</v>
      </c>
      <c r="G349" s="4">
        <v>44168</v>
      </c>
      <c r="H349">
        <v>18002.97</v>
      </c>
      <c r="I349" t="s">
        <v>5980</v>
      </c>
      <c r="J349" t="s">
        <v>82</v>
      </c>
      <c r="K349">
        <v>18</v>
      </c>
      <c r="L349">
        <v>15256.75</v>
      </c>
      <c r="M349">
        <v>2746.22</v>
      </c>
      <c r="N349">
        <v>0</v>
      </c>
      <c r="O349">
        <v>0</v>
      </c>
      <c r="P349">
        <v>0</v>
      </c>
      <c r="Q349" t="s">
        <v>5981</v>
      </c>
    </row>
    <row r="350" spans="1:17" x14ac:dyDescent="0.25">
      <c r="A350">
        <v>122020</v>
      </c>
      <c r="B350" s="4" t="s">
        <v>5976</v>
      </c>
      <c r="C350" t="s">
        <v>6254</v>
      </c>
      <c r="D350" t="s">
        <v>6255</v>
      </c>
      <c r="E350" t="s">
        <v>6403</v>
      </c>
      <c r="F350" t="s">
        <v>80</v>
      </c>
      <c r="G350" s="4">
        <v>44196</v>
      </c>
      <c r="H350">
        <v>5264</v>
      </c>
      <c r="I350" t="s">
        <v>5980</v>
      </c>
      <c r="J350" t="s">
        <v>82</v>
      </c>
      <c r="K350">
        <v>12</v>
      </c>
      <c r="L350">
        <v>4700</v>
      </c>
      <c r="M350">
        <v>0</v>
      </c>
      <c r="N350">
        <v>282</v>
      </c>
      <c r="O350">
        <v>282</v>
      </c>
      <c r="P350">
        <v>0</v>
      </c>
      <c r="Q350" t="s">
        <v>5981</v>
      </c>
    </row>
    <row r="351" spans="1:17" x14ac:dyDescent="0.25">
      <c r="A351">
        <v>122020</v>
      </c>
      <c r="B351" s="4" t="s">
        <v>5976</v>
      </c>
      <c r="C351" t="s">
        <v>6006</v>
      </c>
      <c r="D351" t="s">
        <v>6007</v>
      </c>
      <c r="E351" t="s">
        <v>6404</v>
      </c>
      <c r="F351" t="s">
        <v>80</v>
      </c>
      <c r="G351" s="4">
        <v>44166</v>
      </c>
      <c r="H351">
        <v>29500</v>
      </c>
      <c r="I351" t="s">
        <v>5980</v>
      </c>
      <c r="J351" t="s">
        <v>82</v>
      </c>
      <c r="K351">
        <v>18</v>
      </c>
      <c r="L351">
        <v>25000</v>
      </c>
      <c r="M351">
        <v>0</v>
      </c>
      <c r="N351">
        <v>2250</v>
      </c>
      <c r="O351">
        <v>2250</v>
      </c>
      <c r="P351">
        <v>0</v>
      </c>
      <c r="Q351" t="s">
        <v>5981</v>
      </c>
    </row>
    <row r="352" spans="1:17" x14ac:dyDescent="0.25">
      <c r="A352">
        <v>122020</v>
      </c>
      <c r="B352" s="4" t="s">
        <v>5976</v>
      </c>
      <c r="C352" t="s">
        <v>6009</v>
      </c>
      <c r="D352" t="s">
        <v>6010</v>
      </c>
      <c r="E352" t="s">
        <v>6405</v>
      </c>
      <c r="F352" t="s">
        <v>80</v>
      </c>
      <c r="G352" s="4">
        <v>44196</v>
      </c>
      <c r="H352">
        <v>103312.41</v>
      </c>
      <c r="I352" t="s">
        <v>5980</v>
      </c>
      <c r="J352" t="s">
        <v>82</v>
      </c>
      <c r="K352">
        <v>18</v>
      </c>
      <c r="L352">
        <v>87552.86</v>
      </c>
      <c r="M352">
        <v>15759.55</v>
      </c>
      <c r="N352">
        <v>0</v>
      </c>
      <c r="O352">
        <v>0</v>
      </c>
      <c r="P352">
        <v>0</v>
      </c>
      <c r="Q352" t="s">
        <v>5981</v>
      </c>
    </row>
    <row r="353" spans="1:17" x14ac:dyDescent="0.25">
      <c r="A353">
        <v>122020</v>
      </c>
      <c r="B353" s="4" t="s">
        <v>5976</v>
      </c>
      <c r="C353" t="s">
        <v>6122</v>
      </c>
      <c r="D353" t="s">
        <v>6123</v>
      </c>
      <c r="E353" t="s">
        <v>6406</v>
      </c>
      <c r="F353" t="s">
        <v>80</v>
      </c>
      <c r="G353" s="4">
        <v>44183</v>
      </c>
      <c r="H353">
        <v>23600</v>
      </c>
      <c r="I353" t="s">
        <v>5980</v>
      </c>
      <c r="J353" t="s">
        <v>82</v>
      </c>
      <c r="K353">
        <v>18</v>
      </c>
      <c r="L353">
        <v>20000</v>
      </c>
      <c r="M353">
        <v>0</v>
      </c>
      <c r="N353">
        <v>1800</v>
      </c>
      <c r="O353">
        <v>1800</v>
      </c>
      <c r="P353">
        <v>0</v>
      </c>
      <c r="Q353" t="s">
        <v>5981</v>
      </c>
    </row>
    <row r="354" spans="1:17" x14ac:dyDescent="0.25">
      <c r="A354">
        <v>122020</v>
      </c>
      <c r="B354" s="4" t="s">
        <v>5976</v>
      </c>
      <c r="C354" t="s">
        <v>6048</v>
      </c>
      <c r="D354" t="s">
        <v>6049</v>
      </c>
      <c r="E354" t="s">
        <v>6407</v>
      </c>
      <c r="F354" t="s">
        <v>80</v>
      </c>
      <c r="G354" s="4">
        <v>44166</v>
      </c>
      <c r="H354">
        <v>890.9</v>
      </c>
      <c r="I354" t="s">
        <v>5980</v>
      </c>
      <c r="J354" t="s">
        <v>82</v>
      </c>
      <c r="K354">
        <v>18</v>
      </c>
      <c r="L354">
        <v>755</v>
      </c>
      <c r="M354">
        <v>135.9</v>
      </c>
      <c r="N354">
        <v>0</v>
      </c>
      <c r="O354">
        <v>0</v>
      </c>
      <c r="P354">
        <v>0</v>
      </c>
      <c r="Q354" t="s">
        <v>5981</v>
      </c>
    </row>
    <row r="355" spans="1:17" x14ac:dyDescent="0.25">
      <c r="A355">
        <v>122020</v>
      </c>
      <c r="B355" s="4" t="s">
        <v>5976</v>
      </c>
      <c r="C355" t="s">
        <v>6048</v>
      </c>
      <c r="D355" t="s">
        <v>6049</v>
      </c>
      <c r="E355" t="s">
        <v>6408</v>
      </c>
      <c r="F355" t="s">
        <v>80</v>
      </c>
      <c r="G355" s="4">
        <v>44196</v>
      </c>
      <c r="H355">
        <v>1280.96</v>
      </c>
      <c r="I355" t="s">
        <v>5980</v>
      </c>
      <c r="J355" t="s">
        <v>82</v>
      </c>
      <c r="K355">
        <v>18</v>
      </c>
      <c r="L355">
        <v>1085.56</v>
      </c>
      <c r="M355">
        <v>195.4</v>
      </c>
      <c r="N355">
        <v>0</v>
      </c>
      <c r="O355">
        <v>0</v>
      </c>
      <c r="P355">
        <v>0</v>
      </c>
      <c r="Q355" t="s">
        <v>5981</v>
      </c>
    </row>
    <row r="356" spans="1:17" x14ac:dyDescent="0.25">
      <c r="A356">
        <v>122020</v>
      </c>
      <c r="B356" s="4" t="s">
        <v>5976</v>
      </c>
      <c r="C356" t="s">
        <v>6079</v>
      </c>
      <c r="D356" t="s">
        <v>6080</v>
      </c>
      <c r="E356" t="s">
        <v>6409</v>
      </c>
      <c r="F356" t="s">
        <v>80</v>
      </c>
      <c r="G356" s="4">
        <v>44166</v>
      </c>
      <c r="H356">
        <v>47200</v>
      </c>
      <c r="I356" t="s">
        <v>5980</v>
      </c>
      <c r="J356" t="s">
        <v>82</v>
      </c>
      <c r="K356">
        <v>18</v>
      </c>
      <c r="L356">
        <v>40000</v>
      </c>
      <c r="M356">
        <v>0</v>
      </c>
      <c r="N356">
        <v>3600</v>
      </c>
      <c r="O356">
        <v>3600</v>
      </c>
      <c r="P356">
        <v>0</v>
      </c>
      <c r="Q356" t="s">
        <v>5981</v>
      </c>
    </row>
    <row r="357" spans="1:17" x14ac:dyDescent="0.25">
      <c r="A357">
        <v>122020</v>
      </c>
      <c r="B357" s="4" t="s">
        <v>5976</v>
      </c>
      <c r="C357" t="s">
        <v>6079</v>
      </c>
      <c r="D357" t="s">
        <v>6080</v>
      </c>
      <c r="E357" t="s">
        <v>6410</v>
      </c>
      <c r="F357" t="s">
        <v>80</v>
      </c>
      <c r="G357" s="4">
        <v>44194</v>
      </c>
      <c r="H357">
        <v>94400</v>
      </c>
      <c r="I357" t="s">
        <v>5980</v>
      </c>
      <c r="J357" t="s">
        <v>82</v>
      </c>
      <c r="K357">
        <v>18</v>
      </c>
      <c r="L357">
        <v>80000</v>
      </c>
      <c r="M357">
        <v>0</v>
      </c>
      <c r="N357">
        <v>7200</v>
      </c>
      <c r="O357">
        <v>7200</v>
      </c>
      <c r="P357">
        <v>0</v>
      </c>
      <c r="Q357" t="s">
        <v>5981</v>
      </c>
    </row>
    <row r="358" spans="1:17" x14ac:dyDescent="0.25">
      <c r="A358">
        <v>12021</v>
      </c>
      <c r="B358" t="s">
        <v>6411</v>
      </c>
      <c r="C358" t="s">
        <v>6009</v>
      </c>
      <c r="D358" t="s">
        <v>6010</v>
      </c>
      <c r="E358" t="s">
        <v>6412</v>
      </c>
      <c r="F358" t="s">
        <v>6411</v>
      </c>
      <c r="G358" s="4">
        <v>44227</v>
      </c>
      <c r="H358">
        <v>156.21</v>
      </c>
      <c r="I358" t="s">
        <v>5980</v>
      </c>
      <c r="J358" t="s">
        <v>6411</v>
      </c>
      <c r="K358">
        <v>18</v>
      </c>
      <c r="L358">
        <v>132.38</v>
      </c>
      <c r="M358">
        <v>23.83</v>
      </c>
      <c r="N358">
        <v>0</v>
      </c>
      <c r="O358">
        <v>0</v>
      </c>
      <c r="P358">
        <v>0</v>
      </c>
      <c r="Q358" t="s">
        <v>5981</v>
      </c>
    </row>
    <row r="359" spans="1:17" x14ac:dyDescent="0.25">
      <c r="A359">
        <v>22021</v>
      </c>
      <c r="B359" t="s">
        <v>6411</v>
      </c>
      <c r="C359" t="s">
        <v>6009</v>
      </c>
      <c r="D359" t="s">
        <v>6010</v>
      </c>
      <c r="E359" t="s">
        <v>6413</v>
      </c>
      <c r="F359" t="s">
        <v>6411</v>
      </c>
      <c r="G359" s="4">
        <v>44255</v>
      </c>
      <c r="H359">
        <v>188.63</v>
      </c>
      <c r="I359" t="s">
        <v>5980</v>
      </c>
      <c r="J359" t="s">
        <v>6411</v>
      </c>
      <c r="K359">
        <v>18</v>
      </c>
      <c r="L359">
        <v>159.84</v>
      </c>
      <c r="M359">
        <v>28.79</v>
      </c>
      <c r="N359">
        <v>0</v>
      </c>
      <c r="O359">
        <v>0</v>
      </c>
      <c r="P359">
        <v>0</v>
      </c>
      <c r="Q359" t="s">
        <v>5981</v>
      </c>
    </row>
    <row r="360" spans="1:17" x14ac:dyDescent="0.25">
      <c r="A360">
        <v>22021</v>
      </c>
      <c r="B360" t="s">
        <v>6411</v>
      </c>
      <c r="C360" t="s">
        <v>6048</v>
      </c>
      <c r="D360" t="s">
        <v>6049</v>
      </c>
      <c r="E360" t="s">
        <v>6414</v>
      </c>
      <c r="F360" t="s">
        <v>6411</v>
      </c>
      <c r="G360" s="4">
        <v>44234</v>
      </c>
      <c r="H360">
        <v>25724</v>
      </c>
      <c r="I360" t="s">
        <v>5980</v>
      </c>
      <c r="J360" t="s">
        <v>6411</v>
      </c>
      <c r="K360">
        <v>18</v>
      </c>
      <c r="L360">
        <v>21800</v>
      </c>
      <c r="M360">
        <v>3924</v>
      </c>
      <c r="N360">
        <v>0</v>
      </c>
      <c r="O360">
        <v>0</v>
      </c>
      <c r="P360">
        <v>0</v>
      </c>
      <c r="Q360" t="s">
        <v>5981</v>
      </c>
    </row>
    <row r="361" spans="1:17" x14ac:dyDescent="0.25">
      <c r="A361">
        <v>32021</v>
      </c>
      <c r="B361" t="s">
        <v>6411</v>
      </c>
      <c r="C361" t="s">
        <v>6009</v>
      </c>
      <c r="D361" t="s">
        <v>6010</v>
      </c>
      <c r="E361" t="s">
        <v>6415</v>
      </c>
      <c r="F361" t="s">
        <v>6411</v>
      </c>
      <c r="G361" s="4">
        <v>44286</v>
      </c>
      <c r="H361">
        <v>124.03</v>
      </c>
      <c r="I361" t="s">
        <v>5980</v>
      </c>
      <c r="J361" t="s">
        <v>6411</v>
      </c>
      <c r="K361">
        <v>18</v>
      </c>
      <c r="L361">
        <v>105.11</v>
      </c>
      <c r="M361">
        <v>18.920000000000002</v>
      </c>
      <c r="N361">
        <v>0</v>
      </c>
      <c r="O361">
        <v>0</v>
      </c>
      <c r="P361">
        <v>0</v>
      </c>
      <c r="Q361" t="s">
        <v>5981</v>
      </c>
    </row>
    <row r="362" spans="1:17" x14ac:dyDescent="0.25">
      <c r="A362">
        <v>42020</v>
      </c>
      <c r="B362" t="s">
        <v>6411</v>
      </c>
      <c r="C362" t="s">
        <v>6009</v>
      </c>
      <c r="D362" t="s">
        <v>6010</v>
      </c>
      <c r="E362" t="s">
        <v>6416</v>
      </c>
      <c r="F362" t="s">
        <v>6411</v>
      </c>
      <c r="G362" s="4">
        <v>43951</v>
      </c>
      <c r="H362">
        <v>745.14</v>
      </c>
      <c r="I362" t="s">
        <v>5980</v>
      </c>
      <c r="J362" t="s">
        <v>6411</v>
      </c>
      <c r="K362">
        <v>18</v>
      </c>
      <c r="L362">
        <v>631.47</v>
      </c>
      <c r="M362">
        <v>113.67</v>
      </c>
      <c r="N362">
        <v>0</v>
      </c>
      <c r="O362">
        <v>0</v>
      </c>
      <c r="P362">
        <v>0</v>
      </c>
      <c r="Q362" t="s">
        <v>5981</v>
      </c>
    </row>
    <row r="363" spans="1:17" x14ac:dyDescent="0.25">
      <c r="A363">
        <v>52020</v>
      </c>
      <c r="B363" t="s">
        <v>6411</v>
      </c>
      <c r="C363" t="s">
        <v>6009</v>
      </c>
      <c r="D363" t="s">
        <v>6010</v>
      </c>
      <c r="E363" t="s">
        <v>6417</v>
      </c>
      <c r="F363" t="s">
        <v>6411</v>
      </c>
      <c r="G363" s="4">
        <v>43982</v>
      </c>
      <c r="H363">
        <v>739.12</v>
      </c>
      <c r="I363" t="s">
        <v>5980</v>
      </c>
      <c r="J363" t="s">
        <v>6411</v>
      </c>
      <c r="K363">
        <v>18</v>
      </c>
      <c r="L363">
        <v>626.37</v>
      </c>
      <c r="M363">
        <v>112.75</v>
      </c>
      <c r="N363">
        <v>0</v>
      </c>
      <c r="O363">
        <v>0</v>
      </c>
      <c r="P363">
        <v>0</v>
      </c>
      <c r="Q363" t="s">
        <v>5981</v>
      </c>
    </row>
    <row r="364" spans="1:17" x14ac:dyDescent="0.25">
      <c r="A364">
        <v>62020</v>
      </c>
      <c r="B364" t="s">
        <v>6411</v>
      </c>
      <c r="C364" t="s">
        <v>6009</v>
      </c>
      <c r="D364" t="s">
        <v>6010</v>
      </c>
      <c r="E364" t="s">
        <v>6418</v>
      </c>
      <c r="F364" t="s">
        <v>6411</v>
      </c>
      <c r="G364" s="4">
        <v>44012</v>
      </c>
      <c r="H364">
        <v>325.55</v>
      </c>
      <c r="I364" t="s">
        <v>5980</v>
      </c>
      <c r="J364" t="s">
        <v>6411</v>
      </c>
      <c r="K364">
        <v>18</v>
      </c>
      <c r="L364">
        <v>275.88</v>
      </c>
      <c r="M364">
        <v>49.67</v>
      </c>
      <c r="N364">
        <v>0</v>
      </c>
      <c r="O364">
        <v>0</v>
      </c>
      <c r="P364">
        <v>0</v>
      </c>
      <c r="Q364" t="s">
        <v>5981</v>
      </c>
    </row>
    <row r="365" spans="1:17" x14ac:dyDescent="0.25">
      <c r="A365">
        <v>62020</v>
      </c>
      <c r="B365" t="s">
        <v>6411</v>
      </c>
      <c r="C365" t="s">
        <v>6009</v>
      </c>
      <c r="D365" t="s">
        <v>6010</v>
      </c>
      <c r="E365" t="s">
        <v>6419</v>
      </c>
      <c r="F365" t="s">
        <v>6411</v>
      </c>
      <c r="G365" s="4">
        <v>44012</v>
      </c>
      <c r="H365">
        <v>210.93</v>
      </c>
      <c r="I365" t="s">
        <v>5980</v>
      </c>
      <c r="J365" t="s">
        <v>6411</v>
      </c>
      <c r="K365">
        <v>18</v>
      </c>
      <c r="L365">
        <v>178.75</v>
      </c>
      <c r="M365">
        <v>32.18</v>
      </c>
      <c r="N365">
        <v>0</v>
      </c>
      <c r="O365">
        <v>0</v>
      </c>
      <c r="P365">
        <v>0</v>
      </c>
      <c r="Q365" t="s">
        <v>5981</v>
      </c>
    </row>
    <row r="366" spans="1:17" x14ac:dyDescent="0.25">
      <c r="A366">
        <v>72020</v>
      </c>
      <c r="B366" t="s">
        <v>6411</v>
      </c>
      <c r="C366" t="s">
        <v>6009</v>
      </c>
      <c r="D366" t="s">
        <v>6010</v>
      </c>
      <c r="E366" t="s">
        <v>6420</v>
      </c>
      <c r="F366" t="s">
        <v>6411</v>
      </c>
      <c r="G366" s="4">
        <v>44043</v>
      </c>
      <c r="H366">
        <v>324.08</v>
      </c>
      <c r="I366" t="s">
        <v>5980</v>
      </c>
      <c r="J366" t="s">
        <v>6411</v>
      </c>
      <c r="K366">
        <v>18</v>
      </c>
      <c r="L366">
        <v>274.64</v>
      </c>
      <c r="M366">
        <v>49.44</v>
      </c>
      <c r="N366">
        <v>0</v>
      </c>
      <c r="O366">
        <v>0</v>
      </c>
      <c r="P366">
        <v>0</v>
      </c>
      <c r="Q366" t="s">
        <v>5981</v>
      </c>
    </row>
    <row r="367" spans="1:17" x14ac:dyDescent="0.25">
      <c r="A367">
        <v>82020</v>
      </c>
      <c r="B367" t="s">
        <v>6411</v>
      </c>
      <c r="C367" t="s">
        <v>6009</v>
      </c>
      <c r="D367" t="s">
        <v>6010</v>
      </c>
      <c r="E367" t="s">
        <v>6421</v>
      </c>
      <c r="F367" t="s">
        <v>6411</v>
      </c>
      <c r="G367" s="4">
        <v>44074</v>
      </c>
      <c r="H367">
        <v>606.19000000000005</v>
      </c>
      <c r="I367" t="s">
        <v>5980</v>
      </c>
      <c r="J367" t="s">
        <v>6411</v>
      </c>
      <c r="K367">
        <v>18</v>
      </c>
      <c r="L367">
        <v>513.72</v>
      </c>
      <c r="M367">
        <v>92.47</v>
      </c>
      <c r="N367">
        <v>0</v>
      </c>
      <c r="O367">
        <v>0</v>
      </c>
      <c r="P367">
        <v>0</v>
      </c>
      <c r="Q367" t="s">
        <v>5981</v>
      </c>
    </row>
    <row r="368" spans="1:17" x14ac:dyDescent="0.25">
      <c r="A368">
        <v>82020</v>
      </c>
      <c r="B368" t="s">
        <v>6411</v>
      </c>
      <c r="C368" t="s">
        <v>6009</v>
      </c>
      <c r="D368" t="s">
        <v>6010</v>
      </c>
      <c r="E368" t="s">
        <v>6422</v>
      </c>
      <c r="F368" t="s">
        <v>6411</v>
      </c>
      <c r="G368" s="4">
        <v>44074</v>
      </c>
      <c r="H368">
        <v>35.590000000000003</v>
      </c>
      <c r="I368" t="s">
        <v>5980</v>
      </c>
      <c r="J368" t="s">
        <v>6411</v>
      </c>
      <c r="K368">
        <v>18</v>
      </c>
      <c r="L368">
        <v>30.16</v>
      </c>
      <c r="M368">
        <v>5.43</v>
      </c>
      <c r="N368">
        <v>0</v>
      </c>
      <c r="O368">
        <v>0</v>
      </c>
      <c r="P368">
        <v>0</v>
      </c>
      <c r="Q368" t="s">
        <v>5981</v>
      </c>
    </row>
    <row r="369" spans="1:17" x14ac:dyDescent="0.25">
      <c r="A369">
        <v>92020</v>
      </c>
      <c r="B369" t="s">
        <v>6411</v>
      </c>
      <c r="C369" t="s">
        <v>6009</v>
      </c>
      <c r="D369" t="s">
        <v>6010</v>
      </c>
      <c r="E369" t="s">
        <v>6423</v>
      </c>
      <c r="F369" t="s">
        <v>6411</v>
      </c>
      <c r="G369" s="4">
        <v>44104</v>
      </c>
      <c r="H369">
        <v>317.64</v>
      </c>
      <c r="I369" t="s">
        <v>5980</v>
      </c>
      <c r="J369" t="s">
        <v>6411</v>
      </c>
      <c r="K369">
        <v>18</v>
      </c>
      <c r="L369">
        <v>269.18</v>
      </c>
      <c r="M369">
        <v>48.46</v>
      </c>
      <c r="N369">
        <v>0</v>
      </c>
      <c r="O369">
        <v>0</v>
      </c>
      <c r="P369">
        <v>0</v>
      </c>
      <c r="Q369" t="s">
        <v>5981</v>
      </c>
    </row>
    <row r="370" spans="1:17" x14ac:dyDescent="0.25">
      <c r="A370">
        <v>92020</v>
      </c>
      <c r="B370" t="s">
        <v>6411</v>
      </c>
      <c r="C370" t="s">
        <v>6009</v>
      </c>
      <c r="D370" t="s">
        <v>6010</v>
      </c>
      <c r="E370" t="s">
        <v>6424</v>
      </c>
      <c r="F370" t="s">
        <v>6411</v>
      </c>
      <c r="G370" s="4">
        <v>44104</v>
      </c>
      <c r="H370">
        <v>145.49</v>
      </c>
      <c r="I370" t="s">
        <v>5980</v>
      </c>
      <c r="J370" t="s">
        <v>6411</v>
      </c>
      <c r="K370">
        <v>18</v>
      </c>
      <c r="L370">
        <v>123.29</v>
      </c>
      <c r="M370">
        <v>22.2</v>
      </c>
      <c r="N370">
        <v>0</v>
      </c>
      <c r="O370">
        <v>0</v>
      </c>
      <c r="P370">
        <v>0</v>
      </c>
      <c r="Q370" t="s">
        <v>5981</v>
      </c>
    </row>
    <row r="371" spans="1:17" x14ac:dyDescent="0.25">
      <c r="A371">
        <v>102020</v>
      </c>
      <c r="B371" t="s">
        <v>6411</v>
      </c>
      <c r="C371" t="s">
        <v>6087</v>
      </c>
      <c r="D371" t="s">
        <v>6088</v>
      </c>
      <c r="E371" t="s">
        <v>6425</v>
      </c>
      <c r="F371" t="s">
        <v>6411</v>
      </c>
      <c r="G371" s="4">
        <v>44118</v>
      </c>
      <c r="H371">
        <v>137352</v>
      </c>
      <c r="I371" t="s">
        <v>5980</v>
      </c>
      <c r="J371" t="s">
        <v>6411</v>
      </c>
      <c r="K371">
        <v>18</v>
      </c>
      <c r="L371">
        <v>116400</v>
      </c>
      <c r="M371">
        <v>20952</v>
      </c>
      <c r="N371">
        <v>0</v>
      </c>
      <c r="O371">
        <v>0</v>
      </c>
      <c r="P371">
        <v>0</v>
      </c>
      <c r="Q371" t="s">
        <v>5981</v>
      </c>
    </row>
    <row r="372" spans="1:17" x14ac:dyDescent="0.25">
      <c r="A372">
        <v>112020</v>
      </c>
      <c r="B372" t="s">
        <v>6411</v>
      </c>
      <c r="C372" t="s">
        <v>6009</v>
      </c>
      <c r="D372" t="s">
        <v>6010</v>
      </c>
      <c r="E372" t="s">
        <v>6426</v>
      </c>
      <c r="F372" t="s">
        <v>6411</v>
      </c>
      <c r="G372" s="4">
        <v>44165</v>
      </c>
      <c r="H372">
        <v>321.43</v>
      </c>
      <c r="I372" t="s">
        <v>5980</v>
      </c>
      <c r="J372" t="s">
        <v>6411</v>
      </c>
      <c r="K372">
        <v>18</v>
      </c>
      <c r="L372">
        <v>272.39</v>
      </c>
      <c r="M372">
        <v>49.04</v>
      </c>
      <c r="N372">
        <v>0</v>
      </c>
      <c r="O372">
        <v>0</v>
      </c>
      <c r="P372">
        <v>0</v>
      </c>
      <c r="Q372" t="s">
        <v>5981</v>
      </c>
    </row>
    <row r="373" spans="1:17" x14ac:dyDescent="0.25">
      <c r="A373">
        <v>122020</v>
      </c>
      <c r="B373" t="s">
        <v>6411</v>
      </c>
      <c r="C373" t="s">
        <v>6009</v>
      </c>
      <c r="D373" t="s">
        <v>6010</v>
      </c>
      <c r="E373" t="s">
        <v>6427</v>
      </c>
      <c r="F373" t="s">
        <v>6411</v>
      </c>
      <c r="G373" s="4">
        <v>44196</v>
      </c>
      <c r="H373">
        <v>32.4</v>
      </c>
      <c r="I373" t="s">
        <v>5980</v>
      </c>
      <c r="J373" t="s">
        <v>6411</v>
      </c>
      <c r="K373">
        <v>18</v>
      </c>
      <c r="L373">
        <v>27.45</v>
      </c>
      <c r="M373">
        <v>4.95</v>
      </c>
      <c r="N373">
        <v>0</v>
      </c>
      <c r="O373">
        <v>0</v>
      </c>
      <c r="P373">
        <v>0</v>
      </c>
      <c r="Q373" t="s">
        <v>5981</v>
      </c>
    </row>
    <row r="376" spans="1:17" x14ac:dyDescent="0.25">
      <c r="L376">
        <f>SUM(L2:L375)</f>
        <v>16870753.140000004</v>
      </c>
      <c r="M376">
        <f>SUM(M2:M375)</f>
        <v>2486451.7099999995</v>
      </c>
      <c r="N376">
        <f>SUM(N2:N375)</f>
        <v>308331.57000000007</v>
      </c>
      <c r="O376">
        <f>SUM(O2:O375)</f>
        <v>308331.57000000007</v>
      </c>
      <c r="P376">
        <f>SUM(P2:P375)</f>
        <v>6411.71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H21" sqref="H21"/>
    </sheetView>
  </sheetViews>
  <sheetFormatPr defaultRowHeight="15" x14ac:dyDescent="0.25"/>
  <cols>
    <col min="1" max="1" width="17.5703125" bestFit="1" customWidth="1"/>
    <col min="2" max="2" width="7" bestFit="1" customWidth="1"/>
    <col min="3" max="3" width="13.28515625" bestFit="1" customWidth="1"/>
    <col min="4" max="4" width="15" bestFit="1" customWidth="1"/>
    <col min="5" max="5" width="13.5703125" bestFit="1" customWidth="1"/>
    <col min="6" max="6" width="12.5703125" bestFit="1" customWidth="1"/>
    <col min="7" max="8" width="11.5703125" bestFit="1" customWidth="1"/>
    <col min="9" max="9" width="5.140625" bestFit="1" customWidth="1"/>
  </cols>
  <sheetData>
    <row r="1" spans="1:9" x14ac:dyDescent="0.25">
      <c r="A1" s="2" t="s">
        <v>85</v>
      </c>
      <c r="B1" s="2" t="s">
        <v>61</v>
      </c>
      <c r="C1" s="2" t="s">
        <v>62</v>
      </c>
      <c r="D1" s="2" t="s">
        <v>84</v>
      </c>
      <c r="E1" s="2" t="s">
        <v>73</v>
      </c>
      <c r="F1" s="2" t="s">
        <v>74</v>
      </c>
      <c r="G1" s="2" t="s">
        <v>75</v>
      </c>
      <c r="H1" s="2" t="s">
        <v>76</v>
      </c>
      <c r="I1" s="2" t="s">
        <v>77</v>
      </c>
    </row>
    <row r="2" spans="1:9" x14ac:dyDescent="0.25">
      <c r="A2" t="s">
        <v>117</v>
      </c>
      <c r="B2" s="5">
        <v>12021</v>
      </c>
      <c r="C2" t="s">
        <v>87</v>
      </c>
      <c r="D2" t="s">
        <v>6428</v>
      </c>
      <c r="F2" s="50">
        <v>108242.49</v>
      </c>
      <c r="G2" s="50">
        <v>12097.97</v>
      </c>
      <c r="H2" s="50">
        <v>12097.97</v>
      </c>
      <c r="I2" s="47">
        <v>0</v>
      </c>
    </row>
    <row r="3" spans="1:9" x14ac:dyDescent="0.25">
      <c r="A3" t="s">
        <v>117</v>
      </c>
      <c r="B3" s="5">
        <v>22021</v>
      </c>
      <c r="C3" t="s">
        <v>87</v>
      </c>
      <c r="D3" t="s">
        <v>6428</v>
      </c>
      <c r="F3" s="50">
        <v>98335.8</v>
      </c>
      <c r="G3" s="50">
        <v>13113</v>
      </c>
      <c r="H3" s="50">
        <v>13113</v>
      </c>
      <c r="I3" s="47">
        <v>0</v>
      </c>
    </row>
    <row r="4" spans="1:9" x14ac:dyDescent="0.25">
      <c r="A4" t="s">
        <v>117</v>
      </c>
      <c r="B4" s="5">
        <v>32021</v>
      </c>
      <c r="C4" t="s">
        <v>87</v>
      </c>
      <c r="D4" t="s">
        <v>6428</v>
      </c>
      <c r="F4" s="50">
        <v>71257.509999999995</v>
      </c>
      <c r="G4" s="50">
        <v>6318</v>
      </c>
      <c r="H4" s="50">
        <v>6318</v>
      </c>
      <c r="I4" s="47">
        <v>0</v>
      </c>
    </row>
    <row r="5" spans="1:9" x14ac:dyDescent="0.25">
      <c r="A5" t="s">
        <v>117</v>
      </c>
      <c r="B5" s="5">
        <v>112020</v>
      </c>
      <c r="C5" t="s">
        <v>87</v>
      </c>
      <c r="D5" t="s">
        <v>6428</v>
      </c>
      <c r="F5" s="50">
        <v>194213.63</v>
      </c>
      <c r="G5" s="50">
        <v>13874.43</v>
      </c>
      <c r="H5" s="50">
        <v>13874.43</v>
      </c>
      <c r="I5" s="47">
        <v>0</v>
      </c>
    </row>
    <row r="6" spans="1:9" x14ac:dyDescent="0.25">
      <c r="A6" t="s">
        <v>117</v>
      </c>
      <c r="B6" s="5">
        <v>122020</v>
      </c>
      <c r="C6" t="s">
        <v>87</v>
      </c>
      <c r="D6" t="s">
        <v>6428</v>
      </c>
      <c r="F6" s="50">
        <v>144063.87</v>
      </c>
      <c r="G6" s="50">
        <v>15737.42</v>
      </c>
      <c r="H6" s="50">
        <v>15737.42</v>
      </c>
      <c r="I6" s="47">
        <v>0</v>
      </c>
    </row>
    <row r="7" spans="1:9" x14ac:dyDescent="0.25">
      <c r="A7" t="s">
        <v>117</v>
      </c>
      <c r="B7" s="5">
        <v>72020</v>
      </c>
      <c r="C7" t="s">
        <v>87</v>
      </c>
      <c r="D7" t="s">
        <v>6428</v>
      </c>
      <c r="F7" s="50">
        <v>277159.26</v>
      </c>
      <c r="G7" s="50">
        <v>14925.46</v>
      </c>
      <c r="H7" s="50">
        <v>14925.46</v>
      </c>
      <c r="I7" s="47">
        <v>0</v>
      </c>
    </row>
    <row r="8" spans="1:9" x14ac:dyDescent="0.25">
      <c r="A8" t="s">
        <v>117</v>
      </c>
      <c r="B8" s="5">
        <v>82020</v>
      </c>
      <c r="C8" t="s">
        <v>87</v>
      </c>
      <c r="D8" t="s">
        <v>6428</v>
      </c>
      <c r="F8" s="50">
        <v>883284.36</v>
      </c>
      <c r="G8" s="50">
        <v>6174.9</v>
      </c>
      <c r="H8" s="50">
        <v>6174.9</v>
      </c>
      <c r="I8" s="47">
        <v>0</v>
      </c>
    </row>
    <row r="9" spans="1:9" x14ac:dyDescent="0.25">
      <c r="A9" t="s">
        <v>117</v>
      </c>
      <c r="B9" s="5">
        <v>92020</v>
      </c>
      <c r="C9" t="s">
        <v>87</v>
      </c>
      <c r="D9" t="s">
        <v>6428</v>
      </c>
      <c r="F9" s="50">
        <v>330629.90000000002</v>
      </c>
      <c r="G9" s="50">
        <v>28302.45</v>
      </c>
      <c r="H9" s="50">
        <v>28302.45</v>
      </c>
      <c r="I9" s="47">
        <v>0</v>
      </c>
    </row>
    <row r="10" spans="1:9" x14ac:dyDescent="0.25">
      <c r="A10" t="s">
        <v>117</v>
      </c>
      <c r="B10" s="5">
        <v>102020</v>
      </c>
      <c r="C10" t="s">
        <v>87</v>
      </c>
      <c r="D10" t="s">
        <v>6428</v>
      </c>
      <c r="F10" s="50">
        <v>145290.23999999999</v>
      </c>
      <c r="G10" s="50">
        <v>39375.03</v>
      </c>
      <c r="H10" s="50">
        <v>39375.03</v>
      </c>
      <c r="I10" s="47">
        <v>0</v>
      </c>
    </row>
    <row r="11" spans="1:9" x14ac:dyDescent="0.25">
      <c r="A11" t="s">
        <v>117</v>
      </c>
      <c r="B11" s="5">
        <v>42020</v>
      </c>
      <c r="C11" t="s">
        <v>87</v>
      </c>
      <c r="D11" t="s">
        <v>6428</v>
      </c>
      <c r="F11" s="50">
        <v>271939.68</v>
      </c>
      <c r="G11" s="50">
        <v>31792.16</v>
      </c>
      <c r="H11" s="50">
        <v>31792.16</v>
      </c>
      <c r="I11" s="47">
        <v>0</v>
      </c>
    </row>
    <row r="12" spans="1:9" x14ac:dyDescent="0.25">
      <c r="A12" t="s">
        <v>117</v>
      </c>
      <c r="B12" s="5">
        <v>52020</v>
      </c>
      <c r="C12" t="s">
        <v>87</v>
      </c>
      <c r="D12" t="s">
        <v>6428</v>
      </c>
      <c r="F12" s="50">
        <v>205110.52</v>
      </c>
      <c r="G12" s="50">
        <v>6635.86</v>
      </c>
      <c r="H12" s="50">
        <v>6635.86</v>
      </c>
      <c r="I12" s="47">
        <v>0</v>
      </c>
    </row>
    <row r="13" spans="1:9" x14ac:dyDescent="0.25">
      <c r="A13" t="s">
        <v>117</v>
      </c>
      <c r="B13" s="5">
        <v>62020</v>
      </c>
      <c r="C13" t="s">
        <v>87</v>
      </c>
      <c r="D13" t="s">
        <v>6428</v>
      </c>
      <c r="F13" s="50">
        <v>347491.83</v>
      </c>
      <c r="G13" s="50">
        <v>41538.959999999999</v>
      </c>
      <c r="H13" s="50">
        <v>41538.959999999999</v>
      </c>
      <c r="I13" s="47">
        <v>0</v>
      </c>
    </row>
    <row r="14" spans="1:9" x14ac:dyDescent="0.25">
      <c r="F14" s="16"/>
      <c r="G14" s="16"/>
      <c r="H14" s="16"/>
    </row>
    <row r="15" spans="1:9" x14ac:dyDescent="0.25">
      <c r="F15" s="16"/>
      <c r="G15" s="16"/>
      <c r="H15" s="16"/>
    </row>
    <row r="16" spans="1:9" x14ac:dyDescent="0.25">
      <c r="F16" s="16">
        <f>SUM(F2:F15)</f>
        <v>3077019.09</v>
      </c>
      <c r="G16" s="16">
        <f>SUM(G2:G15)</f>
        <v>229885.63999999996</v>
      </c>
      <c r="H16" s="16">
        <f>SUM(H2:H15)</f>
        <v>229885.63999999996</v>
      </c>
      <c r="I16">
        <f>SUM(I2:I15)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5"/>
  <sheetViews>
    <sheetView workbookViewId="0">
      <selection activeCell="C4" sqref="C4"/>
    </sheetView>
  </sheetViews>
  <sheetFormatPr defaultRowHeight="15" x14ac:dyDescent="0.25"/>
  <cols>
    <col min="1" max="1" width="7.5703125" bestFit="1" customWidth="1"/>
    <col min="2" max="2" width="9.28515625" bestFit="1" customWidth="1"/>
    <col min="3" max="3" width="33.42578125" bestFit="1" customWidth="1"/>
    <col min="4" max="4" width="17.85546875" bestFit="1" customWidth="1"/>
    <col min="5" max="5" width="13.140625" bestFit="1" customWidth="1"/>
    <col min="6" max="7" width="12" bestFit="1" customWidth="1"/>
    <col min="8" max="8" width="25.7109375" bestFit="1" customWidth="1"/>
  </cols>
  <sheetData>
    <row r="1" spans="1:8" x14ac:dyDescent="0.25">
      <c r="A1" s="15" t="s">
        <v>112</v>
      </c>
      <c r="B1" s="64" t="s">
        <v>5839</v>
      </c>
      <c r="C1" s="66" t="s">
        <v>107</v>
      </c>
      <c r="D1" s="64" t="s">
        <v>5841</v>
      </c>
      <c r="E1" s="64" t="s">
        <v>6432</v>
      </c>
      <c r="F1" s="64" t="s">
        <v>6429</v>
      </c>
      <c r="G1" s="64" t="s">
        <v>6430</v>
      </c>
      <c r="H1" s="67" t="s">
        <v>6639</v>
      </c>
    </row>
    <row r="2" spans="1:8" x14ac:dyDescent="0.25">
      <c r="A2" s="15" t="str">
        <f t="shared" ref="A2:A33" si="0">TEXT(B2,"MMYYYY")</f>
        <v>042020</v>
      </c>
      <c r="B2" s="68">
        <v>43922</v>
      </c>
      <c r="C2" s="69" t="s">
        <v>6640</v>
      </c>
      <c r="D2" s="70" t="s">
        <v>6447</v>
      </c>
      <c r="E2" s="71"/>
      <c r="F2" s="72">
        <v>1800</v>
      </c>
      <c r="G2" s="72">
        <v>1800</v>
      </c>
      <c r="H2" s="15" t="s">
        <v>6431</v>
      </c>
    </row>
    <row r="3" spans="1:8" x14ac:dyDescent="0.25">
      <c r="A3" s="15" t="str">
        <f t="shared" si="0"/>
        <v>042020</v>
      </c>
      <c r="B3" s="68">
        <v>43924</v>
      </c>
      <c r="C3" s="15"/>
      <c r="D3" s="70" t="s">
        <v>6448</v>
      </c>
      <c r="E3" s="72">
        <v>2701.89</v>
      </c>
      <c r="F3" s="71"/>
      <c r="G3" s="71"/>
      <c r="H3" s="15" t="s">
        <v>6433</v>
      </c>
    </row>
    <row r="4" spans="1:8" x14ac:dyDescent="0.25">
      <c r="A4" s="15" t="str">
        <f t="shared" si="0"/>
        <v>042020</v>
      </c>
      <c r="B4" s="68">
        <v>43927</v>
      </c>
      <c r="C4" s="69" t="s">
        <v>6641</v>
      </c>
      <c r="D4" s="70" t="s">
        <v>6449</v>
      </c>
      <c r="E4" s="71"/>
      <c r="F4" s="72">
        <v>3150</v>
      </c>
      <c r="G4" s="72">
        <v>3150</v>
      </c>
      <c r="H4" s="15" t="s">
        <v>6642</v>
      </c>
    </row>
    <row r="5" spans="1:8" x14ac:dyDescent="0.25">
      <c r="A5" s="15" t="str">
        <f t="shared" si="0"/>
        <v>042020</v>
      </c>
      <c r="B5" s="68">
        <v>43931</v>
      </c>
      <c r="C5" s="69" t="s">
        <v>6643</v>
      </c>
      <c r="D5" s="70" t="s">
        <v>6451</v>
      </c>
      <c r="E5" s="71"/>
      <c r="F5" s="72">
        <v>4950</v>
      </c>
      <c r="G5" s="72">
        <v>4950</v>
      </c>
      <c r="H5" s="15" t="s">
        <v>6644</v>
      </c>
    </row>
    <row r="6" spans="1:8" x14ac:dyDescent="0.25">
      <c r="A6" s="15" t="str">
        <f t="shared" si="0"/>
        <v>042020</v>
      </c>
      <c r="B6" s="68">
        <v>43936</v>
      </c>
      <c r="C6" s="15" t="s">
        <v>6645</v>
      </c>
      <c r="D6" s="70" t="s">
        <v>6452</v>
      </c>
      <c r="E6" s="71"/>
      <c r="F6" s="72">
        <v>108</v>
      </c>
      <c r="G6" s="72">
        <v>108</v>
      </c>
      <c r="H6" s="15" t="s">
        <v>6434</v>
      </c>
    </row>
    <row r="7" spans="1:8" x14ac:dyDescent="0.25">
      <c r="A7" s="15" t="str">
        <f t="shared" si="0"/>
        <v>042020</v>
      </c>
      <c r="B7" s="68">
        <v>43942</v>
      </c>
      <c r="C7" s="69" t="s">
        <v>6453</v>
      </c>
      <c r="D7" s="70" t="s">
        <v>6454</v>
      </c>
      <c r="E7" s="72">
        <v>41904</v>
      </c>
      <c r="F7" s="71"/>
      <c r="G7" s="71"/>
      <c r="H7" s="15" t="s">
        <v>6435</v>
      </c>
    </row>
    <row r="8" spans="1:8" x14ac:dyDescent="0.25">
      <c r="A8" s="15" t="str">
        <f t="shared" si="0"/>
        <v>042020</v>
      </c>
      <c r="B8" s="68">
        <v>43951</v>
      </c>
      <c r="C8" s="69" t="s">
        <v>6438</v>
      </c>
      <c r="D8" s="70" t="s">
        <v>6456</v>
      </c>
      <c r="E8" s="72">
        <v>604.79999999999995</v>
      </c>
      <c r="F8" s="71"/>
      <c r="G8" s="71"/>
      <c r="H8" s="15" t="s">
        <v>6646</v>
      </c>
    </row>
    <row r="9" spans="1:8" x14ac:dyDescent="0.25">
      <c r="A9" s="15" t="str">
        <f t="shared" si="0"/>
        <v>042020</v>
      </c>
      <c r="B9" s="68">
        <v>43951</v>
      </c>
      <c r="C9" s="69" t="s">
        <v>5949</v>
      </c>
      <c r="D9" s="70" t="s">
        <v>6457</v>
      </c>
      <c r="E9" s="72">
        <v>227726.99</v>
      </c>
      <c r="F9" s="72"/>
      <c r="G9" s="71"/>
      <c r="H9" s="15" t="s">
        <v>6436</v>
      </c>
    </row>
    <row r="10" spans="1:8" x14ac:dyDescent="0.25">
      <c r="A10" s="15" t="str">
        <f t="shared" si="0"/>
        <v>042020</v>
      </c>
      <c r="B10" s="68">
        <v>43951</v>
      </c>
      <c r="C10" s="69" t="s">
        <v>6455</v>
      </c>
      <c r="D10" s="70" t="s">
        <v>6458</v>
      </c>
      <c r="E10" s="72">
        <v>40874.620000000003</v>
      </c>
      <c r="F10" s="71"/>
      <c r="G10" s="71"/>
      <c r="H10" s="15" t="s">
        <v>6647</v>
      </c>
    </row>
    <row r="11" spans="1:8" x14ac:dyDescent="0.25">
      <c r="A11" s="15" t="str">
        <f t="shared" si="0"/>
        <v>042020</v>
      </c>
      <c r="B11" s="68">
        <v>43951</v>
      </c>
      <c r="C11" s="69" t="s">
        <v>6450</v>
      </c>
      <c r="D11" s="70" t="s">
        <v>6117</v>
      </c>
      <c r="E11" s="71"/>
      <c r="F11" s="72">
        <v>2.86</v>
      </c>
      <c r="G11" s="72">
        <v>2.86</v>
      </c>
      <c r="H11" s="15" t="s">
        <v>6648</v>
      </c>
    </row>
    <row r="12" spans="1:8" x14ac:dyDescent="0.25">
      <c r="A12" s="15" t="str">
        <f t="shared" si="0"/>
        <v>052020</v>
      </c>
      <c r="B12" s="68">
        <v>43953</v>
      </c>
      <c r="C12" s="69" t="s">
        <v>5887</v>
      </c>
      <c r="D12" s="70" t="s">
        <v>6459</v>
      </c>
      <c r="E12" s="71"/>
      <c r="F12" s="72">
        <v>4950</v>
      </c>
      <c r="G12" s="72">
        <v>4950</v>
      </c>
      <c r="H12" s="15" t="s">
        <v>6644</v>
      </c>
    </row>
    <row r="13" spans="1:8" x14ac:dyDescent="0.25">
      <c r="A13" s="15" t="str">
        <f t="shared" si="0"/>
        <v>052020</v>
      </c>
      <c r="B13" s="68">
        <v>43956</v>
      </c>
      <c r="C13" s="15"/>
      <c r="D13" s="70" t="s">
        <v>6460</v>
      </c>
      <c r="E13" s="72">
        <v>2635.86</v>
      </c>
      <c r="F13" s="71"/>
      <c r="G13" s="71"/>
      <c r="H13" s="15" t="s">
        <v>6433</v>
      </c>
    </row>
    <row r="14" spans="1:8" x14ac:dyDescent="0.25">
      <c r="A14" s="15" t="str">
        <f t="shared" si="0"/>
        <v>052020</v>
      </c>
      <c r="B14" s="68">
        <v>43957</v>
      </c>
      <c r="C14" s="15"/>
      <c r="D14" s="70" t="s">
        <v>6461</v>
      </c>
      <c r="E14" s="71"/>
      <c r="F14" s="72">
        <v>3600</v>
      </c>
      <c r="G14" s="72">
        <v>3600</v>
      </c>
      <c r="H14" s="15" t="s">
        <v>6434</v>
      </c>
    </row>
    <row r="15" spans="1:8" x14ac:dyDescent="0.25">
      <c r="A15" s="15" t="str">
        <f t="shared" si="0"/>
        <v>052020</v>
      </c>
      <c r="B15" s="68">
        <v>43967</v>
      </c>
      <c r="C15" s="15"/>
      <c r="D15" s="70" t="s">
        <v>6462</v>
      </c>
      <c r="E15" s="71"/>
      <c r="F15" s="72">
        <v>108</v>
      </c>
      <c r="G15" s="72">
        <v>108</v>
      </c>
      <c r="H15" s="15" t="s">
        <v>6434</v>
      </c>
    </row>
    <row r="16" spans="1:8" x14ac:dyDescent="0.25">
      <c r="A16" s="15" t="str">
        <f t="shared" si="0"/>
        <v>052020</v>
      </c>
      <c r="B16" s="68">
        <v>43973</v>
      </c>
      <c r="C16" s="69" t="s">
        <v>6450</v>
      </c>
      <c r="D16" s="70" t="s">
        <v>6148</v>
      </c>
      <c r="E16" s="71"/>
      <c r="F16" s="72">
        <v>2.86</v>
      </c>
      <c r="G16" s="72">
        <v>2.86</v>
      </c>
      <c r="H16" s="15" t="s">
        <v>6648</v>
      </c>
    </row>
    <row r="17" spans="1:8" x14ac:dyDescent="0.25">
      <c r="A17" s="15" t="str">
        <f t="shared" si="0"/>
        <v>052020</v>
      </c>
      <c r="B17" s="68">
        <v>43981</v>
      </c>
      <c r="C17" s="69" t="s">
        <v>6463</v>
      </c>
      <c r="D17" s="70" t="s">
        <v>6464</v>
      </c>
      <c r="E17" s="71"/>
      <c r="F17" s="72">
        <v>2925</v>
      </c>
      <c r="G17" s="72">
        <v>2925</v>
      </c>
      <c r="H17" s="15" t="s">
        <v>6642</v>
      </c>
    </row>
    <row r="18" spans="1:8" x14ac:dyDescent="0.25">
      <c r="A18" s="15" t="str">
        <f t="shared" si="0"/>
        <v>052020</v>
      </c>
      <c r="B18" s="68">
        <v>43982</v>
      </c>
      <c r="C18" s="69" t="s">
        <v>6455</v>
      </c>
      <c r="D18" s="70" t="s">
        <v>6465</v>
      </c>
      <c r="E18" s="72">
        <v>34737.39</v>
      </c>
      <c r="F18" s="71"/>
      <c r="G18" s="71"/>
      <c r="H18" s="15" t="s">
        <v>6647</v>
      </c>
    </row>
    <row r="19" spans="1:8" x14ac:dyDescent="0.25">
      <c r="A19" s="15" t="str">
        <f t="shared" si="0"/>
        <v>052020</v>
      </c>
      <c r="B19" s="68">
        <v>43982</v>
      </c>
      <c r="C19" s="69" t="s">
        <v>5949</v>
      </c>
      <c r="D19" s="70" t="s">
        <v>6466</v>
      </c>
      <c r="E19" s="72">
        <v>177632.1</v>
      </c>
      <c r="F19" s="72"/>
      <c r="G19" s="71"/>
      <c r="H19" s="15" t="s">
        <v>6436</v>
      </c>
    </row>
    <row r="20" spans="1:8" x14ac:dyDescent="0.25">
      <c r="A20" s="15" t="str">
        <f t="shared" si="0"/>
        <v>052020</v>
      </c>
      <c r="B20" s="68">
        <v>43982</v>
      </c>
      <c r="C20" s="69" t="s">
        <v>6438</v>
      </c>
      <c r="D20" s="70" t="s">
        <v>6467</v>
      </c>
      <c r="E20" s="72">
        <v>905.25</v>
      </c>
      <c r="F20" s="71"/>
      <c r="G20" s="71"/>
      <c r="H20" s="15" t="s">
        <v>6646</v>
      </c>
    </row>
    <row r="21" spans="1:8" x14ac:dyDescent="0.25">
      <c r="A21" s="15" t="str">
        <f t="shared" si="0"/>
        <v>062020</v>
      </c>
      <c r="B21" s="68">
        <v>43983</v>
      </c>
      <c r="C21" s="69" t="s">
        <v>5887</v>
      </c>
      <c r="D21" s="70" t="s">
        <v>6468</v>
      </c>
      <c r="E21" s="71"/>
      <c r="F21" s="72">
        <v>3600</v>
      </c>
      <c r="G21" s="72">
        <v>3600</v>
      </c>
      <c r="H21" s="15" t="s">
        <v>6642</v>
      </c>
    </row>
    <row r="22" spans="1:8" x14ac:dyDescent="0.25">
      <c r="A22" s="15" t="str">
        <f t="shared" si="0"/>
        <v>062020</v>
      </c>
      <c r="B22" s="68">
        <v>43984</v>
      </c>
      <c r="C22" s="69" t="s">
        <v>5887</v>
      </c>
      <c r="D22" s="70" t="s">
        <v>6469</v>
      </c>
      <c r="E22" s="71"/>
      <c r="F22" s="72">
        <v>4950</v>
      </c>
      <c r="G22" s="72">
        <v>4950</v>
      </c>
      <c r="H22" s="15" t="s">
        <v>6644</v>
      </c>
    </row>
    <row r="23" spans="1:8" x14ac:dyDescent="0.25">
      <c r="A23" s="15" t="str">
        <f t="shared" si="0"/>
        <v>062020</v>
      </c>
      <c r="B23" s="68">
        <v>43984</v>
      </c>
      <c r="C23" s="15"/>
      <c r="D23" s="70" t="s">
        <v>6470</v>
      </c>
      <c r="E23" s="71"/>
      <c r="F23" s="72">
        <v>3600</v>
      </c>
      <c r="G23" s="72">
        <v>3600</v>
      </c>
      <c r="H23" s="15" t="s">
        <v>6434</v>
      </c>
    </row>
    <row r="24" spans="1:8" x14ac:dyDescent="0.25">
      <c r="A24" s="15" t="str">
        <f t="shared" si="0"/>
        <v>062020</v>
      </c>
      <c r="B24" s="68">
        <v>43984</v>
      </c>
      <c r="C24" s="15"/>
      <c r="D24" s="70" t="s">
        <v>6471</v>
      </c>
      <c r="E24" s="72">
        <v>64.44</v>
      </c>
      <c r="F24" s="71"/>
      <c r="G24" s="71"/>
      <c r="H24" s="15" t="s">
        <v>6649</v>
      </c>
    </row>
    <row r="25" spans="1:8" x14ac:dyDescent="0.25">
      <c r="A25" s="15" t="str">
        <f t="shared" si="0"/>
        <v>062020</v>
      </c>
      <c r="B25" s="68">
        <v>43986</v>
      </c>
      <c r="C25" s="69" t="s">
        <v>6441</v>
      </c>
      <c r="D25" s="70" t="s">
        <v>6472</v>
      </c>
      <c r="E25" s="72">
        <v>138.51</v>
      </c>
      <c r="F25" s="71"/>
      <c r="G25" s="71"/>
      <c r="H25" s="15" t="s">
        <v>6440</v>
      </c>
    </row>
    <row r="26" spans="1:8" x14ac:dyDescent="0.25">
      <c r="A26" s="15" t="str">
        <f t="shared" si="0"/>
        <v>062020</v>
      </c>
      <c r="B26" s="68">
        <v>43993</v>
      </c>
      <c r="C26" s="15"/>
      <c r="D26" s="70" t="s">
        <v>6473</v>
      </c>
      <c r="E26" s="72">
        <v>62.88</v>
      </c>
      <c r="F26" s="71"/>
      <c r="G26" s="71"/>
      <c r="H26" s="15" t="s">
        <v>6649</v>
      </c>
    </row>
    <row r="27" spans="1:8" x14ac:dyDescent="0.25">
      <c r="A27" s="15" t="str">
        <f t="shared" si="0"/>
        <v>062020</v>
      </c>
      <c r="B27" s="68">
        <v>43996</v>
      </c>
      <c r="C27" s="15"/>
      <c r="D27" s="70" t="s">
        <v>6474</v>
      </c>
      <c r="E27" s="72">
        <v>2686.13</v>
      </c>
      <c r="F27" s="71"/>
      <c r="G27" s="71"/>
      <c r="H27" s="15" t="s">
        <v>6433</v>
      </c>
    </row>
    <row r="28" spans="1:8" x14ac:dyDescent="0.25">
      <c r="A28" s="15" t="str">
        <f t="shared" si="0"/>
        <v>062020</v>
      </c>
      <c r="B28" s="68">
        <v>43997</v>
      </c>
      <c r="C28" s="69" t="s">
        <v>6441</v>
      </c>
      <c r="D28" s="70" t="s">
        <v>6475</v>
      </c>
      <c r="E28" s="72">
        <v>18.27</v>
      </c>
      <c r="F28" s="71"/>
      <c r="G28" s="71"/>
      <c r="H28" s="15" t="s">
        <v>6440</v>
      </c>
    </row>
    <row r="29" spans="1:8" x14ac:dyDescent="0.25">
      <c r="A29" s="15" t="str">
        <f t="shared" si="0"/>
        <v>062020</v>
      </c>
      <c r="B29" s="68">
        <v>43998</v>
      </c>
      <c r="C29" s="15"/>
      <c r="D29" s="70" t="s">
        <v>6476</v>
      </c>
      <c r="E29" s="72">
        <v>10.62</v>
      </c>
      <c r="F29" s="71"/>
      <c r="G29" s="71"/>
      <c r="H29" s="15" t="s">
        <v>6649</v>
      </c>
    </row>
    <row r="30" spans="1:8" x14ac:dyDescent="0.25">
      <c r="A30" s="15" t="str">
        <f t="shared" si="0"/>
        <v>062020</v>
      </c>
      <c r="B30" s="68">
        <v>43998</v>
      </c>
      <c r="C30" s="15"/>
      <c r="D30" s="70" t="s">
        <v>6477</v>
      </c>
      <c r="E30" s="71"/>
      <c r="F30" s="72">
        <v>108</v>
      </c>
      <c r="G30" s="72">
        <v>108</v>
      </c>
      <c r="H30" s="15" t="s">
        <v>6434</v>
      </c>
    </row>
    <row r="31" spans="1:8" x14ac:dyDescent="0.25">
      <c r="A31" s="15" t="str">
        <f t="shared" si="0"/>
        <v>062020</v>
      </c>
      <c r="B31" s="68">
        <v>43998</v>
      </c>
      <c r="C31" s="69" t="s">
        <v>6450</v>
      </c>
      <c r="D31" s="70" t="s">
        <v>6202</v>
      </c>
      <c r="E31" s="71"/>
      <c r="F31" s="72">
        <v>2.86</v>
      </c>
      <c r="G31" s="72">
        <v>2.86</v>
      </c>
      <c r="H31" s="15" t="s">
        <v>6648</v>
      </c>
    </row>
    <row r="32" spans="1:8" x14ac:dyDescent="0.25">
      <c r="A32" s="15" t="str">
        <f t="shared" si="0"/>
        <v>062020</v>
      </c>
      <c r="B32" s="68">
        <v>44004</v>
      </c>
      <c r="C32" s="69" t="s">
        <v>6463</v>
      </c>
      <c r="D32" s="70" t="s">
        <v>6478</v>
      </c>
      <c r="E32" s="71"/>
      <c r="F32" s="72">
        <v>2250</v>
      </c>
      <c r="G32" s="72">
        <v>2250</v>
      </c>
      <c r="H32" s="15" t="s">
        <v>6642</v>
      </c>
    </row>
    <row r="33" spans="1:8" x14ac:dyDescent="0.25">
      <c r="A33" s="15" t="str">
        <f t="shared" si="0"/>
        <v>062020</v>
      </c>
      <c r="B33" s="68">
        <v>44011</v>
      </c>
      <c r="C33" s="69" t="s">
        <v>6450</v>
      </c>
      <c r="D33" s="70" t="s">
        <v>6203</v>
      </c>
      <c r="E33" s="71"/>
      <c r="F33" s="72">
        <v>67.5</v>
      </c>
      <c r="G33" s="72">
        <v>67.5</v>
      </c>
      <c r="H33" s="15" t="s">
        <v>6648</v>
      </c>
    </row>
    <row r="34" spans="1:8" x14ac:dyDescent="0.25">
      <c r="A34" s="15" t="str">
        <f t="shared" ref="A34:A65" si="1">TEXT(B34,"MMYYYY")</f>
        <v>062020</v>
      </c>
      <c r="B34" s="68">
        <v>44012</v>
      </c>
      <c r="C34" s="69" t="s">
        <v>6455</v>
      </c>
      <c r="D34" s="70" t="s">
        <v>6479</v>
      </c>
      <c r="E34" s="72">
        <v>51490.73</v>
      </c>
      <c r="F34" s="71"/>
      <c r="G34" s="71"/>
      <c r="H34" s="15" t="s">
        <v>6647</v>
      </c>
    </row>
    <row r="35" spans="1:8" x14ac:dyDescent="0.25">
      <c r="A35" s="15" t="str">
        <f t="shared" si="1"/>
        <v>062020</v>
      </c>
      <c r="B35" s="68">
        <v>44012</v>
      </c>
      <c r="C35" s="69" t="s">
        <v>6441</v>
      </c>
      <c r="D35" s="70" t="s">
        <v>6480</v>
      </c>
      <c r="E35" s="72">
        <v>36.76</v>
      </c>
      <c r="F35" s="71"/>
      <c r="G35" s="71"/>
      <c r="H35" s="15" t="s">
        <v>6440</v>
      </c>
    </row>
    <row r="36" spans="1:8" x14ac:dyDescent="0.25">
      <c r="A36" s="15" t="str">
        <f t="shared" si="1"/>
        <v>062020</v>
      </c>
      <c r="B36" s="68">
        <v>44012</v>
      </c>
      <c r="C36" s="69" t="s">
        <v>6438</v>
      </c>
      <c r="D36" s="70" t="s">
        <v>6481</v>
      </c>
      <c r="E36" s="72">
        <v>1693.44</v>
      </c>
      <c r="F36" s="71"/>
      <c r="G36" s="71"/>
      <c r="H36" s="15" t="s">
        <v>6646</v>
      </c>
    </row>
    <row r="37" spans="1:8" x14ac:dyDescent="0.25">
      <c r="A37" s="15" t="str">
        <f t="shared" si="1"/>
        <v>062020</v>
      </c>
      <c r="B37" s="68">
        <v>44012</v>
      </c>
      <c r="C37" s="69" t="s">
        <v>5949</v>
      </c>
      <c r="D37" s="70" t="s">
        <v>6482</v>
      </c>
      <c r="E37" s="72">
        <v>291621.5</v>
      </c>
      <c r="F37" s="72"/>
      <c r="G37" s="71"/>
      <c r="H37" s="15" t="s">
        <v>6436</v>
      </c>
    </row>
    <row r="38" spans="1:8" x14ac:dyDescent="0.25">
      <c r="A38" s="15" t="str">
        <f t="shared" si="1"/>
        <v>072020</v>
      </c>
      <c r="B38" s="68">
        <v>44013</v>
      </c>
      <c r="C38" s="69" t="s">
        <v>6463</v>
      </c>
      <c r="D38" s="70" t="s">
        <v>6483</v>
      </c>
      <c r="E38" s="71"/>
      <c r="F38" s="72">
        <v>3600</v>
      </c>
      <c r="G38" s="72">
        <v>3600</v>
      </c>
      <c r="H38" s="15" t="s">
        <v>6642</v>
      </c>
    </row>
    <row r="39" spans="1:8" x14ac:dyDescent="0.25">
      <c r="A39" s="15" t="str">
        <f t="shared" si="1"/>
        <v>072020</v>
      </c>
      <c r="B39" s="68">
        <v>44014</v>
      </c>
      <c r="C39" s="69" t="s">
        <v>5887</v>
      </c>
      <c r="D39" s="70" t="s">
        <v>6484</v>
      </c>
      <c r="E39" s="71"/>
      <c r="F39" s="72">
        <v>4950</v>
      </c>
      <c r="G39" s="72">
        <v>4950</v>
      </c>
      <c r="H39" s="15" t="s">
        <v>6644</v>
      </c>
    </row>
    <row r="40" spans="1:8" x14ac:dyDescent="0.25">
      <c r="A40" s="15" t="str">
        <f t="shared" si="1"/>
        <v>072020</v>
      </c>
      <c r="B40" s="68">
        <v>44018</v>
      </c>
      <c r="C40" s="15"/>
      <c r="D40" s="70" t="s">
        <v>6485</v>
      </c>
      <c r="E40" s="71"/>
      <c r="F40" s="72">
        <v>3600</v>
      </c>
      <c r="G40" s="72">
        <v>3600</v>
      </c>
      <c r="H40" s="15" t="s">
        <v>6434</v>
      </c>
    </row>
    <row r="41" spans="1:8" x14ac:dyDescent="0.25">
      <c r="A41" s="15" t="str">
        <f t="shared" si="1"/>
        <v>072020</v>
      </c>
      <c r="B41" s="68">
        <v>44019</v>
      </c>
      <c r="C41" s="15"/>
      <c r="D41" s="70" t="s">
        <v>6486</v>
      </c>
      <c r="E41" s="72">
        <v>2646.29</v>
      </c>
      <c r="F41" s="71"/>
      <c r="G41" s="71"/>
      <c r="H41" s="15" t="s">
        <v>6433</v>
      </c>
    </row>
    <row r="42" spans="1:8" x14ac:dyDescent="0.25">
      <c r="A42" s="15" t="str">
        <f t="shared" si="1"/>
        <v>072020</v>
      </c>
      <c r="B42" s="68">
        <v>44026</v>
      </c>
      <c r="C42" s="15"/>
      <c r="D42" s="70" t="s">
        <v>6487</v>
      </c>
      <c r="E42" s="72">
        <v>106.2</v>
      </c>
      <c r="F42" s="71"/>
      <c r="G42" s="71"/>
      <c r="H42" s="15" t="s">
        <v>6649</v>
      </c>
    </row>
    <row r="43" spans="1:8" x14ac:dyDescent="0.25">
      <c r="A43" s="15" t="str">
        <f t="shared" si="1"/>
        <v>072020</v>
      </c>
      <c r="B43" s="68">
        <v>44026</v>
      </c>
      <c r="C43" s="69" t="s">
        <v>6441</v>
      </c>
      <c r="D43" s="70" t="s">
        <v>6488</v>
      </c>
      <c r="E43" s="72">
        <v>41.19</v>
      </c>
      <c r="F43" s="71"/>
      <c r="G43" s="71"/>
      <c r="H43" s="15" t="s">
        <v>6440</v>
      </c>
    </row>
    <row r="44" spans="1:8" x14ac:dyDescent="0.25">
      <c r="A44" s="15" t="str">
        <f t="shared" si="1"/>
        <v>072020</v>
      </c>
      <c r="B44" s="68">
        <v>44026</v>
      </c>
      <c r="C44" s="69" t="s">
        <v>6450</v>
      </c>
      <c r="D44" s="70" t="s">
        <v>6241</v>
      </c>
      <c r="E44" s="71"/>
      <c r="F44" s="72">
        <v>2.83</v>
      </c>
      <c r="G44" s="72">
        <v>2.83</v>
      </c>
      <c r="H44" s="15" t="s">
        <v>6648</v>
      </c>
    </row>
    <row r="45" spans="1:8" x14ac:dyDescent="0.25">
      <c r="A45" s="15" t="str">
        <f t="shared" si="1"/>
        <v>072020</v>
      </c>
      <c r="B45" s="68">
        <v>44028</v>
      </c>
      <c r="C45" s="15"/>
      <c r="D45" s="70" t="s">
        <v>6489</v>
      </c>
      <c r="E45" s="71"/>
      <c r="F45" s="72">
        <v>108</v>
      </c>
      <c r="G45" s="72">
        <v>108</v>
      </c>
      <c r="H45" s="15" t="s">
        <v>6434</v>
      </c>
    </row>
    <row r="46" spans="1:8" x14ac:dyDescent="0.25">
      <c r="A46" s="15" t="str">
        <f t="shared" si="1"/>
        <v>072020</v>
      </c>
      <c r="B46" s="68">
        <v>44031</v>
      </c>
      <c r="C46" s="15"/>
      <c r="D46" s="70" t="s">
        <v>6490</v>
      </c>
      <c r="E46" s="71"/>
      <c r="F46" s="72">
        <v>224.91</v>
      </c>
      <c r="G46" s="72">
        <v>224.91</v>
      </c>
      <c r="H46" s="15" t="s">
        <v>6434</v>
      </c>
    </row>
    <row r="47" spans="1:8" x14ac:dyDescent="0.25">
      <c r="A47" s="15" t="str">
        <f t="shared" si="1"/>
        <v>072020</v>
      </c>
      <c r="B47" s="68">
        <v>44032</v>
      </c>
      <c r="C47" s="69" t="s">
        <v>6491</v>
      </c>
      <c r="D47" s="70" t="s">
        <v>6492</v>
      </c>
      <c r="E47" s="71"/>
      <c r="F47" s="72">
        <v>225</v>
      </c>
      <c r="G47" s="72">
        <v>225</v>
      </c>
      <c r="H47" s="15" t="s">
        <v>6642</v>
      </c>
    </row>
    <row r="48" spans="1:8" x14ac:dyDescent="0.25">
      <c r="A48" s="15" t="str">
        <f t="shared" si="1"/>
        <v>072020</v>
      </c>
      <c r="B48" s="68">
        <v>44039</v>
      </c>
      <c r="C48" s="69" t="s">
        <v>6450</v>
      </c>
      <c r="D48" s="70" t="s">
        <v>6650</v>
      </c>
      <c r="E48" s="71"/>
      <c r="F48" s="72">
        <v>180</v>
      </c>
      <c r="G48" s="72">
        <v>180</v>
      </c>
      <c r="H48" s="15" t="s">
        <v>6444</v>
      </c>
    </row>
    <row r="49" spans="1:8" x14ac:dyDescent="0.25">
      <c r="A49" s="15" t="str">
        <f t="shared" si="1"/>
        <v>072020</v>
      </c>
      <c r="B49" s="68">
        <v>44041</v>
      </c>
      <c r="C49" s="69" t="s">
        <v>5887</v>
      </c>
      <c r="D49" s="70" t="s">
        <v>6493</v>
      </c>
      <c r="E49" s="72"/>
      <c r="F49" s="72">
        <v>900</v>
      </c>
      <c r="G49" s="72">
        <v>900</v>
      </c>
      <c r="H49" s="15" t="s">
        <v>6437</v>
      </c>
    </row>
    <row r="50" spans="1:8" x14ac:dyDescent="0.25">
      <c r="A50" s="15" t="str">
        <f t="shared" si="1"/>
        <v>072020</v>
      </c>
      <c r="B50" s="68">
        <v>44042</v>
      </c>
      <c r="C50" s="69" t="s">
        <v>6446</v>
      </c>
      <c r="D50" s="70" t="s">
        <v>6494</v>
      </c>
      <c r="E50" s="71"/>
      <c r="F50" s="72">
        <v>315</v>
      </c>
      <c r="G50" s="72">
        <v>315</v>
      </c>
      <c r="H50" s="15" t="s">
        <v>6642</v>
      </c>
    </row>
    <row r="51" spans="1:8" x14ac:dyDescent="0.25">
      <c r="A51" s="15" t="str">
        <f t="shared" si="1"/>
        <v>072020</v>
      </c>
      <c r="B51" s="68">
        <v>44043</v>
      </c>
      <c r="C51" s="69" t="s">
        <v>6438</v>
      </c>
      <c r="D51" s="70" t="s">
        <v>6495</v>
      </c>
      <c r="E51" s="72">
        <v>1712.95</v>
      </c>
      <c r="F51" s="71"/>
      <c r="G51" s="71"/>
      <c r="H51" s="15" t="s">
        <v>6646</v>
      </c>
    </row>
    <row r="52" spans="1:8" x14ac:dyDescent="0.25">
      <c r="A52" s="15" t="str">
        <f t="shared" si="1"/>
        <v>072020</v>
      </c>
      <c r="B52" s="68">
        <v>44043</v>
      </c>
      <c r="C52" s="69" t="s">
        <v>6455</v>
      </c>
      <c r="D52" s="70" t="s">
        <v>6496</v>
      </c>
      <c r="E52" s="72">
        <v>44989.69</v>
      </c>
      <c r="F52" s="71"/>
      <c r="G52" s="71"/>
      <c r="H52" s="15" t="s">
        <v>6647</v>
      </c>
    </row>
    <row r="53" spans="1:8" x14ac:dyDescent="0.25">
      <c r="A53" s="15" t="str">
        <f t="shared" si="1"/>
        <v>072020</v>
      </c>
      <c r="B53" s="68">
        <v>44043</v>
      </c>
      <c r="C53" s="69" t="s">
        <v>5949</v>
      </c>
      <c r="D53" s="70" t="s">
        <v>6497</v>
      </c>
      <c r="E53" s="72">
        <v>227672.51</v>
      </c>
      <c r="F53" s="72"/>
      <c r="G53" s="71"/>
      <c r="H53" s="15" t="s">
        <v>6436</v>
      </c>
    </row>
    <row r="54" spans="1:8" x14ac:dyDescent="0.25">
      <c r="A54" s="15" t="str">
        <f t="shared" si="1"/>
        <v>082020</v>
      </c>
      <c r="B54" s="68">
        <v>44046</v>
      </c>
      <c r="C54" s="15"/>
      <c r="D54" s="70" t="s">
        <v>6498</v>
      </c>
      <c r="E54" s="72">
        <v>2671.19</v>
      </c>
      <c r="F54" s="71"/>
      <c r="G54" s="71"/>
      <c r="H54" s="15" t="s">
        <v>6433</v>
      </c>
    </row>
    <row r="55" spans="1:8" x14ac:dyDescent="0.25">
      <c r="A55" s="15" t="str">
        <f t="shared" si="1"/>
        <v>082020</v>
      </c>
      <c r="B55" s="68">
        <v>44047</v>
      </c>
      <c r="C55" s="15"/>
      <c r="D55" s="70" t="s">
        <v>6499</v>
      </c>
      <c r="E55" s="71"/>
      <c r="F55" s="72">
        <v>3600</v>
      </c>
      <c r="G55" s="72">
        <v>3600</v>
      </c>
      <c r="H55" s="15" t="s">
        <v>6434</v>
      </c>
    </row>
    <row r="56" spans="1:8" x14ac:dyDescent="0.25">
      <c r="A56" s="15" t="str">
        <f t="shared" si="1"/>
        <v>082020</v>
      </c>
      <c r="B56" s="68">
        <v>44049</v>
      </c>
      <c r="C56" s="69" t="s">
        <v>5887</v>
      </c>
      <c r="D56" s="70" t="s">
        <v>6500</v>
      </c>
      <c r="E56" s="71"/>
      <c r="F56" s="72">
        <v>4950</v>
      </c>
      <c r="G56" s="72">
        <v>4950</v>
      </c>
      <c r="H56" s="15" t="s">
        <v>6644</v>
      </c>
    </row>
    <row r="57" spans="1:8" x14ac:dyDescent="0.25">
      <c r="A57" s="15" t="str">
        <f t="shared" si="1"/>
        <v>082020</v>
      </c>
      <c r="B57" s="68">
        <v>44054</v>
      </c>
      <c r="C57" s="15"/>
      <c r="D57" s="70" t="s">
        <v>6501</v>
      </c>
      <c r="E57" s="71"/>
      <c r="F57" s="72">
        <v>2700</v>
      </c>
      <c r="G57" s="72">
        <v>2700</v>
      </c>
      <c r="H57" s="15" t="s">
        <v>6651</v>
      </c>
    </row>
    <row r="58" spans="1:8" x14ac:dyDescent="0.25">
      <c r="A58" s="15" t="str">
        <f t="shared" si="1"/>
        <v>082020</v>
      </c>
      <c r="B58" s="68">
        <v>44057</v>
      </c>
      <c r="C58" s="15"/>
      <c r="D58" s="70" t="s">
        <v>6502</v>
      </c>
      <c r="E58" s="72">
        <v>106.2</v>
      </c>
      <c r="F58" s="71"/>
      <c r="G58" s="71"/>
      <c r="H58" s="15" t="s">
        <v>6649</v>
      </c>
    </row>
    <row r="59" spans="1:8" x14ac:dyDescent="0.25">
      <c r="A59" s="15" t="str">
        <f t="shared" si="1"/>
        <v>082020</v>
      </c>
      <c r="B59" s="68">
        <v>44057</v>
      </c>
      <c r="C59" s="69" t="s">
        <v>6441</v>
      </c>
      <c r="D59" s="70" t="s">
        <v>6503</v>
      </c>
      <c r="E59" s="72">
        <v>213.56</v>
      </c>
      <c r="F59" s="71"/>
      <c r="G59" s="71"/>
      <c r="H59" s="15" t="s">
        <v>6440</v>
      </c>
    </row>
    <row r="60" spans="1:8" x14ac:dyDescent="0.25">
      <c r="A60" s="15" t="str">
        <f t="shared" si="1"/>
        <v>082020</v>
      </c>
      <c r="B60" s="68">
        <v>44059</v>
      </c>
      <c r="C60" s="15"/>
      <c r="D60" s="70" t="s">
        <v>6504</v>
      </c>
      <c r="E60" s="71"/>
      <c r="F60" s="72">
        <v>108</v>
      </c>
      <c r="G60" s="72">
        <v>108</v>
      </c>
      <c r="H60" s="15" t="s">
        <v>6434</v>
      </c>
    </row>
    <row r="61" spans="1:8" x14ac:dyDescent="0.25">
      <c r="A61" s="15" t="str">
        <f t="shared" si="1"/>
        <v>082020</v>
      </c>
      <c r="B61" s="68">
        <v>44060</v>
      </c>
      <c r="C61" s="15"/>
      <c r="D61" s="70" t="s">
        <v>6505</v>
      </c>
      <c r="E61" s="72">
        <v>77.040000000000006</v>
      </c>
      <c r="F61" s="71"/>
      <c r="G61" s="71"/>
      <c r="H61" s="15" t="s">
        <v>6649</v>
      </c>
    </row>
    <row r="62" spans="1:8" x14ac:dyDescent="0.25">
      <c r="A62" s="15" t="str">
        <f t="shared" si="1"/>
        <v>082020</v>
      </c>
      <c r="B62" s="68">
        <v>44060</v>
      </c>
      <c r="C62" s="69" t="s">
        <v>5887</v>
      </c>
      <c r="D62" s="70" t="s">
        <v>6506</v>
      </c>
      <c r="E62" s="72">
        <v>36000</v>
      </c>
      <c r="F62" s="71"/>
      <c r="G62" s="71"/>
      <c r="H62" s="15" t="s">
        <v>6642</v>
      </c>
    </row>
    <row r="63" spans="1:8" x14ac:dyDescent="0.25">
      <c r="A63" s="15" t="str">
        <f t="shared" si="1"/>
        <v>082020</v>
      </c>
      <c r="B63" s="68">
        <v>44061</v>
      </c>
      <c r="C63" s="15"/>
      <c r="D63" s="70" t="s">
        <v>6507</v>
      </c>
      <c r="E63" s="72">
        <v>12.6</v>
      </c>
      <c r="F63" s="71"/>
      <c r="G63" s="71"/>
      <c r="H63" s="15" t="s">
        <v>6649</v>
      </c>
    </row>
    <row r="64" spans="1:8" x14ac:dyDescent="0.25">
      <c r="A64" s="15" t="str">
        <f t="shared" si="1"/>
        <v>082020</v>
      </c>
      <c r="B64" s="68">
        <v>44061</v>
      </c>
      <c r="C64" s="15"/>
      <c r="D64" s="70" t="s">
        <v>6508</v>
      </c>
      <c r="E64" s="72">
        <v>51.84</v>
      </c>
      <c r="F64" s="71"/>
      <c r="G64" s="71"/>
      <c r="H64" s="15" t="s">
        <v>6649</v>
      </c>
    </row>
    <row r="65" spans="1:8" x14ac:dyDescent="0.25">
      <c r="A65" s="15" t="str">
        <f t="shared" si="1"/>
        <v>082020</v>
      </c>
      <c r="B65" s="68">
        <v>44063</v>
      </c>
      <c r="C65" s="69" t="s">
        <v>6509</v>
      </c>
      <c r="D65" s="70" t="s">
        <v>6510</v>
      </c>
      <c r="E65" s="71"/>
      <c r="F65" s="72">
        <v>32</v>
      </c>
      <c r="G65" s="72">
        <v>32</v>
      </c>
      <c r="H65" s="15" t="s">
        <v>6442</v>
      </c>
    </row>
    <row r="66" spans="1:8" x14ac:dyDescent="0.25">
      <c r="A66" s="15" t="str">
        <f t="shared" ref="A66:A97" si="2">TEXT(B66,"MMYYYY")</f>
        <v>082020</v>
      </c>
      <c r="B66" s="68">
        <v>44064</v>
      </c>
      <c r="C66" s="15"/>
      <c r="D66" s="70" t="s">
        <v>6511</v>
      </c>
      <c r="E66" s="72">
        <v>10.62</v>
      </c>
      <c r="F66" s="71"/>
      <c r="G66" s="71"/>
      <c r="H66" s="15" t="s">
        <v>6649</v>
      </c>
    </row>
    <row r="67" spans="1:8" x14ac:dyDescent="0.25">
      <c r="A67" s="15" t="str">
        <f t="shared" si="2"/>
        <v>082020</v>
      </c>
      <c r="B67" s="68">
        <v>44065</v>
      </c>
      <c r="C67" s="69" t="s">
        <v>6446</v>
      </c>
      <c r="D67" s="70" t="s">
        <v>6512</v>
      </c>
      <c r="E67" s="71"/>
      <c r="F67" s="72">
        <v>2340</v>
      </c>
      <c r="G67" s="72">
        <v>2340</v>
      </c>
      <c r="H67" s="15" t="s">
        <v>6642</v>
      </c>
    </row>
    <row r="68" spans="1:8" x14ac:dyDescent="0.25">
      <c r="A68" s="15" t="str">
        <f t="shared" si="2"/>
        <v>082020</v>
      </c>
      <c r="B68" s="68">
        <v>44069</v>
      </c>
      <c r="C68" s="69" t="s">
        <v>5887</v>
      </c>
      <c r="D68" s="70" t="s">
        <v>6513</v>
      </c>
      <c r="E68" s="72"/>
      <c r="F68" s="72">
        <v>1800</v>
      </c>
      <c r="G68" s="72">
        <v>1800</v>
      </c>
      <c r="H68" s="15" t="s">
        <v>6437</v>
      </c>
    </row>
    <row r="69" spans="1:8" x14ac:dyDescent="0.25">
      <c r="A69" s="15" t="str">
        <f t="shared" si="2"/>
        <v>082020</v>
      </c>
      <c r="B69" s="68">
        <v>44073</v>
      </c>
      <c r="C69" s="69" t="s">
        <v>6441</v>
      </c>
      <c r="D69" s="70" t="s">
        <v>6514</v>
      </c>
      <c r="E69" s="72">
        <v>18.149999999999999</v>
      </c>
      <c r="F69" s="71"/>
      <c r="G69" s="71"/>
      <c r="H69" s="15" t="s">
        <v>6440</v>
      </c>
    </row>
    <row r="70" spans="1:8" x14ac:dyDescent="0.25">
      <c r="A70" s="15" t="str">
        <f t="shared" si="2"/>
        <v>082020</v>
      </c>
      <c r="B70" s="68">
        <v>44074</v>
      </c>
      <c r="C70" s="69" t="s">
        <v>6438</v>
      </c>
      <c r="D70" s="70" t="s">
        <v>6515</v>
      </c>
      <c r="E70" s="72">
        <v>1814.4</v>
      </c>
      <c r="F70" s="71"/>
      <c r="G70" s="71"/>
      <c r="H70" s="15" t="s">
        <v>6646</v>
      </c>
    </row>
    <row r="71" spans="1:8" x14ac:dyDescent="0.25">
      <c r="A71" s="15" t="str">
        <f t="shared" si="2"/>
        <v>082020</v>
      </c>
      <c r="B71" s="68">
        <v>44074</v>
      </c>
      <c r="C71" s="69" t="s">
        <v>5949</v>
      </c>
      <c r="D71" s="70" t="s">
        <v>6516</v>
      </c>
      <c r="E71" s="72">
        <v>175680.48</v>
      </c>
      <c r="F71" s="72"/>
      <c r="G71" s="71"/>
      <c r="H71" s="15" t="s">
        <v>6436</v>
      </c>
    </row>
    <row r="72" spans="1:8" x14ac:dyDescent="0.25">
      <c r="A72" s="15" t="str">
        <f t="shared" si="2"/>
        <v>082020</v>
      </c>
      <c r="B72" s="68">
        <v>44074</v>
      </c>
      <c r="C72" s="69" t="s">
        <v>6455</v>
      </c>
      <c r="D72" s="70" t="s">
        <v>6517</v>
      </c>
      <c r="E72" s="72">
        <v>39325.15</v>
      </c>
      <c r="F72" s="71"/>
      <c r="G72" s="71"/>
      <c r="H72" s="15" t="s">
        <v>6647</v>
      </c>
    </row>
    <row r="73" spans="1:8" x14ac:dyDescent="0.25">
      <c r="A73" s="15" t="str">
        <f t="shared" si="2"/>
        <v>092020</v>
      </c>
      <c r="B73" s="68">
        <v>44077</v>
      </c>
      <c r="C73" s="15"/>
      <c r="D73" s="70" t="s">
        <v>6518</v>
      </c>
      <c r="E73" s="72">
        <v>2625.38</v>
      </c>
      <c r="F73" s="71"/>
      <c r="G73" s="71"/>
      <c r="H73" s="15" t="s">
        <v>6433</v>
      </c>
    </row>
    <row r="74" spans="1:8" x14ac:dyDescent="0.25">
      <c r="A74" s="15" t="str">
        <f t="shared" si="2"/>
        <v>092020</v>
      </c>
      <c r="B74" s="68">
        <v>44082</v>
      </c>
      <c r="C74" s="15"/>
      <c r="D74" s="70" t="s">
        <v>6519</v>
      </c>
      <c r="E74" s="71"/>
      <c r="F74" s="72">
        <v>1800</v>
      </c>
      <c r="G74" s="72">
        <v>1800</v>
      </c>
      <c r="H74" s="15" t="s">
        <v>6434</v>
      </c>
    </row>
    <row r="75" spans="1:8" x14ac:dyDescent="0.25">
      <c r="A75" s="15" t="str">
        <f t="shared" si="2"/>
        <v>092020</v>
      </c>
      <c r="B75" s="68">
        <v>44083</v>
      </c>
      <c r="C75" s="15"/>
      <c r="D75" s="70" t="s">
        <v>6520</v>
      </c>
      <c r="E75" s="72">
        <v>37.799999999999997</v>
      </c>
      <c r="F75" s="71"/>
      <c r="G75" s="71"/>
      <c r="H75" s="15" t="s">
        <v>6649</v>
      </c>
    </row>
    <row r="76" spans="1:8" x14ac:dyDescent="0.25">
      <c r="A76" s="15" t="str">
        <f t="shared" si="2"/>
        <v>092020</v>
      </c>
      <c r="B76" s="68">
        <v>44089</v>
      </c>
      <c r="C76" s="15"/>
      <c r="D76" s="70" t="s">
        <v>6521</v>
      </c>
      <c r="E76" s="72">
        <v>64.44</v>
      </c>
      <c r="F76" s="71"/>
      <c r="G76" s="71"/>
      <c r="H76" s="15" t="s">
        <v>6649</v>
      </c>
    </row>
    <row r="77" spans="1:8" x14ac:dyDescent="0.25">
      <c r="A77" s="15" t="str">
        <f t="shared" si="2"/>
        <v>092020</v>
      </c>
      <c r="B77" s="68">
        <v>44089</v>
      </c>
      <c r="C77" s="69" t="s">
        <v>6463</v>
      </c>
      <c r="D77" s="70" t="s">
        <v>6522</v>
      </c>
      <c r="E77" s="71"/>
      <c r="F77" s="72">
        <v>4050</v>
      </c>
      <c r="G77" s="72">
        <v>4050</v>
      </c>
      <c r="H77" s="15" t="s">
        <v>6642</v>
      </c>
    </row>
    <row r="78" spans="1:8" x14ac:dyDescent="0.25">
      <c r="A78" s="15" t="str">
        <f t="shared" si="2"/>
        <v>092020</v>
      </c>
      <c r="B78" s="68">
        <v>44089</v>
      </c>
      <c r="C78" s="69" t="s">
        <v>6441</v>
      </c>
      <c r="D78" s="70" t="s">
        <v>6523</v>
      </c>
      <c r="E78" s="72">
        <v>198.31</v>
      </c>
      <c r="F78" s="71"/>
      <c r="G78" s="71"/>
      <c r="H78" s="15" t="s">
        <v>6440</v>
      </c>
    </row>
    <row r="79" spans="1:8" x14ac:dyDescent="0.25">
      <c r="A79" s="15" t="str">
        <f t="shared" si="2"/>
        <v>092020</v>
      </c>
      <c r="B79" s="68">
        <v>44089</v>
      </c>
      <c r="C79" s="15"/>
      <c r="D79" s="70" t="s">
        <v>6524</v>
      </c>
      <c r="E79" s="71"/>
      <c r="F79" s="72">
        <v>810</v>
      </c>
      <c r="G79" s="72">
        <v>810</v>
      </c>
      <c r="H79" s="15" t="s">
        <v>6443</v>
      </c>
    </row>
    <row r="80" spans="1:8" x14ac:dyDescent="0.25">
      <c r="A80" s="15" t="str">
        <f t="shared" si="2"/>
        <v>092020</v>
      </c>
      <c r="B80" s="68">
        <v>44090</v>
      </c>
      <c r="C80" s="15"/>
      <c r="D80" s="70" t="s">
        <v>6525</v>
      </c>
      <c r="E80" s="71"/>
      <c r="F80" s="72">
        <v>108</v>
      </c>
      <c r="G80" s="72">
        <v>108</v>
      </c>
      <c r="H80" s="15" t="s">
        <v>6434</v>
      </c>
    </row>
    <row r="81" spans="1:8" x14ac:dyDescent="0.25">
      <c r="A81" s="15" t="str">
        <f t="shared" si="2"/>
        <v>092020</v>
      </c>
      <c r="B81" s="68">
        <v>44097</v>
      </c>
      <c r="C81" s="69" t="s">
        <v>5887</v>
      </c>
      <c r="D81" s="70" t="s">
        <v>6526</v>
      </c>
      <c r="E81" s="71"/>
      <c r="F81" s="72">
        <v>57.2</v>
      </c>
      <c r="G81" s="72">
        <v>57.2</v>
      </c>
      <c r="H81" s="15" t="s">
        <v>6442</v>
      </c>
    </row>
    <row r="82" spans="1:8" x14ac:dyDescent="0.25">
      <c r="A82" s="15" t="str">
        <f t="shared" si="2"/>
        <v>092020</v>
      </c>
      <c r="B82" s="68">
        <v>44103</v>
      </c>
      <c r="C82" s="15"/>
      <c r="D82" s="70" t="s">
        <v>6527</v>
      </c>
      <c r="E82" s="72">
        <v>51.84</v>
      </c>
      <c r="F82" s="71"/>
      <c r="G82" s="71"/>
      <c r="H82" s="15" t="s">
        <v>6649</v>
      </c>
    </row>
    <row r="83" spans="1:8" x14ac:dyDescent="0.25">
      <c r="A83" s="15" t="str">
        <f t="shared" si="2"/>
        <v>092020</v>
      </c>
      <c r="B83" s="68">
        <v>44104</v>
      </c>
      <c r="C83" s="69" t="s">
        <v>6528</v>
      </c>
      <c r="D83" s="70" t="s">
        <v>6529</v>
      </c>
      <c r="E83" s="71"/>
      <c r="F83" s="72">
        <v>3783.6</v>
      </c>
      <c r="G83" s="72">
        <v>3783.6</v>
      </c>
      <c r="H83" s="15" t="s">
        <v>6444</v>
      </c>
    </row>
    <row r="84" spans="1:8" x14ac:dyDescent="0.25">
      <c r="A84" s="15" t="str">
        <f t="shared" si="2"/>
        <v>092020</v>
      </c>
      <c r="B84" s="68">
        <v>44104</v>
      </c>
      <c r="C84" s="69" t="s">
        <v>5949</v>
      </c>
      <c r="D84" s="70" t="s">
        <v>6530</v>
      </c>
      <c r="E84" s="72">
        <v>173594.13</v>
      </c>
      <c r="F84" s="72"/>
      <c r="G84" s="71"/>
      <c r="H84" s="15" t="s">
        <v>6436</v>
      </c>
    </row>
    <row r="85" spans="1:8" x14ac:dyDescent="0.25">
      <c r="A85" s="15" t="str">
        <f t="shared" si="2"/>
        <v>092020</v>
      </c>
      <c r="B85" s="68">
        <v>44104</v>
      </c>
      <c r="C85" s="69" t="s">
        <v>6438</v>
      </c>
      <c r="D85" s="70" t="s">
        <v>6531</v>
      </c>
      <c r="E85" s="72">
        <v>1814.4</v>
      </c>
      <c r="F85" s="71"/>
      <c r="G85" s="71"/>
      <c r="H85" s="15" t="s">
        <v>6646</v>
      </c>
    </row>
    <row r="86" spans="1:8" x14ac:dyDescent="0.25">
      <c r="A86" s="15" t="str">
        <f t="shared" si="2"/>
        <v>092020</v>
      </c>
      <c r="B86" s="68">
        <v>44104</v>
      </c>
      <c r="C86" s="69" t="s">
        <v>6463</v>
      </c>
      <c r="D86" s="70" t="s">
        <v>6532</v>
      </c>
      <c r="E86" s="71"/>
      <c r="F86" s="72">
        <v>9000</v>
      </c>
      <c r="G86" s="72">
        <v>9000</v>
      </c>
      <c r="H86" s="15" t="s">
        <v>6642</v>
      </c>
    </row>
    <row r="87" spans="1:8" x14ac:dyDescent="0.25">
      <c r="A87" s="15" t="str">
        <f t="shared" si="2"/>
        <v>092020</v>
      </c>
      <c r="B87" s="68">
        <v>44104</v>
      </c>
      <c r="C87" s="69" t="s">
        <v>6441</v>
      </c>
      <c r="D87" s="70" t="s">
        <v>6533</v>
      </c>
      <c r="E87" s="72">
        <v>12.81</v>
      </c>
      <c r="F87" s="71"/>
      <c r="G87" s="71"/>
      <c r="H87" s="15" t="s">
        <v>6440</v>
      </c>
    </row>
    <row r="88" spans="1:8" x14ac:dyDescent="0.25">
      <c r="A88" s="15" t="str">
        <f t="shared" si="2"/>
        <v>092020</v>
      </c>
      <c r="B88" s="68">
        <v>44104</v>
      </c>
      <c r="C88" s="69" t="s">
        <v>6455</v>
      </c>
      <c r="D88" s="70" t="s">
        <v>6534</v>
      </c>
      <c r="E88" s="72">
        <v>33537.72</v>
      </c>
      <c r="F88" s="71"/>
      <c r="G88" s="71"/>
      <c r="H88" s="15" t="s">
        <v>6647</v>
      </c>
    </row>
    <row r="89" spans="1:8" x14ac:dyDescent="0.25">
      <c r="A89" s="15" t="str">
        <f t="shared" si="2"/>
        <v>102020</v>
      </c>
      <c r="B89" s="68">
        <v>44105</v>
      </c>
      <c r="C89" s="69" t="s">
        <v>6463</v>
      </c>
      <c r="D89" s="70" t="s">
        <v>6535</v>
      </c>
      <c r="E89" s="71"/>
      <c r="F89" s="72">
        <v>2250</v>
      </c>
      <c r="G89" s="72">
        <v>2250</v>
      </c>
      <c r="H89" s="15" t="s">
        <v>6642</v>
      </c>
    </row>
    <row r="90" spans="1:8" x14ac:dyDescent="0.25">
      <c r="A90" s="15" t="str">
        <f t="shared" si="2"/>
        <v>102020</v>
      </c>
      <c r="B90" s="68">
        <v>44105</v>
      </c>
      <c r="C90" s="69" t="s">
        <v>6463</v>
      </c>
      <c r="D90" s="70" t="s">
        <v>6536</v>
      </c>
      <c r="E90" s="71"/>
      <c r="F90" s="72">
        <v>2250</v>
      </c>
      <c r="G90" s="72">
        <v>2250</v>
      </c>
      <c r="H90" s="15" t="s">
        <v>6642</v>
      </c>
    </row>
    <row r="91" spans="1:8" x14ac:dyDescent="0.25">
      <c r="A91" s="15" t="str">
        <f t="shared" si="2"/>
        <v>102020</v>
      </c>
      <c r="B91" s="68">
        <v>44109</v>
      </c>
      <c r="C91" s="15"/>
      <c r="D91" s="70" t="s">
        <v>6537</v>
      </c>
      <c r="E91" s="72">
        <v>31.44</v>
      </c>
      <c r="F91" s="71"/>
      <c r="G91" s="71"/>
      <c r="H91" s="15" t="s">
        <v>6649</v>
      </c>
    </row>
    <row r="92" spans="1:8" x14ac:dyDescent="0.25">
      <c r="A92" s="15" t="str">
        <f t="shared" si="2"/>
        <v>102020</v>
      </c>
      <c r="B92" s="68">
        <v>44110</v>
      </c>
      <c r="C92" s="15"/>
      <c r="D92" s="70" t="s">
        <v>6538</v>
      </c>
      <c r="E92" s="71"/>
      <c r="F92" s="72">
        <v>1800</v>
      </c>
      <c r="G92" s="72">
        <v>1800</v>
      </c>
      <c r="H92" s="15" t="s">
        <v>6434</v>
      </c>
    </row>
    <row r="93" spans="1:8" x14ac:dyDescent="0.25">
      <c r="A93" s="15" t="str">
        <f t="shared" si="2"/>
        <v>102020</v>
      </c>
      <c r="B93" s="68">
        <v>44110</v>
      </c>
      <c r="C93" s="15"/>
      <c r="D93" s="70" t="s">
        <v>6539</v>
      </c>
      <c r="E93" s="72">
        <v>2598.73</v>
      </c>
      <c r="F93" s="71"/>
      <c r="G93" s="71"/>
      <c r="H93" s="15" t="s">
        <v>6433</v>
      </c>
    </row>
    <row r="94" spans="1:8" x14ac:dyDescent="0.25">
      <c r="A94" s="15" t="str">
        <f t="shared" si="2"/>
        <v>102020</v>
      </c>
      <c r="B94" s="68">
        <v>44120</v>
      </c>
      <c r="C94" s="15"/>
      <c r="D94" s="70" t="s">
        <v>6540</v>
      </c>
      <c r="E94" s="71"/>
      <c r="F94" s="72">
        <v>108</v>
      </c>
      <c r="G94" s="72">
        <v>108</v>
      </c>
      <c r="H94" s="15" t="s">
        <v>6434</v>
      </c>
    </row>
    <row r="95" spans="1:8" x14ac:dyDescent="0.25">
      <c r="A95" s="15" t="str">
        <f t="shared" si="2"/>
        <v>102020</v>
      </c>
      <c r="B95" s="68">
        <v>44121</v>
      </c>
      <c r="C95" s="69" t="s">
        <v>6463</v>
      </c>
      <c r="D95" s="70" t="s">
        <v>6541</v>
      </c>
      <c r="E95" s="71"/>
      <c r="F95" s="72">
        <v>27000</v>
      </c>
      <c r="G95" s="72">
        <v>27000</v>
      </c>
      <c r="H95" s="15" t="s">
        <v>6642</v>
      </c>
    </row>
    <row r="96" spans="1:8" x14ac:dyDescent="0.25">
      <c r="A96" s="15" t="str">
        <f t="shared" si="2"/>
        <v>102020</v>
      </c>
      <c r="B96" s="68">
        <v>44122</v>
      </c>
      <c r="C96" s="69" t="s">
        <v>6441</v>
      </c>
      <c r="D96" s="70" t="s">
        <v>6542</v>
      </c>
      <c r="E96" s="72">
        <v>239.8</v>
      </c>
      <c r="F96" s="71"/>
      <c r="G96" s="71"/>
      <c r="H96" s="15" t="s">
        <v>6440</v>
      </c>
    </row>
    <row r="97" spans="1:8" x14ac:dyDescent="0.25">
      <c r="A97" s="15" t="str">
        <f t="shared" si="2"/>
        <v>102020</v>
      </c>
      <c r="B97" s="68">
        <v>44123</v>
      </c>
      <c r="C97" s="15"/>
      <c r="D97" s="70" t="s">
        <v>6543</v>
      </c>
      <c r="E97" s="72">
        <v>31.86</v>
      </c>
      <c r="F97" s="71"/>
      <c r="G97" s="71"/>
      <c r="H97" s="15" t="s">
        <v>6649</v>
      </c>
    </row>
    <row r="98" spans="1:8" x14ac:dyDescent="0.25">
      <c r="A98" s="15" t="str">
        <f t="shared" ref="A98:A129" si="3">TEXT(B98,"MMYYYY")</f>
        <v>102020</v>
      </c>
      <c r="B98" s="68">
        <v>44124</v>
      </c>
      <c r="C98" s="15"/>
      <c r="D98" s="70" t="s">
        <v>6544</v>
      </c>
      <c r="E98" s="71"/>
      <c r="F98" s="72">
        <v>1435.22</v>
      </c>
      <c r="G98" s="72">
        <v>1435.22</v>
      </c>
      <c r="H98" s="15" t="s">
        <v>6443</v>
      </c>
    </row>
    <row r="99" spans="1:8" x14ac:dyDescent="0.25">
      <c r="A99" s="15" t="str">
        <f t="shared" si="3"/>
        <v>102020</v>
      </c>
      <c r="B99" s="68">
        <v>44133</v>
      </c>
      <c r="C99" s="15"/>
      <c r="D99" s="70" t="s">
        <v>6545</v>
      </c>
      <c r="E99" s="72">
        <v>44.18</v>
      </c>
      <c r="F99" s="71"/>
      <c r="G99" s="71"/>
      <c r="H99" s="15" t="s">
        <v>6649</v>
      </c>
    </row>
    <row r="100" spans="1:8" x14ac:dyDescent="0.25">
      <c r="A100" s="15" t="str">
        <f t="shared" si="3"/>
        <v>102020</v>
      </c>
      <c r="B100" s="68">
        <v>44134</v>
      </c>
      <c r="C100" s="69" t="s">
        <v>6441</v>
      </c>
      <c r="D100" s="70" t="s">
        <v>6546</v>
      </c>
      <c r="E100" s="72">
        <v>18.920000000000002</v>
      </c>
      <c r="F100" s="71"/>
      <c r="G100" s="71"/>
      <c r="H100" s="15" t="s">
        <v>6440</v>
      </c>
    </row>
    <row r="101" spans="1:8" x14ac:dyDescent="0.25">
      <c r="A101" s="15" t="str">
        <f t="shared" si="3"/>
        <v>102020</v>
      </c>
      <c r="B101" s="68">
        <v>44135</v>
      </c>
      <c r="C101" s="69" t="s">
        <v>6438</v>
      </c>
      <c r="D101" s="70" t="s">
        <v>6547</v>
      </c>
      <c r="E101" s="72">
        <v>1814.4</v>
      </c>
      <c r="F101" s="71"/>
      <c r="G101" s="71"/>
      <c r="H101" s="15" t="s">
        <v>6646</v>
      </c>
    </row>
    <row r="102" spans="1:8" x14ac:dyDescent="0.25">
      <c r="A102" s="15" t="str">
        <f t="shared" si="3"/>
        <v>102020</v>
      </c>
      <c r="B102" s="68">
        <v>44135</v>
      </c>
      <c r="C102" s="69" t="s">
        <v>5949</v>
      </c>
      <c r="D102" s="70" t="s">
        <v>6548</v>
      </c>
      <c r="E102" s="72">
        <v>108100.13</v>
      </c>
      <c r="F102" s="72"/>
      <c r="G102" s="71"/>
      <c r="H102" s="15" t="s">
        <v>6436</v>
      </c>
    </row>
    <row r="103" spans="1:8" x14ac:dyDescent="0.25">
      <c r="A103" s="15" t="str">
        <f t="shared" si="3"/>
        <v>102020</v>
      </c>
      <c r="B103" s="68">
        <v>44135</v>
      </c>
      <c r="C103" s="69" t="s">
        <v>6455</v>
      </c>
      <c r="D103" s="70" t="s">
        <v>6549</v>
      </c>
      <c r="E103" s="72">
        <v>30169.84</v>
      </c>
      <c r="F103" s="71"/>
      <c r="G103" s="71"/>
      <c r="H103" s="15" t="s">
        <v>6647</v>
      </c>
    </row>
    <row r="104" spans="1:8" x14ac:dyDescent="0.25">
      <c r="A104" s="15" t="str">
        <f t="shared" si="3"/>
        <v>102020</v>
      </c>
      <c r="B104" s="68">
        <v>44135</v>
      </c>
      <c r="C104" s="69" t="s">
        <v>6439</v>
      </c>
      <c r="D104" s="70" t="s">
        <v>6550</v>
      </c>
      <c r="E104" s="72">
        <v>2452.86</v>
      </c>
      <c r="F104" s="71"/>
      <c r="G104" s="71"/>
      <c r="H104" s="15" t="s">
        <v>6646</v>
      </c>
    </row>
    <row r="105" spans="1:8" x14ac:dyDescent="0.25">
      <c r="A105" s="15" t="str">
        <f t="shared" si="3"/>
        <v>112020</v>
      </c>
      <c r="B105" s="68">
        <v>44138</v>
      </c>
      <c r="C105" s="69" t="s">
        <v>6463</v>
      </c>
      <c r="D105" s="70" t="s">
        <v>6551</v>
      </c>
      <c r="E105" s="71"/>
      <c r="F105" s="72">
        <v>6750</v>
      </c>
      <c r="G105" s="72">
        <v>6750</v>
      </c>
      <c r="H105" s="15" t="s">
        <v>6642</v>
      </c>
    </row>
    <row r="106" spans="1:8" x14ac:dyDescent="0.25">
      <c r="A106" s="15" t="str">
        <f t="shared" si="3"/>
        <v>112020</v>
      </c>
      <c r="B106" s="68">
        <v>44139</v>
      </c>
      <c r="C106" s="69" t="s">
        <v>6463</v>
      </c>
      <c r="D106" s="70" t="s">
        <v>6552</v>
      </c>
      <c r="E106" s="71"/>
      <c r="F106" s="72">
        <v>2250</v>
      </c>
      <c r="G106" s="72">
        <v>2250</v>
      </c>
      <c r="H106" s="15" t="s">
        <v>6642</v>
      </c>
    </row>
    <row r="107" spans="1:8" x14ac:dyDescent="0.25">
      <c r="A107" s="15" t="str">
        <f t="shared" si="3"/>
        <v>112020</v>
      </c>
      <c r="B107" s="68">
        <v>44141</v>
      </c>
      <c r="C107" s="15"/>
      <c r="D107" s="70" t="s">
        <v>6553</v>
      </c>
      <c r="E107" s="71"/>
      <c r="F107" s="72">
        <v>1800</v>
      </c>
      <c r="G107" s="72">
        <v>1800</v>
      </c>
      <c r="H107" s="15" t="s">
        <v>6434</v>
      </c>
    </row>
    <row r="108" spans="1:8" x14ac:dyDescent="0.25">
      <c r="A108" s="15" t="str">
        <f t="shared" si="3"/>
        <v>112020</v>
      </c>
      <c r="B108" s="68">
        <v>44146</v>
      </c>
      <c r="C108" s="69" t="s">
        <v>6450</v>
      </c>
      <c r="D108" s="70" t="s">
        <v>6375</v>
      </c>
      <c r="E108" s="71"/>
      <c r="F108" s="72">
        <v>45</v>
      </c>
      <c r="G108" s="72">
        <v>45</v>
      </c>
      <c r="H108" s="15" t="s">
        <v>6648</v>
      </c>
    </row>
    <row r="109" spans="1:8" x14ac:dyDescent="0.25">
      <c r="A109" s="15" t="str">
        <f t="shared" si="3"/>
        <v>112020</v>
      </c>
      <c r="B109" s="68">
        <v>44148</v>
      </c>
      <c r="C109" s="15"/>
      <c r="D109" s="70" t="s">
        <v>6554</v>
      </c>
      <c r="E109" s="72">
        <v>2646.59</v>
      </c>
      <c r="F109" s="71"/>
      <c r="G109" s="71"/>
      <c r="H109" s="15" t="s">
        <v>6433</v>
      </c>
    </row>
    <row r="110" spans="1:8" x14ac:dyDescent="0.25">
      <c r="A110" s="15" t="str">
        <f t="shared" si="3"/>
        <v>112020</v>
      </c>
      <c r="B110" s="68">
        <v>44148</v>
      </c>
      <c r="C110" s="69" t="s">
        <v>6441</v>
      </c>
      <c r="D110" s="70" t="s">
        <v>6555</v>
      </c>
      <c r="E110" s="72">
        <v>29.75</v>
      </c>
      <c r="F110" s="71"/>
      <c r="G110" s="71"/>
      <c r="H110" s="15" t="s">
        <v>6440</v>
      </c>
    </row>
    <row r="111" spans="1:8" x14ac:dyDescent="0.25">
      <c r="A111" s="15" t="str">
        <f t="shared" si="3"/>
        <v>112020</v>
      </c>
      <c r="B111" s="68">
        <v>44151</v>
      </c>
      <c r="C111" s="15"/>
      <c r="D111" s="70" t="s">
        <v>6556</v>
      </c>
      <c r="E111" s="71"/>
      <c r="F111" s="72">
        <v>108</v>
      </c>
      <c r="G111" s="72">
        <v>108</v>
      </c>
      <c r="H111" s="15" t="s">
        <v>6434</v>
      </c>
    </row>
    <row r="112" spans="1:8" x14ac:dyDescent="0.25">
      <c r="A112" s="15" t="str">
        <f t="shared" si="3"/>
        <v>112020</v>
      </c>
      <c r="B112" s="68">
        <v>44152</v>
      </c>
      <c r="C112" s="69" t="s">
        <v>6463</v>
      </c>
      <c r="D112" s="70" t="s">
        <v>6557</v>
      </c>
      <c r="E112" s="71"/>
      <c r="F112" s="72">
        <v>2700</v>
      </c>
      <c r="G112" s="72">
        <v>2700</v>
      </c>
      <c r="H112" s="15" t="s">
        <v>6642</v>
      </c>
    </row>
    <row r="113" spans="1:8" x14ac:dyDescent="0.25">
      <c r="A113" s="15" t="str">
        <f t="shared" si="3"/>
        <v>112020</v>
      </c>
      <c r="B113" s="68">
        <v>44160</v>
      </c>
      <c r="C113" s="69" t="s">
        <v>6446</v>
      </c>
      <c r="D113" s="70" t="s">
        <v>6558</v>
      </c>
      <c r="E113" s="71"/>
      <c r="F113" s="72">
        <v>315</v>
      </c>
      <c r="G113" s="72">
        <v>315</v>
      </c>
      <c r="H113" s="15" t="s">
        <v>6642</v>
      </c>
    </row>
    <row r="114" spans="1:8" x14ac:dyDescent="0.25">
      <c r="A114" s="15" t="str">
        <f t="shared" si="3"/>
        <v>112020</v>
      </c>
      <c r="B114" s="68">
        <v>44160</v>
      </c>
      <c r="C114" s="69" t="s">
        <v>6446</v>
      </c>
      <c r="D114" s="70" t="s">
        <v>6559</v>
      </c>
      <c r="E114" s="71"/>
      <c r="F114" s="72">
        <v>135</v>
      </c>
      <c r="G114" s="72">
        <v>135</v>
      </c>
      <c r="H114" s="15" t="s">
        <v>6642</v>
      </c>
    </row>
    <row r="115" spans="1:8" x14ac:dyDescent="0.25">
      <c r="A115" s="15" t="str">
        <f t="shared" si="3"/>
        <v>112020</v>
      </c>
      <c r="B115" s="68">
        <v>44163</v>
      </c>
      <c r="C115" s="69" t="s">
        <v>6441</v>
      </c>
      <c r="D115" s="70" t="s">
        <v>6560</v>
      </c>
      <c r="E115" s="72">
        <v>11.29</v>
      </c>
      <c r="F115" s="71"/>
      <c r="G115" s="71"/>
      <c r="H115" s="15" t="s">
        <v>6440</v>
      </c>
    </row>
    <row r="116" spans="1:8" x14ac:dyDescent="0.25">
      <c r="A116" s="15" t="str">
        <f t="shared" si="3"/>
        <v>112020</v>
      </c>
      <c r="B116" s="68">
        <v>44165</v>
      </c>
      <c r="C116" s="69" t="s">
        <v>6455</v>
      </c>
      <c r="D116" s="70" t="s">
        <v>6561</v>
      </c>
      <c r="E116" s="72">
        <v>28141.29</v>
      </c>
      <c r="F116" s="71"/>
      <c r="G116" s="71"/>
      <c r="H116" s="15" t="s">
        <v>6647</v>
      </c>
    </row>
    <row r="117" spans="1:8" x14ac:dyDescent="0.25">
      <c r="A117" s="15" t="str">
        <f t="shared" si="3"/>
        <v>112020</v>
      </c>
      <c r="B117" s="68">
        <v>44165</v>
      </c>
      <c r="C117" s="69" t="s">
        <v>6438</v>
      </c>
      <c r="D117" s="70" t="s">
        <v>6562</v>
      </c>
      <c r="E117" s="72">
        <v>1806.34</v>
      </c>
      <c r="F117" s="71"/>
      <c r="G117" s="71"/>
      <c r="H117" s="15" t="s">
        <v>6646</v>
      </c>
    </row>
    <row r="118" spans="1:8" x14ac:dyDescent="0.25">
      <c r="A118" s="15" t="str">
        <f t="shared" si="3"/>
        <v>112020</v>
      </c>
      <c r="B118" s="68">
        <v>44165</v>
      </c>
      <c r="C118" s="69" t="s">
        <v>6439</v>
      </c>
      <c r="D118" s="70" t="s">
        <v>6563</v>
      </c>
      <c r="E118" s="72">
        <v>24257.16</v>
      </c>
      <c r="F118" s="71"/>
      <c r="G118" s="71"/>
      <c r="H118" s="15" t="s">
        <v>6646</v>
      </c>
    </row>
    <row r="119" spans="1:8" x14ac:dyDescent="0.25">
      <c r="A119" s="15" t="str">
        <f t="shared" si="3"/>
        <v>112020</v>
      </c>
      <c r="B119" s="68">
        <v>44165</v>
      </c>
      <c r="C119" s="69" t="s">
        <v>5949</v>
      </c>
      <c r="D119" s="70" t="s">
        <v>6564</v>
      </c>
      <c r="E119" s="72">
        <v>174118.28</v>
      </c>
      <c r="F119" s="72"/>
      <c r="G119" s="71"/>
      <c r="H119" s="15" t="s">
        <v>6436</v>
      </c>
    </row>
    <row r="120" spans="1:8" x14ac:dyDescent="0.25">
      <c r="A120" s="15" t="str">
        <f t="shared" si="3"/>
        <v>112020</v>
      </c>
      <c r="B120" s="68">
        <v>44165</v>
      </c>
      <c r="C120" s="15"/>
      <c r="D120" s="70" t="s">
        <v>6565</v>
      </c>
      <c r="E120" s="72">
        <v>96.66</v>
      </c>
      <c r="F120" s="71"/>
      <c r="G120" s="71"/>
      <c r="H120" s="15" t="s">
        <v>6649</v>
      </c>
    </row>
    <row r="121" spans="1:8" x14ac:dyDescent="0.25">
      <c r="A121" s="15" t="str">
        <f t="shared" si="3"/>
        <v>122020</v>
      </c>
      <c r="B121" s="68">
        <v>44166</v>
      </c>
      <c r="C121" s="69" t="s">
        <v>5887</v>
      </c>
      <c r="D121" s="70" t="s">
        <v>6566</v>
      </c>
      <c r="E121" s="71"/>
      <c r="F121" s="72">
        <v>3600</v>
      </c>
      <c r="G121" s="72">
        <v>3600</v>
      </c>
      <c r="H121" s="15" t="s">
        <v>6642</v>
      </c>
    </row>
    <row r="122" spans="1:8" x14ac:dyDescent="0.25">
      <c r="A122" s="15" t="str">
        <f t="shared" si="3"/>
        <v>122020</v>
      </c>
      <c r="B122" s="68">
        <v>44166</v>
      </c>
      <c r="C122" s="69" t="s">
        <v>6463</v>
      </c>
      <c r="D122" s="70" t="s">
        <v>6567</v>
      </c>
      <c r="E122" s="71"/>
      <c r="F122" s="72">
        <v>2250</v>
      </c>
      <c r="G122" s="72">
        <v>2250</v>
      </c>
      <c r="H122" s="15" t="s">
        <v>6642</v>
      </c>
    </row>
    <row r="123" spans="1:8" x14ac:dyDescent="0.25">
      <c r="A123" s="15" t="str">
        <f t="shared" si="3"/>
        <v>122020</v>
      </c>
      <c r="B123" s="68">
        <v>44167</v>
      </c>
      <c r="C123" s="15"/>
      <c r="D123" s="70" t="s">
        <v>6568</v>
      </c>
      <c r="E123" s="72">
        <v>39.24</v>
      </c>
      <c r="F123" s="71"/>
      <c r="G123" s="71"/>
      <c r="H123" s="15" t="s">
        <v>6649</v>
      </c>
    </row>
    <row r="124" spans="1:8" x14ac:dyDescent="0.25">
      <c r="A124" s="15" t="str">
        <f t="shared" si="3"/>
        <v>122020</v>
      </c>
      <c r="B124" s="68">
        <v>44168</v>
      </c>
      <c r="C124" s="15"/>
      <c r="D124" s="70" t="s">
        <v>6569</v>
      </c>
      <c r="E124" s="72">
        <v>2746.25</v>
      </c>
      <c r="F124" s="71"/>
      <c r="G124" s="71"/>
      <c r="H124" s="15" t="s">
        <v>6433</v>
      </c>
    </row>
    <row r="125" spans="1:8" x14ac:dyDescent="0.25">
      <c r="A125" s="15" t="str">
        <f t="shared" si="3"/>
        <v>122020</v>
      </c>
      <c r="B125" s="68">
        <v>44173</v>
      </c>
      <c r="C125" s="15"/>
      <c r="D125" s="70" t="s">
        <v>6570</v>
      </c>
      <c r="E125" s="72">
        <v>37.799999999999997</v>
      </c>
      <c r="F125" s="71"/>
      <c r="G125" s="71"/>
      <c r="H125" s="15" t="s">
        <v>6649</v>
      </c>
    </row>
    <row r="126" spans="1:8" x14ac:dyDescent="0.25">
      <c r="A126" s="15" t="str">
        <f t="shared" si="3"/>
        <v>122020</v>
      </c>
      <c r="B126" s="68">
        <v>44180</v>
      </c>
      <c r="C126" s="69" t="s">
        <v>6441</v>
      </c>
      <c r="D126" s="70" t="s">
        <v>6571</v>
      </c>
      <c r="E126" s="72">
        <v>7.06</v>
      </c>
      <c r="F126" s="71"/>
      <c r="G126" s="71"/>
      <c r="H126" s="15" t="s">
        <v>6440</v>
      </c>
    </row>
    <row r="127" spans="1:8" x14ac:dyDescent="0.25">
      <c r="A127" s="15" t="str">
        <f t="shared" si="3"/>
        <v>122020</v>
      </c>
      <c r="B127" s="68">
        <v>44181</v>
      </c>
      <c r="C127" s="15"/>
      <c r="D127" s="70" t="s">
        <v>6572</v>
      </c>
      <c r="E127" s="71"/>
      <c r="F127" s="72">
        <v>1800</v>
      </c>
      <c r="G127" s="72">
        <v>1800</v>
      </c>
      <c r="H127" s="15" t="s">
        <v>6434</v>
      </c>
    </row>
    <row r="128" spans="1:8" x14ac:dyDescent="0.25">
      <c r="A128" s="15" t="str">
        <f t="shared" si="3"/>
        <v>122020</v>
      </c>
      <c r="B128" s="68">
        <v>44181</v>
      </c>
      <c r="C128" s="15"/>
      <c r="D128" s="70" t="s">
        <v>6573</v>
      </c>
      <c r="E128" s="71"/>
      <c r="F128" s="72">
        <v>108</v>
      </c>
      <c r="G128" s="72">
        <v>108</v>
      </c>
      <c r="H128" s="15" t="s">
        <v>6434</v>
      </c>
    </row>
    <row r="129" spans="1:8" x14ac:dyDescent="0.25">
      <c r="A129" s="15" t="str">
        <f t="shared" si="3"/>
        <v>122020</v>
      </c>
      <c r="B129" s="68">
        <v>44188</v>
      </c>
      <c r="C129" s="15"/>
      <c r="D129" s="70" t="s">
        <v>6574</v>
      </c>
      <c r="E129" s="72">
        <v>31.44</v>
      </c>
      <c r="F129" s="71"/>
      <c r="G129" s="71"/>
      <c r="H129" s="15" t="s">
        <v>6649</v>
      </c>
    </row>
    <row r="130" spans="1:8" x14ac:dyDescent="0.25">
      <c r="A130" s="15" t="str">
        <f t="shared" ref="A130:A161" si="4">TEXT(B130,"MMYYYY")</f>
        <v>122020</v>
      </c>
      <c r="B130" s="68">
        <v>44188</v>
      </c>
      <c r="C130" s="15"/>
      <c r="D130" s="70" t="s">
        <v>6575</v>
      </c>
      <c r="E130" s="72">
        <v>56.92</v>
      </c>
      <c r="F130" s="71"/>
      <c r="G130" s="71"/>
      <c r="H130" s="15" t="s">
        <v>6649</v>
      </c>
    </row>
    <row r="131" spans="1:8" x14ac:dyDescent="0.25">
      <c r="A131" s="15" t="str">
        <f t="shared" si="4"/>
        <v>122020</v>
      </c>
      <c r="B131" s="68">
        <v>44194</v>
      </c>
      <c r="C131" s="15"/>
      <c r="D131" s="70" t="s">
        <v>6576</v>
      </c>
      <c r="E131" s="72">
        <v>31.44</v>
      </c>
      <c r="F131" s="71"/>
      <c r="G131" s="71"/>
      <c r="H131" s="15" t="s">
        <v>6649</v>
      </c>
    </row>
    <row r="132" spans="1:8" x14ac:dyDescent="0.25">
      <c r="A132" s="15" t="str">
        <f t="shared" si="4"/>
        <v>122020</v>
      </c>
      <c r="B132" s="68">
        <v>44194</v>
      </c>
      <c r="C132" s="69" t="s">
        <v>5887</v>
      </c>
      <c r="D132" s="70" t="s">
        <v>6577</v>
      </c>
      <c r="E132" s="71"/>
      <c r="F132" s="72">
        <v>7200</v>
      </c>
      <c r="G132" s="72">
        <v>7200</v>
      </c>
      <c r="H132" s="15" t="s">
        <v>6642</v>
      </c>
    </row>
    <row r="133" spans="1:8" x14ac:dyDescent="0.25">
      <c r="A133" s="15" t="str">
        <f t="shared" si="4"/>
        <v>122020</v>
      </c>
      <c r="B133" s="68">
        <v>44195</v>
      </c>
      <c r="C133" s="69" t="s">
        <v>6450</v>
      </c>
      <c r="D133" s="70" t="s">
        <v>6652</v>
      </c>
      <c r="E133" s="72">
        <v>234</v>
      </c>
      <c r="F133" s="71"/>
      <c r="G133" s="71"/>
      <c r="H133" s="15" t="s">
        <v>6653</v>
      </c>
    </row>
    <row r="134" spans="1:8" x14ac:dyDescent="0.25">
      <c r="A134" s="15" t="str">
        <f t="shared" si="4"/>
        <v>122020</v>
      </c>
      <c r="B134" s="68">
        <v>44196</v>
      </c>
      <c r="C134" s="69" t="s">
        <v>6441</v>
      </c>
      <c r="D134" s="70" t="s">
        <v>6578</v>
      </c>
      <c r="E134" s="72">
        <v>84.94</v>
      </c>
      <c r="F134" s="71"/>
      <c r="G134" s="71"/>
      <c r="H134" s="15" t="s">
        <v>6440</v>
      </c>
    </row>
    <row r="135" spans="1:8" x14ac:dyDescent="0.25">
      <c r="A135" s="15" t="str">
        <f t="shared" si="4"/>
        <v>122020</v>
      </c>
      <c r="B135" s="68">
        <v>44196</v>
      </c>
      <c r="C135" s="69" t="s">
        <v>6455</v>
      </c>
      <c r="D135" s="70" t="s">
        <v>6579</v>
      </c>
      <c r="E135" s="72">
        <v>15754.6</v>
      </c>
      <c r="F135" s="71"/>
      <c r="G135" s="71"/>
      <c r="H135" s="15" t="s">
        <v>6647</v>
      </c>
    </row>
    <row r="136" spans="1:8" x14ac:dyDescent="0.25">
      <c r="A136" s="15" t="str">
        <f t="shared" si="4"/>
        <v>122020</v>
      </c>
      <c r="B136" s="68">
        <v>44196</v>
      </c>
      <c r="C136" s="69" t="s">
        <v>6509</v>
      </c>
      <c r="D136" s="70" t="s">
        <v>6580</v>
      </c>
      <c r="E136" s="71"/>
      <c r="F136" s="72">
        <v>282</v>
      </c>
      <c r="G136" s="72">
        <v>282</v>
      </c>
      <c r="H136" s="15" t="s">
        <v>6442</v>
      </c>
    </row>
    <row r="137" spans="1:8" x14ac:dyDescent="0.25">
      <c r="A137" s="15" t="str">
        <f t="shared" si="4"/>
        <v>122020</v>
      </c>
      <c r="B137" s="68">
        <v>44196</v>
      </c>
      <c r="C137" s="69" t="s">
        <v>6438</v>
      </c>
      <c r="D137" s="70" t="s">
        <v>6581</v>
      </c>
      <c r="E137" s="72">
        <v>1861.23</v>
      </c>
      <c r="F137" s="71"/>
      <c r="G137" s="71"/>
      <c r="H137" s="15" t="s">
        <v>6646</v>
      </c>
    </row>
    <row r="138" spans="1:8" x14ac:dyDescent="0.25">
      <c r="A138" s="15" t="str">
        <f t="shared" si="4"/>
        <v>122020</v>
      </c>
      <c r="B138" s="68">
        <v>44196</v>
      </c>
      <c r="C138" s="69" t="s">
        <v>6439</v>
      </c>
      <c r="D138" s="70" t="s">
        <v>6582</v>
      </c>
      <c r="E138" s="72">
        <v>17860.27</v>
      </c>
      <c r="F138" s="71"/>
      <c r="G138" s="71"/>
      <c r="H138" s="15" t="s">
        <v>6646</v>
      </c>
    </row>
    <row r="139" spans="1:8" x14ac:dyDescent="0.25">
      <c r="A139" s="15" t="str">
        <f t="shared" si="4"/>
        <v>122020</v>
      </c>
      <c r="B139" s="68">
        <v>44196</v>
      </c>
      <c r="C139" s="69" t="s">
        <v>5949</v>
      </c>
      <c r="D139" s="70" t="s">
        <v>6583</v>
      </c>
      <c r="E139" s="72">
        <v>68445.649999999994</v>
      </c>
      <c r="F139" s="72"/>
      <c r="G139" s="71"/>
      <c r="H139" s="15" t="s">
        <v>6436</v>
      </c>
    </row>
    <row r="140" spans="1:8" x14ac:dyDescent="0.25">
      <c r="A140" s="15" t="str">
        <f t="shared" si="4"/>
        <v>122020</v>
      </c>
      <c r="B140" s="68">
        <v>44196</v>
      </c>
      <c r="C140" s="15"/>
      <c r="D140" s="70" t="s">
        <v>6584</v>
      </c>
      <c r="E140" s="72">
        <v>4224.9799999999996</v>
      </c>
      <c r="F140" s="71"/>
      <c r="G140" s="71"/>
      <c r="H140" s="15" t="s">
        <v>6654</v>
      </c>
    </row>
    <row r="141" spans="1:8" x14ac:dyDescent="0.25">
      <c r="A141" s="15" t="str">
        <f t="shared" si="4"/>
        <v>012021</v>
      </c>
      <c r="B141" s="68">
        <v>44201</v>
      </c>
      <c r="C141" s="69" t="s">
        <v>6463</v>
      </c>
      <c r="D141" s="70" t="s">
        <v>6585</v>
      </c>
      <c r="E141" s="71"/>
      <c r="F141" s="72">
        <v>2250</v>
      </c>
      <c r="G141" s="72">
        <v>2250</v>
      </c>
      <c r="H141" s="15" t="s">
        <v>6642</v>
      </c>
    </row>
    <row r="142" spans="1:8" x14ac:dyDescent="0.25">
      <c r="A142" s="15" t="str">
        <f t="shared" si="4"/>
        <v>012021</v>
      </c>
      <c r="B142" s="68">
        <v>44201</v>
      </c>
      <c r="C142" s="15"/>
      <c r="D142" s="70" t="s">
        <v>6586</v>
      </c>
      <c r="E142" s="72">
        <v>2864.66</v>
      </c>
      <c r="F142" s="71"/>
      <c r="G142" s="71"/>
      <c r="H142" s="15" t="s">
        <v>6433</v>
      </c>
    </row>
    <row r="143" spans="1:8" x14ac:dyDescent="0.25">
      <c r="A143" s="15" t="str">
        <f t="shared" si="4"/>
        <v>012021</v>
      </c>
      <c r="B143" s="68">
        <v>44208</v>
      </c>
      <c r="C143" s="69" t="s">
        <v>5887</v>
      </c>
      <c r="D143" s="70" t="s">
        <v>6587</v>
      </c>
      <c r="E143" s="72">
        <v>5542.07</v>
      </c>
      <c r="F143" s="71"/>
      <c r="G143" s="71"/>
      <c r="H143" s="15" t="s">
        <v>6642</v>
      </c>
    </row>
    <row r="144" spans="1:8" x14ac:dyDescent="0.25">
      <c r="A144" s="15" t="str">
        <f t="shared" si="4"/>
        <v>012021</v>
      </c>
      <c r="B144" s="68">
        <v>44209</v>
      </c>
      <c r="C144" s="69" t="s">
        <v>5887</v>
      </c>
      <c r="D144" s="70" t="s">
        <v>6588</v>
      </c>
      <c r="E144" s="72">
        <v>36288</v>
      </c>
      <c r="F144" s="71"/>
      <c r="G144" s="71"/>
      <c r="H144" s="15" t="s">
        <v>6435</v>
      </c>
    </row>
    <row r="145" spans="1:8" x14ac:dyDescent="0.25">
      <c r="A145" s="15" t="str">
        <f t="shared" si="4"/>
        <v>012021</v>
      </c>
      <c r="B145" s="68">
        <v>44211</v>
      </c>
      <c r="C145" s="69" t="s">
        <v>6441</v>
      </c>
      <c r="D145" s="70" t="s">
        <v>6589</v>
      </c>
      <c r="E145" s="72">
        <v>44.15</v>
      </c>
      <c r="F145" s="71"/>
      <c r="G145" s="71"/>
      <c r="H145" s="15" t="s">
        <v>6440</v>
      </c>
    </row>
    <row r="146" spans="1:8" x14ac:dyDescent="0.25">
      <c r="A146" s="15" t="str">
        <f t="shared" si="4"/>
        <v>012021</v>
      </c>
      <c r="B146" s="68">
        <v>44212</v>
      </c>
      <c r="C146" s="15"/>
      <c r="D146" s="70" t="s">
        <v>6590</v>
      </c>
      <c r="E146" s="71"/>
      <c r="F146" s="72">
        <v>108</v>
      </c>
      <c r="G146" s="72">
        <v>108</v>
      </c>
      <c r="H146" s="15" t="s">
        <v>6434</v>
      </c>
    </row>
    <row r="147" spans="1:8" x14ac:dyDescent="0.25">
      <c r="A147" s="15" t="str">
        <f t="shared" si="4"/>
        <v>012021</v>
      </c>
      <c r="B147" s="68">
        <v>44214</v>
      </c>
      <c r="C147" s="69" t="s">
        <v>6491</v>
      </c>
      <c r="D147" s="70" t="s">
        <v>6591</v>
      </c>
      <c r="E147" s="71"/>
      <c r="F147" s="72">
        <v>9000</v>
      </c>
      <c r="G147" s="72">
        <v>9000</v>
      </c>
      <c r="H147" s="15" t="s">
        <v>6642</v>
      </c>
    </row>
    <row r="148" spans="1:8" x14ac:dyDescent="0.25">
      <c r="A148" s="15" t="str">
        <f t="shared" si="4"/>
        <v>012021</v>
      </c>
      <c r="B148" s="68">
        <v>44227</v>
      </c>
      <c r="C148" s="15"/>
      <c r="D148" s="70" t="s">
        <v>6592</v>
      </c>
      <c r="E148" s="72">
        <v>39.24</v>
      </c>
      <c r="F148" s="71"/>
      <c r="G148" s="71"/>
      <c r="H148" s="15" t="s">
        <v>6649</v>
      </c>
    </row>
    <row r="149" spans="1:8" x14ac:dyDescent="0.25">
      <c r="A149" s="15" t="str">
        <f t="shared" si="4"/>
        <v>012021</v>
      </c>
      <c r="B149" s="68">
        <v>44227</v>
      </c>
      <c r="C149" s="69" t="s">
        <v>6438</v>
      </c>
      <c r="D149" s="70" t="s">
        <v>6593</v>
      </c>
      <c r="E149" s="72">
        <v>1935.36</v>
      </c>
      <c r="F149" s="71"/>
      <c r="G149" s="71"/>
      <c r="H149" s="15" t="s">
        <v>6646</v>
      </c>
    </row>
    <row r="150" spans="1:8" x14ac:dyDescent="0.25">
      <c r="A150" s="15" t="str">
        <f t="shared" si="4"/>
        <v>012021</v>
      </c>
      <c r="B150" s="68">
        <v>44227</v>
      </c>
      <c r="C150" s="69" t="s">
        <v>6439</v>
      </c>
      <c r="D150" s="70" t="s">
        <v>6594</v>
      </c>
      <c r="E150" s="72">
        <v>17125.89</v>
      </c>
      <c r="F150" s="71"/>
      <c r="G150" s="71"/>
      <c r="H150" s="15" t="s">
        <v>6646</v>
      </c>
    </row>
    <row r="151" spans="1:8" x14ac:dyDescent="0.25">
      <c r="A151" s="15" t="str">
        <f t="shared" si="4"/>
        <v>012021</v>
      </c>
      <c r="B151" s="68">
        <v>44227</v>
      </c>
      <c r="C151" s="15"/>
      <c r="D151" s="70" t="s">
        <v>6595</v>
      </c>
      <c r="E151" s="72">
        <v>4321.32</v>
      </c>
      <c r="F151" s="71"/>
      <c r="G151" s="71"/>
      <c r="H151" s="15" t="s">
        <v>6654</v>
      </c>
    </row>
    <row r="152" spans="1:8" x14ac:dyDescent="0.25">
      <c r="A152" s="15" t="str">
        <f t="shared" si="4"/>
        <v>012021</v>
      </c>
      <c r="B152" s="68">
        <v>44227</v>
      </c>
      <c r="C152" s="69" t="s">
        <v>5949</v>
      </c>
      <c r="D152" s="70" t="s">
        <v>6596</v>
      </c>
      <c r="E152" s="72">
        <v>61804.75</v>
      </c>
      <c r="F152" s="72"/>
      <c r="G152" s="71"/>
      <c r="H152" s="15" t="s">
        <v>6436</v>
      </c>
    </row>
    <row r="153" spans="1:8" x14ac:dyDescent="0.25">
      <c r="A153" s="15" t="str">
        <f t="shared" si="4"/>
        <v>012021</v>
      </c>
      <c r="B153" s="68">
        <v>44227</v>
      </c>
      <c r="C153" s="69" t="s">
        <v>6455</v>
      </c>
      <c r="D153" s="70" t="s">
        <v>6597</v>
      </c>
      <c r="E153" s="72">
        <v>20263.34</v>
      </c>
      <c r="F153" s="71"/>
      <c r="G153" s="71"/>
      <c r="H153" s="15" t="s">
        <v>6647</v>
      </c>
    </row>
    <row r="154" spans="1:8" x14ac:dyDescent="0.25">
      <c r="A154" s="15" t="str">
        <f t="shared" si="4"/>
        <v>022021</v>
      </c>
      <c r="B154" s="68">
        <v>44228</v>
      </c>
      <c r="C154" s="69" t="s">
        <v>6463</v>
      </c>
      <c r="D154" s="70" t="s">
        <v>6598</v>
      </c>
      <c r="E154" s="71"/>
      <c r="F154" s="72">
        <v>2250</v>
      </c>
      <c r="G154" s="72">
        <v>2250</v>
      </c>
      <c r="H154" s="15" t="s">
        <v>6642</v>
      </c>
    </row>
    <row r="155" spans="1:8" x14ac:dyDescent="0.25">
      <c r="A155" s="15" t="str">
        <f t="shared" si="4"/>
        <v>022021</v>
      </c>
      <c r="B155" s="68">
        <v>44228</v>
      </c>
      <c r="C155" s="69" t="s">
        <v>6463</v>
      </c>
      <c r="D155" s="70" t="s">
        <v>6599</v>
      </c>
      <c r="E155" s="71"/>
      <c r="F155" s="72">
        <v>2700</v>
      </c>
      <c r="G155" s="72">
        <v>2700</v>
      </c>
      <c r="H155" s="15" t="s">
        <v>6642</v>
      </c>
    </row>
    <row r="156" spans="1:8" x14ac:dyDescent="0.25">
      <c r="A156" s="15" t="str">
        <f t="shared" si="4"/>
        <v>022021</v>
      </c>
      <c r="B156" s="68">
        <v>44231</v>
      </c>
      <c r="C156" s="69" t="s">
        <v>5887</v>
      </c>
      <c r="D156" s="70" t="s">
        <v>6600</v>
      </c>
      <c r="E156" s="71"/>
      <c r="F156" s="72">
        <v>3600</v>
      </c>
      <c r="G156" s="72">
        <v>3600</v>
      </c>
      <c r="H156" s="15" t="s">
        <v>6642</v>
      </c>
    </row>
    <row r="157" spans="1:8" x14ac:dyDescent="0.25">
      <c r="A157" s="15" t="str">
        <f t="shared" si="4"/>
        <v>022021</v>
      </c>
      <c r="B157" s="68">
        <v>44232</v>
      </c>
      <c r="C157" s="15"/>
      <c r="D157" s="70" t="s">
        <v>6601</v>
      </c>
      <c r="E157" s="72">
        <v>31.44</v>
      </c>
      <c r="F157" s="71"/>
      <c r="G157" s="71"/>
      <c r="H157" s="15" t="s">
        <v>6649</v>
      </c>
    </row>
    <row r="158" spans="1:8" x14ac:dyDescent="0.25">
      <c r="A158" s="15" t="str">
        <f t="shared" si="4"/>
        <v>022021</v>
      </c>
      <c r="B158" s="68">
        <v>44232</v>
      </c>
      <c r="C158" s="15"/>
      <c r="D158" s="70" t="s">
        <v>6602</v>
      </c>
      <c r="E158" s="72">
        <v>3293.16</v>
      </c>
      <c r="F158" s="71"/>
      <c r="G158" s="71"/>
      <c r="H158" s="15" t="s">
        <v>6433</v>
      </c>
    </row>
    <row r="159" spans="1:8" x14ac:dyDescent="0.25">
      <c r="A159" s="15" t="str">
        <f t="shared" si="4"/>
        <v>022021</v>
      </c>
      <c r="B159" s="68">
        <v>44235</v>
      </c>
      <c r="C159" s="69" t="s">
        <v>5887</v>
      </c>
      <c r="D159" s="70" t="s">
        <v>6603</v>
      </c>
      <c r="E159" s="72">
        <v>648</v>
      </c>
      <c r="F159" s="71"/>
      <c r="G159" s="71"/>
      <c r="H159" s="15" t="s">
        <v>6434</v>
      </c>
    </row>
    <row r="160" spans="1:8" x14ac:dyDescent="0.25">
      <c r="A160" s="15" t="str">
        <f t="shared" si="4"/>
        <v>022021</v>
      </c>
      <c r="B160" s="68">
        <v>44237</v>
      </c>
      <c r="C160" s="69" t="s">
        <v>5887</v>
      </c>
      <c r="D160" s="70" t="s">
        <v>6604</v>
      </c>
      <c r="E160" s="72">
        <v>7917</v>
      </c>
      <c r="F160" s="71"/>
      <c r="G160" s="71"/>
      <c r="H160" s="15" t="s">
        <v>6642</v>
      </c>
    </row>
    <row r="161" spans="1:8" x14ac:dyDescent="0.25">
      <c r="A161" s="15" t="str">
        <f t="shared" si="4"/>
        <v>022021</v>
      </c>
      <c r="B161" s="68">
        <v>44242</v>
      </c>
      <c r="C161" s="69" t="s">
        <v>6441</v>
      </c>
      <c r="D161" s="70" t="s">
        <v>6605</v>
      </c>
      <c r="E161" s="72">
        <v>48.39</v>
      </c>
      <c r="F161" s="71"/>
      <c r="G161" s="71"/>
      <c r="H161" s="15" t="s">
        <v>6440</v>
      </c>
    </row>
    <row r="162" spans="1:8" x14ac:dyDescent="0.25">
      <c r="A162" s="15" t="str">
        <f t="shared" ref="A162:A193" si="5">TEXT(B162,"MMYYYY")</f>
        <v>022021</v>
      </c>
      <c r="B162" s="68">
        <v>44243</v>
      </c>
      <c r="C162" s="15"/>
      <c r="D162" s="70" t="s">
        <v>6606</v>
      </c>
      <c r="E162" s="71"/>
      <c r="F162" s="72">
        <v>108</v>
      </c>
      <c r="G162" s="72">
        <v>108</v>
      </c>
      <c r="H162" s="15" t="s">
        <v>6434</v>
      </c>
    </row>
    <row r="163" spans="1:8" x14ac:dyDescent="0.25">
      <c r="A163" s="15" t="str">
        <f t="shared" si="5"/>
        <v>022021</v>
      </c>
      <c r="B163" s="68">
        <v>44245</v>
      </c>
      <c r="C163" s="69" t="s">
        <v>5887</v>
      </c>
      <c r="D163" s="70" t="s">
        <v>6607</v>
      </c>
      <c r="E163" s="71"/>
      <c r="F163" s="72">
        <v>360</v>
      </c>
      <c r="G163" s="72">
        <v>360</v>
      </c>
      <c r="H163" s="15" t="s">
        <v>6444</v>
      </c>
    </row>
    <row r="164" spans="1:8" x14ac:dyDescent="0.25">
      <c r="A164" s="15" t="str">
        <f t="shared" si="5"/>
        <v>022021</v>
      </c>
      <c r="B164" s="68">
        <v>44249</v>
      </c>
      <c r="C164" s="15"/>
      <c r="D164" s="70" t="s">
        <v>6608</v>
      </c>
      <c r="E164" s="72">
        <v>37.799999999999997</v>
      </c>
      <c r="F164" s="71"/>
      <c r="G164" s="71"/>
      <c r="H164" s="15" t="s">
        <v>6649</v>
      </c>
    </row>
    <row r="165" spans="1:8" x14ac:dyDescent="0.25">
      <c r="A165" s="15" t="str">
        <f t="shared" si="5"/>
        <v>022021</v>
      </c>
      <c r="B165" s="68">
        <v>44250</v>
      </c>
      <c r="C165" s="15"/>
      <c r="D165" s="70" t="s">
        <v>6609</v>
      </c>
      <c r="E165" s="72">
        <v>104.4</v>
      </c>
      <c r="F165" s="71"/>
      <c r="G165" s="71"/>
      <c r="H165" s="15" t="s">
        <v>6649</v>
      </c>
    </row>
    <row r="166" spans="1:8" x14ac:dyDescent="0.25">
      <c r="A166" s="15" t="str">
        <f t="shared" si="5"/>
        <v>022021</v>
      </c>
      <c r="B166" s="68">
        <v>44252</v>
      </c>
      <c r="C166" s="69" t="s">
        <v>5887</v>
      </c>
      <c r="D166" s="70" t="s">
        <v>6610</v>
      </c>
      <c r="E166" s="71"/>
      <c r="F166" s="72">
        <v>3150</v>
      </c>
      <c r="G166" s="72">
        <v>3150</v>
      </c>
      <c r="H166" s="15" t="s">
        <v>6642</v>
      </c>
    </row>
    <row r="167" spans="1:8" x14ac:dyDescent="0.25">
      <c r="A167" s="15" t="str">
        <f t="shared" si="5"/>
        <v>022021</v>
      </c>
      <c r="B167" s="68">
        <v>44253</v>
      </c>
      <c r="C167" s="69" t="s">
        <v>6441</v>
      </c>
      <c r="D167" s="70" t="s">
        <v>6611</v>
      </c>
      <c r="E167" s="72">
        <v>152.04</v>
      </c>
      <c r="F167" s="71"/>
      <c r="G167" s="71"/>
      <c r="H167" s="15" t="s">
        <v>6440</v>
      </c>
    </row>
    <row r="168" spans="1:8" x14ac:dyDescent="0.25">
      <c r="A168" s="15" t="str">
        <f t="shared" si="5"/>
        <v>022021</v>
      </c>
      <c r="B168" s="68">
        <v>44255</v>
      </c>
      <c r="C168" s="69" t="s">
        <v>5949</v>
      </c>
      <c r="D168" s="70" t="s">
        <v>6612</v>
      </c>
      <c r="E168" s="72">
        <v>17517.07</v>
      </c>
      <c r="F168" s="72"/>
      <c r="G168" s="71"/>
      <c r="H168" s="15" t="s">
        <v>6436</v>
      </c>
    </row>
    <row r="169" spans="1:8" x14ac:dyDescent="0.25">
      <c r="A169" s="15" t="str">
        <f t="shared" si="5"/>
        <v>022021</v>
      </c>
      <c r="B169" s="68">
        <v>44255</v>
      </c>
      <c r="C169" s="69" t="s">
        <v>6439</v>
      </c>
      <c r="D169" s="70" t="s">
        <v>6613</v>
      </c>
      <c r="E169" s="72">
        <v>14468.64</v>
      </c>
      <c r="F169" s="71"/>
      <c r="G169" s="71"/>
      <c r="H169" s="15" t="s">
        <v>6646</v>
      </c>
    </row>
    <row r="170" spans="1:8" x14ac:dyDescent="0.25">
      <c r="A170" s="15" t="str">
        <f t="shared" si="5"/>
        <v>022021</v>
      </c>
      <c r="B170" s="68">
        <v>44255</v>
      </c>
      <c r="C170" s="69" t="s">
        <v>6455</v>
      </c>
      <c r="D170" s="70" t="s">
        <v>6614</v>
      </c>
      <c r="E170" s="72">
        <v>19562.21</v>
      </c>
      <c r="F170" s="71"/>
      <c r="G170" s="71"/>
      <c r="H170" s="15" t="s">
        <v>6647</v>
      </c>
    </row>
    <row r="171" spans="1:8" x14ac:dyDescent="0.25">
      <c r="A171" s="15" t="str">
        <f t="shared" si="5"/>
        <v>022021</v>
      </c>
      <c r="B171" s="68">
        <v>44255</v>
      </c>
      <c r="C171" s="69" t="s">
        <v>6438</v>
      </c>
      <c r="D171" s="70" t="s">
        <v>6615</v>
      </c>
      <c r="E171" s="72">
        <v>1935.36</v>
      </c>
      <c r="F171" s="71"/>
      <c r="G171" s="71"/>
      <c r="H171" s="15" t="s">
        <v>6646</v>
      </c>
    </row>
    <row r="172" spans="1:8" x14ac:dyDescent="0.25">
      <c r="A172" s="15" t="str">
        <f t="shared" si="5"/>
        <v>022021</v>
      </c>
      <c r="B172" s="68">
        <v>44255</v>
      </c>
      <c r="C172" s="69" t="s">
        <v>5887</v>
      </c>
      <c r="D172" s="70" t="s">
        <v>6616</v>
      </c>
      <c r="E172" s="72">
        <v>234</v>
      </c>
      <c r="F172" s="71"/>
      <c r="G172" s="71"/>
      <c r="H172" s="15" t="s">
        <v>6434</v>
      </c>
    </row>
    <row r="173" spans="1:8" x14ac:dyDescent="0.25">
      <c r="A173" s="15" t="str">
        <f t="shared" si="5"/>
        <v>022021</v>
      </c>
      <c r="B173" s="68">
        <v>44255</v>
      </c>
      <c r="C173" s="15"/>
      <c r="D173" s="70" t="s">
        <v>6617</v>
      </c>
      <c r="E173" s="71"/>
      <c r="F173" s="72">
        <v>810</v>
      </c>
      <c r="G173" s="72">
        <v>810</v>
      </c>
      <c r="H173" s="15" t="s">
        <v>6443</v>
      </c>
    </row>
    <row r="174" spans="1:8" x14ac:dyDescent="0.25">
      <c r="A174" s="15" t="str">
        <f t="shared" si="5"/>
        <v>022021</v>
      </c>
      <c r="B174" s="68">
        <v>44255</v>
      </c>
      <c r="C174" s="15"/>
      <c r="D174" s="70" t="s">
        <v>6618</v>
      </c>
      <c r="E174" s="72">
        <v>3813.05</v>
      </c>
      <c r="F174" s="71"/>
      <c r="G174" s="71"/>
      <c r="H174" s="15" t="s">
        <v>6654</v>
      </c>
    </row>
    <row r="175" spans="1:8" x14ac:dyDescent="0.25">
      <c r="A175" s="15" t="str">
        <f t="shared" si="5"/>
        <v>032021</v>
      </c>
      <c r="B175" s="68">
        <v>44258</v>
      </c>
      <c r="C175" s="69" t="s">
        <v>6463</v>
      </c>
      <c r="D175" s="70" t="s">
        <v>6619</v>
      </c>
      <c r="E175" s="71"/>
      <c r="F175" s="72">
        <v>2250</v>
      </c>
      <c r="G175" s="72">
        <v>2250</v>
      </c>
      <c r="H175" s="15" t="s">
        <v>6642</v>
      </c>
    </row>
    <row r="176" spans="1:8" x14ac:dyDescent="0.25">
      <c r="A176" s="15" t="str">
        <f t="shared" si="5"/>
        <v>032021</v>
      </c>
      <c r="B176" s="68">
        <v>44258</v>
      </c>
      <c r="C176" s="69" t="s">
        <v>5887</v>
      </c>
      <c r="D176" s="70" t="s">
        <v>6620</v>
      </c>
      <c r="E176" s="71"/>
      <c r="F176" s="72">
        <v>1800</v>
      </c>
      <c r="G176" s="72">
        <v>1800</v>
      </c>
      <c r="H176" s="15" t="s">
        <v>6642</v>
      </c>
    </row>
    <row r="177" spans="1:8" x14ac:dyDescent="0.25">
      <c r="A177" s="15" t="str">
        <f t="shared" si="5"/>
        <v>032021</v>
      </c>
      <c r="B177" s="68">
        <v>44258</v>
      </c>
      <c r="C177" s="69" t="s">
        <v>5887</v>
      </c>
      <c r="D177" s="70" t="s">
        <v>6621</v>
      </c>
      <c r="E177" s="72">
        <v>5218.54</v>
      </c>
      <c r="F177" s="71"/>
      <c r="G177" s="71"/>
      <c r="H177" s="15" t="s">
        <v>6642</v>
      </c>
    </row>
    <row r="178" spans="1:8" x14ac:dyDescent="0.25">
      <c r="A178" s="15" t="str">
        <f t="shared" si="5"/>
        <v>032021</v>
      </c>
      <c r="B178" s="68">
        <v>44258</v>
      </c>
      <c r="C178" s="69" t="s">
        <v>5887</v>
      </c>
      <c r="D178" s="70" t="s">
        <v>6622</v>
      </c>
      <c r="E178" s="72">
        <v>630</v>
      </c>
      <c r="F178" s="71"/>
      <c r="G178" s="71"/>
      <c r="H178" s="15" t="s">
        <v>6642</v>
      </c>
    </row>
    <row r="179" spans="1:8" x14ac:dyDescent="0.25">
      <c r="A179" s="15" t="str">
        <f t="shared" si="5"/>
        <v>032021</v>
      </c>
      <c r="B179" s="68">
        <v>44259</v>
      </c>
      <c r="C179" s="69" t="s">
        <v>5887</v>
      </c>
      <c r="D179" s="70" t="s">
        <v>6623</v>
      </c>
      <c r="E179" s="71"/>
      <c r="F179" s="72">
        <v>3600</v>
      </c>
      <c r="G179" s="72">
        <v>3600</v>
      </c>
      <c r="H179" s="15" t="s">
        <v>6642</v>
      </c>
    </row>
    <row r="180" spans="1:8" x14ac:dyDescent="0.25">
      <c r="A180" s="15" t="str">
        <f t="shared" si="5"/>
        <v>032021</v>
      </c>
      <c r="B180" s="68">
        <v>44259</v>
      </c>
      <c r="C180" s="15"/>
      <c r="D180" s="70" t="s">
        <v>6624</v>
      </c>
      <c r="E180" s="72">
        <v>31.44</v>
      </c>
      <c r="F180" s="71"/>
      <c r="G180" s="71"/>
      <c r="H180" s="15" t="s">
        <v>6649</v>
      </c>
    </row>
    <row r="181" spans="1:8" x14ac:dyDescent="0.25">
      <c r="A181" s="15" t="str">
        <f t="shared" si="5"/>
        <v>032021</v>
      </c>
      <c r="B181" s="68">
        <v>44259</v>
      </c>
      <c r="C181" s="15"/>
      <c r="D181" s="70" t="s">
        <v>6625</v>
      </c>
      <c r="E181" s="72">
        <v>21.24</v>
      </c>
      <c r="F181" s="71"/>
      <c r="G181" s="71"/>
      <c r="H181" s="15" t="s">
        <v>6649</v>
      </c>
    </row>
    <row r="182" spans="1:8" x14ac:dyDescent="0.25">
      <c r="A182" s="15" t="str">
        <f t="shared" si="5"/>
        <v>032021</v>
      </c>
      <c r="B182" s="68">
        <v>44259</v>
      </c>
      <c r="C182" s="15"/>
      <c r="D182" s="70" t="s">
        <v>6626</v>
      </c>
      <c r="E182" s="72">
        <v>3164.33</v>
      </c>
      <c r="F182" s="71"/>
      <c r="G182" s="71"/>
      <c r="H182" s="15" t="s">
        <v>6433</v>
      </c>
    </row>
    <row r="183" spans="1:8" x14ac:dyDescent="0.25">
      <c r="A183" s="15" t="str">
        <f t="shared" si="5"/>
        <v>032021</v>
      </c>
      <c r="B183" s="68">
        <v>44265</v>
      </c>
      <c r="C183" s="69" t="s">
        <v>5887</v>
      </c>
      <c r="D183" s="70" t="s">
        <v>6627</v>
      </c>
      <c r="E183" s="72">
        <v>900</v>
      </c>
      <c r="F183" s="71"/>
      <c r="G183" s="71"/>
      <c r="H183" s="15" t="s">
        <v>6642</v>
      </c>
    </row>
    <row r="184" spans="1:8" x14ac:dyDescent="0.25">
      <c r="A184" s="15" t="str">
        <f t="shared" si="5"/>
        <v>032021</v>
      </c>
      <c r="B184" s="68">
        <v>44267</v>
      </c>
      <c r="C184" s="69" t="s">
        <v>6441</v>
      </c>
      <c r="D184" s="70" t="s">
        <v>6628</v>
      </c>
      <c r="E184" s="72">
        <v>85.09</v>
      </c>
      <c r="F184" s="71"/>
      <c r="G184" s="71"/>
      <c r="H184" s="15" t="s">
        <v>6440</v>
      </c>
    </row>
    <row r="185" spans="1:8" x14ac:dyDescent="0.25">
      <c r="A185" s="15" t="str">
        <f t="shared" si="5"/>
        <v>032021</v>
      </c>
      <c r="B185" s="68">
        <v>44271</v>
      </c>
      <c r="C185" s="15"/>
      <c r="D185" s="70" t="s">
        <v>6629</v>
      </c>
      <c r="E185" s="71"/>
      <c r="F185" s="72">
        <v>108</v>
      </c>
      <c r="G185" s="72">
        <v>108</v>
      </c>
      <c r="H185" s="15" t="s">
        <v>6434</v>
      </c>
    </row>
    <row r="186" spans="1:8" x14ac:dyDescent="0.25">
      <c r="A186" s="15" t="str">
        <f t="shared" si="5"/>
        <v>032021</v>
      </c>
      <c r="B186" s="68">
        <v>44275</v>
      </c>
      <c r="C186" s="15"/>
      <c r="D186" s="70" t="s">
        <v>6630</v>
      </c>
      <c r="E186" s="72">
        <v>37.799999999999997</v>
      </c>
      <c r="F186" s="71"/>
      <c r="G186" s="71"/>
      <c r="H186" s="15" t="s">
        <v>6649</v>
      </c>
    </row>
    <row r="187" spans="1:8" x14ac:dyDescent="0.25">
      <c r="A187" s="15" t="str">
        <f t="shared" si="5"/>
        <v>032021</v>
      </c>
      <c r="B187" s="68">
        <v>44282</v>
      </c>
      <c r="C187" s="69" t="s">
        <v>6441</v>
      </c>
      <c r="D187" s="70" t="s">
        <v>6631</v>
      </c>
      <c r="E187" s="72">
        <v>48.42</v>
      </c>
      <c r="F187" s="71"/>
      <c r="G187" s="71"/>
      <c r="H187" s="15" t="s">
        <v>6440</v>
      </c>
    </row>
    <row r="188" spans="1:8" x14ac:dyDescent="0.25">
      <c r="A188" s="15" t="str">
        <f t="shared" si="5"/>
        <v>032021</v>
      </c>
      <c r="B188" s="68">
        <v>44284</v>
      </c>
      <c r="C188" s="69" t="s">
        <v>5887</v>
      </c>
      <c r="D188" s="70" t="s">
        <v>6632</v>
      </c>
      <c r="E188" s="71"/>
      <c r="F188" s="72">
        <v>5850</v>
      </c>
      <c r="G188" s="72">
        <v>5850</v>
      </c>
      <c r="H188" s="15" t="s">
        <v>6445</v>
      </c>
    </row>
    <row r="189" spans="1:8" x14ac:dyDescent="0.25">
      <c r="A189" s="15" t="str">
        <f t="shared" si="5"/>
        <v>032021</v>
      </c>
      <c r="B189" s="68">
        <v>44286</v>
      </c>
      <c r="C189" s="69" t="s">
        <v>5887</v>
      </c>
      <c r="D189" s="70" t="s">
        <v>6633</v>
      </c>
      <c r="E189" s="71"/>
      <c r="F189" s="72">
        <v>18900</v>
      </c>
      <c r="G189" s="72">
        <v>18900</v>
      </c>
      <c r="H189" s="15" t="s">
        <v>6642</v>
      </c>
    </row>
    <row r="190" spans="1:8" x14ac:dyDescent="0.25">
      <c r="A190" s="15" t="str">
        <f t="shared" si="5"/>
        <v>032021</v>
      </c>
      <c r="B190" s="68">
        <v>44286</v>
      </c>
      <c r="C190" s="69" t="s">
        <v>5887</v>
      </c>
      <c r="D190" s="70" t="s">
        <v>6634</v>
      </c>
      <c r="E190" s="71"/>
      <c r="F190" s="72">
        <v>360</v>
      </c>
      <c r="G190" s="72">
        <v>360</v>
      </c>
      <c r="H190" s="15" t="s">
        <v>6444</v>
      </c>
    </row>
    <row r="191" spans="1:8" x14ac:dyDescent="0.25">
      <c r="A191" s="15" t="str">
        <f t="shared" si="5"/>
        <v>032021</v>
      </c>
      <c r="B191" s="68">
        <v>44286</v>
      </c>
      <c r="C191" s="15"/>
      <c r="D191" s="70" t="s">
        <v>6635</v>
      </c>
      <c r="E191" s="72">
        <v>3233.84</v>
      </c>
      <c r="F191" s="71"/>
      <c r="G191" s="71"/>
      <c r="H191" s="15" t="s">
        <v>6654</v>
      </c>
    </row>
    <row r="192" spans="1:8" x14ac:dyDescent="0.25">
      <c r="A192" s="15" t="str">
        <f t="shared" si="5"/>
        <v>032021</v>
      </c>
      <c r="B192" s="68">
        <v>44286</v>
      </c>
      <c r="C192" s="69" t="s">
        <v>6438</v>
      </c>
      <c r="D192" s="70" t="s">
        <v>6636</v>
      </c>
      <c r="E192" s="72">
        <v>2165.5700000000002</v>
      </c>
      <c r="F192" s="71"/>
      <c r="G192" s="71"/>
      <c r="H192" s="15" t="s">
        <v>6646</v>
      </c>
    </row>
    <row r="193" spans="1:8" x14ac:dyDescent="0.25">
      <c r="A193" s="15" t="str">
        <f t="shared" si="5"/>
        <v>032021</v>
      </c>
      <c r="B193" s="68">
        <v>44286</v>
      </c>
      <c r="C193" s="69" t="s">
        <v>6439</v>
      </c>
      <c r="D193" s="70" t="s">
        <v>6637</v>
      </c>
      <c r="E193" s="72">
        <v>34321.31</v>
      </c>
      <c r="F193" s="71"/>
      <c r="G193" s="71"/>
      <c r="H193" s="15" t="s">
        <v>6646</v>
      </c>
    </row>
    <row r="194" spans="1:8" x14ac:dyDescent="0.25">
      <c r="A194" s="15" t="str">
        <f t="shared" ref="A194" si="6">TEXT(B194,"MMYYYY")</f>
        <v>032021</v>
      </c>
      <c r="B194" s="68">
        <v>44286</v>
      </c>
      <c r="C194" s="69" t="s">
        <v>6455</v>
      </c>
      <c r="D194" s="70" t="s">
        <v>6638</v>
      </c>
      <c r="E194" s="72">
        <v>18824.810000000001</v>
      </c>
      <c r="F194" s="71"/>
      <c r="G194" s="71"/>
      <c r="H194" s="15" t="s">
        <v>6647</v>
      </c>
    </row>
    <row r="195" spans="1:8" x14ac:dyDescent="0.25">
      <c r="E195" s="3"/>
      <c r="F195" s="3"/>
      <c r="G195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D16" sqref="D16:F16"/>
    </sheetView>
  </sheetViews>
  <sheetFormatPr defaultRowHeight="15" x14ac:dyDescent="0.25"/>
  <cols>
    <col min="1" max="1" width="7" bestFit="1" customWidth="1"/>
    <col min="2" max="2" width="27.5703125" bestFit="1" customWidth="1"/>
    <col min="3" max="3" width="14.28515625" bestFit="1" customWidth="1"/>
    <col min="4" max="4" width="12.5703125" bestFit="1" customWidth="1"/>
    <col min="5" max="6" width="10" bestFit="1" customWidth="1"/>
    <col min="7" max="7" width="5.140625" bestFit="1" customWidth="1"/>
  </cols>
  <sheetData>
    <row r="1" spans="1:7" x14ac:dyDescent="0.25">
      <c r="A1" s="41" t="s">
        <v>61</v>
      </c>
      <c r="B1" s="41" t="s">
        <v>84</v>
      </c>
      <c r="C1" s="41" t="s">
        <v>73</v>
      </c>
      <c r="D1" s="41" t="s">
        <v>74</v>
      </c>
      <c r="E1" s="41" t="s">
        <v>75</v>
      </c>
      <c r="F1" s="41" t="s">
        <v>76</v>
      </c>
      <c r="G1" s="41" t="s">
        <v>77</v>
      </c>
    </row>
    <row r="2" spans="1:7" x14ac:dyDescent="0.25">
      <c r="A2" s="20">
        <v>42020</v>
      </c>
      <c r="B2" s="15" t="s">
        <v>5838</v>
      </c>
      <c r="C2" s="42">
        <v>0</v>
      </c>
      <c r="D2" s="42">
        <v>0</v>
      </c>
      <c r="E2" s="42">
        <v>0</v>
      </c>
      <c r="F2" s="42">
        <v>0</v>
      </c>
      <c r="G2" s="42">
        <v>0</v>
      </c>
    </row>
    <row r="3" spans="1:7" x14ac:dyDescent="0.25">
      <c r="A3" s="20">
        <v>52020</v>
      </c>
      <c r="B3" s="15" t="s">
        <v>5838</v>
      </c>
      <c r="C3" s="42">
        <v>350000</v>
      </c>
      <c r="D3" s="42">
        <v>0</v>
      </c>
      <c r="E3" s="42">
        <v>31500</v>
      </c>
      <c r="F3" s="42">
        <v>31500</v>
      </c>
      <c r="G3" s="42">
        <v>0</v>
      </c>
    </row>
    <row r="4" spans="1:7" x14ac:dyDescent="0.25">
      <c r="A4" s="20">
        <v>62020</v>
      </c>
      <c r="B4" s="15" t="s">
        <v>5838</v>
      </c>
      <c r="C4" s="42">
        <v>0</v>
      </c>
      <c r="D4" s="42">
        <v>0</v>
      </c>
      <c r="E4" s="42">
        <v>0</v>
      </c>
      <c r="F4" s="42">
        <v>0</v>
      </c>
      <c r="G4" s="42">
        <v>0</v>
      </c>
    </row>
    <row r="5" spans="1:7" x14ac:dyDescent="0.25">
      <c r="A5" s="20">
        <v>72020</v>
      </c>
      <c r="B5" s="15" t="s">
        <v>5838</v>
      </c>
      <c r="C5" s="42">
        <v>360000</v>
      </c>
      <c r="D5" s="42">
        <v>0</v>
      </c>
      <c r="E5" s="42">
        <v>32400</v>
      </c>
      <c r="F5" s="42">
        <v>32400</v>
      </c>
      <c r="G5" s="42">
        <v>0</v>
      </c>
    </row>
    <row r="6" spans="1:7" x14ac:dyDescent="0.25">
      <c r="A6" s="20">
        <v>82020</v>
      </c>
      <c r="B6" s="15" t="s">
        <v>5838</v>
      </c>
      <c r="C6" s="42">
        <v>20000</v>
      </c>
      <c r="D6" s="42">
        <v>0</v>
      </c>
      <c r="E6" s="42">
        <v>1800</v>
      </c>
      <c r="F6" s="42">
        <v>1800</v>
      </c>
      <c r="G6" s="42">
        <v>0</v>
      </c>
    </row>
    <row r="7" spans="1:7" x14ac:dyDescent="0.25">
      <c r="A7" s="20">
        <v>92020</v>
      </c>
      <c r="B7" s="15" t="s">
        <v>5838</v>
      </c>
      <c r="C7" s="42">
        <v>17169339</v>
      </c>
      <c r="D7" s="42">
        <v>3090481</v>
      </c>
      <c r="E7" s="42">
        <v>0</v>
      </c>
      <c r="F7" s="42">
        <v>0</v>
      </c>
      <c r="G7" s="42">
        <v>0</v>
      </c>
    </row>
    <row r="8" spans="1:7" x14ac:dyDescent="0.25">
      <c r="A8" s="20">
        <v>102020</v>
      </c>
      <c r="B8" s="15" t="s">
        <v>5838</v>
      </c>
      <c r="C8" s="42">
        <v>1043247.16</v>
      </c>
      <c r="D8" s="42">
        <v>187784.49</v>
      </c>
      <c r="E8" s="42">
        <v>0</v>
      </c>
      <c r="F8" s="42">
        <v>0</v>
      </c>
      <c r="G8" s="42">
        <v>0</v>
      </c>
    </row>
    <row r="9" spans="1:7" x14ac:dyDescent="0.25">
      <c r="A9" s="20">
        <v>112020</v>
      </c>
      <c r="B9" s="15" t="s">
        <v>5838</v>
      </c>
      <c r="C9" s="42">
        <v>384458.15</v>
      </c>
      <c r="D9" s="42">
        <v>69202.47</v>
      </c>
      <c r="E9" s="42">
        <v>0</v>
      </c>
      <c r="F9" s="42">
        <v>0</v>
      </c>
      <c r="G9" s="42">
        <v>0</v>
      </c>
    </row>
    <row r="10" spans="1:7" x14ac:dyDescent="0.25">
      <c r="A10" s="20">
        <v>122020</v>
      </c>
      <c r="B10" s="15" t="s">
        <v>5838</v>
      </c>
      <c r="C10" s="42">
        <v>178794.02</v>
      </c>
      <c r="D10" s="42">
        <v>32182.92</v>
      </c>
      <c r="E10" s="42">
        <v>0</v>
      </c>
      <c r="F10" s="42">
        <v>0</v>
      </c>
      <c r="G10" s="42">
        <v>0</v>
      </c>
    </row>
    <row r="11" spans="1:7" x14ac:dyDescent="0.25">
      <c r="A11" s="20">
        <v>12021</v>
      </c>
      <c r="B11" s="15" t="s">
        <v>5838</v>
      </c>
      <c r="C11" s="42">
        <v>149138.51999999999</v>
      </c>
      <c r="D11" s="42">
        <v>26844.93</v>
      </c>
      <c r="E11" s="42">
        <v>0</v>
      </c>
      <c r="F11" s="42">
        <v>0</v>
      </c>
      <c r="G11" s="42">
        <v>0</v>
      </c>
    </row>
    <row r="12" spans="1:7" x14ac:dyDescent="0.25">
      <c r="A12" s="20">
        <v>22021</v>
      </c>
      <c r="B12" s="15" t="s">
        <v>5838</v>
      </c>
      <c r="C12" s="42">
        <v>385125.96</v>
      </c>
      <c r="D12" s="42">
        <v>69322.67</v>
      </c>
      <c r="E12" s="42">
        <v>0</v>
      </c>
      <c r="F12" s="42">
        <v>0</v>
      </c>
      <c r="G12" s="42">
        <v>0</v>
      </c>
    </row>
    <row r="13" spans="1:7" x14ac:dyDescent="0.25">
      <c r="A13" s="20">
        <v>32021</v>
      </c>
      <c r="B13" s="15" t="s">
        <v>5838</v>
      </c>
      <c r="C13" s="42">
        <v>20112652.949999999</v>
      </c>
      <c r="D13" s="42">
        <v>3620277.53</v>
      </c>
      <c r="E13" s="42">
        <v>0</v>
      </c>
      <c r="F13" s="42">
        <v>0</v>
      </c>
      <c r="G13" s="42">
        <v>0</v>
      </c>
    </row>
    <row r="15" spans="1:7" x14ac:dyDescent="0.25">
      <c r="C15" s="16"/>
      <c r="D15" s="16"/>
      <c r="E15" s="16"/>
      <c r="F15" s="16"/>
      <c r="G15" s="16"/>
    </row>
    <row r="16" spans="1:7" x14ac:dyDescent="0.25">
      <c r="C16" s="17">
        <f>SUM(C2:C15)</f>
        <v>40152755.759999998</v>
      </c>
      <c r="D16" s="17">
        <f>SUM(D2:D15)</f>
        <v>7096096.0099999998</v>
      </c>
      <c r="E16" s="17">
        <f>SUM(E2:E15)</f>
        <v>65700</v>
      </c>
      <c r="F16" s="17">
        <f>SUM(F2:F15)</f>
        <v>65700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9"/>
  <sheetViews>
    <sheetView tabSelected="1" workbookViewId="0">
      <selection activeCell="E8" sqref="E8"/>
    </sheetView>
  </sheetViews>
  <sheetFormatPr defaultRowHeight="15" x14ac:dyDescent="0.25"/>
  <cols>
    <col min="1" max="1" width="9.140625" style="47"/>
    <col min="2" max="2" width="28.5703125" style="47" customWidth="1"/>
    <col min="3" max="3" width="27.28515625" style="47" bestFit="1" customWidth="1"/>
    <col min="4" max="4" width="16.85546875" style="47" bestFit="1" customWidth="1"/>
    <col min="5" max="5" width="77.85546875" style="47" bestFit="1" customWidth="1"/>
    <col min="6" max="16384" width="9.140625" style="47"/>
  </cols>
  <sheetData>
    <row r="2" spans="2:6" s="84" customFormat="1" x14ac:dyDescent="0.25">
      <c r="B2" s="65" t="s">
        <v>6662</v>
      </c>
      <c r="C2" s="65" t="s">
        <v>112</v>
      </c>
      <c r="D2" s="82" t="s">
        <v>6663</v>
      </c>
      <c r="E2" s="83" t="s">
        <v>6665</v>
      </c>
    </row>
    <row r="3" spans="2:6" x14ac:dyDescent="0.25">
      <c r="B3" s="81" t="s">
        <v>6666</v>
      </c>
      <c r="C3" s="81" t="s">
        <v>6659</v>
      </c>
      <c r="D3" s="87">
        <v>1014508</v>
      </c>
      <c r="E3" s="81" t="s">
        <v>6664</v>
      </c>
    </row>
    <row r="4" spans="2:6" x14ac:dyDescent="0.25">
      <c r="B4" s="81" t="s">
        <v>6661</v>
      </c>
      <c r="C4" s="81" t="s">
        <v>6660</v>
      </c>
      <c r="D4" s="87">
        <v>5214297</v>
      </c>
      <c r="E4" s="81" t="s">
        <v>6664</v>
      </c>
    </row>
    <row r="5" spans="2:6" x14ac:dyDescent="0.25">
      <c r="B5" s="81" t="s">
        <v>6668</v>
      </c>
      <c r="C5" s="81" t="s">
        <v>6667</v>
      </c>
      <c r="D5" s="87">
        <v>3559368</v>
      </c>
      <c r="E5" s="81" t="s">
        <v>6664</v>
      </c>
    </row>
    <row r="7" spans="2:6" x14ac:dyDescent="0.25">
      <c r="D7" s="48">
        <f>SUM(D3:D6)</f>
        <v>9788173</v>
      </c>
    </row>
    <row r="12" spans="2:6" x14ac:dyDescent="0.25">
      <c r="B12" s="45"/>
      <c r="C12" s="95"/>
      <c r="D12" s="95" t="s">
        <v>6673</v>
      </c>
      <c r="E12" s="95" t="s">
        <v>6674</v>
      </c>
      <c r="F12" s="95" t="s">
        <v>6675</v>
      </c>
    </row>
    <row r="13" spans="2:6" x14ac:dyDescent="0.25">
      <c r="B13" s="81" t="s">
        <v>6659</v>
      </c>
      <c r="C13" s="95" t="s">
        <v>6676</v>
      </c>
      <c r="D13" s="98">
        <v>1014508</v>
      </c>
      <c r="E13" s="98">
        <v>0</v>
      </c>
      <c r="F13" s="98">
        <v>0</v>
      </c>
    </row>
    <row r="14" spans="2:6" x14ac:dyDescent="0.25">
      <c r="B14" s="81" t="s">
        <v>6660</v>
      </c>
      <c r="C14" s="95" t="s">
        <v>6676</v>
      </c>
      <c r="D14" s="98">
        <v>5124285</v>
      </c>
      <c r="E14" s="98">
        <v>90012</v>
      </c>
      <c r="F14" s="98">
        <v>0</v>
      </c>
    </row>
    <row r="15" spans="2:6" x14ac:dyDescent="0.25">
      <c r="B15" s="81" t="s">
        <v>6667</v>
      </c>
      <c r="C15" s="95" t="s">
        <v>6676</v>
      </c>
      <c r="D15" s="98">
        <v>3559368</v>
      </c>
      <c r="E15" s="98">
        <v>0</v>
      </c>
      <c r="F15" s="98">
        <v>0</v>
      </c>
    </row>
    <row r="16" spans="2:6" x14ac:dyDescent="0.25">
      <c r="D16" s="50"/>
      <c r="E16" s="50"/>
      <c r="F16" s="50"/>
    </row>
    <row r="17" spans="2:6" x14ac:dyDescent="0.25">
      <c r="D17" s="49">
        <f>SUM(D13:D16)</f>
        <v>9698161</v>
      </c>
      <c r="E17" s="49">
        <f>SUM(E13:E16)</f>
        <v>90012</v>
      </c>
      <c r="F17" s="49">
        <f>SUM(F13:F16)</f>
        <v>0</v>
      </c>
    </row>
    <row r="19" spans="2:6" s="43" customFormat="1" x14ac:dyDescent="0.25">
      <c r="B19" s="44"/>
      <c r="C19" s="97"/>
      <c r="D19" s="97" t="s">
        <v>6673</v>
      </c>
      <c r="E19" s="97" t="s">
        <v>6674</v>
      </c>
      <c r="F19" s="97" t="s">
        <v>6675</v>
      </c>
    </row>
    <row r="20" spans="2:6" x14ac:dyDescent="0.25">
      <c r="B20" s="81" t="s">
        <v>6659</v>
      </c>
      <c r="C20" s="95" t="s">
        <v>6677</v>
      </c>
      <c r="D20" s="96">
        <v>1014508</v>
      </c>
      <c r="E20" s="96">
        <v>0</v>
      </c>
      <c r="F20" s="96">
        <v>0</v>
      </c>
    </row>
    <row r="21" spans="2:6" x14ac:dyDescent="0.25">
      <c r="B21" s="81" t="s">
        <v>6660</v>
      </c>
      <c r="C21" s="95" t="s">
        <v>6677</v>
      </c>
      <c r="D21" s="96">
        <v>3586999.5</v>
      </c>
      <c r="E21" s="45">
        <v>63008.4</v>
      </c>
      <c r="F21" s="45">
        <v>0</v>
      </c>
    </row>
    <row r="22" spans="2:6" x14ac:dyDescent="0.25">
      <c r="B22" s="81" t="s">
        <v>6660</v>
      </c>
      <c r="C22" s="95" t="s">
        <v>6677</v>
      </c>
      <c r="D22" s="96">
        <v>1471670</v>
      </c>
      <c r="E22" s="45">
        <v>27003</v>
      </c>
      <c r="F22" s="45">
        <v>0</v>
      </c>
    </row>
    <row r="23" spans="2:6" x14ac:dyDescent="0.25">
      <c r="B23" s="81" t="s">
        <v>6667</v>
      </c>
      <c r="C23" s="95" t="s">
        <v>6677</v>
      </c>
      <c r="D23" s="96">
        <v>2847494.4</v>
      </c>
      <c r="E23" s="45">
        <v>0</v>
      </c>
      <c r="F23" s="45">
        <v>0</v>
      </c>
    </row>
    <row r="24" spans="2:6" x14ac:dyDescent="0.25">
      <c r="B24" s="45"/>
      <c r="C24" s="45"/>
      <c r="D24" s="96">
        <v>580137.6</v>
      </c>
      <c r="E24" s="45">
        <v>0</v>
      </c>
      <c r="F24" s="45"/>
    </row>
    <row r="26" spans="2:6" x14ac:dyDescent="0.25">
      <c r="D26" s="45">
        <f>SUM(D20:D25)</f>
        <v>9500809.5</v>
      </c>
      <c r="E26" s="45">
        <f>SUM(E20:E25)</f>
        <v>90011.4</v>
      </c>
      <c r="F26" s="45">
        <f>SUM(F20:F25)</f>
        <v>0</v>
      </c>
    </row>
    <row r="27" spans="2:6" x14ac:dyDescent="0.25">
      <c r="D27" s="48"/>
    </row>
    <row r="28" spans="2:6" s="43" customFormat="1" x14ac:dyDescent="0.25">
      <c r="B28" s="44"/>
      <c r="C28" s="97"/>
      <c r="D28" s="97" t="s">
        <v>6673</v>
      </c>
      <c r="E28" s="97" t="s">
        <v>6674</v>
      </c>
      <c r="F28" s="97" t="s">
        <v>6675</v>
      </c>
    </row>
    <row r="29" spans="2:6" x14ac:dyDescent="0.25">
      <c r="B29" s="45"/>
      <c r="C29" s="45" t="s">
        <v>6678</v>
      </c>
      <c r="D29" s="45">
        <f>D17-D26</f>
        <v>197351.5</v>
      </c>
      <c r="E29" s="45">
        <f>E17-E26</f>
        <v>0.60000000000582077</v>
      </c>
      <c r="F29" s="45">
        <f>F17-F26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Info</vt:lpstr>
      <vt:lpstr>Index</vt:lpstr>
      <vt:lpstr>Workings</vt:lpstr>
      <vt:lpstr>GSTR3B</vt:lpstr>
      <vt:lpstr>GSTR1 CONSO</vt:lpstr>
      <vt:lpstr>SALES-BOOKS</vt:lpstr>
      <vt:lpstr>ITC ANALYSIS</vt:lpstr>
      <vt:lpstr>GSTR2A</vt:lpstr>
      <vt:lpstr>GSTR3B-ITC</vt:lpstr>
      <vt:lpstr>PURCHASE-BOOKS</vt:lpstr>
      <vt:lpstr>RCM</vt:lpstr>
      <vt:lpstr>REFUND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RAMOFFICE3</cp:lastModifiedBy>
  <dcterms:created xsi:type="dcterms:W3CDTF">2022-02-24T08:43:40Z</dcterms:created>
  <dcterms:modified xsi:type="dcterms:W3CDTF">2022-02-28T09:59:33Z</dcterms:modified>
</cp:coreProperties>
</file>